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ethan\Desktop\Github Projects\LPF-Coefficient-Optimizer\"/>
    </mc:Choice>
  </mc:AlternateContent>
  <xr:revisionPtr revIDLastSave="0" documentId="13_ncr:1_{24FC1270-4542-4A66-8F65-CA1B9F40FAB7}" xr6:coauthVersionLast="47" xr6:coauthVersionMax="47" xr10:uidLastSave="{00000000-0000-0000-0000-000000000000}"/>
  <bookViews>
    <workbookView xWindow="28680" yWindow="-120" windowWidth="29040" windowHeight="17640" tabRatio="500" xr2:uid="{00000000-000D-0000-FFFF-FFFF00000000}"/>
  </bookViews>
  <sheets>
    <sheet name="VA offset sine response" sheetId="1" r:id="rId1"/>
  </sheets>
  <definedNames>
    <definedName name="__xlchart.v1.0" hidden="1">'VA offset sine response'!$A$2:$A$10002</definedName>
    <definedName name="__xlchart.v1.1" hidden="1">'VA offset sine response'!#REF!</definedName>
    <definedName name="__xlchart.v1.2" hidden="1">'VA offset sine response'!$C$1</definedName>
    <definedName name="__xlchart.v1.3" hidden="1">'VA offset sine response'!$C$4:$C$8867</definedName>
    <definedName name="__xlchart.v1.4" hidden="1">'VA offset sine response'!#REF!</definedName>
    <definedName name="__xlchart.v1.5" hidden="1">'VA offset sine response'!#REF!</definedName>
    <definedName name="__xlchart.v1.6" hidden="1">'VA offset sine response'!#REF!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D3" i="1"/>
  <c r="E2" i="1"/>
  <c r="A4" i="1"/>
  <c r="G3" i="1"/>
  <c r="L2" i="1"/>
  <c r="J2" i="1"/>
  <c r="O2" i="1"/>
  <c r="M4" i="1"/>
  <c r="N4" i="1" s="1"/>
  <c r="K2" i="1"/>
  <c r="R2" i="1"/>
  <c r="P4" i="1"/>
  <c r="V2" i="1"/>
  <c r="U2" i="1"/>
  <c r="AB2" i="1"/>
  <c r="Z4" i="1"/>
  <c r="T2" i="1"/>
  <c r="Y2" i="1"/>
  <c r="W4" i="1"/>
  <c r="Q4" i="1" l="1"/>
  <c r="X4" i="1"/>
  <c r="F1791" i="1"/>
  <c r="F4" i="1"/>
  <c r="AA4" i="1"/>
  <c r="D4" i="1"/>
  <c r="F2896" i="1"/>
  <c r="F2813" i="1"/>
  <c r="F2784" i="1"/>
  <c r="F2711" i="1"/>
  <c r="F2680" i="1"/>
  <c r="F1" i="1"/>
  <c r="F2575" i="1"/>
  <c r="F2871" i="1"/>
  <c r="F2839" i="1"/>
  <c r="F2645" i="1"/>
  <c r="F2615" i="1"/>
  <c r="F2749" i="1"/>
  <c r="F2880" i="1"/>
  <c r="F2797" i="1"/>
  <c r="F2728" i="1"/>
  <c r="F2663" i="1"/>
  <c r="F2597" i="1"/>
  <c r="F2471" i="1"/>
  <c r="F1623" i="1"/>
  <c r="F2911" i="1"/>
  <c r="F2853" i="1"/>
  <c r="F2765" i="1"/>
  <c r="F2688" i="1"/>
  <c r="F2623" i="1"/>
  <c r="F2543" i="1"/>
  <c r="F2113" i="1"/>
  <c r="F749" i="1"/>
  <c r="F2903" i="1"/>
  <c r="F2877" i="1"/>
  <c r="F2848" i="1"/>
  <c r="F2816" i="1"/>
  <c r="F2791" i="1"/>
  <c r="F2752" i="1"/>
  <c r="F2725" i="1"/>
  <c r="F2687" i="1"/>
  <c r="F2656" i="1"/>
  <c r="F2621" i="1"/>
  <c r="F2583" i="1"/>
  <c r="F2535" i="1"/>
  <c r="F2438" i="1"/>
  <c r="F2306" i="1"/>
  <c r="F2089" i="1"/>
  <c r="F1311" i="1"/>
  <c r="F2912" i="1"/>
  <c r="F2855" i="1"/>
  <c r="F2829" i="1"/>
  <c r="F2767" i="1"/>
  <c r="F2701" i="1"/>
  <c r="F2624" i="1"/>
  <c r="F2544" i="1"/>
  <c r="F2338" i="1"/>
  <c r="F2130" i="1"/>
  <c r="F2879" i="1"/>
  <c r="F2824" i="1"/>
  <c r="F2792" i="1"/>
  <c r="F2727" i="1"/>
  <c r="F2661" i="1"/>
  <c r="F2592" i="1"/>
  <c r="F2458" i="1"/>
  <c r="F2326" i="1"/>
  <c r="F1390" i="1"/>
  <c r="F2901" i="1"/>
  <c r="F2872" i="1"/>
  <c r="F2847" i="1"/>
  <c r="F2815" i="1"/>
  <c r="F2789" i="1"/>
  <c r="F2751" i="1"/>
  <c r="F2720" i="1"/>
  <c r="F2685" i="1"/>
  <c r="F2647" i="1"/>
  <c r="F2616" i="1"/>
  <c r="F2576" i="1"/>
  <c r="F2534" i="1"/>
  <c r="F2429" i="1"/>
  <c r="F2274" i="1"/>
  <c r="F2047" i="1"/>
  <c r="F2198" i="1"/>
  <c r="F2515" i="1"/>
  <c r="F2416" i="1"/>
  <c r="F2262" i="1"/>
  <c r="F2025" i="1"/>
  <c r="F2920" i="1"/>
  <c r="F2869" i="1"/>
  <c r="F2808" i="1"/>
  <c r="F2744" i="1"/>
  <c r="F2640" i="1"/>
  <c r="F2568" i="1"/>
  <c r="F2391" i="1"/>
  <c r="F1961" i="1"/>
  <c r="F2919" i="1"/>
  <c r="F2893" i="1"/>
  <c r="F2861" i="1"/>
  <c r="F2832" i="1"/>
  <c r="F2807" i="1"/>
  <c r="F2773" i="1"/>
  <c r="F2743" i="1"/>
  <c r="F2704" i="1"/>
  <c r="F2669" i="1"/>
  <c r="F2639" i="1"/>
  <c r="F2600" i="1"/>
  <c r="F2567" i="1"/>
  <c r="F2497" i="1"/>
  <c r="F2378" i="1"/>
  <c r="F2210" i="1"/>
  <c r="F1874" i="1"/>
  <c r="F1855" i="1"/>
  <c r="F2895" i="1"/>
  <c r="F2837" i="1"/>
  <c r="F2775" i="1"/>
  <c r="F2709" i="1"/>
  <c r="F2679" i="1"/>
  <c r="F2605" i="1"/>
  <c r="F2507" i="1"/>
  <c r="F2242" i="1"/>
  <c r="F2917" i="1"/>
  <c r="F2888" i="1"/>
  <c r="F2856" i="1"/>
  <c r="F2831" i="1"/>
  <c r="F2805" i="1"/>
  <c r="F2768" i="1"/>
  <c r="F2733" i="1"/>
  <c r="F2703" i="1"/>
  <c r="F2664" i="1"/>
  <c r="F2637" i="1"/>
  <c r="F2599" i="1"/>
  <c r="F2551" i="1"/>
  <c r="F2479" i="1"/>
  <c r="F2366" i="1"/>
  <c r="F2175" i="1"/>
  <c r="F1560" i="1"/>
  <c r="F2506" i="1"/>
  <c r="F2470" i="1"/>
  <c r="F2426" i="1"/>
  <c r="F2377" i="1"/>
  <c r="F2322" i="1"/>
  <c r="F2258" i="1"/>
  <c r="F2194" i="1"/>
  <c r="F2111" i="1"/>
  <c r="F2002" i="1"/>
  <c r="F1833" i="1"/>
  <c r="F1511" i="1"/>
  <c r="F2498" i="1"/>
  <c r="F2461" i="1"/>
  <c r="F2417" i="1"/>
  <c r="F2367" i="1"/>
  <c r="F2310" i="1"/>
  <c r="F2246" i="1"/>
  <c r="F2177" i="1"/>
  <c r="F2090" i="1"/>
  <c r="F1983" i="1"/>
  <c r="F1810" i="1"/>
  <c r="F1453" i="1"/>
  <c r="F2783" i="1"/>
  <c r="F2760" i="1"/>
  <c r="F2741" i="1"/>
  <c r="F2719" i="1"/>
  <c r="F2696" i="1"/>
  <c r="F2677" i="1"/>
  <c r="F2655" i="1"/>
  <c r="F2632" i="1"/>
  <c r="F2613" i="1"/>
  <c r="F2591" i="1"/>
  <c r="F2560" i="1"/>
  <c r="F2526" i="1"/>
  <c r="F2489" i="1"/>
  <c r="F2449" i="1"/>
  <c r="F2406" i="1"/>
  <c r="F2353" i="1"/>
  <c r="F2294" i="1"/>
  <c r="F2230" i="1"/>
  <c r="F2154" i="1"/>
  <c r="F2071" i="1"/>
  <c r="F1938" i="1"/>
  <c r="F1758" i="1"/>
  <c r="F159" i="1"/>
  <c r="F167" i="1"/>
  <c r="F175" i="1"/>
  <c r="F183" i="1"/>
  <c r="F191" i="1"/>
  <c r="F199" i="1"/>
  <c r="F223" i="1"/>
  <c r="F231" i="1"/>
  <c r="F239" i="1"/>
  <c r="F247" i="1"/>
  <c r="F255" i="1"/>
  <c r="F263" i="1"/>
  <c r="F287" i="1"/>
  <c r="F303" i="1"/>
  <c r="F471" i="1"/>
  <c r="F671" i="1"/>
  <c r="F679" i="1"/>
  <c r="F96" i="1"/>
  <c r="F120" i="1"/>
  <c r="F136" i="1"/>
  <c r="F144" i="1"/>
  <c r="F672" i="1"/>
  <c r="F11" i="1"/>
  <c r="F75" i="1"/>
  <c r="F139" i="1"/>
  <c r="F203" i="1"/>
  <c r="F267" i="1"/>
  <c r="F331" i="1"/>
  <c r="F355" i="1"/>
  <c r="F395" i="1"/>
  <c r="F459" i="1"/>
  <c r="F523" i="1"/>
  <c r="F587" i="1"/>
  <c r="F651" i="1"/>
  <c r="F675" i="1"/>
  <c r="F683" i="1"/>
  <c r="F44" i="1"/>
  <c r="F68" i="1"/>
  <c r="F100" i="1"/>
  <c r="F164" i="1"/>
  <c r="F228" i="1"/>
  <c r="F324" i="1"/>
  <c r="F340" i="1"/>
  <c r="F348" i="1"/>
  <c r="F356" i="1"/>
  <c r="F372" i="1"/>
  <c r="F380" i="1"/>
  <c r="F388" i="1"/>
  <c r="F396" i="1"/>
  <c r="F404" i="1"/>
  <c r="F412" i="1"/>
  <c r="F428" i="1"/>
  <c r="F452" i="1"/>
  <c r="F468" i="1"/>
  <c r="F476" i="1"/>
  <c r="F484" i="1"/>
  <c r="F500" i="1"/>
  <c r="F508" i="1"/>
  <c r="F516" i="1"/>
  <c r="F524" i="1"/>
  <c r="F532" i="1"/>
  <c r="F540" i="1"/>
  <c r="F556" i="1"/>
  <c r="F580" i="1"/>
  <c r="F596" i="1"/>
  <c r="F604" i="1"/>
  <c r="F612" i="1"/>
  <c r="F628" i="1"/>
  <c r="F636" i="1"/>
  <c r="F644" i="1"/>
  <c r="F652" i="1"/>
  <c r="F660" i="1"/>
  <c r="F668" i="1"/>
  <c r="F684" i="1"/>
  <c r="F294" i="1"/>
  <c r="F310" i="1"/>
  <c r="F326" i="1"/>
  <c r="F678" i="1"/>
  <c r="F690" i="1"/>
  <c r="F698" i="1"/>
  <c r="F706" i="1"/>
  <c r="F714" i="1"/>
  <c r="F722" i="1"/>
  <c r="F746" i="1"/>
  <c r="F754" i="1"/>
  <c r="F762" i="1"/>
  <c r="F770" i="1"/>
  <c r="F778" i="1"/>
  <c r="F786" i="1"/>
  <c r="F810" i="1"/>
  <c r="F818" i="1"/>
  <c r="F826" i="1"/>
  <c r="F834" i="1"/>
  <c r="F842" i="1"/>
  <c r="F850" i="1"/>
  <c r="F874" i="1"/>
  <c r="F882" i="1"/>
  <c r="F890" i="1"/>
  <c r="F898" i="1"/>
  <c r="F906" i="1"/>
  <c r="F914" i="1"/>
  <c r="F938" i="1"/>
  <c r="F946" i="1"/>
  <c r="F954" i="1"/>
  <c r="F962" i="1"/>
  <c r="F970" i="1"/>
  <c r="F978" i="1"/>
  <c r="F986" i="1"/>
  <c r="F994" i="1"/>
  <c r="F1002" i="1"/>
  <c r="F1010" i="1"/>
  <c r="F1018" i="1"/>
  <c r="F89" i="1"/>
  <c r="F169" i="1"/>
  <c r="F201" i="1"/>
  <c r="F233" i="1"/>
  <c r="F681" i="1"/>
  <c r="F691" i="1"/>
  <c r="F699" i="1"/>
  <c r="F707" i="1"/>
  <c r="F715" i="1"/>
  <c r="F723" i="1"/>
  <c r="F731" i="1"/>
  <c r="F739" i="1"/>
  <c r="F747" i="1"/>
  <c r="F755" i="1"/>
  <c r="F763" i="1"/>
  <c r="F771" i="1"/>
  <c r="F779" i="1"/>
  <c r="F787" i="1"/>
  <c r="F795" i="1"/>
  <c r="F803" i="1"/>
  <c r="F811" i="1"/>
  <c r="F819" i="1"/>
  <c r="F827" i="1"/>
  <c r="F835" i="1"/>
  <c r="F843" i="1"/>
  <c r="F851" i="1"/>
  <c r="F859" i="1"/>
  <c r="F867" i="1"/>
  <c r="F875" i="1"/>
  <c r="F883" i="1"/>
  <c r="F891" i="1"/>
  <c r="F899" i="1"/>
  <c r="F907" i="1"/>
  <c r="F915" i="1"/>
  <c r="F923" i="1"/>
  <c r="F931" i="1"/>
  <c r="F939" i="1"/>
  <c r="F947" i="1"/>
  <c r="F955" i="1"/>
  <c r="F963" i="1"/>
  <c r="F971" i="1"/>
  <c r="F979" i="1"/>
  <c r="F987" i="1"/>
  <c r="F995" i="1"/>
  <c r="F1003" i="1"/>
  <c r="F1011" i="1"/>
  <c r="F26" i="1"/>
  <c r="F42" i="1"/>
  <c r="F58" i="1"/>
  <c r="F90" i="1"/>
  <c r="F106" i="1"/>
  <c r="F218" i="1"/>
  <c r="F378" i="1"/>
  <c r="F410" i="1"/>
  <c r="F426" i="1"/>
  <c r="F442" i="1"/>
  <c r="F474" i="1"/>
  <c r="F490" i="1"/>
  <c r="F506" i="1"/>
  <c r="F538" i="1"/>
  <c r="F554" i="1"/>
  <c r="F570" i="1"/>
  <c r="F602" i="1"/>
  <c r="F618" i="1"/>
  <c r="F634" i="1"/>
  <c r="F682" i="1"/>
  <c r="F708" i="1"/>
  <c r="F716" i="1"/>
  <c r="F724" i="1"/>
  <c r="F732" i="1"/>
  <c r="F740" i="1"/>
  <c r="F748" i="1"/>
  <c r="F772" i="1"/>
  <c r="F780" i="1"/>
  <c r="F788" i="1"/>
  <c r="F796" i="1"/>
  <c r="F804" i="1"/>
  <c r="F812" i="1"/>
  <c r="F836" i="1"/>
  <c r="F844" i="1"/>
  <c r="F852" i="1"/>
  <c r="F860" i="1"/>
  <c r="F868" i="1"/>
  <c r="F876" i="1"/>
  <c r="F900" i="1"/>
  <c r="F908" i="1"/>
  <c r="F916" i="1"/>
  <c r="F924" i="1"/>
  <c r="F932" i="1"/>
  <c r="F940" i="1"/>
  <c r="F964" i="1"/>
  <c r="F972" i="1"/>
  <c r="F980" i="1"/>
  <c r="F93" i="1"/>
  <c r="F301" i="1"/>
  <c r="F349" i="1"/>
  <c r="F477" i="1"/>
  <c r="F605" i="1"/>
  <c r="F685" i="1"/>
  <c r="F693" i="1"/>
  <c r="F701" i="1"/>
  <c r="F725" i="1"/>
  <c r="F741" i="1"/>
  <c r="F65" i="1"/>
  <c r="F161" i="1"/>
  <c r="F177" i="1"/>
  <c r="F193" i="1"/>
  <c r="F209" i="1"/>
  <c r="F225" i="1"/>
  <c r="F241" i="1"/>
  <c r="F257" i="1"/>
  <c r="F273" i="1"/>
  <c r="F289" i="1"/>
  <c r="F449" i="1"/>
  <c r="F577" i="1"/>
  <c r="F687" i="1"/>
  <c r="F695" i="1"/>
  <c r="F703" i="1"/>
  <c r="F711" i="1"/>
  <c r="F719" i="1"/>
  <c r="F727" i="1"/>
  <c r="F735" i="1"/>
  <c r="F743" i="1"/>
  <c r="F751" i="1"/>
  <c r="F759" i="1"/>
  <c r="F767" i="1"/>
  <c r="F775" i="1"/>
  <c r="F783" i="1"/>
  <c r="F791" i="1"/>
  <c r="F799" i="1"/>
  <c r="F807" i="1"/>
  <c r="F815" i="1"/>
  <c r="F823" i="1"/>
  <c r="F831" i="1"/>
  <c r="F839" i="1"/>
  <c r="F847" i="1"/>
  <c r="F855" i="1"/>
  <c r="F863" i="1"/>
  <c r="F871" i="1"/>
  <c r="F879" i="1"/>
  <c r="F887" i="1"/>
  <c r="F895" i="1"/>
  <c r="F903" i="1"/>
  <c r="F911" i="1"/>
  <c r="F98" i="1"/>
  <c r="F482" i="1"/>
  <c r="F610" i="1"/>
  <c r="F689" i="1"/>
  <c r="F712" i="1"/>
  <c r="F734" i="1"/>
  <c r="F768" i="1"/>
  <c r="F784" i="1"/>
  <c r="F800" i="1"/>
  <c r="F832" i="1"/>
  <c r="F848" i="1"/>
  <c r="F864" i="1"/>
  <c r="F880" i="1"/>
  <c r="F896" i="1"/>
  <c r="F912" i="1"/>
  <c r="F926" i="1"/>
  <c r="F937" i="1"/>
  <c r="F951" i="1"/>
  <c r="F976" i="1"/>
  <c r="F989" i="1"/>
  <c r="F999" i="1"/>
  <c r="F1009" i="1"/>
  <c r="F1020" i="1"/>
  <c r="F1028" i="1"/>
  <c r="F1036" i="1"/>
  <c r="F1044" i="1"/>
  <c r="F1052" i="1"/>
  <c r="F1060" i="1"/>
  <c r="F1068" i="1"/>
  <c r="F1076" i="1"/>
  <c r="F1084" i="1"/>
  <c r="F1092" i="1"/>
  <c r="F1100" i="1"/>
  <c r="F1108" i="1"/>
  <c r="F1116" i="1"/>
  <c r="F1124" i="1"/>
  <c r="F1132" i="1"/>
  <c r="F1140" i="1"/>
  <c r="F1148" i="1"/>
  <c r="F1156" i="1"/>
  <c r="F1164" i="1"/>
  <c r="F1172" i="1"/>
  <c r="F1180" i="1"/>
  <c r="F1188" i="1"/>
  <c r="F1196" i="1"/>
  <c r="F1204" i="1"/>
  <c r="F1212" i="1"/>
  <c r="F1220" i="1"/>
  <c r="F1228" i="1"/>
  <c r="F1236" i="1"/>
  <c r="F1244" i="1"/>
  <c r="F1252" i="1"/>
  <c r="F1260" i="1"/>
  <c r="F1268" i="1"/>
  <c r="F1276" i="1"/>
  <c r="F1284" i="1"/>
  <c r="F1292" i="1"/>
  <c r="F1300" i="1"/>
  <c r="F1308" i="1"/>
  <c r="F1316" i="1"/>
  <c r="F1324" i="1"/>
  <c r="F1332" i="1"/>
  <c r="F1340" i="1"/>
  <c r="F1348" i="1"/>
  <c r="F1356" i="1"/>
  <c r="F1364" i="1"/>
  <c r="F1372" i="1"/>
  <c r="F1380" i="1"/>
  <c r="F1388" i="1"/>
  <c r="F1396" i="1"/>
  <c r="F146" i="1"/>
  <c r="F274" i="1"/>
  <c r="F318" i="1"/>
  <c r="F357" i="1"/>
  <c r="F402" i="1"/>
  <c r="F530" i="1"/>
  <c r="F658" i="1"/>
  <c r="F694" i="1"/>
  <c r="F736" i="1"/>
  <c r="F753" i="1"/>
  <c r="F785" i="1"/>
  <c r="F801" i="1"/>
  <c r="F817" i="1"/>
  <c r="F849" i="1"/>
  <c r="F865" i="1"/>
  <c r="F881" i="1"/>
  <c r="F913" i="1"/>
  <c r="F927" i="1"/>
  <c r="F941" i="1"/>
  <c r="F952" i="1"/>
  <c r="F966" i="1"/>
  <c r="F977" i="1"/>
  <c r="F990" i="1"/>
  <c r="F1012" i="1"/>
  <c r="F1021" i="1"/>
  <c r="F1029" i="1"/>
  <c r="F1037" i="1"/>
  <c r="F1045" i="1"/>
  <c r="F1053" i="1"/>
  <c r="F1061" i="1"/>
  <c r="F1069" i="1"/>
  <c r="F1077" i="1"/>
  <c r="F1085" i="1"/>
  <c r="F1093" i="1"/>
  <c r="F1101" i="1"/>
  <c r="F1109" i="1"/>
  <c r="F1117" i="1"/>
  <c r="F1125" i="1"/>
  <c r="F1133" i="1"/>
  <c r="F1141" i="1"/>
  <c r="F1149" i="1"/>
  <c r="F1157" i="1"/>
  <c r="F1165" i="1"/>
  <c r="F1173" i="1"/>
  <c r="F1181" i="1"/>
  <c r="F1189" i="1"/>
  <c r="F1197" i="1"/>
  <c r="F1205" i="1"/>
  <c r="F1213" i="1"/>
  <c r="F1221" i="1"/>
  <c r="F1229" i="1"/>
  <c r="F1237" i="1"/>
  <c r="F1245" i="1"/>
  <c r="F1253" i="1"/>
  <c r="F1261" i="1"/>
  <c r="F1269" i="1"/>
  <c r="F1277" i="1"/>
  <c r="F1285" i="1"/>
  <c r="F1293" i="1"/>
  <c r="F1301" i="1"/>
  <c r="F1309" i="1"/>
  <c r="F1317" i="1"/>
  <c r="F1325" i="1"/>
  <c r="F1333" i="1"/>
  <c r="F1341" i="1"/>
  <c r="F1349" i="1"/>
  <c r="F1357" i="1"/>
  <c r="F1365" i="1"/>
  <c r="F1373" i="1"/>
  <c r="F1381" i="1"/>
  <c r="F1389" i="1"/>
  <c r="F66" i="1"/>
  <c r="F405" i="1"/>
  <c r="F696" i="1"/>
  <c r="F718" i="1"/>
  <c r="F737" i="1"/>
  <c r="F757" i="1"/>
  <c r="F773" i="1"/>
  <c r="F789" i="1"/>
  <c r="F805" i="1"/>
  <c r="F821" i="1"/>
  <c r="F853" i="1"/>
  <c r="F869" i="1"/>
  <c r="F885" i="1"/>
  <c r="F917" i="1"/>
  <c r="F928" i="1"/>
  <c r="F942" i="1"/>
  <c r="F953" i="1"/>
  <c r="F967" i="1"/>
  <c r="F981" i="1"/>
  <c r="F991" i="1"/>
  <c r="F1001" i="1"/>
  <c r="F1013" i="1"/>
  <c r="F1022" i="1"/>
  <c r="F1030" i="1"/>
  <c r="F1038" i="1"/>
  <c r="F1046" i="1"/>
  <c r="F1054" i="1"/>
  <c r="F1062" i="1"/>
  <c r="F1070" i="1"/>
  <c r="F1078" i="1"/>
  <c r="F1086" i="1"/>
  <c r="F1094" i="1"/>
  <c r="F1102" i="1"/>
  <c r="F1110" i="1"/>
  <c r="F1118" i="1"/>
  <c r="F1126" i="1"/>
  <c r="F1134" i="1"/>
  <c r="F1142" i="1"/>
  <c r="F1150" i="1"/>
  <c r="F1158" i="1"/>
  <c r="F1166" i="1"/>
  <c r="F1174" i="1"/>
  <c r="F1182" i="1"/>
  <c r="F1190" i="1"/>
  <c r="F1198" i="1"/>
  <c r="F1206" i="1"/>
  <c r="F1214" i="1"/>
  <c r="F1222" i="1"/>
  <c r="F1230" i="1"/>
  <c r="F1238" i="1"/>
  <c r="F1246" i="1"/>
  <c r="F1254" i="1"/>
  <c r="F1262" i="1"/>
  <c r="F1270" i="1"/>
  <c r="F1278" i="1"/>
  <c r="F1286" i="1"/>
  <c r="F1294" i="1"/>
  <c r="F1302" i="1"/>
  <c r="F1310" i="1"/>
  <c r="F1318" i="1"/>
  <c r="F1326" i="1"/>
  <c r="F1334" i="1"/>
  <c r="F1342" i="1"/>
  <c r="F1350" i="1"/>
  <c r="F1358" i="1"/>
  <c r="F1366" i="1"/>
  <c r="F114" i="1"/>
  <c r="F325" i="1"/>
  <c r="F370" i="1"/>
  <c r="F498" i="1"/>
  <c r="F626" i="1"/>
  <c r="F670" i="1"/>
  <c r="F697" i="1"/>
  <c r="F720" i="1"/>
  <c r="F742" i="1"/>
  <c r="F758" i="1"/>
  <c r="F774" i="1"/>
  <c r="F790" i="1"/>
  <c r="F806" i="1"/>
  <c r="F822" i="1"/>
  <c r="F838" i="1"/>
  <c r="F854" i="1"/>
  <c r="F870" i="1"/>
  <c r="F886" i="1"/>
  <c r="F902" i="1"/>
  <c r="F918" i="1"/>
  <c r="F929" i="1"/>
  <c r="F943" i="1"/>
  <c r="F957" i="1"/>
  <c r="F968" i="1"/>
  <c r="F982" i="1"/>
  <c r="F992" i="1"/>
  <c r="F1004" i="1"/>
  <c r="F1014" i="1"/>
  <c r="F1023" i="1"/>
  <c r="F1031" i="1"/>
  <c r="F1039" i="1"/>
  <c r="F1047" i="1"/>
  <c r="F1055" i="1"/>
  <c r="F1063" i="1"/>
  <c r="F1071" i="1"/>
  <c r="F1079" i="1"/>
  <c r="F1087" i="1"/>
  <c r="F1095" i="1"/>
  <c r="F1103" i="1"/>
  <c r="F1111" i="1"/>
  <c r="F1119" i="1"/>
  <c r="F1127" i="1"/>
  <c r="F1135" i="1"/>
  <c r="F1143" i="1"/>
  <c r="F1151" i="1"/>
  <c r="F1159" i="1"/>
  <c r="F1167" i="1"/>
  <c r="F1175" i="1"/>
  <c r="F1183" i="1"/>
  <c r="F1191" i="1"/>
  <c r="F1199" i="1"/>
  <c r="F1207" i="1"/>
  <c r="F1215" i="1"/>
  <c r="F1223" i="1"/>
  <c r="F1231" i="1"/>
  <c r="F1239" i="1"/>
  <c r="F1247" i="1"/>
  <c r="F1255" i="1"/>
  <c r="F82" i="1"/>
  <c r="F165" i="1"/>
  <c r="F466" i="1"/>
  <c r="F510" i="1"/>
  <c r="F594" i="1"/>
  <c r="F677" i="1"/>
  <c r="F704" i="1"/>
  <c r="F726" i="1"/>
  <c r="F745" i="1"/>
  <c r="F761" i="1"/>
  <c r="F793" i="1"/>
  <c r="F809" i="1"/>
  <c r="F825" i="1"/>
  <c r="F857" i="1"/>
  <c r="F873" i="1"/>
  <c r="F889" i="1"/>
  <c r="F920" i="1"/>
  <c r="F934" i="1"/>
  <c r="F945" i="1"/>
  <c r="F959" i="1"/>
  <c r="F984" i="1"/>
  <c r="F996" i="1"/>
  <c r="F1006" i="1"/>
  <c r="F1016" i="1"/>
  <c r="F1025" i="1"/>
  <c r="F1033" i="1"/>
  <c r="F1041" i="1"/>
  <c r="F1049" i="1"/>
  <c r="F1057" i="1"/>
  <c r="F1065" i="1"/>
  <c r="F1073" i="1"/>
  <c r="F1081" i="1"/>
  <c r="F1089" i="1"/>
  <c r="F1097" i="1"/>
  <c r="F1105" i="1"/>
  <c r="F1113" i="1"/>
  <c r="F1121" i="1"/>
  <c r="F1129" i="1"/>
  <c r="F1137" i="1"/>
  <c r="F1145" i="1"/>
  <c r="F1153" i="1"/>
  <c r="F1161" i="1"/>
  <c r="F1169" i="1"/>
  <c r="F1177" i="1"/>
  <c r="F1185" i="1"/>
  <c r="F1193" i="1"/>
  <c r="F1201" i="1"/>
  <c r="F1209" i="1"/>
  <c r="F1217" i="1"/>
  <c r="F1225" i="1"/>
  <c r="F1233" i="1"/>
  <c r="F1241" i="1"/>
  <c r="F1249" i="1"/>
  <c r="F1257" i="1"/>
  <c r="F1265" i="1"/>
  <c r="F1273" i="1"/>
  <c r="F1281" i="1"/>
  <c r="F1289" i="1"/>
  <c r="F1297" i="1"/>
  <c r="F1305" i="1"/>
  <c r="F1313" i="1"/>
  <c r="F1321" i="1"/>
  <c r="F34" i="1"/>
  <c r="F702" i="1"/>
  <c r="F750" i="1"/>
  <c r="F797" i="1"/>
  <c r="F840" i="1"/>
  <c r="F878" i="1"/>
  <c r="F921" i="1"/>
  <c r="F958" i="1"/>
  <c r="F988" i="1"/>
  <c r="F1017" i="1"/>
  <c r="F1040" i="1"/>
  <c r="F1059" i="1"/>
  <c r="F1082" i="1"/>
  <c r="F1104" i="1"/>
  <c r="F1123" i="1"/>
  <c r="F1146" i="1"/>
  <c r="F1168" i="1"/>
  <c r="F1187" i="1"/>
  <c r="F1210" i="1"/>
  <c r="F1232" i="1"/>
  <c r="F1251" i="1"/>
  <c r="F1271" i="1"/>
  <c r="F1287" i="1"/>
  <c r="F1303" i="1"/>
  <c r="F1319" i="1"/>
  <c r="F1331" i="1"/>
  <c r="F1345" i="1"/>
  <c r="F1359" i="1"/>
  <c r="F1370" i="1"/>
  <c r="F1382" i="1"/>
  <c r="F1392" i="1"/>
  <c r="F1401" i="1"/>
  <c r="F1409" i="1"/>
  <c r="F1417" i="1"/>
  <c r="F1425" i="1"/>
  <c r="F1433" i="1"/>
  <c r="F1441" i="1"/>
  <c r="F1449" i="1"/>
  <c r="F1457" i="1"/>
  <c r="F1465" i="1"/>
  <c r="F1473" i="1"/>
  <c r="F1481" i="1"/>
  <c r="F1489" i="1"/>
  <c r="F1497" i="1"/>
  <c r="F1505" i="1"/>
  <c r="F1513" i="1"/>
  <c r="F1521" i="1"/>
  <c r="F1529" i="1"/>
  <c r="F1537" i="1"/>
  <c r="F1545" i="1"/>
  <c r="F1553" i="1"/>
  <c r="F1561" i="1"/>
  <c r="F1569" i="1"/>
  <c r="F1577" i="1"/>
  <c r="F1585" i="1"/>
  <c r="F1593" i="1"/>
  <c r="F1601" i="1"/>
  <c r="F1609" i="1"/>
  <c r="F1617" i="1"/>
  <c r="F1625" i="1"/>
  <c r="F1633" i="1"/>
  <c r="F1641" i="1"/>
  <c r="F1649" i="1"/>
  <c r="F1657" i="1"/>
  <c r="F1665" i="1"/>
  <c r="F1673" i="1"/>
  <c r="F1681" i="1"/>
  <c r="F1689" i="1"/>
  <c r="F1697" i="1"/>
  <c r="F1705" i="1"/>
  <c r="F1713" i="1"/>
  <c r="F1721" i="1"/>
  <c r="F1729" i="1"/>
  <c r="F1737" i="1"/>
  <c r="F1745" i="1"/>
  <c r="F1753" i="1"/>
  <c r="F1761" i="1"/>
  <c r="F1769" i="1"/>
  <c r="F1777" i="1"/>
  <c r="F1785" i="1"/>
  <c r="F261" i="1"/>
  <c r="F760" i="1"/>
  <c r="F798" i="1"/>
  <c r="F888" i="1"/>
  <c r="F925" i="1"/>
  <c r="F960" i="1"/>
  <c r="F993" i="1"/>
  <c r="F1019" i="1"/>
  <c r="F1042" i="1"/>
  <c r="F1064" i="1"/>
  <c r="F1083" i="1"/>
  <c r="F1106" i="1"/>
  <c r="F1128" i="1"/>
  <c r="F1147" i="1"/>
  <c r="F1170" i="1"/>
  <c r="F1192" i="1"/>
  <c r="F1211" i="1"/>
  <c r="F1234" i="1"/>
  <c r="F1256" i="1"/>
  <c r="F1272" i="1"/>
  <c r="F1288" i="1"/>
  <c r="F1304" i="1"/>
  <c r="F1320" i="1"/>
  <c r="F1335" i="1"/>
  <c r="F1346" i="1"/>
  <c r="F1360" i="1"/>
  <c r="F1371" i="1"/>
  <c r="F1383" i="1"/>
  <c r="F1393" i="1"/>
  <c r="F1402" i="1"/>
  <c r="F1410" i="1"/>
  <c r="F1418" i="1"/>
  <c r="F1426" i="1"/>
  <c r="F1434" i="1"/>
  <c r="F1442" i="1"/>
  <c r="F1450" i="1"/>
  <c r="F1458" i="1"/>
  <c r="F1466" i="1"/>
  <c r="F1474" i="1"/>
  <c r="F1482" i="1"/>
  <c r="F1490" i="1"/>
  <c r="F1498" i="1"/>
  <c r="F1506" i="1"/>
  <c r="F1514" i="1"/>
  <c r="F1522" i="1"/>
  <c r="F1530" i="1"/>
  <c r="F1538" i="1"/>
  <c r="F1546" i="1"/>
  <c r="F1554" i="1"/>
  <c r="F1562" i="1"/>
  <c r="F1570" i="1"/>
  <c r="F1578" i="1"/>
  <c r="F1586" i="1"/>
  <c r="F1594" i="1"/>
  <c r="F1602" i="1"/>
  <c r="F1610" i="1"/>
  <c r="F1618" i="1"/>
  <c r="F1626" i="1"/>
  <c r="F1634" i="1"/>
  <c r="F1642" i="1"/>
  <c r="F1650" i="1"/>
  <c r="F1658" i="1"/>
  <c r="F1666" i="1"/>
  <c r="F1674" i="1"/>
  <c r="F1682" i="1"/>
  <c r="F1690" i="1"/>
  <c r="F1698" i="1"/>
  <c r="F1706" i="1"/>
  <c r="F1714" i="1"/>
  <c r="F1722" i="1"/>
  <c r="F1730" i="1"/>
  <c r="F1738" i="1"/>
  <c r="F1746" i="1"/>
  <c r="F1754" i="1"/>
  <c r="F1762" i="1"/>
  <c r="F1770" i="1"/>
  <c r="F1778" i="1"/>
  <c r="F50" i="1"/>
  <c r="F710" i="1"/>
  <c r="F765" i="1"/>
  <c r="F846" i="1"/>
  <c r="F893" i="1"/>
  <c r="F933" i="1"/>
  <c r="F997" i="1"/>
  <c r="F1024" i="1"/>
  <c r="F1043" i="1"/>
  <c r="F1066" i="1"/>
  <c r="F1088" i="1"/>
  <c r="F1107" i="1"/>
  <c r="F1130" i="1"/>
  <c r="F1152" i="1"/>
  <c r="F1171" i="1"/>
  <c r="F1194" i="1"/>
  <c r="F1216" i="1"/>
  <c r="F1235" i="1"/>
  <c r="F1258" i="1"/>
  <c r="F1274" i="1"/>
  <c r="F1290" i="1"/>
  <c r="F1306" i="1"/>
  <c r="F1322" i="1"/>
  <c r="F1336" i="1"/>
  <c r="F1347" i="1"/>
  <c r="F1361" i="1"/>
  <c r="F1374" i="1"/>
  <c r="F1384" i="1"/>
  <c r="F1394" i="1"/>
  <c r="F1403" i="1"/>
  <c r="F1411" i="1"/>
  <c r="F1419" i="1"/>
  <c r="F1427" i="1"/>
  <c r="F1435" i="1"/>
  <c r="F1443" i="1"/>
  <c r="F1451" i="1"/>
  <c r="F1459" i="1"/>
  <c r="F1467" i="1"/>
  <c r="F1475" i="1"/>
  <c r="F1483" i="1"/>
  <c r="F1491" i="1"/>
  <c r="F1499" i="1"/>
  <c r="F1507" i="1"/>
  <c r="F1515" i="1"/>
  <c r="F1523" i="1"/>
  <c r="F1531" i="1"/>
  <c r="F1539" i="1"/>
  <c r="F1547" i="1"/>
  <c r="F1555" i="1"/>
  <c r="F1563" i="1"/>
  <c r="F1571" i="1"/>
  <c r="F1579" i="1"/>
  <c r="F1587" i="1"/>
  <c r="F1595" i="1"/>
  <c r="F1603" i="1"/>
  <c r="F1611" i="1"/>
  <c r="F1619" i="1"/>
  <c r="F1627" i="1"/>
  <c r="F1635" i="1"/>
  <c r="F1643" i="1"/>
  <c r="F1651" i="1"/>
  <c r="F1659" i="1"/>
  <c r="F1667" i="1"/>
  <c r="F1675" i="1"/>
  <c r="F1683" i="1"/>
  <c r="F1691" i="1"/>
  <c r="F1699" i="1"/>
  <c r="F1707" i="1"/>
  <c r="F1715" i="1"/>
  <c r="F1723" i="1"/>
  <c r="F1731" i="1"/>
  <c r="F1739" i="1"/>
  <c r="F1747" i="1"/>
  <c r="F1755" i="1"/>
  <c r="F1763" i="1"/>
  <c r="F1771" i="1"/>
  <c r="F1779" i="1"/>
  <c r="F1787" i="1"/>
  <c r="F178" i="1"/>
  <c r="F418" i="1"/>
  <c r="F721" i="1"/>
  <c r="F766" i="1"/>
  <c r="F813" i="1"/>
  <c r="F856" i="1"/>
  <c r="F894" i="1"/>
  <c r="F935" i="1"/>
  <c r="F998" i="1"/>
  <c r="F1026" i="1"/>
  <c r="F1048" i="1"/>
  <c r="F1067" i="1"/>
  <c r="F1090" i="1"/>
  <c r="F1112" i="1"/>
  <c r="F1131" i="1"/>
  <c r="F1154" i="1"/>
  <c r="F1176" i="1"/>
  <c r="F1195" i="1"/>
  <c r="F1218" i="1"/>
  <c r="F1240" i="1"/>
  <c r="F1259" i="1"/>
  <c r="F1275" i="1"/>
  <c r="F1291" i="1"/>
  <c r="F1307" i="1"/>
  <c r="F1323" i="1"/>
  <c r="F1337" i="1"/>
  <c r="F1351" i="1"/>
  <c r="F1362" i="1"/>
  <c r="F1375" i="1"/>
  <c r="F1385" i="1"/>
  <c r="F1395" i="1"/>
  <c r="F1404" i="1"/>
  <c r="F1412" i="1"/>
  <c r="F1420" i="1"/>
  <c r="F1428" i="1"/>
  <c r="F1436" i="1"/>
  <c r="F1444" i="1"/>
  <c r="F1452" i="1"/>
  <c r="F1460" i="1"/>
  <c r="F1468" i="1"/>
  <c r="F1476" i="1"/>
  <c r="F1484" i="1"/>
  <c r="F1492" i="1"/>
  <c r="F1500" i="1"/>
  <c r="F1508" i="1"/>
  <c r="F1516" i="1"/>
  <c r="F1524" i="1"/>
  <c r="F1532" i="1"/>
  <c r="F1540" i="1"/>
  <c r="F1548" i="1"/>
  <c r="F1556" i="1"/>
  <c r="F1564" i="1"/>
  <c r="F1572" i="1"/>
  <c r="F1580" i="1"/>
  <c r="F1588" i="1"/>
  <c r="F1596" i="1"/>
  <c r="F1604" i="1"/>
  <c r="F1612" i="1"/>
  <c r="F1620" i="1"/>
  <c r="F1628" i="1"/>
  <c r="F1636" i="1"/>
  <c r="F1644" i="1"/>
  <c r="F1652" i="1"/>
  <c r="F1660" i="1"/>
  <c r="F1668" i="1"/>
  <c r="F334" i="1"/>
  <c r="F434" i="1"/>
  <c r="F674" i="1"/>
  <c r="F729" i="1"/>
  <c r="F824" i="1"/>
  <c r="F862" i="1"/>
  <c r="F975" i="1"/>
  <c r="F1007" i="1"/>
  <c r="F1032" i="1"/>
  <c r="F1051" i="1"/>
  <c r="F1074" i="1"/>
  <c r="F1096" i="1"/>
  <c r="F1115" i="1"/>
  <c r="F1138" i="1"/>
  <c r="F1160" i="1"/>
  <c r="F1179" i="1"/>
  <c r="F1202" i="1"/>
  <c r="F1224" i="1"/>
  <c r="F1243" i="1"/>
  <c r="F1264" i="1"/>
  <c r="F1280" i="1"/>
  <c r="F1296" i="1"/>
  <c r="F1312" i="1"/>
  <c r="F1328" i="1"/>
  <c r="F1339" i="1"/>
  <c r="F1353" i="1"/>
  <c r="F1367" i="1"/>
  <c r="F1377" i="1"/>
  <c r="F1387" i="1"/>
  <c r="F1398" i="1"/>
  <c r="F1406" i="1"/>
  <c r="F1414" i="1"/>
  <c r="F1422" i="1"/>
  <c r="F1430" i="1"/>
  <c r="F1438" i="1"/>
  <c r="F1446" i="1"/>
  <c r="F1454" i="1"/>
  <c r="F1462" i="1"/>
  <c r="F1470" i="1"/>
  <c r="F1478" i="1"/>
  <c r="F1486" i="1"/>
  <c r="F1494" i="1"/>
  <c r="F1502" i="1"/>
  <c r="F1510" i="1"/>
  <c r="F1518" i="1"/>
  <c r="F1526" i="1"/>
  <c r="F1534" i="1"/>
  <c r="F1542" i="1"/>
  <c r="F1550" i="1"/>
  <c r="F1558" i="1"/>
  <c r="F1566" i="1"/>
  <c r="F1574" i="1"/>
  <c r="F1582" i="1"/>
  <c r="F1590" i="1"/>
  <c r="F1598" i="1"/>
  <c r="F1606" i="1"/>
  <c r="F1614" i="1"/>
  <c r="F1622" i="1"/>
  <c r="F1630" i="1"/>
  <c r="F1638" i="1"/>
  <c r="F1646" i="1"/>
  <c r="F1654" i="1"/>
  <c r="F1662" i="1"/>
  <c r="F1670" i="1"/>
  <c r="F1678" i="1"/>
  <c r="F1686" i="1"/>
  <c r="F1694" i="1"/>
  <c r="F1702" i="1"/>
  <c r="F1710" i="1"/>
  <c r="F1718" i="1"/>
  <c r="F1726" i="1"/>
  <c r="F1734" i="1"/>
  <c r="F686" i="1"/>
  <c r="F814" i="1"/>
  <c r="F919" i="1"/>
  <c r="F1072" i="1"/>
  <c r="F1122" i="1"/>
  <c r="F1184" i="1"/>
  <c r="F1242" i="1"/>
  <c r="F1283" i="1"/>
  <c r="F1329" i="1"/>
  <c r="F1363" i="1"/>
  <c r="F1391" i="1"/>
  <c r="F1415" i="1"/>
  <c r="F1437" i="1"/>
  <c r="F1456" i="1"/>
  <c r="F1479" i="1"/>
  <c r="F1501" i="1"/>
  <c r="F1520" i="1"/>
  <c r="F1543" i="1"/>
  <c r="F1565" i="1"/>
  <c r="F1584" i="1"/>
  <c r="F1607" i="1"/>
  <c r="F1629" i="1"/>
  <c r="F1648" i="1"/>
  <c r="F1671" i="1"/>
  <c r="F1687" i="1"/>
  <c r="F1703" i="1"/>
  <c r="F1719" i="1"/>
  <c r="F1735" i="1"/>
  <c r="F1749" i="1"/>
  <c r="F1760" i="1"/>
  <c r="F1774" i="1"/>
  <c r="F1786" i="1"/>
  <c r="F1795" i="1"/>
  <c r="F1803" i="1"/>
  <c r="F1811" i="1"/>
  <c r="F1819" i="1"/>
  <c r="F1827" i="1"/>
  <c r="F1835" i="1"/>
  <c r="F1843" i="1"/>
  <c r="F1851" i="1"/>
  <c r="F1859" i="1"/>
  <c r="F1867" i="1"/>
  <c r="F1875" i="1"/>
  <c r="F1883" i="1"/>
  <c r="F1891" i="1"/>
  <c r="F1899" i="1"/>
  <c r="F1907" i="1"/>
  <c r="F1915" i="1"/>
  <c r="F1923" i="1"/>
  <c r="F1931" i="1"/>
  <c r="F1939" i="1"/>
  <c r="F1947" i="1"/>
  <c r="F1955" i="1"/>
  <c r="F1963" i="1"/>
  <c r="F1971" i="1"/>
  <c r="F1979" i="1"/>
  <c r="F1987" i="1"/>
  <c r="F1995" i="1"/>
  <c r="F2003" i="1"/>
  <c r="F2011" i="1"/>
  <c r="F2019" i="1"/>
  <c r="F2027" i="1"/>
  <c r="F2035" i="1"/>
  <c r="F2043" i="1"/>
  <c r="F2051" i="1"/>
  <c r="F2059" i="1"/>
  <c r="F2067" i="1"/>
  <c r="F2075" i="1"/>
  <c r="F2083" i="1"/>
  <c r="F2091" i="1"/>
  <c r="F2099" i="1"/>
  <c r="F2107" i="1"/>
  <c r="F2115" i="1"/>
  <c r="F2123" i="1"/>
  <c r="F2131" i="1"/>
  <c r="F2139" i="1"/>
  <c r="F2147" i="1"/>
  <c r="F2155" i="1"/>
  <c r="F2163" i="1"/>
  <c r="F2171" i="1"/>
  <c r="F2179" i="1"/>
  <c r="F2187" i="1"/>
  <c r="F2195" i="1"/>
  <c r="F2203" i="1"/>
  <c r="F2211" i="1"/>
  <c r="F2219" i="1"/>
  <c r="F2227" i="1"/>
  <c r="F2235" i="1"/>
  <c r="F2243" i="1"/>
  <c r="F2251" i="1"/>
  <c r="F2259" i="1"/>
  <c r="F2267" i="1"/>
  <c r="F2275" i="1"/>
  <c r="F2283" i="1"/>
  <c r="F2291" i="1"/>
  <c r="F2299" i="1"/>
  <c r="F2307" i="1"/>
  <c r="F2315" i="1"/>
  <c r="F2323" i="1"/>
  <c r="F2331" i="1"/>
  <c r="F2339" i="1"/>
  <c r="F2347" i="1"/>
  <c r="F2355" i="1"/>
  <c r="F2363" i="1"/>
  <c r="F2371" i="1"/>
  <c r="F2379" i="1"/>
  <c r="F2387" i="1"/>
  <c r="F2395" i="1"/>
  <c r="F2403" i="1"/>
  <c r="F2411" i="1"/>
  <c r="F2419" i="1"/>
  <c r="F2427" i="1"/>
  <c r="F2435" i="1"/>
  <c r="F2443" i="1"/>
  <c r="F2451" i="1"/>
  <c r="F2459" i="1"/>
  <c r="F2467" i="1"/>
  <c r="F829" i="1"/>
  <c r="F1015" i="1"/>
  <c r="F1075" i="1"/>
  <c r="F1136" i="1"/>
  <c r="F1186" i="1"/>
  <c r="F1248" i="1"/>
  <c r="F1295" i="1"/>
  <c r="F1330" i="1"/>
  <c r="F1368" i="1"/>
  <c r="F1397" i="1"/>
  <c r="F1416" i="1"/>
  <c r="F1439" i="1"/>
  <c r="F1461" i="1"/>
  <c r="F1480" i="1"/>
  <c r="F1503" i="1"/>
  <c r="F1525" i="1"/>
  <c r="F1544" i="1"/>
  <c r="F1567" i="1"/>
  <c r="F1589" i="1"/>
  <c r="F1608" i="1"/>
  <c r="F1631" i="1"/>
  <c r="F1653" i="1"/>
  <c r="F1672" i="1"/>
  <c r="F1688" i="1"/>
  <c r="F1704" i="1"/>
  <c r="F1720" i="1"/>
  <c r="F1736" i="1"/>
  <c r="F1750" i="1"/>
  <c r="F1764" i="1"/>
  <c r="F1775" i="1"/>
  <c r="F1788" i="1"/>
  <c r="F1796" i="1"/>
  <c r="F1804" i="1"/>
  <c r="F1812" i="1"/>
  <c r="F1820" i="1"/>
  <c r="F1828" i="1"/>
  <c r="F1836" i="1"/>
  <c r="F1844" i="1"/>
  <c r="F1852" i="1"/>
  <c r="F1860" i="1"/>
  <c r="F1868" i="1"/>
  <c r="F1876" i="1"/>
  <c r="F1884" i="1"/>
  <c r="F1892" i="1"/>
  <c r="F1900" i="1"/>
  <c r="F1908" i="1"/>
  <c r="F1916" i="1"/>
  <c r="F1924" i="1"/>
  <c r="F1932" i="1"/>
  <c r="F1940" i="1"/>
  <c r="F1948" i="1"/>
  <c r="F1956" i="1"/>
  <c r="F1964" i="1"/>
  <c r="F1972" i="1"/>
  <c r="F1980" i="1"/>
  <c r="F1988" i="1"/>
  <c r="F1996" i="1"/>
  <c r="F2004" i="1"/>
  <c r="F2012" i="1"/>
  <c r="F2020" i="1"/>
  <c r="F2028" i="1"/>
  <c r="F2036" i="1"/>
  <c r="F2044" i="1"/>
  <c r="F2052" i="1"/>
  <c r="F2060" i="1"/>
  <c r="F2068" i="1"/>
  <c r="F2076" i="1"/>
  <c r="F2084" i="1"/>
  <c r="F2092" i="1"/>
  <c r="F2100" i="1"/>
  <c r="F2108" i="1"/>
  <c r="F2116" i="1"/>
  <c r="F2124" i="1"/>
  <c r="F2132" i="1"/>
  <c r="F2140" i="1"/>
  <c r="F2148" i="1"/>
  <c r="F2156" i="1"/>
  <c r="F2164" i="1"/>
  <c r="F2172" i="1"/>
  <c r="F2180" i="1"/>
  <c r="F2188" i="1"/>
  <c r="F2196" i="1"/>
  <c r="F2204" i="1"/>
  <c r="F2212" i="1"/>
  <c r="F2220" i="1"/>
  <c r="F2228" i="1"/>
  <c r="F2236" i="1"/>
  <c r="F2244" i="1"/>
  <c r="F2252" i="1"/>
  <c r="F2260" i="1"/>
  <c r="F2268" i="1"/>
  <c r="F2276" i="1"/>
  <c r="F2284" i="1"/>
  <c r="F2292" i="1"/>
  <c r="F2300" i="1"/>
  <c r="F2308" i="1"/>
  <c r="F2316" i="1"/>
  <c r="F2324" i="1"/>
  <c r="F2332" i="1"/>
  <c r="F2340" i="1"/>
  <c r="F2348" i="1"/>
  <c r="F2356" i="1"/>
  <c r="F2364" i="1"/>
  <c r="F2372" i="1"/>
  <c r="F2380" i="1"/>
  <c r="F2388" i="1"/>
  <c r="F2396" i="1"/>
  <c r="F2404" i="1"/>
  <c r="F2412" i="1"/>
  <c r="F2420" i="1"/>
  <c r="F2428" i="1"/>
  <c r="F2436" i="1"/>
  <c r="F2444" i="1"/>
  <c r="F2452" i="1"/>
  <c r="F2460" i="1"/>
  <c r="F2468" i="1"/>
  <c r="F2476" i="1"/>
  <c r="F2484" i="1"/>
  <c r="F2492" i="1"/>
  <c r="F2500" i="1"/>
  <c r="F2508" i="1"/>
  <c r="F2516" i="1"/>
  <c r="F2524" i="1"/>
  <c r="F2532" i="1"/>
  <c r="F2540" i="1"/>
  <c r="F728" i="1"/>
  <c r="F830" i="1"/>
  <c r="F949" i="1"/>
  <c r="F1027" i="1"/>
  <c r="F1080" i="1"/>
  <c r="F1139" i="1"/>
  <c r="F1200" i="1"/>
  <c r="F1250" i="1"/>
  <c r="F1298" i="1"/>
  <c r="F1338" i="1"/>
  <c r="F1369" i="1"/>
  <c r="F1399" i="1"/>
  <c r="F1421" i="1"/>
  <c r="F1440" i="1"/>
  <c r="F1463" i="1"/>
  <c r="F1485" i="1"/>
  <c r="F1504" i="1"/>
  <c r="F1527" i="1"/>
  <c r="F1549" i="1"/>
  <c r="F1568" i="1"/>
  <c r="F1591" i="1"/>
  <c r="F1613" i="1"/>
  <c r="F1632" i="1"/>
  <c r="F1655" i="1"/>
  <c r="F1676" i="1"/>
  <c r="F1692" i="1"/>
  <c r="F1708" i="1"/>
  <c r="F1724" i="1"/>
  <c r="F1740" i="1"/>
  <c r="F1751" i="1"/>
  <c r="F1765" i="1"/>
  <c r="F1776" i="1"/>
  <c r="F1789" i="1"/>
  <c r="F1797" i="1"/>
  <c r="F1805" i="1"/>
  <c r="F1813" i="1"/>
  <c r="F1821" i="1"/>
  <c r="F1829" i="1"/>
  <c r="F1837" i="1"/>
  <c r="F1845" i="1"/>
  <c r="F1853" i="1"/>
  <c r="F1861" i="1"/>
  <c r="F1869" i="1"/>
  <c r="F1877" i="1"/>
  <c r="F1885" i="1"/>
  <c r="F1893" i="1"/>
  <c r="F1901" i="1"/>
  <c r="F1909" i="1"/>
  <c r="F1917" i="1"/>
  <c r="F1925" i="1"/>
  <c r="F1933" i="1"/>
  <c r="F1941" i="1"/>
  <c r="F1949" i="1"/>
  <c r="F1957" i="1"/>
  <c r="F1965" i="1"/>
  <c r="F1973" i="1"/>
  <c r="F1981" i="1"/>
  <c r="F1989" i="1"/>
  <c r="F1997" i="1"/>
  <c r="F2005" i="1"/>
  <c r="F2013" i="1"/>
  <c r="F2021" i="1"/>
  <c r="F2029" i="1"/>
  <c r="F2037" i="1"/>
  <c r="F2045" i="1"/>
  <c r="F2053" i="1"/>
  <c r="F2061" i="1"/>
  <c r="F2069" i="1"/>
  <c r="F2077" i="1"/>
  <c r="F2085" i="1"/>
  <c r="F2093" i="1"/>
  <c r="F2101" i="1"/>
  <c r="F2109" i="1"/>
  <c r="F2117" i="1"/>
  <c r="F2125" i="1"/>
  <c r="F2133" i="1"/>
  <c r="F2141" i="1"/>
  <c r="F2149" i="1"/>
  <c r="F2157" i="1"/>
  <c r="F2165" i="1"/>
  <c r="F2173" i="1"/>
  <c r="F2181" i="1"/>
  <c r="F2189" i="1"/>
  <c r="F2197" i="1"/>
  <c r="F2205" i="1"/>
  <c r="F2213" i="1"/>
  <c r="F2221" i="1"/>
  <c r="F2229" i="1"/>
  <c r="F2237" i="1"/>
  <c r="F2245" i="1"/>
  <c r="F2253" i="1"/>
  <c r="F2261" i="1"/>
  <c r="F2269" i="1"/>
  <c r="F2277" i="1"/>
  <c r="F2285" i="1"/>
  <c r="F2293" i="1"/>
  <c r="F2301" i="1"/>
  <c r="F2309" i="1"/>
  <c r="F2317" i="1"/>
  <c r="F2325" i="1"/>
  <c r="F2333" i="1"/>
  <c r="F2341" i="1"/>
  <c r="F2349" i="1"/>
  <c r="F2357" i="1"/>
  <c r="F2365" i="1"/>
  <c r="F2373" i="1"/>
  <c r="F2381" i="1"/>
  <c r="F2389" i="1"/>
  <c r="F2397" i="1"/>
  <c r="F2405" i="1"/>
  <c r="F2413" i="1"/>
  <c r="F861" i="1"/>
  <c r="F950" i="1"/>
  <c r="F1034" i="1"/>
  <c r="F1091" i="1"/>
  <c r="F1144" i="1"/>
  <c r="F1203" i="1"/>
  <c r="F1263" i="1"/>
  <c r="F1299" i="1"/>
  <c r="F1343" i="1"/>
  <c r="F1376" i="1"/>
  <c r="F1400" i="1"/>
  <c r="F1423" i="1"/>
  <c r="F1445" i="1"/>
  <c r="F1464" i="1"/>
  <c r="F1487" i="1"/>
  <c r="F1509" i="1"/>
  <c r="F1528" i="1"/>
  <c r="F1551" i="1"/>
  <c r="F1573" i="1"/>
  <c r="F1592" i="1"/>
  <c r="F1615" i="1"/>
  <c r="F1637" i="1"/>
  <c r="F1656" i="1"/>
  <c r="F1677" i="1"/>
  <c r="F1693" i="1"/>
  <c r="F1709" i="1"/>
  <c r="F1725" i="1"/>
  <c r="F1741" i="1"/>
  <c r="F1752" i="1"/>
  <c r="F1766" i="1"/>
  <c r="F1780" i="1"/>
  <c r="F1790" i="1"/>
  <c r="F1798" i="1"/>
  <c r="F1806" i="1"/>
  <c r="F1814" i="1"/>
  <c r="F1822" i="1"/>
  <c r="F1830" i="1"/>
  <c r="F1838" i="1"/>
  <c r="F1846" i="1"/>
  <c r="F1854" i="1"/>
  <c r="F1862" i="1"/>
  <c r="F1870" i="1"/>
  <c r="F1878" i="1"/>
  <c r="F1886" i="1"/>
  <c r="F1894" i="1"/>
  <c r="F1902" i="1"/>
  <c r="F1910" i="1"/>
  <c r="F1918" i="1"/>
  <c r="F1926" i="1"/>
  <c r="F1934" i="1"/>
  <c r="F1942" i="1"/>
  <c r="F1950" i="1"/>
  <c r="F1958" i="1"/>
  <c r="F1966" i="1"/>
  <c r="F1974" i="1"/>
  <c r="F1982" i="1"/>
  <c r="F1990" i="1"/>
  <c r="F1998" i="1"/>
  <c r="F2006" i="1"/>
  <c r="F2014" i="1"/>
  <c r="F2022" i="1"/>
  <c r="F2030" i="1"/>
  <c r="F2038" i="1"/>
  <c r="F2046" i="1"/>
  <c r="F2054" i="1"/>
  <c r="F2062" i="1"/>
  <c r="F2070" i="1"/>
  <c r="F2078" i="1"/>
  <c r="F2086" i="1"/>
  <c r="F2094" i="1"/>
  <c r="F2102" i="1"/>
  <c r="F2110" i="1"/>
  <c r="F2118" i="1"/>
  <c r="F2126" i="1"/>
  <c r="F2134" i="1"/>
  <c r="F2142" i="1"/>
  <c r="F2150" i="1"/>
  <c r="F2158" i="1"/>
  <c r="F2166" i="1"/>
  <c r="F2174" i="1"/>
  <c r="F2182" i="1"/>
  <c r="F2190" i="1"/>
  <c r="F562" i="1"/>
  <c r="F776" i="1"/>
  <c r="F877" i="1"/>
  <c r="F983" i="1"/>
  <c r="F1050" i="1"/>
  <c r="F1099" i="1"/>
  <c r="F1162" i="1"/>
  <c r="F1219" i="1"/>
  <c r="F1267" i="1"/>
  <c r="F1314" i="1"/>
  <c r="F1352" i="1"/>
  <c r="F1379" i="1"/>
  <c r="F1407" i="1"/>
  <c r="F1429" i="1"/>
  <c r="F1448" i="1"/>
  <c r="F1471" i="1"/>
  <c r="F1493" i="1"/>
  <c r="F1512" i="1"/>
  <c r="F1535" i="1"/>
  <c r="F1557" i="1"/>
  <c r="F1576" i="1"/>
  <c r="F1599" i="1"/>
  <c r="F1621" i="1"/>
  <c r="F1640" i="1"/>
  <c r="F1663" i="1"/>
  <c r="F1680" i="1"/>
  <c r="F1696" i="1"/>
  <c r="F1712" i="1"/>
  <c r="F1728" i="1"/>
  <c r="F1743" i="1"/>
  <c r="F1757" i="1"/>
  <c r="F1768" i="1"/>
  <c r="F1782" i="1"/>
  <c r="F1792" i="1"/>
  <c r="F1800" i="1"/>
  <c r="F1808" i="1"/>
  <c r="F1816" i="1"/>
  <c r="F1824" i="1"/>
  <c r="F1832" i="1"/>
  <c r="F1840" i="1"/>
  <c r="F1848" i="1"/>
  <c r="F1856" i="1"/>
  <c r="F1864" i="1"/>
  <c r="F1872" i="1"/>
  <c r="F1880" i="1"/>
  <c r="F1888" i="1"/>
  <c r="F1896" i="1"/>
  <c r="F1904" i="1"/>
  <c r="F1912" i="1"/>
  <c r="F1920" i="1"/>
  <c r="F1928" i="1"/>
  <c r="F1936" i="1"/>
  <c r="F1944" i="1"/>
  <c r="F1952" i="1"/>
  <c r="F1960" i="1"/>
  <c r="F1968" i="1"/>
  <c r="F1976" i="1"/>
  <c r="F1984" i="1"/>
  <c r="F1992" i="1"/>
  <c r="F2000" i="1"/>
  <c r="F2008" i="1"/>
  <c r="F2016" i="1"/>
  <c r="F2024" i="1"/>
  <c r="F2032" i="1"/>
  <c r="F2040" i="1"/>
  <c r="F2048" i="1"/>
  <c r="F2056" i="1"/>
  <c r="F2064" i="1"/>
  <c r="F2072" i="1"/>
  <c r="F2080" i="1"/>
  <c r="F2088" i="1"/>
  <c r="F2096" i="1"/>
  <c r="F2104" i="1"/>
  <c r="F2112" i="1"/>
  <c r="F2120" i="1"/>
  <c r="F2128" i="1"/>
  <c r="F2136" i="1"/>
  <c r="F2144" i="1"/>
  <c r="F2152" i="1"/>
  <c r="F2160" i="1"/>
  <c r="F2168" i="1"/>
  <c r="F2176" i="1"/>
  <c r="F2184" i="1"/>
  <c r="F2192" i="1"/>
  <c r="F2200" i="1"/>
  <c r="F2208" i="1"/>
  <c r="F2216" i="1"/>
  <c r="F2224" i="1"/>
  <c r="F2232" i="1"/>
  <c r="F2240" i="1"/>
  <c r="F2248" i="1"/>
  <c r="F2256" i="1"/>
  <c r="F2264" i="1"/>
  <c r="F2272" i="1"/>
  <c r="F2280" i="1"/>
  <c r="F2288" i="1"/>
  <c r="F2296" i="1"/>
  <c r="F2304" i="1"/>
  <c r="F2312" i="1"/>
  <c r="F2320" i="1"/>
  <c r="F2328" i="1"/>
  <c r="F2336" i="1"/>
  <c r="F782" i="1"/>
  <c r="F1035" i="1"/>
  <c r="F1178" i="1"/>
  <c r="F1315" i="1"/>
  <c r="F1405" i="1"/>
  <c r="F1455" i="1"/>
  <c r="F1517" i="1"/>
  <c r="F1575" i="1"/>
  <c r="F1624" i="1"/>
  <c r="F1684" i="1"/>
  <c r="F1727" i="1"/>
  <c r="F1759" i="1"/>
  <c r="F1793" i="1"/>
  <c r="F1815" i="1"/>
  <c r="F1834" i="1"/>
  <c r="F1857" i="1"/>
  <c r="F1879" i="1"/>
  <c r="F1898" i="1"/>
  <c r="F1921" i="1"/>
  <c r="F1943" i="1"/>
  <c r="F1962" i="1"/>
  <c r="F1985" i="1"/>
  <c r="F2007" i="1"/>
  <c r="F2026" i="1"/>
  <c r="F792" i="1"/>
  <c r="F1056" i="1"/>
  <c r="F1208" i="1"/>
  <c r="F1327" i="1"/>
  <c r="F1408" i="1"/>
  <c r="F1469" i="1"/>
  <c r="F1519" i="1"/>
  <c r="F1581" i="1"/>
  <c r="F1639" i="1"/>
  <c r="F1685" i="1"/>
  <c r="F1732" i="1"/>
  <c r="F1767" i="1"/>
  <c r="F1794" i="1"/>
  <c r="F1817" i="1"/>
  <c r="F1839" i="1"/>
  <c r="F1858" i="1"/>
  <c r="F1881" i="1"/>
  <c r="F1903" i="1"/>
  <c r="F1922" i="1"/>
  <c r="F1945" i="1"/>
  <c r="F1967" i="1"/>
  <c r="F1986" i="1"/>
  <c r="F2009" i="1"/>
  <c r="F2031" i="1"/>
  <c r="F2050" i="1"/>
  <c r="F2073" i="1"/>
  <c r="F2095" i="1"/>
  <c r="F2114" i="1"/>
  <c r="F2137" i="1"/>
  <c r="F2159" i="1"/>
  <c r="F2178" i="1"/>
  <c r="F2199" i="1"/>
  <c r="F2215" i="1"/>
  <c r="F2231" i="1"/>
  <c r="F2247" i="1"/>
  <c r="F2263" i="1"/>
  <c r="F2279" i="1"/>
  <c r="F2295" i="1"/>
  <c r="F2311" i="1"/>
  <c r="F2327" i="1"/>
  <c r="F2343" i="1"/>
  <c r="F2354" i="1"/>
  <c r="F2368" i="1"/>
  <c r="F2382" i="1"/>
  <c r="F2393" i="1"/>
  <c r="F2407" i="1"/>
  <c r="F2418" i="1"/>
  <c r="F2430" i="1"/>
  <c r="F2440" i="1"/>
  <c r="F2450" i="1"/>
  <c r="F2462" i="1"/>
  <c r="F2472" i="1"/>
  <c r="F2481" i="1"/>
  <c r="F2490" i="1"/>
  <c r="F2499" i="1"/>
  <c r="F2509" i="1"/>
  <c r="F2518" i="1"/>
  <c r="F2527" i="1"/>
  <c r="F2536" i="1"/>
  <c r="F2545" i="1"/>
  <c r="F2553" i="1"/>
  <c r="F2561" i="1"/>
  <c r="F2569" i="1"/>
  <c r="F2577" i="1"/>
  <c r="F2585" i="1"/>
  <c r="F2593" i="1"/>
  <c r="F2601" i="1"/>
  <c r="F2609" i="1"/>
  <c r="F2617" i="1"/>
  <c r="F2625" i="1"/>
  <c r="F2633" i="1"/>
  <c r="F2641" i="1"/>
  <c r="F2649" i="1"/>
  <c r="F2657" i="1"/>
  <c r="F2665" i="1"/>
  <c r="F2673" i="1"/>
  <c r="F2681" i="1"/>
  <c r="F2689" i="1"/>
  <c r="F2697" i="1"/>
  <c r="F2705" i="1"/>
  <c r="F2713" i="1"/>
  <c r="F2721" i="1"/>
  <c r="F2729" i="1"/>
  <c r="F2737" i="1"/>
  <c r="F2745" i="1"/>
  <c r="F2753" i="1"/>
  <c r="F2761" i="1"/>
  <c r="F2769" i="1"/>
  <c r="F2777" i="1"/>
  <c r="F2785" i="1"/>
  <c r="F2793" i="1"/>
  <c r="F2801" i="1"/>
  <c r="F2809" i="1"/>
  <c r="F2817" i="1"/>
  <c r="F2825" i="1"/>
  <c r="F2833" i="1"/>
  <c r="F2841" i="1"/>
  <c r="F2849" i="1"/>
  <c r="F2857" i="1"/>
  <c r="F2865" i="1"/>
  <c r="F2873" i="1"/>
  <c r="F2881" i="1"/>
  <c r="F2889" i="1"/>
  <c r="F2897" i="1"/>
  <c r="F2905" i="1"/>
  <c r="F2913" i="1"/>
  <c r="F2921" i="1"/>
  <c r="F1058" i="1"/>
  <c r="F1226" i="1"/>
  <c r="F1344" i="1"/>
  <c r="F1413" i="1"/>
  <c r="F1472" i="1"/>
  <c r="F1533" i="1"/>
  <c r="F1583" i="1"/>
  <c r="F1645" i="1"/>
  <c r="F1695" i="1"/>
  <c r="F1733" i="1"/>
  <c r="F1772" i="1"/>
  <c r="F1799" i="1"/>
  <c r="F1818" i="1"/>
  <c r="F1841" i="1"/>
  <c r="F1863" i="1"/>
  <c r="F1882" i="1"/>
  <c r="F1905" i="1"/>
  <c r="F1927" i="1"/>
  <c r="F1946" i="1"/>
  <c r="F1969" i="1"/>
  <c r="F1991" i="1"/>
  <c r="F2010" i="1"/>
  <c r="F2033" i="1"/>
  <c r="F2055" i="1"/>
  <c r="F2074" i="1"/>
  <c r="F2097" i="1"/>
  <c r="F2119" i="1"/>
  <c r="F2138" i="1"/>
  <c r="F2161" i="1"/>
  <c r="F2183" i="1"/>
  <c r="F2201" i="1"/>
  <c r="F2217" i="1"/>
  <c r="F2233" i="1"/>
  <c r="F2249" i="1"/>
  <c r="F2265" i="1"/>
  <c r="F2281" i="1"/>
  <c r="F2297" i="1"/>
  <c r="F2313" i="1"/>
  <c r="F2329" i="1"/>
  <c r="F2344" i="1"/>
  <c r="F2358" i="1"/>
  <c r="F2369" i="1"/>
  <c r="F2383" i="1"/>
  <c r="F2394" i="1"/>
  <c r="F2408" i="1"/>
  <c r="F2421" i="1"/>
  <c r="F2431" i="1"/>
  <c r="F2441" i="1"/>
  <c r="F2453" i="1"/>
  <c r="F2463" i="1"/>
  <c r="F2473" i="1"/>
  <c r="F2482" i="1"/>
  <c r="F2491" i="1"/>
  <c r="F2501" i="1"/>
  <c r="F2510" i="1"/>
  <c r="F2519" i="1"/>
  <c r="F2528" i="1"/>
  <c r="F2537" i="1"/>
  <c r="F2546" i="1"/>
  <c r="F2554" i="1"/>
  <c r="F2562" i="1"/>
  <c r="F2570" i="1"/>
  <c r="F2578" i="1"/>
  <c r="F2586" i="1"/>
  <c r="F2594" i="1"/>
  <c r="F2602" i="1"/>
  <c r="F2610" i="1"/>
  <c r="F2618" i="1"/>
  <c r="F2626" i="1"/>
  <c r="F2634" i="1"/>
  <c r="F2642" i="1"/>
  <c r="F2650" i="1"/>
  <c r="F2658" i="1"/>
  <c r="F2666" i="1"/>
  <c r="F2674" i="1"/>
  <c r="F2682" i="1"/>
  <c r="F2690" i="1"/>
  <c r="F2698" i="1"/>
  <c r="F2706" i="1"/>
  <c r="F2714" i="1"/>
  <c r="F2722" i="1"/>
  <c r="F2730" i="1"/>
  <c r="F2738" i="1"/>
  <c r="F2746" i="1"/>
  <c r="F2754" i="1"/>
  <c r="F2762" i="1"/>
  <c r="F2770" i="1"/>
  <c r="F2778" i="1"/>
  <c r="F2786" i="1"/>
  <c r="F2794" i="1"/>
  <c r="F2802" i="1"/>
  <c r="F2810" i="1"/>
  <c r="F2818" i="1"/>
  <c r="F2826" i="1"/>
  <c r="F2834" i="1"/>
  <c r="F2842" i="1"/>
  <c r="F2850" i="1"/>
  <c r="F2858" i="1"/>
  <c r="F2866" i="1"/>
  <c r="F2874" i="1"/>
  <c r="F2882" i="1"/>
  <c r="F2890" i="1"/>
  <c r="F2898" i="1"/>
  <c r="F2906" i="1"/>
  <c r="F2914" i="1"/>
  <c r="F904" i="1"/>
  <c r="F1098" i="1"/>
  <c r="F1227" i="1"/>
  <c r="F1354" i="1"/>
  <c r="F1424" i="1"/>
  <c r="F1477" i="1"/>
  <c r="F1536" i="1"/>
  <c r="F1597" i="1"/>
  <c r="F1647" i="1"/>
  <c r="F1700" i="1"/>
  <c r="F1742" i="1"/>
  <c r="F1773" i="1"/>
  <c r="F1801" i="1"/>
  <c r="F1823" i="1"/>
  <c r="F1842" i="1"/>
  <c r="F1865" i="1"/>
  <c r="F1887" i="1"/>
  <c r="F1906" i="1"/>
  <c r="F1929" i="1"/>
  <c r="F1951" i="1"/>
  <c r="F1970" i="1"/>
  <c r="F1993" i="1"/>
  <c r="F2015" i="1"/>
  <c r="F2034" i="1"/>
  <c r="F2057" i="1"/>
  <c r="F2079" i="1"/>
  <c r="F2098" i="1"/>
  <c r="F2121" i="1"/>
  <c r="F2143" i="1"/>
  <c r="F2162" i="1"/>
  <c r="F2185" i="1"/>
  <c r="F2202" i="1"/>
  <c r="F2218" i="1"/>
  <c r="F2234" i="1"/>
  <c r="F2250" i="1"/>
  <c r="F2266" i="1"/>
  <c r="F2282" i="1"/>
  <c r="F2298" i="1"/>
  <c r="F2314" i="1"/>
  <c r="F2330" i="1"/>
  <c r="F2345" i="1"/>
  <c r="F2359" i="1"/>
  <c r="F2370" i="1"/>
  <c r="F2384" i="1"/>
  <c r="F2398" i="1"/>
  <c r="F2409" i="1"/>
  <c r="F2422" i="1"/>
  <c r="F2432" i="1"/>
  <c r="F2442" i="1"/>
  <c r="F2454" i="1"/>
  <c r="F2464" i="1"/>
  <c r="F2474" i="1"/>
  <c r="F2483" i="1"/>
  <c r="F2493" i="1"/>
  <c r="F2502" i="1"/>
  <c r="F2511" i="1"/>
  <c r="F2520" i="1"/>
  <c r="F2529" i="1"/>
  <c r="F2538" i="1"/>
  <c r="F2547" i="1"/>
  <c r="F2555" i="1"/>
  <c r="F2563" i="1"/>
  <c r="F2571" i="1"/>
  <c r="F2579" i="1"/>
  <c r="F2587" i="1"/>
  <c r="F2595" i="1"/>
  <c r="F2603" i="1"/>
  <c r="F2611" i="1"/>
  <c r="F2619" i="1"/>
  <c r="F2627" i="1"/>
  <c r="F2635" i="1"/>
  <c r="F2643" i="1"/>
  <c r="F2651" i="1"/>
  <c r="F2659" i="1"/>
  <c r="F2667" i="1"/>
  <c r="F2675" i="1"/>
  <c r="F2683" i="1"/>
  <c r="F2691" i="1"/>
  <c r="F2699" i="1"/>
  <c r="F2707" i="1"/>
  <c r="F2715" i="1"/>
  <c r="F2723" i="1"/>
  <c r="F2731" i="1"/>
  <c r="F2739" i="1"/>
  <c r="F2747" i="1"/>
  <c r="F2755" i="1"/>
  <c r="F2763" i="1"/>
  <c r="F2771" i="1"/>
  <c r="F2779" i="1"/>
  <c r="F2787" i="1"/>
  <c r="F2795" i="1"/>
  <c r="F2803" i="1"/>
  <c r="F2811" i="1"/>
  <c r="F2819" i="1"/>
  <c r="F2827" i="1"/>
  <c r="F2835" i="1"/>
  <c r="F2843" i="1"/>
  <c r="F2851" i="1"/>
  <c r="F2859" i="1"/>
  <c r="F2867" i="1"/>
  <c r="F2875" i="1"/>
  <c r="F2883" i="1"/>
  <c r="F2891" i="1"/>
  <c r="F2899" i="1"/>
  <c r="F2907" i="1"/>
  <c r="F2915" i="1"/>
  <c r="F546" i="1"/>
  <c r="F910" i="1"/>
  <c r="F1114" i="1"/>
  <c r="F1266" i="1"/>
  <c r="F1355" i="1"/>
  <c r="F1431" i="1"/>
  <c r="F1488" i="1"/>
  <c r="F1541" i="1"/>
  <c r="F1600" i="1"/>
  <c r="F1661" i="1"/>
  <c r="F1701" i="1"/>
  <c r="F1744" i="1"/>
  <c r="F1781" i="1"/>
  <c r="F1802" i="1"/>
  <c r="F1825" i="1"/>
  <c r="F1847" i="1"/>
  <c r="F1866" i="1"/>
  <c r="F1889" i="1"/>
  <c r="F1911" i="1"/>
  <c r="F1930" i="1"/>
  <c r="F1953" i="1"/>
  <c r="F1975" i="1"/>
  <c r="F1994" i="1"/>
  <c r="F2017" i="1"/>
  <c r="F2039" i="1"/>
  <c r="F2058" i="1"/>
  <c r="F2081" i="1"/>
  <c r="F2103" i="1"/>
  <c r="F2122" i="1"/>
  <c r="F2145" i="1"/>
  <c r="F2167" i="1"/>
  <c r="F2186" i="1"/>
  <c r="F2206" i="1"/>
  <c r="F2222" i="1"/>
  <c r="F2238" i="1"/>
  <c r="F2254" i="1"/>
  <c r="F2270" i="1"/>
  <c r="F2286" i="1"/>
  <c r="F2302" i="1"/>
  <c r="F2318" i="1"/>
  <c r="F2334" i="1"/>
  <c r="F2346" i="1"/>
  <c r="F2360" i="1"/>
  <c r="F2374" i="1"/>
  <c r="F2385" i="1"/>
  <c r="F2399" i="1"/>
  <c r="F2410" i="1"/>
  <c r="F2423" i="1"/>
  <c r="F2433" i="1"/>
  <c r="F2445" i="1"/>
  <c r="F2455" i="1"/>
  <c r="F2465" i="1"/>
  <c r="F2475" i="1"/>
  <c r="F2485" i="1"/>
  <c r="F2494" i="1"/>
  <c r="F2503" i="1"/>
  <c r="F2512" i="1"/>
  <c r="F2521" i="1"/>
  <c r="F2530" i="1"/>
  <c r="F2539" i="1"/>
  <c r="F2548" i="1"/>
  <c r="F2556" i="1"/>
  <c r="F2564" i="1"/>
  <c r="F2572" i="1"/>
  <c r="F2580" i="1"/>
  <c r="F2588" i="1"/>
  <c r="F2596" i="1"/>
  <c r="F2604" i="1"/>
  <c r="F2612" i="1"/>
  <c r="F2620" i="1"/>
  <c r="F2628" i="1"/>
  <c r="F2636" i="1"/>
  <c r="F2644" i="1"/>
  <c r="F2652" i="1"/>
  <c r="F2660" i="1"/>
  <c r="F2668" i="1"/>
  <c r="F2676" i="1"/>
  <c r="F2684" i="1"/>
  <c r="F2692" i="1"/>
  <c r="F2700" i="1"/>
  <c r="F2708" i="1"/>
  <c r="F2716" i="1"/>
  <c r="F2724" i="1"/>
  <c r="F2732" i="1"/>
  <c r="F2740" i="1"/>
  <c r="F2748" i="1"/>
  <c r="F2756" i="1"/>
  <c r="F2764" i="1"/>
  <c r="F2772" i="1"/>
  <c r="F2780" i="1"/>
  <c r="F2788" i="1"/>
  <c r="F2796" i="1"/>
  <c r="F2804" i="1"/>
  <c r="F2812" i="1"/>
  <c r="F2820" i="1"/>
  <c r="F2828" i="1"/>
  <c r="F2836" i="1"/>
  <c r="F2844" i="1"/>
  <c r="F2852" i="1"/>
  <c r="F2860" i="1"/>
  <c r="F2868" i="1"/>
  <c r="F2876" i="1"/>
  <c r="F2884" i="1"/>
  <c r="F2892" i="1"/>
  <c r="F2900" i="1"/>
  <c r="F2908" i="1"/>
  <c r="F2916" i="1"/>
  <c r="F590" i="1"/>
  <c r="F974" i="1"/>
  <c r="F1120" i="1"/>
  <c r="F1279" i="1"/>
  <c r="F1378" i="1"/>
  <c r="F1432" i="1"/>
  <c r="F1495" i="1"/>
  <c r="F1552" i="1"/>
  <c r="F1605" i="1"/>
  <c r="F1664" i="1"/>
  <c r="F1711" i="1"/>
  <c r="F1748" i="1"/>
  <c r="F1783" i="1"/>
  <c r="F1807" i="1"/>
  <c r="F1826" i="1"/>
  <c r="F1849" i="1"/>
  <c r="F1871" i="1"/>
  <c r="F1890" i="1"/>
  <c r="F1913" i="1"/>
  <c r="F1935" i="1"/>
  <c r="F1954" i="1"/>
  <c r="F1977" i="1"/>
  <c r="F1999" i="1"/>
  <c r="F2018" i="1"/>
  <c r="F2041" i="1"/>
  <c r="F2063" i="1"/>
  <c r="F2082" i="1"/>
  <c r="F2105" i="1"/>
  <c r="F2127" i="1"/>
  <c r="F2146" i="1"/>
  <c r="F2169" i="1"/>
  <c r="F2191" i="1"/>
  <c r="F2207" i="1"/>
  <c r="F2223" i="1"/>
  <c r="F2239" i="1"/>
  <c r="F2255" i="1"/>
  <c r="F2271" i="1"/>
  <c r="F2287" i="1"/>
  <c r="F2303" i="1"/>
  <c r="F2319" i="1"/>
  <c r="F2335" i="1"/>
  <c r="F2350" i="1"/>
  <c r="F2361" i="1"/>
  <c r="F2375" i="1"/>
  <c r="F2386" i="1"/>
  <c r="F2400" i="1"/>
  <c r="F2414" i="1"/>
  <c r="F2424" i="1"/>
  <c r="F2434" i="1"/>
  <c r="F2446" i="1"/>
  <c r="F2456" i="1"/>
  <c r="F2466" i="1"/>
  <c r="F2477" i="1"/>
  <c r="F2486" i="1"/>
  <c r="F2495" i="1"/>
  <c r="F2504" i="1"/>
  <c r="F2513" i="1"/>
  <c r="F2522" i="1"/>
  <c r="F2531" i="1"/>
  <c r="F2541" i="1"/>
  <c r="F2549" i="1"/>
  <c r="F2557" i="1"/>
  <c r="F2565" i="1"/>
  <c r="F2573" i="1"/>
  <c r="F2581" i="1"/>
  <c r="F985" i="1"/>
  <c r="F1155" i="1"/>
  <c r="F1282" i="1"/>
  <c r="F1386" i="1"/>
  <c r="F1447" i="1"/>
  <c r="F1496" i="1"/>
  <c r="F1559" i="1"/>
  <c r="F1616" i="1"/>
  <c r="F1669" i="1"/>
  <c r="F1716" i="1"/>
  <c r="F1756" i="1"/>
  <c r="F1784" i="1"/>
  <c r="F1809" i="1"/>
  <c r="F1831" i="1"/>
  <c r="F1850" i="1"/>
  <c r="F1873" i="1"/>
  <c r="F1895" i="1"/>
  <c r="F1914" i="1"/>
  <c r="F1937" i="1"/>
  <c r="F1959" i="1"/>
  <c r="F1978" i="1"/>
  <c r="F2001" i="1"/>
  <c r="F2023" i="1"/>
  <c r="F2042" i="1"/>
  <c r="F2065" i="1"/>
  <c r="F2087" i="1"/>
  <c r="F2106" i="1"/>
  <c r="F2129" i="1"/>
  <c r="F2151" i="1"/>
  <c r="F2170" i="1"/>
  <c r="F2193" i="1"/>
  <c r="F2209" i="1"/>
  <c r="F2225" i="1"/>
  <c r="F2241" i="1"/>
  <c r="F2257" i="1"/>
  <c r="F2273" i="1"/>
  <c r="F2289" i="1"/>
  <c r="F2305" i="1"/>
  <c r="F2321" i="1"/>
  <c r="F2337" i="1"/>
  <c r="F2351" i="1"/>
  <c r="F2362" i="1"/>
  <c r="F2376" i="1"/>
  <c r="F2390" i="1"/>
  <c r="F2401" i="1"/>
  <c r="F2415" i="1"/>
  <c r="F2425" i="1"/>
  <c r="F2437" i="1"/>
  <c r="F2447" i="1"/>
  <c r="F2457" i="1"/>
  <c r="F2469" i="1"/>
  <c r="F2478" i="1"/>
  <c r="F2487" i="1"/>
  <c r="F2496" i="1"/>
  <c r="F2505" i="1"/>
  <c r="F2514" i="1"/>
  <c r="F2523" i="1"/>
  <c r="F2533" i="1"/>
  <c r="F2542" i="1"/>
  <c r="F2550" i="1"/>
  <c r="F2558" i="1"/>
  <c r="F2566" i="1"/>
  <c r="F2574" i="1"/>
  <c r="F2582" i="1"/>
  <c r="F2590" i="1"/>
  <c r="F2598" i="1"/>
  <c r="F2606" i="1"/>
  <c r="F2614" i="1"/>
  <c r="F2622" i="1"/>
  <c r="F2630" i="1"/>
  <c r="F2638" i="1"/>
  <c r="F2646" i="1"/>
  <c r="F2654" i="1"/>
  <c r="F2662" i="1"/>
  <c r="F2670" i="1"/>
  <c r="F2678" i="1"/>
  <c r="F2686" i="1"/>
  <c r="F2694" i="1"/>
  <c r="F2702" i="1"/>
  <c r="F2710" i="1"/>
  <c r="F2718" i="1"/>
  <c r="F2726" i="1"/>
  <c r="F2734" i="1"/>
  <c r="F2742" i="1"/>
  <c r="F2750" i="1"/>
  <c r="F2758" i="1"/>
  <c r="F2766" i="1"/>
  <c r="F2774" i="1"/>
  <c r="F2782" i="1"/>
  <c r="F2790" i="1"/>
  <c r="F2798" i="1"/>
  <c r="F2806" i="1"/>
  <c r="F2814" i="1"/>
  <c r="F2822" i="1"/>
  <c r="F2830" i="1"/>
  <c r="F2838" i="1"/>
  <c r="F2846" i="1"/>
  <c r="F2854" i="1"/>
  <c r="F2862" i="1"/>
  <c r="F2870" i="1"/>
  <c r="F2878" i="1"/>
  <c r="F2886" i="1"/>
  <c r="F2894" i="1"/>
  <c r="F2902" i="1"/>
  <c r="F2910" i="1"/>
  <c r="F2918" i="1"/>
  <c r="F2909" i="1"/>
  <c r="F2887" i="1"/>
  <c r="F2864" i="1"/>
  <c r="F2845" i="1"/>
  <c r="F2823" i="1"/>
  <c r="F2800" i="1"/>
  <c r="F2781" i="1"/>
  <c r="F2759" i="1"/>
  <c r="F2736" i="1"/>
  <c r="F2717" i="1"/>
  <c r="F2695" i="1"/>
  <c r="F2672" i="1"/>
  <c r="F2653" i="1"/>
  <c r="F2631" i="1"/>
  <c r="F2608" i="1"/>
  <c r="F2589" i="1"/>
  <c r="F2559" i="1"/>
  <c r="F2525" i="1"/>
  <c r="F2488" i="1"/>
  <c r="F2448" i="1"/>
  <c r="F2402" i="1"/>
  <c r="F2352" i="1"/>
  <c r="F2290" i="1"/>
  <c r="F2226" i="1"/>
  <c r="F2153" i="1"/>
  <c r="F2066" i="1"/>
  <c r="F1919" i="1"/>
  <c r="F1717" i="1"/>
  <c r="F1163" i="1"/>
  <c r="F2904" i="1"/>
  <c r="F2885" i="1"/>
  <c r="F2863" i="1"/>
  <c r="F2840" i="1"/>
  <c r="F2821" i="1"/>
  <c r="F2799" i="1"/>
  <c r="F2776" i="1"/>
  <c r="F2757" i="1"/>
  <c r="F2735" i="1"/>
  <c r="F2712" i="1"/>
  <c r="F2693" i="1"/>
  <c r="F2671" i="1"/>
  <c r="F2648" i="1"/>
  <c r="F2629" i="1"/>
  <c r="F2607" i="1"/>
  <c r="F2584" i="1"/>
  <c r="F2552" i="1"/>
  <c r="F2517" i="1"/>
  <c r="F2480" i="1"/>
  <c r="F2439" i="1"/>
  <c r="F2392" i="1"/>
  <c r="F2342" i="1"/>
  <c r="F2278" i="1"/>
  <c r="F2214" i="1"/>
  <c r="F2135" i="1"/>
  <c r="F2049" i="1"/>
  <c r="F1897" i="1"/>
  <c r="F1679" i="1"/>
  <c r="F1005" i="1"/>
  <c r="F12" i="1"/>
  <c r="F10" i="1"/>
  <c r="F20" i="1"/>
  <c r="F18" i="1"/>
  <c r="F6" i="1"/>
  <c r="F17" i="1"/>
  <c r="F33" i="1"/>
  <c r="F41" i="1"/>
  <c r="F49" i="1"/>
  <c r="F57" i="1"/>
  <c r="F73" i="1"/>
  <c r="F81" i="1"/>
  <c r="F88" i="1"/>
  <c r="F95" i="1"/>
  <c r="F103" i="1"/>
  <c r="F111" i="1"/>
  <c r="F119" i="1"/>
  <c r="F127" i="1"/>
  <c r="F135" i="1"/>
  <c r="F143" i="1"/>
  <c r="F150" i="1"/>
  <c r="F158" i="1"/>
  <c r="F166" i="1"/>
  <c r="F174" i="1"/>
  <c r="F182" i="1"/>
  <c r="F190" i="1"/>
  <c r="F198" i="1"/>
  <c r="F206" i="1"/>
  <c r="F246" i="1"/>
  <c r="F254" i="1"/>
  <c r="F262" i="1"/>
  <c r="F270" i="1"/>
  <c r="F278" i="1"/>
  <c r="F286" i="1"/>
  <c r="F293" i="1"/>
  <c r="F300" i="1"/>
  <c r="F307" i="1"/>
  <c r="F315" i="1"/>
  <c r="F323" i="1"/>
  <c r="F339" i="1"/>
  <c r="F347" i="1"/>
  <c r="F354" i="1"/>
  <c r="F362" i="1"/>
  <c r="F369" i="1"/>
  <c r="F377" i="1"/>
  <c r="F385" i="1"/>
  <c r="F401" i="1"/>
  <c r="F417" i="1"/>
  <c r="F425" i="1"/>
  <c r="F433" i="1"/>
  <c r="F441" i="1"/>
  <c r="F457" i="1"/>
  <c r="F465" i="1"/>
  <c r="F473" i="1"/>
  <c r="F481" i="1"/>
  <c r="F489" i="1"/>
  <c r="F497" i="1"/>
  <c r="F505" i="1"/>
  <c r="F513" i="1"/>
  <c r="F521" i="1"/>
  <c r="F529" i="1"/>
  <c r="F545" i="1"/>
  <c r="F553" i="1"/>
  <c r="F561" i="1"/>
  <c r="F569" i="1"/>
  <c r="F585" i="1"/>
  <c r="F593" i="1"/>
  <c r="F601" i="1"/>
  <c r="F609" i="1"/>
  <c r="F617" i="1"/>
  <c r="F625" i="1"/>
  <c r="F633" i="1"/>
  <c r="F641" i="1"/>
  <c r="F657" i="1"/>
  <c r="F673" i="1"/>
  <c r="F19" i="1"/>
  <c r="F27" i="1"/>
  <c r="F35" i="1"/>
  <c r="F43" i="1"/>
  <c r="F51" i="1"/>
  <c r="F59" i="1"/>
  <c r="F67" i="1"/>
  <c r="F83" i="1"/>
  <c r="F97" i="1"/>
  <c r="F105" i="1"/>
  <c r="F113" i="1"/>
  <c r="F121" i="1"/>
  <c r="F129" i="1"/>
  <c r="F145" i="1"/>
  <c r="F152" i="1"/>
  <c r="F160" i="1"/>
  <c r="F184" i="1"/>
  <c r="F192" i="1"/>
  <c r="F200" i="1"/>
  <c r="F208" i="1"/>
  <c r="F216" i="1"/>
  <c r="F224" i="1"/>
  <c r="F232" i="1"/>
  <c r="F248" i="1"/>
  <c r="F256" i="1"/>
  <c r="F264" i="1"/>
  <c r="F272" i="1"/>
  <c r="F280" i="1"/>
  <c r="F288" i="1"/>
  <c r="F295" i="1"/>
  <c r="F302" i="1"/>
  <c r="F333" i="1"/>
  <c r="F341" i="1"/>
  <c r="F363" i="1"/>
  <c r="F371" i="1"/>
  <c r="F379" i="1"/>
  <c r="F387" i="1"/>
  <c r="F403" i="1"/>
  <c r="F411" i="1"/>
  <c r="F419" i="1"/>
  <c r="F427" i="1"/>
  <c r="F435" i="1"/>
  <c r="F443" i="1"/>
  <c r="F451" i="1"/>
  <c r="F467" i="1"/>
  <c r="F475" i="1"/>
  <c r="F483" i="1"/>
  <c r="F491" i="1"/>
  <c r="F499" i="1"/>
  <c r="F507" i="1"/>
  <c r="F515" i="1"/>
  <c r="F531" i="1"/>
  <c r="F539" i="1"/>
  <c r="F547" i="1"/>
  <c r="F555" i="1"/>
  <c r="F563" i="1"/>
  <c r="F571" i="1"/>
  <c r="F579" i="1"/>
  <c r="F595" i="1"/>
  <c r="F603" i="1"/>
  <c r="F611" i="1"/>
  <c r="F619" i="1"/>
  <c r="F627" i="1"/>
  <c r="F635" i="1"/>
  <c r="F643" i="1"/>
  <c r="F659" i="1"/>
  <c r="F667" i="1"/>
  <c r="F13" i="1"/>
  <c r="F21" i="1"/>
  <c r="F29" i="1"/>
  <c r="F37" i="1"/>
  <c r="F45" i="1"/>
  <c r="F69" i="1"/>
  <c r="F77" i="1"/>
  <c r="F85" i="1"/>
  <c r="F92" i="1"/>
  <c r="F99" i="1"/>
  <c r="F107" i="1"/>
  <c r="F115" i="1"/>
  <c r="F123" i="1"/>
  <c r="F131" i="1"/>
  <c r="F154" i="1"/>
  <c r="F162" i="1"/>
  <c r="F170" i="1"/>
  <c r="F186" i="1"/>
  <c r="F210" i="1"/>
  <c r="F226" i="1"/>
  <c r="F234" i="1"/>
  <c r="F242" i="1"/>
  <c r="F250" i="1"/>
  <c r="F258" i="1"/>
  <c r="F282" i="1"/>
  <c r="F290" i="1"/>
  <c r="F297" i="1"/>
  <c r="F311" i="1"/>
  <c r="F319" i="1"/>
  <c r="F327" i="1"/>
  <c r="F335" i="1"/>
  <c r="F365" i="1"/>
  <c r="F389" i="1"/>
  <c r="F397" i="1"/>
  <c r="F413" i="1"/>
  <c r="F421" i="1"/>
  <c r="F429" i="1"/>
  <c r="F453" i="1"/>
  <c r="F461" i="1"/>
  <c r="F469" i="1"/>
  <c r="F485" i="1"/>
  <c r="F493" i="1"/>
  <c r="F517" i="1"/>
  <c r="F525" i="1"/>
  <c r="F533" i="1"/>
  <c r="F541" i="1"/>
  <c r="F549" i="1"/>
  <c r="F557" i="1"/>
  <c r="F573" i="1"/>
  <c r="F581" i="1"/>
  <c r="F589" i="1"/>
  <c r="F597" i="1"/>
  <c r="F613" i="1"/>
  <c r="F621" i="1"/>
  <c r="F645" i="1"/>
  <c r="F653" i="1"/>
  <c r="F661" i="1"/>
  <c r="F669" i="1"/>
  <c r="F5" i="1"/>
  <c r="F14" i="1"/>
  <c r="F22" i="1"/>
  <c r="F30" i="1"/>
  <c r="F38" i="1"/>
  <c r="F46" i="1"/>
  <c r="F54" i="1"/>
  <c r="F62" i="1"/>
  <c r="F70" i="1"/>
  <c r="F78" i="1"/>
  <c r="F108" i="1"/>
  <c r="F116" i="1"/>
  <c r="F124" i="1"/>
  <c r="F132" i="1"/>
  <c r="F140" i="1"/>
  <c r="F147" i="1"/>
  <c r="F155" i="1"/>
  <c r="F163" i="1"/>
  <c r="F171" i="1"/>
  <c r="F179" i="1"/>
  <c r="F187" i="1"/>
  <c r="F195" i="1"/>
  <c r="F211" i="1"/>
  <c r="F219" i="1"/>
  <c r="F227" i="1"/>
  <c r="F235" i="1"/>
  <c r="F243" i="1"/>
  <c r="F251" i="1"/>
  <c r="F259" i="1"/>
  <c r="F275" i="1"/>
  <c r="F283" i="1"/>
  <c r="F291" i="1"/>
  <c r="F298" i="1"/>
  <c r="F312" i="1"/>
  <c r="F320" i="1"/>
  <c r="F328" i="1"/>
  <c r="F336" i="1"/>
  <c r="F344" i="1"/>
  <c r="F351" i="1"/>
  <c r="F359" i="1"/>
  <c r="F374" i="1"/>
  <c r="F382" i="1"/>
  <c r="F390" i="1"/>
  <c r="F398" i="1"/>
  <c r="F406" i="1"/>
  <c r="F414" i="1"/>
  <c r="F422" i="1"/>
  <c r="F430" i="1"/>
  <c r="F438" i="1"/>
  <c r="F446" i="1"/>
  <c r="F454" i="1"/>
  <c r="F462" i="1"/>
  <c r="F470" i="1"/>
  <c r="F478" i="1"/>
  <c r="F502" i="1"/>
  <c r="F518" i="1"/>
  <c r="F534" i="1"/>
  <c r="F542" i="1"/>
  <c r="F550" i="1"/>
  <c r="F558" i="1"/>
  <c r="F566" i="1"/>
  <c r="F574" i="1"/>
  <c r="F582" i="1"/>
  <c r="F630" i="1"/>
  <c r="F638" i="1"/>
  <c r="F646" i="1"/>
  <c r="F654" i="1"/>
  <c r="F662" i="1"/>
  <c r="F7" i="1"/>
  <c r="F31" i="1"/>
  <c r="F39" i="1"/>
  <c r="F47" i="1"/>
  <c r="F55" i="1"/>
  <c r="F63" i="1"/>
  <c r="F71" i="1"/>
  <c r="F101" i="1"/>
  <c r="F109" i="1"/>
  <c r="F133" i="1"/>
  <c r="F141" i="1"/>
  <c r="F148" i="1"/>
  <c r="F156" i="1"/>
  <c r="F172" i="1"/>
  <c r="F196" i="1"/>
  <c r="F212" i="1"/>
  <c r="F220" i="1"/>
  <c r="F236" i="1"/>
  <c r="F244" i="1"/>
  <c r="F252" i="1"/>
  <c r="F260" i="1"/>
  <c r="F268" i="1"/>
  <c r="F276" i="1"/>
  <c r="F284" i="1"/>
  <c r="F305" i="1"/>
  <c r="F313" i="1"/>
  <c r="F321" i="1"/>
  <c r="F329" i="1"/>
  <c r="F337" i="1"/>
  <c r="F345" i="1"/>
  <c r="F352" i="1"/>
  <c r="F367" i="1"/>
  <c r="F375" i="1"/>
  <c r="F383" i="1"/>
  <c r="F391" i="1"/>
  <c r="F415" i="1"/>
  <c r="F423" i="1"/>
  <c r="F431" i="1"/>
  <c r="F439" i="1"/>
  <c r="F447" i="1"/>
  <c r="F455" i="1"/>
  <c r="F479" i="1"/>
  <c r="F487" i="1"/>
  <c r="F495" i="1"/>
  <c r="F503" i="1"/>
  <c r="F511" i="1"/>
  <c r="F519" i="1"/>
  <c r="F543" i="1"/>
  <c r="F551" i="1"/>
  <c r="F559" i="1"/>
  <c r="F567" i="1"/>
  <c r="F575" i="1"/>
  <c r="F583" i="1"/>
  <c r="F607" i="1"/>
  <c r="F615" i="1"/>
  <c r="F623" i="1"/>
  <c r="F631" i="1"/>
  <c r="F639" i="1"/>
  <c r="F647" i="1"/>
  <c r="F655" i="1"/>
  <c r="F8" i="1"/>
  <c r="F16" i="1"/>
  <c r="F24" i="1"/>
  <c r="F32" i="1"/>
  <c r="F40" i="1"/>
  <c r="F56" i="1"/>
  <c r="F64" i="1"/>
  <c r="F72" i="1"/>
  <c r="F80" i="1"/>
  <c r="F118" i="1"/>
  <c r="F126" i="1"/>
  <c r="F134" i="1"/>
  <c r="F142" i="1"/>
  <c r="F149" i="1"/>
  <c r="F157" i="1"/>
  <c r="F173" i="1"/>
  <c r="F197" i="1"/>
  <c r="F205" i="1"/>
  <c r="F213" i="1"/>
  <c r="F221" i="1"/>
  <c r="F229" i="1"/>
  <c r="F237" i="1"/>
  <c r="F269" i="1"/>
  <c r="F277" i="1"/>
  <c r="F285" i="1"/>
  <c r="F299" i="1"/>
  <c r="F306" i="1"/>
  <c r="F314" i="1"/>
  <c r="F338" i="1"/>
  <c r="F346" i="1"/>
  <c r="F353" i="1"/>
  <c r="F361" i="1"/>
  <c r="F376" i="1"/>
  <c r="F384" i="1"/>
  <c r="F392" i="1"/>
  <c r="F400" i="1"/>
  <c r="F408" i="1"/>
  <c r="F416" i="1"/>
  <c r="F440" i="1"/>
  <c r="F448" i="1"/>
  <c r="F456" i="1"/>
  <c r="F464" i="1"/>
  <c r="F472" i="1"/>
  <c r="F480" i="1"/>
  <c r="F488" i="1"/>
  <c r="F504" i="1"/>
  <c r="F512" i="1"/>
  <c r="F520" i="1"/>
  <c r="F528" i="1"/>
  <c r="F536" i="1"/>
  <c r="F544" i="1"/>
  <c r="F552" i="1"/>
  <c r="F568" i="1"/>
  <c r="F576" i="1"/>
  <c r="F584" i="1"/>
  <c r="F592" i="1"/>
  <c r="F600" i="1"/>
  <c r="F608" i="1"/>
  <c r="F632" i="1"/>
  <c r="F640" i="1"/>
  <c r="F648" i="1"/>
  <c r="F656" i="1"/>
  <c r="F664" i="1"/>
  <c r="F249" i="1"/>
  <c r="F217" i="1"/>
  <c r="F185" i="1"/>
  <c r="F122" i="1"/>
  <c r="F91" i="1"/>
  <c r="F28" i="1"/>
  <c r="H4" i="1"/>
  <c r="A5" i="1"/>
  <c r="D5" i="1" s="1"/>
  <c r="L299" i="1" l="1"/>
  <c r="K299" i="1"/>
  <c r="J299" i="1"/>
  <c r="L345" i="1"/>
  <c r="K345" i="1"/>
  <c r="J345" i="1"/>
  <c r="L382" i="1"/>
  <c r="K382" i="1"/>
  <c r="J382" i="1"/>
  <c r="L421" i="1"/>
  <c r="K421" i="1"/>
  <c r="J421" i="1"/>
  <c r="L483" i="1"/>
  <c r="K483" i="1"/>
  <c r="J483" i="1"/>
  <c r="L585" i="1"/>
  <c r="K585" i="1"/>
  <c r="J585" i="1"/>
  <c r="L127" i="1"/>
  <c r="K127" i="1"/>
  <c r="J127" i="1"/>
  <c r="L2448" i="1"/>
  <c r="K2448" i="1"/>
  <c r="J2448" i="1"/>
  <c r="L2694" i="1"/>
  <c r="K2694" i="1"/>
  <c r="J2694" i="1"/>
  <c r="L1831" i="1"/>
  <c r="K1831" i="1"/>
  <c r="J1831" i="1"/>
  <c r="L1999" i="1"/>
  <c r="K1999" i="1"/>
  <c r="J1999" i="1"/>
  <c r="L2780" i="1"/>
  <c r="K2780" i="1"/>
  <c r="J2780" i="1"/>
  <c r="L2521" i="1"/>
  <c r="K2521" i="1"/>
  <c r="J2521" i="1"/>
  <c r="L1889" i="1"/>
  <c r="K1889" i="1"/>
  <c r="J1889" i="1"/>
  <c r="L2611" i="1"/>
  <c r="K2611" i="1"/>
  <c r="J2611" i="1"/>
  <c r="L1773" i="1"/>
  <c r="K1773" i="1"/>
  <c r="J1773" i="1"/>
  <c r="L2491" i="1"/>
  <c r="K2491" i="1"/>
  <c r="J2491" i="1"/>
  <c r="L2897" i="1"/>
  <c r="K2897" i="1"/>
  <c r="J2897" i="1"/>
  <c r="L2430" i="1"/>
  <c r="K2430" i="1"/>
  <c r="J2430" i="1"/>
  <c r="L1857" i="1"/>
  <c r="K1857" i="1"/>
  <c r="J1857" i="1"/>
  <c r="L2016" i="1"/>
  <c r="K2016" i="1"/>
  <c r="J2016" i="1"/>
  <c r="L2174" i="1"/>
  <c r="K2174" i="1"/>
  <c r="J2174" i="1"/>
  <c r="L1509" i="1"/>
  <c r="K1509" i="1"/>
  <c r="J1509" i="1"/>
  <c r="L2157" i="1"/>
  <c r="K2157" i="1"/>
  <c r="J2157" i="1"/>
  <c r="L1765" i="1"/>
  <c r="K1765" i="1"/>
  <c r="J1765" i="1"/>
  <c r="L2276" i="1"/>
  <c r="K2276" i="1"/>
  <c r="J2276" i="1"/>
  <c r="L1892" i="1"/>
  <c r="K1892" i="1"/>
  <c r="J1892" i="1"/>
  <c r="L2435" i="1"/>
  <c r="K2435" i="1"/>
  <c r="J2435" i="1"/>
  <c r="L2051" i="1"/>
  <c r="K2051" i="1"/>
  <c r="J2051" i="1"/>
  <c r="L1329" i="1"/>
  <c r="K1329" i="1"/>
  <c r="J1329" i="1"/>
  <c r="L1422" i="1"/>
  <c r="K1422" i="1"/>
  <c r="J1422" i="1"/>
  <c r="L1484" i="1"/>
  <c r="K1484" i="1"/>
  <c r="J1484" i="1"/>
  <c r="L1739" i="1"/>
  <c r="K1739" i="1"/>
  <c r="J1739" i="1"/>
  <c r="L1194" i="1"/>
  <c r="K1194" i="1"/>
  <c r="J1194" i="1"/>
  <c r="L1586" i="1"/>
  <c r="K1586" i="1"/>
  <c r="J1586" i="1"/>
  <c r="L925" i="1"/>
  <c r="K925" i="1"/>
  <c r="J925" i="1"/>
  <c r="L1370" i="1"/>
  <c r="K1370" i="1"/>
  <c r="J1370" i="1"/>
  <c r="L1105" i="1"/>
  <c r="K1105" i="1"/>
  <c r="J1105" i="1"/>
  <c r="L1087" i="1"/>
  <c r="K1087" i="1"/>
  <c r="J1087" i="1"/>
  <c r="L1342" i="1"/>
  <c r="K1342" i="1"/>
  <c r="J1342" i="1"/>
  <c r="L928" i="1"/>
  <c r="K928" i="1"/>
  <c r="J928" i="1"/>
  <c r="L1061" i="1"/>
  <c r="K1061" i="1"/>
  <c r="J1061" i="1"/>
  <c r="L1252" i="1"/>
  <c r="K1252" i="1"/>
  <c r="J1252" i="1"/>
  <c r="L879" i="1"/>
  <c r="K879" i="1"/>
  <c r="J879" i="1"/>
  <c r="L876" i="1"/>
  <c r="K876" i="1"/>
  <c r="J876" i="1"/>
  <c r="L931" i="1"/>
  <c r="K931" i="1"/>
  <c r="J931" i="1"/>
  <c r="L524" i="1"/>
  <c r="K524" i="1"/>
  <c r="J524" i="1"/>
  <c r="L2089" i="1"/>
  <c r="K2089" i="1"/>
  <c r="J2089" i="1"/>
  <c r="L277" i="1"/>
  <c r="K277" i="1"/>
  <c r="J277" i="1"/>
  <c r="L495" i="1"/>
  <c r="K495" i="1"/>
  <c r="J495" i="1"/>
  <c r="L430" i="1"/>
  <c r="K430" i="1"/>
  <c r="J430" i="1"/>
  <c r="L576" i="1"/>
  <c r="K576" i="1"/>
  <c r="J576" i="1"/>
  <c r="L346" i="1"/>
  <c r="K346" i="1"/>
  <c r="J346" i="1"/>
  <c r="L559" i="1"/>
  <c r="K559" i="1"/>
  <c r="J559" i="1"/>
  <c r="L31" i="1"/>
  <c r="K31" i="1"/>
  <c r="J31" i="1"/>
  <c r="L122" i="1"/>
  <c r="K122" i="1"/>
  <c r="J122" i="1"/>
  <c r="L632" i="1"/>
  <c r="K632" i="1"/>
  <c r="J632" i="1"/>
  <c r="L544" i="1"/>
  <c r="K544" i="1"/>
  <c r="J544" i="1"/>
  <c r="L472" i="1"/>
  <c r="K472" i="1"/>
  <c r="J472" i="1"/>
  <c r="L392" i="1"/>
  <c r="K392" i="1"/>
  <c r="J392" i="1"/>
  <c r="L306" i="1"/>
  <c r="K306" i="1"/>
  <c r="J306" i="1"/>
  <c r="L213" i="1"/>
  <c r="K213" i="1"/>
  <c r="J213" i="1"/>
  <c r="L126" i="1"/>
  <c r="K126" i="1"/>
  <c r="J126" i="1"/>
  <c r="L24" i="1"/>
  <c r="K24" i="1"/>
  <c r="J24" i="1"/>
  <c r="L615" i="1"/>
  <c r="K615" i="1"/>
  <c r="J615" i="1"/>
  <c r="L519" i="1"/>
  <c r="K519" i="1"/>
  <c r="J519" i="1"/>
  <c r="L439" i="1"/>
  <c r="K439" i="1"/>
  <c r="J439" i="1"/>
  <c r="L352" i="1"/>
  <c r="K352" i="1"/>
  <c r="J352" i="1"/>
  <c r="L276" i="1"/>
  <c r="K276" i="1"/>
  <c r="J276" i="1"/>
  <c r="L196" i="1"/>
  <c r="K196" i="1"/>
  <c r="J196" i="1"/>
  <c r="L71" i="1"/>
  <c r="K71" i="1"/>
  <c r="J71" i="1"/>
  <c r="L654" i="1"/>
  <c r="K654" i="1"/>
  <c r="J654" i="1"/>
  <c r="L550" i="1"/>
  <c r="K550" i="1"/>
  <c r="J550" i="1"/>
  <c r="L454" i="1"/>
  <c r="K454" i="1"/>
  <c r="J454" i="1"/>
  <c r="L390" i="1"/>
  <c r="K390" i="1"/>
  <c r="J390" i="1"/>
  <c r="L320" i="1"/>
  <c r="K320" i="1"/>
  <c r="J320" i="1"/>
  <c r="L243" i="1"/>
  <c r="K243" i="1"/>
  <c r="J243" i="1"/>
  <c r="L171" i="1"/>
  <c r="K171" i="1"/>
  <c r="J171" i="1"/>
  <c r="L108" i="1"/>
  <c r="K108" i="1"/>
  <c r="J108" i="1"/>
  <c r="L22" i="1"/>
  <c r="K22" i="1"/>
  <c r="J22" i="1"/>
  <c r="L613" i="1"/>
  <c r="K613" i="1"/>
  <c r="J613" i="1"/>
  <c r="L533" i="1"/>
  <c r="K533" i="1"/>
  <c r="J533" i="1"/>
  <c r="L429" i="1"/>
  <c r="K429" i="1"/>
  <c r="J429" i="1"/>
  <c r="L319" i="1"/>
  <c r="K319" i="1"/>
  <c r="J319" i="1"/>
  <c r="L234" i="1"/>
  <c r="K234" i="1"/>
  <c r="J234" i="1"/>
  <c r="L123" i="1"/>
  <c r="K123" i="1"/>
  <c r="J123" i="1"/>
  <c r="L45" i="1"/>
  <c r="K45" i="1"/>
  <c r="J45" i="1"/>
  <c r="L635" i="1"/>
  <c r="K635" i="1"/>
  <c r="J635" i="1"/>
  <c r="L563" i="1"/>
  <c r="K563" i="1"/>
  <c r="J563" i="1"/>
  <c r="L491" i="1"/>
  <c r="K491" i="1"/>
  <c r="J491" i="1"/>
  <c r="L419" i="1"/>
  <c r="K419" i="1"/>
  <c r="J419" i="1"/>
  <c r="L333" i="1"/>
  <c r="K333" i="1"/>
  <c r="J333" i="1"/>
  <c r="L248" i="1"/>
  <c r="K248" i="1"/>
  <c r="J248" i="1"/>
  <c r="L160" i="1"/>
  <c r="K160" i="1"/>
  <c r="J160" i="1"/>
  <c r="L83" i="1"/>
  <c r="K83" i="1"/>
  <c r="J83" i="1"/>
  <c r="L673" i="1"/>
  <c r="K673" i="1"/>
  <c r="J673" i="1"/>
  <c r="L593" i="1"/>
  <c r="K593" i="1"/>
  <c r="J593" i="1"/>
  <c r="L513" i="1"/>
  <c r="K513" i="1"/>
  <c r="J513" i="1"/>
  <c r="L441" i="1"/>
  <c r="K441" i="1"/>
  <c r="J441" i="1"/>
  <c r="L362" i="1"/>
  <c r="K362" i="1"/>
  <c r="J362" i="1"/>
  <c r="L293" i="1"/>
  <c r="K293" i="1"/>
  <c r="J293" i="1"/>
  <c r="L198" i="1"/>
  <c r="K198" i="1"/>
  <c r="J198" i="1"/>
  <c r="L135" i="1"/>
  <c r="K135" i="1"/>
  <c r="J135" i="1"/>
  <c r="L73" i="1"/>
  <c r="K73" i="1"/>
  <c r="J73" i="1"/>
  <c r="L20" i="1"/>
  <c r="K20" i="1"/>
  <c r="J20" i="1"/>
  <c r="L2214" i="1"/>
  <c r="K2214" i="1"/>
  <c r="J2214" i="1"/>
  <c r="L2584" i="1"/>
  <c r="K2584" i="1"/>
  <c r="J2584" i="1"/>
  <c r="L2757" i="1"/>
  <c r="K2757" i="1"/>
  <c r="J2757" i="1"/>
  <c r="L1163" i="1"/>
  <c r="K1163" i="1"/>
  <c r="J1163" i="1"/>
  <c r="L2402" i="1"/>
  <c r="K2402" i="1"/>
  <c r="J2402" i="1"/>
  <c r="L2653" i="1"/>
  <c r="K2653" i="1"/>
  <c r="J2653" i="1"/>
  <c r="L2823" i="1"/>
  <c r="K2823" i="1"/>
  <c r="J2823" i="1"/>
  <c r="L2894" i="1"/>
  <c r="K2894" i="1"/>
  <c r="J2894" i="1"/>
  <c r="L2830" i="1"/>
  <c r="K2830" i="1"/>
  <c r="J2830" i="1"/>
  <c r="L2766" i="1"/>
  <c r="K2766" i="1"/>
  <c r="J2766" i="1"/>
  <c r="L2702" i="1"/>
  <c r="K2702" i="1"/>
  <c r="J2702" i="1"/>
  <c r="L2638" i="1"/>
  <c r="K2638" i="1"/>
  <c r="J2638" i="1"/>
  <c r="L2574" i="1"/>
  <c r="K2574" i="1"/>
  <c r="J2574" i="1"/>
  <c r="L2505" i="1"/>
  <c r="K2505" i="1"/>
  <c r="J2505" i="1"/>
  <c r="L2425" i="1"/>
  <c r="K2425" i="1"/>
  <c r="J2425" i="1"/>
  <c r="L2321" i="1"/>
  <c r="K2321" i="1"/>
  <c r="J2321" i="1"/>
  <c r="L2193" i="1"/>
  <c r="K2193" i="1"/>
  <c r="J2193" i="1"/>
  <c r="L2023" i="1"/>
  <c r="K2023" i="1"/>
  <c r="J2023" i="1"/>
  <c r="L1850" i="1"/>
  <c r="K1850" i="1"/>
  <c r="J1850" i="1"/>
  <c r="L1559" i="1"/>
  <c r="K1559" i="1"/>
  <c r="J1559" i="1"/>
  <c r="L2573" i="1"/>
  <c r="K2573" i="1"/>
  <c r="J2573" i="1"/>
  <c r="L2504" i="1"/>
  <c r="K2504" i="1"/>
  <c r="J2504" i="1"/>
  <c r="L2424" i="1"/>
  <c r="K2424" i="1"/>
  <c r="J2424" i="1"/>
  <c r="L2319" i="1"/>
  <c r="K2319" i="1"/>
  <c r="J2319" i="1"/>
  <c r="L2191" i="1"/>
  <c r="K2191" i="1"/>
  <c r="J2191" i="1"/>
  <c r="L2018" i="1"/>
  <c r="K2018" i="1"/>
  <c r="J2018" i="1"/>
  <c r="L1849" i="1"/>
  <c r="K1849" i="1"/>
  <c r="J1849" i="1"/>
  <c r="L1552" i="1"/>
  <c r="K1552" i="1"/>
  <c r="J1552" i="1"/>
  <c r="L2916" i="1"/>
  <c r="K2916" i="1"/>
  <c r="J2916" i="1"/>
  <c r="L2852" i="1"/>
  <c r="K2852" i="1"/>
  <c r="J2852" i="1"/>
  <c r="L2788" i="1"/>
  <c r="K2788" i="1"/>
  <c r="J2788" i="1"/>
  <c r="L2724" i="1"/>
  <c r="K2724" i="1"/>
  <c r="J2724" i="1"/>
  <c r="L2660" i="1"/>
  <c r="K2660" i="1"/>
  <c r="J2660" i="1"/>
  <c r="L2596" i="1"/>
  <c r="K2596" i="1"/>
  <c r="J2596" i="1"/>
  <c r="L2530" i="1"/>
  <c r="K2530" i="1"/>
  <c r="J2530" i="1"/>
  <c r="L2455" i="1"/>
  <c r="K2455" i="1"/>
  <c r="J2455" i="1"/>
  <c r="L2360" i="1"/>
  <c r="K2360" i="1"/>
  <c r="J2360" i="1"/>
  <c r="L2238" i="1"/>
  <c r="K2238" i="1"/>
  <c r="J2238" i="1"/>
  <c r="L2081" i="1"/>
  <c r="K2081" i="1"/>
  <c r="J2081" i="1"/>
  <c r="L1911" i="1"/>
  <c r="K1911" i="1"/>
  <c r="J1911" i="1"/>
  <c r="L1701" i="1"/>
  <c r="K1701" i="1"/>
  <c r="J1701" i="1"/>
  <c r="L1114" i="1"/>
  <c r="K1114" i="1"/>
  <c r="J1114" i="1"/>
  <c r="L2875" i="1"/>
  <c r="K2875" i="1"/>
  <c r="J2875" i="1"/>
  <c r="L2811" i="1"/>
  <c r="K2811" i="1"/>
  <c r="J2811" i="1"/>
  <c r="L2747" i="1"/>
  <c r="K2747" i="1"/>
  <c r="J2747" i="1"/>
  <c r="L2683" i="1"/>
  <c r="K2683" i="1"/>
  <c r="J2683" i="1"/>
  <c r="L2619" i="1"/>
  <c r="K2619" i="1"/>
  <c r="J2619" i="1"/>
  <c r="L2555" i="1"/>
  <c r="K2555" i="1"/>
  <c r="J2555" i="1"/>
  <c r="L2483" i="1"/>
  <c r="K2483" i="1"/>
  <c r="J2483" i="1"/>
  <c r="L2398" i="1"/>
  <c r="K2398" i="1"/>
  <c r="J2398" i="1"/>
  <c r="L2282" i="1"/>
  <c r="K2282" i="1"/>
  <c r="J2282" i="1"/>
  <c r="L2143" i="1"/>
  <c r="K2143" i="1"/>
  <c r="J2143" i="1"/>
  <c r="L1970" i="1"/>
  <c r="K1970" i="1"/>
  <c r="J1970" i="1"/>
  <c r="L1801" i="1"/>
  <c r="K1801" i="1"/>
  <c r="J1801" i="1"/>
  <c r="L1424" i="1"/>
  <c r="K1424" i="1"/>
  <c r="J1424" i="1"/>
  <c r="L2890" i="1"/>
  <c r="K2890" i="1"/>
  <c r="J2890" i="1"/>
  <c r="L2826" i="1"/>
  <c r="K2826" i="1"/>
  <c r="J2826" i="1"/>
  <c r="L2762" i="1"/>
  <c r="K2762" i="1"/>
  <c r="J2762" i="1"/>
  <c r="L2698" i="1"/>
  <c r="K2698" i="1"/>
  <c r="J2698" i="1"/>
  <c r="L2634" i="1"/>
  <c r="K2634" i="1"/>
  <c r="J2634" i="1"/>
  <c r="L2570" i="1"/>
  <c r="K2570" i="1"/>
  <c r="J2570" i="1"/>
  <c r="L2501" i="1"/>
  <c r="K2501" i="1"/>
  <c r="J2501" i="1"/>
  <c r="L2421" i="1"/>
  <c r="K2421" i="1"/>
  <c r="J2421" i="1"/>
  <c r="L2313" i="1"/>
  <c r="K2313" i="1"/>
  <c r="J2313" i="1"/>
  <c r="L2183" i="1"/>
  <c r="K2183" i="1"/>
  <c r="J2183" i="1"/>
  <c r="L2010" i="1"/>
  <c r="K2010" i="1"/>
  <c r="J2010" i="1"/>
  <c r="L1841" i="1"/>
  <c r="K1841" i="1"/>
  <c r="J1841" i="1"/>
  <c r="L1533" i="1"/>
  <c r="K1533" i="1"/>
  <c r="J1533" i="1"/>
  <c r="L2905" i="1"/>
  <c r="K2905" i="1"/>
  <c r="J2905" i="1"/>
  <c r="L2841" i="1"/>
  <c r="K2841" i="1"/>
  <c r="J2841" i="1"/>
  <c r="L2777" i="1"/>
  <c r="K2777" i="1"/>
  <c r="J2777" i="1"/>
  <c r="L2713" i="1"/>
  <c r="K2713" i="1"/>
  <c r="J2713" i="1"/>
  <c r="L2649" i="1"/>
  <c r="K2649" i="1"/>
  <c r="J2649" i="1"/>
  <c r="L2585" i="1"/>
  <c r="K2585" i="1"/>
  <c r="J2585" i="1"/>
  <c r="L2518" i="1"/>
  <c r="K2518" i="1"/>
  <c r="J2518" i="1"/>
  <c r="L2440" i="1"/>
  <c r="J2440" i="1"/>
  <c r="K2440" i="1"/>
  <c r="L2343" i="1"/>
  <c r="K2343" i="1"/>
  <c r="J2343" i="1"/>
  <c r="L2215" i="1"/>
  <c r="K2215" i="1"/>
  <c r="J2215" i="1"/>
  <c r="L2050" i="1"/>
  <c r="K2050" i="1"/>
  <c r="J2050" i="1"/>
  <c r="L1881" i="1"/>
  <c r="K1881" i="1"/>
  <c r="J1881" i="1"/>
  <c r="L1639" i="1"/>
  <c r="K1639" i="1"/>
  <c r="J1639" i="1"/>
  <c r="L792" i="1"/>
  <c r="K792" i="1"/>
  <c r="J792" i="1"/>
  <c r="L1879" i="1"/>
  <c r="K1879" i="1"/>
  <c r="J1879" i="1"/>
  <c r="L1624" i="1"/>
  <c r="K1624" i="1"/>
  <c r="J1624" i="1"/>
  <c r="L782" i="1"/>
  <c r="K782" i="1"/>
  <c r="J782" i="1"/>
  <c r="L2280" i="1"/>
  <c r="K2280" i="1"/>
  <c r="J2280" i="1"/>
  <c r="L2216" i="1"/>
  <c r="K2216" i="1"/>
  <c r="J2216" i="1"/>
  <c r="L2152" i="1"/>
  <c r="K2152" i="1"/>
  <c r="J2152" i="1"/>
  <c r="L2088" i="1"/>
  <c r="K2088" i="1"/>
  <c r="J2088" i="1"/>
  <c r="L2024" i="1"/>
  <c r="K2024" i="1"/>
  <c r="J2024" i="1"/>
  <c r="L1960" i="1"/>
  <c r="K1960" i="1"/>
  <c r="J1960" i="1"/>
  <c r="L1896" i="1"/>
  <c r="K1896" i="1"/>
  <c r="J1896" i="1"/>
  <c r="L1832" i="1"/>
  <c r="K1832" i="1"/>
  <c r="J1832" i="1"/>
  <c r="L1757" i="1"/>
  <c r="K1757" i="1"/>
  <c r="J1757" i="1"/>
  <c r="L1621" i="1"/>
  <c r="K1621" i="1"/>
  <c r="J1621" i="1"/>
  <c r="L1448" i="1"/>
  <c r="K1448" i="1"/>
  <c r="J1448" i="1"/>
  <c r="L1162" i="1"/>
  <c r="K1162" i="1"/>
  <c r="J1162" i="1"/>
  <c r="L2182" i="1"/>
  <c r="K2182" i="1"/>
  <c r="J2182" i="1"/>
  <c r="L2118" i="1"/>
  <c r="K2118" i="1"/>
  <c r="J2118" i="1"/>
  <c r="L2054" i="1"/>
  <c r="K2054" i="1"/>
  <c r="J2054" i="1"/>
  <c r="L1990" i="1"/>
  <c r="K1990" i="1"/>
  <c r="J1990" i="1"/>
  <c r="L1926" i="1"/>
  <c r="K1926" i="1"/>
  <c r="J1926" i="1"/>
  <c r="L1862" i="1"/>
  <c r="K1862" i="1"/>
  <c r="J1862" i="1"/>
  <c r="L1798" i="1"/>
  <c r="K1798" i="1"/>
  <c r="J1798" i="1"/>
  <c r="L1693" i="1"/>
  <c r="K1693" i="1"/>
  <c r="J1693" i="1"/>
  <c r="L1528" i="1"/>
  <c r="K1528" i="1"/>
  <c r="J1528" i="1"/>
  <c r="L1343" i="1"/>
  <c r="K1343" i="1"/>
  <c r="J1343" i="1"/>
  <c r="L861" i="1"/>
  <c r="K861" i="1"/>
  <c r="J861" i="1"/>
  <c r="L2357" i="1"/>
  <c r="K2357" i="1"/>
  <c r="J2357" i="1"/>
  <c r="L2293" i="1"/>
  <c r="K2293" i="1"/>
  <c r="J2293" i="1"/>
  <c r="L2229" i="1"/>
  <c r="K2229" i="1"/>
  <c r="J2229" i="1"/>
  <c r="L2165" i="1"/>
  <c r="K2165" i="1"/>
  <c r="J2165" i="1"/>
  <c r="L2101" i="1"/>
  <c r="K2101" i="1"/>
  <c r="J2101" i="1"/>
  <c r="L2037" i="1"/>
  <c r="K2037" i="1"/>
  <c r="J2037" i="1"/>
  <c r="L1973" i="1"/>
  <c r="K1973" i="1"/>
  <c r="J1973" i="1"/>
  <c r="L1909" i="1"/>
  <c r="K1909" i="1"/>
  <c r="J1909" i="1"/>
  <c r="L1845" i="1"/>
  <c r="K1845" i="1"/>
  <c r="J1845" i="1"/>
  <c r="L1776" i="1"/>
  <c r="K1776" i="1"/>
  <c r="J1776" i="1"/>
  <c r="L1655" i="1"/>
  <c r="K1655" i="1"/>
  <c r="J1655" i="1"/>
  <c r="L1485" i="1"/>
  <c r="K1485" i="1"/>
  <c r="J1485" i="1"/>
  <c r="L1250" i="1"/>
  <c r="K1250" i="1"/>
  <c r="J1250" i="1"/>
  <c r="L2540" i="1"/>
  <c r="K2540" i="1"/>
  <c r="J2540" i="1"/>
  <c r="L2476" i="1"/>
  <c r="K2476" i="1"/>
  <c r="J2476" i="1"/>
  <c r="L2412" i="1"/>
  <c r="K2412" i="1"/>
  <c r="J2412" i="1"/>
  <c r="L2348" i="1"/>
  <c r="K2348" i="1"/>
  <c r="J2348" i="1"/>
  <c r="L2284" i="1"/>
  <c r="K2284" i="1"/>
  <c r="J2284" i="1"/>
  <c r="L2220" i="1"/>
  <c r="K2220" i="1"/>
  <c r="J2220" i="1"/>
  <c r="L2156" i="1"/>
  <c r="K2156" i="1"/>
  <c r="J2156" i="1"/>
  <c r="L2092" i="1"/>
  <c r="K2092" i="1"/>
  <c r="J2092" i="1"/>
  <c r="L2028" i="1"/>
  <c r="K2028" i="1"/>
  <c r="J2028" i="1"/>
  <c r="L1964" i="1"/>
  <c r="K1964" i="1"/>
  <c r="J1964" i="1"/>
  <c r="L1900" i="1"/>
  <c r="K1900" i="1"/>
  <c r="J1900" i="1"/>
  <c r="L1836" i="1"/>
  <c r="K1836" i="1"/>
  <c r="J1836" i="1"/>
  <c r="L1764" i="1"/>
  <c r="K1764" i="1"/>
  <c r="J1764" i="1"/>
  <c r="L1631" i="1"/>
  <c r="K1631" i="1"/>
  <c r="J1631" i="1"/>
  <c r="L1461" i="1"/>
  <c r="K1461" i="1"/>
  <c r="J1461" i="1"/>
  <c r="L1186" i="1"/>
  <c r="K1186" i="1"/>
  <c r="J1186" i="1"/>
  <c r="L2443" i="1"/>
  <c r="K2443" i="1"/>
  <c r="J2443" i="1"/>
  <c r="L2379" i="1"/>
  <c r="K2379" i="1"/>
  <c r="J2379" i="1"/>
  <c r="L2315" i="1"/>
  <c r="K2315" i="1"/>
  <c r="J2315" i="1"/>
  <c r="L2251" i="1"/>
  <c r="K2251" i="1"/>
  <c r="J2251" i="1"/>
  <c r="L2187" i="1"/>
  <c r="K2187" i="1"/>
  <c r="J2187" i="1"/>
  <c r="L2123" i="1"/>
  <c r="K2123" i="1"/>
  <c r="J2123" i="1"/>
  <c r="L2059" i="1"/>
  <c r="K2059" i="1"/>
  <c r="J2059" i="1"/>
  <c r="L1995" i="1"/>
  <c r="K1995" i="1"/>
  <c r="J1995" i="1"/>
  <c r="L1931" i="1"/>
  <c r="K1931" i="1"/>
  <c r="J1931" i="1"/>
  <c r="L1867" i="1"/>
  <c r="K1867" i="1"/>
  <c r="J1867" i="1"/>
  <c r="L1803" i="1"/>
  <c r="K1803" i="1"/>
  <c r="J1803" i="1"/>
  <c r="L1703" i="1"/>
  <c r="K1703" i="1"/>
  <c r="J1703" i="1"/>
  <c r="L1543" i="1"/>
  <c r="K1543" i="1"/>
  <c r="J1543" i="1"/>
  <c r="L1363" i="1"/>
  <c r="K1363" i="1"/>
  <c r="J1363" i="1"/>
  <c r="L814" i="1"/>
  <c r="K814" i="1"/>
  <c r="J814" i="1"/>
  <c r="L1686" i="1"/>
  <c r="K1686" i="1"/>
  <c r="J1686" i="1"/>
  <c r="L1622" i="1"/>
  <c r="K1622" i="1"/>
  <c r="J1622" i="1"/>
  <c r="L1558" i="1"/>
  <c r="K1558" i="1"/>
  <c r="J1558" i="1"/>
  <c r="L1494" i="1"/>
  <c r="K1494" i="1"/>
  <c r="J1494" i="1"/>
  <c r="L1430" i="1"/>
  <c r="K1430" i="1"/>
  <c r="J1430" i="1"/>
  <c r="L1353" i="1"/>
  <c r="K1353" i="1"/>
  <c r="J1353" i="1"/>
  <c r="L1224" i="1"/>
  <c r="K1224" i="1"/>
  <c r="J1224" i="1"/>
  <c r="L1051" i="1"/>
  <c r="K1051" i="1"/>
  <c r="J1051" i="1"/>
  <c r="L434" i="1"/>
  <c r="K434" i="1"/>
  <c r="J434" i="1"/>
  <c r="L1620" i="1"/>
  <c r="K1620" i="1"/>
  <c r="J1620" i="1"/>
  <c r="L1556" i="1"/>
  <c r="K1556" i="1"/>
  <c r="J1556" i="1"/>
  <c r="L1492" i="1"/>
  <c r="K1492" i="1"/>
  <c r="J1492" i="1"/>
  <c r="L1428" i="1"/>
  <c r="K1428" i="1"/>
  <c r="J1428" i="1"/>
  <c r="L1351" i="1"/>
  <c r="K1351" i="1"/>
  <c r="J1351" i="1"/>
  <c r="L1218" i="1"/>
  <c r="K1218" i="1"/>
  <c r="J1218" i="1"/>
  <c r="L1048" i="1"/>
  <c r="K1048" i="1"/>
  <c r="J1048" i="1"/>
  <c r="L721" i="1"/>
  <c r="K721" i="1"/>
  <c r="J721" i="1"/>
  <c r="L1747" i="1"/>
  <c r="K1747" i="1"/>
  <c r="J1747" i="1"/>
  <c r="L1683" i="1"/>
  <c r="K1683" i="1"/>
  <c r="J1683" i="1"/>
  <c r="L1619" i="1"/>
  <c r="K1619" i="1"/>
  <c r="J1619" i="1"/>
  <c r="L1555" i="1"/>
  <c r="K1555" i="1"/>
  <c r="J1555" i="1"/>
  <c r="L1491" i="1"/>
  <c r="K1491" i="1"/>
  <c r="J1491" i="1"/>
  <c r="L1427" i="1"/>
  <c r="K1427" i="1"/>
  <c r="J1427" i="1"/>
  <c r="L1347" i="1"/>
  <c r="K1347" i="1"/>
  <c r="J1347" i="1"/>
  <c r="L1216" i="1"/>
  <c r="K1216" i="1"/>
  <c r="J1216" i="1"/>
  <c r="L1043" i="1"/>
  <c r="K1043" i="1"/>
  <c r="J1043" i="1"/>
  <c r="L50" i="1"/>
  <c r="K50" i="1"/>
  <c r="J50" i="1"/>
  <c r="L1722" i="1"/>
  <c r="K1722" i="1"/>
  <c r="J1722" i="1"/>
  <c r="L1658" i="1"/>
  <c r="K1658" i="1"/>
  <c r="J1658" i="1"/>
  <c r="L1594" i="1"/>
  <c r="K1594" i="1"/>
  <c r="J1594" i="1"/>
  <c r="L1530" i="1"/>
  <c r="K1530" i="1"/>
  <c r="J1530" i="1"/>
  <c r="L1466" i="1"/>
  <c r="K1466" i="1"/>
  <c r="J1466" i="1"/>
  <c r="L1402" i="1"/>
  <c r="K1402" i="1"/>
  <c r="J1402" i="1"/>
  <c r="L1304" i="1"/>
  <c r="K1304" i="1"/>
  <c r="J1304" i="1"/>
  <c r="L1147" i="1"/>
  <c r="K1147" i="1"/>
  <c r="J1147" i="1"/>
  <c r="L960" i="1"/>
  <c r="K960" i="1"/>
  <c r="J960" i="1"/>
  <c r="L1769" i="1"/>
  <c r="K1769" i="1"/>
  <c r="J1769" i="1"/>
  <c r="L1705" i="1"/>
  <c r="K1705" i="1"/>
  <c r="J1705" i="1"/>
  <c r="L1641" i="1"/>
  <c r="K1641" i="1"/>
  <c r="J1641" i="1"/>
  <c r="L1577" i="1"/>
  <c r="K1577" i="1"/>
  <c r="J1577" i="1"/>
  <c r="L1513" i="1"/>
  <c r="K1513" i="1"/>
  <c r="J1513" i="1"/>
  <c r="L1449" i="1"/>
  <c r="K1449" i="1"/>
  <c r="J1449" i="1"/>
  <c r="L1382" i="1"/>
  <c r="K1382" i="1"/>
  <c r="J1382" i="1"/>
  <c r="L1271" i="1"/>
  <c r="K1271" i="1"/>
  <c r="J1271" i="1"/>
  <c r="L1104" i="1"/>
  <c r="K1104" i="1"/>
  <c r="J1104" i="1"/>
  <c r="L878" i="1"/>
  <c r="K878" i="1"/>
  <c r="J878" i="1"/>
  <c r="L1305" i="1"/>
  <c r="K1305" i="1"/>
  <c r="J1305" i="1"/>
  <c r="L1241" i="1"/>
  <c r="K1241" i="1"/>
  <c r="J1241" i="1"/>
  <c r="L1177" i="1"/>
  <c r="K1177" i="1"/>
  <c r="J1177" i="1"/>
  <c r="L1113" i="1"/>
  <c r="K1113" i="1"/>
  <c r="J1113" i="1"/>
  <c r="L1049" i="1"/>
  <c r="K1049" i="1"/>
  <c r="J1049" i="1"/>
  <c r="L959" i="1"/>
  <c r="K959" i="1"/>
  <c r="J959" i="1"/>
  <c r="L809" i="1"/>
  <c r="K809" i="1"/>
  <c r="J809" i="1"/>
  <c r="L510" i="1"/>
  <c r="K510" i="1"/>
  <c r="J510" i="1"/>
  <c r="L1223" i="1"/>
  <c r="K1223" i="1"/>
  <c r="J1223" i="1"/>
  <c r="L1159" i="1"/>
  <c r="K1159" i="1"/>
  <c r="J1159" i="1"/>
  <c r="L1095" i="1"/>
  <c r="K1095" i="1"/>
  <c r="J1095" i="1"/>
  <c r="L1031" i="1"/>
  <c r="K1031" i="1"/>
  <c r="J1031" i="1"/>
  <c r="L943" i="1"/>
  <c r="K943" i="1"/>
  <c r="J943" i="1"/>
  <c r="L822" i="1"/>
  <c r="K822" i="1"/>
  <c r="J822" i="1"/>
  <c r="L670" i="1"/>
  <c r="K670" i="1"/>
  <c r="J670" i="1"/>
  <c r="L1350" i="1"/>
  <c r="K1350" i="1"/>
  <c r="J1350" i="1"/>
  <c r="L1286" i="1"/>
  <c r="K1286" i="1"/>
  <c r="J1286" i="1"/>
  <c r="L1222" i="1"/>
  <c r="K1222" i="1"/>
  <c r="J1222" i="1"/>
  <c r="L1158" i="1"/>
  <c r="K1158" i="1"/>
  <c r="J1158" i="1"/>
  <c r="L1094" i="1"/>
  <c r="K1094" i="1"/>
  <c r="J1094" i="1"/>
  <c r="L1030" i="1"/>
  <c r="K1030" i="1"/>
  <c r="J1030" i="1"/>
  <c r="L942" i="1"/>
  <c r="K942" i="1"/>
  <c r="J942" i="1"/>
  <c r="L789" i="1"/>
  <c r="K789" i="1"/>
  <c r="J789" i="1"/>
  <c r="L1389" i="1"/>
  <c r="K1389" i="1"/>
  <c r="J1389" i="1"/>
  <c r="L1325" i="1"/>
  <c r="K1325" i="1"/>
  <c r="J1325" i="1"/>
  <c r="L1261" i="1"/>
  <c r="K1261" i="1"/>
  <c r="J1261" i="1"/>
  <c r="L1197" i="1"/>
  <c r="K1197" i="1"/>
  <c r="J1197" i="1"/>
  <c r="L1133" i="1"/>
  <c r="K1133" i="1"/>
  <c r="J1133" i="1"/>
  <c r="L1069" i="1"/>
  <c r="K1069" i="1"/>
  <c r="J1069" i="1"/>
  <c r="L990" i="1"/>
  <c r="K990" i="1"/>
  <c r="J990" i="1"/>
  <c r="L865" i="1"/>
  <c r="K865" i="1"/>
  <c r="J865" i="1"/>
  <c r="L658" i="1"/>
  <c r="K658" i="1"/>
  <c r="J658" i="1"/>
  <c r="L1388" i="1"/>
  <c r="K1388" i="1"/>
  <c r="J1388" i="1"/>
  <c r="L1324" i="1"/>
  <c r="K1324" i="1"/>
  <c r="J1324" i="1"/>
  <c r="L1260" i="1"/>
  <c r="K1260" i="1"/>
  <c r="J1260" i="1"/>
  <c r="L1196" i="1"/>
  <c r="K1196" i="1"/>
  <c r="J1196" i="1"/>
  <c r="L1132" i="1"/>
  <c r="K1132" i="1"/>
  <c r="J1132" i="1"/>
  <c r="L1068" i="1"/>
  <c r="K1068" i="1"/>
  <c r="J1068" i="1"/>
  <c r="L999" i="1"/>
  <c r="K999" i="1"/>
  <c r="J999" i="1"/>
  <c r="L880" i="1"/>
  <c r="K880" i="1"/>
  <c r="J880" i="1"/>
  <c r="L712" i="1"/>
  <c r="K712" i="1"/>
  <c r="J712" i="1"/>
  <c r="L887" i="1"/>
  <c r="K887" i="1"/>
  <c r="J887" i="1"/>
  <c r="L823" i="1"/>
  <c r="K823" i="1"/>
  <c r="J823" i="1"/>
  <c r="L759" i="1"/>
  <c r="K759" i="1"/>
  <c r="J759" i="1"/>
  <c r="L695" i="1"/>
  <c r="K695" i="1"/>
  <c r="J695" i="1"/>
  <c r="L225" i="1"/>
  <c r="K225" i="1"/>
  <c r="J225" i="1"/>
  <c r="L701" i="1"/>
  <c r="K701" i="1"/>
  <c r="J701" i="1"/>
  <c r="L980" i="1"/>
  <c r="K980" i="1"/>
  <c r="J980" i="1"/>
  <c r="L900" i="1"/>
  <c r="K900" i="1"/>
  <c r="J900" i="1"/>
  <c r="L804" i="1"/>
  <c r="K804" i="1"/>
  <c r="J804" i="1"/>
  <c r="L724" i="1"/>
  <c r="K724" i="1"/>
  <c r="J724" i="1"/>
  <c r="L554" i="1"/>
  <c r="K554" i="1"/>
  <c r="J554" i="1"/>
  <c r="L378" i="1"/>
  <c r="K378" i="1"/>
  <c r="J378" i="1"/>
  <c r="L1003" i="1"/>
  <c r="K1003" i="1"/>
  <c r="J1003" i="1"/>
  <c r="L939" i="1"/>
  <c r="K939" i="1"/>
  <c r="J939" i="1"/>
  <c r="L875" i="1"/>
  <c r="K875" i="1"/>
  <c r="J875" i="1"/>
  <c r="L811" i="1"/>
  <c r="K811" i="1"/>
  <c r="J811" i="1"/>
  <c r="L747" i="1"/>
  <c r="K747" i="1"/>
  <c r="J747" i="1"/>
  <c r="L681" i="1"/>
  <c r="K681" i="1"/>
  <c r="J681" i="1"/>
  <c r="L994" i="1"/>
  <c r="K994" i="1"/>
  <c r="J994" i="1"/>
  <c r="L914" i="1"/>
  <c r="K914" i="1"/>
  <c r="J914" i="1"/>
  <c r="L834" i="1"/>
  <c r="K834" i="1"/>
  <c r="J834" i="1"/>
  <c r="L754" i="1"/>
  <c r="K754" i="1"/>
  <c r="J754" i="1"/>
  <c r="L326" i="1"/>
  <c r="K326" i="1"/>
  <c r="J326" i="1"/>
  <c r="L636" i="1"/>
  <c r="K636" i="1"/>
  <c r="J636" i="1"/>
  <c r="L532" i="1"/>
  <c r="K532" i="1"/>
  <c r="J532" i="1"/>
  <c r="L452" i="1"/>
  <c r="K452" i="1"/>
  <c r="J452" i="1"/>
  <c r="L356" i="1"/>
  <c r="K356" i="1"/>
  <c r="J356" i="1"/>
  <c r="L44" i="1"/>
  <c r="K44" i="1"/>
  <c r="J44" i="1"/>
  <c r="L355" i="1"/>
  <c r="K355" i="1"/>
  <c r="J355" i="1"/>
  <c r="L144" i="1"/>
  <c r="K144" i="1"/>
  <c r="J144" i="1"/>
  <c r="L287" i="1"/>
  <c r="K287" i="1"/>
  <c r="J287" i="1"/>
  <c r="L191" i="1"/>
  <c r="K191" i="1"/>
  <c r="J191" i="1"/>
  <c r="L2154" i="1"/>
  <c r="K2154" i="1"/>
  <c r="J2154" i="1"/>
  <c r="L2560" i="1"/>
  <c r="K2560" i="1"/>
  <c r="J2560" i="1"/>
  <c r="L2741" i="1"/>
  <c r="K2741" i="1"/>
  <c r="J2741" i="1"/>
  <c r="L2246" i="1"/>
  <c r="K2246" i="1"/>
  <c r="J2246" i="1"/>
  <c r="L2002" i="1"/>
  <c r="K2002" i="1"/>
  <c r="J2002" i="1"/>
  <c r="L2506" i="1"/>
  <c r="K2506" i="1"/>
  <c r="J2506" i="1"/>
  <c r="L2664" i="1"/>
  <c r="J2664" i="1"/>
  <c r="K2664" i="1"/>
  <c r="L2917" i="1"/>
  <c r="K2917" i="1"/>
  <c r="J2917" i="1"/>
  <c r="L2895" i="1"/>
  <c r="K2895" i="1"/>
  <c r="J2895" i="1"/>
  <c r="L2639" i="1"/>
  <c r="K2639" i="1"/>
  <c r="J2639" i="1"/>
  <c r="L2893" i="1"/>
  <c r="K2893" i="1"/>
  <c r="J2893" i="1"/>
  <c r="L2869" i="1"/>
  <c r="K2869" i="1"/>
  <c r="J2869" i="1"/>
  <c r="L2274" i="1"/>
  <c r="K2274" i="1"/>
  <c r="J2274" i="1"/>
  <c r="L2751" i="1"/>
  <c r="K2751" i="1"/>
  <c r="J2751" i="1"/>
  <c r="L2458" i="1"/>
  <c r="K2458" i="1"/>
  <c r="J2458" i="1"/>
  <c r="L2338" i="1"/>
  <c r="K2338" i="1"/>
  <c r="J2338" i="1"/>
  <c r="L1311" i="1"/>
  <c r="K1311" i="1"/>
  <c r="J1311" i="1"/>
  <c r="L2687" i="1"/>
  <c r="K2687" i="1"/>
  <c r="J2687" i="1"/>
  <c r="L749" i="1"/>
  <c r="K749" i="1"/>
  <c r="J749" i="1"/>
  <c r="L1623" i="1"/>
  <c r="K1623" i="1"/>
  <c r="J1623" i="1"/>
  <c r="L2615" i="1"/>
  <c r="K2615" i="1"/>
  <c r="J2615" i="1"/>
  <c r="L2784" i="1"/>
  <c r="K2784" i="1"/>
  <c r="J2784" i="1"/>
  <c r="L384" i="1"/>
  <c r="K384" i="1"/>
  <c r="J384" i="1"/>
  <c r="L511" i="1"/>
  <c r="K511" i="1"/>
  <c r="J511" i="1"/>
  <c r="L542" i="1"/>
  <c r="K542" i="1"/>
  <c r="J542" i="1"/>
  <c r="L78" i="1"/>
  <c r="K78" i="1"/>
  <c r="J78" i="1"/>
  <c r="L226" i="1"/>
  <c r="K226" i="1"/>
  <c r="J226" i="1"/>
  <c r="L302" i="1"/>
  <c r="K302" i="1"/>
  <c r="J302" i="1"/>
  <c r="L354" i="1"/>
  <c r="K354" i="1"/>
  <c r="J354" i="1"/>
  <c r="L2607" i="1"/>
  <c r="K2607" i="1"/>
  <c r="J2607" i="1"/>
  <c r="L2822" i="1"/>
  <c r="K2822" i="1"/>
  <c r="J2822" i="1"/>
  <c r="L2170" i="1"/>
  <c r="K2170" i="1"/>
  <c r="J2170" i="1"/>
  <c r="L2303" i="1"/>
  <c r="K2303" i="1"/>
  <c r="J2303" i="1"/>
  <c r="L2716" i="1"/>
  <c r="K2716" i="1"/>
  <c r="J2716" i="1"/>
  <c r="L2222" i="1"/>
  <c r="K2222" i="1"/>
  <c r="J2222" i="1"/>
  <c r="L2867" i="1"/>
  <c r="K2867" i="1"/>
  <c r="J2867" i="1"/>
  <c r="L2384" i="1"/>
  <c r="K2384" i="1"/>
  <c r="J2384" i="1"/>
  <c r="L2818" i="1"/>
  <c r="K2818" i="1"/>
  <c r="J2818" i="1"/>
  <c r="L1991" i="1"/>
  <c r="K1991" i="1"/>
  <c r="J1991" i="1"/>
  <c r="L2641" i="1"/>
  <c r="K2641" i="1"/>
  <c r="J2641" i="1"/>
  <c r="L2031" i="1"/>
  <c r="K2031" i="1"/>
  <c r="J2031" i="1"/>
  <c r="L2336" i="1"/>
  <c r="K2336" i="1"/>
  <c r="J2336" i="1"/>
  <c r="L1824" i="1"/>
  <c r="K1824" i="1"/>
  <c r="J1824" i="1"/>
  <c r="L1918" i="1"/>
  <c r="K1918" i="1"/>
  <c r="J1918" i="1"/>
  <c r="L2349" i="1"/>
  <c r="K2349" i="1"/>
  <c r="J2349" i="1"/>
  <c r="L1901" i="1"/>
  <c r="K1901" i="1"/>
  <c r="J1901" i="1"/>
  <c r="L2468" i="1"/>
  <c r="K2468" i="1"/>
  <c r="J2468" i="1"/>
  <c r="L2084" i="1"/>
  <c r="K2084" i="1"/>
  <c r="J2084" i="1"/>
  <c r="L1608" i="1"/>
  <c r="K1608" i="1"/>
  <c r="J1608" i="1"/>
  <c r="L2115" i="1"/>
  <c r="K2115" i="1"/>
  <c r="J2115" i="1"/>
  <c r="L1520" i="1"/>
  <c r="K1520" i="1"/>
  <c r="J1520" i="1"/>
  <c r="L1202" i="1"/>
  <c r="K1202" i="1"/>
  <c r="J1202" i="1"/>
  <c r="L1337" i="1"/>
  <c r="K1337" i="1"/>
  <c r="J1337" i="1"/>
  <c r="L1547" i="1"/>
  <c r="K1547" i="1"/>
  <c r="J1547" i="1"/>
  <c r="L1458" i="1"/>
  <c r="K1458" i="1"/>
  <c r="J1458" i="1"/>
  <c r="L1633" i="1"/>
  <c r="K1633" i="1"/>
  <c r="J1633" i="1"/>
  <c r="L1297" i="1"/>
  <c r="K1297" i="1"/>
  <c r="J1297" i="1"/>
  <c r="L1151" i="1"/>
  <c r="K1151" i="1"/>
  <c r="J1151" i="1"/>
  <c r="L1278" i="1"/>
  <c r="K1278" i="1"/>
  <c r="J1278" i="1"/>
  <c r="L1317" i="1"/>
  <c r="K1317" i="1"/>
  <c r="J1317" i="1"/>
  <c r="L530" i="1"/>
  <c r="K530" i="1"/>
  <c r="J530" i="1"/>
  <c r="L1060" i="1"/>
  <c r="K1060" i="1"/>
  <c r="J1060" i="1"/>
  <c r="L751" i="1"/>
  <c r="K751" i="1"/>
  <c r="J751" i="1"/>
  <c r="L716" i="1"/>
  <c r="K716" i="1"/>
  <c r="J716" i="1"/>
  <c r="L867" i="1"/>
  <c r="K867" i="1"/>
  <c r="J867" i="1"/>
  <c r="L233" i="1"/>
  <c r="K233" i="1"/>
  <c r="J233" i="1"/>
  <c r="L746" i="1"/>
  <c r="K746" i="1"/>
  <c r="J746" i="1"/>
  <c r="L428" i="1"/>
  <c r="K428" i="1"/>
  <c r="J428" i="1"/>
  <c r="L683" i="1"/>
  <c r="K683" i="1"/>
  <c r="J683" i="1"/>
  <c r="L136" i="1"/>
  <c r="K136" i="1"/>
  <c r="J136" i="1"/>
  <c r="L183" i="1"/>
  <c r="K183" i="1"/>
  <c r="J183" i="1"/>
  <c r="L2591" i="1"/>
  <c r="K2591" i="1"/>
  <c r="J2591" i="1"/>
  <c r="L2310" i="1"/>
  <c r="K2310" i="1"/>
  <c r="J2310" i="1"/>
  <c r="L1560" i="1"/>
  <c r="K1560" i="1"/>
  <c r="J1560" i="1"/>
  <c r="L1855" i="1"/>
  <c r="K1855" i="1"/>
  <c r="J1855" i="1"/>
  <c r="L2920" i="1"/>
  <c r="K2920" i="1"/>
  <c r="J2920" i="1"/>
  <c r="L2789" i="1"/>
  <c r="K2789" i="1"/>
  <c r="J2789" i="1"/>
  <c r="L2471" i="1"/>
  <c r="K2471" i="1"/>
  <c r="J2471" i="1"/>
  <c r="L528" i="1"/>
  <c r="K528" i="1"/>
  <c r="J528" i="1"/>
  <c r="L8" i="1"/>
  <c r="K8" i="1"/>
  <c r="J8" i="1"/>
  <c r="L260" i="1"/>
  <c r="K260" i="1"/>
  <c r="J260" i="1"/>
  <c r="L156" i="1"/>
  <c r="K156" i="1"/>
  <c r="J156" i="1"/>
  <c r="L55" i="1"/>
  <c r="K55" i="1"/>
  <c r="J55" i="1"/>
  <c r="L638" i="1"/>
  <c r="K638" i="1"/>
  <c r="J638" i="1"/>
  <c r="L534" i="1"/>
  <c r="K534" i="1"/>
  <c r="J534" i="1"/>
  <c r="L438" i="1"/>
  <c r="K438" i="1"/>
  <c r="J438" i="1"/>
  <c r="L374" i="1"/>
  <c r="K374" i="1"/>
  <c r="J374" i="1"/>
  <c r="L298" i="1"/>
  <c r="K298" i="1"/>
  <c r="J298" i="1"/>
  <c r="L227" i="1"/>
  <c r="K227" i="1"/>
  <c r="J227" i="1"/>
  <c r="L155" i="1"/>
  <c r="K155" i="1"/>
  <c r="J155" i="1"/>
  <c r="L70" i="1"/>
  <c r="K70" i="1"/>
  <c r="J70" i="1"/>
  <c r="L5" i="1"/>
  <c r="K5" i="1"/>
  <c r="J5" i="1"/>
  <c r="L589" i="1"/>
  <c r="K589" i="1"/>
  <c r="J589" i="1"/>
  <c r="L517" i="1"/>
  <c r="K517" i="1"/>
  <c r="J517" i="1"/>
  <c r="L413" i="1"/>
  <c r="K413" i="1"/>
  <c r="J413" i="1"/>
  <c r="L297" i="1"/>
  <c r="K297" i="1"/>
  <c r="J297" i="1"/>
  <c r="L210" i="1"/>
  <c r="K210" i="1"/>
  <c r="J210" i="1"/>
  <c r="L107" i="1"/>
  <c r="K107" i="1"/>
  <c r="J107" i="1"/>
  <c r="L29" i="1"/>
  <c r="K29" i="1"/>
  <c r="J29" i="1"/>
  <c r="L619" i="1"/>
  <c r="K619" i="1"/>
  <c r="J619" i="1"/>
  <c r="L547" i="1"/>
  <c r="K547" i="1"/>
  <c r="J547" i="1"/>
  <c r="L475" i="1"/>
  <c r="K475" i="1"/>
  <c r="J475" i="1"/>
  <c r="L403" i="1"/>
  <c r="K403" i="1"/>
  <c r="J403" i="1"/>
  <c r="L295" i="1"/>
  <c r="K295" i="1"/>
  <c r="J295" i="1"/>
  <c r="L224" i="1"/>
  <c r="K224" i="1"/>
  <c r="J224" i="1"/>
  <c r="L145" i="1"/>
  <c r="K145" i="1"/>
  <c r="J145" i="1"/>
  <c r="L59" i="1"/>
  <c r="K59" i="1"/>
  <c r="J59" i="1"/>
  <c r="L641" i="1"/>
  <c r="K641" i="1"/>
  <c r="J641" i="1"/>
  <c r="L569" i="1"/>
  <c r="K569" i="1"/>
  <c r="J569" i="1"/>
  <c r="L497" i="1"/>
  <c r="K497" i="1"/>
  <c r="J497" i="1"/>
  <c r="L425" i="1"/>
  <c r="K425" i="1"/>
  <c r="J425" i="1"/>
  <c r="L347" i="1"/>
  <c r="K347" i="1"/>
  <c r="J347" i="1"/>
  <c r="L278" i="1"/>
  <c r="K278" i="1"/>
  <c r="J278" i="1"/>
  <c r="L182" i="1"/>
  <c r="K182" i="1"/>
  <c r="J182" i="1"/>
  <c r="L119" i="1"/>
  <c r="K119" i="1"/>
  <c r="J119" i="1"/>
  <c r="L49" i="1"/>
  <c r="K49" i="1"/>
  <c r="J49" i="1"/>
  <c r="L12" i="1"/>
  <c r="K12" i="1"/>
  <c r="J12" i="1"/>
  <c r="L2342" i="1"/>
  <c r="K2342" i="1"/>
  <c r="J2342" i="1"/>
  <c r="L2629" i="1"/>
  <c r="K2629" i="1"/>
  <c r="J2629" i="1"/>
  <c r="L2799" i="1"/>
  <c r="K2799" i="1"/>
  <c r="J2799" i="1"/>
  <c r="L1919" i="1"/>
  <c r="K1919" i="1"/>
  <c r="J1919" i="1"/>
  <c r="L2488" i="1"/>
  <c r="K2488" i="1"/>
  <c r="J2488" i="1"/>
  <c r="L2695" i="1"/>
  <c r="K2695" i="1"/>
  <c r="J2695" i="1"/>
  <c r="L2864" i="1"/>
  <c r="K2864" i="1"/>
  <c r="J2864" i="1"/>
  <c r="L2878" i="1"/>
  <c r="K2878" i="1"/>
  <c r="J2878" i="1"/>
  <c r="L2814" i="1"/>
  <c r="K2814" i="1"/>
  <c r="J2814" i="1"/>
  <c r="L2750" i="1"/>
  <c r="K2750" i="1"/>
  <c r="J2750" i="1"/>
  <c r="L2686" i="1"/>
  <c r="K2686" i="1"/>
  <c r="J2686" i="1"/>
  <c r="L2622" i="1"/>
  <c r="K2622" i="1"/>
  <c r="J2622" i="1"/>
  <c r="L2558" i="1"/>
  <c r="K2558" i="1"/>
  <c r="J2558" i="1"/>
  <c r="L2487" i="1"/>
  <c r="K2487" i="1"/>
  <c r="J2487" i="1"/>
  <c r="L2401" i="1"/>
  <c r="K2401" i="1"/>
  <c r="J2401" i="1"/>
  <c r="L2289" i="1"/>
  <c r="K2289" i="1"/>
  <c r="J2289" i="1"/>
  <c r="L2151" i="1"/>
  <c r="K2151" i="1"/>
  <c r="J2151" i="1"/>
  <c r="L1978" i="1"/>
  <c r="K1978" i="1"/>
  <c r="J1978" i="1"/>
  <c r="L1809" i="1"/>
  <c r="K1809" i="1"/>
  <c r="J1809" i="1"/>
  <c r="L1447" i="1"/>
  <c r="K1447" i="1"/>
  <c r="J1447" i="1"/>
  <c r="L2557" i="1"/>
  <c r="K2557" i="1"/>
  <c r="J2557" i="1"/>
  <c r="L2486" i="1"/>
  <c r="K2486" i="1"/>
  <c r="J2486" i="1"/>
  <c r="L2400" i="1"/>
  <c r="K2400" i="1"/>
  <c r="J2400" i="1"/>
  <c r="L2287" i="1"/>
  <c r="K2287" i="1"/>
  <c r="J2287" i="1"/>
  <c r="L2146" i="1"/>
  <c r="K2146" i="1"/>
  <c r="J2146" i="1"/>
  <c r="L1977" i="1"/>
  <c r="K1977" i="1"/>
  <c r="J1977" i="1"/>
  <c r="L1807" i="1"/>
  <c r="K1807" i="1"/>
  <c r="J1807" i="1"/>
  <c r="L1432" i="1"/>
  <c r="K1432" i="1"/>
  <c r="J1432" i="1"/>
  <c r="L2900" i="1"/>
  <c r="K2900" i="1"/>
  <c r="J2900" i="1"/>
  <c r="L2836" i="1"/>
  <c r="K2836" i="1"/>
  <c r="J2836" i="1"/>
  <c r="L2772" i="1"/>
  <c r="K2772" i="1"/>
  <c r="J2772" i="1"/>
  <c r="L2708" i="1"/>
  <c r="K2708" i="1"/>
  <c r="J2708" i="1"/>
  <c r="L2644" i="1"/>
  <c r="K2644" i="1"/>
  <c r="J2644" i="1"/>
  <c r="L2580" i="1"/>
  <c r="K2580" i="1"/>
  <c r="J2580" i="1"/>
  <c r="L2512" i="1"/>
  <c r="K2512" i="1"/>
  <c r="J2512" i="1"/>
  <c r="L2433" i="1"/>
  <c r="K2433" i="1"/>
  <c r="J2433" i="1"/>
  <c r="L2334" i="1"/>
  <c r="K2334" i="1"/>
  <c r="J2334" i="1"/>
  <c r="L2206" i="1"/>
  <c r="K2206" i="1"/>
  <c r="J2206" i="1"/>
  <c r="L2039" i="1"/>
  <c r="K2039" i="1"/>
  <c r="J2039" i="1"/>
  <c r="L1866" i="1"/>
  <c r="K1866" i="1"/>
  <c r="J1866" i="1"/>
  <c r="L1600" i="1"/>
  <c r="K1600" i="1"/>
  <c r="J1600" i="1"/>
  <c r="L546" i="1"/>
  <c r="K546" i="1"/>
  <c r="J546" i="1"/>
  <c r="L2859" i="1"/>
  <c r="K2859" i="1"/>
  <c r="J2859" i="1"/>
  <c r="L2795" i="1"/>
  <c r="K2795" i="1"/>
  <c r="J2795" i="1"/>
  <c r="L2731" i="1"/>
  <c r="K2731" i="1"/>
  <c r="J2731" i="1"/>
  <c r="L2667" i="1"/>
  <c r="K2667" i="1"/>
  <c r="J2667" i="1"/>
  <c r="L2603" i="1"/>
  <c r="K2603" i="1"/>
  <c r="J2603" i="1"/>
  <c r="L2538" i="1"/>
  <c r="K2538" i="1"/>
  <c r="J2538" i="1"/>
  <c r="L2464" i="1"/>
  <c r="K2464" i="1"/>
  <c r="J2464" i="1"/>
  <c r="L2370" i="1"/>
  <c r="J2370" i="1"/>
  <c r="K2370" i="1"/>
  <c r="L2250" i="1"/>
  <c r="K2250" i="1"/>
  <c r="J2250" i="1"/>
  <c r="L2098" i="1"/>
  <c r="K2098" i="1"/>
  <c r="J2098" i="1"/>
  <c r="L1929" i="1"/>
  <c r="K1929" i="1"/>
  <c r="J1929" i="1"/>
  <c r="L1742" i="1"/>
  <c r="K1742" i="1"/>
  <c r="J1742" i="1"/>
  <c r="L1227" i="1"/>
  <c r="K1227" i="1"/>
  <c r="J1227" i="1"/>
  <c r="L2874" i="1"/>
  <c r="J2874" i="1"/>
  <c r="K2874" i="1"/>
  <c r="L2810" i="1"/>
  <c r="K2810" i="1"/>
  <c r="J2810" i="1"/>
  <c r="L2746" i="1"/>
  <c r="K2746" i="1"/>
  <c r="J2746" i="1"/>
  <c r="L2682" i="1"/>
  <c r="K2682" i="1"/>
  <c r="J2682" i="1"/>
  <c r="L2618" i="1"/>
  <c r="K2618" i="1"/>
  <c r="J2618" i="1"/>
  <c r="L2554" i="1"/>
  <c r="K2554" i="1"/>
  <c r="J2554" i="1"/>
  <c r="L2482" i="1"/>
  <c r="K2482" i="1"/>
  <c r="J2482" i="1"/>
  <c r="L2394" i="1"/>
  <c r="K2394" i="1"/>
  <c r="J2394" i="1"/>
  <c r="L2281" i="1"/>
  <c r="J2281" i="1"/>
  <c r="K2281" i="1"/>
  <c r="L2138" i="1"/>
  <c r="K2138" i="1"/>
  <c r="J2138" i="1"/>
  <c r="L1969" i="1"/>
  <c r="K1969" i="1"/>
  <c r="J1969" i="1"/>
  <c r="L1799" i="1"/>
  <c r="K1799" i="1"/>
  <c r="J1799" i="1"/>
  <c r="L1413" i="1"/>
  <c r="K1413" i="1"/>
  <c r="J1413" i="1"/>
  <c r="L2889" i="1"/>
  <c r="K2889" i="1"/>
  <c r="J2889" i="1"/>
  <c r="L2825" i="1"/>
  <c r="J2825" i="1"/>
  <c r="K2825" i="1"/>
  <c r="L2761" i="1"/>
  <c r="K2761" i="1"/>
  <c r="J2761" i="1"/>
  <c r="L2697" i="1"/>
  <c r="J2697" i="1"/>
  <c r="K2697" i="1"/>
  <c r="L2633" i="1"/>
  <c r="K2633" i="1"/>
  <c r="J2633" i="1"/>
  <c r="L2569" i="1"/>
  <c r="K2569" i="1"/>
  <c r="J2569" i="1"/>
  <c r="L2499" i="1"/>
  <c r="K2499" i="1"/>
  <c r="J2499" i="1"/>
  <c r="L2418" i="1"/>
  <c r="K2418" i="1"/>
  <c r="J2418" i="1"/>
  <c r="L2311" i="1"/>
  <c r="K2311" i="1"/>
  <c r="J2311" i="1"/>
  <c r="L2178" i="1"/>
  <c r="K2178" i="1"/>
  <c r="J2178" i="1"/>
  <c r="L2009" i="1"/>
  <c r="K2009" i="1"/>
  <c r="J2009" i="1"/>
  <c r="L1839" i="1"/>
  <c r="K1839" i="1"/>
  <c r="J1839" i="1"/>
  <c r="L1519" i="1"/>
  <c r="K1519" i="1"/>
  <c r="J1519" i="1"/>
  <c r="L2007" i="1"/>
  <c r="K2007" i="1"/>
  <c r="J2007" i="1"/>
  <c r="L1834" i="1"/>
  <c r="K1834" i="1"/>
  <c r="J1834" i="1"/>
  <c r="L1517" i="1"/>
  <c r="K1517" i="1"/>
  <c r="J1517" i="1"/>
  <c r="L2328" i="1"/>
  <c r="K2328" i="1"/>
  <c r="J2328" i="1"/>
  <c r="L2264" i="1"/>
  <c r="K2264" i="1"/>
  <c r="J2264" i="1"/>
  <c r="L2200" i="1"/>
  <c r="K2200" i="1"/>
  <c r="J2200" i="1"/>
  <c r="L2136" i="1"/>
  <c r="K2136" i="1"/>
  <c r="J2136" i="1"/>
  <c r="L2072" i="1"/>
  <c r="K2072" i="1"/>
  <c r="J2072" i="1"/>
  <c r="L2008" i="1"/>
  <c r="K2008" i="1"/>
  <c r="J2008" i="1"/>
  <c r="L1944" i="1"/>
  <c r="K1944" i="1"/>
  <c r="J1944" i="1"/>
  <c r="L1880" i="1"/>
  <c r="K1880" i="1"/>
  <c r="J1880" i="1"/>
  <c r="L1816" i="1"/>
  <c r="K1816" i="1"/>
  <c r="J1816" i="1"/>
  <c r="L1728" i="1"/>
  <c r="K1728" i="1"/>
  <c r="J1728" i="1"/>
  <c r="L1576" i="1"/>
  <c r="K1576" i="1"/>
  <c r="J1576" i="1"/>
  <c r="L1407" i="1"/>
  <c r="K1407" i="1"/>
  <c r="J1407" i="1"/>
  <c r="L1050" i="1"/>
  <c r="K1050" i="1"/>
  <c r="J1050" i="1"/>
  <c r="L2166" i="1"/>
  <c r="K2166" i="1"/>
  <c r="J2166" i="1"/>
  <c r="L2102" i="1"/>
  <c r="K2102" i="1"/>
  <c r="J2102" i="1"/>
  <c r="L2038" i="1"/>
  <c r="K2038" i="1"/>
  <c r="J2038" i="1"/>
  <c r="L1974" i="1"/>
  <c r="K1974" i="1"/>
  <c r="J1974" i="1"/>
  <c r="L1910" i="1"/>
  <c r="K1910" i="1"/>
  <c r="J1910" i="1"/>
  <c r="L1846" i="1"/>
  <c r="K1846" i="1"/>
  <c r="J1846" i="1"/>
  <c r="L1780" i="1"/>
  <c r="K1780" i="1"/>
  <c r="J1780" i="1"/>
  <c r="L1656" i="1"/>
  <c r="K1656" i="1"/>
  <c r="J1656" i="1"/>
  <c r="L1487" i="1"/>
  <c r="K1487" i="1"/>
  <c r="J1487" i="1"/>
  <c r="L1263" i="1"/>
  <c r="K1263" i="1"/>
  <c r="J1263" i="1"/>
  <c r="L2405" i="1"/>
  <c r="K2405" i="1"/>
  <c r="J2405" i="1"/>
  <c r="L2341" i="1"/>
  <c r="K2341" i="1"/>
  <c r="J2341" i="1"/>
  <c r="L2277" i="1"/>
  <c r="K2277" i="1"/>
  <c r="J2277" i="1"/>
  <c r="L2213" i="1"/>
  <c r="K2213" i="1"/>
  <c r="J2213" i="1"/>
  <c r="L2149" i="1"/>
  <c r="K2149" i="1"/>
  <c r="J2149" i="1"/>
  <c r="L2085" i="1"/>
  <c r="K2085" i="1"/>
  <c r="J2085" i="1"/>
  <c r="L2021" i="1"/>
  <c r="K2021" i="1"/>
  <c r="J2021" i="1"/>
  <c r="L1957" i="1"/>
  <c r="K1957" i="1"/>
  <c r="J1957" i="1"/>
  <c r="L1893" i="1"/>
  <c r="K1893" i="1"/>
  <c r="J1893" i="1"/>
  <c r="L1829" i="1"/>
  <c r="J1829" i="1"/>
  <c r="K1829" i="1"/>
  <c r="L1751" i="1"/>
  <c r="K1751" i="1"/>
  <c r="J1751" i="1"/>
  <c r="L1613" i="1"/>
  <c r="K1613" i="1"/>
  <c r="J1613" i="1"/>
  <c r="L1440" i="1"/>
  <c r="K1440" i="1"/>
  <c r="J1440" i="1"/>
  <c r="L1139" i="1"/>
  <c r="K1139" i="1"/>
  <c r="J1139" i="1"/>
  <c r="L2524" i="1"/>
  <c r="K2524" i="1"/>
  <c r="J2524" i="1"/>
  <c r="L2460" i="1"/>
  <c r="K2460" i="1"/>
  <c r="J2460" i="1"/>
  <c r="L2396" i="1"/>
  <c r="K2396" i="1"/>
  <c r="J2396" i="1"/>
  <c r="L2332" i="1"/>
  <c r="K2332" i="1"/>
  <c r="J2332" i="1"/>
  <c r="L2268" i="1"/>
  <c r="K2268" i="1"/>
  <c r="J2268" i="1"/>
  <c r="L2204" i="1"/>
  <c r="K2204" i="1"/>
  <c r="J2204" i="1"/>
  <c r="L2140" i="1"/>
  <c r="K2140" i="1"/>
  <c r="J2140" i="1"/>
  <c r="L2076" i="1"/>
  <c r="K2076" i="1"/>
  <c r="J2076" i="1"/>
  <c r="L2012" i="1"/>
  <c r="K2012" i="1"/>
  <c r="J2012" i="1"/>
  <c r="L1948" i="1"/>
  <c r="K1948" i="1"/>
  <c r="J1948" i="1"/>
  <c r="L1884" i="1"/>
  <c r="K1884" i="1"/>
  <c r="J1884" i="1"/>
  <c r="L1820" i="1"/>
  <c r="K1820" i="1"/>
  <c r="J1820" i="1"/>
  <c r="L1736" i="1"/>
  <c r="K1736" i="1"/>
  <c r="J1736" i="1"/>
  <c r="L1589" i="1"/>
  <c r="J1589" i="1"/>
  <c r="K1589" i="1"/>
  <c r="L1416" i="1"/>
  <c r="K1416" i="1"/>
  <c r="J1416" i="1"/>
  <c r="L1075" i="1"/>
  <c r="K1075" i="1"/>
  <c r="J1075" i="1"/>
  <c r="L2427" i="1"/>
  <c r="K2427" i="1"/>
  <c r="J2427" i="1"/>
  <c r="L2363" i="1"/>
  <c r="K2363" i="1"/>
  <c r="J2363" i="1"/>
  <c r="L2299" i="1"/>
  <c r="K2299" i="1"/>
  <c r="J2299" i="1"/>
  <c r="L2235" i="1"/>
  <c r="K2235" i="1"/>
  <c r="J2235" i="1"/>
  <c r="L2171" i="1"/>
  <c r="K2171" i="1"/>
  <c r="J2171" i="1"/>
  <c r="L2107" i="1"/>
  <c r="K2107" i="1"/>
  <c r="J2107" i="1"/>
  <c r="L2043" i="1"/>
  <c r="K2043" i="1"/>
  <c r="J2043" i="1"/>
  <c r="L1979" i="1"/>
  <c r="K1979" i="1"/>
  <c r="J1979" i="1"/>
  <c r="L1915" i="1"/>
  <c r="K1915" i="1"/>
  <c r="J1915" i="1"/>
  <c r="L1851" i="1"/>
  <c r="K1851" i="1"/>
  <c r="J1851" i="1"/>
  <c r="L1786" i="1"/>
  <c r="K1786" i="1"/>
  <c r="J1786" i="1"/>
  <c r="L1671" i="1"/>
  <c r="K1671" i="1"/>
  <c r="J1671" i="1"/>
  <c r="L1501" i="1"/>
  <c r="K1501" i="1"/>
  <c r="J1501" i="1"/>
  <c r="L1283" i="1"/>
  <c r="K1283" i="1"/>
  <c r="J1283" i="1"/>
  <c r="L1734" i="1"/>
  <c r="K1734" i="1"/>
  <c r="J1734" i="1"/>
  <c r="L1670" i="1"/>
  <c r="K1670" i="1"/>
  <c r="J1670" i="1"/>
  <c r="L1606" i="1"/>
  <c r="K1606" i="1"/>
  <c r="J1606" i="1"/>
  <c r="L1542" i="1"/>
  <c r="K1542" i="1"/>
  <c r="J1542" i="1"/>
  <c r="L1478" i="1"/>
  <c r="K1478" i="1"/>
  <c r="J1478" i="1"/>
  <c r="L1414" i="1"/>
  <c r="K1414" i="1"/>
  <c r="J1414" i="1"/>
  <c r="L1328" i="1"/>
  <c r="K1328" i="1"/>
  <c r="J1328" i="1"/>
  <c r="L1179" i="1"/>
  <c r="K1179" i="1"/>
  <c r="J1179" i="1"/>
  <c r="L1007" i="1"/>
  <c r="K1007" i="1"/>
  <c r="J1007" i="1"/>
  <c r="L1668" i="1"/>
  <c r="K1668" i="1"/>
  <c r="J1668" i="1"/>
  <c r="L1604" i="1"/>
  <c r="K1604" i="1"/>
  <c r="J1604" i="1"/>
  <c r="L1540" i="1"/>
  <c r="K1540" i="1"/>
  <c r="J1540" i="1"/>
  <c r="L1476" i="1"/>
  <c r="K1476" i="1"/>
  <c r="J1476" i="1"/>
  <c r="L1412" i="1"/>
  <c r="K1412" i="1"/>
  <c r="J1412" i="1"/>
  <c r="L1323" i="1"/>
  <c r="K1323" i="1"/>
  <c r="J1323" i="1"/>
  <c r="L1176" i="1"/>
  <c r="K1176" i="1"/>
  <c r="J1176" i="1"/>
  <c r="L998" i="1"/>
  <c r="K998" i="1"/>
  <c r="J998" i="1"/>
  <c r="L178" i="1"/>
  <c r="K178" i="1"/>
  <c r="J178" i="1"/>
  <c r="L1731" i="1"/>
  <c r="K1731" i="1"/>
  <c r="J1731" i="1"/>
  <c r="L1667" i="1"/>
  <c r="K1667" i="1"/>
  <c r="J1667" i="1"/>
  <c r="L1603" i="1"/>
  <c r="K1603" i="1"/>
  <c r="J1603" i="1"/>
  <c r="L1539" i="1"/>
  <c r="K1539" i="1"/>
  <c r="J1539" i="1"/>
  <c r="L1475" i="1"/>
  <c r="K1475" i="1"/>
  <c r="J1475" i="1"/>
  <c r="L1411" i="1"/>
  <c r="K1411" i="1"/>
  <c r="J1411" i="1"/>
  <c r="L1322" i="1"/>
  <c r="K1322" i="1"/>
  <c r="J1322" i="1"/>
  <c r="L1171" i="1"/>
  <c r="K1171" i="1"/>
  <c r="J1171" i="1"/>
  <c r="L997" i="1"/>
  <c r="K997" i="1"/>
  <c r="J997" i="1"/>
  <c r="L1770" i="1"/>
  <c r="K1770" i="1"/>
  <c r="J1770" i="1"/>
  <c r="L1706" i="1"/>
  <c r="K1706" i="1"/>
  <c r="J1706" i="1"/>
  <c r="L1642" i="1"/>
  <c r="K1642" i="1"/>
  <c r="J1642" i="1"/>
  <c r="L1578" i="1"/>
  <c r="K1578" i="1"/>
  <c r="J1578" i="1"/>
  <c r="L1514" i="1"/>
  <c r="K1514" i="1"/>
  <c r="J1514" i="1"/>
  <c r="L1450" i="1"/>
  <c r="K1450" i="1"/>
  <c r="J1450" i="1"/>
  <c r="L1383" i="1"/>
  <c r="K1383" i="1"/>
  <c r="J1383" i="1"/>
  <c r="L1272" i="1"/>
  <c r="K1272" i="1"/>
  <c r="J1272" i="1"/>
  <c r="L1106" i="1"/>
  <c r="K1106" i="1"/>
  <c r="J1106" i="1"/>
  <c r="L888" i="1"/>
  <c r="K888" i="1"/>
  <c r="J888" i="1"/>
  <c r="L1753" i="1"/>
  <c r="K1753" i="1"/>
  <c r="J1753" i="1"/>
  <c r="L1689" i="1"/>
  <c r="K1689" i="1"/>
  <c r="J1689" i="1"/>
  <c r="L1625" i="1"/>
  <c r="K1625" i="1"/>
  <c r="J1625" i="1"/>
  <c r="L1561" i="1"/>
  <c r="K1561" i="1"/>
  <c r="J1561" i="1"/>
  <c r="L1497" i="1"/>
  <c r="K1497" i="1"/>
  <c r="J1497" i="1"/>
  <c r="L1433" i="1"/>
  <c r="K1433" i="1"/>
  <c r="J1433" i="1"/>
  <c r="L1359" i="1"/>
  <c r="K1359" i="1"/>
  <c r="J1359" i="1"/>
  <c r="L1232" i="1"/>
  <c r="K1232" i="1"/>
  <c r="J1232" i="1"/>
  <c r="L1059" i="1"/>
  <c r="K1059" i="1"/>
  <c r="J1059" i="1"/>
  <c r="L797" i="1"/>
  <c r="K797" i="1"/>
  <c r="J797" i="1"/>
  <c r="L1289" i="1"/>
  <c r="K1289" i="1"/>
  <c r="J1289" i="1"/>
  <c r="L1225" i="1"/>
  <c r="K1225" i="1"/>
  <c r="J1225" i="1"/>
  <c r="L1161" i="1"/>
  <c r="K1161" i="1"/>
  <c r="J1161" i="1"/>
  <c r="L1097" i="1"/>
  <c r="K1097" i="1"/>
  <c r="J1097" i="1"/>
  <c r="L1033" i="1"/>
  <c r="K1033" i="1"/>
  <c r="J1033" i="1"/>
  <c r="L934" i="1"/>
  <c r="K934" i="1"/>
  <c r="J934" i="1"/>
  <c r="L761" i="1"/>
  <c r="K761" i="1"/>
  <c r="J761" i="1"/>
  <c r="L165" i="1"/>
  <c r="K165" i="1"/>
  <c r="J165" i="1"/>
  <c r="L1207" i="1"/>
  <c r="K1207" i="1"/>
  <c r="J1207" i="1"/>
  <c r="L1143" i="1"/>
  <c r="K1143" i="1"/>
  <c r="J1143" i="1"/>
  <c r="L1079" i="1"/>
  <c r="K1079" i="1"/>
  <c r="J1079" i="1"/>
  <c r="L1014" i="1"/>
  <c r="K1014" i="1"/>
  <c r="J1014" i="1"/>
  <c r="L918" i="1"/>
  <c r="K918" i="1"/>
  <c r="J918" i="1"/>
  <c r="L790" i="1"/>
  <c r="K790" i="1"/>
  <c r="J790" i="1"/>
  <c r="L498" i="1"/>
  <c r="K498" i="1"/>
  <c r="J498" i="1"/>
  <c r="L1334" i="1"/>
  <c r="K1334" i="1"/>
  <c r="J1334" i="1"/>
  <c r="L1270" i="1"/>
  <c r="K1270" i="1"/>
  <c r="J1270" i="1"/>
  <c r="L1206" i="1"/>
  <c r="K1206" i="1"/>
  <c r="J1206" i="1"/>
  <c r="L1142" i="1"/>
  <c r="K1142" i="1"/>
  <c r="J1142" i="1"/>
  <c r="L1078" i="1"/>
  <c r="K1078" i="1"/>
  <c r="J1078" i="1"/>
  <c r="L1013" i="1"/>
  <c r="K1013" i="1"/>
  <c r="J1013" i="1"/>
  <c r="L917" i="1"/>
  <c r="K917" i="1"/>
  <c r="J917" i="1"/>
  <c r="L757" i="1"/>
  <c r="K757" i="1"/>
  <c r="J757" i="1"/>
  <c r="L1373" i="1"/>
  <c r="K1373" i="1"/>
  <c r="J1373" i="1"/>
  <c r="L1309" i="1"/>
  <c r="K1309" i="1"/>
  <c r="J1309" i="1"/>
  <c r="L1245" i="1"/>
  <c r="K1245" i="1"/>
  <c r="J1245" i="1"/>
  <c r="L1181" i="1"/>
  <c r="K1181" i="1"/>
  <c r="J1181" i="1"/>
  <c r="L1117" i="1"/>
  <c r="K1117" i="1"/>
  <c r="J1117" i="1"/>
  <c r="L1053" i="1"/>
  <c r="K1053" i="1"/>
  <c r="J1053" i="1"/>
  <c r="L966" i="1"/>
  <c r="K966" i="1"/>
  <c r="J966" i="1"/>
  <c r="L817" i="1"/>
  <c r="K817" i="1"/>
  <c r="J817" i="1"/>
  <c r="L402" i="1"/>
  <c r="K402" i="1"/>
  <c r="J402" i="1"/>
  <c r="L1372" i="1"/>
  <c r="K1372" i="1"/>
  <c r="J1372" i="1"/>
  <c r="L1308" i="1"/>
  <c r="K1308" i="1"/>
  <c r="J1308" i="1"/>
  <c r="L1244" i="1"/>
  <c r="K1244" i="1"/>
  <c r="J1244" i="1"/>
  <c r="L1180" i="1"/>
  <c r="K1180" i="1"/>
  <c r="J1180" i="1"/>
  <c r="L1116" i="1"/>
  <c r="K1116" i="1"/>
  <c r="J1116" i="1"/>
  <c r="L1052" i="1"/>
  <c r="K1052" i="1"/>
  <c r="J1052" i="1"/>
  <c r="L976" i="1"/>
  <c r="K976" i="1"/>
  <c r="J976" i="1"/>
  <c r="L848" i="1"/>
  <c r="K848" i="1"/>
  <c r="J848" i="1"/>
  <c r="L610" i="1"/>
  <c r="K610" i="1"/>
  <c r="J610" i="1"/>
  <c r="L871" i="1"/>
  <c r="K871" i="1"/>
  <c r="J871" i="1"/>
  <c r="L807" i="1"/>
  <c r="K807" i="1"/>
  <c r="J807" i="1"/>
  <c r="L743" i="1"/>
  <c r="K743" i="1"/>
  <c r="J743" i="1"/>
  <c r="L577" i="1"/>
  <c r="K577" i="1"/>
  <c r="J577" i="1"/>
  <c r="L193" i="1"/>
  <c r="K193" i="1"/>
  <c r="J193" i="1"/>
  <c r="L685" i="1"/>
  <c r="K685" i="1"/>
  <c r="J685" i="1"/>
  <c r="L964" i="1"/>
  <c r="K964" i="1"/>
  <c r="J964" i="1"/>
  <c r="L868" i="1"/>
  <c r="K868" i="1"/>
  <c r="J868" i="1"/>
  <c r="L788" i="1"/>
  <c r="K788" i="1"/>
  <c r="J788" i="1"/>
  <c r="L708" i="1"/>
  <c r="K708" i="1"/>
  <c r="J708" i="1"/>
  <c r="L506" i="1"/>
  <c r="K506" i="1"/>
  <c r="J506" i="1"/>
  <c r="L106" i="1"/>
  <c r="K106" i="1"/>
  <c r="J106" i="1"/>
  <c r="L987" i="1"/>
  <c r="K987" i="1"/>
  <c r="J987" i="1"/>
  <c r="L923" i="1"/>
  <c r="K923" i="1"/>
  <c r="J923" i="1"/>
  <c r="L859" i="1"/>
  <c r="K859" i="1"/>
  <c r="J859" i="1"/>
  <c r="L795" i="1"/>
  <c r="K795" i="1"/>
  <c r="J795" i="1"/>
  <c r="L731" i="1"/>
  <c r="K731" i="1"/>
  <c r="J731" i="1"/>
  <c r="L201" i="1"/>
  <c r="K201" i="1"/>
  <c r="J201" i="1"/>
  <c r="L978" i="1"/>
  <c r="K978" i="1"/>
  <c r="J978" i="1"/>
  <c r="L898" i="1"/>
  <c r="K898" i="1"/>
  <c r="J898" i="1"/>
  <c r="L818" i="1"/>
  <c r="K818" i="1"/>
  <c r="J818" i="1"/>
  <c r="L722" i="1"/>
  <c r="K722" i="1"/>
  <c r="J722" i="1"/>
  <c r="L294" i="1"/>
  <c r="K294" i="1"/>
  <c r="J294" i="1"/>
  <c r="L612" i="1"/>
  <c r="K612" i="1"/>
  <c r="J612" i="1"/>
  <c r="L516" i="1"/>
  <c r="K516" i="1"/>
  <c r="J516" i="1"/>
  <c r="L412" i="1"/>
  <c r="K412" i="1"/>
  <c r="J412" i="1"/>
  <c r="L340" i="1"/>
  <c r="K340" i="1"/>
  <c r="J340" i="1"/>
  <c r="L675" i="1"/>
  <c r="K675" i="1"/>
  <c r="J675" i="1"/>
  <c r="L267" i="1"/>
  <c r="K267" i="1"/>
  <c r="J267" i="1"/>
  <c r="L120" i="1"/>
  <c r="K120" i="1"/>
  <c r="J120" i="1"/>
  <c r="L255" i="1"/>
  <c r="K255" i="1"/>
  <c r="J255" i="1"/>
  <c r="L175" i="1"/>
  <c r="K175" i="1"/>
  <c r="J175" i="1"/>
  <c r="L2294" i="1"/>
  <c r="K2294" i="1"/>
  <c r="J2294" i="1"/>
  <c r="L2613" i="1"/>
  <c r="K2613" i="1"/>
  <c r="J2613" i="1"/>
  <c r="L2783" i="1"/>
  <c r="J2783" i="1"/>
  <c r="K2783" i="1"/>
  <c r="L2367" i="1"/>
  <c r="K2367" i="1"/>
  <c r="J2367" i="1"/>
  <c r="L2194" i="1"/>
  <c r="K2194" i="1"/>
  <c r="J2194" i="1"/>
  <c r="L2175" i="1"/>
  <c r="K2175" i="1"/>
  <c r="J2175" i="1"/>
  <c r="L2733" i="1"/>
  <c r="K2733" i="1"/>
  <c r="J2733" i="1"/>
  <c r="L2507" i="1"/>
  <c r="K2507" i="1"/>
  <c r="J2507" i="1"/>
  <c r="L1874" i="1"/>
  <c r="K1874" i="1"/>
  <c r="J1874" i="1"/>
  <c r="L2704" i="1"/>
  <c r="K2704" i="1"/>
  <c r="J2704" i="1"/>
  <c r="L1961" i="1"/>
  <c r="K1961" i="1"/>
  <c r="J1961" i="1"/>
  <c r="L2025" i="1"/>
  <c r="K2025" i="1"/>
  <c r="J2025" i="1"/>
  <c r="L2534" i="1"/>
  <c r="K2534" i="1"/>
  <c r="J2534" i="1"/>
  <c r="L2815" i="1"/>
  <c r="K2815" i="1"/>
  <c r="J2815" i="1"/>
  <c r="L2661" i="1"/>
  <c r="K2661" i="1"/>
  <c r="J2661" i="1"/>
  <c r="L2624" i="1"/>
  <c r="K2624" i="1"/>
  <c r="J2624" i="1"/>
  <c r="L2306" i="1"/>
  <c r="K2306" i="1"/>
  <c r="J2306" i="1"/>
  <c r="L2752" i="1"/>
  <c r="K2752" i="1"/>
  <c r="J2752" i="1"/>
  <c r="L2543" i="1"/>
  <c r="K2543" i="1"/>
  <c r="J2543" i="1"/>
  <c r="L2597" i="1"/>
  <c r="K2597" i="1"/>
  <c r="J2597" i="1"/>
  <c r="L2839" i="1"/>
  <c r="K2839" i="1"/>
  <c r="J2839" i="1"/>
  <c r="L2896" i="1"/>
  <c r="K2896" i="1"/>
  <c r="J2896" i="1"/>
  <c r="L185" i="1"/>
  <c r="K185" i="1"/>
  <c r="J185" i="1"/>
  <c r="L607" i="1"/>
  <c r="K607" i="1"/>
  <c r="J607" i="1"/>
  <c r="L646" i="1"/>
  <c r="K646" i="1"/>
  <c r="J646" i="1"/>
  <c r="L14" i="1"/>
  <c r="K14" i="1"/>
  <c r="J14" i="1"/>
  <c r="L37" i="1"/>
  <c r="K37" i="1"/>
  <c r="J37" i="1"/>
  <c r="L67" i="1"/>
  <c r="K67" i="1"/>
  <c r="J67" i="1"/>
  <c r="L190" i="1"/>
  <c r="K190" i="1"/>
  <c r="J190" i="1"/>
  <c r="L1717" i="1"/>
  <c r="K1717" i="1"/>
  <c r="J1717" i="1"/>
  <c r="L2630" i="1"/>
  <c r="K2630" i="1"/>
  <c r="J2630" i="1"/>
  <c r="L2001" i="1"/>
  <c r="K2001" i="1"/>
  <c r="J2001" i="1"/>
  <c r="L2169" i="1"/>
  <c r="K2169" i="1"/>
  <c r="J2169" i="1"/>
  <c r="L2652" i="1"/>
  <c r="K2652" i="1"/>
  <c r="J2652" i="1"/>
  <c r="L1661" i="1"/>
  <c r="K1661" i="1"/>
  <c r="J1661" i="1"/>
  <c r="L2474" i="1"/>
  <c r="K2474" i="1"/>
  <c r="J2474" i="1"/>
  <c r="L2882" i="1"/>
  <c r="K2882" i="1"/>
  <c r="J2882" i="1"/>
  <c r="L2408" i="1"/>
  <c r="K2408" i="1"/>
  <c r="J2408" i="1"/>
  <c r="L2705" i="1"/>
  <c r="K2705" i="1"/>
  <c r="J2705" i="1"/>
  <c r="L1858" i="1"/>
  <c r="K1858" i="1"/>
  <c r="J1858" i="1"/>
  <c r="L2208" i="1"/>
  <c r="K2208" i="1"/>
  <c r="J2208" i="1"/>
  <c r="L1599" i="1"/>
  <c r="K1599" i="1"/>
  <c r="J1599" i="1"/>
  <c r="L1982" i="1"/>
  <c r="K1982" i="1"/>
  <c r="J1982" i="1"/>
  <c r="L2413" i="1"/>
  <c r="K2413" i="1"/>
  <c r="J2413" i="1"/>
  <c r="L1965" i="1"/>
  <c r="K1965" i="1"/>
  <c r="J1965" i="1"/>
  <c r="L2532" i="1"/>
  <c r="K2532" i="1"/>
  <c r="J2532" i="1"/>
  <c r="L2020" i="1"/>
  <c r="K2020" i="1"/>
  <c r="J2020" i="1"/>
  <c r="L1439" i="1"/>
  <c r="K1439" i="1"/>
  <c r="J1439" i="1"/>
  <c r="L2179" i="1"/>
  <c r="K2179" i="1"/>
  <c r="J2179" i="1"/>
  <c r="L1687" i="1"/>
  <c r="K1687" i="1"/>
  <c r="J1687" i="1"/>
  <c r="L1486" i="1"/>
  <c r="K1486" i="1"/>
  <c r="J1486" i="1"/>
  <c r="L1548" i="1"/>
  <c r="K1548" i="1"/>
  <c r="J1548" i="1"/>
  <c r="L1675" i="1"/>
  <c r="J1675" i="1"/>
  <c r="K1675" i="1"/>
  <c r="L1024" i="1"/>
  <c r="K1024" i="1"/>
  <c r="J1024" i="1"/>
  <c r="L1761" i="1"/>
  <c r="K1761" i="1"/>
  <c r="J1761" i="1"/>
  <c r="L840" i="1"/>
  <c r="K840" i="1"/>
  <c r="J840" i="1"/>
  <c r="L1215" i="1"/>
  <c r="K1215" i="1"/>
  <c r="J1215" i="1"/>
  <c r="L1214" i="1"/>
  <c r="K1214" i="1"/>
  <c r="J1214" i="1"/>
  <c r="L1253" i="1"/>
  <c r="K1253" i="1"/>
  <c r="J1253" i="1"/>
  <c r="L1380" i="1"/>
  <c r="K1380" i="1"/>
  <c r="J1380" i="1"/>
  <c r="L689" i="1"/>
  <c r="K689" i="1"/>
  <c r="J689" i="1"/>
  <c r="L693" i="1"/>
  <c r="K693" i="1"/>
  <c r="J693" i="1"/>
  <c r="L995" i="1"/>
  <c r="K995" i="1"/>
  <c r="J995" i="1"/>
  <c r="L739" i="1"/>
  <c r="K739" i="1"/>
  <c r="J739" i="1"/>
  <c r="L826" i="1"/>
  <c r="K826" i="1"/>
  <c r="J826" i="1"/>
  <c r="L348" i="1"/>
  <c r="K348" i="1"/>
  <c r="J348" i="1"/>
  <c r="L331" i="1"/>
  <c r="K331" i="1"/>
  <c r="J331" i="1"/>
  <c r="L263" i="1"/>
  <c r="K263" i="1"/>
  <c r="J263" i="1"/>
  <c r="L2230" i="1"/>
  <c r="K2230" i="1"/>
  <c r="J2230" i="1"/>
  <c r="L2760" i="1"/>
  <c r="K2760" i="1"/>
  <c r="J2760" i="1"/>
  <c r="L2111" i="1"/>
  <c r="K2111" i="1"/>
  <c r="J2111" i="1"/>
  <c r="L2703" i="1"/>
  <c r="K2703" i="1"/>
  <c r="J2703" i="1"/>
  <c r="L2242" i="1"/>
  <c r="K2242" i="1"/>
  <c r="J2242" i="1"/>
  <c r="L2669" i="1"/>
  <c r="K2669" i="1"/>
  <c r="J2669" i="1"/>
  <c r="L2919" i="1"/>
  <c r="K2919" i="1"/>
  <c r="J2919" i="1"/>
  <c r="L2429" i="1"/>
  <c r="K2429" i="1"/>
  <c r="J2429" i="1"/>
  <c r="L2592" i="1"/>
  <c r="K2592" i="1"/>
  <c r="J2592" i="1"/>
  <c r="L2544" i="1"/>
  <c r="K2544" i="1"/>
  <c r="J2544" i="1"/>
  <c r="L285" i="1"/>
  <c r="K285" i="1"/>
  <c r="J285" i="1"/>
  <c r="L448" i="1"/>
  <c r="K448" i="1"/>
  <c r="J448" i="1"/>
  <c r="L415" i="1"/>
  <c r="K415" i="1"/>
  <c r="J415" i="1"/>
  <c r="L630" i="1"/>
  <c r="K630" i="1"/>
  <c r="J630" i="1"/>
  <c r="L359" i="1"/>
  <c r="K359" i="1"/>
  <c r="J359" i="1"/>
  <c r="L291" i="1"/>
  <c r="K291" i="1"/>
  <c r="J291" i="1"/>
  <c r="L147" i="1"/>
  <c r="K147" i="1"/>
  <c r="J147" i="1"/>
  <c r="L62" i="1"/>
  <c r="K62" i="1"/>
  <c r="J62" i="1"/>
  <c r="L669" i="1"/>
  <c r="K669" i="1"/>
  <c r="J669" i="1"/>
  <c r="L581" i="1"/>
  <c r="K581" i="1"/>
  <c r="J581" i="1"/>
  <c r="L493" i="1"/>
  <c r="K493" i="1"/>
  <c r="J493" i="1"/>
  <c r="L397" i="1"/>
  <c r="K397" i="1"/>
  <c r="J397" i="1"/>
  <c r="L290" i="1"/>
  <c r="K290" i="1"/>
  <c r="J290" i="1"/>
  <c r="L186" i="1"/>
  <c r="K186" i="1"/>
  <c r="J186" i="1"/>
  <c r="L99" i="1"/>
  <c r="K99" i="1"/>
  <c r="J99" i="1"/>
  <c r="L21" i="1"/>
  <c r="K21" i="1"/>
  <c r="J21" i="1"/>
  <c r="L611" i="1"/>
  <c r="K611" i="1"/>
  <c r="J611" i="1"/>
  <c r="L539" i="1"/>
  <c r="K539" i="1"/>
  <c r="J539" i="1"/>
  <c r="L467" i="1"/>
  <c r="K467" i="1"/>
  <c r="J467" i="1"/>
  <c r="L387" i="1"/>
  <c r="K387" i="1"/>
  <c r="J387" i="1"/>
  <c r="L288" i="1"/>
  <c r="K288" i="1"/>
  <c r="J288" i="1"/>
  <c r="L216" i="1"/>
  <c r="K216" i="1"/>
  <c r="J216" i="1"/>
  <c r="L129" i="1"/>
  <c r="K129" i="1"/>
  <c r="J129" i="1"/>
  <c r="L51" i="1"/>
  <c r="K51" i="1"/>
  <c r="J51" i="1"/>
  <c r="L633" i="1"/>
  <c r="K633" i="1"/>
  <c r="J633" i="1"/>
  <c r="L561" i="1"/>
  <c r="K561" i="1"/>
  <c r="J561" i="1"/>
  <c r="L489" i="1"/>
  <c r="K489" i="1"/>
  <c r="J489" i="1"/>
  <c r="L417" i="1"/>
  <c r="K417" i="1"/>
  <c r="J417" i="1"/>
  <c r="L339" i="1"/>
  <c r="K339" i="1"/>
  <c r="J339" i="1"/>
  <c r="L270" i="1"/>
  <c r="K270" i="1"/>
  <c r="J270" i="1"/>
  <c r="L174" i="1"/>
  <c r="K174" i="1"/>
  <c r="J174" i="1"/>
  <c r="L111" i="1"/>
  <c r="K111" i="1"/>
  <c r="J111" i="1"/>
  <c r="L41" i="1"/>
  <c r="K41" i="1"/>
  <c r="J41" i="1"/>
  <c r="L1005" i="1"/>
  <c r="K1005" i="1"/>
  <c r="J1005" i="1"/>
  <c r="L2392" i="1"/>
  <c r="K2392" i="1"/>
  <c r="J2392" i="1"/>
  <c r="L2648" i="1"/>
  <c r="K2648" i="1"/>
  <c r="J2648" i="1"/>
  <c r="L2821" i="1"/>
  <c r="K2821" i="1"/>
  <c r="J2821" i="1"/>
  <c r="L2066" i="1"/>
  <c r="K2066" i="1"/>
  <c r="J2066" i="1"/>
  <c r="L2525" i="1"/>
  <c r="K2525" i="1"/>
  <c r="J2525" i="1"/>
  <c r="L2717" i="1"/>
  <c r="K2717" i="1"/>
  <c r="J2717" i="1"/>
  <c r="L2887" i="1"/>
  <c r="K2887" i="1"/>
  <c r="J2887" i="1"/>
  <c r="L2870" i="1"/>
  <c r="K2870" i="1"/>
  <c r="J2870" i="1"/>
  <c r="L2806" i="1"/>
  <c r="K2806" i="1"/>
  <c r="J2806" i="1"/>
  <c r="L2742" i="1"/>
  <c r="K2742" i="1"/>
  <c r="J2742" i="1"/>
  <c r="L2678" i="1"/>
  <c r="K2678" i="1"/>
  <c r="J2678" i="1"/>
  <c r="L2614" i="1"/>
  <c r="K2614" i="1"/>
  <c r="J2614" i="1"/>
  <c r="L2550" i="1"/>
  <c r="K2550" i="1"/>
  <c r="J2550" i="1"/>
  <c r="L2478" i="1"/>
  <c r="K2478" i="1"/>
  <c r="J2478" i="1"/>
  <c r="L2390" i="1"/>
  <c r="K2390" i="1"/>
  <c r="J2390" i="1"/>
  <c r="L2273" i="1"/>
  <c r="K2273" i="1"/>
  <c r="J2273" i="1"/>
  <c r="L2129" i="1"/>
  <c r="K2129" i="1"/>
  <c r="J2129" i="1"/>
  <c r="L1959" i="1"/>
  <c r="K1959" i="1"/>
  <c r="J1959" i="1"/>
  <c r="L1784" i="1"/>
  <c r="K1784" i="1"/>
  <c r="J1784" i="1"/>
  <c r="L1386" i="1"/>
  <c r="K1386" i="1"/>
  <c r="J1386" i="1"/>
  <c r="L2549" i="1"/>
  <c r="K2549" i="1"/>
  <c r="J2549" i="1"/>
  <c r="L2477" i="1"/>
  <c r="K2477" i="1"/>
  <c r="J2477" i="1"/>
  <c r="L2386" i="1"/>
  <c r="K2386" i="1"/>
  <c r="J2386" i="1"/>
  <c r="L2271" i="1"/>
  <c r="K2271" i="1"/>
  <c r="J2271" i="1"/>
  <c r="L2127" i="1"/>
  <c r="K2127" i="1"/>
  <c r="J2127" i="1"/>
  <c r="L1954" i="1"/>
  <c r="K1954" i="1"/>
  <c r="J1954" i="1"/>
  <c r="L1783" i="1"/>
  <c r="K1783" i="1"/>
  <c r="J1783" i="1"/>
  <c r="L1378" i="1"/>
  <c r="K1378" i="1"/>
  <c r="J1378" i="1"/>
  <c r="L2892" i="1"/>
  <c r="K2892" i="1"/>
  <c r="J2892" i="1"/>
  <c r="L2828" i="1"/>
  <c r="K2828" i="1"/>
  <c r="J2828" i="1"/>
  <c r="L2764" i="1"/>
  <c r="K2764" i="1"/>
  <c r="J2764" i="1"/>
  <c r="L2700" i="1"/>
  <c r="K2700" i="1"/>
  <c r="J2700" i="1"/>
  <c r="L2636" i="1"/>
  <c r="K2636" i="1"/>
  <c r="J2636" i="1"/>
  <c r="L2572" i="1"/>
  <c r="K2572" i="1"/>
  <c r="J2572" i="1"/>
  <c r="L2503" i="1"/>
  <c r="K2503" i="1"/>
  <c r="J2503" i="1"/>
  <c r="L2423" i="1"/>
  <c r="K2423" i="1"/>
  <c r="J2423" i="1"/>
  <c r="L2318" i="1"/>
  <c r="K2318" i="1"/>
  <c r="J2318" i="1"/>
  <c r="L2186" i="1"/>
  <c r="K2186" i="1"/>
  <c r="J2186" i="1"/>
  <c r="L2017" i="1"/>
  <c r="K2017" i="1"/>
  <c r="J2017" i="1"/>
  <c r="L1847" i="1"/>
  <c r="K1847" i="1"/>
  <c r="J1847" i="1"/>
  <c r="L1541" i="1"/>
  <c r="K1541" i="1"/>
  <c r="J1541" i="1"/>
  <c r="L2915" i="1"/>
  <c r="K2915" i="1"/>
  <c r="J2915" i="1"/>
  <c r="L2851" i="1"/>
  <c r="K2851" i="1"/>
  <c r="J2851" i="1"/>
  <c r="L2787" i="1"/>
  <c r="K2787" i="1"/>
  <c r="J2787" i="1"/>
  <c r="L2723" i="1"/>
  <c r="K2723" i="1"/>
  <c r="J2723" i="1"/>
  <c r="L2659" i="1"/>
  <c r="K2659" i="1"/>
  <c r="J2659" i="1"/>
  <c r="L2595" i="1"/>
  <c r="K2595" i="1"/>
  <c r="J2595" i="1"/>
  <c r="L2529" i="1"/>
  <c r="K2529" i="1"/>
  <c r="J2529" i="1"/>
  <c r="L2454" i="1"/>
  <c r="K2454" i="1"/>
  <c r="J2454" i="1"/>
  <c r="L2359" i="1"/>
  <c r="K2359" i="1"/>
  <c r="J2359" i="1"/>
  <c r="L2234" i="1"/>
  <c r="K2234" i="1"/>
  <c r="J2234" i="1"/>
  <c r="L2079" i="1"/>
  <c r="K2079" i="1"/>
  <c r="J2079" i="1"/>
  <c r="L1906" i="1"/>
  <c r="K1906" i="1"/>
  <c r="J1906" i="1"/>
  <c r="L1700" i="1"/>
  <c r="K1700" i="1"/>
  <c r="J1700" i="1"/>
  <c r="L1098" i="1"/>
  <c r="K1098" i="1"/>
  <c r="J1098" i="1"/>
  <c r="L2866" i="1"/>
  <c r="J2866" i="1"/>
  <c r="K2866" i="1"/>
  <c r="L2802" i="1"/>
  <c r="K2802" i="1"/>
  <c r="J2802" i="1"/>
  <c r="L2738" i="1"/>
  <c r="K2738" i="1"/>
  <c r="J2738" i="1"/>
  <c r="L2674" i="1"/>
  <c r="K2674" i="1"/>
  <c r="J2674" i="1"/>
  <c r="L2610" i="1"/>
  <c r="K2610" i="1"/>
  <c r="J2610" i="1"/>
  <c r="L2546" i="1"/>
  <c r="K2546" i="1"/>
  <c r="J2546" i="1"/>
  <c r="L2473" i="1"/>
  <c r="K2473" i="1"/>
  <c r="J2473" i="1"/>
  <c r="L2383" i="1"/>
  <c r="K2383" i="1"/>
  <c r="J2383" i="1"/>
  <c r="L2265" i="1"/>
  <c r="K2265" i="1"/>
  <c r="J2265" i="1"/>
  <c r="L2119" i="1"/>
  <c r="K2119" i="1"/>
  <c r="J2119" i="1"/>
  <c r="L1946" i="1"/>
  <c r="K1946" i="1"/>
  <c r="J1946" i="1"/>
  <c r="L1772" i="1"/>
  <c r="K1772" i="1"/>
  <c r="J1772" i="1"/>
  <c r="L1344" i="1"/>
  <c r="K1344" i="1"/>
  <c r="J1344" i="1"/>
  <c r="L2881" i="1"/>
  <c r="K2881" i="1"/>
  <c r="J2881" i="1"/>
  <c r="L2817" i="1"/>
  <c r="K2817" i="1"/>
  <c r="J2817" i="1"/>
  <c r="L2753" i="1"/>
  <c r="K2753" i="1"/>
  <c r="J2753" i="1"/>
  <c r="L2689" i="1"/>
  <c r="K2689" i="1"/>
  <c r="J2689" i="1"/>
  <c r="L2625" i="1"/>
  <c r="K2625" i="1"/>
  <c r="J2625" i="1"/>
  <c r="L2561" i="1"/>
  <c r="K2561" i="1"/>
  <c r="J2561" i="1"/>
  <c r="L2490" i="1"/>
  <c r="K2490" i="1"/>
  <c r="J2490" i="1"/>
  <c r="L2407" i="1"/>
  <c r="K2407" i="1"/>
  <c r="J2407" i="1"/>
  <c r="L2295" i="1"/>
  <c r="K2295" i="1"/>
  <c r="J2295" i="1"/>
  <c r="L2159" i="1"/>
  <c r="K2159" i="1"/>
  <c r="J2159" i="1"/>
  <c r="L1986" i="1"/>
  <c r="K1986" i="1"/>
  <c r="J1986" i="1"/>
  <c r="L1817" i="1"/>
  <c r="K1817" i="1"/>
  <c r="J1817" i="1"/>
  <c r="L1469" i="1"/>
  <c r="K1469" i="1"/>
  <c r="J1469" i="1"/>
  <c r="L1985" i="1"/>
  <c r="K1985" i="1"/>
  <c r="J1985" i="1"/>
  <c r="L1815" i="1"/>
  <c r="K1815" i="1"/>
  <c r="J1815" i="1"/>
  <c r="L1455" i="1"/>
  <c r="K1455" i="1"/>
  <c r="J1455" i="1"/>
  <c r="L2320" i="1"/>
  <c r="K2320" i="1"/>
  <c r="J2320" i="1"/>
  <c r="L2256" i="1"/>
  <c r="K2256" i="1"/>
  <c r="J2256" i="1"/>
  <c r="L2192" i="1"/>
  <c r="K2192" i="1"/>
  <c r="J2192" i="1"/>
  <c r="L2128" i="1"/>
  <c r="K2128" i="1"/>
  <c r="J2128" i="1"/>
  <c r="L2064" i="1"/>
  <c r="K2064" i="1"/>
  <c r="J2064" i="1"/>
  <c r="L2000" i="1"/>
  <c r="K2000" i="1"/>
  <c r="J2000" i="1"/>
  <c r="L1936" i="1"/>
  <c r="K1936" i="1"/>
  <c r="J1936" i="1"/>
  <c r="L1872" i="1"/>
  <c r="J1872" i="1"/>
  <c r="K1872" i="1"/>
  <c r="L1808" i="1"/>
  <c r="K1808" i="1"/>
  <c r="J1808" i="1"/>
  <c r="L1712" i="1"/>
  <c r="K1712" i="1"/>
  <c r="J1712" i="1"/>
  <c r="L1557" i="1"/>
  <c r="K1557" i="1"/>
  <c r="J1557" i="1"/>
  <c r="L1379" i="1"/>
  <c r="K1379" i="1"/>
  <c r="J1379" i="1"/>
  <c r="L983" i="1"/>
  <c r="K983" i="1"/>
  <c r="J983" i="1"/>
  <c r="L2158" i="1"/>
  <c r="K2158" i="1"/>
  <c r="J2158" i="1"/>
  <c r="L2094" i="1"/>
  <c r="K2094" i="1"/>
  <c r="J2094" i="1"/>
  <c r="L2030" i="1"/>
  <c r="K2030" i="1"/>
  <c r="J2030" i="1"/>
  <c r="L1966" i="1"/>
  <c r="K1966" i="1"/>
  <c r="J1966" i="1"/>
  <c r="L1902" i="1"/>
  <c r="K1902" i="1"/>
  <c r="J1902" i="1"/>
  <c r="L1838" i="1"/>
  <c r="K1838" i="1"/>
  <c r="J1838" i="1"/>
  <c r="L1766" i="1"/>
  <c r="K1766" i="1"/>
  <c r="J1766" i="1"/>
  <c r="L1637" i="1"/>
  <c r="K1637" i="1"/>
  <c r="J1637" i="1"/>
  <c r="L1464" i="1"/>
  <c r="K1464" i="1"/>
  <c r="J1464" i="1"/>
  <c r="L1203" i="1"/>
  <c r="K1203" i="1"/>
  <c r="J1203" i="1"/>
  <c r="L2397" i="1"/>
  <c r="K2397" i="1"/>
  <c r="J2397" i="1"/>
  <c r="L2333" i="1"/>
  <c r="K2333" i="1"/>
  <c r="J2333" i="1"/>
  <c r="L2269" i="1"/>
  <c r="K2269" i="1"/>
  <c r="J2269" i="1"/>
  <c r="L2205" i="1"/>
  <c r="K2205" i="1"/>
  <c r="J2205" i="1"/>
  <c r="L2141" i="1"/>
  <c r="K2141" i="1"/>
  <c r="J2141" i="1"/>
  <c r="L2077" i="1"/>
  <c r="K2077" i="1"/>
  <c r="J2077" i="1"/>
  <c r="L2013" i="1"/>
  <c r="K2013" i="1"/>
  <c r="J2013" i="1"/>
  <c r="L1949" i="1"/>
  <c r="K1949" i="1"/>
  <c r="J1949" i="1"/>
  <c r="L1885" i="1"/>
  <c r="K1885" i="1"/>
  <c r="J1885" i="1"/>
  <c r="L1821" i="1"/>
  <c r="K1821" i="1"/>
  <c r="J1821" i="1"/>
  <c r="L1740" i="1"/>
  <c r="K1740" i="1"/>
  <c r="J1740" i="1"/>
  <c r="L1591" i="1"/>
  <c r="K1591" i="1"/>
  <c r="J1591" i="1"/>
  <c r="L1421" i="1"/>
  <c r="K1421" i="1"/>
  <c r="J1421" i="1"/>
  <c r="L1080" i="1"/>
  <c r="K1080" i="1"/>
  <c r="J1080" i="1"/>
  <c r="L2516" i="1"/>
  <c r="K2516" i="1"/>
  <c r="J2516" i="1"/>
  <c r="L2452" i="1"/>
  <c r="K2452" i="1"/>
  <c r="J2452" i="1"/>
  <c r="L2388" i="1"/>
  <c r="K2388" i="1"/>
  <c r="J2388" i="1"/>
  <c r="L2324" i="1"/>
  <c r="K2324" i="1"/>
  <c r="J2324" i="1"/>
  <c r="L2260" i="1"/>
  <c r="K2260" i="1"/>
  <c r="J2260" i="1"/>
  <c r="L2196" i="1"/>
  <c r="K2196" i="1"/>
  <c r="J2196" i="1"/>
  <c r="L2132" i="1"/>
  <c r="K2132" i="1"/>
  <c r="J2132" i="1"/>
  <c r="L2068" i="1"/>
  <c r="K2068" i="1"/>
  <c r="J2068" i="1"/>
  <c r="L2004" i="1"/>
  <c r="K2004" i="1"/>
  <c r="J2004" i="1"/>
  <c r="L1940" i="1"/>
  <c r="K1940" i="1"/>
  <c r="J1940" i="1"/>
  <c r="L1876" i="1"/>
  <c r="K1876" i="1"/>
  <c r="J1876" i="1"/>
  <c r="L1812" i="1"/>
  <c r="K1812" i="1"/>
  <c r="J1812" i="1"/>
  <c r="L1720" i="1"/>
  <c r="K1720" i="1"/>
  <c r="J1720" i="1"/>
  <c r="L1567" i="1"/>
  <c r="K1567" i="1"/>
  <c r="J1567" i="1"/>
  <c r="L1397" i="1"/>
  <c r="K1397" i="1"/>
  <c r="J1397" i="1"/>
  <c r="L1015" i="1"/>
  <c r="K1015" i="1"/>
  <c r="J1015" i="1"/>
  <c r="L2419" i="1"/>
  <c r="K2419" i="1"/>
  <c r="J2419" i="1"/>
  <c r="L2355" i="1"/>
  <c r="K2355" i="1"/>
  <c r="J2355" i="1"/>
  <c r="L2291" i="1"/>
  <c r="K2291" i="1"/>
  <c r="J2291" i="1"/>
  <c r="L2227" i="1"/>
  <c r="K2227" i="1"/>
  <c r="J2227" i="1"/>
  <c r="L2163" i="1"/>
  <c r="K2163" i="1"/>
  <c r="J2163" i="1"/>
  <c r="L2099" i="1"/>
  <c r="K2099" i="1"/>
  <c r="J2099" i="1"/>
  <c r="L2035" i="1"/>
  <c r="K2035" i="1"/>
  <c r="J2035" i="1"/>
  <c r="L1971" i="1"/>
  <c r="K1971" i="1"/>
  <c r="J1971" i="1"/>
  <c r="L1907" i="1"/>
  <c r="K1907" i="1"/>
  <c r="J1907" i="1"/>
  <c r="L1843" i="1"/>
  <c r="K1843" i="1"/>
  <c r="J1843" i="1"/>
  <c r="L1774" i="1"/>
  <c r="K1774" i="1"/>
  <c r="J1774" i="1"/>
  <c r="L1648" i="1"/>
  <c r="K1648" i="1"/>
  <c r="J1648" i="1"/>
  <c r="L1479" i="1"/>
  <c r="K1479" i="1"/>
  <c r="J1479" i="1"/>
  <c r="L1242" i="1"/>
  <c r="K1242" i="1"/>
  <c r="J1242" i="1"/>
  <c r="L1726" i="1"/>
  <c r="K1726" i="1"/>
  <c r="J1726" i="1"/>
  <c r="L1662" i="1"/>
  <c r="K1662" i="1"/>
  <c r="J1662" i="1"/>
  <c r="L1598" i="1"/>
  <c r="K1598" i="1"/>
  <c r="J1598" i="1"/>
  <c r="L1534" i="1"/>
  <c r="K1534" i="1"/>
  <c r="J1534" i="1"/>
  <c r="L1470" i="1"/>
  <c r="K1470" i="1"/>
  <c r="J1470" i="1"/>
  <c r="L1406" i="1"/>
  <c r="K1406" i="1"/>
  <c r="J1406" i="1"/>
  <c r="L1312" i="1"/>
  <c r="K1312" i="1"/>
  <c r="J1312" i="1"/>
  <c r="L1160" i="1"/>
  <c r="K1160" i="1"/>
  <c r="J1160" i="1"/>
  <c r="L975" i="1"/>
  <c r="K975" i="1"/>
  <c r="J975" i="1"/>
  <c r="L1660" i="1"/>
  <c r="K1660" i="1"/>
  <c r="J1660" i="1"/>
  <c r="L1596" i="1"/>
  <c r="K1596" i="1"/>
  <c r="J1596" i="1"/>
  <c r="L1532" i="1"/>
  <c r="K1532" i="1"/>
  <c r="J1532" i="1"/>
  <c r="L1468" i="1"/>
  <c r="J1468" i="1"/>
  <c r="K1468" i="1"/>
  <c r="L1404" i="1"/>
  <c r="K1404" i="1"/>
  <c r="J1404" i="1"/>
  <c r="L1307" i="1"/>
  <c r="K1307" i="1"/>
  <c r="J1307" i="1"/>
  <c r="L1154" i="1"/>
  <c r="K1154" i="1"/>
  <c r="J1154" i="1"/>
  <c r="L935" i="1"/>
  <c r="K935" i="1"/>
  <c r="J935" i="1"/>
  <c r="L1787" i="1"/>
  <c r="K1787" i="1"/>
  <c r="J1787" i="1"/>
  <c r="L1723" i="1"/>
  <c r="K1723" i="1"/>
  <c r="J1723" i="1"/>
  <c r="L1659" i="1"/>
  <c r="K1659" i="1"/>
  <c r="J1659" i="1"/>
  <c r="L1595" i="1"/>
  <c r="K1595" i="1"/>
  <c r="J1595" i="1"/>
  <c r="L1531" i="1"/>
  <c r="K1531" i="1"/>
  <c r="J1531" i="1"/>
  <c r="L1467" i="1"/>
  <c r="K1467" i="1"/>
  <c r="J1467" i="1"/>
  <c r="L1403" i="1"/>
  <c r="K1403" i="1"/>
  <c r="J1403" i="1"/>
  <c r="L1306" i="1"/>
  <c r="K1306" i="1"/>
  <c r="J1306" i="1"/>
  <c r="L1152" i="1"/>
  <c r="K1152" i="1"/>
  <c r="J1152" i="1"/>
  <c r="L933" i="1"/>
  <c r="K933" i="1"/>
  <c r="J933" i="1"/>
  <c r="L1762" i="1"/>
  <c r="K1762" i="1"/>
  <c r="J1762" i="1"/>
  <c r="L1698" i="1"/>
  <c r="K1698" i="1"/>
  <c r="J1698" i="1"/>
  <c r="L1634" i="1"/>
  <c r="K1634" i="1"/>
  <c r="J1634" i="1"/>
  <c r="L1570" i="1"/>
  <c r="K1570" i="1"/>
  <c r="J1570" i="1"/>
  <c r="L1506" i="1"/>
  <c r="K1506" i="1"/>
  <c r="J1506" i="1"/>
  <c r="L1442" i="1"/>
  <c r="K1442" i="1"/>
  <c r="J1442" i="1"/>
  <c r="L1371" i="1"/>
  <c r="K1371" i="1"/>
  <c r="J1371" i="1"/>
  <c r="L1256" i="1"/>
  <c r="K1256" i="1"/>
  <c r="J1256" i="1"/>
  <c r="L1083" i="1"/>
  <c r="K1083" i="1"/>
  <c r="J1083" i="1"/>
  <c r="L798" i="1"/>
  <c r="K798" i="1"/>
  <c r="J798" i="1"/>
  <c r="L1745" i="1"/>
  <c r="K1745" i="1"/>
  <c r="J1745" i="1"/>
  <c r="L1681" i="1"/>
  <c r="K1681" i="1"/>
  <c r="J1681" i="1"/>
  <c r="L1617" i="1"/>
  <c r="K1617" i="1"/>
  <c r="J1617" i="1"/>
  <c r="L1553" i="1"/>
  <c r="K1553" i="1"/>
  <c r="J1553" i="1"/>
  <c r="L1489" i="1"/>
  <c r="K1489" i="1"/>
  <c r="J1489" i="1"/>
  <c r="L1425" i="1"/>
  <c r="K1425" i="1"/>
  <c r="J1425" i="1"/>
  <c r="L1345" i="1"/>
  <c r="K1345" i="1"/>
  <c r="J1345" i="1"/>
  <c r="L1210" i="1"/>
  <c r="K1210" i="1"/>
  <c r="J1210" i="1"/>
  <c r="L1040" i="1"/>
  <c r="K1040" i="1"/>
  <c r="J1040" i="1"/>
  <c r="L750" i="1"/>
  <c r="K750" i="1"/>
  <c r="J750" i="1"/>
  <c r="L1281" i="1"/>
  <c r="K1281" i="1"/>
  <c r="J1281" i="1"/>
  <c r="L1217" i="1"/>
  <c r="K1217" i="1"/>
  <c r="J1217" i="1"/>
  <c r="L1153" i="1"/>
  <c r="K1153" i="1"/>
  <c r="J1153" i="1"/>
  <c r="L1089" i="1"/>
  <c r="K1089" i="1"/>
  <c r="J1089" i="1"/>
  <c r="L1025" i="1"/>
  <c r="K1025" i="1"/>
  <c r="J1025" i="1"/>
  <c r="L920" i="1"/>
  <c r="K920" i="1"/>
  <c r="J920" i="1"/>
  <c r="L745" i="1"/>
  <c r="K745" i="1"/>
  <c r="J745" i="1"/>
  <c r="L82" i="1"/>
  <c r="K82" i="1"/>
  <c r="J82" i="1"/>
  <c r="L1199" i="1"/>
  <c r="K1199" i="1"/>
  <c r="J1199" i="1"/>
  <c r="L1135" i="1"/>
  <c r="K1135" i="1"/>
  <c r="J1135" i="1"/>
  <c r="L1071" i="1"/>
  <c r="K1071" i="1"/>
  <c r="J1071" i="1"/>
  <c r="L1004" i="1"/>
  <c r="K1004" i="1"/>
  <c r="J1004" i="1"/>
  <c r="L902" i="1"/>
  <c r="K902" i="1"/>
  <c r="J902" i="1"/>
  <c r="L774" i="1"/>
  <c r="K774" i="1"/>
  <c r="J774" i="1"/>
  <c r="L370" i="1"/>
  <c r="K370" i="1"/>
  <c r="J370" i="1"/>
  <c r="L1326" i="1"/>
  <c r="K1326" i="1"/>
  <c r="J1326" i="1"/>
  <c r="L1262" i="1"/>
  <c r="K1262" i="1"/>
  <c r="J1262" i="1"/>
  <c r="L1198" i="1"/>
  <c r="K1198" i="1"/>
  <c r="J1198" i="1"/>
  <c r="L1134" i="1"/>
  <c r="K1134" i="1"/>
  <c r="J1134" i="1"/>
  <c r="L1070" i="1"/>
  <c r="K1070" i="1"/>
  <c r="J1070" i="1"/>
  <c r="L1001" i="1"/>
  <c r="K1001" i="1"/>
  <c r="J1001" i="1"/>
  <c r="L885" i="1"/>
  <c r="K885" i="1"/>
  <c r="J885" i="1"/>
  <c r="L737" i="1"/>
  <c r="K737" i="1"/>
  <c r="J737" i="1"/>
  <c r="L1365" i="1"/>
  <c r="K1365" i="1"/>
  <c r="J1365" i="1"/>
  <c r="L1301" i="1"/>
  <c r="K1301" i="1"/>
  <c r="J1301" i="1"/>
  <c r="L1237" i="1"/>
  <c r="K1237" i="1"/>
  <c r="J1237" i="1"/>
  <c r="L1173" i="1"/>
  <c r="K1173" i="1"/>
  <c r="J1173" i="1"/>
  <c r="L1109" i="1"/>
  <c r="K1109" i="1"/>
  <c r="J1109" i="1"/>
  <c r="L1045" i="1"/>
  <c r="K1045" i="1"/>
  <c r="J1045" i="1"/>
  <c r="L952" i="1"/>
  <c r="K952" i="1"/>
  <c r="J952" i="1"/>
  <c r="L801" i="1"/>
  <c r="K801" i="1"/>
  <c r="J801" i="1"/>
  <c r="L357" i="1"/>
  <c r="K357" i="1"/>
  <c r="J357" i="1"/>
  <c r="L1364" i="1"/>
  <c r="K1364" i="1"/>
  <c r="J1364" i="1"/>
  <c r="L1300" i="1"/>
  <c r="K1300" i="1"/>
  <c r="J1300" i="1"/>
  <c r="L1236" i="1"/>
  <c r="K1236" i="1"/>
  <c r="J1236" i="1"/>
  <c r="L1172" i="1"/>
  <c r="K1172" i="1"/>
  <c r="J1172" i="1"/>
  <c r="L1108" i="1"/>
  <c r="K1108" i="1"/>
  <c r="J1108" i="1"/>
  <c r="L1044" i="1"/>
  <c r="K1044" i="1"/>
  <c r="J1044" i="1"/>
  <c r="L951" i="1"/>
  <c r="K951" i="1"/>
  <c r="J951" i="1"/>
  <c r="L832" i="1"/>
  <c r="K832" i="1"/>
  <c r="J832" i="1"/>
  <c r="L482" i="1"/>
  <c r="K482" i="1"/>
  <c r="J482" i="1"/>
  <c r="L863" i="1"/>
  <c r="K863" i="1"/>
  <c r="J863" i="1"/>
  <c r="L799" i="1"/>
  <c r="K799" i="1"/>
  <c r="J799" i="1"/>
  <c r="L735" i="1"/>
  <c r="K735" i="1"/>
  <c r="J735" i="1"/>
  <c r="L449" i="1"/>
  <c r="K449" i="1"/>
  <c r="J449" i="1"/>
  <c r="L177" i="1"/>
  <c r="K177" i="1"/>
  <c r="J177" i="1"/>
  <c r="L605" i="1"/>
  <c r="K605" i="1"/>
  <c r="J605" i="1"/>
  <c r="L940" i="1"/>
  <c r="K940" i="1"/>
  <c r="J940" i="1"/>
  <c r="L860" i="1"/>
  <c r="K860" i="1"/>
  <c r="J860" i="1"/>
  <c r="L780" i="1"/>
  <c r="K780" i="1"/>
  <c r="J780" i="1"/>
  <c r="L682" i="1"/>
  <c r="K682" i="1"/>
  <c r="J682" i="1"/>
  <c r="L490" i="1"/>
  <c r="K490" i="1"/>
  <c r="J490" i="1"/>
  <c r="L90" i="1"/>
  <c r="K90" i="1"/>
  <c r="J90" i="1"/>
  <c r="L979" i="1"/>
  <c r="K979" i="1"/>
  <c r="J979" i="1"/>
  <c r="L915" i="1"/>
  <c r="K915" i="1"/>
  <c r="J915" i="1"/>
  <c r="L851" i="1"/>
  <c r="K851" i="1"/>
  <c r="J851" i="1"/>
  <c r="L787" i="1"/>
  <c r="K787" i="1"/>
  <c r="J787" i="1"/>
  <c r="L723" i="1"/>
  <c r="K723" i="1"/>
  <c r="J723" i="1"/>
  <c r="L169" i="1"/>
  <c r="K169" i="1"/>
  <c r="J169" i="1"/>
  <c r="L970" i="1"/>
  <c r="K970" i="1"/>
  <c r="J970" i="1"/>
  <c r="L890" i="1"/>
  <c r="K890" i="1"/>
  <c r="J890" i="1"/>
  <c r="L810" i="1"/>
  <c r="K810" i="1"/>
  <c r="J810" i="1"/>
  <c r="L714" i="1"/>
  <c r="K714" i="1"/>
  <c r="J714" i="1"/>
  <c r="L684" i="1"/>
  <c r="K684" i="1"/>
  <c r="J684" i="1"/>
  <c r="L604" i="1"/>
  <c r="K604" i="1"/>
  <c r="J604" i="1"/>
  <c r="L508" i="1"/>
  <c r="K508" i="1"/>
  <c r="J508" i="1"/>
  <c r="L404" i="1"/>
  <c r="K404" i="1"/>
  <c r="J404" i="1"/>
  <c r="L324" i="1"/>
  <c r="K324" i="1"/>
  <c r="J324" i="1"/>
  <c r="L651" i="1"/>
  <c r="K651" i="1"/>
  <c r="J651" i="1"/>
  <c r="L203" i="1"/>
  <c r="K203" i="1"/>
  <c r="J203" i="1"/>
  <c r="L96" i="1"/>
  <c r="K96" i="1"/>
  <c r="J96" i="1"/>
  <c r="L247" i="1"/>
  <c r="K247" i="1"/>
  <c r="J247" i="1"/>
  <c r="L167" i="1"/>
  <c r="K167" i="1"/>
  <c r="J167" i="1"/>
  <c r="L2353" i="1"/>
  <c r="J2353" i="1"/>
  <c r="K2353" i="1"/>
  <c r="L2632" i="1"/>
  <c r="K2632" i="1"/>
  <c r="J2632" i="1"/>
  <c r="L1453" i="1"/>
  <c r="K1453" i="1"/>
  <c r="J1453" i="1"/>
  <c r="L2417" i="1"/>
  <c r="K2417" i="1"/>
  <c r="J2417" i="1"/>
  <c r="L2258" i="1"/>
  <c r="K2258" i="1"/>
  <c r="J2258" i="1"/>
  <c r="L2366" i="1"/>
  <c r="K2366" i="1"/>
  <c r="J2366" i="1"/>
  <c r="L2768" i="1"/>
  <c r="K2768" i="1"/>
  <c r="J2768" i="1"/>
  <c r="L2605" i="1"/>
  <c r="K2605" i="1"/>
  <c r="J2605" i="1"/>
  <c r="L2210" i="1"/>
  <c r="K2210" i="1"/>
  <c r="J2210" i="1"/>
  <c r="L2743" i="1"/>
  <c r="K2743" i="1"/>
  <c r="J2743" i="1"/>
  <c r="L2391" i="1"/>
  <c r="K2391" i="1"/>
  <c r="J2391" i="1"/>
  <c r="L2262" i="1"/>
  <c r="K2262" i="1"/>
  <c r="J2262" i="1"/>
  <c r="L2576" i="1"/>
  <c r="K2576" i="1"/>
  <c r="J2576" i="1"/>
  <c r="L2847" i="1"/>
  <c r="K2847" i="1"/>
  <c r="J2847" i="1"/>
  <c r="L2727" i="1"/>
  <c r="K2727" i="1"/>
  <c r="J2727" i="1"/>
  <c r="L2701" i="1"/>
  <c r="K2701" i="1"/>
  <c r="J2701" i="1"/>
  <c r="L2438" i="1"/>
  <c r="K2438" i="1"/>
  <c r="J2438" i="1"/>
  <c r="L2791" i="1"/>
  <c r="K2791" i="1"/>
  <c r="J2791" i="1"/>
  <c r="L2623" i="1"/>
  <c r="K2623" i="1"/>
  <c r="J2623" i="1"/>
  <c r="L2663" i="1"/>
  <c r="K2663" i="1"/>
  <c r="J2663" i="1"/>
  <c r="L2871" i="1"/>
  <c r="K2871" i="1"/>
  <c r="J2871" i="1"/>
  <c r="L205" i="1"/>
  <c r="K205" i="1"/>
  <c r="J205" i="1"/>
  <c r="L268" i="1"/>
  <c r="K268" i="1"/>
  <c r="J268" i="1"/>
  <c r="L312" i="1"/>
  <c r="K312" i="1"/>
  <c r="J312" i="1"/>
  <c r="L525" i="1"/>
  <c r="K525" i="1"/>
  <c r="J525" i="1"/>
  <c r="L627" i="1"/>
  <c r="K627" i="1"/>
  <c r="J627" i="1"/>
  <c r="L152" i="1"/>
  <c r="K152" i="1"/>
  <c r="J152" i="1"/>
  <c r="L286" i="1"/>
  <c r="K286" i="1"/>
  <c r="J286" i="1"/>
  <c r="L2776" i="1"/>
  <c r="K2776" i="1"/>
  <c r="J2776" i="1"/>
  <c r="L2758" i="1"/>
  <c r="K2758" i="1"/>
  <c r="J2758" i="1"/>
  <c r="L2305" i="1"/>
  <c r="K2305" i="1"/>
  <c r="J2305" i="1"/>
  <c r="L2414" i="1"/>
  <c r="K2414" i="1"/>
  <c r="J2414" i="1"/>
  <c r="L2908" i="1"/>
  <c r="K2908" i="1"/>
  <c r="J2908" i="1"/>
  <c r="L2588" i="1"/>
  <c r="K2588" i="1"/>
  <c r="J2588" i="1"/>
  <c r="L910" i="1"/>
  <c r="K910" i="1"/>
  <c r="J910" i="1"/>
  <c r="L2547" i="1"/>
  <c r="K2547" i="1"/>
  <c r="J2547" i="1"/>
  <c r="L1354" i="1"/>
  <c r="K1354" i="1"/>
  <c r="J1354" i="1"/>
  <c r="L2562" i="1"/>
  <c r="K2562" i="1"/>
  <c r="J2562" i="1"/>
  <c r="L1818" i="1"/>
  <c r="K1818" i="1"/>
  <c r="J1818" i="1"/>
  <c r="L2577" i="1"/>
  <c r="K2577" i="1"/>
  <c r="J2577" i="1"/>
  <c r="L1581" i="1"/>
  <c r="K1581" i="1"/>
  <c r="J1581" i="1"/>
  <c r="L1952" i="1"/>
  <c r="K1952" i="1"/>
  <c r="J1952" i="1"/>
  <c r="L2046" i="1"/>
  <c r="K2046" i="1"/>
  <c r="J2046" i="1"/>
  <c r="L1299" i="1"/>
  <c r="K1299" i="1"/>
  <c r="J1299" i="1"/>
  <c r="L2093" i="1"/>
  <c r="K2093" i="1"/>
  <c r="J2093" i="1"/>
  <c r="L1463" i="1"/>
  <c r="K1463" i="1"/>
  <c r="J1463" i="1"/>
  <c r="L2404" i="1"/>
  <c r="K2404" i="1"/>
  <c r="J2404" i="1"/>
  <c r="L1956" i="1"/>
  <c r="K1956" i="1"/>
  <c r="J1956" i="1"/>
  <c r="L1136" i="1"/>
  <c r="K1136" i="1"/>
  <c r="J1136" i="1"/>
  <c r="L1987" i="1"/>
  <c r="K1987" i="1"/>
  <c r="J1987" i="1"/>
  <c r="L686" i="1"/>
  <c r="K686" i="1"/>
  <c r="J686" i="1"/>
  <c r="L1339" i="1"/>
  <c r="K1339" i="1"/>
  <c r="J1339" i="1"/>
  <c r="L1420" i="1"/>
  <c r="K1420" i="1"/>
  <c r="J1420" i="1"/>
  <c r="L1611" i="1"/>
  <c r="K1611" i="1"/>
  <c r="J1611" i="1"/>
  <c r="L1650" i="1"/>
  <c r="K1650" i="1"/>
  <c r="J1650" i="1"/>
  <c r="L1128" i="1"/>
  <c r="K1128" i="1"/>
  <c r="J1128" i="1"/>
  <c r="L1441" i="1"/>
  <c r="K1441" i="1"/>
  <c r="J1441" i="1"/>
  <c r="L1169" i="1"/>
  <c r="K1169" i="1"/>
  <c r="J1169" i="1"/>
  <c r="L466" i="1"/>
  <c r="K466" i="1"/>
  <c r="J466" i="1"/>
  <c r="L626" i="1"/>
  <c r="K626" i="1"/>
  <c r="J626" i="1"/>
  <c r="L773" i="1"/>
  <c r="K773" i="1"/>
  <c r="J773" i="1"/>
  <c r="L977" i="1"/>
  <c r="K977" i="1"/>
  <c r="J977" i="1"/>
  <c r="L1188" i="1"/>
  <c r="K1188" i="1"/>
  <c r="J1188" i="1"/>
  <c r="L815" i="1"/>
  <c r="K815" i="1"/>
  <c r="J815" i="1"/>
  <c r="L796" i="1"/>
  <c r="K796" i="1"/>
  <c r="J796" i="1"/>
  <c r="L906" i="1"/>
  <c r="K906" i="1"/>
  <c r="J906" i="1"/>
  <c r="L2645" i="1"/>
  <c r="K2645" i="1"/>
  <c r="J2645" i="1"/>
  <c r="L376" i="1"/>
  <c r="K376" i="1"/>
  <c r="J376" i="1"/>
  <c r="L423" i="1"/>
  <c r="K423" i="1"/>
  <c r="J423" i="1"/>
  <c r="L361" i="1"/>
  <c r="K361" i="1"/>
  <c r="J361" i="1"/>
  <c r="L575" i="1"/>
  <c r="K575" i="1"/>
  <c r="J575" i="1"/>
  <c r="L252" i="1"/>
  <c r="K252" i="1"/>
  <c r="J252" i="1"/>
  <c r="L518" i="1"/>
  <c r="K518" i="1"/>
  <c r="J518" i="1"/>
  <c r="L219" i="1"/>
  <c r="K219" i="1"/>
  <c r="J219" i="1"/>
  <c r="L664" i="1"/>
  <c r="K664" i="1"/>
  <c r="J664" i="1"/>
  <c r="L584" i="1"/>
  <c r="K584" i="1"/>
  <c r="J584" i="1"/>
  <c r="L512" i="1"/>
  <c r="K512" i="1"/>
  <c r="J512" i="1"/>
  <c r="L440" i="1"/>
  <c r="K440" i="1"/>
  <c r="J440" i="1"/>
  <c r="L353" i="1"/>
  <c r="K353" i="1"/>
  <c r="J353" i="1"/>
  <c r="L269" i="1"/>
  <c r="K269" i="1"/>
  <c r="J269" i="1"/>
  <c r="L157" i="1"/>
  <c r="K157" i="1"/>
  <c r="J157" i="1"/>
  <c r="L64" i="1"/>
  <c r="K64" i="1"/>
  <c r="J64" i="1"/>
  <c r="L647" i="1"/>
  <c r="K647" i="1"/>
  <c r="J647" i="1"/>
  <c r="L567" i="1"/>
  <c r="K567" i="1"/>
  <c r="J567" i="1"/>
  <c r="L487" i="1"/>
  <c r="K487" i="1"/>
  <c r="J487" i="1"/>
  <c r="L391" i="1"/>
  <c r="K391" i="1"/>
  <c r="J391" i="1"/>
  <c r="L321" i="1"/>
  <c r="K321" i="1"/>
  <c r="J321" i="1"/>
  <c r="L244" i="1"/>
  <c r="K244" i="1"/>
  <c r="J244" i="1"/>
  <c r="L141" i="1"/>
  <c r="K141" i="1"/>
  <c r="J141" i="1"/>
  <c r="L39" i="1"/>
  <c r="K39" i="1"/>
  <c r="J39" i="1"/>
  <c r="L582" i="1"/>
  <c r="K582" i="1"/>
  <c r="J582" i="1"/>
  <c r="L502" i="1"/>
  <c r="K502" i="1"/>
  <c r="J502" i="1"/>
  <c r="L422" i="1"/>
  <c r="K422" i="1"/>
  <c r="J422" i="1"/>
  <c r="L351" i="1"/>
  <c r="K351" i="1"/>
  <c r="J351" i="1"/>
  <c r="L283" i="1"/>
  <c r="K283" i="1"/>
  <c r="J283" i="1"/>
  <c r="L211" i="1"/>
  <c r="K211" i="1"/>
  <c r="J211" i="1"/>
  <c r="L140" i="1"/>
  <c r="K140" i="1"/>
  <c r="J140" i="1"/>
  <c r="L54" i="1"/>
  <c r="K54" i="1"/>
  <c r="J54" i="1"/>
  <c r="L661" i="1"/>
  <c r="K661" i="1"/>
  <c r="J661" i="1"/>
  <c r="L573" i="1"/>
  <c r="K573" i="1"/>
  <c r="J573" i="1"/>
  <c r="L485" i="1"/>
  <c r="K485" i="1"/>
  <c r="J485" i="1"/>
  <c r="L389" i="1"/>
  <c r="K389" i="1"/>
  <c r="J389" i="1"/>
  <c r="L282" i="1"/>
  <c r="K282" i="1"/>
  <c r="J282" i="1"/>
  <c r="L170" i="1"/>
  <c r="K170" i="1"/>
  <c r="J170" i="1"/>
  <c r="L92" i="1"/>
  <c r="K92" i="1"/>
  <c r="J92" i="1"/>
  <c r="L13" i="1"/>
  <c r="K13" i="1"/>
  <c r="J13" i="1"/>
  <c r="L603" i="1"/>
  <c r="K603" i="1"/>
  <c r="J603" i="1"/>
  <c r="L531" i="1"/>
  <c r="K531" i="1"/>
  <c r="J531" i="1"/>
  <c r="L451" i="1"/>
  <c r="K451" i="1"/>
  <c r="J451" i="1"/>
  <c r="L379" i="1"/>
  <c r="K379" i="1"/>
  <c r="J379" i="1"/>
  <c r="L280" i="1"/>
  <c r="K280" i="1"/>
  <c r="J280" i="1"/>
  <c r="L208" i="1"/>
  <c r="K208" i="1"/>
  <c r="J208" i="1"/>
  <c r="L121" i="1"/>
  <c r="K121" i="1"/>
  <c r="J121" i="1"/>
  <c r="L43" i="1"/>
  <c r="K43" i="1"/>
  <c r="J43" i="1"/>
  <c r="L625" i="1"/>
  <c r="K625" i="1"/>
  <c r="J625" i="1"/>
  <c r="L553" i="1"/>
  <c r="K553" i="1"/>
  <c r="J553" i="1"/>
  <c r="L481" i="1"/>
  <c r="K481" i="1"/>
  <c r="J481" i="1"/>
  <c r="L401" i="1"/>
  <c r="K401" i="1"/>
  <c r="J401" i="1"/>
  <c r="L323" i="1"/>
  <c r="K323" i="1"/>
  <c r="J323" i="1"/>
  <c r="L262" i="1"/>
  <c r="K262" i="1"/>
  <c r="J262" i="1"/>
  <c r="L166" i="1"/>
  <c r="K166" i="1"/>
  <c r="J166" i="1"/>
  <c r="L103" i="1"/>
  <c r="K103" i="1"/>
  <c r="J103" i="1"/>
  <c r="L33" i="1"/>
  <c r="K33" i="1"/>
  <c r="J33" i="1"/>
  <c r="L1679" i="1"/>
  <c r="K1679" i="1"/>
  <c r="J1679" i="1"/>
  <c r="L2439" i="1"/>
  <c r="K2439" i="1"/>
  <c r="J2439" i="1"/>
  <c r="L2671" i="1"/>
  <c r="K2671" i="1"/>
  <c r="J2671" i="1"/>
  <c r="L2840" i="1"/>
  <c r="K2840" i="1"/>
  <c r="J2840" i="1"/>
  <c r="L2153" i="1"/>
  <c r="K2153" i="1"/>
  <c r="J2153" i="1"/>
  <c r="L2559" i="1"/>
  <c r="K2559" i="1"/>
  <c r="J2559" i="1"/>
  <c r="L2736" i="1"/>
  <c r="K2736" i="1"/>
  <c r="J2736" i="1"/>
  <c r="L2909" i="1"/>
  <c r="K2909" i="1"/>
  <c r="J2909" i="1"/>
  <c r="L2862" i="1"/>
  <c r="K2862" i="1"/>
  <c r="J2862" i="1"/>
  <c r="L2798" i="1"/>
  <c r="K2798" i="1"/>
  <c r="J2798" i="1"/>
  <c r="L2734" i="1"/>
  <c r="K2734" i="1"/>
  <c r="J2734" i="1"/>
  <c r="L2670" i="1"/>
  <c r="K2670" i="1"/>
  <c r="J2670" i="1"/>
  <c r="L2606" i="1"/>
  <c r="K2606" i="1"/>
  <c r="J2606" i="1"/>
  <c r="L2542" i="1"/>
  <c r="K2542" i="1"/>
  <c r="J2542" i="1"/>
  <c r="L2469" i="1"/>
  <c r="K2469" i="1"/>
  <c r="J2469" i="1"/>
  <c r="L2376" i="1"/>
  <c r="K2376" i="1"/>
  <c r="J2376" i="1"/>
  <c r="L2257" i="1"/>
  <c r="K2257" i="1"/>
  <c r="J2257" i="1"/>
  <c r="L2106" i="1"/>
  <c r="K2106" i="1"/>
  <c r="J2106" i="1"/>
  <c r="L1937" i="1"/>
  <c r="K1937" i="1"/>
  <c r="J1937" i="1"/>
  <c r="L1756" i="1"/>
  <c r="K1756" i="1"/>
  <c r="J1756" i="1"/>
  <c r="L1282" i="1"/>
  <c r="K1282" i="1"/>
  <c r="J1282" i="1"/>
  <c r="L2541" i="1"/>
  <c r="K2541" i="1"/>
  <c r="J2541" i="1"/>
  <c r="L2466" i="1"/>
  <c r="K2466" i="1"/>
  <c r="J2466" i="1"/>
  <c r="L2375" i="1"/>
  <c r="K2375" i="1"/>
  <c r="J2375" i="1"/>
  <c r="L2255" i="1"/>
  <c r="K2255" i="1"/>
  <c r="J2255" i="1"/>
  <c r="L2105" i="1"/>
  <c r="K2105" i="1"/>
  <c r="J2105" i="1"/>
  <c r="L1935" i="1"/>
  <c r="K1935" i="1"/>
  <c r="J1935" i="1"/>
  <c r="L1748" i="1"/>
  <c r="K1748" i="1"/>
  <c r="J1748" i="1"/>
  <c r="L1279" i="1"/>
  <c r="K1279" i="1"/>
  <c r="J1279" i="1"/>
  <c r="L2884" i="1"/>
  <c r="K2884" i="1"/>
  <c r="J2884" i="1"/>
  <c r="L2820" i="1"/>
  <c r="K2820" i="1"/>
  <c r="J2820" i="1"/>
  <c r="L2756" i="1"/>
  <c r="K2756" i="1"/>
  <c r="J2756" i="1"/>
  <c r="L2692" i="1"/>
  <c r="K2692" i="1"/>
  <c r="J2692" i="1"/>
  <c r="L2628" i="1"/>
  <c r="K2628" i="1"/>
  <c r="J2628" i="1"/>
  <c r="L2564" i="1"/>
  <c r="K2564" i="1"/>
  <c r="J2564" i="1"/>
  <c r="L2494" i="1"/>
  <c r="K2494" i="1"/>
  <c r="J2494" i="1"/>
  <c r="L2410" i="1"/>
  <c r="K2410" i="1"/>
  <c r="J2410" i="1"/>
  <c r="L2302" i="1"/>
  <c r="K2302" i="1"/>
  <c r="J2302" i="1"/>
  <c r="L2167" i="1"/>
  <c r="K2167" i="1"/>
  <c r="J2167" i="1"/>
  <c r="L1994" i="1"/>
  <c r="K1994" i="1"/>
  <c r="J1994" i="1"/>
  <c r="L1825" i="1"/>
  <c r="K1825" i="1"/>
  <c r="J1825" i="1"/>
  <c r="L1488" i="1"/>
  <c r="K1488" i="1"/>
  <c r="J1488" i="1"/>
  <c r="L2907" i="1"/>
  <c r="K2907" i="1"/>
  <c r="J2907" i="1"/>
  <c r="L2843" i="1"/>
  <c r="K2843" i="1"/>
  <c r="J2843" i="1"/>
  <c r="L2779" i="1"/>
  <c r="K2779" i="1"/>
  <c r="J2779" i="1"/>
  <c r="L2715" i="1"/>
  <c r="K2715" i="1"/>
  <c r="J2715" i="1"/>
  <c r="L2651" i="1"/>
  <c r="K2651" i="1"/>
  <c r="J2651" i="1"/>
  <c r="L2587" i="1"/>
  <c r="K2587" i="1"/>
  <c r="J2587" i="1"/>
  <c r="L2520" i="1"/>
  <c r="K2520" i="1"/>
  <c r="J2520" i="1"/>
  <c r="L2442" i="1"/>
  <c r="K2442" i="1"/>
  <c r="J2442" i="1"/>
  <c r="L2345" i="1"/>
  <c r="K2345" i="1"/>
  <c r="J2345" i="1"/>
  <c r="L2218" i="1"/>
  <c r="K2218" i="1"/>
  <c r="J2218" i="1"/>
  <c r="L2057" i="1"/>
  <c r="K2057" i="1"/>
  <c r="J2057" i="1"/>
  <c r="L1887" i="1"/>
  <c r="K1887" i="1"/>
  <c r="J1887" i="1"/>
  <c r="L1647" i="1"/>
  <c r="K1647" i="1"/>
  <c r="J1647" i="1"/>
  <c r="L904" i="1"/>
  <c r="K904" i="1"/>
  <c r="J904" i="1"/>
  <c r="L2858" i="1"/>
  <c r="K2858" i="1"/>
  <c r="J2858" i="1"/>
  <c r="L2794" i="1"/>
  <c r="K2794" i="1"/>
  <c r="J2794" i="1"/>
  <c r="L2730" i="1"/>
  <c r="K2730" i="1"/>
  <c r="J2730" i="1"/>
  <c r="L2666" i="1"/>
  <c r="K2666" i="1"/>
  <c r="J2666" i="1"/>
  <c r="L2602" i="1"/>
  <c r="K2602" i="1"/>
  <c r="J2602" i="1"/>
  <c r="L2537" i="1"/>
  <c r="K2537" i="1"/>
  <c r="J2537" i="1"/>
  <c r="L2463" i="1"/>
  <c r="K2463" i="1"/>
  <c r="J2463" i="1"/>
  <c r="L2369" i="1"/>
  <c r="K2369" i="1"/>
  <c r="J2369" i="1"/>
  <c r="L2249" i="1"/>
  <c r="K2249" i="1"/>
  <c r="J2249" i="1"/>
  <c r="L2097" i="1"/>
  <c r="K2097" i="1"/>
  <c r="J2097" i="1"/>
  <c r="L1927" i="1"/>
  <c r="K1927" i="1"/>
  <c r="J1927" i="1"/>
  <c r="L1733" i="1"/>
  <c r="K1733" i="1"/>
  <c r="J1733" i="1"/>
  <c r="L1226" i="1"/>
  <c r="K1226" i="1"/>
  <c r="J1226" i="1"/>
  <c r="L2873" i="1"/>
  <c r="K2873" i="1"/>
  <c r="J2873" i="1"/>
  <c r="L2809" i="1"/>
  <c r="K2809" i="1"/>
  <c r="J2809" i="1"/>
  <c r="L2745" i="1"/>
  <c r="K2745" i="1"/>
  <c r="J2745" i="1"/>
  <c r="L2681" i="1"/>
  <c r="K2681" i="1"/>
  <c r="J2681" i="1"/>
  <c r="L2617" i="1"/>
  <c r="K2617" i="1"/>
  <c r="J2617" i="1"/>
  <c r="L2553" i="1"/>
  <c r="K2553" i="1"/>
  <c r="J2553" i="1"/>
  <c r="L2481" i="1"/>
  <c r="K2481" i="1"/>
  <c r="J2481" i="1"/>
  <c r="L2393" i="1"/>
  <c r="K2393" i="1"/>
  <c r="J2393" i="1"/>
  <c r="L2279" i="1"/>
  <c r="K2279" i="1"/>
  <c r="J2279" i="1"/>
  <c r="L2137" i="1"/>
  <c r="K2137" i="1"/>
  <c r="J2137" i="1"/>
  <c r="L1967" i="1"/>
  <c r="K1967" i="1"/>
  <c r="J1967" i="1"/>
  <c r="L1794" i="1"/>
  <c r="K1794" i="1"/>
  <c r="J1794" i="1"/>
  <c r="L1408" i="1"/>
  <c r="K1408" i="1"/>
  <c r="J1408" i="1"/>
  <c r="L1962" i="1"/>
  <c r="K1962" i="1"/>
  <c r="J1962" i="1"/>
  <c r="L1793" i="1"/>
  <c r="K1793" i="1"/>
  <c r="J1793" i="1"/>
  <c r="L1405" i="1"/>
  <c r="K1405" i="1"/>
  <c r="J1405" i="1"/>
  <c r="L2312" i="1"/>
  <c r="K2312" i="1"/>
  <c r="J2312" i="1"/>
  <c r="L2248" i="1"/>
  <c r="K2248" i="1"/>
  <c r="J2248" i="1"/>
  <c r="L2184" i="1"/>
  <c r="K2184" i="1"/>
  <c r="J2184" i="1"/>
  <c r="L2120" i="1"/>
  <c r="K2120" i="1"/>
  <c r="J2120" i="1"/>
  <c r="L2056" i="1"/>
  <c r="K2056" i="1"/>
  <c r="J2056" i="1"/>
  <c r="L1992" i="1"/>
  <c r="K1992" i="1"/>
  <c r="J1992" i="1"/>
  <c r="L1928" i="1"/>
  <c r="K1928" i="1"/>
  <c r="J1928" i="1"/>
  <c r="L1864" i="1"/>
  <c r="K1864" i="1"/>
  <c r="J1864" i="1"/>
  <c r="L1800" i="1"/>
  <c r="K1800" i="1"/>
  <c r="J1800" i="1"/>
  <c r="L1696" i="1"/>
  <c r="K1696" i="1"/>
  <c r="J1696" i="1"/>
  <c r="L1535" i="1"/>
  <c r="K1535" i="1"/>
  <c r="J1535" i="1"/>
  <c r="L1352" i="1"/>
  <c r="K1352" i="1"/>
  <c r="J1352" i="1"/>
  <c r="L877" i="1"/>
  <c r="K877" i="1"/>
  <c r="J877" i="1"/>
  <c r="L2150" i="1"/>
  <c r="K2150" i="1"/>
  <c r="J2150" i="1"/>
  <c r="L2086" i="1"/>
  <c r="K2086" i="1"/>
  <c r="J2086" i="1"/>
  <c r="L2022" i="1"/>
  <c r="K2022" i="1"/>
  <c r="J2022" i="1"/>
  <c r="L1958" i="1"/>
  <c r="K1958" i="1"/>
  <c r="J1958" i="1"/>
  <c r="L1894" i="1"/>
  <c r="K1894" i="1"/>
  <c r="J1894" i="1"/>
  <c r="L1830" i="1"/>
  <c r="K1830" i="1"/>
  <c r="J1830" i="1"/>
  <c r="L1752" i="1"/>
  <c r="K1752" i="1"/>
  <c r="J1752" i="1"/>
  <c r="L1615" i="1"/>
  <c r="K1615" i="1"/>
  <c r="J1615" i="1"/>
  <c r="L1445" i="1"/>
  <c r="K1445" i="1"/>
  <c r="J1445" i="1"/>
  <c r="L1144" i="1"/>
  <c r="K1144" i="1"/>
  <c r="J1144" i="1"/>
  <c r="L2389" i="1"/>
  <c r="K2389" i="1"/>
  <c r="J2389" i="1"/>
  <c r="L2325" i="1"/>
  <c r="K2325" i="1"/>
  <c r="J2325" i="1"/>
  <c r="L2261" i="1"/>
  <c r="K2261" i="1"/>
  <c r="J2261" i="1"/>
  <c r="L2197" i="1"/>
  <c r="K2197" i="1"/>
  <c r="J2197" i="1"/>
  <c r="L2133" i="1"/>
  <c r="K2133" i="1"/>
  <c r="J2133" i="1"/>
  <c r="L2069" i="1"/>
  <c r="K2069" i="1"/>
  <c r="J2069" i="1"/>
  <c r="L2005" i="1"/>
  <c r="K2005" i="1"/>
  <c r="J2005" i="1"/>
  <c r="L1941" i="1"/>
  <c r="K1941" i="1"/>
  <c r="J1941" i="1"/>
  <c r="L1877" i="1"/>
  <c r="K1877" i="1"/>
  <c r="J1877" i="1"/>
  <c r="L1813" i="1"/>
  <c r="K1813" i="1"/>
  <c r="J1813" i="1"/>
  <c r="L1724" i="1"/>
  <c r="K1724" i="1"/>
  <c r="J1724" i="1"/>
  <c r="L1568" i="1"/>
  <c r="K1568" i="1"/>
  <c r="J1568" i="1"/>
  <c r="L1399" i="1"/>
  <c r="K1399" i="1"/>
  <c r="J1399" i="1"/>
  <c r="L1027" i="1"/>
  <c r="K1027" i="1"/>
  <c r="J1027" i="1"/>
  <c r="L2508" i="1"/>
  <c r="K2508" i="1"/>
  <c r="J2508" i="1"/>
  <c r="L2444" i="1"/>
  <c r="K2444" i="1"/>
  <c r="J2444" i="1"/>
  <c r="L2380" i="1"/>
  <c r="K2380" i="1"/>
  <c r="J2380" i="1"/>
  <c r="L2316" i="1"/>
  <c r="K2316" i="1"/>
  <c r="J2316" i="1"/>
  <c r="L2252" i="1"/>
  <c r="K2252" i="1"/>
  <c r="J2252" i="1"/>
  <c r="L2188" i="1"/>
  <c r="K2188" i="1"/>
  <c r="J2188" i="1"/>
  <c r="L2124" i="1"/>
  <c r="K2124" i="1"/>
  <c r="J2124" i="1"/>
  <c r="L2060" i="1"/>
  <c r="K2060" i="1"/>
  <c r="J2060" i="1"/>
  <c r="L1996" i="1"/>
  <c r="K1996" i="1"/>
  <c r="J1996" i="1"/>
  <c r="L1932" i="1"/>
  <c r="K1932" i="1"/>
  <c r="J1932" i="1"/>
  <c r="L1868" i="1"/>
  <c r="K1868" i="1"/>
  <c r="J1868" i="1"/>
  <c r="L1804" i="1"/>
  <c r="K1804" i="1"/>
  <c r="J1804" i="1"/>
  <c r="L1704" i="1"/>
  <c r="K1704" i="1"/>
  <c r="J1704" i="1"/>
  <c r="L1544" i="1"/>
  <c r="K1544" i="1"/>
  <c r="J1544" i="1"/>
  <c r="L1368" i="1"/>
  <c r="K1368" i="1"/>
  <c r="J1368" i="1"/>
  <c r="L829" i="1"/>
  <c r="K829" i="1"/>
  <c r="J829" i="1"/>
  <c r="L2411" i="1"/>
  <c r="K2411" i="1"/>
  <c r="J2411" i="1"/>
  <c r="L2347" i="1"/>
  <c r="K2347" i="1"/>
  <c r="J2347" i="1"/>
  <c r="L2283" i="1"/>
  <c r="K2283" i="1"/>
  <c r="J2283" i="1"/>
  <c r="L2219" i="1"/>
  <c r="K2219" i="1"/>
  <c r="J2219" i="1"/>
  <c r="L2155" i="1"/>
  <c r="K2155" i="1"/>
  <c r="J2155" i="1"/>
  <c r="L2091" i="1"/>
  <c r="K2091" i="1"/>
  <c r="J2091" i="1"/>
  <c r="L2027" i="1"/>
  <c r="K2027" i="1"/>
  <c r="J2027" i="1"/>
  <c r="L1963" i="1"/>
  <c r="K1963" i="1"/>
  <c r="J1963" i="1"/>
  <c r="L1899" i="1"/>
  <c r="K1899" i="1"/>
  <c r="J1899" i="1"/>
  <c r="L1835" i="1"/>
  <c r="K1835" i="1"/>
  <c r="J1835" i="1"/>
  <c r="L1760" i="1"/>
  <c r="K1760" i="1"/>
  <c r="J1760" i="1"/>
  <c r="L1629" i="1"/>
  <c r="K1629" i="1"/>
  <c r="J1629" i="1"/>
  <c r="L1456" i="1"/>
  <c r="K1456" i="1"/>
  <c r="J1456" i="1"/>
  <c r="L1184" i="1"/>
  <c r="K1184" i="1"/>
  <c r="J1184" i="1"/>
  <c r="L1718" i="1"/>
  <c r="K1718" i="1"/>
  <c r="J1718" i="1"/>
  <c r="L1654" i="1"/>
  <c r="K1654" i="1"/>
  <c r="J1654" i="1"/>
  <c r="L1590" i="1"/>
  <c r="K1590" i="1"/>
  <c r="J1590" i="1"/>
  <c r="L1526" i="1"/>
  <c r="K1526" i="1"/>
  <c r="J1526" i="1"/>
  <c r="L1462" i="1"/>
  <c r="K1462" i="1"/>
  <c r="J1462" i="1"/>
  <c r="L1398" i="1"/>
  <c r="K1398" i="1"/>
  <c r="J1398" i="1"/>
  <c r="L1296" i="1"/>
  <c r="K1296" i="1"/>
  <c r="J1296" i="1"/>
  <c r="L1138" i="1"/>
  <c r="K1138" i="1"/>
  <c r="J1138" i="1"/>
  <c r="L862" i="1"/>
  <c r="K862" i="1"/>
  <c r="J862" i="1"/>
  <c r="L1652" i="1"/>
  <c r="K1652" i="1"/>
  <c r="J1652" i="1"/>
  <c r="L1588" i="1"/>
  <c r="J1588" i="1"/>
  <c r="K1588" i="1"/>
  <c r="L1524" i="1"/>
  <c r="K1524" i="1"/>
  <c r="J1524" i="1"/>
  <c r="L1460" i="1"/>
  <c r="K1460" i="1"/>
  <c r="J1460" i="1"/>
  <c r="L1395" i="1"/>
  <c r="K1395" i="1"/>
  <c r="J1395" i="1"/>
  <c r="L1291" i="1"/>
  <c r="K1291" i="1"/>
  <c r="J1291" i="1"/>
  <c r="L1131" i="1"/>
  <c r="K1131" i="1"/>
  <c r="J1131" i="1"/>
  <c r="L894" i="1"/>
  <c r="K894" i="1"/>
  <c r="J894" i="1"/>
  <c r="L1779" i="1"/>
  <c r="K1779" i="1"/>
  <c r="J1779" i="1"/>
  <c r="L1715" i="1"/>
  <c r="K1715" i="1"/>
  <c r="J1715" i="1"/>
  <c r="L1651" i="1"/>
  <c r="K1651" i="1"/>
  <c r="J1651" i="1"/>
  <c r="L1587" i="1"/>
  <c r="K1587" i="1"/>
  <c r="J1587" i="1"/>
  <c r="L1523" i="1"/>
  <c r="K1523" i="1"/>
  <c r="J1523" i="1"/>
  <c r="L1459" i="1"/>
  <c r="K1459" i="1"/>
  <c r="J1459" i="1"/>
  <c r="L1394" i="1"/>
  <c r="K1394" i="1"/>
  <c r="J1394" i="1"/>
  <c r="L1290" i="1"/>
  <c r="K1290" i="1"/>
  <c r="J1290" i="1"/>
  <c r="L1130" i="1"/>
  <c r="K1130" i="1"/>
  <c r="J1130" i="1"/>
  <c r="L893" i="1"/>
  <c r="K893" i="1"/>
  <c r="J893" i="1"/>
  <c r="L1754" i="1"/>
  <c r="K1754" i="1"/>
  <c r="J1754" i="1"/>
  <c r="L1690" i="1"/>
  <c r="K1690" i="1"/>
  <c r="J1690" i="1"/>
  <c r="L1626" i="1"/>
  <c r="K1626" i="1"/>
  <c r="J1626" i="1"/>
  <c r="L1562" i="1"/>
  <c r="K1562" i="1"/>
  <c r="J1562" i="1"/>
  <c r="L1498" i="1"/>
  <c r="K1498" i="1"/>
  <c r="J1498" i="1"/>
  <c r="L1434" i="1"/>
  <c r="K1434" i="1"/>
  <c r="J1434" i="1"/>
  <c r="L1360" i="1"/>
  <c r="K1360" i="1"/>
  <c r="J1360" i="1"/>
  <c r="L1234" i="1"/>
  <c r="K1234" i="1"/>
  <c r="J1234" i="1"/>
  <c r="L1064" i="1"/>
  <c r="K1064" i="1"/>
  <c r="J1064" i="1"/>
  <c r="L760" i="1"/>
  <c r="K760" i="1"/>
  <c r="J760" i="1"/>
  <c r="L1737" i="1"/>
  <c r="K1737" i="1"/>
  <c r="J1737" i="1"/>
  <c r="L1673" i="1"/>
  <c r="K1673" i="1"/>
  <c r="J1673" i="1"/>
  <c r="L1609" i="1"/>
  <c r="K1609" i="1"/>
  <c r="J1609" i="1"/>
  <c r="L1545" i="1"/>
  <c r="K1545" i="1"/>
  <c r="J1545" i="1"/>
  <c r="L1481" i="1"/>
  <c r="K1481" i="1"/>
  <c r="J1481" i="1"/>
  <c r="L1417" i="1"/>
  <c r="K1417" i="1"/>
  <c r="J1417" i="1"/>
  <c r="L1331" i="1"/>
  <c r="K1331" i="1"/>
  <c r="J1331" i="1"/>
  <c r="L1187" i="1"/>
  <c r="K1187" i="1"/>
  <c r="J1187" i="1"/>
  <c r="L1017" i="1"/>
  <c r="K1017" i="1"/>
  <c r="J1017" i="1"/>
  <c r="L702" i="1"/>
  <c r="K702" i="1"/>
  <c r="J702" i="1"/>
  <c r="L1273" i="1"/>
  <c r="K1273" i="1"/>
  <c r="J1273" i="1"/>
  <c r="L1209" i="1"/>
  <c r="K1209" i="1"/>
  <c r="J1209" i="1"/>
  <c r="L1145" i="1"/>
  <c r="K1145" i="1"/>
  <c r="J1145" i="1"/>
  <c r="L1081" i="1"/>
  <c r="K1081" i="1"/>
  <c r="J1081" i="1"/>
  <c r="L1016" i="1"/>
  <c r="K1016" i="1"/>
  <c r="J1016" i="1"/>
  <c r="L889" i="1"/>
  <c r="K889" i="1"/>
  <c r="J889" i="1"/>
  <c r="L726" i="1"/>
  <c r="K726" i="1"/>
  <c r="J726" i="1"/>
  <c r="L1255" i="1"/>
  <c r="K1255" i="1"/>
  <c r="J1255" i="1"/>
  <c r="L1191" i="1"/>
  <c r="K1191" i="1"/>
  <c r="J1191" i="1"/>
  <c r="L1127" i="1"/>
  <c r="K1127" i="1"/>
  <c r="J1127" i="1"/>
  <c r="L1063" i="1"/>
  <c r="K1063" i="1"/>
  <c r="J1063" i="1"/>
  <c r="L992" i="1"/>
  <c r="K992" i="1"/>
  <c r="J992" i="1"/>
  <c r="L886" i="1"/>
  <c r="J886" i="1"/>
  <c r="K886" i="1"/>
  <c r="L758" i="1"/>
  <c r="K758" i="1"/>
  <c r="J758" i="1"/>
  <c r="L325" i="1"/>
  <c r="K325" i="1"/>
  <c r="J325" i="1"/>
  <c r="L1318" i="1"/>
  <c r="K1318" i="1"/>
  <c r="J1318" i="1"/>
  <c r="L1254" i="1"/>
  <c r="K1254" i="1"/>
  <c r="J1254" i="1"/>
  <c r="L1190" i="1"/>
  <c r="K1190" i="1"/>
  <c r="J1190" i="1"/>
  <c r="L1126" i="1"/>
  <c r="K1126" i="1"/>
  <c r="J1126" i="1"/>
  <c r="L1062" i="1"/>
  <c r="K1062" i="1"/>
  <c r="J1062" i="1"/>
  <c r="L991" i="1"/>
  <c r="K991" i="1"/>
  <c r="J991" i="1"/>
  <c r="L869" i="1"/>
  <c r="K869" i="1"/>
  <c r="J869" i="1"/>
  <c r="L718" i="1"/>
  <c r="K718" i="1"/>
  <c r="J718" i="1"/>
  <c r="L1357" i="1"/>
  <c r="K1357" i="1"/>
  <c r="J1357" i="1"/>
  <c r="L1293" i="1"/>
  <c r="K1293" i="1"/>
  <c r="J1293" i="1"/>
  <c r="L1229" i="1"/>
  <c r="K1229" i="1"/>
  <c r="J1229" i="1"/>
  <c r="L1165" i="1"/>
  <c r="K1165" i="1"/>
  <c r="J1165" i="1"/>
  <c r="L1101" i="1"/>
  <c r="K1101" i="1"/>
  <c r="J1101" i="1"/>
  <c r="L1037" i="1"/>
  <c r="K1037" i="1"/>
  <c r="J1037" i="1"/>
  <c r="L941" i="1"/>
  <c r="K941" i="1"/>
  <c r="J941" i="1"/>
  <c r="L785" i="1"/>
  <c r="K785" i="1"/>
  <c r="J785" i="1"/>
  <c r="L318" i="1"/>
  <c r="K318" i="1"/>
  <c r="J318" i="1"/>
  <c r="L1356" i="1"/>
  <c r="K1356" i="1"/>
  <c r="J1356" i="1"/>
  <c r="L1292" i="1"/>
  <c r="K1292" i="1"/>
  <c r="J1292" i="1"/>
  <c r="L1228" i="1"/>
  <c r="K1228" i="1"/>
  <c r="J1228" i="1"/>
  <c r="L1164" i="1"/>
  <c r="K1164" i="1"/>
  <c r="J1164" i="1"/>
  <c r="L1100" i="1"/>
  <c r="K1100" i="1"/>
  <c r="J1100" i="1"/>
  <c r="L1036" i="1"/>
  <c r="K1036" i="1"/>
  <c r="J1036" i="1"/>
  <c r="L937" i="1"/>
  <c r="K937" i="1"/>
  <c r="J937" i="1"/>
  <c r="L800" i="1"/>
  <c r="K800" i="1"/>
  <c r="J800" i="1"/>
  <c r="L98" i="1"/>
  <c r="K98" i="1"/>
  <c r="J98" i="1"/>
  <c r="L855" i="1"/>
  <c r="K855" i="1"/>
  <c r="J855" i="1"/>
  <c r="L791" i="1"/>
  <c r="K791" i="1"/>
  <c r="J791" i="1"/>
  <c r="L727" i="1"/>
  <c r="K727" i="1"/>
  <c r="J727" i="1"/>
  <c r="L289" i="1"/>
  <c r="K289" i="1"/>
  <c r="J289" i="1"/>
  <c r="L161" i="1"/>
  <c r="K161" i="1"/>
  <c r="J161" i="1"/>
  <c r="L477" i="1"/>
  <c r="K477" i="1"/>
  <c r="J477" i="1"/>
  <c r="L932" i="1"/>
  <c r="K932" i="1"/>
  <c r="J932" i="1"/>
  <c r="L852" i="1"/>
  <c r="K852" i="1"/>
  <c r="J852" i="1"/>
  <c r="L772" i="1"/>
  <c r="K772" i="1"/>
  <c r="J772" i="1"/>
  <c r="L634" i="1"/>
  <c r="K634" i="1"/>
  <c r="J634" i="1"/>
  <c r="L474" i="1"/>
  <c r="K474" i="1"/>
  <c r="J474" i="1"/>
  <c r="L58" i="1"/>
  <c r="K58" i="1"/>
  <c r="J58" i="1"/>
  <c r="L971" i="1"/>
  <c r="K971" i="1"/>
  <c r="J971" i="1"/>
  <c r="L907" i="1"/>
  <c r="K907" i="1"/>
  <c r="J907" i="1"/>
  <c r="L843" i="1"/>
  <c r="K843" i="1"/>
  <c r="J843" i="1"/>
  <c r="L779" i="1"/>
  <c r="K779" i="1"/>
  <c r="J779" i="1"/>
  <c r="L715" i="1"/>
  <c r="K715" i="1"/>
  <c r="J715" i="1"/>
  <c r="L89" i="1"/>
  <c r="K89" i="1"/>
  <c r="J89" i="1"/>
  <c r="L962" i="1"/>
  <c r="K962" i="1"/>
  <c r="J962" i="1"/>
  <c r="L882" i="1"/>
  <c r="K882" i="1"/>
  <c r="J882" i="1"/>
  <c r="L786" i="1"/>
  <c r="K786" i="1"/>
  <c r="J786" i="1"/>
  <c r="L706" i="1"/>
  <c r="K706" i="1"/>
  <c r="J706" i="1"/>
  <c r="L668" i="1"/>
  <c r="K668" i="1"/>
  <c r="J668" i="1"/>
  <c r="L596" i="1"/>
  <c r="K596" i="1"/>
  <c r="J596" i="1"/>
  <c r="L500" i="1"/>
  <c r="K500" i="1"/>
  <c r="J500" i="1"/>
  <c r="L396" i="1"/>
  <c r="K396" i="1"/>
  <c r="J396" i="1"/>
  <c r="L228" i="1"/>
  <c r="K228" i="1"/>
  <c r="J228" i="1"/>
  <c r="L587" i="1"/>
  <c r="K587" i="1"/>
  <c r="J587" i="1"/>
  <c r="L139" i="1"/>
  <c r="K139" i="1"/>
  <c r="J139" i="1"/>
  <c r="L679" i="1"/>
  <c r="K679" i="1"/>
  <c r="J679" i="1"/>
  <c r="L239" i="1"/>
  <c r="K239" i="1"/>
  <c r="J239" i="1"/>
  <c r="L159" i="1"/>
  <c r="K159" i="1"/>
  <c r="J159" i="1"/>
  <c r="L2406" i="1"/>
  <c r="K2406" i="1"/>
  <c r="J2406" i="1"/>
  <c r="L2655" i="1"/>
  <c r="J2655" i="1"/>
  <c r="K2655" i="1"/>
  <c r="L1810" i="1"/>
  <c r="K1810" i="1"/>
  <c r="J1810" i="1"/>
  <c r="L2461" i="1"/>
  <c r="K2461" i="1"/>
  <c r="J2461" i="1"/>
  <c r="L2322" i="1"/>
  <c r="K2322" i="1"/>
  <c r="J2322" i="1"/>
  <c r="L2479" i="1"/>
  <c r="K2479" i="1"/>
  <c r="J2479" i="1"/>
  <c r="L2805" i="1"/>
  <c r="K2805" i="1"/>
  <c r="J2805" i="1"/>
  <c r="L2679" i="1"/>
  <c r="K2679" i="1"/>
  <c r="J2679" i="1"/>
  <c r="L2378" i="1"/>
  <c r="K2378" i="1"/>
  <c r="J2378" i="1"/>
  <c r="L2773" i="1"/>
  <c r="K2773" i="1"/>
  <c r="J2773" i="1"/>
  <c r="L2568" i="1"/>
  <c r="K2568" i="1"/>
  <c r="J2568" i="1"/>
  <c r="L2416" i="1"/>
  <c r="K2416" i="1"/>
  <c r="J2416" i="1"/>
  <c r="L2616" i="1"/>
  <c r="K2616" i="1"/>
  <c r="J2616" i="1"/>
  <c r="L2872" i="1"/>
  <c r="K2872" i="1"/>
  <c r="J2872" i="1"/>
  <c r="L2792" i="1"/>
  <c r="J2792" i="1"/>
  <c r="K2792" i="1"/>
  <c r="L2767" i="1"/>
  <c r="K2767" i="1"/>
  <c r="J2767" i="1"/>
  <c r="L2535" i="1"/>
  <c r="K2535" i="1"/>
  <c r="J2535" i="1"/>
  <c r="L2816" i="1"/>
  <c r="K2816" i="1"/>
  <c r="J2816" i="1"/>
  <c r="L2688" i="1"/>
  <c r="K2688" i="1"/>
  <c r="J2688" i="1"/>
  <c r="L2728" i="1"/>
  <c r="K2728" i="1"/>
  <c r="J2728" i="1"/>
  <c r="L2575" i="1"/>
  <c r="K2575" i="1"/>
  <c r="J2575" i="1"/>
  <c r="L536" i="1"/>
  <c r="K536" i="1"/>
  <c r="J536" i="1"/>
  <c r="L431" i="1"/>
  <c r="K431" i="1"/>
  <c r="J431" i="1"/>
  <c r="L446" i="1"/>
  <c r="K446" i="1"/>
  <c r="J446" i="1"/>
  <c r="L597" i="1"/>
  <c r="K597" i="1"/>
  <c r="J597" i="1"/>
  <c r="L555" i="1"/>
  <c r="K555" i="1"/>
  <c r="J555" i="1"/>
  <c r="L657" i="1"/>
  <c r="K657" i="1"/>
  <c r="J657" i="1"/>
  <c r="L57" i="1"/>
  <c r="K57" i="1"/>
  <c r="J57" i="1"/>
  <c r="L2672" i="1"/>
  <c r="K2672" i="1"/>
  <c r="J2672" i="1"/>
  <c r="L2496" i="1"/>
  <c r="K2496" i="1"/>
  <c r="J2496" i="1"/>
  <c r="L2495" i="1"/>
  <c r="K2495" i="1"/>
  <c r="J2495" i="1"/>
  <c r="L2844" i="1"/>
  <c r="K2844" i="1"/>
  <c r="J2844" i="1"/>
  <c r="L2058" i="1"/>
  <c r="K2058" i="1"/>
  <c r="J2058" i="1"/>
  <c r="L2675" i="1"/>
  <c r="K2675" i="1"/>
  <c r="J2675" i="1"/>
  <c r="L1951" i="1"/>
  <c r="K1951" i="1"/>
  <c r="J1951" i="1"/>
  <c r="L2626" i="1"/>
  <c r="K2626" i="1"/>
  <c r="J2626" i="1"/>
  <c r="L1472" i="1"/>
  <c r="K1472" i="1"/>
  <c r="J1472" i="1"/>
  <c r="L2327" i="1"/>
  <c r="K2327" i="1"/>
  <c r="J2327" i="1"/>
  <c r="L2272" i="1"/>
  <c r="K2272" i="1"/>
  <c r="J2272" i="1"/>
  <c r="L1429" i="1"/>
  <c r="K1429" i="1"/>
  <c r="J1429" i="1"/>
  <c r="L1854" i="1"/>
  <c r="K1854" i="1"/>
  <c r="J1854" i="1"/>
  <c r="L2221" i="1"/>
  <c r="K2221" i="1"/>
  <c r="J2221" i="1"/>
  <c r="L1632" i="1"/>
  <c r="K1632" i="1"/>
  <c r="J1632" i="1"/>
  <c r="L2148" i="1"/>
  <c r="K2148" i="1"/>
  <c r="J2148" i="1"/>
  <c r="L2371" i="1"/>
  <c r="K2371" i="1"/>
  <c r="J2371" i="1"/>
  <c r="L1923" i="1"/>
  <c r="K1923" i="1"/>
  <c r="J1923" i="1"/>
  <c r="L1678" i="1"/>
  <c r="K1678" i="1"/>
  <c r="J1678" i="1"/>
  <c r="L1032" i="1"/>
  <c r="K1032" i="1"/>
  <c r="J1032" i="1"/>
  <c r="L1195" i="1"/>
  <c r="K1195" i="1"/>
  <c r="J1195" i="1"/>
  <c r="L1419" i="1"/>
  <c r="K1419" i="1"/>
  <c r="J1419" i="1"/>
  <c r="L1522" i="1"/>
  <c r="K1522" i="1"/>
  <c r="J1522" i="1"/>
  <c r="L1697" i="1"/>
  <c r="K1697" i="1"/>
  <c r="J1697" i="1"/>
  <c r="L1251" i="1"/>
  <c r="K1251" i="1"/>
  <c r="J1251" i="1"/>
  <c r="L1041" i="1"/>
  <c r="K1041" i="1"/>
  <c r="J1041" i="1"/>
  <c r="L1023" i="1"/>
  <c r="K1023" i="1"/>
  <c r="J1023" i="1"/>
  <c r="L1086" i="1"/>
  <c r="K1086" i="1"/>
  <c r="J1086" i="1"/>
  <c r="L1189" i="1"/>
  <c r="K1189" i="1"/>
  <c r="J1189" i="1"/>
  <c r="L1316" i="1"/>
  <c r="K1316" i="1"/>
  <c r="J1316" i="1"/>
  <c r="L864" i="1"/>
  <c r="K864" i="1"/>
  <c r="J864" i="1"/>
  <c r="L209" i="1"/>
  <c r="K209" i="1"/>
  <c r="J209" i="1"/>
  <c r="L538" i="1"/>
  <c r="K538" i="1"/>
  <c r="J538" i="1"/>
  <c r="L986" i="1"/>
  <c r="K986" i="1"/>
  <c r="J986" i="1"/>
  <c r="L2813" i="1"/>
  <c r="K2813" i="1"/>
  <c r="J2813" i="1"/>
  <c r="L456" i="1"/>
  <c r="K456" i="1"/>
  <c r="J456" i="1"/>
  <c r="L583" i="1"/>
  <c r="K583" i="1"/>
  <c r="J583" i="1"/>
  <c r="L592" i="1"/>
  <c r="K592" i="1"/>
  <c r="J592" i="1"/>
  <c r="L173" i="1"/>
  <c r="K173" i="1"/>
  <c r="J173" i="1"/>
  <c r="L329" i="1"/>
  <c r="K329" i="1"/>
  <c r="J329" i="1"/>
  <c r="L416" i="1"/>
  <c r="K416" i="1"/>
  <c r="J416" i="1"/>
  <c r="L56" i="1"/>
  <c r="K56" i="1"/>
  <c r="J56" i="1"/>
  <c r="L236" i="1"/>
  <c r="K236" i="1"/>
  <c r="J236" i="1"/>
  <c r="L414" i="1"/>
  <c r="K414" i="1"/>
  <c r="J414" i="1"/>
  <c r="L195" i="1"/>
  <c r="K195" i="1"/>
  <c r="J195" i="1"/>
  <c r="L653" i="1"/>
  <c r="K653" i="1"/>
  <c r="J653" i="1"/>
  <c r="L469" i="1"/>
  <c r="K469" i="1"/>
  <c r="J469" i="1"/>
  <c r="L365" i="1"/>
  <c r="K365" i="1"/>
  <c r="J365" i="1"/>
  <c r="L258" i="1"/>
  <c r="K258" i="1"/>
  <c r="J258" i="1"/>
  <c r="L162" i="1"/>
  <c r="K162" i="1"/>
  <c r="J162" i="1"/>
  <c r="L667" i="1"/>
  <c r="K667" i="1"/>
  <c r="J667" i="1"/>
  <c r="L515" i="1"/>
  <c r="K515" i="1"/>
  <c r="J515" i="1"/>
  <c r="L443" i="1"/>
  <c r="K443" i="1"/>
  <c r="J443" i="1"/>
  <c r="L371" i="1"/>
  <c r="K371" i="1"/>
  <c r="J371" i="1"/>
  <c r="L272" i="1"/>
  <c r="K272" i="1"/>
  <c r="J272" i="1"/>
  <c r="L200" i="1"/>
  <c r="K200" i="1"/>
  <c r="J200" i="1"/>
  <c r="L113" i="1"/>
  <c r="K113" i="1"/>
  <c r="J113" i="1"/>
  <c r="L35" i="1"/>
  <c r="K35" i="1"/>
  <c r="J35" i="1"/>
  <c r="L617" i="1"/>
  <c r="K617" i="1"/>
  <c r="J617" i="1"/>
  <c r="L545" i="1"/>
  <c r="K545" i="1"/>
  <c r="J545" i="1"/>
  <c r="L473" i="1"/>
  <c r="K473" i="1"/>
  <c r="J473" i="1"/>
  <c r="L385" i="1"/>
  <c r="K385" i="1"/>
  <c r="J385" i="1"/>
  <c r="L315" i="1"/>
  <c r="K315" i="1"/>
  <c r="J315" i="1"/>
  <c r="L254" i="1"/>
  <c r="K254" i="1"/>
  <c r="J254" i="1"/>
  <c r="L158" i="1"/>
  <c r="K158" i="1"/>
  <c r="J158" i="1"/>
  <c r="L95" i="1"/>
  <c r="K95" i="1"/>
  <c r="J95" i="1"/>
  <c r="L17" i="1"/>
  <c r="K17" i="1"/>
  <c r="J17" i="1"/>
  <c r="L1897" i="1"/>
  <c r="K1897" i="1"/>
  <c r="J1897" i="1"/>
  <c r="L2480" i="1"/>
  <c r="K2480" i="1"/>
  <c r="J2480" i="1"/>
  <c r="L2693" i="1"/>
  <c r="K2693" i="1"/>
  <c r="J2693" i="1"/>
  <c r="L2863" i="1"/>
  <c r="K2863" i="1"/>
  <c r="J2863" i="1"/>
  <c r="L2226" i="1"/>
  <c r="K2226" i="1"/>
  <c r="J2226" i="1"/>
  <c r="L2589" i="1"/>
  <c r="K2589" i="1"/>
  <c r="J2589" i="1"/>
  <c r="L2759" i="1"/>
  <c r="K2759" i="1"/>
  <c r="J2759" i="1"/>
  <c r="L2918" i="1"/>
  <c r="K2918" i="1"/>
  <c r="J2918" i="1"/>
  <c r="L2854" i="1"/>
  <c r="K2854" i="1"/>
  <c r="J2854" i="1"/>
  <c r="L2790" i="1"/>
  <c r="K2790" i="1"/>
  <c r="J2790" i="1"/>
  <c r="L2726" i="1"/>
  <c r="K2726" i="1"/>
  <c r="J2726" i="1"/>
  <c r="L2662" i="1"/>
  <c r="K2662" i="1"/>
  <c r="J2662" i="1"/>
  <c r="L2598" i="1"/>
  <c r="K2598" i="1"/>
  <c r="J2598" i="1"/>
  <c r="L2533" i="1"/>
  <c r="K2533" i="1"/>
  <c r="J2533" i="1"/>
  <c r="L2457" i="1"/>
  <c r="J2457" i="1"/>
  <c r="K2457" i="1"/>
  <c r="L2362" i="1"/>
  <c r="K2362" i="1"/>
  <c r="J2362" i="1"/>
  <c r="L2241" i="1"/>
  <c r="K2241" i="1"/>
  <c r="J2241" i="1"/>
  <c r="L2087" i="1"/>
  <c r="K2087" i="1"/>
  <c r="J2087" i="1"/>
  <c r="L1914" i="1"/>
  <c r="K1914" i="1"/>
  <c r="J1914" i="1"/>
  <c r="L1716" i="1"/>
  <c r="K1716" i="1"/>
  <c r="J1716" i="1"/>
  <c r="L1155" i="1"/>
  <c r="K1155" i="1"/>
  <c r="J1155" i="1"/>
  <c r="L2531" i="1"/>
  <c r="K2531" i="1"/>
  <c r="J2531" i="1"/>
  <c r="L2456" i="1"/>
  <c r="K2456" i="1"/>
  <c r="J2456" i="1"/>
  <c r="L2361" i="1"/>
  <c r="K2361" i="1"/>
  <c r="J2361" i="1"/>
  <c r="L2239" i="1"/>
  <c r="K2239" i="1"/>
  <c r="J2239" i="1"/>
  <c r="L2082" i="1"/>
  <c r="K2082" i="1"/>
  <c r="J2082" i="1"/>
  <c r="L1913" i="1"/>
  <c r="K1913" i="1"/>
  <c r="J1913" i="1"/>
  <c r="L1711" i="1"/>
  <c r="K1711" i="1"/>
  <c r="J1711" i="1"/>
  <c r="L1120" i="1"/>
  <c r="K1120" i="1"/>
  <c r="J1120" i="1"/>
  <c r="L2876" i="1"/>
  <c r="K2876" i="1"/>
  <c r="J2876" i="1"/>
  <c r="L2812" i="1"/>
  <c r="K2812" i="1"/>
  <c r="J2812" i="1"/>
  <c r="L2748" i="1"/>
  <c r="K2748" i="1"/>
  <c r="J2748" i="1"/>
  <c r="L2684" i="1"/>
  <c r="K2684" i="1"/>
  <c r="J2684" i="1"/>
  <c r="L2620" i="1"/>
  <c r="K2620" i="1"/>
  <c r="J2620" i="1"/>
  <c r="L2556" i="1"/>
  <c r="K2556" i="1"/>
  <c r="J2556" i="1"/>
  <c r="L2485" i="1"/>
  <c r="K2485" i="1"/>
  <c r="J2485" i="1"/>
  <c r="L2399" i="1"/>
  <c r="K2399" i="1"/>
  <c r="J2399" i="1"/>
  <c r="L2286" i="1"/>
  <c r="K2286" i="1"/>
  <c r="J2286" i="1"/>
  <c r="L2145" i="1"/>
  <c r="K2145" i="1"/>
  <c r="J2145" i="1"/>
  <c r="L1975" i="1"/>
  <c r="K1975" i="1"/>
  <c r="J1975" i="1"/>
  <c r="L1802" i="1"/>
  <c r="K1802" i="1"/>
  <c r="J1802" i="1"/>
  <c r="L1431" i="1"/>
  <c r="K1431" i="1"/>
  <c r="J1431" i="1"/>
  <c r="L2899" i="1"/>
  <c r="K2899" i="1"/>
  <c r="J2899" i="1"/>
  <c r="L2835" i="1"/>
  <c r="K2835" i="1"/>
  <c r="J2835" i="1"/>
  <c r="L2771" i="1"/>
  <c r="K2771" i="1"/>
  <c r="J2771" i="1"/>
  <c r="L2707" i="1"/>
  <c r="K2707" i="1"/>
  <c r="J2707" i="1"/>
  <c r="L2643" i="1"/>
  <c r="K2643" i="1"/>
  <c r="J2643" i="1"/>
  <c r="L2579" i="1"/>
  <c r="K2579" i="1"/>
  <c r="J2579" i="1"/>
  <c r="L2511" i="1"/>
  <c r="K2511" i="1"/>
  <c r="J2511" i="1"/>
  <c r="L2432" i="1"/>
  <c r="K2432" i="1"/>
  <c r="J2432" i="1"/>
  <c r="L2330" i="1"/>
  <c r="K2330" i="1"/>
  <c r="J2330" i="1"/>
  <c r="L2202" i="1"/>
  <c r="K2202" i="1"/>
  <c r="J2202" i="1"/>
  <c r="L2034" i="1"/>
  <c r="K2034" i="1"/>
  <c r="J2034" i="1"/>
  <c r="L1865" i="1"/>
  <c r="K1865" i="1"/>
  <c r="J1865" i="1"/>
  <c r="L1597" i="1"/>
  <c r="K1597" i="1"/>
  <c r="J1597" i="1"/>
  <c r="L2914" i="1"/>
  <c r="K2914" i="1"/>
  <c r="J2914" i="1"/>
  <c r="L2850" i="1"/>
  <c r="K2850" i="1"/>
  <c r="J2850" i="1"/>
  <c r="L2786" i="1"/>
  <c r="K2786" i="1"/>
  <c r="J2786" i="1"/>
  <c r="L2722" i="1"/>
  <c r="K2722" i="1"/>
  <c r="J2722" i="1"/>
  <c r="L2658" i="1"/>
  <c r="K2658" i="1"/>
  <c r="J2658" i="1"/>
  <c r="L2594" i="1"/>
  <c r="K2594" i="1"/>
  <c r="J2594" i="1"/>
  <c r="L2528" i="1"/>
  <c r="K2528" i="1"/>
  <c r="J2528" i="1"/>
  <c r="L2453" i="1"/>
  <c r="K2453" i="1"/>
  <c r="J2453" i="1"/>
  <c r="L2358" i="1"/>
  <c r="K2358" i="1"/>
  <c r="J2358" i="1"/>
  <c r="L2233" i="1"/>
  <c r="K2233" i="1"/>
  <c r="J2233" i="1"/>
  <c r="L2074" i="1"/>
  <c r="K2074" i="1"/>
  <c r="J2074" i="1"/>
  <c r="L1905" i="1"/>
  <c r="K1905" i="1"/>
  <c r="J1905" i="1"/>
  <c r="L1695" i="1"/>
  <c r="K1695" i="1"/>
  <c r="J1695" i="1"/>
  <c r="L1058" i="1"/>
  <c r="K1058" i="1"/>
  <c r="J1058" i="1"/>
  <c r="L2865" i="1"/>
  <c r="K2865" i="1"/>
  <c r="J2865" i="1"/>
  <c r="L2801" i="1"/>
  <c r="K2801" i="1"/>
  <c r="J2801" i="1"/>
  <c r="L2737" i="1"/>
  <c r="K2737" i="1"/>
  <c r="J2737" i="1"/>
  <c r="L2673" i="1"/>
  <c r="K2673" i="1"/>
  <c r="J2673" i="1"/>
  <c r="L2609" i="1"/>
  <c r="K2609" i="1"/>
  <c r="J2609" i="1"/>
  <c r="L2545" i="1"/>
  <c r="K2545" i="1"/>
  <c r="J2545" i="1"/>
  <c r="L2472" i="1"/>
  <c r="K2472" i="1"/>
  <c r="J2472" i="1"/>
  <c r="L2382" i="1"/>
  <c r="K2382" i="1"/>
  <c r="J2382" i="1"/>
  <c r="L2263" i="1"/>
  <c r="K2263" i="1"/>
  <c r="J2263" i="1"/>
  <c r="L2114" i="1"/>
  <c r="K2114" i="1"/>
  <c r="J2114" i="1"/>
  <c r="L1945" i="1"/>
  <c r="K1945" i="1"/>
  <c r="J1945" i="1"/>
  <c r="L1767" i="1"/>
  <c r="K1767" i="1"/>
  <c r="J1767" i="1"/>
  <c r="L1327" i="1"/>
  <c r="K1327" i="1"/>
  <c r="J1327" i="1"/>
  <c r="L1943" i="1"/>
  <c r="K1943" i="1"/>
  <c r="J1943" i="1"/>
  <c r="L1759" i="1"/>
  <c r="K1759" i="1"/>
  <c r="J1759" i="1"/>
  <c r="L1315" i="1"/>
  <c r="K1315" i="1"/>
  <c r="J1315" i="1"/>
  <c r="L2304" i="1"/>
  <c r="K2304" i="1"/>
  <c r="J2304" i="1"/>
  <c r="L2240" i="1"/>
  <c r="K2240" i="1"/>
  <c r="J2240" i="1"/>
  <c r="L2176" i="1"/>
  <c r="K2176" i="1"/>
  <c r="J2176" i="1"/>
  <c r="L2112" i="1"/>
  <c r="K2112" i="1"/>
  <c r="J2112" i="1"/>
  <c r="L2048" i="1"/>
  <c r="K2048" i="1"/>
  <c r="J2048" i="1"/>
  <c r="L1984" i="1"/>
  <c r="J1984" i="1"/>
  <c r="K1984" i="1"/>
  <c r="L1920" i="1"/>
  <c r="K1920" i="1"/>
  <c r="J1920" i="1"/>
  <c r="L1856" i="1"/>
  <c r="K1856" i="1"/>
  <c r="J1856" i="1"/>
  <c r="L1792" i="1"/>
  <c r="K1792" i="1"/>
  <c r="J1792" i="1"/>
  <c r="L1680" i="1"/>
  <c r="K1680" i="1"/>
  <c r="J1680" i="1"/>
  <c r="L1512" i="1"/>
  <c r="K1512" i="1"/>
  <c r="J1512" i="1"/>
  <c r="L1314" i="1"/>
  <c r="K1314" i="1"/>
  <c r="J1314" i="1"/>
  <c r="L776" i="1"/>
  <c r="K776" i="1"/>
  <c r="J776" i="1"/>
  <c r="L2142" i="1"/>
  <c r="K2142" i="1"/>
  <c r="J2142" i="1"/>
  <c r="L2078" i="1"/>
  <c r="K2078" i="1"/>
  <c r="J2078" i="1"/>
  <c r="L2014" i="1"/>
  <c r="K2014" i="1"/>
  <c r="J2014" i="1"/>
  <c r="L1950" i="1"/>
  <c r="K1950" i="1"/>
  <c r="J1950" i="1"/>
  <c r="L1886" i="1"/>
  <c r="K1886" i="1"/>
  <c r="J1886" i="1"/>
  <c r="L1822" i="1"/>
  <c r="K1822" i="1"/>
  <c r="J1822" i="1"/>
  <c r="L1741" i="1"/>
  <c r="K1741" i="1"/>
  <c r="J1741" i="1"/>
  <c r="L1592" i="1"/>
  <c r="K1592" i="1"/>
  <c r="J1592" i="1"/>
  <c r="L1423" i="1"/>
  <c r="K1423" i="1"/>
  <c r="J1423" i="1"/>
  <c r="L1091" i="1"/>
  <c r="J1091" i="1"/>
  <c r="K1091" i="1"/>
  <c r="L2381" i="1"/>
  <c r="K2381" i="1"/>
  <c r="J2381" i="1"/>
  <c r="L2317" i="1"/>
  <c r="K2317" i="1"/>
  <c r="J2317" i="1"/>
  <c r="L2253" i="1"/>
  <c r="K2253" i="1"/>
  <c r="J2253" i="1"/>
  <c r="L2189" i="1"/>
  <c r="K2189" i="1"/>
  <c r="J2189" i="1"/>
  <c r="L2125" i="1"/>
  <c r="K2125" i="1"/>
  <c r="J2125" i="1"/>
  <c r="L2061" i="1"/>
  <c r="K2061" i="1"/>
  <c r="J2061" i="1"/>
  <c r="L1997" i="1"/>
  <c r="K1997" i="1"/>
  <c r="J1997" i="1"/>
  <c r="L1933" i="1"/>
  <c r="K1933" i="1"/>
  <c r="J1933" i="1"/>
  <c r="L1869" i="1"/>
  <c r="K1869" i="1"/>
  <c r="J1869" i="1"/>
  <c r="L1805" i="1"/>
  <c r="K1805" i="1"/>
  <c r="J1805" i="1"/>
  <c r="L1708" i="1"/>
  <c r="K1708" i="1"/>
  <c r="J1708" i="1"/>
  <c r="L1549" i="1"/>
  <c r="K1549" i="1"/>
  <c r="J1549" i="1"/>
  <c r="L1369" i="1"/>
  <c r="K1369" i="1"/>
  <c r="J1369" i="1"/>
  <c r="L949" i="1"/>
  <c r="K949" i="1"/>
  <c r="J949" i="1"/>
  <c r="L2500" i="1"/>
  <c r="K2500" i="1"/>
  <c r="J2500" i="1"/>
  <c r="L2436" i="1"/>
  <c r="K2436" i="1"/>
  <c r="J2436" i="1"/>
  <c r="L2372" i="1"/>
  <c r="K2372" i="1"/>
  <c r="J2372" i="1"/>
  <c r="L2308" i="1"/>
  <c r="K2308" i="1"/>
  <c r="J2308" i="1"/>
  <c r="L2244" i="1"/>
  <c r="K2244" i="1"/>
  <c r="J2244" i="1"/>
  <c r="L2180" i="1"/>
  <c r="K2180" i="1"/>
  <c r="J2180" i="1"/>
  <c r="L2116" i="1"/>
  <c r="K2116" i="1"/>
  <c r="J2116" i="1"/>
  <c r="L2052" i="1"/>
  <c r="K2052" i="1"/>
  <c r="J2052" i="1"/>
  <c r="L1988" i="1"/>
  <c r="K1988" i="1"/>
  <c r="J1988" i="1"/>
  <c r="L1924" i="1"/>
  <c r="K1924" i="1"/>
  <c r="J1924" i="1"/>
  <c r="L1860" i="1"/>
  <c r="K1860" i="1"/>
  <c r="J1860" i="1"/>
  <c r="L1796" i="1"/>
  <c r="K1796" i="1"/>
  <c r="J1796" i="1"/>
  <c r="L1688" i="1"/>
  <c r="K1688" i="1"/>
  <c r="J1688" i="1"/>
  <c r="L1525" i="1"/>
  <c r="K1525" i="1"/>
  <c r="J1525" i="1"/>
  <c r="L1330" i="1"/>
  <c r="K1330" i="1"/>
  <c r="J1330" i="1"/>
  <c r="L2467" i="1"/>
  <c r="K2467" i="1"/>
  <c r="J2467" i="1"/>
  <c r="L2403" i="1"/>
  <c r="K2403" i="1"/>
  <c r="J2403" i="1"/>
  <c r="L2339" i="1"/>
  <c r="K2339" i="1"/>
  <c r="J2339" i="1"/>
  <c r="L2275" i="1"/>
  <c r="K2275" i="1"/>
  <c r="J2275" i="1"/>
  <c r="L2211" i="1"/>
  <c r="K2211" i="1"/>
  <c r="J2211" i="1"/>
  <c r="L2147" i="1"/>
  <c r="K2147" i="1"/>
  <c r="J2147" i="1"/>
  <c r="L2083" i="1"/>
  <c r="K2083" i="1"/>
  <c r="J2083" i="1"/>
  <c r="L2019" i="1"/>
  <c r="J2019" i="1"/>
  <c r="K2019" i="1"/>
  <c r="L1955" i="1"/>
  <c r="K1955" i="1"/>
  <c r="J1955" i="1"/>
  <c r="L1891" i="1"/>
  <c r="K1891" i="1"/>
  <c r="J1891" i="1"/>
  <c r="L1827" i="1"/>
  <c r="K1827" i="1"/>
  <c r="J1827" i="1"/>
  <c r="L1749" i="1"/>
  <c r="K1749" i="1"/>
  <c r="J1749" i="1"/>
  <c r="L1607" i="1"/>
  <c r="K1607" i="1"/>
  <c r="J1607" i="1"/>
  <c r="L1437" i="1"/>
  <c r="K1437" i="1"/>
  <c r="J1437" i="1"/>
  <c r="L1122" i="1"/>
  <c r="K1122" i="1"/>
  <c r="J1122" i="1"/>
  <c r="L1710" i="1"/>
  <c r="K1710" i="1"/>
  <c r="J1710" i="1"/>
  <c r="L1646" i="1"/>
  <c r="K1646" i="1"/>
  <c r="J1646" i="1"/>
  <c r="L1582" i="1"/>
  <c r="K1582" i="1"/>
  <c r="J1582" i="1"/>
  <c r="L1518" i="1"/>
  <c r="K1518" i="1"/>
  <c r="J1518" i="1"/>
  <c r="L1454" i="1"/>
  <c r="K1454" i="1"/>
  <c r="J1454" i="1"/>
  <c r="L1387" i="1"/>
  <c r="K1387" i="1"/>
  <c r="J1387" i="1"/>
  <c r="L1280" i="1"/>
  <c r="K1280" i="1"/>
  <c r="J1280" i="1"/>
  <c r="L1115" i="1"/>
  <c r="K1115" i="1"/>
  <c r="J1115" i="1"/>
  <c r="L824" i="1"/>
  <c r="K824" i="1"/>
  <c r="J824" i="1"/>
  <c r="L1644" i="1"/>
  <c r="K1644" i="1"/>
  <c r="J1644" i="1"/>
  <c r="L1580" i="1"/>
  <c r="K1580" i="1"/>
  <c r="J1580" i="1"/>
  <c r="L1516" i="1"/>
  <c r="K1516" i="1"/>
  <c r="J1516" i="1"/>
  <c r="L1452" i="1"/>
  <c r="K1452" i="1"/>
  <c r="J1452" i="1"/>
  <c r="L1385" i="1"/>
  <c r="K1385" i="1"/>
  <c r="J1385" i="1"/>
  <c r="L1275" i="1"/>
  <c r="K1275" i="1"/>
  <c r="J1275" i="1"/>
  <c r="L1112" i="1"/>
  <c r="K1112" i="1"/>
  <c r="J1112" i="1"/>
  <c r="L856" i="1"/>
  <c r="K856" i="1"/>
  <c r="J856" i="1"/>
  <c r="L1771" i="1"/>
  <c r="K1771" i="1"/>
  <c r="J1771" i="1"/>
  <c r="L1707" i="1"/>
  <c r="K1707" i="1"/>
  <c r="J1707" i="1"/>
  <c r="L1643" i="1"/>
  <c r="K1643" i="1"/>
  <c r="J1643" i="1"/>
  <c r="L1579" i="1"/>
  <c r="K1579" i="1"/>
  <c r="J1579" i="1"/>
  <c r="L1515" i="1"/>
  <c r="K1515" i="1"/>
  <c r="J1515" i="1"/>
  <c r="L1451" i="1"/>
  <c r="K1451" i="1"/>
  <c r="J1451" i="1"/>
  <c r="L1384" i="1"/>
  <c r="K1384" i="1"/>
  <c r="J1384" i="1"/>
  <c r="L1274" i="1"/>
  <c r="K1274" i="1"/>
  <c r="J1274" i="1"/>
  <c r="L1107" i="1"/>
  <c r="K1107" i="1"/>
  <c r="J1107" i="1"/>
  <c r="L846" i="1"/>
  <c r="K846" i="1"/>
  <c r="J846" i="1"/>
  <c r="L1746" i="1"/>
  <c r="K1746" i="1"/>
  <c r="J1746" i="1"/>
  <c r="L1682" i="1"/>
  <c r="K1682" i="1"/>
  <c r="J1682" i="1"/>
  <c r="L1618" i="1"/>
  <c r="K1618" i="1"/>
  <c r="J1618" i="1"/>
  <c r="L1554" i="1"/>
  <c r="K1554" i="1"/>
  <c r="J1554" i="1"/>
  <c r="L1490" i="1"/>
  <c r="K1490" i="1"/>
  <c r="J1490" i="1"/>
  <c r="L1426" i="1"/>
  <c r="K1426" i="1"/>
  <c r="J1426" i="1"/>
  <c r="L1346" i="1"/>
  <c r="K1346" i="1"/>
  <c r="J1346" i="1"/>
  <c r="L1211" i="1"/>
  <c r="K1211" i="1"/>
  <c r="J1211" i="1"/>
  <c r="L1042" i="1"/>
  <c r="K1042" i="1"/>
  <c r="J1042" i="1"/>
  <c r="L261" i="1"/>
  <c r="K261" i="1"/>
  <c r="J261" i="1"/>
  <c r="L1729" i="1"/>
  <c r="K1729" i="1"/>
  <c r="J1729" i="1"/>
  <c r="L1665" i="1"/>
  <c r="K1665" i="1"/>
  <c r="J1665" i="1"/>
  <c r="L1601" i="1"/>
  <c r="K1601" i="1"/>
  <c r="J1601" i="1"/>
  <c r="L1537" i="1"/>
  <c r="K1537" i="1"/>
  <c r="J1537" i="1"/>
  <c r="L1473" i="1"/>
  <c r="K1473" i="1"/>
  <c r="J1473" i="1"/>
  <c r="L1409" i="1"/>
  <c r="K1409" i="1"/>
  <c r="J1409" i="1"/>
  <c r="L1319" i="1"/>
  <c r="K1319" i="1"/>
  <c r="J1319" i="1"/>
  <c r="L1168" i="1"/>
  <c r="K1168" i="1"/>
  <c r="J1168" i="1"/>
  <c r="L988" i="1"/>
  <c r="K988" i="1"/>
  <c r="J988" i="1"/>
  <c r="L34" i="1"/>
  <c r="K34" i="1"/>
  <c r="J34" i="1"/>
  <c r="L1265" i="1"/>
  <c r="K1265" i="1"/>
  <c r="J1265" i="1"/>
  <c r="L1201" i="1"/>
  <c r="K1201" i="1"/>
  <c r="J1201" i="1"/>
  <c r="L1137" i="1"/>
  <c r="K1137" i="1"/>
  <c r="J1137" i="1"/>
  <c r="L1073" i="1"/>
  <c r="K1073" i="1"/>
  <c r="J1073" i="1"/>
  <c r="L1006" i="1"/>
  <c r="K1006" i="1"/>
  <c r="J1006" i="1"/>
  <c r="L873" i="1"/>
  <c r="K873" i="1"/>
  <c r="J873" i="1"/>
  <c r="L704" i="1"/>
  <c r="K704" i="1"/>
  <c r="J704" i="1"/>
  <c r="L1247" i="1"/>
  <c r="K1247" i="1"/>
  <c r="J1247" i="1"/>
  <c r="L1183" i="1"/>
  <c r="K1183" i="1"/>
  <c r="J1183" i="1"/>
  <c r="L1119" i="1"/>
  <c r="K1119" i="1"/>
  <c r="J1119" i="1"/>
  <c r="L1055" i="1"/>
  <c r="K1055" i="1"/>
  <c r="J1055" i="1"/>
  <c r="L982" i="1"/>
  <c r="K982" i="1"/>
  <c r="J982" i="1"/>
  <c r="L870" i="1"/>
  <c r="K870" i="1"/>
  <c r="J870" i="1"/>
  <c r="L742" i="1"/>
  <c r="K742" i="1"/>
  <c r="J742" i="1"/>
  <c r="L114" i="1"/>
  <c r="K114" i="1"/>
  <c r="J114" i="1"/>
  <c r="L1310" i="1"/>
  <c r="K1310" i="1"/>
  <c r="J1310" i="1"/>
  <c r="L1246" i="1"/>
  <c r="K1246" i="1"/>
  <c r="J1246" i="1"/>
  <c r="L1182" i="1"/>
  <c r="K1182" i="1"/>
  <c r="J1182" i="1"/>
  <c r="L1118" i="1"/>
  <c r="K1118" i="1"/>
  <c r="J1118" i="1"/>
  <c r="L1054" i="1"/>
  <c r="K1054" i="1"/>
  <c r="J1054" i="1"/>
  <c r="L981" i="1"/>
  <c r="K981" i="1"/>
  <c r="J981" i="1"/>
  <c r="L853" i="1"/>
  <c r="K853" i="1"/>
  <c r="J853" i="1"/>
  <c r="L696" i="1"/>
  <c r="K696" i="1"/>
  <c r="J696" i="1"/>
  <c r="L1349" i="1"/>
  <c r="K1349" i="1"/>
  <c r="J1349" i="1"/>
  <c r="L1285" i="1"/>
  <c r="K1285" i="1"/>
  <c r="J1285" i="1"/>
  <c r="L1221" i="1"/>
  <c r="K1221" i="1"/>
  <c r="J1221" i="1"/>
  <c r="L1157" i="1"/>
  <c r="K1157" i="1"/>
  <c r="J1157" i="1"/>
  <c r="L1093" i="1"/>
  <c r="K1093" i="1"/>
  <c r="J1093" i="1"/>
  <c r="L1029" i="1"/>
  <c r="K1029" i="1"/>
  <c r="J1029" i="1"/>
  <c r="L927" i="1"/>
  <c r="K927" i="1"/>
  <c r="J927" i="1"/>
  <c r="L753" i="1"/>
  <c r="K753" i="1"/>
  <c r="J753" i="1"/>
  <c r="L274" i="1"/>
  <c r="K274" i="1"/>
  <c r="J274" i="1"/>
  <c r="L1348" i="1"/>
  <c r="K1348" i="1"/>
  <c r="J1348" i="1"/>
  <c r="L1284" i="1"/>
  <c r="K1284" i="1"/>
  <c r="J1284" i="1"/>
  <c r="L1220" i="1"/>
  <c r="K1220" i="1"/>
  <c r="J1220" i="1"/>
  <c r="L1156" i="1"/>
  <c r="K1156" i="1"/>
  <c r="J1156" i="1"/>
  <c r="L1092" i="1"/>
  <c r="K1092" i="1"/>
  <c r="J1092" i="1"/>
  <c r="L1028" i="1"/>
  <c r="K1028" i="1"/>
  <c r="J1028" i="1"/>
  <c r="L926" i="1"/>
  <c r="K926" i="1"/>
  <c r="J926" i="1"/>
  <c r="L784" i="1"/>
  <c r="K784" i="1"/>
  <c r="J784" i="1"/>
  <c r="L911" i="1"/>
  <c r="K911" i="1"/>
  <c r="J911" i="1"/>
  <c r="L847" i="1"/>
  <c r="K847" i="1"/>
  <c r="J847" i="1"/>
  <c r="L783" i="1"/>
  <c r="K783" i="1"/>
  <c r="J783" i="1"/>
  <c r="L719" i="1"/>
  <c r="K719" i="1"/>
  <c r="J719" i="1"/>
  <c r="L273" i="1"/>
  <c r="K273" i="1"/>
  <c r="J273" i="1"/>
  <c r="L65" i="1"/>
  <c r="K65" i="1"/>
  <c r="J65" i="1"/>
  <c r="L349" i="1"/>
  <c r="K349" i="1"/>
  <c r="J349" i="1"/>
  <c r="L924" i="1"/>
  <c r="K924" i="1"/>
  <c r="J924" i="1"/>
  <c r="L844" i="1"/>
  <c r="K844" i="1"/>
  <c r="J844" i="1"/>
  <c r="L748" i="1"/>
  <c r="K748" i="1"/>
  <c r="J748" i="1"/>
  <c r="L618" i="1"/>
  <c r="K618" i="1"/>
  <c r="J618" i="1"/>
  <c r="L442" i="1"/>
  <c r="K442" i="1"/>
  <c r="J442" i="1"/>
  <c r="L42" i="1"/>
  <c r="K42" i="1"/>
  <c r="J42" i="1"/>
  <c r="L963" i="1"/>
  <c r="K963" i="1"/>
  <c r="J963" i="1"/>
  <c r="L899" i="1"/>
  <c r="K899" i="1"/>
  <c r="J899" i="1"/>
  <c r="L835" i="1"/>
  <c r="K835" i="1"/>
  <c r="J835" i="1"/>
  <c r="L771" i="1"/>
  <c r="K771" i="1"/>
  <c r="J771" i="1"/>
  <c r="L707" i="1"/>
  <c r="K707" i="1"/>
  <c r="J707" i="1"/>
  <c r="L1018" i="1"/>
  <c r="K1018" i="1"/>
  <c r="J1018" i="1"/>
  <c r="L954" i="1"/>
  <c r="K954" i="1"/>
  <c r="J954" i="1"/>
  <c r="L874" i="1"/>
  <c r="K874" i="1"/>
  <c r="J874" i="1"/>
  <c r="L778" i="1"/>
  <c r="K778" i="1"/>
  <c r="J778" i="1"/>
  <c r="L698" i="1"/>
  <c r="K698" i="1"/>
  <c r="J698" i="1"/>
  <c r="L660" i="1"/>
  <c r="K660" i="1"/>
  <c r="J660" i="1"/>
  <c r="L580" i="1"/>
  <c r="K580" i="1"/>
  <c r="J580" i="1"/>
  <c r="L484" i="1"/>
  <c r="K484" i="1"/>
  <c r="J484" i="1"/>
  <c r="L388" i="1"/>
  <c r="K388" i="1"/>
  <c r="J388" i="1"/>
  <c r="L164" i="1"/>
  <c r="K164" i="1"/>
  <c r="J164" i="1"/>
  <c r="L523" i="1"/>
  <c r="K523" i="1"/>
  <c r="J523" i="1"/>
  <c r="L75" i="1"/>
  <c r="K75" i="1"/>
  <c r="J75" i="1"/>
  <c r="L671" i="1"/>
  <c r="K671" i="1"/>
  <c r="J671" i="1"/>
  <c r="L231" i="1"/>
  <c r="K231" i="1"/>
  <c r="J231" i="1"/>
  <c r="L1758" i="1"/>
  <c r="K1758" i="1"/>
  <c r="J1758" i="1"/>
  <c r="L2449" i="1"/>
  <c r="K2449" i="1"/>
  <c r="J2449" i="1"/>
  <c r="L2677" i="1"/>
  <c r="K2677" i="1"/>
  <c r="J2677" i="1"/>
  <c r="L1983" i="1"/>
  <c r="K1983" i="1"/>
  <c r="J1983" i="1"/>
  <c r="L2498" i="1"/>
  <c r="K2498" i="1"/>
  <c r="J2498" i="1"/>
  <c r="L2377" i="1"/>
  <c r="K2377" i="1"/>
  <c r="J2377" i="1"/>
  <c r="L2551" i="1"/>
  <c r="K2551" i="1"/>
  <c r="J2551" i="1"/>
  <c r="L2831" i="1"/>
  <c r="K2831" i="1"/>
  <c r="J2831" i="1"/>
  <c r="L2709" i="1"/>
  <c r="K2709" i="1"/>
  <c r="J2709" i="1"/>
  <c r="L2497" i="1"/>
  <c r="K2497" i="1"/>
  <c r="J2497" i="1"/>
  <c r="L2807" i="1"/>
  <c r="K2807" i="1"/>
  <c r="J2807" i="1"/>
  <c r="L2640" i="1"/>
  <c r="K2640" i="1"/>
  <c r="J2640" i="1"/>
  <c r="L2515" i="1"/>
  <c r="K2515" i="1"/>
  <c r="J2515" i="1"/>
  <c r="L2647" i="1"/>
  <c r="K2647" i="1"/>
  <c r="J2647" i="1"/>
  <c r="L2901" i="1"/>
  <c r="K2901" i="1"/>
  <c r="J2901" i="1"/>
  <c r="L2824" i="1"/>
  <c r="K2824" i="1"/>
  <c r="J2824" i="1"/>
  <c r="L2829" i="1"/>
  <c r="K2829" i="1"/>
  <c r="J2829" i="1"/>
  <c r="L2583" i="1"/>
  <c r="K2583" i="1"/>
  <c r="J2583" i="1"/>
  <c r="L2848" i="1"/>
  <c r="K2848" i="1"/>
  <c r="J2848" i="1"/>
  <c r="L2765" i="1"/>
  <c r="K2765" i="1"/>
  <c r="J2765" i="1"/>
  <c r="L2797" i="1"/>
  <c r="K2797" i="1"/>
  <c r="J2797" i="1"/>
  <c r="L4" i="1"/>
  <c r="S4" i="1" s="1"/>
  <c r="K4" i="1"/>
  <c r="P5" i="1" s="1"/>
  <c r="Q5" i="1" s="1"/>
  <c r="J4" i="1"/>
  <c r="M5" i="1" s="1"/>
  <c r="N5" i="1" s="1"/>
  <c r="L464" i="1"/>
  <c r="K464" i="1"/>
  <c r="J464" i="1"/>
  <c r="L118" i="1"/>
  <c r="K118" i="1"/>
  <c r="J118" i="1"/>
  <c r="L172" i="1"/>
  <c r="K172" i="1"/>
  <c r="J172" i="1"/>
  <c r="L235" i="1"/>
  <c r="K235" i="1"/>
  <c r="J235" i="1"/>
  <c r="L311" i="1"/>
  <c r="K311" i="1"/>
  <c r="J311" i="1"/>
  <c r="L411" i="1"/>
  <c r="K411" i="1"/>
  <c r="J411" i="1"/>
  <c r="L505" i="1"/>
  <c r="K505" i="1"/>
  <c r="J505" i="1"/>
  <c r="L10" i="1"/>
  <c r="K10" i="1"/>
  <c r="J10" i="1"/>
  <c r="L2845" i="1"/>
  <c r="K2845" i="1"/>
  <c r="J2845" i="1"/>
  <c r="L2566" i="1"/>
  <c r="K2566" i="1"/>
  <c r="J2566" i="1"/>
  <c r="L1496" i="1"/>
  <c r="K1496" i="1"/>
  <c r="J1496" i="1"/>
  <c r="L1826" i="1"/>
  <c r="K1826" i="1"/>
  <c r="J1826" i="1"/>
  <c r="L2445" i="1"/>
  <c r="K2445" i="1"/>
  <c r="J2445" i="1"/>
  <c r="L2803" i="1"/>
  <c r="K2803" i="1"/>
  <c r="J2803" i="1"/>
  <c r="L2121" i="1"/>
  <c r="K2121" i="1"/>
  <c r="J2121" i="1"/>
  <c r="L2690" i="1"/>
  <c r="K2690" i="1"/>
  <c r="J2690" i="1"/>
  <c r="L2161" i="1"/>
  <c r="K2161" i="1"/>
  <c r="J2161" i="1"/>
  <c r="L2769" i="1"/>
  <c r="K2769" i="1"/>
  <c r="J2769" i="1"/>
  <c r="L2199" i="1"/>
  <c r="K2199" i="1"/>
  <c r="J2199" i="1"/>
  <c r="L1575" i="1"/>
  <c r="K1575" i="1"/>
  <c r="J1575" i="1"/>
  <c r="L2144" i="1"/>
  <c r="K2144" i="1"/>
  <c r="J2144" i="1"/>
  <c r="L1888" i="1"/>
  <c r="K1888" i="1"/>
  <c r="J1888" i="1"/>
  <c r="L1099" i="1"/>
  <c r="K1099" i="1"/>
  <c r="J1099" i="1"/>
  <c r="L1790" i="1"/>
  <c r="K1790" i="1"/>
  <c r="J1790" i="1"/>
  <c r="L2285" i="1"/>
  <c r="K2285" i="1"/>
  <c r="J2285" i="1"/>
  <c r="L1837" i="1"/>
  <c r="K1837" i="1"/>
  <c r="J1837" i="1"/>
  <c r="L2340" i="1"/>
  <c r="K2340" i="1"/>
  <c r="J2340" i="1"/>
  <c r="L1828" i="1"/>
  <c r="J1828" i="1"/>
  <c r="K1828" i="1"/>
  <c r="L2307" i="1"/>
  <c r="K2307" i="1"/>
  <c r="J2307" i="1"/>
  <c r="L1859" i="1"/>
  <c r="K1859" i="1"/>
  <c r="J1859" i="1"/>
  <c r="L1550" i="1"/>
  <c r="K1550" i="1"/>
  <c r="J1550" i="1"/>
  <c r="L1612" i="1"/>
  <c r="K1612" i="1"/>
  <c r="J1612" i="1"/>
  <c r="L1026" i="1"/>
  <c r="K1026" i="1"/>
  <c r="J1026" i="1"/>
  <c r="L1483" i="1"/>
  <c r="K1483" i="1"/>
  <c r="J1483" i="1"/>
  <c r="L1714" i="1"/>
  <c r="K1714" i="1"/>
  <c r="J1714" i="1"/>
  <c r="L1393" i="1"/>
  <c r="K1393" i="1"/>
  <c r="J1393" i="1"/>
  <c r="L1569" i="1"/>
  <c r="K1569" i="1"/>
  <c r="J1569" i="1"/>
  <c r="L1082" i="1"/>
  <c r="K1082" i="1"/>
  <c r="J1082" i="1"/>
  <c r="L945" i="1"/>
  <c r="K945" i="1"/>
  <c r="J945" i="1"/>
  <c r="L929" i="1"/>
  <c r="K929" i="1"/>
  <c r="J929" i="1"/>
  <c r="L1150" i="1"/>
  <c r="K1150" i="1"/>
  <c r="J1150" i="1"/>
  <c r="L1381" i="1"/>
  <c r="K1381" i="1"/>
  <c r="J1381" i="1"/>
  <c r="L849" i="1"/>
  <c r="K849" i="1"/>
  <c r="J849" i="1"/>
  <c r="L1124" i="1"/>
  <c r="K1124" i="1"/>
  <c r="J1124" i="1"/>
  <c r="L687" i="1"/>
  <c r="K687" i="1"/>
  <c r="J687" i="1"/>
  <c r="L218" i="1"/>
  <c r="K218" i="1"/>
  <c r="J218" i="1"/>
  <c r="L310" i="1"/>
  <c r="K310" i="1"/>
  <c r="J310" i="1"/>
  <c r="L2113" i="1"/>
  <c r="K2113" i="1"/>
  <c r="J2113" i="1"/>
  <c r="L600" i="1"/>
  <c r="K600" i="1"/>
  <c r="J600" i="1"/>
  <c r="L80" i="1"/>
  <c r="K80" i="1"/>
  <c r="J80" i="1"/>
  <c r="L503" i="1"/>
  <c r="K503" i="1"/>
  <c r="J503" i="1"/>
  <c r="L249" i="1"/>
  <c r="K249" i="1"/>
  <c r="J249" i="1"/>
  <c r="L72" i="1"/>
  <c r="K72" i="1"/>
  <c r="J72" i="1"/>
  <c r="L148" i="1"/>
  <c r="K148" i="1"/>
  <c r="J148" i="1"/>
  <c r="L504" i="1"/>
  <c r="K504" i="1"/>
  <c r="J504" i="1"/>
  <c r="L149" i="1"/>
  <c r="K149" i="1"/>
  <c r="J149" i="1"/>
  <c r="L479" i="1"/>
  <c r="K479" i="1"/>
  <c r="J479" i="1"/>
  <c r="L313" i="1"/>
  <c r="K313" i="1"/>
  <c r="J313" i="1"/>
  <c r="L574" i="1"/>
  <c r="K574" i="1"/>
  <c r="J574" i="1"/>
  <c r="L344" i="1"/>
  <c r="K344" i="1"/>
  <c r="J344" i="1"/>
  <c r="L132" i="1"/>
  <c r="K132" i="1"/>
  <c r="J132" i="1"/>
  <c r="L557" i="1"/>
  <c r="K557" i="1"/>
  <c r="J557" i="1"/>
  <c r="L85" i="1"/>
  <c r="K85" i="1"/>
  <c r="J85" i="1"/>
  <c r="L648" i="1"/>
  <c r="K648" i="1"/>
  <c r="J648" i="1"/>
  <c r="L568" i="1"/>
  <c r="K568" i="1"/>
  <c r="J568" i="1"/>
  <c r="L488" i="1"/>
  <c r="J488" i="1"/>
  <c r="K488" i="1"/>
  <c r="L408" i="1"/>
  <c r="K408" i="1"/>
  <c r="J408" i="1"/>
  <c r="L338" i="1"/>
  <c r="K338" i="1"/>
  <c r="J338" i="1"/>
  <c r="L229" i="1"/>
  <c r="K229" i="1"/>
  <c r="J229" i="1"/>
  <c r="L142" i="1"/>
  <c r="K142" i="1"/>
  <c r="J142" i="1"/>
  <c r="L40" i="1"/>
  <c r="K40" i="1"/>
  <c r="J40" i="1"/>
  <c r="L631" i="1"/>
  <c r="K631" i="1"/>
  <c r="J631" i="1"/>
  <c r="L551" i="1"/>
  <c r="K551" i="1"/>
  <c r="J551" i="1"/>
  <c r="L455" i="1"/>
  <c r="K455" i="1"/>
  <c r="J455" i="1"/>
  <c r="L375" i="1"/>
  <c r="K375" i="1"/>
  <c r="J375" i="1"/>
  <c r="L305" i="1"/>
  <c r="K305" i="1"/>
  <c r="J305" i="1"/>
  <c r="L220" i="1"/>
  <c r="K220" i="1"/>
  <c r="J220" i="1"/>
  <c r="L109" i="1"/>
  <c r="K109" i="1"/>
  <c r="J109" i="1"/>
  <c r="L7" i="1"/>
  <c r="K7" i="1"/>
  <c r="J7" i="1"/>
  <c r="L566" i="1"/>
  <c r="K566" i="1"/>
  <c r="J566" i="1"/>
  <c r="L470" i="1"/>
  <c r="K470" i="1"/>
  <c r="J470" i="1"/>
  <c r="L406" i="1"/>
  <c r="K406" i="1"/>
  <c r="J406" i="1"/>
  <c r="L336" i="1"/>
  <c r="K336" i="1"/>
  <c r="J336" i="1"/>
  <c r="L259" i="1"/>
  <c r="K259" i="1"/>
  <c r="J259" i="1"/>
  <c r="L187" i="1"/>
  <c r="K187" i="1"/>
  <c r="J187" i="1"/>
  <c r="L124" i="1"/>
  <c r="K124" i="1"/>
  <c r="J124" i="1"/>
  <c r="L38" i="1"/>
  <c r="K38" i="1"/>
  <c r="J38" i="1"/>
  <c r="L645" i="1"/>
  <c r="K645" i="1"/>
  <c r="J645" i="1"/>
  <c r="L549" i="1"/>
  <c r="K549" i="1"/>
  <c r="J549" i="1"/>
  <c r="L461" i="1"/>
  <c r="K461" i="1"/>
  <c r="J461" i="1"/>
  <c r="L335" i="1"/>
  <c r="K335" i="1"/>
  <c r="J335" i="1"/>
  <c r="L250" i="1"/>
  <c r="K250" i="1"/>
  <c r="J250" i="1"/>
  <c r="L154" i="1"/>
  <c r="K154" i="1"/>
  <c r="J154" i="1"/>
  <c r="L77" i="1"/>
  <c r="K77" i="1"/>
  <c r="J77" i="1"/>
  <c r="L659" i="1"/>
  <c r="K659" i="1"/>
  <c r="J659" i="1"/>
  <c r="L579" i="1"/>
  <c r="K579" i="1"/>
  <c r="J579" i="1"/>
  <c r="L507" i="1"/>
  <c r="K507" i="1"/>
  <c r="J507" i="1"/>
  <c r="L435" i="1"/>
  <c r="K435" i="1"/>
  <c r="J435" i="1"/>
  <c r="L363" i="1"/>
  <c r="K363" i="1"/>
  <c r="J363" i="1"/>
  <c r="L264" i="1"/>
  <c r="K264" i="1"/>
  <c r="J264" i="1"/>
  <c r="L192" i="1"/>
  <c r="K192" i="1"/>
  <c r="J192" i="1"/>
  <c r="L105" i="1"/>
  <c r="K105" i="1"/>
  <c r="J105" i="1"/>
  <c r="L27" i="1"/>
  <c r="K27" i="1"/>
  <c r="J27" i="1"/>
  <c r="L609" i="1"/>
  <c r="K609" i="1"/>
  <c r="J609" i="1"/>
  <c r="L529" i="1"/>
  <c r="K529" i="1"/>
  <c r="J529" i="1"/>
  <c r="L465" i="1"/>
  <c r="K465" i="1"/>
  <c r="J465" i="1"/>
  <c r="L377" i="1"/>
  <c r="K377" i="1"/>
  <c r="J377" i="1"/>
  <c r="L307" i="1"/>
  <c r="K307" i="1"/>
  <c r="J307" i="1"/>
  <c r="L246" i="1"/>
  <c r="K246" i="1"/>
  <c r="J246" i="1"/>
  <c r="L150" i="1"/>
  <c r="K150" i="1"/>
  <c r="J150" i="1"/>
  <c r="L88" i="1"/>
  <c r="K88" i="1"/>
  <c r="J88" i="1"/>
  <c r="L6" i="1"/>
  <c r="K6" i="1"/>
  <c r="J6" i="1"/>
  <c r="L2049" i="1"/>
  <c r="K2049" i="1"/>
  <c r="J2049" i="1"/>
  <c r="L2517" i="1"/>
  <c r="K2517" i="1"/>
  <c r="J2517" i="1"/>
  <c r="L2712" i="1"/>
  <c r="K2712" i="1"/>
  <c r="J2712" i="1"/>
  <c r="L2885" i="1"/>
  <c r="K2885" i="1"/>
  <c r="J2885" i="1"/>
  <c r="L2290" i="1"/>
  <c r="K2290" i="1"/>
  <c r="J2290" i="1"/>
  <c r="L2608" i="1"/>
  <c r="K2608" i="1"/>
  <c r="J2608" i="1"/>
  <c r="L2781" i="1"/>
  <c r="K2781" i="1"/>
  <c r="J2781" i="1"/>
  <c r="L2910" i="1"/>
  <c r="K2910" i="1"/>
  <c r="J2910" i="1"/>
  <c r="L2846" i="1"/>
  <c r="K2846" i="1"/>
  <c r="J2846" i="1"/>
  <c r="L2782" i="1"/>
  <c r="K2782" i="1"/>
  <c r="J2782" i="1"/>
  <c r="L2718" i="1"/>
  <c r="K2718" i="1"/>
  <c r="J2718" i="1"/>
  <c r="L2654" i="1"/>
  <c r="K2654" i="1"/>
  <c r="J2654" i="1"/>
  <c r="L2590" i="1"/>
  <c r="K2590" i="1"/>
  <c r="J2590" i="1"/>
  <c r="L2523" i="1"/>
  <c r="K2523" i="1"/>
  <c r="J2523" i="1"/>
  <c r="L2447" i="1"/>
  <c r="K2447" i="1"/>
  <c r="J2447" i="1"/>
  <c r="L2351" i="1"/>
  <c r="K2351" i="1"/>
  <c r="J2351" i="1"/>
  <c r="L2225" i="1"/>
  <c r="K2225" i="1"/>
  <c r="J2225" i="1"/>
  <c r="L2065" i="1"/>
  <c r="K2065" i="1"/>
  <c r="J2065" i="1"/>
  <c r="L1895" i="1"/>
  <c r="K1895" i="1"/>
  <c r="J1895" i="1"/>
  <c r="L1669" i="1"/>
  <c r="K1669" i="1"/>
  <c r="J1669" i="1"/>
  <c r="L985" i="1"/>
  <c r="K985" i="1"/>
  <c r="J985" i="1"/>
  <c r="L2522" i="1"/>
  <c r="K2522" i="1"/>
  <c r="J2522" i="1"/>
  <c r="L2446" i="1"/>
  <c r="K2446" i="1"/>
  <c r="J2446" i="1"/>
  <c r="L2350" i="1"/>
  <c r="K2350" i="1"/>
  <c r="J2350" i="1"/>
  <c r="L2223" i="1"/>
  <c r="K2223" i="1"/>
  <c r="J2223" i="1"/>
  <c r="L2063" i="1"/>
  <c r="K2063" i="1"/>
  <c r="J2063" i="1"/>
  <c r="L1890" i="1"/>
  <c r="K1890" i="1"/>
  <c r="J1890" i="1"/>
  <c r="L1664" i="1"/>
  <c r="K1664" i="1"/>
  <c r="J1664" i="1"/>
  <c r="L974" i="1"/>
  <c r="K974" i="1"/>
  <c r="J974" i="1"/>
  <c r="L2868" i="1"/>
  <c r="K2868" i="1"/>
  <c r="J2868" i="1"/>
  <c r="L2804" i="1"/>
  <c r="K2804" i="1"/>
  <c r="J2804" i="1"/>
  <c r="L2740" i="1"/>
  <c r="K2740" i="1"/>
  <c r="J2740" i="1"/>
  <c r="L2676" i="1"/>
  <c r="K2676" i="1"/>
  <c r="J2676" i="1"/>
  <c r="L2612" i="1"/>
  <c r="K2612" i="1"/>
  <c r="J2612" i="1"/>
  <c r="L2548" i="1"/>
  <c r="K2548" i="1"/>
  <c r="J2548" i="1"/>
  <c r="L2475" i="1"/>
  <c r="K2475" i="1"/>
  <c r="J2475" i="1"/>
  <c r="L2385" i="1"/>
  <c r="K2385" i="1"/>
  <c r="J2385" i="1"/>
  <c r="L2270" i="1"/>
  <c r="K2270" i="1"/>
  <c r="J2270" i="1"/>
  <c r="L2122" i="1"/>
  <c r="K2122" i="1"/>
  <c r="J2122" i="1"/>
  <c r="L1953" i="1"/>
  <c r="K1953" i="1"/>
  <c r="J1953" i="1"/>
  <c r="L1781" i="1"/>
  <c r="K1781" i="1"/>
  <c r="J1781" i="1"/>
  <c r="L1355" i="1"/>
  <c r="K1355" i="1"/>
  <c r="J1355" i="1"/>
  <c r="L2891" i="1"/>
  <c r="K2891" i="1"/>
  <c r="J2891" i="1"/>
  <c r="L2827" i="1"/>
  <c r="K2827" i="1"/>
  <c r="J2827" i="1"/>
  <c r="L2763" i="1"/>
  <c r="K2763" i="1"/>
  <c r="J2763" i="1"/>
  <c r="L2699" i="1"/>
  <c r="K2699" i="1"/>
  <c r="J2699" i="1"/>
  <c r="L2635" i="1"/>
  <c r="K2635" i="1"/>
  <c r="J2635" i="1"/>
  <c r="L2571" i="1"/>
  <c r="K2571" i="1"/>
  <c r="J2571" i="1"/>
  <c r="L2502" i="1"/>
  <c r="K2502" i="1"/>
  <c r="J2502" i="1"/>
  <c r="L2422" i="1"/>
  <c r="K2422" i="1"/>
  <c r="J2422" i="1"/>
  <c r="L2314" i="1"/>
  <c r="K2314" i="1"/>
  <c r="J2314" i="1"/>
  <c r="L2185" i="1"/>
  <c r="K2185" i="1"/>
  <c r="J2185" i="1"/>
  <c r="L2015" i="1"/>
  <c r="K2015" i="1"/>
  <c r="J2015" i="1"/>
  <c r="L1842" i="1"/>
  <c r="K1842" i="1"/>
  <c r="J1842" i="1"/>
  <c r="L1536" i="1"/>
  <c r="K1536" i="1"/>
  <c r="J1536" i="1"/>
  <c r="L2906" i="1"/>
  <c r="K2906" i="1"/>
  <c r="J2906" i="1"/>
  <c r="L2842" i="1"/>
  <c r="K2842" i="1"/>
  <c r="J2842" i="1"/>
  <c r="L2778" i="1"/>
  <c r="K2778" i="1"/>
  <c r="J2778" i="1"/>
  <c r="L2714" i="1"/>
  <c r="K2714" i="1"/>
  <c r="J2714" i="1"/>
  <c r="L2650" i="1"/>
  <c r="K2650" i="1"/>
  <c r="J2650" i="1"/>
  <c r="L2586" i="1"/>
  <c r="K2586" i="1"/>
  <c r="J2586" i="1"/>
  <c r="L2519" i="1"/>
  <c r="K2519" i="1"/>
  <c r="J2519" i="1"/>
  <c r="L2441" i="1"/>
  <c r="K2441" i="1"/>
  <c r="J2441" i="1"/>
  <c r="L2344" i="1"/>
  <c r="K2344" i="1"/>
  <c r="J2344" i="1"/>
  <c r="L2217" i="1"/>
  <c r="K2217" i="1"/>
  <c r="J2217" i="1"/>
  <c r="L2055" i="1"/>
  <c r="K2055" i="1"/>
  <c r="J2055" i="1"/>
  <c r="L1882" i="1"/>
  <c r="K1882" i="1"/>
  <c r="J1882" i="1"/>
  <c r="L1645" i="1"/>
  <c r="K1645" i="1"/>
  <c r="J1645" i="1"/>
  <c r="L2921" i="1"/>
  <c r="K2921" i="1"/>
  <c r="J2921" i="1"/>
  <c r="L2857" i="1"/>
  <c r="K2857" i="1"/>
  <c r="J2857" i="1"/>
  <c r="L2793" i="1"/>
  <c r="K2793" i="1"/>
  <c r="J2793" i="1"/>
  <c r="L2729" i="1"/>
  <c r="K2729" i="1"/>
  <c r="J2729" i="1"/>
  <c r="L2665" i="1"/>
  <c r="K2665" i="1"/>
  <c r="J2665" i="1"/>
  <c r="L2601" i="1"/>
  <c r="K2601" i="1"/>
  <c r="J2601" i="1"/>
  <c r="L2536" i="1"/>
  <c r="K2536" i="1"/>
  <c r="J2536" i="1"/>
  <c r="L2462" i="1"/>
  <c r="K2462" i="1"/>
  <c r="J2462" i="1"/>
  <c r="L2368" i="1"/>
  <c r="K2368" i="1"/>
  <c r="J2368" i="1"/>
  <c r="L2247" i="1"/>
  <c r="K2247" i="1"/>
  <c r="J2247" i="1"/>
  <c r="L2095" i="1"/>
  <c r="K2095" i="1"/>
  <c r="J2095" i="1"/>
  <c r="L1922" i="1"/>
  <c r="K1922" i="1"/>
  <c r="J1922" i="1"/>
  <c r="L1732" i="1"/>
  <c r="K1732" i="1"/>
  <c r="J1732" i="1"/>
  <c r="L1208" i="1"/>
  <c r="K1208" i="1"/>
  <c r="J1208" i="1"/>
  <c r="L1921" i="1"/>
  <c r="K1921" i="1"/>
  <c r="J1921" i="1"/>
  <c r="L1727" i="1"/>
  <c r="K1727" i="1"/>
  <c r="J1727" i="1"/>
  <c r="L1178" i="1"/>
  <c r="K1178" i="1"/>
  <c r="J1178" i="1"/>
  <c r="L2296" i="1"/>
  <c r="K2296" i="1"/>
  <c r="J2296" i="1"/>
  <c r="L2232" i="1"/>
  <c r="K2232" i="1"/>
  <c r="J2232" i="1"/>
  <c r="L2168" i="1"/>
  <c r="K2168" i="1"/>
  <c r="J2168" i="1"/>
  <c r="L2104" i="1"/>
  <c r="K2104" i="1"/>
  <c r="J2104" i="1"/>
  <c r="L2040" i="1"/>
  <c r="K2040" i="1"/>
  <c r="J2040" i="1"/>
  <c r="L1976" i="1"/>
  <c r="K1976" i="1"/>
  <c r="J1976" i="1"/>
  <c r="L1912" i="1"/>
  <c r="K1912" i="1"/>
  <c r="J1912" i="1"/>
  <c r="L1848" i="1"/>
  <c r="K1848" i="1"/>
  <c r="J1848" i="1"/>
  <c r="L1782" i="1"/>
  <c r="K1782" i="1"/>
  <c r="J1782" i="1"/>
  <c r="L1663" i="1"/>
  <c r="K1663" i="1"/>
  <c r="J1663" i="1"/>
  <c r="L1493" i="1"/>
  <c r="K1493" i="1"/>
  <c r="J1493" i="1"/>
  <c r="L1267" i="1"/>
  <c r="K1267" i="1"/>
  <c r="J1267" i="1"/>
  <c r="L562" i="1"/>
  <c r="K562" i="1"/>
  <c r="J562" i="1"/>
  <c r="L2134" i="1"/>
  <c r="K2134" i="1"/>
  <c r="J2134" i="1"/>
  <c r="L2070" i="1"/>
  <c r="K2070" i="1"/>
  <c r="J2070" i="1"/>
  <c r="L2006" i="1"/>
  <c r="K2006" i="1"/>
  <c r="J2006" i="1"/>
  <c r="L1942" i="1"/>
  <c r="K1942" i="1"/>
  <c r="J1942" i="1"/>
  <c r="L1878" i="1"/>
  <c r="K1878" i="1"/>
  <c r="J1878" i="1"/>
  <c r="L1814" i="1"/>
  <c r="K1814" i="1"/>
  <c r="J1814" i="1"/>
  <c r="L1725" i="1"/>
  <c r="K1725" i="1"/>
  <c r="J1725" i="1"/>
  <c r="L1573" i="1"/>
  <c r="K1573" i="1"/>
  <c r="J1573" i="1"/>
  <c r="L1400" i="1"/>
  <c r="K1400" i="1"/>
  <c r="J1400" i="1"/>
  <c r="L1034" i="1"/>
  <c r="K1034" i="1"/>
  <c r="J1034" i="1"/>
  <c r="L2373" i="1"/>
  <c r="K2373" i="1"/>
  <c r="J2373" i="1"/>
  <c r="L2309" i="1"/>
  <c r="K2309" i="1"/>
  <c r="J2309" i="1"/>
  <c r="L2245" i="1"/>
  <c r="K2245" i="1"/>
  <c r="J2245" i="1"/>
  <c r="L2181" i="1"/>
  <c r="K2181" i="1"/>
  <c r="J2181" i="1"/>
  <c r="L2117" i="1"/>
  <c r="K2117" i="1"/>
  <c r="J2117" i="1"/>
  <c r="L2053" i="1"/>
  <c r="K2053" i="1"/>
  <c r="J2053" i="1"/>
  <c r="L1989" i="1"/>
  <c r="K1989" i="1"/>
  <c r="J1989" i="1"/>
  <c r="L1925" i="1"/>
  <c r="K1925" i="1"/>
  <c r="J1925" i="1"/>
  <c r="L1861" i="1"/>
  <c r="K1861" i="1"/>
  <c r="J1861" i="1"/>
  <c r="L1797" i="1"/>
  <c r="K1797" i="1"/>
  <c r="J1797" i="1"/>
  <c r="L1692" i="1"/>
  <c r="K1692" i="1"/>
  <c r="J1692" i="1"/>
  <c r="L1527" i="1"/>
  <c r="K1527" i="1"/>
  <c r="J1527" i="1"/>
  <c r="L1338" i="1"/>
  <c r="K1338" i="1"/>
  <c r="J1338" i="1"/>
  <c r="L830" i="1"/>
  <c r="K830" i="1"/>
  <c r="J830" i="1"/>
  <c r="L2492" i="1"/>
  <c r="K2492" i="1"/>
  <c r="J2492" i="1"/>
  <c r="L2428" i="1"/>
  <c r="K2428" i="1"/>
  <c r="J2428" i="1"/>
  <c r="L2364" i="1"/>
  <c r="K2364" i="1"/>
  <c r="J2364" i="1"/>
  <c r="L2300" i="1"/>
  <c r="K2300" i="1"/>
  <c r="J2300" i="1"/>
  <c r="L2236" i="1"/>
  <c r="K2236" i="1"/>
  <c r="J2236" i="1"/>
  <c r="L2172" i="1"/>
  <c r="K2172" i="1"/>
  <c r="J2172" i="1"/>
  <c r="L2108" i="1"/>
  <c r="K2108" i="1"/>
  <c r="J2108" i="1"/>
  <c r="L2044" i="1"/>
  <c r="K2044" i="1"/>
  <c r="J2044" i="1"/>
  <c r="L1980" i="1"/>
  <c r="K1980" i="1"/>
  <c r="J1980" i="1"/>
  <c r="L1916" i="1"/>
  <c r="K1916" i="1"/>
  <c r="J1916" i="1"/>
  <c r="L1852" i="1"/>
  <c r="K1852" i="1"/>
  <c r="J1852" i="1"/>
  <c r="L1788" i="1"/>
  <c r="K1788" i="1"/>
  <c r="J1788" i="1"/>
  <c r="L1672" i="1"/>
  <c r="K1672" i="1"/>
  <c r="J1672" i="1"/>
  <c r="L1503" i="1"/>
  <c r="K1503" i="1"/>
  <c r="J1503" i="1"/>
  <c r="L1295" i="1"/>
  <c r="K1295" i="1"/>
  <c r="J1295" i="1"/>
  <c r="L2459" i="1"/>
  <c r="K2459" i="1"/>
  <c r="J2459" i="1"/>
  <c r="L2395" i="1"/>
  <c r="K2395" i="1"/>
  <c r="J2395" i="1"/>
  <c r="L2331" i="1"/>
  <c r="K2331" i="1"/>
  <c r="J2331" i="1"/>
  <c r="L2267" i="1"/>
  <c r="K2267" i="1"/>
  <c r="J2267" i="1"/>
  <c r="L2203" i="1"/>
  <c r="K2203" i="1"/>
  <c r="J2203" i="1"/>
  <c r="L2139" i="1"/>
  <c r="K2139" i="1"/>
  <c r="J2139" i="1"/>
  <c r="L2075" i="1"/>
  <c r="K2075" i="1"/>
  <c r="J2075" i="1"/>
  <c r="L2011" i="1"/>
  <c r="K2011" i="1"/>
  <c r="J2011" i="1"/>
  <c r="L1947" i="1"/>
  <c r="K1947" i="1"/>
  <c r="J1947" i="1"/>
  <c r="L1883" i="1"/>
  <c r="K1883" i="1"/>
  <c r="J1883" i="1"/>
  <c r="L1819" i="1"/>
  <c r="K1819" i="1"/>
  <c r="J1819" i="1"/>
  <c r="L1735" i="1"/>
  <c r="K1735" i="1"/>
  <c r="J1735" i="1"/>
  <c r="L1584" i="1"/>
  <c r="K1584" i="1"/>
  <c r="J1584" i="1"/>
  <c r="L1415" i="1"/>
  <c r="K1415" i="1"/>
  <c r="J1415" i="1"/>
  <c r="L1072" i="1"/>
  <c r="K1072" i="1"/>
  <c r="J1072" i="1"/>
  <c r="L1702" i="1"/>
  <c r="K1702" i="1"/>
  <c r="J1702" i="1"/>
  <c r="L1638" i="1"/>
  <c r="K1638" i="1"/>
  <c r="J1638" i="1"/>
  <c r="L1574" i="1"/>
  <c r="K1574" i="1"/>
  <c r="J1574" i="1"/>
  <c r="L1510" i="1"/>
  <c r="K1510" i="1"/>
  <c r="J1510" i="1"/>
  <c r="L1446" i="1"/>
  <c r="K1446" i="1"/>
  <c r="J1446" i="1"/>
  <c r="L1377" i="1"/>
  <c r="K1377" i="1"/>
  <c r="J1377" i="1"/>
  <c r="L1264" i="1"/>
  <c r="K1264" i="1"/>
  <c r="J1264" i="1"/>
  <c r="L1096" i="1"/>
  <c r="K1096" i="1"/>
  <c r="J1096" i="1"/>
  <c r="L729" i="1"/>
  <c r="K729" i="1"/>
  <c r="J729" i="1"/>
  <c r="L1636" i="1"/>
  <c r="K1636" i="1"/>
  <c r="J1636" i="1"/>
  <c r="L1572" i="1"/>
  <c r="K1572" i="1"/>
  <c r="J1572" i="1"/>
  <c r="L1508" i="1"/>
  <c r="K1508" i="1"/>
  <c r="J1508" i="1"/>
  <c r="L1444" i="1"/>
  <c r="K1444" i="1"/>
  <c r="J1444" i="1"/>
  <c r="L1375" i="1"/>
  <c r="K1375" i="1"/>
  <c r="J1375" i="1"/>
  <c r="L1259" i="1"/>
  <c r="K1259" i="1"/>
  <c r="J1259" i="1"/>
  <c r="L1090" i="1"/>
  <c r="K1090" i="1"/>
  <c r="J1090" i="1"/>
  <c r="L813" i="1"/>
  <c r="K813" i="1"/>
  <c r="J813" i="1"/>
  <c r="L1763" i="1"/>
  <c r="K1763" i="1"/>
  <c r="J1763" i="1"/>
  <c r="L1699" i="1"/>
  <c r="K1699" i="1"/>
  <c r="J1699" i="1"/>
  <c r="L1635" i="1"/>
  <c r="K1635" i="1"/>
  <c r="J1635" i="1"/>
  <c r="L1571" i="1"/>
  <c r="K1571" i="1"/>
  <c r="J1571" i="1"/>
  <c r="L1507" i="1"/>
  <c r="K1507" i="1"/>
  <c r="J1507" i="1"/>
  <c r="L1443" i="1"/>
  <c r="K1443" i="1"/>
  <c r="J1443" i="1"/>
  <c r="L1374" i="1"/>
  <c r="K1374" i="1"/>
  <c r="J1374" i="1"/>
  <c r="L1258" i="1"/>
  <c r="K1258" i="1"/>
  <c r="J1258" i="1"/>
  <c r="L1088" i="1"/>
  <c r="K1088" i="1"/>
  <c r="J1088" i="1"/>
  <c r="L765" i="1"/>
  <c r="K765" i="1"/>
  <c r="J765" i="1"/>
  <c r="L1738" i="1"/>
  <c r="K1738" i="1"/>
  <c r="J1738" i="1"/>
  <c r="L1674" i="1"/>
  <c r="K1674" i="1"/>
  <c r="J1674" i="1"/>
  <c r="L1610" i="1"/>
  <c r="K1610" i="1"/>
  <c r="J1610" i="1"/>
  <c r="L1546" i="1"/>
  <c r="K1546" i="1"/>
  <c r="J1546" i="1"/>
  <c r="L1482" i="1"/>
  <c r="K1482" i="1"/>
  <c r="J1482" i="1"/>
  <c r="L1418" i="1"/>
  <c r="K1418" i="1"/>
  <c r="J1418" i="1"/>
  <c r="L1335" i="1"/>
  <c r="K1335" i="1"/>
  <c r="J1335" i="1"/>
  <c r="L1192" i="1"/>
  <c r="K1192" i="1"/>
  <c r="J1192" i="1"/>
  <c r="L1019" i="1"/>
  <c r="K1019" i="1"/>
  <c r="J1019" i="1"/>
  <c r="L1785" i="1"/>
  <c r="K1785" i="1"/>
  <c r="J1785" i="1"/>
  <c r="L1721" i="1"/>
  <c r="K1721" i="1"/>
  <c r="J1721" i="1"/>
  <c r="L1657" i="1"/>
  <c r="K1657" i="1"/>
  <c r="J1657" i="1"/>
  <c r="L1593" i="1"/>
  <c r="K1593" i="1"/>
  <c r="J1593" i="1"/>
  <c r="L1529" i="1"/>
  <c r="K1529" i="1"/>
  <c r="J1529" i="1"/>
  <c r="L1465" i="1"/>
  <c r="K1465" i="1"/>
  <c r="J1465" i="1"/>
  <c r="L1401" i="1"/>
  <c r="K1401" i="1"/>
  <c r="J1401" i="1"/>
  <c r="L1303" i="1"/>
  <c r="K1303" i="1"/>
  <c r="J1303" i="1"/>
  <c r="L1146" i="1"/>
  <c r="K1146" i="1"/>
  <c r="J1146" i="1"/>
  <c r="L958" i="1"/>
  <c r="K958" i="1"/>
  <c r="J958" i="1"/>
  <c r="L1321" i="1"/>
  <c r="K1321" i="1"/>
  <c r="J1321" i="1"/>
  <c r="L1257" i="1"/>
  <c r="K1257" i="1"/>
  <c r="J1257" i="1"/>
  <c r="L1193" i="1"/>
  <c r="K1193" i="1"/>
  <c r="J1193" i="1"/>
  <c r="L1129" i="1"/>
  <c r="K1129" i="1"/>
  <c r="J1129" i="1"/>
  <c r="L1065" i="1"/>
  <c r="K1065" i="1"/>
  <c r="J1065" i="1"/>
  <c r="L996" i="1"/>
  <c r="K996" i="1"/>
  <c r="J996" i="1"/>
  <c r="L857" i="1"/>
  <c r="K857" i="1"/>
  <c r="J857" i="1"/>
  <c r="L677" i="1"/>
  <c r="K677" i="1"/>
  <c r="J677" i="1"/>
  <c r="L1239" i="1"/>
  <c r="K1239" i="1"/>
  <c r="J1239" i="1"/>
  <c r="L1175" i="1"/>
  <c r="K1175" i="1"/>
  <c r="J1175" i="1"/>
  <c r="L1111" i="1"/>
  <c r="K1111" i="1"/>
  <c r="J1111" i="1"/>
  <c r="L1047" i="1"/>
  <c r="K1047" i="1"/>
  <c r="J1047" i="1"/>
  <c r="L968" i="1"/>
  <c r="K968" i="1"/>
  <c r="J968" i="1"/>
  <c r="L854" i="1"/>
  <c r="K854" i="1"/>
  <c r="J854" i="1"/>
  <c r="L720" i="1"/>
  <c r="K720" i="1"/>
  <c r="J720" i="1"/>
  <c r="L1366" i="1"/>
  <c r="K1366" i="1"/>
  <c r="J1366" i="1"/>
  <c r="L1302" i="1"/>
  <c r="K1302" i="1"/>
  <c r="J1302" i="1"/>
  <c r="L1238" i="1"/>
  <c r="K1238" i="1"/>
  <c r="J1238" i="1"/>
  <c r="L1174" i="1"/>
  <c r="K1174" i="1"/>
  <c r="J1174" i="1"/>
  <c r="L1110" i="1"/>
  <c r="K1110" i="1"/>
  <c r="J1110" i="1"/>
  <c r="L1046" i="1"/>
  <c r="K1046" i="1"/>
  <c r="J1046" i="1"/>
  <c r="L967" i="1"/>
  <c r="K967" i="1"/>
  <c r="J967" i="1"/>
  <c r="L821" i="1"/>
  <c r="K821" i="1"/>
  <c r="J821" i="1"/>
  <c r="L405" i="1"/>
  <c r="K405" i="1"/>
  <c r="J405" i="1"/>
  <c r="L1341" i="1"/>
  <c r="K1341" i="1"/>
  <c r="J1341" i="1"/>
  <c r="L1277" i="1"/>
  <c r="K1277" i="1"/>
  <c r="J1277" i="1"/>
  <c r="L1213" i="1"/>
  <c r="K1213" i="1"/>
  <c r="J1213" i="1"/>
  <c r="L1149" i="1"/>
  <c r="K1149" i="1"/>
  <c r="J1149" i="1"/>
  <c r="L1085" i="1"/>
  <c r="K1085" i="1"/>
  <c r="J1085" i="1"/>
  <c r="L1021" i="1"/>
  <c r="K1021" i="1"/>
  <c r="J1021" i="1"/>
  <c r="L913" i="1"/>
  <c r="K913" i="1"/>
  <c r="J913" i="1"/>
  <c r="L736" i="1"/>
  <c r="K736" i="1"/>
  <c r="J736" i="1"/>
  <c r="L146" i="1"/>
  <c r="K146" i="1"/>
  <c r="J146" i="1"/>
  <c r="L1340" i="1"/>
  <c r="K1340" i="1"/>
  <c r="J1340" i="1"/>
  <c r="L1276" i="1"/>
  <c r="K1276" i="1"/>
  <c r="J1276" i="1"/>
  <c r="L1212" i="1"/>
  <c r="J1212" i="1"/>
  <c r="K1212" i="1"/>
  <c r="L1148" i="1"/>
  <c r="K1148" i="1"/>
  <c r="J1148" i="1"/>
  <c r="L1084" i="1"/>
  <c r="J1084" i="1"/>
  <c r="K1084" i="1"/>
  <c r="L1020" i="1"/>
  <c r="K1020" i="1"/>
  <c r="J1020" i="1"/>
  <c r="L912" i="1"/>
  <c r="K912" i="1"/>
  <c r="J912" i="1"/>
  <c r="L768" i="1"/>
  <c r="K768" i="1"/>
  <c r="J768" i="1"/>
  <c r="L903" i="1"/>
  <c r="K903" i="1"/>
  <c r="J903" i="1"/>
  <c r="L839" i="1"/>
  <c r="K839" i="1"/>
  <c r="J839" i="1"/>
  <c r="L775" i="1"/>
  <c r="K775" i="1"/>
  <c r="J775" i="1"/>
  <c r="L711" i="1"/>
  <c r="K711" i="1"/>
  <c r="J711" i="1"/>
  <c r="L257" i="1"/>
  <c r="K257" i="1"/>
  <c r="J257" i="1"/>
  <c r="L741" i="1"/>
  <c r="K741" i="1"/>
  <c r="J741" i="1"/>
  <c r="L301" i="1"/>
  <c r="K301" i="1"/>
  <c r="J301" i="1"/>
  <c r="L916" i="1"/>
  <c r="K916" i="1"/>
  <c r="J916" i="1"/>
  <c r="L836" i="1"/>
  <c r="K836" i="1"/>
  <c r="J836" i="1"/>
  <c r="L740" i="1"/>
  <c r="K740" i="1"/>
  <c r="J740" i="1"/>
  <c r="L602" i="1"/>
  <c r="K602" i="1"/>
  <c r="J602" i="1"/>
  <c r="L426" i="1"/>
  <c r="K426" i="1"/>
  <c r="J426" i="1"/>
  <c r="L26" i="1"/>
  <c r="K26" i="1"/>
  <c r="J26" i="1"/>
  <c r="L955" i="1"/>
  <c r="K955" i="1"/>
  <c r="J955" i="1"/>
  <c r="L891" i="1"/>
  <c r="K891" i="1"/>
  <c r="J891" i="1"/>
  <c r="L827" i="1"/>
  <c r="K827" i="1"/>
  <c r="J827" i="1"/>
  <c r="L763" i="1"/>
  <c r="K763" i="1"/>
  <c r="J763" i="1"/>
  <c r="L699" i="1"/>
  <c r="K699" i="1"/>
  <c r="J699" i="1"/>
  <c r="L1010" i="1"/>
  <c r="K1010" i="1"/>
  <c r="J1010" i="1"/>
  <c r="L946" i="1"/>
  <c r="K946" i="1"/>
  <c r="J946" i="1"/>
  <c r="L850" i="1"/>
  <c r="K850" i="1"/>
  <c r="J850" i="1"/>
  <c r="L770" i="1"/>
  <c r="K770" i="1"/>
  <c r="J770" i="1"/>
  <c r="L690" i="1"/>
  <c r="K690" i="1"/>
  <c r="J690" i="1"/>
  <c r="L652" i="1"/>
  <c r="K652" i="1"/>
  <c r="J652" i="1"/>
  <c r="L556" i="1"/>
  <c r="K556" i="1"/>
  <c r="J556" i="1"/>
  <c r="L476" i="1"/>
  <c r="K476" i="1"/>
  <c r="J476" i="1"/>
  <c r="L380" i="1"/>
  <c r="K380" i="1"/>
  <c r="J380" i="1"/>
  <c r="L100" i="1"/>
  <c r="K100" i="1"/>
  <c r="J100" i="1"/>
  <c r="L459" i="1"/>
  <c r="K459" i="1"/>
  <c r="J459" i="1"/>
  <c r="L11" i="1"/>
  <c r="K11" i="1"/>
  <c r="J11" i="1"/>
  <c r="L471" i="1"/>
  <c r="K471" i="1"/>
  <c r="J471" i="1"/>
  <c r="L223" i="1"/>
  <c r="K223" i="1"/>
  <c r="J223" i="1"/>
  <c r="L1938" i="1"/>
  <c r="K1938" i="1"/>
  <c r="J1938" i="1"/>
  <c r="L2489" i="1"/>
  <c r="K2489" i="1"/>
  <c r="J2489" i="1"/>
  <c r="L2696" i="1"/>
  <c r="K2696" i="1"/>
  <c r="J2696" i="1"/>
  <c r="L2090" i="1"/>
  <c r="K2090" i="1"/>
  <c r="J2090" i="1"/>
  <c r="L1511" i="1"/>
  <c r="K1511" i="1"/>
  <c r="J1511" i="1"/>
  <c r="L2426" i="1"/>
  <c r="K2426" i="1"/>
  <c r="J2426" i="1"/>
  <c r="L2599" i="1"/>
  <c r="K2599" i="1"/>
  <c r="J2599" i="1"/>
  <c r="L2856" i="1"/>
  <c r="K2856" i="1"/>
  <c r="J2856" i="1"/>
  <c r="L2775" i="1"/>
  <c r="K2775" i="1"/>
  <c r="J2775" i="1"/>
  <c r="L2567" i="1"/>
  <c r="K2567" i="1"/>
  <c r="J2567" i="1"/>
  <c r="L2832" i="1"/>
  <c r="K2832" i="1"/>
  <c r="J2832" i="1"/>
  <c r="L2744" i="1"/>
  <c r="K2744" i="1"/>
  <c r="J2744" i="1"/>
  <c r="L2198" i="1"/>
  <c r="K2198" i="1"/>
  <c r="J2198" i="1"/>
  <c r="L2685" i="1"/>
  <c r="K2685" i="1"/>
  <c r="J2685" i="1"/>
  <c r="L1390" i="1"/>
  <c r="K1390" i="1"/>
  <c r="J1390" i="1"/>
  <c r="L2879" i="1"/>
  <c r="K2879" i="1"/>
  <c r="J2879" i="1"/>
  <c r="L2855" i="1"/>
  <c r="K2855" i="1"/>
  <c r="J2855" i="1"/>
  <c r="L2621" i="1"/>
  <c r="K2621" i="1"/>
  <c r="J2621" i="1"/>
  <c r="L2877" i="1"/>
  <c r="K2877" i="1"/>
  <c r="J2877" i="1"/>
  <c r="L2853" i="1"/>
  <c r="K2853" i="1"/>
  <c r="J2853" i="1"/>
  <c r="L2880" i="1"/>
  <c r="K2880" i="1"/>
  <c r="J2880" i="1"/>
  <c r="L2680" i="1"/>
  <c r="K2680" i="1"/>
  <c r="J2680" i="1"/>
  <c r="L1791" i="1"/>
  <c r="K1791" i="1"/>
  <c r="J1791" i="1"/>
  <c r="L608" i="1"/>
  <c r="K608" i="1"/>
  <c r="J608" i="1"/>
  <c r="L16" i="1"/>
  <c r="K16" i="1"/>
  <c r="J16" i="1"/>
  <c r="L63" i="1"/>
  <c r="K63" i="1"/>
  <c r="J63" i="1"/>
  <c r="L163" i="1"/>
  <c r="K163" i="1"/>
  <c r="J163" i="1"/>
  <c r="L115" i="1"/>
  <c r="K115" i="1"/>
  <c r="J115" i="1"/>
  <c r="L232" i="1"/>
  <c r="K232" i="1"/>
  <c r="J232" i="1"/>
  <c r="L433" i="1"/>
  <c r="K433" i="1"/>
  <c r="J433" i="1"/>
  <c r="L2278" i="1"/>
  <c r="K2278" i="1"/>
  <c r="J2278" i="1"/>
  <c r="L2886" i="1"/>
  <c r="K2886" i="1"/>
  <c r="J2886" i="1"/>
  <c r="L2415" i="1"/>
  <c r="K2415" i="1"/>
  <c r="J2415" i="1"/>
  <c r="L2565" i="1"/>
  <c r="K2565" i="1"/>
  <c r="J2565" i="1"/>
  <c r="L1495" i="1"/>
  <c r="K1495" i="1"/>
  <c r="J1495" i="1"/>
  <c r="L2346" i="1"/>
  <c r="K2346" i="1"/>
  <c r="J2346" i="1"/>
  <c r="L2739" i="1"/>
  <c r="K2739" i="1"/>
  <c r="J2739" i="1"/>
  <c r="L2266" i="1"/>
  <c r="K2266" i="1"/>
  <c r="J2266" i="1"/>
  <c r="L2754" i="1"/>
  <c r="K2754" i="1"/>
  <c r="J2754" i="1"/>
  <c r="L2297" i="1"/>
  <c r="K2297" i="1"/>
  <c r="J2297" i="1"/>
  <c r="L2833" i="1"/>
  <c r="K2833" i="1"/>
  <c r="J2833" i="1"/>
  <c r="L2509" i="1"/>
  <c r="K2509" i="1"/>
  <c r="J2509" i="1"/>
  <c r="L2026" i="1"/>
  <c r="K2026" i="1"/>
  <c r="J2026" i="1"/>
  <c r="L2080" i="1"/>
  <c r="K2080" i="1"/>
  <c r="J2080" i="1"/>
  <c r="L1743" i="1"/>
  <c r="K1743" i="1"/>
  <c r="J1743" i="1"/>
  <c r="L2110" i="1"/>
  <c r="K2110" i="1"/>
  <c r="J2110" i="1"/>
  <c r="L1677" i="1"/>
  <c r="K1677" i="1"/>
  <c r="J1677" i="1"/>
  <c r="L2029" i="1"/>
  <c r="K2029" i="1"/>
  <c r="J2029" i="1"/>
  <c r="L1200" i="1"/>
  <c r="K1200" i="1"/>
  <c r="J1200" i="1"/>
  <c r="L2212" i="1"/>
  <c r="K2212" i="1"/>
  <c r="J2212" i="1"/>
  <c r="L1750" i="1"/>
  <c r="K1750" i="1"/>
  <c r="J1750" i="1"/>
  <c r="L2243" i="1"/>
  <c r="K2243" i="1"/>
  <c r="J2243" i="1"/>
  <c r="L1795" i="1"/>
  <c r="K1795" i="1"/>
  <c r="J1795" i="1"/>
  <c r="L1614" i="1"/>
  <c r="K1614" i="1"/>
  <c r="J1614" i="1"/>
  <c r="L334" i="1"/>
  <c r="K334" i="1"/>
  <c r="J334" i="1"/>
  <c r="L418" i="1"/>
  <c r="K418" i="1"/>
  <c r="J418" i="1"/>
  <c r="L1336" i="1"/>
  <c r="K1336" i="1"/>
  <c r="J1336" i="1"/>
  <c r="L1778" i="1"/>
  <c r="K1778" i="1"/>
  <c r="J1778" i="1"/>
  <c r="L1288" i="1"/>
  <c r="K1288" i="1"/>
  <c r="J1288" i="1"/>
  <c r="L1505" i="1"/>
  <c r="K1505" i="1"/>
  <c r="J1505" i="1"/>
  <c r="L1233" i="1"/>
  <c r="K1233" i="1"/>
  <c r="J1233" i="1"/>
  <c r="L793" i="1"/>
  <c r="K793" i="1"/>
  <c r="J793" i="1"/>
  <c r="L806" i="1"/>
  <c r="K806" i="1"/>
  <c r="J806" i="1"/>
  <c r="L1022" i="1"/>
  <c r="K1022" i="1"/>
  <c r="J1022" i="1"/>
  <c r="L1125" i="1"/>
  <c r="K1125" i="1"/>
  <c r="J1125" i="1"/>
  <c r="L989" i="1"/>
  <c r="K989" i="1"/>
  <c r="J989" i="1"/>
  <c r="L972" i="1"/>
  <c r="K972" i="1"/>
  <c r="J972" i="1"/>
  <c r="L803" i="1"/>
  <c r="K803" i="1"/>
  <c r="J803" i="1"/>
  <c r="L628" i="1"/>
  <c r="K628" i="1"/>
  <c r="J628" i="1"/>
  <c r="L2725" i="1"/>
  <c r="K2725" i="1"/>
  <c r="J2725" i="1"/>
  <c r="L217" i="1"/>
  <c r="K217" i="1"/>
  <c r="J217" i="1"/>
  <c r="L197" i="1"/>
  <c r="K197" i="1"/>
  <c r="J197" i="1"/>
  <c r="L337" i="1"/>
  <c r="K337" i="1"/>
  <c r="J337" i="1"/>
  <c r="L520" i="1"/>
  <c r="K520" i="1"/>
  <c r="J520" i="1"/>
  <c r="L655" i="1"/>
  <c r="K655" i="1"/>
  <c r="J655" i="1"/>
  <c r="L47" i="1"/>
  <c r="K47" i="1"/>
  <c r="J47" i="1"/>
  <c r="L656" i="1"/>
  <c r="K656" i="1"/>
  <c r="J656" i="1"/>
  <c r="L237" i="1"/>
  <c r="K237" i="1"/>
  <c r="J237" i="1"/>
  <c r="L639" i="1"/>
  <c r="K639" i="1"/>
  <c r="J639" i="1"/>
  <c r="L383" i="1"/>
  <c r="K383" i="1"/>
  <c r="J383" i="1"/>
  <c r="L133" i="1"/>
  <c r="K133" i="1"/>
  <c r="J133" i="1"/>
  <c r="L478" i="1"/>
  <c r="K478" i="1"/>
  <c r="J478" i="1"/>
  <c r="L275" i="1"/>
  <c r="K275" i="1"/>
  <c r="J275" i="1"/>
  <c r="L46" i="1"/>
  <c r="K46" i="1"/>
  <c r="J46" i="1"/>
  <c r="L595" i="1"/>
  <c r="K595" i="1"/>
  <c r="J595" i="1"/>
  <c r="L28" i="1"/>
  <c r="K28" i="1"/>
  <c r="J28" i="1"/>
  <c r="L91" i="1"/>
  <c r="K91" i="1"/>
  <c r="J91" i="1"/>
  <c r="L640" i="1"/>
  <c r="K640" i="1"/>
  <c r="J640" i="1"/>
  <c r="L552" i="1"/>
  <c r="K552" i="1"/>
  <c r="J552" i="1"/>
  <c r="L480" i="1"/>
  <c r="K480" i="1"/>
  <c r="J480" i="1"/>
  <c r="L400" i="1"/>
  <c r="K400" i="1"/>
  <c r="J400" i="1"/>
  <c r="L314" i="1"/>
  <c r="K314" i="1"/>
  <c r="J314" i="1"/>
  <c r="L221" i="1"/>
  <c r="K221" i="1"/>
  <c r="J221" i="1"/>
  <c r="L134" i="1"/>
  <c r="K134" i="1"/>
  <c r="J134" i="1"/>
  <c r="L32" i="1"/>
  <c r="K32" i="1"/>
  <c r="J32" i="1"/>
  <c r="L623" i="1"/>
  <c r="K623" i="1"/>
  <c r="J623" i="1"/>
  <c r="L543" i="1"/>
  <c r="K543" i="1"/>
  <c r="J543" i="1"/>
  <c r="L447" i="1"/>
  <c r="K447" i="1"/>
  <c r="J447" i="1"/>
  <c r="L367" i="1"/>
  <c r="K367" i="1"/>
  <c r="J367" i="1"/>
  <c r="L284" i="1"/>
  <c r="K284" i="1"/>
  <c r="J284" i="1"/>
  <c r="L212" i="1"/>
  <c r="K212" i="1"/>
  <c r="J212" i="1"/>
  <c r="L101" i="1"/>
  <c r="K101" i="1"/>
  <c r="J101" i="1"/>
  <c r="L662" i="1"/>
  <c r="K662" i="1"/>
  <c r="J662" i="1"/>
  <c r="L558" i="1"/>
  <c r="K558" i="1"/>
  <c r="J558" i="1"/>
  <c r="L462" i="1"/>
  <c r="K462" i="1"/>
  <c r="J462" i="1"/>
  <c r="L398" i="1"/>
  <c r="K398" i="1"/>
  <c r="J398" i="1"/>
  <c r="L328" i="1"/>
  <c r="K328" i="1"/>
  <c r="J328" i="1"/>
  <c r="L251" i="1"/>
  <c r="K251" i="1"/>
  <c r="J251" i="1"/>
  <c r="L179" i="1"/>
  <c r="K179" i="1"/>
  <c r="J179" i="1"/>
  <c r="L116" i="1"/>
  <c r="K116" i="1"/>
  <c r="J116" i="1"/>
  <c r="L30" i="1"/>
  <c r="K30" i="1"/>
  <c r="J30" i="1"/>
  <c r="L621" i="1"/>
  <c r="K621" i="1"/>
  <c r="J621" i="1"/>
  <c r="L541" i="1"/>
  <c r="K541" i="1"/>
  <c r="J541" i="1"/>
  <c r="L453" i="1"/>
  <c r="K453" i="1"/>
  <c r="J453" i="1"/>
  <c r="L327" i="1"/>
  <c r="K327" i="1"/>
  <c r="J327" i="1"/>
  <c r="L242" i="1"/>
  <c r="K242" i="1"/>
  <c r="J242" i="1"/>
  <c r="L131" i="1"/>
  <c r="K131" i="1"/>
  <c r="J131" i="1"/>
  <c r="L69" i="1"/>
  <c r="K69" i="1"/>
  <c r="J69" i="1"/>
  <c r="L643" i="1"/>
  <c r="K643" i="1"/>
  <c r="J643" i="1"/>
  <c r="L571" i="1"/>
  <c r="K571" i="1"/>
  <c r="J571" i="1"/>
  <c r="L499" i="1"/>
  <c r="K499" i="1"/>
  <c r="J499" i="1"/>
  <c r="L427" i="1"/>
  <c r="K427" i="1"/>
  <c r="J427" i="1"/>
  <c r="L341" i="1"/>
  <c r="K341" i="1"/>
  <c r="J341" i="1"/>
  <c r="L256" i="1"/>
  <c r="K256" i="1"/>
  <c r="J256" i="1"/>
  <c r="L184" i="1"/>
  <c r="K184" i="1"/>
  <c r="J184" i="1"/>
  <c r="L97" i="1"/>
  <c r="K97" i="1"/>
  <c r="J97" i="1"/>
  <c r="L19" i="1"/>
  <c r="K19" i="1"/>
  <c r="J19" i="1"/>
  <c r="L601" i="1"/>
  <c r="K601" i="1"/>
  <c r="J601" i="1"/>
  <c r="L521" i="1"/>
  <c r="K521" i="1"/>
  <c r="J521" i="1"/>
  <c r="L457" i="1"/>
  <c r="K457" i="1"/>
  <c r="J457" i="1"/>
  <c r="L369" i="1"/>
  <c r="K369" i="1"/>
  <c r="J369" i="1"/>
  <c r="L300" i="1"/>
  <c r="K300" i="1"/>
  <c r="J300" i="1"/>
  <c r="L206" i="1"/>
  <c r="K206" i="1"/>
  <c r="J206" i="1"/>
  <c r="L143" i="1"/>
  <c r="K143" i="1"/>
  <c r="J143" i="1"/>
  <c r="L81" i="1"/>
  <c r="K81" i="1"/>
  <c r="J81" i="1"/>
  <c r="L18" i="1"/>
  <c r="K18" i="1"/>
  <c r="J18" i="1"/>
  <c r="L2135" i="1"/>
  <c r="K2135" i="1"/>
  <c r="J2135" i="1"/>
  <c r="L2552" i="1"/>
  <c r="K2552" i="1"/>
  <c r="J2552" i="1"/>
  <c r="L2735" i="1"/>
  <c r="K2735" i="1"/>
  <c r="J2735" i="1"/>
  <c r="L2904" i="1"/>
  <c r="K2904" i="1"/>
  <c r="J2904" i="1"/>
  <c r="L2352" i="1"/>
  <c r="K2352" i="1"/>
  <c r="J2352" i="1"/>
  <c r="L2631" i="1"/>
  <c r="K2631" i="1"/>
  <c r="J2631" i="1"/>
  <c r="L2800" i="1"/>
  <c r="K2800" i="1"/>
  <c r="J2800" i="1"/>
  <c r="L2902" i="1"/>
  <c r="K2902" i="1"/>
  <c r="J2902" i="1"/>
  <c r="L2838" i="1"/>
  <c r="K2838" i="1"/>
  <c r="J2838" i="1"/>
  <c r="L2774" i="1"/>
  <c r="K2774" i="1"/>
  <c r="J2774" i="1"/>
  <c r="L2710" i="1"/>
  <c r="K2710" i="1"/>
  <c r="J2710" i="1"/>
  <c r="L2646" i="1"/>
  <c r="K2646" i="1"/>
  <c r="J2646" i="1"/>
  <c r="L2582" i="1"/>
  <c r="K2582" i="1"/>
  <c r="J2582" i="1"/>
  <c r="L2514" i="1"/>
  <c r="K2514" i="1"/>
  <c r="J2514" i="1"/>
  <c r="L2437" i="1"/>
  <c r="K2437" i="1"/>
  <c r="J2437" i="1"/>
  <c r="L2337" i="1"/>
  <c r="K2337" i="1"/>
  <c r="J2337" i="1"/>
  <c r="L2209" i="1"/>
  <c r="K2209" i="1"/>
  <c r="J2209" i="1"/>
  <c r="L2042" i="1"/>
  <c r="K2042" i="1"/>
  <c r="J2042" i="1"/>
  <c r="L1873" i="1"/>
  <c r="K1873" i="1"/>
  <c r="J1873" i="1"/>
  <c r="L1616" i="1"/>
  <c r="K1616" i="1"/>
  <c r="J1616" i="1"/>
  <c r="L2581" i="1"/>
  <c r="K2581" i="1"/>
  <c r="J2581" i="1"/>
  <c r="L2513" i="1"/>
  <c r="K2513" i="1"/>
  <c r="J2513" i="1"/>
  <c r="L2434" i="1"/>
  <c r="K2434" i="1"/>
  <c r="J2434" i="1"/>
  <c r="L2335" i="1"/>
  <c r="K2335" i="1"/>
  <c r="J2335" i="1"/>
  <c r="L2207" i="1"/>
  <c r="K2207" i="1"/>
  <c r="J2207" i="1"/>
  <c r="L2041" i="1"/>
  <c r="K2041" i="1"/>
  <c r="J2041" i="1"/>
  <c r="L1871" i="1"/>
  <c r="K1871" i="1"/>
  <c r="J1871" i="1"/>
  <c r="L1605" i="1"/>
  <c r="K1605" i="1"/>
  <c r="J1605" i="1"/>
  <c r="L590" i="1"/>
  <c r="K590" i="1"/>
  <c r="J590" i="1"/>
  <c r="L2860" i="1"/>
  <c r="K2860" i="1"/>
  <c r="J2860" i="1"/>
  <c r="L2796" i="1"/>
  <c r="K2796" i="1"/>
  <c r="J2796" i="1"/>
  <c r="L2732" i="1"/>
  <c r="K2732" i="1"/>
  <c r="J2732" i="1"/>
  <c r="L2668" i="1"/>
  <c r="K2668" i="1"/>
  <c r="J2668" i="1"/>
  <c r="L2604" i="1"/>
  <c r="K2604" i="1"/>
  <c r="J2604" i="1"/>
  <c r="L2539" i="1"/>
  <c r="K2539" i="1"/>
  <c r="J2539" i="1"/>
  <c r="L2465" i="1"/>
  <c r="K2465" i="1"/>
  <c r="J2465" i="1"/>
  <c r="L2374" i="1"/>
  <c r="K2374" i="1"/>
  <c r="J2374" i="1"/>
  <c r="L2254" i="1"/>
  <c r="K2254" i="1"/>
  <c r="J2254" i="1"/>
  <c r="L2103" i="1"/>
  <c r="K2103" i="1"/>
  <c r="J2103" i="1"/>
  <c r="L1930" i="1"/>
  <c r="K1930" i="1"/>
  <c r="J1930" i="1"/>
  <c r="L1744" i="1"/>
  <c r="K1744" i="1"/>
  <c r="J1744" i="1"/>
  <c r="L1266" i="1"/>
  <c r="K1266" i="1"/>
  <c r="J1266" i="1"/>
  <c r="L2883" i="1"/>
  <c r="K2883" i="1"/>
  <c r="J2883" i="1"/>
  <c r="L2819" i="1"/>
  <c r="K2819" i="1"/>
  <c r="J2819" i="1"/>
  <c r="L2755" i="1"/>
  <c r="K2755" i="1"/>
  <c r="J2755" i="1"/>
  <c r="L2691" i="1"/>
  <c r="K2691" i="1"/>
  <c r="J2691" i="1"/>
  <c r="L2627" i="1"/>
  <c r="K2627" i="1"/>
  <c r="J2627" i="1"/>
  <c r="L2563" i="1"/>
  <c r="K2563" i="1"/>
  <c r="J2563" i="1"/>
  <c r="L2493" i="1"/>
  <c r="K2493" i="1"/>
  <c r="J2493" i="1"/>
  <c r="L2409" i="1"/>
  <c r="K2409" i="1"/>
  <c r="J2409" i="1"/>
  <c r="L2298" i="1"/>
  <c r="K2298" i="1"/>
  <c r="J2298" i="1"/>
  <c r="L2162" i="1"/>
  <c r="K2162" i="1"/>
  <c r="J2162" i="1"/>
  <c r="L1993" i="1"/>
  <c r="K1993" i="1"/>
  <c r="J1993" i="1"/>
  <c r="L1823" i="1"/>
  <c r="K1823" i="1"/>
  <c r="J1823" i="1"/>
  <c r="L1477" i="1"/>
  <c r="K1477" i="1"/>
  <c r="J1477" i="1"/>
  <c r="L2898" i="1"/>
  <c r="K2898" i="1"/>
  <c r="J2898" i="1"/>
  <c r="L2834" i="1"/>
  <c r="K2834" i="1"/>
  <c r="J2834" i="1"/>
  <c r="L2770" i="1"/>
  <c r="K2770" i="1"/>
  <c r="J2770" i="1"/>
  <c r="L2706" i="1"/>
  <c r="J2706" i="1"/>
  <c r="K2706" i="1"/>
  <c r="L2642" i="1"/>
  <c r="K2642" i="1"/>
  <c r="J2642" i="1"/>
  <c r="L2578" i="1"/>
  <c r="K2578" i="1"/>
  <c r="J2578" i="1"/>
  <c r="L2510" i="1"/>
  <c r="K2510" i="1"/>
  <c r="J2510" i="1"/>
  <c r="L2431" i="1"/>
  <c r="K2431" i="1"/>
  <c r="J2431" i="1"/>
  <c r="L2329" i="1"/>
  <c r="K2329" i="1"/>
  <c r="J2329" i="1"/>
  <c r="L2201" i="1"/>
  <c r="K2201" i="1"/>
  <c r="J2201" i="1"/>
  <c r="L2033" i="1"/>
  <c r="K2033" i="1"/>
  <c r="J2033" i="1"/>
  <c r="L1863" i="1"/>
  <c r="K1863" i="1"/>
  <c r="J1863" i="1"/>
  <c r="L1583" i="1"/>
  <c r="K1583" i="1"/>
  <c r="J1583" i="1"/>
  <c r="L2913" i="1"/>
  <c r="K2913" i="1"/>
  <c r="J2913" i="1"/>
  <c r="L2849" i="1"/>
  <c r="K2849" i="1"/>
  <c r="J2849" i="1"/>
  <c r="L2785" i="1"/>
  <c r="K2785" i="1"/>
  <c r="J2785" i="1"/>
  <c r="L2721" i="1"/>
  <c r="K2721" i="1"/>
  <c r="J2721" i="1"/>
  <c r="L2657" i="1"/>
  <c r="K2657" i="1"/>
  <c r="J2657" i="1"/>
  <c r="L2593" i="1"/>
  <c r="K2593" i="1"/>
  <c r="J2593" i="1"/>
  <c r="L2527" i="1"/>
  <c r="K2527" i="1"/>
  <c r="J2527" i="1"/>
  <c r="L2450" i="1"/>
  <c r="K2450" i="1"/>
  <c r="J2450" i="1"/>
  <c r="L2354" i="1"/>
  <c r="K2354" i="1"/>
  <c r="J2354" i="1"/>
  <c r="L2231" i="1"/>
  <c r="K2231" i="1"/>
  <c r="J2231" i="1"/>
  <c r="L2073" i="1"/>
  <c r="K2073" i="1"/>
  <c r="J2073" i="1"/>
  <c r="L1903" i="1"/>
  <c r="K1903" i="1"/>
  <c r="J1903" i="1"/>
  <c r="L1685" i="1"/>
  <c r="K1685" i="1"/>
  <c r="J1685" i="1"/>
  <c r="L1056" i="1"/>
  <c r="K1056" i="1"/>
  <c r="J1056" i="1"/>
  <c r="L1898" i="1"/>
  <c r="K1898" i="1"/>
  <c r="J1898" i="1"/>
  <c r="L1684" i="1"/>
  <c r="K1684" i="1"/>
  <c r="J1684" i="1"/>
  <c r="L1035" i="1"/>
  <c r="K1035" i="1"/>
  <c r="J1035" i="1"/>
  <c r="L2288" i="1"/>
  <c r="K2288" i="1"/>
  <c r="J2288" i="1"/>
  <c r="L2224" i="1"/>
  <c r="K2224" i="1"/>
  <c r="J2224" i="1"/>
  <c r="L2160" i="1"/>
  <c r="K2160" i="1"/>
  <c r="J2160" i="1"/>
  <c r="L2096" i="1"/>
  <c r="K2096" i="1"/>
  <c r="J2096" i="1"/>
  <c r="L2032" i="1"/>
  <c r="K2032" i="1"/>
  <c r="J2032" i="1"/>
  <c r="L1968" i="1"/>
  <c r="K1968" i="1"/>
  <c r="J1968" i="1"/>
  <c r="L1904" i="1"/>
  <c r="K1904" i="1"/>
  <c r="J1904" i="1"/>
  <c r="L1840" i="1"/>
  <c r="K1840" i="1"/>
  <c r="J1840" i="1"/>
  <c r="L1768" i="1"/>
  <c r="K1768" i="1"/>
  <c r="J1768" i="1"/>
  <c r="L1640" i="1"/>
  <c r="K1640" i="1"/>
  <c r="J1640" i="1"/>
  <c r="L1471" i="1"/>
  <c r="K1471" i="1"/>
  <c r="J1471" i="1"/>
  <c r="L1219" i="1"/>
  <c r="K1219" i="1"/>
  <c r="J1219" i="1"/>
  <c r="L2190" i="1"/>
  <c r="K2190" i="1"/>
  <c r="J2190" i="1"/>
  <c r="L2126" i="1"/>
  <c r="K2126" i="1"/>
  <c r="J2126" i="1"/>
  <c r="L2062" i="1"/>
  <c r="K2062" i="1"/>
  <c r="J2062" i="1"/>
  <c r="L1998" i="1"/>
  <c r="K1998" i="1"/>
  <c r="J1998" i="1"/>
  <c r="L1934" i="1"/>
  <c r="K1934" i="1"/>
  <c r="J1934" i="1"/>
  <c r="L1870" i="1"/>
  <c r="K1870" i="1"/>
  <c r="J1870" i="1"/>
  <c r="L1806" i="1"/>
  <c r="K1806" i="1"/>
  <c r="J1806" i="1"/>
  <c r="L1709" i="1"/>
  <c r="K1709" i="1"/>
  <c r="J1709" i="1"/>
  <c r="L1551" i="1"/>
  <c r="K1551" i="1"/>
  <c r="J1551" i="1"/>
  <c r="L1376" i="1"/>
  <c r="K1376" i="1"/>
  <c r="J1376" i="1"/>
  <c r="L950" i="1"/>
  <c r="K950" i="1"/>
  <c r="J950" i="1"/>
  <c r="L2365" i="1"/>
  <c r="K2365" i="1"/>
  <c r="J2365" i="1"/>
  <c r="L2301" i="1"/>
  <c r="K2301" i="1"/>
  <c r="J2301" i="1"/>
  <c r="L2237" i="1"/>
  <c r="K2237" i="1"/>
  <c r="J2237" i="1"/>
  <c r="L2173" i="1"/>
  <c r="K2173" i="1"/>
  <c r="J2173" i="1"/>
  <c r="L2109" i="1"/>
  <c r="K2109" i="1"/>
  <c r="J2109" i="1"/>
  <c r="L2045" i="1"/>
  <c r="K2045" i="1"/>
  <c r="J2045" i="1"/>
  <c r="L1981" i="1"/>
  <c r="K1981" i="1"/>
  <c r="J1981" i="1"/>
  <c r="L1917" i="1"/>
  <c r="K1917" i="1"/>
  <c r="J1917" i="1"/>
  <c r="L1853" i="1"/>
  <c r="K1853" i="1"/>
  <c r="J1853" i="1"/>
  <c r="L1789" i="1"/>
  <c r="K1789" i="1"/>
  <c r="J1789" i="1"/>
  <c r="L1676" i="1"/>
  <c r="J1676" i="1"/>
  <c r="K1676" i="1"/>
  <c r="L1504" i="1"/>
  <c r="K1504" i="1"/>
  <c r="J1504" i="1"/>
  <c r="L1298" i="1"/>
  <c r="K1298" i="1"/>
  <c r="J1298" i="1"/>
  <c r="L728" i="1"/>
  <c r="K728" i="1"/>
  <c r="J728" i="1"/>
  <c r="L2484" i="1"/>
  <c r="K2484" i="1"/>
  <c r="J2484" i="1"/>
  <c r="L2420" i="1"/>
  <c r="K2420" i="1"/>
  <c r="J2420" i="1"/>
  <c r="L2356" i="1"/>
  <c r="K2356" i="1"/>
  <c r="J2356" i="1"/>
  <c r="L2292" i="1"/>
  <c r="K2292" i="1"/>
  <c r="J2292" i="1"/>
  <c r="L2228" i="1"/>
  <c r="K2228" i="1"/>
  <c r="J2228" i="1"/>
  <c r="L2164" i="1"/>
  <c r="K2164" i="1"/>
  <c r="J2164" i="1"/>
  <c r="L2100" i="1"/>
  <c r="K2100" i="1"/>
  <c r="J2100" i="1"/>
  <c r="L2036" i="1"/>
  <c r="K2036" i="1"/>
  <c r="J2036" i="1"/>
  <c r="L1972" i="1"/>
  <c r="K1972" i="1"/>
  <c r="J1972" i="1"/>
  <c r="L1908" i="1"/>
  <c r="K1908" i="1"/>
  <c r="J1908" i="1"/>
  <c r="L1844" i="1"/>
  <c r="K1844" i="1"/>
  <c r="J1844" i="1"/>
  <c r="L1775" i="1"/>
  <c r="K1775" i="1"/>
  <c r="J1775" i="1"/>
  <c r="L1653" i="1"/>
  <c r="K1653" i="1"/>
  <c r="J1653" i="1"/>
  <c r="L1480" i="1"/>
  <c r="K1480" i="1"/>
  <c r="J1480" i="1"/>
  <c r="L1248" i="1"/>
  <c r="K1248" i="1"/>
  <c r="J1248" i="1"/>
  <c r="L2451" i="1"/>
  <c r="K2451" i="1"/>
  <c r="J2451" i="1"/>
  <c r="L2387" i="1"/>
  <c r="K2387" i="1"/>
  <c r="J2387" i="1"/>
  <c r="L2323" i="1"/>
  <c r="K2323" i="1"/>
  <c r="J2323" i="1"/>
  <c r="L2259" i="1"/>
  <c r="K2259" i="1"/>
  <c r="J2259" i="1"/>
  <c r="L2195" i="1"/>
  <c r="K2195" i="1"/>
  <c r="J2195" i="1"/>
  <c r="L2131" i="1"/>
  <c r="K2131" i="1"/>
  <c r="J2131" i="1"/>
  <c r="L2067" i="1"/>
  <c r="K2067" i="1"/>
  <c r="J2067" i="1"/>
  <c r="L2003" i="1"/>
  <c r="K2003" i="1"/>
  <c r="J2003" i="1"/>
  <c r="L1939" i="1"/>
  <c r="K1939" i="1"/>
  <c r="J1939" i="1"/>
  <c r="L1875" i="1"/>
  <c r="K1875" i="1"/>
  <c r="J1875" i="1"/>
  <c r="L1811" i="1"/>
  <c r="K1811" i="1"/>
  <c r="J1811" i="1"/>
  <c r="L1719" i="1"/>
  <c r="K1719" i="1"/>
  <c r="J1719" i="1"/>
  <c r="L1565" i="1"/>
  <c r="K1565" i="1"/>
  <c r="J1565" i="1"/>
  <c r="L1391" i="1"/>
  <c r="K1391" i="1"/>
  <c r="J1391" i="1"/>
  <c r="L919" i="1"/>
  <c r="K919" i="1"/>
  <c r="J919" i="1"/>
  <c r="L1694" i="1"/>
  <c r="K1694" i="1"/>
  <c r="J1694" i="1"/>
  <c r="L1630" i="1"/>
  <c r="K1630" i="1"/>
  <c r="J1630" i="1"/>
  <c r="L1566" i="1"/>
  <c r="K1566" i="1"/>
  <c r="J1566" i="1"/>
  <c r="L1502" i="1"/>
  <c r="K1502" i="1"/>
  <c r="J1502" i="1"/>
  <c r="L1438" i="1"/>
  <c r="K1438" i="1"/>
  <c r="J1438" i="1"/>
  <c r="L1367" i="1"/>
  <c r="K1367" i="1"/>
  <c r="J1367" i="1"/>
  <c r="L1243" i="1"/>
  <c r="K1243" i="1"/>
  <c r="J1243" i="1"/>
  <c r="L1074" i="1"/>
  <c r="K1074" i="1"/>
  <c r="J1074" i="1"/>
  <c r="L674" i="1"/>
  <c r="K674" i="1"/>
  <c r="J674" i="1"/>
  <c r="L1628" i="1"/>
  <c r="K1628" i="1"/>
  <c r="J1628" i="1"/>
  <c r="L1564" i="1"/>
  <c r="K1564" i="1"/>
  <c r="J1564" i="1"/>
  <c r="L1500" i="1"/>
  <c r="K1500" i="1"/>
  <c r="J1500" i="1"/>
  <c r="L1436" i="1"/>
  <c r="K1436" i="1"/>
  <c r="J1436" i="1"/>
  <c r="L1362" i="1"/>
  <c r="K1362" i="1"/>
  <c r="J1362" i="1"/>
  <c r="L1240" i="1"/>
  <c r="K1240" i="1"/>
  <c r="J1240" i="1"/>
  <c r="L1067" i="1"/>
  <c r="K1067" i="1"/>
  <c r="J1067" i="1"/>
  <c r="L766" i="1"/>
  <c r="K766" i="1"/>
  <c r="J766" i="1"/>
  <c r="L1755" i="1"/>
  <c r="K1755" i="1"/>
  <c r="J1755" i="1"/>
  <c r="L1691" i="1"/>
  <c r="K1691" i="1"/>
  <c r="J1691" i="1"/>
  <c r="L1627" i="1"/>
  <c r="K1627" i="1"/>
  <c r="J1627" i="1"/>
  <c r="L1563" i="1"/>
  <c r="K1563" i="1"/>
  <c r="J1563" i="1"/>
  <c r="L1499" i="1"/>
  <c r="K1499" i="1"/>
  <c r="J1499" i="1"/>
  <c r="L1435" i="1"/>
  <c r="K1435" i="1"/>
  <c r="J1435" i="1"/>
  <c r="L1361" i="1"/>
  <c r="K1361" i="1"/>
  <c r="J1361" i="1"/>
  <c r="L1235" i="1"/>
  <c r="K1235" i="1"/>
  <c r="J1235" i="1"/>
  <c r="L1066" i="1"/>
  <c r="K1066" i="1"/>
  <c r="J1066" i="1"/>
  <c r="L710" i="1"/>
  <c r="K710" i="1"/>
  <c r="J710" i="1"/>
  <c r="L1730" i="1"/>
  <c r="K1730" i="1"/>
  <c r="J1730" i="1"/>
  <c r="L1666" i="1"/>
  <c r="K1666" i="1"/>
  <c r="J1666" i="1"/>
  <c r="L1602" i="1"/>
  <c r="K1602" i="1"/>
  <c r="J1602" i="1"/>
  <c r="L1538" i="1"/>
  <c r="K1538" i="1"/>
  <c r="J1538" i="1"/>
  <c r="L1474" i="1"/>
  <c r="K1474" i="1"/>
  <c r="J1474" i="1"/>
  <c r="L1410" i="1"/>
  <c r="K1410" i="1"/>
  <c r="J1410" i="1"/>
  <c r="L1320" i="1"/>
  <c r="K1320" i="1"/>
  <c r="J1320" i="1"/>
  <c r="L1170" i="1"/>
  <c r="K1170" i="1"/>
  <c r="J1170" i="1"/>
  <c r="L993" i="1"/>
  <c r="K993" i="1"/>
  <c r="J993" i="1"/>
  <c r="L1777" i="1"/>
  <c r="K1777" i="1"/>
  <c r="J1777" i="1"/>
  <c r="L1713" i="1"/>
  <c r="K1713" i="1"/>
  <c r="J1713" i="1"/>
  <c r="L1649" i="1"/>
  <c r="K1649" i="1"/>
  <c r="J1649" i="1"/>
  <c r="L1585" i="1"/>
  <c r="K1585" i="1"/>
  <c r="J1585" i="1"/>
  <c r="L1521" i="1"/>
  <c r="K1521" i="1"/>
  <c r="J1521" i="1"/>
  <c r="L1457" i="1"/>
  <c r="K1457" i="1"/>
  <c r="J1457" i="1"/>
  <c r="L1392" i="1"/>
  <c r="K1392" i="1"/>
  <c r="J1392" i="1"/>
  <c r="L1287" i="1"/>
  <c r="K1287" i="1"/>
  <c r="J1287" i="1"/>
  <c r="L1123" i="1"/>
  <c r="K1123" i="1"/>
  <c r="J1123" i="1"/>
  <c r="L921" i="1"/>
  <c r="K921" i="1"/>
  <c r="J921" i="1"/>
  <c r="L1313" i="1"/>
  <c r="K1313" i="1"/>
  <c r="J1313" i="1"/>
  <c r="L1249" i="1"/>
  <c r="K1249" i="1"/>
  <c r="J1249" i="1"/>
  <c r="L1185" i="1"/>
  <c r="K1185" i="1"/>
  <c r="J1185" i="1"/>
  <c r="L1121" i="1"/>
  <c r="K1121" i="1"/>
  <c r="J1121" i="1"/>
  <c r="L1057" i="1"/>
  <c r="K1057" i="1"/>
  <c r="J1057" i="1"/>
  <c r="L984" i="1"/>
  <c r="K984" i="1"/>
  <c r="J984" i="1"/>
  <c r="L825" i="1"/>
  <c r="K825" i="1"/>
  <c r="J825" i="1"/>
  <c r="L594" i="1"/>
  <c r="K594" i="1"/>
  <c r="J594" i="1"/>
  <c r="L1231" i="1"/>
  <c r="K1231" i="1"/>
  <c r="J1231" i="1"/>
  <c r="L1167" i="1"/>
  <c r="K1167" i="1"/>
  <c r="J1167" i="1"/>
  <c r="L1103" i="1"/>
  <c r="K1103" i="1"/>
  <c r="J1103" i="1"/>
  <c r="L1039" i="1"/>
  <c r="K1039" i="1"/>
  <c r="J1039" i="1"/>
  <c r="L957" i="1"/>
  <c r="K957" i="1"/>
  <c r="J957" i="1"/>
  <c r="L838" i="1"/>
  <c r="K838" i="1"/>
  <c r="J838" i="1"/>
  <c r="L697" i="1"/>
  <c r="K697" i="1"/>
  <c r="J697" i="1"/>
  <c r="L1358" i="1"/>
  <c r="K1358" i="1"/>
  <c r="J1358" i="1"/>
  <c r="L1294" i="1"/>
  <c r="K1294" i="1"/>
  <c r="J1294" i="1"/>
  <c r="L1230" i="1"/>
  <c r="K1230" i="1"/>
  <c r="J1230" i="1"/>
  <c r="L1166" i="1"/>
  <c r="K1166" i="1"/>
  <c r="J1166" i="1"/>
  <c r="L1102" i="1"/>
  <c r="K1102" i="1"/>
  <c r="J1102" i="1"/>
  <c r="L1038" i="1"/>
  <c r="K1038" i="1"/>
  <c r="J1038" i="1"/>
  <c r="L953" i="1"/>
  <c r="K953" i="1"/>
  <c r="J953" i="1"/>
  <c r="L805" i="1"/>
  <c r="K805" i="1"/>
  <c r="J805" i="1"/>
  <c r="L66" i="1"/>
  <c r="K66" i="1"/>
  <c r="J66" i="1"/>
  <c r="L1333" i="1"/>
  <c r="K1333" i="1"/>
  <c r="J1333" i="1"/>
  <c r="L1269" i="1"/>
  <c r="K1269" i="1"/>
  <c r="J1269" i="1"/>
  <c r="L1205" i="1"/>
  <c r="K1205" i="1"/>
  <c r="J1205" i="1"/>
  <c r="L1141" i="1"/>
  <c r="K1141" i="1"/>
  <c r="J1141" i="1"/>
  <c r="L1077" i="1"/>
  <c r="K1077" i="1"/>
  <c r="J1077" i="1"/>
  <c r="L1012" i="1"/>
  <c r="K1012" i="1"/>
  <c r="J1012" i="1"/>
  <c r="L881" i="1"/>
  <c r="K881" i="1"/>
  <c r="J881" i="1"/>
  <c r="L694" i="1"/>
  <c r="K694" i="1"/>
  <c r="J694" i="1"/>
  <c r="L1396" i="1"/>
  <c r="K1396" i="1"/>
  <c r="J1396" i="1"/>
  <c r="L1332" i="1"/>
  <c r="K1332" i="1"/>
  <c r="J1332" i="1"/>
  <c r="L1268" i="1"/>
  <c r="K1268" i="1"/>
  <c r="J1268" i="1"/>
  <c r="L1204" i="1"/>
  <c r="K1204" i="1"/>
  <c r="J1204" i="1"/>
  <c r="L1140" i="1"/>
  <c r="K1140" i="1"/>
  <c r="J1140" i="1"/>
  <c r="L1076" i="1"/>
  <c r="K1076" i="1"/>
  <c r="J1076" i="1"/>
  <c r="L1009" i="1"/>
  <c r="K1009" i="1"/>
  <c r="J1009" i="1"/>
  <c r="L896" i="1"/>
  <c r="K896" i="1"/>
  <c r="J896" i="1"/>
  <c r="L734" i="1"/>
  <c r="K734" i="1"/>
  <c r="J734" i="1"/>
  <c r="L895" i="1"/>
  <c r="J895" i="1"/>
  <c r="K895" i="1"/>
  <c r="L831" i="1"/>
  <c r="K831" i="1"/>
  <c r="J831" i="1"/>
  <c r="L767" i="1"/>
  <c r="J767" i="1"/>
  <c r="K767" i="1"/>
  <c r="L703" i="1"/>
  <c r="K703" i="1"/>
  <c r="J703" i="1"/>
  <c r="L241" i="1"/>
  <c r="K241" i="1"/>
  <c r="J241" i="1"/>
  <c r="L725" i="1"/>
  <c r="K725" i="1"/>
  <c r="J725" i="1"/>
  <c r="L93" i="1"/>
  <c r="K93" i="1"/>
  <c r="J93" i="1"/>
  <c r="L908" i="1"/>
  <c r="K908" i="1"/>
  <c r="J908" i="1"/>
  <c r="L812" i="1"/>
  <c r="K812" i="1"/>
  <c r="J812" i="1"/>
  <c r="L732" i="1"/>
  <c r="K732" i="1"/>
  <c r="J732" i="1"/>
  <c r="L570" i="1"/>
  <c r="K570" i="1"/>
  <c r="J570" i="1"/>
  <c r="L410" i="1"/>
  <c r="K410" i="1"/>
  <c r="J410" i="1"/>
  <c r="L1011" i="1"/>
  <c r="K1011" i="1"/>
  <c r="J1011" i="1"/>
  <c r="L947" i="1"/>
  <c r="K947" i="1"/>
  <c r="J947" i="1"/>
  <c r="L883" i="1"/>
  <c r="K883" i="1"/>
  <c r="J883" i="1"/>
  <c r="L819" i="1"/>
  <c r="K819" i="1"/>
  <c r="J819" i="1"/>
  <c r="L755" i="1"/>
  <c r="K755" i="1"/>
  <c r="J755" i="1"/>
  <c r="L691" i="1"/>
  <c r="K691" i="1"/>
  <c r="J691" i="1"/>
  <c r="L1002" i="1"/>
  <c r="K1002" i="1"/>
  <c r="J1002" i="1"/>
  <c r="L938" i="1"/>
  <c r="K938" i="1"/>
  <c r="J938" i="1"/>
  <c r="L842" i="1"/>
  <c r="K842" i="1"/>
  <c r="J842" i="1"/>
  <c r="L762" i="1"/>
  <c r="K762" i="1"/>
  <c r="J762" i="1"/>
  <c r="L678" i="1"/>
  <c r="K678" i="1"/>
  <c r="J678" i="1"/>
  <c r="L644" i="1"/>
  <c r="K644" i="1"/>
  <c r="J644" i="1"/>
  <c r="L540" i="1"/>
  <c r="K540" i="1"/>
  <c r="J540" i="1"/>
  <c r="L468" i="1"/>
  <c r="K468" i="1"/>
  <c r="J468" i="1"/>
  <c r="L372" i="1"/>
  <c r="K372" i="1"/>
  <c r="J372" i="1"/>
  <c r="L68" i="1"/>
  <c r="K68" i="1"/>
  <c r="J68" i="1"/>
  <c r="L395" i="1"/>
  <c r="K395" i="1"/>
  <c r="J395" i="1"/>
  <c r="L672" i="1"/>
  <c r="K672" i="1"/>
  <c r="J672" i="1"/>
  <c r="L303" i="1"/>
  <c r="K303" i="1"/>
  <c r="J303" i="1"/>
  <c r="L199" i="1"/>
  <c r="K199" i="1"/>
  <c r="J199" i="1"/>
  <c r="L2071" i="1"/>
  <c r="K2071" i="1"/>
  <c r="J2071" i="1"/>
  <c r="L2526" i="1"/>
  <c r="K2526" i="1"/>
  <c r="J2526" i="1"/>
  <c r="L2719" i="1"/>
  <c r="K2719" i="1"/>
  <c r="J2719" i="1"/>
  <c r="L2177" i="1"/>
  <c r="K2177" i="1"/>
  <c r="J2177" i="1"/>
  <c r="L1833" i="1"/>
  <c r="K1833" i="1"/>
  <c r="J1833" i="1"/>
  <c r="L2470" i="1"/>
  <c r="K2470" i="1"/>
  <c r="J2470" i="1"/>
  <c r="L2637" i="1"/>
  <c r="K2637" i="1"/>
  <c r="J2637" i="1"/>
  <c r="L2888" i="1"/>
  <c r="K2888" i="1"/>
  <c r="J2888" i="1"/>
  <c r="L2837" i="1"/>
  <c r="K2837" i="1"/>
  <c r="J2837" i="1"/>
  <c r="L2600" i="1"/>
  <c r="J2600" i="1"/>
  <c r="K2600" i="1"/>
  <c r="L2861" i="1"/>
  <c r="K2861" i="1"/>
  <c r="J2861" i="1"/>
  <c r="L2808" i="1"/>
  <c r="K2808" i="1"/>
  <c r="J2808" i="1"/>
  <c r="L2047" i="1"/>
  <c r="K2047" i="1"/>
  <c r="J2047" i="1"/>
  <c r="L2720" i="1"/>
  <c r="K2720" i="1"/>
  <c r="J2720" i="1"/>
  <c r="L2326" i="1"/>
  <c r="K2326" i="1"/>
  <c r="J2326" i="1"/>
  <c r="L2130" i="1"/>
  <c r="K2130" i="1"/>
  <c r="J2130" i="1"/>
  <c r="L2912" i="1"/>
  <c r="K2912" i="1"/>
  <c r="J2912" i="1"/>
  <c r="L2656" i="1"/>
  <c r="K2656" i="1"/>
  <c r="J2656" i="1"/>
  <c r="L2903" i="1"/>
  <c r="K2903" i="1"/>
  <c r="J2903" i="1"/>
  <c r="L2911" i="1"/>
  <c r="K2911" i="1"/>
  <c r="J2911" i="1"/>
  <c r="L2749" i="1"/>
  <c r="K2749" i="1"/>
  <c r="J2749" i="1"/>
  <c r="L2711" i="1"/>
  <c r="K2711" i="1"/>
  <c r="J2711" i="1"/>
  <c r="M6" i="1"/>
  <c r="N6" i="1" s="1"/>
  <c r="S5" i="1"/>
  <c r="V5" i="1" s="1"/>
  <c r="T4" i="1"/>
  <c r="W5" i="1" s="1"/>
  <c r="X5" i="1" s="1"/>
  <c r="U4" i="1"/>
  <c r="Z5" i="1" s="1"/>
  <c r="AA5" i="1" s="1"/>
  <c r="V4" i="1"/>
  <c r="AC4" i="1" s="1"/>
  <c r="AS4" i="1" s="1"/>
  <c r="P6" i="1"/>
  <c r="Q6" i="1" s="1"/>
  <c r="A6" i="1"/>
  <c r="D6" i="1" s="1"/>
  <c r="H5" i="1"/>
  <c r="AC5" i="1" l="1"/>
  <c r="AS5" i="1" s="1"/>
  <c r="S6" i="1"/>
  <c r="V6" i="1" s="1"/>
  <c r="P7" i="1"/>
  <c r="Q7" i="1" s="1"/>
  <c r="U5" i="1"/>
  <c r="Z6" i="1" s="1"/>
  <c r="AA6" i="1" s="1"/>
  <c r="T5" i="1"/>
  <c r="W6" i="1" s="1"/>
  <c r="X6" i="1" s="1"/>
  <c r="H6" i="1"/>
  <c r="A7" i="1"/>
  <c r="D7" i="1" s="1"/>
  <c r="M7" i="1"/>
  <c r="P8" i="1" l="1"/>
  <c r="Q8" i="1" s="1"/>
  <c r="AC6" i="1"/>
  <c r="AS6" i="1" s="1"/>
  <c r="T6" i="1"/>
  <c r="W7" i="1" s="1"/>
  <c r="X7" i="1" s="1"/>
  <c r="U6" i="1"/>
  <c r="Z7" i="1" s="1"/>
  <c r="AA7" i="1" s="1"/>
  <c r="H7" i="1"/>
  <c r="A8" i="1"/>
  <c r="D8" i="1" s="1"/>
  <c r="S7" i="1"/>
  <c r="N7" i="1"/>
  <c r="M8" i="1" s="1"/>
  <c r="P9" i="1" l="1"/>
  <c r="Q9" i="1" s="1"/>
  <c r="H8" i="1"/>
  <c r="A9" i="1"/>
  <c r="D9" i="1" s="1"/>
  <c r="F9" i="1" s="1"/>
  <c r="V7" i="1"/>
  <c r="AC7" i="1" s="1"/>
  <c r="AS7" i="1" s="1"/>
  <c r="U7" i="1"/>
  <c r="Z8" i="1" s="1"/>
  <c r="AA8" i="1" s="1"/>
  <c r="T7" i="1"/>
  <c r="W8" i="1" s="1"/>
  <c r="X8" i="1" s="1"/>
  <c r="S8" i="1"/>
  <c r="N8" i="1"/>
  <c r="M9" i="1" s="1"/>
  <c r="L9" i="1" l="1"/>
  <c r="S9" i="1" s="1"/>
  <c r="K9" i="1"/>
  <c r="P10" i="1" s="1"/>
  <c r="Q10" i="1" s="1"/>
  <c r="J9" i="1"/>
  <c r="H9" i="1"/>
  <c r="A10" i="1"/>
  <c r="D10" i="1" s="1"/>
  <c r="N9" i="1"/>
  <c r="M10" i="1" s="1"/>
  <c r="V8" i="1"/>
  <c r="AC8" i="1" s="1"/>
  <c r="AS8" i="1" s="1"/>
  <c r="U8" i="1"/>
  <c r="Z9" i="1" s="1"/>
  <c r="AA9" i="1" s="1"/>
  <c r="T8" i="1"/>
  <c r="W9" i="1" s="1"/>
  <c r="X9" i="1" s="1"/>
  <c r="P11" i="1" l="1"/>
  <c r="Q11" i="1" s="1"/>
  <c r="H10" i="1"/>
  <c r="A11" i="1"/>
  <c r="D11" i="1" s="1"/>
  <c r="S10" i="1"/>
  <c r="N10" i="1"/>
  <c r="M11" i="1" s="1"/>
  <c r="V9" i="1"/>
  <c r="AC9" i="1" s="1"/>
  <c r="AS9" i="1" s="1"/>
  <c r="U9" i="1"/>
  <c r="Z10" i="1" s="1"/>
  <c r="AA10" i="1" s="1"/>
  <c r="T9" i="1"/>
  <c r="W10" i="1" s="1"/>
  <c r="X10" i="1" s="1"/>
  <c r="P12" i="1" l="1"/>
  <c r="Q12" i="1" s="1"/>
  <c r="H11" i="1"/>
  <c r="A12" i="1"/>
  <c r="D12" i="1" s="1"/>
  <c r="N11" i="1"/>
  <c r="M12" i="1" s="1"/>
  <c r="S11" i="1"/>
  <c r="V10" i="1"/>
  <c r="AC10" i="1" s="1"/>
  <c r="AS10" i="1" s="1"/>
  <c r="U10" i="1"/>
  <c r="Z11" i="1" s="1"/>
  <c r="AA11" i="1" s="1"/>
  <c r="T10" i="1"/>
  <c r="W11" i="1" s="1"/>
  <c r="X11" i="1" s="1"/>
  <c r="P13" i="1" l="1"/>
  <c r="Q13" i="1" s="1"/>
  <c r="H12" i="1"/>
  <c r="A13" i="1"/>
  <c r="D13" i="1" s="1"/>
  <c r="N12" i="1"/>
  <c r="M13" i="1" s="1"/>
  <c r="S12" i="1"/>
  <c r="V11" i="1"/>
  <c r="AC11" i="1" s="1"/>
  <c r="AS11" i="1" s="1"/>
  <c r="U11" i="1"/>
  <c r="Z12" i="1" s="1"/>
  <c r="AA12" i="1" s="1"/>
  <c r="T11" i="1"/>
  <c r="W12" i="1" s="1"/>
  <c r="X12" i="1" s="1"/>
  <c r="P14" i="1" l="1"/>
  <c r="Q14" i="1" s="1"/>
  <c r="H13" i="1"/>
  <c r="A14" i="1"/>
  <c r="D14" i="1" s="1"/>
  <c r="N13" i="1"/>
  <c r="M14" i="1" s="1"/>
  <c r="S13" i="1"/>
  <c r="U12" i="1"/>
  <c r="Z13" i="1" s="1"/>
  <c r="AA13" i="1" s="1"/>
  <c r="V12" i="1"/>
  <c r="AC12" i="1" s="1"/>
  <c r="AS12" i="1" s="1"/>
  <c r="T12" i="1"/>
  <c r="W13" i="1" s="1"/>
  <c r="X13" i="1" s="1"/>
  <c r="P15" i="1" l="1"/>
  <c r="Q15" i="1" s="1"/>
  <c r="H14" i="1"/>
  <c r="A15" i="1"/>
  <c r="D15" i="1" s="1"/>
  <c r="F15" i="1" s="1"/>
  <c r="S14" i="1"/>
  <c r="N14" i="1"/>
  <c r="M15" i="1" s="1"/>
  <c r="V13" i="1"/>
  <c r="AC13" i="1" s="1"/>
  <c r="AS13" i="1" s="1"/>
  <c r="T13" i="1"/>
  <c r="W14" i="1" s="1"/>
  <c r="X14" i="1" s="1"/>
  <c r="U13" i="1"/>
  <c r="Z14" i="1" s="1"/>
  <c r="AA14" i="1" s="1"/>
  <c r="L15" i="1" l="1"/>
  <c r="K15" i="1"/>
  <c r="J15" i="1"/>
  <c r="P16" i="1"/>
  <c r="Q16" i="1" s="1"/>
  <c r="H15" i="1"/>
  <c r="A16" i="1"/>
  <c r="D16" i="1" s="1"/>
  <c r="S15" i="1"/>
  <c r="N15" i="1"/>
  <c r="M16" i="1" s="1"/>
  <c r="U14" i="1"/>
  <c r="Z15" i="1" s="1"/>
  <c r="AA15" i="1" s="1"/>
  <c r="V14" i="1"/>
  <c r="AC14" i="1" s="1"/>
  <c r="AS14" i="1" s="1"/>
  <c r="T14" i="1"/>
  <c r="W15" i="1" s="1"/>
  <c r="X15" i="1" s="1"/>
  <c r="P17" i="1" l="1"/>
  <c r="Q17" i="1" s="1"/>
  <c r="H16" i="1"/>
  <c r="A17" i="1"/>
  <c r="D17" i="1" s="1"/>
  <c r="S16" i="1"/>
  <c r="N16" i="1"/>
  <c r="M17" i="1" s="1"/>
  <c r="V15" i="1"/>
  <c r="AC15" i="1" s="1"/>
  <c r="AS15" i="1" s="1"/>
  <c r="U15" i="1"/>
  <c r="Z16" i="1" s="1"/>
  <c r="AA16" i="1" s="1"/>
  <c r="T15" i="1"/>
  <c r="W16" i="1" s="1"/>
  <c r="X16" i="1" s="1"/>
  <c r="P18" i="1" l="1"/>
  <c r="Q18" i="1" s="1"/>
  <c r="H17" i="1"/>
  <c r="A18" i="1"/>
  <c r="D18" i="1" s="1"/>
  <c r="S17" i="1"/>
  <c r="N17" i="1"/>
  <c r="M18" i="1" s="1"/>
  <c r="T16" i="1"/>
  <c r="W17" i="1" s="1"/>
  <c r="X17" i="1" s="1"/>
  <c r="V16" i="1"/>
  <c r="AC16" i="1" s="1"/>
  <c r="AS16" i="1" s="1"/>
  <c r="U16" i="1"/>
  <c r="Z17" i="1" s="1"/>
  <c r="AA17" i="1" s="1"/>
  <c r="P19" i="1" l="1"/>
  <c r="Q19" i="1" s="1"/>
  <c r="H18" i="1"/>
  <c r="A19" i="1"/>
  <c r="D19" i="1" s="1"/>
  <c r="N18" i="1"/>
  <c r="M19" i="1" s="1"/>
  <c r="S18" i="1"/>
  <c r="V17" i="1"/>
  <c r="AC17" i="1" s="1"/>
  <c r="AS17" i="1" s="1"/>
  <c r="U17" i="1"/>
  <c r="Z18" i="1" s="1"/>
  <c r="AA18" i="1" s="1"/>
  <c r="T17" i="1"/>
  <c r="W18" i="1" s="1"/>
  <c r="X18" i="1" s="1"/>
  <c r="P20" i="1" l="1"/>
  <c r="Q20" i="1" s="1"/>
  <c r="H19" i="1"/>
  <c r="A20" i="1"/>
  <c r="D20" i="1" s="1"/>
  <c r="S19" i="1"/>
  <c r="N19" i="1"/>
  <c r="M20" i="1" s="1"/>
  <c r="V18" i="1"/>
  <c r="AC18" i="1" s="1"/>
  <c r="AS18" i="1" s="1"/>
  <c r="U18" i="1"/>
  <c r="Z19" i="1" s="1"/>
  <c r="AA19" i="1" s="1"/>
  <c r="T18" i="1"/>
  <c r="W19" i="1" s="1"/>
  <c r="X19" i="1" s="1"/>
  <c r="P21" i="1" l="1"/>
  <c r="Q21" i="1" s="1"/>
  <c r="H20" i="1"/>
  <c r="A21" i="1"/>
  <c r="D21" i="1" s="1"/>
  <c r="N20" i="1"/>
  <c r="M21" i="1" s="1"/>
  <c r="S20" i="1"/>
  <c r="U19" i="1"/>
  <c r="Z20" i="1" s="1"/>
  <c r="AA20" i="1" s="1"/>
  <c r="V19" i="1"/>
  <c r="AC19" i="1" s="1"/>
  <c r="AS19" i="1" s="1"/>
  <c r="T19" i="1"/>
  <c r="W20" i="1" s="1"/>
  <c r="X20" i="1" s="1"/>
  <c r="P22" i="1" l="1"/>
  <c r="Q22" i="1" s="1"/>
  <c r="H21" i="1"/>
  <c r="A22" i="1"/>
  <c r="D22" i="1" s="1"/>
  <c r="N21" i="1"/>
  <c r="M22" i="1" s="1"/>
  <c r="S21" i="1"/>
  <c r="T20" i="1"/>
  <c r="W21" i="1" s="1"/>
  <c r="X21" i="1" s="1"/>
  <c r="U20" i="1"/>
  <c r="Z21" i="1" s="1"/>
  <c r="AA21" i="1" s="1"/>
  <c r="V20" i="1"/>
  <c r="AC20" i="1" s="1"/>
  <c r="AS20" i="1" s="1"/>
  <c r="P23" i="1" l="1"/>
  <c r="Q23" i="1" s="1"/>
  <c r="H22" i="1"/>
  <c r="A23" i="1"/>
  <c r="D23" i="1" s="1"/>
  <c r="F23" i="1" s="1"/>
  <c r="S22" i="1"/>
  <c r="N22" i="1"/>
  <c r="M23" i="1"/>
  <c r="T21" i="1"/>
  <c r="W22" i="1" s="1"/>
  <c r="X22" i="1" s="1"/>
  <c r="U21" i="1"/>
  <c r="Z22" i="1" s="1"/>
  <c r="AA22" i="1" s="1"/>
  <c r="V21" i="1"/>
  <c r="AC21" i="1" s="1"/>
  <c r="AS21" i="1" s="1"/>
  <c r="L23" i="1" l="1"/>
  <c r="S23" i="1" s="1"/>
  <c r="K23" i="1"/>
  <c r="P24" i="1" s="1"/>
  <c r="Q24" i="1" s="1"/>
  <c r="J23" i="1"/>
  <c r="H23" i="1"/>
  <c r="A24" i="1"/>
  <c r="D24" i="1" s="1"/>
  <c r="N23" i="1"/>
  <c r="M24" i="1" s="1"/>
  <c r="U22" i="1"/>
  <c r="Z23" i="1" s="1"/>
  <c r="AA23" i="1" s="1"/>
  <c r="V22" i="1"/>
  <c r="AC22" i="1" s="1"/>
  <c r="AS22" i="1" s="1"/>
  <c r="T22" i="1"/>
  <c r="W23" i="1" s="1"/>
  <c r="X23" i="1" s="1"/>
  <c r="P25" i="1" l="1"/>
  <c r="Q25" i="1" s="1"/>
  <c r="H24" i="1"/>
  <c r="A25" i="1"/>
  <c r="D25" i="1" s="1"/>
  <c r="F25" i="1" s="1"/>
  <c r="S24" i="1"/>
  <c r="N24" i="1"/>
  <c r="M25" i="1" s="1"/>
  <c r="V23" i="1"/>
  <c r="AC23" i="1" s="1"/>
  <c r="AS23" i="1" s="1"/>
  <c r="U23" i="1"/>
  <c r="Z24" i="1" s="1"/>
  <c r="AA24" i="1" s="1"/>
  <c r="T23" i="1"/>
  <c r="W24" i="1" s="1"/>
  <c r="X24" i="1" s="1"/>
  <c r="L25" i="1" l="1"/>
  <c r="S25" i="1" s="1"/>
  <c r="K25" i="1"/>
  <c r="P26" i="1" s="1"/>
  <c r="Q26" i="1" s="1"/>
  <c r="J25" i="1"/>
  <c r="H25" i="1"/>
  <c r="A26" i="1"/>
  <c r="D26" i="1" s="1"/>
  <c r="N25" i="1"/>
  <c r="V24" i="1"/>
  <c r="AC24" i="1" s="1"/>
  <c r="AS24" i="1" s="1"/>
  <c r="U24" i="1"/>
  <c r="Z25" i="1" s="1"/>
  <c r="AA25" i="1" s="1"/>
  <c r="T24" i="1"/>
  <c r="W25" i="1" s="1"/>
  <c r="X25" i="1" s="1"/>
  <c r="M26" i="1" l="1"/>
  <c r="N26" i="1" s="1"/>
  <c r="M27" i="1" s="1"/>
  <c r="P27" i="1"/>
  <c r="Q27" i="1" s="1"/>
  <c r="H26" i="1"/>
  <c r="A27" i="1"/>
  <c r="D27" i="1" s="1"/>
  <c r="V25" i="1"/>
  <c r="AC25" i="1" s="1"/>
  <c r="AS25" i="1" s="1"/>
  <c r="U25" i="1"/>
  <c r="Z26" i="1" s="1"/>
  <c r="AA26" i="1" s="1"/>
  <c r="T25" i="1"/>
  <c r="W26" i="1" s="1"/>
  <c r="X26" i="1" s="1"/>
  <c r="S26" i="1" l="1"/>
  <c r="U26" i="1" s="1"/>
  <c r="Z27" i="1" s="1"/>
  <c r="AA27" i="1" s="1"/>
  <c r="P28" i="1"/>
  <c r="Q28" i="1" s="1"/>
  <c r="H27" i="1"/>
  <c r="A28" i="1"/>
  <c r="D28" i="1" s="1"/>
  <c r="N27" i="1"/>
  <c r="M28" i="1" s="1"/>
  <c r="S27" i="1"/>
  <c r="V26" i="1"/>
  <c r="AC26" i="1" s="1"/>
  <c r="AS26" i="1" s="1"/>
  <c r="T26" i="1"/>
  <c r="W27" i="1" s="1"/>
  <c r="X27" i="1" s="1"/>
  <c r="P29" i="1" l="1"/>
  <c r="Q29" i="1" s="1"/>
  <c r="H28" i="1"/>
  <c r="A29" i="1"/>
  <c r="D29" i="1" s="1"/>
  <c r="N28" i="1"/>
  <c r="M29" i="1" s="1"/>
  <c r="S28" i="1"/>
  <c r="T27" i="1"/>
  <c r="W28" i="1" s="1"/>
  <c r="X28" i="1" s="1"/>
  <c r="V27" i="1"/>
  <c r="AC27" i="1" s="1"/>
  <c r="AS27" i="1" s="1"/>
  <c r="U27" i="1"/>
  <c r="Z28" i="1" s="1"/>
  <c r="AA28" i="1" s="1"/>
  <c r="P30" i="1" l="1"/>
  <c r="Q30" i="1" s="1"/>
  <c r="H29" i="1"/>
  <c r="A30" i="1"/>
  <c r="D30" i="1" s="1"/>
  <c r="N29" i="1"/>
  <c r="M30" i="1" s="1"/>
  <c r="S29" i="1"/>
  <c r="T28" i="1"/>
  <c r="W29" i="1" s="1"/>
  <c r="X29" i="1" s="1"/>
  <c r="V28" i="1"/>
  <c r="AC28" i="1" s="1"/>
  <c r="AS28" i="1" s="1"/>
  <c r="U28" i="1"/>
  <c r="Z29" i="1" s="1"/>
  <c r="AA29" i="1" s="1"/>
  <c r="P31" i="1" l="1"/>
  <c r="Q31" i="1" s="1"/>
  <c r="H30" i="1"/>
  <c r="A31" i="1"/>
  <c r="D31" i="1" s="1"/>
  <c r="T29" i="1"/>
  <c r="W30" i="1" s="1"/>
  <c r="X30" i="1" s="1"/>
  <c r="U29" i="1"/>
  <c r="Z30" i="1" s="1"/>
  <c r="AA30" i="1" s="1"/>
  <c r="V29" i="1"/>
  <c r="AC29" i="1" s="1"/>
  <c r="AS29" i="1" s="1"/>
  <c r="S30" i="1"/>
  <c r="N30" i="1"/>
  <c r="M31" i="1" s="1"/>
  <c r="P32" i="1" l="1"/>
  <c r="Q32" i="1" s="1"/>
  <c r="H31" i="1"/>
  <c r="A32" i="1"/>
  <c r="D32" i="1" s="1"/>
  <c r="V30" i="1"/>
  <c r="AC30" i="1" s="1"/>
  <c r="AS30" i="1" s="1"/>
  <c r="T30" i="1"/>
  <c r="W31" i="1" s="1"/>
  <c r="X31" i="1" s="1"/>
  <c r="U30" i="1"/>
  <c r="Z31" i="1" s="1"/>
  <c r="AA31" i="1" s="1"/>
  <c r="S31" i="1"/>
  <c r="N31" i="1"/>
  <c r="M32" i="1" s="1"/>
  <c r="P33" i="1" l="1"/>
  <c r="Q33" i="1" s="1"/>
  <c r="H32" i="1"/>
  <c r="A33" i="1"/>
  <c r="D33" i="1" s="1"/>
  <c r="S32" i="1"/>
  <c r="N32" i="1"/>
  <c r="M33" i="1" s="1"/>
  <c r="V31" i="1"/>
  <c r="AC31" i="1" s="1"/>
  <c r="AS31" i="1" s="1"/>
  <c r="U31" i="1"/>
  <c r="Z32" i="1" s="1"/>
  <c r="AA32" i="1" s="1"/>
  <c r="T31" i="1"/>
  <c r="W32" i="1" s="1"/>
  <c r="X32" i="1" s="1"/>
  <c r="P34" i="1" l="1"/>
  <c r="Q34" i="1" s="1"/>
  <c r="P35" i="1" s="1"/>
  <c r="Q35" i="1" s="1"/>
  <c r="H33" i="1"/>
  <c r="A34" i="1"/>
  <c r="D34" i="1" s="1"/>
  <c r="S33" i="1"/>
  <c r="N33" i="1"/>
  <c r="M34" i="1" s="1"/>
  <c r="V32" i="1"/>
  <c r="AC32" i="1" s="1"/>
  <c r="AS32" i="1" s="1"/>
  <c r="U32" i="1"/>
  <c r="Z33" i="1" s="1"/>
  <c r="AA33" i="1" s="1"/>
  <c r="T32" i="1"/>
  <c r="W33" i="1" s="1"/>
  <c r="X33" i="1" s="1"/>
  <c r="H34" i="1" l="1"/>
  <c r="A35" i="1"/>
  <c r="D35" i="1" s="1"/>
  <c r="N34" i="1"/>
  <c r="M35" i="1" s="1"/>
  <c r="S34" i="1"/>
  <c r="P36" i="1"/>
  <c r="Q36" i="1" s="1"/>
  <c r="V33" i="1"/>
  <c r="AC33" i="1" s="1"/>
  <c r="AS33" i="1" s="1"/>
  <c r="U33" i="1"/>
  <c r="Z34" i="1" s="1"/>
  <c r="AA34" i="1" s="1"/>
  <c r="T33" i="1"/>
  <c r="W34" i="1" s="1"/>
  <c r="X34" i="1" s="1"/>
  <c r="H35" i="1" l="1"/>
  <c r="A36" i="1"/>
  <c r="D36" i="1" s="1"/>
  <c r="F36" i="1" s="1"/>
  <c r="N35" i="1"/>
  <c r="M36" i="1" s="1"/>
  <c r="S35" i="1"/>
  <c r="V34" i="1"/>
  <c r="AC34" i="1" s="1"/>
  <c r="AS34" i="1" s="1"/>
  <c r="U34" i="1"/>
  <c r="Z35" i="1" s="1"/>
  <c r="AA35" i="1" s="1"/>
  <c r="T34" i="1"/>
  <c r="W35" i="1" s="1"/>
  <c r="X35" i="1" s="1"/>
  <c r="L36" i="1" l="1"/>
  <c r="K36" i="1"/>
  <c r="P37" i="1" s="1"/>
  <c r="Q37" i="1" s="1"/>
  <c r="P38" i="1" s="1"/>
  <c r="Q38" i="1" s="1"/>
  <c r="J36" i="1"/>
  <c r="H36" i="1"/>
  <c r="A37" i="1"/>
  <c r="D37" i="1" s="1"/>
  <c r="N36" i="1"/>
  <c r="S36" i="1"/>
  <c r="U35" i="1"/>
  <c r="Z36" i="1" s="1"/>
  <c r="AA36" i="1" s="1"/>
  <c r="V35" i="1"/>
  <c r="AC35" i="1" s="1"/>
  <c r="AS35" i="1" s="1"/>
  <c r="T35" i="1"/>
  <c r="W36" i="1" s="1"/>
  <c r="X36" i="1" s="1"/>
  <c r="M37" i="1" l="1"/>
  <c r="H37" i="1"/>
  <c r="A38" i="1"/>
  <c r="D38" i="1" s="1"/>
  <c r="T36" i="1"/>
  <c r="W37" i="1" s="1"/>
  <c r="X37" i="1" s="1"/>
  <c r="U36" i="1"/>
  <c r="Z37" i="1" s="1"/>
  <c r="AA37" i="1" s="1"/>
  <c r="V36" i="1"/>
  <c r="AC36" i="1" s="1"/>
  <c r="AS36" i="1" s="1"/>
  <c r="P39" i="1"/>
  <c r="Q39" i="1" s="1"/>
  <c r="N37" i="1"/>
  <c r="M38" i="1" s="1"/>
  <c r="S37" i="1"/>
  <c r="H38" i="1" l="1"/>
  <c r="A39" i="1"/>
  <c r="D39" i="1" s="1"/>
  <c r="S38" i="1"/>
  <c r="N38" i="1"/>
  <c r="M39" i="1" s="1"/>
  <c r="T37" i="1"/>
  <c r="W38" i="1" s="1"/>
  <c r="X38" i="1" s="1"/>
  <c r="U37" i="1"/>
  <c r="Z38" i="1" s="1"/>
  <c r="AA38" i="1" s="1"/>
  <c r="V37" i="1"/>
  <c r="AC37" i="1" s="1"/>
  <c r="AS37" i="1" s="1"/>
  <c r="P40" i="1"/>
  <c r="Q40" i="1" s="1"/>
  <c r="H39" i="1" l="1"/>
  <c r="A40" i="1"/>
  <c r="D40" i="1" s="1"/>
  <c r="U38" i="1"/>
  <c r="Z39" i="1" s="1"/>
  <c r="AA39" i="1" s="1"/>
  <c r="T38" i="1"/>
  <c r="W39" i="1" s="1"/>
  <c r="X39" i="1" s="1"/>
  <c r="V38" i="1"/>
  <c r="AC38" i="1" s="1"/>
  <c r="AS38" i="1" s="1"/>
  <c r="P41" i="1"/>
  <c r="Q41" i="1" s="1"/>
  <c r="N39" i="1"/>
  <c r="M40" i="1" s="1"/>
  <c r="S39" i="1"/>
  <c r="H40" i="1" l="1"/>
  <c r="A41" i="1"/>
  <c r="D41" i="1" s="1"/>
  <c r="P42" i="1"/>
  <c r="Q42" i="1" s="1"/>
  <c r="S40" i="1"/>
  <c r="N40" i="1"/>
  <c r="M41" i="1" s="1"/>
  <c r="V39" i="1"/>
  <c r="AC39" i="1" s="1"/>
  <c r="AS39" i="1" s="1"/>
  <c r="U39" i="1"/>
  <c r="Z40" i="1" s="1"/>
  <c r="AA40" i="1" s="1"/>
  <c r="T39" i="1"/>
  <c r="W40" i="1" s="1"/>
  <c r="X40" i="1" s="1"/>
  <c r="H41" i="1" l="1"/>
  <c r="A42" i="1"/>
  <c r="D42" i="1" s="1"/>
  <c r="S41" i="1"/>
  <c r="N41" i="1"/>
  <c r="M42" i="1"/>
  <c r="T40" i="1"/>
  <c r="W41" i="1" s="1"/>
  <c r="X41" i="1" s="1"/>
  <c r="V40" i="1"/>
  <c r="AC40" i="1" s="1"/>
  <c r="AS40" i="1" s="1"/>
  <c r="U40" i="1"/>
  <c r="Z41" i="1" s="1"/>
  <c r="AA41" i="1" s="1"/>
  <c r="P43" i="1"/>
  <c r="Q43" i="1" s="1"/>
  <c r="H42" i="1" l="1"/>
  <c r="A43" i="1"/>
  <c r="D43" i="1" s="1"/>
  <c r="N42" i="1"/>
  <c r="M43" i="1" s="1"/>
  <c r="S42" i="1"/>
  <c r="P44" i="1"/>
  <c r="Q44" i="1" s="1"/>
  <c r="V41" i="1"/>
  <c r="AC41" i="1" s="1"/>
  <c r="AS41" i="1" s="1"/>
  <c r="U41" i="1"/>
  <c r="Z42" i="1" s="1"/>
  <c r="AA42" i="1" s="1"/>
  <c r="T41" i="1"/>
  <c r="W42" i="1" s="1"/>
  <c r="X42" i="1" s="1"/>
  <c r="H43" i="1" l="1"/>
  <c r="A44" i="1"/>
  <c r="D44" i="1" s="1"/>
  <c r="N43" i="1"/>
  <c r="M44" i="1" s="1"/>
  <c r="S43" i="1"/>
  <c r="V42" i="1"/>
  <c r="AC42" i="1" s="1"/>
  <c r="AS42" i="1" s="1"/>
  <c r="U42" i="1"/>
  <c r="Z43" i="1" s="1"/>
  <c r="AA43" i="1" s="1"/>
  <c r="T42" i="1"/>
  <c r="W43" i="1" s="1"/>
  <c r="X43" i="1" s="1"/>
  <c r="P45" i="1"/>
  <c r="Q45" i="1" s="1"/>
  <c r="H44" i="1" l="1"/>
  <c r="A45" i="1"/>
  <c r="D45" i="1" s="1"/>
  <c r="N44" i="1"/>
  <c r="S44" i="1"/>
  <c r="M45" i="1"/>
  <c r="P46" i="1"/>
  <c r="Q46" i="1" s="1"/>
  <c r="V43" i="1"/>
  <c r="AC43" i="1" s="1"/>
  <c r="AS43" i="1" s="1"/>
  <c r="T43" i="1"/>
  <c r="W44" i="1" s="1"/>
  <c r="X44" i="1" s="1"/>
  <c r="U43" i="1"/>
  <c r="Z44" i="1" s="1"/>
  <c r="AA44" i="1" s="1"/>
  <c r="H45" i="1" l="1"/>
  <c r="A46" i="1"/>
  <c r="D46" i="1" s="1"/>
  <c r="N45" i="1"/>
  <c r="M46" i="1" s="1"/>
  <c r="S45" i="1"/>
  <c r="T44" i="1"/>
  <c r="W45" i="1" s="1"/>
  <c r="X45" i="1" s="1"/>
  <c r="U44" i="1"/>
  <c r="Z45" i="1" s="1"/>
  <c r="AA45" i="1" s="1"/>
  <c r="V44" i="1"/>
  <c r="AC44" i="1" s="1"/>
  <c r="AS44" i="1" s="1"/>
  <c r="P47" i="1"/>
  <c r="Q47" i="1" s="1"/>
  <c r="H46" i="1" l="1"/>
  <c r="A47" i="1"/>
  <c r="D47" i="1" s="1"/>
  <c r="S46" i="1"/>
  <c r="N46" i="1"/>
  <c r="M47" i="1" s="1"/>
  <c r="P48" i="1"/>
  <c r="Q48" i="1" s="1"/>
  <c r="T45" i="1"/>
  <c r="W46" i="1" s="1"/>
  <c r="X46" i="1" s="1"/>
  <c r="V45" i="1"/>
  <c r="AC45" i="1" s="1"/>
  <c r="AS45" i="1" s="1"/>
  <c r="U45" i="1"/>
  <c r="Z46" i="1" s="1"/>
  <c r="AA46" i="1" s="1"/>
  <c r="H47" i="1" l="1"/>
  <c r="A48" i="1"/>
  <c r="D48" i="1" s="1"/>
  <c r="F48" i="1" s="1"/>
  <c r="S47" i="1"/>
  <c r="N47" i="1"/>
  <c r="M48" i="1" s="1"/>
  <c r="V46" i="1"/>
  <c r="AC46" i="1" s="1"/>
  <c r="AS46" i="1" s="1"/>
  <c r="T46" i="1"/>
  <c r="W47" i="1" s="1"/>
  <c r="X47" i="1" s="1"/>
  <c r="U46" i="1"/>
  <c r="Z47" i="1" s="1"/>
  <c r="AA47" i="1" s="1"/>
  <c r="L48" i="1" l="1"/>
  <c r="K48" i="1"/>
  <c r="P49" i="1" s="1"/>
  <c r="Q49" i="1" s="1"/>
  <c r="J48" i="1"/>
  <c r="H48" i="1"/>
  <c r="A49" i="1"/>
  <c r="D49" i="1" s="1"/>
  <c r="S48" i="1"/>
  <c r="N48" i="1"/>
  <c r="M49" i="1" s="1"/>
  <c r="P50" i="1"/>
  <c r="Q50" i="1" s="1"/>
  <c r="V47" i="1"/>
  <c r="AC47" i="1" s="1"/>
  <c r="AS47" i="1" s="1"/>
  <c r="U47" i="1"/>
  <c r="Z48" i="1" s="1"/>
  <c r="AA48" i="1" s="1"/>
  <c r="T47" i="1"/>
  <c r="W48" i="1" s="1"/>
  <c r="X48" i="1" s="1"/>
  <c r="H49" i="1" l="1"/>
  <c r="A50" i="1"/>
  <c r="D50" i="1" s="1"/>
  <c r="S49" i="1"/>
  <c r="N49" i="1"/>
  <c r="M50" i="1" s="1"/>
  <c r="P51" i="1"/>
  <c r="Q51" i="1" s="1"/>
  <c r="V48" i="1"/>
  <c r="AC48" i="1" s="1"/>
  <c r="AS48" i="1" s="1"/>
  <c r="T48" i="1"/>
  <c r="W49" i="1" s="1"/>
  <c r="X49" i="1" s="1"/>
  <c r="U48" i="1"/>
  <c r="Z49" i="1" s="1"/>
  <c r="AA49" i="1" s="1"/>
  <c r="H50" i="1" l="1"/>
  <c r="A51" i="1"/>
  <c r="D51" i="1" s="1"/>
  <c r="N50" i="1"/>
  <c r="S50" i="1"/>
  <c r="M51" i="1"/>
  <c r="P52" i="1"/>
  <c r="Q52" i="1" s="1"/>
  <c r="V49" i="1"/>
  <c r="AC49" i="1" s="1"/>
  <c r="AS49" i="1" s="1"/>
  <c r="U49" i="1"/>
  <c r="Z50" i="1" s="1"/>
  <c r="AA50" i="1" s="1"/>
  <c r="T49" i="1"/>
  <c r="W50" i="1" s="1"/>
  <c r="X50" i="1" s="1"/>
  <c r="H51" i="1" l="1"/>
  <c r="A52" i="1"/>
  <c r="D52" i="1" s="1"/>
  <c r="F52" i="1" s="1"/>
  <c r="S51" i="1"/>
  <c r="N51" i="1"/>
  <c r="M52" i="1" s="1"/>
  <c r="V50" i="1"/>
  <c r="AC50" i="1" s="1"/>
  <c r="AS50" i="1" s="1"/>
  <c r="U50" i="1"/>
  <c r="Z51" i="1" s="1"/>
  <c r="AA51" i="1" s="1"/>
  <c r="T50" i="1"/>
  <c r="W51" i="1" s="1"/>
  <c r="X51" i="1" s="1"/>
  <c r="L52" i="1" l="1"/>
  <c r="K52" i="1"/>
  <c r="P53" i="1" s="1"/>
  <c r="Q53" i="1" s="1"/>
  <c r="J52" i="1"/>
  <c r="H52" i="1"/>
  <c r="A53" i="1"/>
  <c r="D53" i="1" s="1"/>
  <c r="F53" i="1" s="1"/>
  <c r="N52" i="1"/>
  <c r="M53" i="1" s="1"/>
  <c r="S52" i="1"/>
  <c r="V51" i="1"/>
  <c r="AC51" i="1" s="1"/>
  <c r="AS51" i="1" s="1"/>
  <c r="U51" i="1"/>
  <c r="Z52" i="1" s="1"/>
  <c r="AA52" i="1" s="1"/>
  <c r="T51" i="1"/>
  <c r="W52" i="1" s="1"/>
  <c r="X52" i="1" s="1"/>
  <c r="L53" i="1" l="1"/>
  <c r="K53" i="1"/>
  <c r="P54" i="1" s="1"/>
  <c r="Q54" i="1" s="1"/>
  <c r="J53" i="1"/>
  <c r="H53" i="1"/>
  <c r="A54" i="1"/>
  <c r="D54" i="1" s="1"/>
  <c r="N53" i="1"/>
  <c r="M54" i="1" s="1"/>
  <c r="S53" i="1"/>
  <c r="P55" i="1"/>
  <c r="Q55" i="1" s="1"/>
  <c r="T52" i="1"/>
  <c r="W53" i="1" s="1"/>
  <c r="X53" i="1" s="1"/>
  <c r="U52" i="1"/>
  <c r="Z53" i="1" s="1"/>
  <c r="AA53" i="1" s="1"/>
  <c r="V52" i="1"/>
  <c r="AC52" i="1" s="1"/>
  <c r="AS52" i="1" s="1"/>
  <c r="H54" i="1" l="1"/>
  <c r="A55" i="1"/>
  <c r="D55" i="1" s="1"/>
  <c r="S54" i="1"/>
  <c r="N54" i="1"/>
  <c r="M55" i="1" s="1"/>
  <c r="P56" i="1"/>
  <c r="Q56" i="1" s="1"/>
  <c r="T53" i="1"/>
  <c r="W54" i="1" s="1"/>
  <c r="X54" i="1" s="1"/>
  <c r="U53" i="1"/>
  <c r="Z54" i="1" s="1"/>
  <c r="AA54" i="1" s="1"/>
  <c r="V53" i="1"/>
  <c r="AC53" i="1" s="1"/>
  <c r="AS53" i="1" s="1"/>
  <c r="H55" i="1" l="1"/>
  <c r="A56" i="1"/>
  <c r="D56" i="1" s="1"/>
  <c r="N55" i="1"/>
  <c r="M56" i="1" s="1"/>
  <c r="S55" i="1"/>
  <c r="P57" i="1"/>
  <c r="Q57" i="1" s="1"/>
  <c r="U54" i="1"/>
  <c r="Z55" i="1" s="1"/>
  <c r="AA55" i="1" s="1"/>
  <c r="T54" i="1"/>
  <c r="W55" i="1" s="1"/>
  <c r="X55" i="1" s="1"/>
  <c r="V54" i="1"/>
  <c r="AC54" i="1" s="1"/>
  <c r="AS54" i="1" s="1"/>
  <c r="H56" i="1" l="1"/>
  <c r="A57" i="1"/>
  <c r="D57" i="1" s="1"/>
  <c r="S56" i="1"/>
  <c r="N56" i="1"/>
  <c r="M57" i="1" s="1"/>
  <c r="P58" i="1"/>
  <c r="Q58" i="1" s="1"/>
  <c r="V55" i="1"/>
  <c r="AC55" i="1" s="1"/>
  <c r="AS55" i="1" s="1"/>
  <c r="U55" i="1"/>
  <c r="Z56" i="1" s="1"/>
  <c r="AA56" i="1" s="1"/>
  <c r="T55" i="1"/>
  <c r="W56" i="1" s="1"/>
  <c r="X56" i="1" s="1"/>
  <c r="H57" i="1" l="1"/>
  <c r="A58" i="1"/>
  <c r="D58" i="1" s="1"/>
  <c r="S57" i="1"/>
  <c r="N57" i="1"/>
  <c r="M58" i="1" s="1"/>
  <c r="P59" i="1"/>
  <c r="Q59" i="1" s="1"/>
  <c r="V56" i="1"/>
  <c r="AC56" i="1" s="1"/>
  <c r="AS56" i="1" s="1"/>
  <c r="U56" i="1"/>
  <c r="Z57" i="1" s="1"/>
  <c r="AA57" i="1" s="1"/>
  <c r="T56" i="1"/>
  <c r="W57" i="1" s="1"/>
  <c r="X57" i="1" s="1"/>
  <c r="H58" i="1" l="1"/>
  <c r="A59" i="1"/>
  <c r="D59" i="1" s="1"/>
  <c r="N58" i="1"/>
  <c r="M59" i="1" s="1"/>
  <c r="S58" i="1"/>
  <c r="P60" i="1"/>
  <c r="Q60" i="1" s="1"/>
  <c r="V57" i="1"/>
  <c r="AC57" i="1" s="1"/>
  <c r="AS57" i="1" s="1"/>
  <c r="U57" i="1"/>
  <c r="Z58" i="1" s="1"/>
  <c r="AA58" i="1" s="1"/>
  <c r="T57" i="1"/>
  <c r="W58" i="1" s="1"/>
  <c r="X58" i="1" s="1"/>
  <c r="H59" i="1" l="1"/>
  <c r="A60" i="1"/>
  <c r="D60" i="1" s="1"/>
  <c r="F60" i="1" s="1"/>
  <c r="N59" i="1"/>
  <c r="M60" i="1" s="1"/>
  <c r="S59" i="1"/>
  <c r="V58" i="1"/>
  <c r="AC58" i="1" s="1"/>
  <c r="AS58" i="1" s="1"/>
  <c r="U58" i="1"/>
  <c r="Z59" i="1" s="1"/>
  <c r="AA59" i="1" s="1"/>
  <c r="T58" i="1"/>
  <c r="W59" i="1" s="1"/>
  <c r="X59" i="1" s="1"/>
  <c r="L60" i="1" l="1"/>
  <c r="K60" i="1"/>
  <c r="P61" i="1" s="1"/>
  <c r="Q61" i="1" s="1"/>
  <c r="J60" i="1"/>
  <c r="H60" i="1"/>
  <c r="A61" i="1"/>
  <c r="D61" i="1" s="1"/>
  <c r="F61" i="1" s="1"/>
  <c r="N60" i="1"/>
  <c r="M61" i="1" s="1"/>
  <c r="S60" i="1"/>
  <c r="V59" i="1"/>
  <c r="AC59" i="1" s="1"/>
  <c r="AS59" i="1" s="1"/>
  <c r="U59" i="1"/>
  <c r="Z60" i="1" s="1"/>
  <c r="AA60" i="1" s="1"/>
  <c r="T59" i="1"/>
  <c r="W60" i="1" s="1"/>
  <c r="X60" i="1" s="1"/>
  <c r="L61" i="1" l="1"/>
  <c r="S61" i="1" s="1"/>
  <c r="K61" i="1"/>
  <c r="P62" i="1" s="1"/>
  <c r="Q62" i="1" s="1"/>
  <c r="J61" i="1"/>
  <c r="H61" i="1"/>
  <c r="A62" i="1"/>
  <c r="D62" i="1" s="1"/>
  <c r="N61" i="1"/>
  <c r="M62" i="1" s="1"/>
  <c r="P63" i="1"/>
  <c r="Q63" i="1" s="1"/>
  <c r="V60" i="1"/>
  <c r="AC60" i="1" s="1"/>
  <c r="AS60" i="1" s="1"/>
  <c r="U60" i="1"/>
  <c r="Z61" i="1" s="1"/>
  <c r="AA61" i="1" s="1"/>
  <c r="T60" i="1"/>
  <c r="W61" i="1" s="1"/>
  <c r="X61" i="1" s="1"/>
  <c r="H62" i="1" l="1"/>
  <c r="A63" i="1"/>
  <c r="D63" i="1" s="1"/>
  <c r="S62" i="1"/>
  <c r="N62" i="1"/>
  <c r="M63" i="1" s="1"/>
  <c r="P64" i="1"/>
  <c r="Q64" i="1" s="1"/>
  <c r="T61" i="1"/>
  <c r="W62" i="1" s="1"/>
  <c r="X62" i="1" s="1"/>
  <c r="U61" i="1"/>
  <c r="Z62" i="1" s="1"/>
  <c r="AA62" i="1" s="1"/>
  <c r="V61" i="1"/>
  <c r="AC61" i="1" s="1"/>
  <c r="AS61" i="1" s="1"/>
  <c r="H63" i="1" l="1"/>
  <c r="A64" i="1"/>
  <c r="D64" i="1" s="1"/>
  <c r="P65" i="1"/>
  <c r="Q65" i="1" s="1"/>
  <c r="S63" i="1"/>
  <c r="N63" i="1"/>
  <c r="M64" i="1" s="1"/>
  <c r="V62" i="1"/>
  <c r="AC62" i="1" s="1"/>
  <c r="AS62" i="1" s="1"/>
  <c r="U62" i="1"/>
  <c r="Z63" i="1" s="1"/>
  <c r="AA63" i="1" s="1"/>
  <c r="T62" i="1"/>
  <c r="W63" i="1" s="1"/>
  <c r="X63" i="1" s="1"/>
  <c r="H64" i="1" l="1"/>
  <c r="A65" i="1"/>
  <c r="D65" i="1" s="1"/>
  <c r="N64" i="1"/>
  <c r="S64" i="1"/>
  <c r="M65" i="1"/>
  <c r="V63" i="1"/>
  <c r="AC63" i="1" s="1"/>
  <c r="AS63" i="1" s="1"/>
  <c r="U63" i="1"/>
  <c r="Z64" i="1" s="1"/>
  <c r="AA64" i="1" s="1"/>
  <c r="T63" i="1"/>
  <c r="W64" i="1" s="1"/>
  <c r="X64" i="1" s="1"/>
  <c r="P66" i="1"/>
  <c r="Q66" i="1" s="1"/>
  <c r="H65" i="1" l="1"/>
  <c r="A66" i="1"/>
  <c r="D66" i="1" s="1"/>
  <c r="S65" i="1"/>
  <c r="N65" i="1"/>
  <c r="M66" i="1" s="1"/>
  <c r="P67" i="1"/>
  <c r="Q67" i="1" s="1"/>
  <c r="T64" i="1"/>
  <c r="W65" i="1" s="1"/>
  <c r="X65" i="1" s="1"/>
  <c r="U64" i="1"/>
  <c r="Z65" i="1" s="1"/>
  <c r="AA65" i="1" s="1"/>
  <c r="V64" i="1"/>
  <c r="AC64" i="1" s="1"/>
  <c r="AS64" i="1" s="1"/>
  <c r="H66" i="1" l="1"/>
  <c r="A67" i="1"/>
  <c r="D67" i="1" s="1"/>
  <c r="N66" i="1"/>
  <c r="S66" i="1"/>
  <c r="M67" i="1"/>
  <c r="U65" i="1"/>
  <c r="Z66" i="1" s="1"/>
  <c r="AA66" i="1" s="1"/>
  <c r="T65" i="1"/>
  <c r="W66" i="1" s="1"/>
  <c r="X66" i="1" s="1"/>
  <c r="V65" i="1"/>
  <c r="AC65" i="1" s="1"/>
  <c r="AS65" i="1" s="1"/>
  <c r="P68" i="1"/>
  <c r="Q68" i="1" s="1"/>
  <c r="H67" i="1" l="1"/>
  <c r="A68" i="1"/>
  <c r="D68" i="1" s="1"/>
  <c r="N67" i="1"/>
  <c r="M68" i="1" s="1"/>
  <c r="S67" i="1"/>
  <c r="V66" i="1"/>
  <c r="AC66" i="1" s="1"/>
  <c r="AS66" i="1" s="1"/>
  <c r="U66" i="1"/>
  <c r="Z67" i="1" s="1"/>
  <c r="AA67" i="1" s="1"/>
  <c r="T66" i="1"/>
  <c r="W67" i="1" s="1"/>
  <c r="X67" i="1" s="1"/>
  <c r="P69" i="1"/>
  <c r="Q69" i="1" s="1"/>
  <c r="H68" i="1" l="1"/>
  <c r="A69" i="1"/>
  <c r="D69" i="1" s="1"/>
  <c r="N68" i="1"/>
  <c r="M69" i="1" s="1"/>
  <c r="S68" i="1"/>
  <c r="V67" i="1"/>
  <c r="AC67" i="1" s="1"/>
  <c r="AS67" i="1" s="1"/>
  <c r="U67" i="1"/>
  <c r="Z68" i="1" s="1"/>
  <c r="AA68" i="1" s="1"/>
  <c r="T67" i="1"/>
  <c r="W68" i="1" s="1"/>
  <c r="X68" i="1" s="1"/>
  <c r="P70" i="1"/>
  <c r="Q70" i="1" s="1"/>
  <c r="H69" i="1" l="1"/>
  <c r="A70" i="1"/>
  <c r="D70" i="1" s="1"/>
  <c r="N69" i="1"/>
  <c r="M70" i="1" s="1"/>
  <c r="S69" i="1"/>
  <c r="P71" i="1"/>
  <c r="Q71" i="1" s="1"/>
  <c r="U68" i="1"/>
  <c r="Z69" i="1" s="1"/>
  <c r="AA69" i="1" s="1"/>
  <c r="T68" i="1"/>
  <c r="W69" i="1" s="1"/>
  <c r="X69" i="1" s="1"/>
  <c r="V68" i="1"/>
  <c r="AC68" i="1" s="1"/>
  <c r="AS68" i="1" s="1"/>
  <c r="H70" i="1" l="1"/>
  <c r="A71" i="1"/>
  <c r="D71" i="1" s="1"/>
  <c r="S70" i="1"/>
  <c r="N70" i="1"/>
  <c r="M71" i="1" s="1"/>
  <c r="T69" i="1"/>
  <c r="W70" i="1" s="1"/>
  <c r="X70" i="1" s="1"/>
  <c r="V69" i="1"/>
  <c r="AC69" i="1" s="1"/>
  <c r="AS69" i="1" s="1"/>
  <c r="U69" i="1"/>
  <c r="Z70" i="1" s="1"/>
  <c r="AA70" i="1" s="1"/>
  <c r="P72" i="1"/>
  <c r="Q72" i="1" s="1"/>
  <c r="H71" i="1" l="1"/>
  <c r="A72" i="1"/>
  <c r="D72" i="1" s="1"/>
  <c r="P73" i="1"/>
  <c r="Q73" i="1" s="1"/>
  <c r="S71" i="1"/>
  <c r="N71" i="1"/>
  <c r="M72" i="1" s="1"/>
  <c r="V70" i="1"/>
  <c r="AC70" i="1" s="1"/>
  <c r="AS70" i="1" s="1"/>
  <c r="U70" i="1"/>
  <c r="Z71" i="1" s="1"/>
  <c r="AA71" i="1" s="1"/>
  <c r="T70" i="1"/>
  <c r="W71" i="1" s="1"/>
  <c r="X71" i="1" s="1"/>
  <c r="H72" i="1" l="1"/>
  <c r="A73" i="1"/>
  <c r="D73" i="1" s="1"/>
  <c r="S72" i="1"/>
  <c r="N72" i="1"/>
  <c r="M73" i="1" s="1"/>
  <c r="P74" i="1"/>
  <c r="Q74" i="1" s="1"/>
  <c r="V71" i="1"/>
  <c r="AC71" i="1" s="1"/>
  <c r="AS71" i="1" s="1"/>
  <c r="U71" i="1"/>
  <c r="Z72" i="1" s="1"/>
  <c r="AA72" i="1" s="1"/>
  <c r="T71" i="1"/>
  <c r="W72" i="1" s="1"/>
  <c r="X72" i="1" s="1"/>
  <c r="H73" i="1" l="1"/>
  <c r="A74" i="1"/>
  <c r="D74" i="1" s="1"/>
  <c r="F74" i="1" s="1"/>
  <c r="N73" i="1"/>
  <c r="M74" i="1" s="1"/>
  <c r="S73" i="1"/>
  <c r="U72" i="1"/>
  <c r="Z73" i="1" s="1"/>
  <c r="AA73" i="1" s="1"/>
  <c r="V72" i="1"/>
  <c r="AC72" i="1" s="1"/>
  <c r="AS72" i="1" s="1"/>
  <c r="T72" i="1"/>
  <c r="W73" i="1" s="1"/>
  <c r="X73" i="1" s="1"/>
  <c r="L74" i="1" l="1"/>
  <c r="K74" i="1"/>
  <c r="P75" i="1" s="1"/>
  <c r="Q75" i="1" s="1"/>
  <c r="J74" i="1"/>
  <c r="H74" i="1"/>
  <c r="A75" i="1"/>
  <c r="D75" i="1" s="1"/>
  <c r="S74" i="1"/>
  <c r="N74" i="1"/>
  <c r="M75" i="1" s="1"/>
  <c r="P76" i="1"/>
  <c r="Q76" i="1" s="1"/>
  <c r="V73" i="1"/>
  <c r="AC73" i="1" s="1"/>
  <c r="AS73" i="1" s="1"/>
  <c r="U73" i="1"/>
  <c r="Z74" i="1" s="1"/>
  <c r="AA74" i="1" s="1"/>
  <c r="T73" i="1"/>
  <c r="W74" i="1" s="1"/>
  <c r="X74" i="1" s="1"/>
  <c r="H75" i="1" l="1"/>
  <c r="A76" i="1"/>
  <c r="D76" i="1" s="1"/>
  <c r="F76" i="1" s="1"/>
  <c r="S75" i="1"/>
  <c r="N75" i="1"/>
  <c r="M76" i="1" s="1"/>
  <c r="U74" i="1"/>
  <c r="Z75" i="1" s="1"/>
  <c r="AA75" i="1" s="1"/>
  <c r="V74" i="1"/>
  <c r="AC74" i="1" s="1"/>
  <c r="AS74" i="1" s="1"/>
  <c r="T74" i="1"/>
  <c r="W75" i="1" s="1"/>
  <c r="X75" i="1" s="1"/>
  <c r="L76" i="1" l="1"/>
  <c r="K76" i="1"/>
  <c r="P77" i="1" s="1"/>
  <c r="Q77" i="1" s="1"/>
  <c r="J76" i="1"/>
  <c r="H76" i="1"/>
  <c r="A77" i="1"/>
  <c r="D77" i="1" s="1"/>
  <c r="N76" i="1"/>
  <c r="S76" i="1"/>
  <c r="M77" i="1"/>
  <c r="T75" i="1"/>
  <c r="W76" i="1" s="1"/>
  <c r="X76" i="1" s="1"/>
  <c r="V75" i="1"/>
  <c r="AC75" i="1" s="1"/>
  <c r="AS75" i="1" s="1"/>
  <c r="U75" i="1"/>
  <c r="Z76" i="1" s="1"/>
  <c r="AA76" i="1" s="1"/>
  <c r="P78" i="1"/>
  <c r="Q78" i="1" s="1"/>
  <c r="H77" i="1" l="1"/>
  <c r="A78" i="1"/>
  <c r="D78" i="1" s="1"/>
  <c r="P79" i="1"/>
  <c r="Q79" i="1" s="1"/>
  <c r="T76" i="1"/>
  <c r="W77" i="1" s="1"/>
  <c r="X77" i="1" s="1"/>
  <c r="U76" i="1"/>
  <c r="Z77" i="1" s="1"/>
  <c r="AA77" i="1" s="1"/>
  <c r="V76" i="1"/>
  <c r="AC76" i="1" s="1"/>
  <c r="AS76" i="1" s="1"/>
  <c r="S77" i="1"/>
  <c r="N77" i="1"/>
  <c r="M78" i="1" s="1"/>
  <c r="H78" i="1" l="1"/>
  <c r="A79" i="1"/>
  <c r="D79" i="1" s="1"/>
  <c r="F79" i="1" s="1"/>
  <c r="S78" i="1"/>
  <c r="N78" i="1"/>
  <c r="M79" i="1" s="1"/>
  <c r="V77" i="1"/>
  <c r="AC77" i="1" s="1"/>
  <c r="AS77" i="1" s="1"/>
  <c r="T77" i="1"/>
  <c r="W78" i="1" s="1"/>
  <c r="X78" i="1" s="1"/>
  <c r="U77" i="1"/>
  <c r="Z78" i="1" s="1"/>
  <c r="AA78" i="1" s="1"/>
  <c r="L79" i="1" l="1"/>
  <c r="K79" i="1"/>
  <c r="P80" i="1" s="1"/>
  <c r="Q80" i="1" s="1"/>
  <c r="J79" i="1"/>
  <c r="H79" i="1"/>
  <c r="A80" i="1"/>
  <c r="D80" i="1" s="1"/>
  <c r="S79" i="1"/>
  <c r="N79" i="1"/>
  <c r="M80" i="1" s="1"/>
  <c r="P81" i="1"/>
  <c r="Q81" i="1" s="1"/>
  <c r="U78" i="1"/>
  <c r="Z79" i="1" s="1"/>
  <c r="AA79" i="1" s="1"/>
  <c r="V78" i="1"/>
  <c r="AC78" i="1" s="1"/>
  <c r="AS78" i="1" s="1"/>
  <c r="T78" i="1"/>
  <c r="W79" i="1" s="1"/>
  <c r="X79" i="1" s="1"/>
  <c r="H80" i="1" l="1"/>
  <c r="A81" i="1"/>
  <c r="D81" i="1" s="1"/>
  <c r="S80" i="1"/>
  <c r="N80" i="1"/>
  <c r="M81" i="1" s="1"/>
  <c r="P82" i="1"/>
  <c r="Q82" i="1" s="1"/>
  <c r="V79" i="1"/>
  <c r="AC79" i="1" s="1"/>
  <c r="AS79" i="1" s="1"/>
  <c r="T79" i="1"/>
  <c r="W80" i="1" s="1"/>
  <c r="X80" i="1" s="1"/>
  <c r="U79" i="1"/>
  <c r="Z80" i="1" s="1"/>
  <c r="AA80" i="1" s="1"/>
  <c r="H81" i="1" l="1"/>
  <c r="A82" i="1"/>
  <c r="D82" i="1" s="1"/>
  <c r="P83" i="1"/>
  <c r="Q83" i="1" s="1"/>
  <c r="S81" i="1"/>
  <c r="N81" i="1"/>
  <c r="M82" i="1" s="1"/>
  <c r="U80" i="1"/>
  <c r="Z81" i="1" s="1"/>
  <c r="AA81" i="1" s="1"/>
  <c r="T80" i="1"/>
  <c r="W81" i="1" s="1"/>
  <c r="X81" i="1" s="1"/>
  <c r="V80" i="1"/>
  <c r="AC80" i="1" s="1"/>
  <c r="AS80" i="1" s="1"/>
  <c r="H82" i="1" l="1"/>
  <c r="A83" i="1"/>
  <c r="D83" i="1" s="1"/>
  <c r="N82" i="1"/>
  <c r="M83" i="1" s="1"/>
  <c r="S82" i="1"/>
  <c r="V81" i="1"/>
  <c r="AC81" i="1" s="1"/>
  <c r="AS81" i="1" s="1"/>
  <c r="U81" i="1"/>
  <c r="Z82" i="1" s="1"/>
  <c r="AA82" i="1" s="1"/>
  <c r="T81" i="1"/>
  <c r="W82" i="1" s="1"/>
  <c r="X82" i="1" s="1"/>
  <c r="P84" i="1"/>
  <c r="Q84" i="1" s="1"/>
  <c r="H83" i="1" l="1"/>
  <c r="A84" i="1"/>
  <c r="D84" i="1" s="1"/>
  <c r="F84" i="1" s="1"/>
  <c r="S83" i="1"/>
  <c r="N83" i="1"/>
  <c r="M84" i="1" s="1"/>
  <c r="U82" i="1"/>
  <c r="Z83" i="1" s="1"/>
  <c r="AA83" i="1" s="1"/>
  <c r="V82" i="1"/>
  <c r="AC82" i="1" s="1"/>
  <c r="AS82" i="1" s="1"/>
  <c r="T82" i="1"/>
  <c r="W83" i="1" s="1"/>
  <c r="X83" i="1" s="1"/>
  <c r="L84" i="1" l="1"/>
  <c r="K84" i="1"/>
  <c r="P85" i="1" s="1"/>
  <c r="Q85" i="1" s="1"/>
  <c r="J84" i="1"/>
  <c r="H84" i="1"/>
  <c r="A85" i="1"/>
  <c r="D85" i="1" s="1"/>
  <c r="N84" i="1"/>
  <c r="M85" i="1" s="1"/>
  <c r="S84" i="1"/>
  <c r="U83" i="1"/>
  <c r="Z84" i="1" s="1"/>
  <c r="AA84" i="1" s="1"/>
  <c r="T83" i="1"/>
  <c r="W84" i="1" s="1"/>
  <c r="X84" i="1" s="1"/>
  <c r="V83" i="1"/>
  <c r="AC83" i="1" s="1"/>
  <c r="AS83" i="1" s="1"/>
  <c r="P86" i="1"/>
  <c r="Q86" i="1" s="1"/>
  <c r="H85" i="1" l="1"/>
  <c r="A86" i="1"/>
  <c r="D86" i="1" s="1"/>
  <c r="F86" i="1" s="1"/>
  <c r="S85" i="1"/>
  <c r="N85" i="1"/>
  <c r="M86" i="1" s="1"/>
  <c r="T84" i="1"/>
  <c r="W85" i="1" s="1"/>
  <c r="X85" i="1" s="1"/>
  <c r="U84" i="1"/>
  <c r="Z85" i="1" s="1"/>
  <c r="AA85" i="1" s="1"/>
  <c r="V84" i="1"/>
  <c r="AC84" i="1" s="1"/>
  <c r="AS84" i="1" s="1"/>
  <c r="L86" i="1" l="1"/>
  <c r="K86" i="1"/>
  <c r="P87" i="1" s="1"/>
  <c r="Q87" i="1" s="1"/>
  <c r="J86" i="1"/>
  <c r="H86" i="1"/>
  <c r="A87" i="1"/>
  <c r="D87" i="1" s="1"/>
  <c r="F87" i="1" s="1"/>
  <c r="S86" i="1"/>
  <c r="N86" i="1"/>
  <c r="M87" i="1" s="1"/>
  <c r="U85" i="1"/>
  <c r="Z86" i="1" s="1"/>
  <c r="AA86" i="1" s="1"/>
  <c r="V85" i="1"/>
  <c r="AC85" i="1" s="1"/>
  <c r="AS85" i="1" s="1"/>
  <c r="T85" i="1"/>
  <c r="W86" i="1" s="1"/>
  <c r="X86" i="1" s="1"/>
  <c r="L87" i="1" l="1"/>
  <c r="K87" i="1"/>
  <c r="P88" i="1" s="1"/>
  <c r="Q88" i="1" s="1"/>
  <c r="P89" i="1" s="1"/>
  <c r="Q89" i="1" s="1"/>
  <c r="J87" i="1"/>
  <c r="H87" i="1"/>
  <c r="A88" i="1"/>
  <c r="D88" i="1" s="1"/>
  <c r="T86" i="1"/>
  <c r="W87" i="1" s="1"/>
  <c r="X87" i="1" s="1"/>
  <c r="V86" i="1"/>
  <c r="AC86" i="1" s="1"/>
  <c r="AS86" i="1" s="1"/>
  <c r="U86" i="1"/>
  <c r="Z87" i="1" s="1"/>
  <c r="AA87" i="1" s="1"/>
  <c r="N87" i="1"/>
  <c r="S87" i="1"/>
  <c r="M88" i="1" l="1"/>
  <c r="H88" i="1"/>
  <c r="A89" i="1"/>
  <c r="D89" i="1" s="1"/>
  <c r="N88" i="1"/>
  <c r="M89" i="1" s="1"/>
  <c r="S88" i="1"/>
  <c r="P90" i="1"/>
  <c r="Q90" i="1" s="1"/>
  <c r="V87" i="1"/>
  <c r="AC87" i="1" s="1"/>
  <c r="AS87" i="1" s="1"/>
  <c r="U87" i="1"/>
  <c r="Z88" i="1" s="1"/>
  <c r="AA88" i="1" s="1"/>
  <c r="T87" i="1"/>
  <c r="W88" i="1" s="1"/>
  <c r="X88" i="1" s="1"/>
  <c r="H89" i="1" l="1"/>
  <c r="A90" i="1"/>
  <c r="D90" i="1" s="1"/>
  <c r="S89" i="1"/>
  <c r="N89" i="1"/>
  <c r="M90" i="1" s="1"/>
  <c r="P91" i="1"/>
  <c r="Q91" i="1" s="1"/>
  <c r="T88" i="1"/>
  <c r="W89" i="1" s="1"/>
  <c r="X89" i="1" s="1"/>
  <c r="V88" i="1"/>
  <c r="AC88" i="1" s="1"/>
  <c r="AS88" i="1" s="1"/>
  <c r="U88" i="1"/>
  <c r="Z89" i="1" s="1"/>
  <c r="AA89" i="1" s="1"/>
  <c r="H90" i="1" l="1"/>
  <c r="A91" i="1"/>
  <c r="D91" i="1" s="1"/>
  <c r="N90" i="1"/>
  <c r="S90" i="1"/>
  <c r="M91" i="1"/>
  <c r="P92" i="1"/>
  <c r="Q92" i="1" s="1"/>
  <c r="V89" i="1"/>
  <c r="AC89" i="1" s="1"/>
  <c r="AS89" i="1" s="1"/>
  <c r="U89" i="1"/>
  <c r="Z90" i="1" s="1"/>
  <c r="AA90" i="1" s="1"/>
  <c r="T89" i="1"/>
  <c r="W90" i="1" s="1"/>
  <c r="X90" i="1" s="1"/>
  <c r="H91" i="1" l="1"/>
  <c r="A92" i="1"/>
  <c r="D92" i="1" s="1"/>
  <c r="S91" i="1"/>
  <c r="N91" i="1"/>
  <c r="M92" i="1" s="1"/>
  <c r="T90" i="1"/>
  <c r="W91" i="1" s="1"/>
  <c r="X91" i="1" s="1"/>
  <c r="V90" i="1"/>
  <c r="AC90" i="1" s="1"/>
  <c r="AS90" i="1" s="1"/>
  <c r="U90" i="1"/>
  <c r="Z91" i="1" s="1"/>
  <c r="AA91" i="1" s="1"/>
  <c r="P93" i="1"/>
  <c r="Q93" i="1" s="1"/>
  <c r="H92" i="1" l="1"/>
  <c r="A93" i="1"/>
  <c r="D93" i="1" s="1"/>
  <c r="S92" i="1"/>
  <c r="N92" i="1"/>
  <c r="M93" i="1" s="1"/>
  <c r="P94" i="1"/>
  <c r="Q94" i="1" s="1"/>
  <c r="V91" i="1"/>
  <c r="AC91" i="1" s="1"/>
  <c r="AS91" i="1" s="1"/>
  <c r="U91" i="1"/>
  <c r="Z92" i="1" s="1"/>
  <c r="AA92" i="1" s="1"/>
  <c r="T91" i="1"/>
  <c r="W92" i="1" s="1"/>
  <c r="X92" i="1" s="1"/>
  <c r="H93" i="1" l="1"/>
  <c r="A94" i="1"/>
  <c r="D94" i="1" s="1"/>
  <c r="F94" i="1" s="1"/>
  <c r="N93" i="1"/>
  <c r="M94" i="1" s="1"/>
  <c r="S93" i="1"/>
  <c r="V92" i="1"/>
  <c r="AC92" i="1" s="1"/>
  <c r="AS92" i="1" s="1"/>
  <c r="U92" i="1"/>
  <c r="Z93" i="1" s="1"/>
  <c r="AA93" i="1" s="1"/>
  <c r="T92" i="1"/>
  <c r="W93" i="1" s="1"/>
  <c r="X93" i="1" s="1"/>
  <c r="L94" i="1" l="1"/>
  <c r="K94" i="1"/>
  <c r="P95" i="1" s="1"/>
  <c r="Q95" i="1" s="1"/>
  <c r="J94" i="1"/>
  <c r="H94" i="1"/>
  <c r="A95" i="1"/>
  <c r="D95" i="1" s="1"/>
  <c r="S94" i="1"/>
  <c r="N94" i="1"/>
  <c r="M95" i="1" s="1"/>
  <c r="V93" i="1"/>
  <c r="AC93" i="1" s="1"/>
  <c r="AS93" i="1" s="1"/>
  <c r="U93" i="1"/>
  <c r="Z94" i="1" s="1"/>
  <c r="AA94" i="1" s="1"/>
  <c r="T93" i="1"/>
  <c r="W94" i="1" s="1"/>
  <c r="X94" i="1" s="1"/>
  <c r="P96" i="1"/>
  <c r="Q96" i="1" s="1"/>
  <c r="H95" i="1" l="1"/>
  <c r="A96" i="1"/>
  <c r="D96" i="1" s="1"/>
  <c r="N95" i="1"/>
  <c r="M96" i="1" s="1"/>
  <c r="S95" i="1"/>
  <c r="P97" i="1"/>
  <c r="Q97" i="1" s="1"/>
  <c r="V94" i="1"/>
  <c r="AC94" i="1" s="1"/>
  <c r="AS94" i="1" s="1"/>
  <c r="T94" i="1"/>
  <c r="W95" i="1" s="1"/>
  <c r="X95" i="1" s="1"/>
  <c r="U94" i="1"/>
  <c r="Z95" i="1" s="1"/>
  <c r="AA95" i="1" s="1"/>
  <c r="H96" i="1" l="1"/>
  <c r="A97" i="1"/>
  <c r="D97" i="1" s="1"/>
  <c r="P98" i="1"/>
  <c r="Q98" i="1" s="1"/>
  <c r="V95" i="1"/>
  <c r="AC95" i="1" s="1"/>
  <c r="AS95" i="1" s="1"/>
  <c r="U95" i="1"/>
  <c r="Z96" i="1" s="1"/>
  <c r="AA96" i="1" s="1"/>
  <c r="T95" i="1"/>
  <c r="W96" i="1" s="1"/>
  <c r="X96" i="1" s="1"/>
  <c r="N96" i="1"/>
  <c r="M97" i="1" s="1"/>
  <c r="S96" i="1"/>
  <c r="H97" i="1" l="1"/>
  <c r="A98" i="1"/>
  <c r="D98" i="1" s="1"/>
  <c r="N97" i="1"/>
  <c r="M98" i="1" s="1"/>
  <c r="S97" i="1"/>
  <c r="T96" i="1"/>
  <c r="W97" i="1" s="1"/>
  <c r="X97" i="1" s="1"/>
  <c r="V96" i="1"/>
  <c r="AC96" i="1" s="1"/>
  <c r="AS96" i="1" s="1"/>
  <c r="U96" i="1"/>
  <c r="Z97" i="1" s="1"/>
  <c r="AA97" i="1" s="1"/>
  <c r="P99" i="1"/>
  <c r="Q99" i="1" s="1"/>
  <c r="H98" i="1" l="1"/>
  <c r="A99" i="1"/>
  <c r="D99" i="1" s="1"/>
  <c r="V97" i="1"/>
  <c r="AC97" i="1" s="1"/>
  <c r="AS97" i="1" s="1"/>
  <c r="U97" i="1"/>
  <c r="Z98" i="1" s="1"/>
  <c r="AA98" i="1" s="1"/>
  <c r="T97" i="1"/>
  <c r="W98" i="1" s="1"/>
  <c r="X98" i="1" s="1"/>
  <c r="N98" i="1"/>
  <c r="M99" i="1" s="1"/>
  <c r="S98" i="1"/>
  <c r="P100" i="1"/>
  <c r="Q100" i="1" s="1"/>
  <c r="H99" i="1" l="1"/>
  <c r="A100" i="1"/>
  <c r="D100" i="1" s="1"/>
  <c r="T98" i="1"/>
  <c r="W99" i="1" s="1"/>
  <c r="X99" i="1" s="1"/>
  <c r="U98" i="1"/>
  <c r="Z99" i="1" s="1"/>
  <c r="AA99" i="1" s="1"/>
  <c r="V98" i="1"/>
  <c r="AC98" i="1" s="1"/>
  <c r="AS98" i="1" s="1"/>
  <c r="P101" i="1"/>
  <c r="Q101" i="1" s="1"/>
  <c r="N99" i="1"/>
  <c r="M100" i="1" s="1"/>
  <c r="S99" i="1"/>
  <c r="H100" i="1" l="1"/>
  <c r="A101" i="1"/>
  <c r="D101" i="1" s="1"/>
  <c r="V99" i="1"/>
  <c r="AC99" i="1" s="1"/>
  <c r="AS99" i="1" s="1"/>
  <c r="U99" i="1"/>
  <c r="Z100" i="1" s="1"/>
  <c r="AA100" i="1" s="1"/>
  <c r="T99" i="1"/>
  <c r="W100" i="1" s="1"/>
  <c r="X100" i="1" s="1"/>
  <c r="S100" i="1"/>
  <c r="N100" i="1"/>
  <c r="M101" i="1" s="1"/>
  <c r="P102" i="1"/>
  <c r="Q102" i="1" s="1"/>
  <c r="H101" i="1" l="1"/>
  <c r="A102" i="1"/>
  <c r="D102" i="1" s="1"/>
  <c r="F102" i="1" s="1"/>
  <c r="S101" i="1"/>
  <c r="N101" i="1"/>
  <c r="M102" i="1" s="1"/>
  <c r="T100" i="1"/>
  <c r="W101" i="1" s="1"/>
  <c r="X101" i="1" s="1"/>
  <c r="V100" i="1"/>
  <c r="AC100" i="1" s="1"/>
  <c r="AS100" i="1" s="1"/>
  <c r="U100" i="1"/>
  <c r="Z101" i="1" s="1"/>
  <c r="AA101" i="1" s="1"/>
  <c r="L102" i="1" l="1"/>
  <c r="K102" i="1"/>
  <c r="P103" i="1" s="1"/>
  <c r="Q103" i="1" s="1"/>
  <c r="J102" i="1"/>
  <c r="H102" i="1"/>
  <c r="A103" i="1"/>
  <c r="D103" i="1" s="1"/>
  <c r="P104" i="1"/>
  <c r="Q104" i="1" s="1"/>
  <c r="S102" i="1"/>
  <c r="N102" i="1"/>
  <c r="M103" i="1" s="1"/>
  <c r="V101" i="1"/>
  <c r="AC101" i="1" s="1"/>
  <c r="AS101" i="1" s="1"/>
  <c r="U101" i="1"/>
  <c r="Z102" i="1" s="1"/>
  <c r="AA102" i="1" s="1"/>
  <c r="T101" i="1"/>
  <c r="W102" i="1" s="1"/>
  <c r="X102" i="1" s="1"/>
  <c r="H103" i="1" l="1"/>
  <c r="A104" i="1"/>
  <c r="D104" i="1" s="1"/>
  <c r="F104" i="1" s="1"/>
  <c r="S103" i="1"/>
  <c r="N103" i="1"/>
  <c r="M104" i="1" s="1"/>
  <c r="T102" i="1"/>
  <c r="W103" i="1" s="1"/>
  <c r="X103" i="1" s="1"/>
  <c r="V102" i="1"/>
  <c r="AC102" i="1" s="1"/>
  <c r="AS102" i="1" s="1"/>
  <c r="U102" i="1"/>
  <c r="Z103" i="1" s="1"/>
  <c r="AA103" i="1" s="1"/>
  <c r="L104" i="1" l="1"/>
  <c r="S104" i="1" s="1"/>
  <c r="K104" i="1"/>
  <c r="P105" i="1" s="1"/>
  <c r="Q105" i="1" s="1"/>
  <c r="J104" i="1"/>
  <c r="H104" i="1"/>
  <c r="A105" i="1"/>
  <c r="D105" i="1" s="1"/>
  <c r="P106" i="1"/>
  <c r="Q106" i="1" s="1"/>
  <c r="N104" i="1"/>
  <c r="M105" i="1" s="1"/>
  <c r="V103" i="1"/>
  <c r="AC103" i="1" s="1"/>
  <c r="AS103" i="1" s="1"/>
  <c r="U103" i="1"/>
  <c r="Z104" i="1" s="1"/>
  <c r="AA104" i="1" s="1"/>
  <c r="T103" i="1"/>
  <c r="W104" i="1" s="1"/>
  <c r="X104" i="1" s="1"/>
  <c r="H105" i="1" l="1"/>
  <c r="A106" i="1"/>
  <c r="D106" i="1" s="1"/>
  <c r="P107" i="1"/>
  <c r="Q107" i="1" s="1"/>
  <c r="S105" i="1"/>
  <c r="N105" i="1"/>
  <c r="M106" i="1" s="1"/>
  <c r="T104" i="1"/>
  <c r="W105" i="1" s="1"/>
  <c r="X105" i="1" s="1"/>
  <c r="V104" i="1"/>
  <c r="AC104" i="1" s="1"/>
  <c r="AS104" i="1" s="1"/>
  <c r="U104" i="1"/>
  <c r="Z105" i="1" s="1"/>
  <c r="AA105" i="1" s="1"/>
  <c r="H106" i="1" l="1"/>
  <c r="A107" i="1"/>
  <c r="D107" i="1" s="1"/>
  <c r="N106" i="1"/>
  <c r="M107" i="1" s="1"/>
  <c r="S106" i="1"/>
  <c r="T105" i="1"/>
  <c r="W106" i="1" s="1"/>
  <c r="X106" i="1" s="1"/>
  <c r="V105" i="1"/>
  <c r="AC105" i="1" s="1"/>
  <c r="AS105" i="1" s="1"/>
  <c r="U105" i="1"/>
  <c r="Z106" i="1" s="1"/>
  <c r="AA106" i="1" s="1"/>
  <c r="P108" i="1"/>
  <c r="Q108" i="1" s="1"/>
  <c r="H107" i="1" l="1"/>
  <c r="A108" i="1"/>
  <c r="D108" i="1" s="1"/>
  <c r="P109" i="1"/>
  <c r="Q109" i="1" s="1"/>
  <c r="N107" i="1"/>
  <c r="M108" i="1" s="1"/>
  <c r="S107" i="1"/>
  <c r="T106" i="1"/>
  <c r="W107" i="1" s="1"/>
  <c r="X107" i="1" s="1"/>
  <c r="U106" i="1"/>
  <c r="Z107" i="1" s="1"/>
  <c r="AA107" i="1" s="1"/>
  <c r="V106" i="1"/>
  <c r="AC106" i="1" s="1"/>
  <c r="AS106" i="1" s="1"/>
  <c r="H108" i="1" l="1"/>
  <c r="A109" i="1"/>
  <c r="D109" i="1" s="1"/>
  <c r="S108" i="1"/>
  <c r="N108" i="1"/>
  <c r="M109" i="1" s="1"/>
  <c r="U107" i="1"/>
  <c r="Z108" i="1" s="1"/>
  <c r="AA108" i="1" s="1"/>
  <c r="T107" i="1"/>
  <c r="W108" i="1" s="1"/>
  <c r="X108" i="1" s="1"/>
  <c r="V107" i="1"/>
  <c r="AC107" i="1" s="1"/>
  <c r="AS107" i="1" s="1"/>
  <c r="P110" i="1"/>
  <c r="Q110" i="1" s="1"/>
  <c r="H109" i="1" l="1"/>
  <c r="A110" i="1"/>
  <c r="D110" i="1" s="1"/>
  <c r="F110" i="1" s="1"/>
  <c r="S109" i="1"/>
  <c r="N109" i="1"/>
  <c r="M110" i="1" s="1"/>
  <c r="T108" i="1"/>
  <c r="W109" i="1" s="1"/>
  <c r="X109" i="1" s="1"/>
  <c r="V108" i="1"/>
  <c r="AC108" i="1" s="1"/>
  <c r="AS108" i="1" s="1"/>
  <c r="U108" i="1"/>
  <c r="Z109" i="1" s="1"/>
  <c r="AA109" i="1" s="1"/>
  <c r="L110" i="1" l="1"/>
  <c r="K110" i="1"/>
  <c r="P111" i="1" s="1"/>
  <c r="Q111" i="1" s="1"/>
  <c r="J110" i="1"/>
  <c r="H110" i="1"/>
  <c r="A111" i="1"/>
  <c r="D111" i="1" s="1"/>
  <c r="S110" i="1"/>
  <c r="N110" i="1"/>
  <c r="M111" i="1" s="1"/>
  <c r="V109" i="1"/>
  <c r="AC109" i="1" s="1"/>
  <c r="AS109" i="1" s="1"/>
  <c r="U109" i="1"/>
  <c r="Z110" i="1" s="1"/>
  <c r="AA110" i="1" s="1"/>
  <c r="T109" i="1"/>
  <c r="W110" i="1" s="1"/>
  <c r="X110" i="1" s="1"/>
  <c r="P112" i="1"/>
  <c r="Q112" i="1" s="1"/>
  <c r="H111" i="1" l="1"/>
  <c r="A112" i="1"/>
  <c r="D112" i="1" s="1"/>
  <c r="F112" i="1" s="1"/>
  <c r="S111" i="1"/>
  <c r="N111" i="1"/>
  <c r="M112" i="1" s="1"/>
  <c r="T110" i="1"/>
  <c r="W111" i="1" s="1"/>
  <c r="X111" i="1" s="1"/>
  <c r="V110" i="1"/>
  <c r="AC110" i="1" s="1"/>
  <c r="AS110" i="1" s="1"/>
  <c r="U110" i="1"/>
  <c r="Z111" i="1" s="1"/>
  <c r="AA111" i="1" s="1"/>
  <c r="L112" i="1" l="1"/>
  <c r="K112" i="1"/>
  <c r="P113" i="1" s="1"/>
  <c r="Q113" i="1" s="1"/>
  <c r="J112" i="1"/>
  <c r="H112" i="1"/>
  <c r="A113" i="1"/>
  <c r="D113" i="1" s="1"/>
  <c r="P114" i="1"/>
  <c r="Q114" i="1" s="1"/>
  <c r="S112" i="1"/>
  <c r="N112" i="1"/>
  <c r="M113" i="1" s="1"/>
  <c r="V111" i="1"/>
  <c r="AC111" i="1" s="1"/>
  <c r="AS111" i="1" s="1"/>
  <c r="U111" i="1"/>
  <c r="Z112" i="1" s="1"/>
  <c r="AA112" i="1" s="1"/>
  <c r="T111" i="1"/>
  <c r="W112" i="1" s="1"/>
  <c r="X112" i="1" s="1"/>
  <c r="H113" i="1" l="1"/>
  <c r="A114" i="1"/>
  <c r="D114" i="1" s="1"/>
  <c r="S113" i="1"/>
  <c r="N113" i="1"/>
  <c r="M114" i="1" s="1"/>
  <c r="P115" i="1"/>
  <c r="Q115" i="1" s="1"/>
  <c r="V112" i="1"/>
  <c r="AC112" i="1" s="1"/>
  <c r="AS112" i="1" s="1"/>
  <c r="U112" i="1"/>
  <c r="Z113" i="1" s="1"/>
  <c r="AA113" i="1" s="1"/>
  <c r="T112" i="1"/>
  <c r="W113" i="1" s="1"/>
  <c r="X113" i="1" s="1"/>
  <c r="H114" i="1" l="1"/>
  <c r="A115" i="1"/>
  <c r="D115" i="1" s="1"/>
  <c r="S114" i="1"/>
  <c r="N114" i="1"/>
  <c r="M115" i="1" s="1"/>
  <c r="P116" i="1"/>
  <c r="Q116" i="1" s="1"/>
  <c r="V113" i="1"/>
  <c r="AC113" i="1" s="1"/>
  <c r="AS113" i="1" s="1"/>
  <c r="U113" i="1"/>
  <c r="Z114" i="1" s="1"/>
  <c r="AA114" i="1" s="1"/>
  <c r="T113" i="1"/>
  <c r="W114" i="1" s="1"/>
  <c r="X114" i="1" s="1"/>
  <c r="H115" i="1" l="1"/>
  <c r="A116" i="1"/>
  <c r="D116" i="1" s="1"/>
  <c r="N115" i="1"/>
  <c r="M116" i="1" s="1"/>
  <c r="S115" i="1"/>
  <c r="P117" i="1"/>
  <c r="Q117" i="1" s="1"/>
  <c r="T114" i="1"/>
  <c r="W115" i="1" s="1"/>
  <c r="X115" i="1" s="1"/>
  <c r="U114" i="1"/>
  <c r="Z115" i="1" s="1"/>
  <c r="AA115" i="1" s="1"/>
  <c r="V114" i="1"/>
  <c r="AC114" i="1" s="1"/>
  <c r="AS114" i="1" s="1"/>
  <c r="H116" i="1" l="1"/>
  <c r="A117" i="1"/>
  <c r="D117" i="1" s="1"/>
  <c r="F117" i="1" s="1"/>
  <c r="N116" i="1"/>
  <c r="M117" i="1" s="1"/>
  <c r="S116" i="1"/>
  <c r="V115" i="1"/>
  <c r="AC115" i="1" s="1"/>
  <c r="AS115" i="1" s="1"/>
  <c r="U115" i="1"/>
  <c r="Z116" i="1" s="1"/>
  <c r="AA116" i="1" s="1"/>
  <c r="T115" i="1"/>
  <c r="W116" i="1" s="1"/>
  <c r="X116" i="1" s="1"/>
  <c r="L117" i="1" l="1"/>
  <c r="K117" i="1"/>
  <c r="P118" i="1" s="1"/>
  <c r="Q118" i="1" s="1"/>
  <c r="J117" i="1"/>
  <c r="H117" i="1"/>
  <c r="A118" i="1"/>
  <c r="D118" i="1" s="1"/>
  <c r="P119" i="1"/>
  <c r="Q119" i="1" s="1"/>
  <c r="T116" i="1"/>
  <c r="W117" i="1" s="1"/>
  <c r="X117" i="1" s="1"/>
  <c r="V116" i="1"/>
  <c r="AC116" i="1" s="1"/>
  <c r="AS116" i="1" s="1"/>
  <c r="U116" i="1"/>
  <c r="Z117" i="1" s="1"/>
  <c r="AA117" i="1" s="1"/>
  <c r="S117" i="1"/>
  <c r="N117" i="1"/>
  <c r="M118" i="1" l="1"/>
  <c r="H118" i="1"/>
  <c r="A119" i="1"/>
  <c r="D119" i="1" s="1"/>
  <c r="N118" i="1"/>
  <c r="M119" i="1" s="1"/>
  <c r="S118" i="1"/>
  <c r="V117" i="1"/>
  <c r="AC117" i="1" s="1"/>
  <c r="AS117" i="1" s="1"/>
  <c r="U117" i="1"/>
  <c r="Z118" i="1" s="1"/>
  <c r="AA118" i="1" s="1"/>
  <c r="T117" i="1"/>
  <c r="W118" i="1" s="1"/>
  <c r="X118" i="1" s="1"/>
  <c r="P120" i="1"/>
  <c r="Q120" i="1" s="1"/>
  <c r="H119" i="1" l="1"/>
  <c r="A120" i="1"/>
  <c r="D120" i="1" s="1"/>
  <c r="P121" i="1"/>
  <c r="Q121" i="1" s="1"/>
  <c r="S119" i="1"/>
  <c r="N119" i="1"/>
  <c r="M120" i="1" s="1"/>
  <c r="T118" i="1"/>
  <c r="W119" i="1" s="1"/>
  <c r="X119" i="1" s="1"/>
  <c r="V118" i="1"/>
  <c r="AC118" i="1" s="1"/>
  <c r="AS118" i="1" s="1"/>
  <c r="U118" i="1"/>
  <c r="Z119" i="1" s="1"/>
  <c r="AA119" i="1" s="1"/>
  <c r="H120" i="1" l="1"/>
  <c r="A121" i="1"/>
  <c r="D121" i="1" s="1"/>
  <c r="S120" i="1"/>
  <c r="N120" i="1"/>
  <c r="M121" i="1" s="1"/>
  <c r="V119" i="1"/>
  <c r="AC119" i="1" s="1"/>
  <c r="AS119" i="1" s="1"/>
  <c r="U119" i="1"/>
  <c r="Z120" i="1" s="1"/>
  <c r="AA120" i="1" s="1"/>
  <c r="T119" i="1"/>
  <c r="W120" i="1" s="1"/>
  <c r="X120" i="1" s="1"/>
  <c r="P122" i="1"/>
  <c r="Q122" i="1" s="1"/>
  <c r="H121" i="1" l="1"/>
  <c r="A122" i="1"/>
  <c r="D122" i="1" s="1"/>
  <c r="P123" i="1"/>
  <c r="Q123" i="1" s="1"/>
  <c r="N121" i="1"/>
  <c r="M122" i="1" s="1"/>
  <c r="S121" i="1"/>
  <c r="V120" i="1"/>
  <c r="AC120" i="1" s="1"/>
  <c r="AS120" i="1" s="1"/>
  <c r="U120" i="1"/>
  <c r="Z121" i="1" s="1"/>
  <c r="AA121" i="1" s="1"/>
  <c r="T120" i="1"/>
  <c r="W121" i="1" s="1"/>
  <c r="X121" i="1" s="1"/>
  <c r="H122" i="1" l="1"/>
  <c r="A123" i="1"/>
  <c r="D123" i="1" s="1"/>
  <c r="S122" i="1"/>
  <c r="N122" i="1"/>
  <c r="M123" i="1" s="1"/>
  <c r="V121" i="1"/>
  <c r="AC121" i="1" s="1"/>
  <c r="AS121" i="1" s="1"/>
  <c r="U121" i="1"/>
  <c r="Z122" i="1" s="1"/>
  <c r="AA122" i="1" s="1"/>
  <c r="T121" i="1"/>
  <c r="W122" i="1" s="1"/>
  <c r="X122" i="1" s="1"/>
  <c r="P124" i="1"/>
  <c r="Q124" i="1" s="1"/>
  <c r="H123" i="1" l="1"/>
  <c r="A124" i="1"/>
  <c r="D124" i="1" s="1"/>
  <c r="P125" i="1"/>
  <c r="Q125" i="1" s="1"/>
  <c r="N123" i="1"/>
  <c r="M124" i="1" s="1"/>
  <c r="S123" i="1"/>
  <c r="T122" i="1"/>
  <c r="W123" i="1" s="1"/>
  <c r="X123" i="1" s="1"/>
  <c r="U122" i="1"/>
  <c r="Z123" i="1" s="1"/>
  <c r="AA123" i="1" s="1"/>
  <c r="V122" i="1"/>
  <c r="AC122" i="1" s="1"/>
  <c r="AS122" i="1" s="1"/>
  <c r="H124" i="1" l="1"/>
  <c r="A125" i="1"/>
  <c r="D125" i="1" s="1"/>
  <c r="F125" i="1" s="1"/>
  <c r="N124" i="1"/>
  <c r="M125" i="1" s="1"/>
  <c r="S124" i="1"/>
  <c r="V123" i="1"/>
  <c r="AC123" i="1" s="1"/>
  <c r="AS123" i="1" s="1"/>
  <c r="U123" i="1"/>
  <c r="Z124" i="1" s="1"/>
  <c r="AA124" i="1" s="1"/>
  <c r="T123" i="1"/>
  <c r="W124" i="1" s="1"/>
  <c r="X124" i="1" s="1"/>
  <c r="L125" i="1" l="1"/>
  <c r="K125" i="1"/>
  <c r="P126" i="1" s="1"/>
  <c r="Q126" i="1" s="1"/>
  <c r="J125" i="1"/>
  <c r="H125" i="1"/>
  <c r="A126" i="1"/>
  <c r="D126" i="1" s="1"/>
  <c r="N125" i="1"/>
  <c r="M126" i="1" s="1"/>
  <c r="S125" i="1"/>
  <c r="T124" i="1"/>
  <c r="W125" i="1" s="1"/>
  <c r="X125" i="1" s="1"/>
  <c r="V124" i="1"/>
  <c r="AC124" i="1" s="1"/>
  <c r="AS124" i="1" s="1"/>
  <c r="U124" i="1"/>
  <c r="Z125" i="1" s="1"/>
  <c r="AA125" i="1" s="1"/>
  <c r="P127" i="1"/>
  <c r="Q127" i="1" s="1"/>
  <c r="H126" i="1" l="1"/>
  <c r="A127" i="1"/>
  <c r="D127" i="1" s="1"/>
  <c r="P128" i="1"/>
  <c r="Q128" i="1" s="1"/>
  <c r="N126" i="1"/>
  <c r="M127" i="1" s="1"/>
  <c r="S126" i="1"/>
  <c r="U125" i="1"/>
  <c r="Z126" i="1" s="1"/>
  <c r="AA126" i="1" s="1"/>
  <c r="T125" i="1"/>
  <c r="W126" i="1" s="1"/>
  <c r="X126" i="1" s="1"/>
  <c r="V125" i="1"/>
  <c r="AC125" i="1" s="1"/>
  <c r="AS125" i="1" s="1"/>
  <c r="H127" i="1" l="1"/>
  <c r="A128" i="1"/>
  <c r="D128" i="1" s="1"/>
  <c r="F128" i="1" s="1"/>
  <c r="S127" i="1"/>
  <c r="N127" i="1"/>
  <c r="M128" i="1" s="1"/>
  <c r="T126" i="1"/>
  <c r="W127" i="1" s="1"/>
  <c r="X127" i="1" s="1"/>
  <c r="U126" i="1"/>
  <c r="Z127" i="1" s="1"/>
  <c r="AA127" i="1" s="1"/>
  <c r="V126" i="1"/>
  <c r="AC126" i="1" s="1"/>
  <c r="AS126" i="1" s="1"/>
  <c r="L128" i="1" l="1"/>
  <c r="K128" i="1"/>
  <c r="P129" i="1" s="1"/>
  <c r="Q129" i="1" s="1"/>
  <c r="J128" i="1"/>
  <c r="H128" i="1"/>
  <c r="A129" i="1"/>
  <c r="D129" i="1" s="1"/>
  <c r="S128" i="1"/>
  <c r="N128" i="1"/>
  <c r="M129" i="1" s="1"/>
  <c r="P130" i="1"/>
  <c r="Q130" i="1" s="1"/>
  <c r="V127" i="1"/>
  <c r="AC127" i="1" s="1"/>
  <c r="AS127" i="1" s="1"/>
  <c r="U127" i="1"/>
  <c r="Z128" i="1" s="1"/>
  <c r="AA128" i="1" s="1"/>
  <c r="T127" i="1"/>
  <c r="W128" i="1" s="1"/>
  <c r="X128" i="1" s="1"/>
  <c r="H129" i="1" l="1"/>
  <c r="A130" i="1"/>
  <c r="D130" i="1" s="1"/>
  <c r="F130" i="1" s="1"/>
  <c r="S129" i="1"/>
  <c r="N129" i="1"/>
  <c r="M130" i="1" s="1"/>
  <c r="V128" i="1"/>
  <c r="AC128" i="1" s="1"/>
  <c r="AS128" i="1" s="1"/>
  <c r="U128" i="1"/>
  <c r="Z129" i="1" s="1"/>
  <c r="AA129" i="1" s="1"/>
  <c r="T128" i="1"/>
  <c r="W129" i="1" s="1"/>
  <c r="X129" i="1" s="1"/>
  <c r="L130" i="1" l="1"/>
  <c r="K130" i="1"/>
  <c r="P131" i="1" s="1"/>
  <c r="Q131" i="1" s="1"/>
  <c r="J130" i="1"/>
  <c r="H130" i="1"/>
  <c r="A131" i="1"/>
  <c r="D131" i="1" s="1"/>
  <c r="S130" i="1"/>
  <c r="N130" i="1"/>
  <c r="M131" i="1" s="1"/>
  <c r="P132" i="1"/>
  <c r="Q132" i="1" s="1"/>
  <c r="V129" i="1"/>
  <c r="AC129" i="1" s="1"/>
  <c r="AS129" i="1" s="1"/>
  <c r="U129" i="1"/>
  <c r="Z130" i="1" s="1"/>
  <c r="AA130" i="1" s="1"/>
  <c r="T129" i="1"/>
  <c r="W130" i="1" s="1"/>
  <c r="X130" i="1" s="1"/>
  <c r="H131" i="1" l="1"/>
  <c r="A132" i="1"/>
  <c r="D132" i="1" s="1"/>
  <c r="N131" i="1"/>
  <c r="M132" i="1" s="1"/>
  <c r="S131" i="1"/>
  <c r="T130" i="1"/>
  <c r="W131" i="1" s="1"/>
  <c r="X131" i="1" s="1"/>
  <c r="V130" i="1"/>
  <c r="AC130" i="1" s="1"/>
  <c r="AS130" i="1" s="1"/>
  <c r="U130" i="1"/>
  <c r="Z131" i="1" s="1"/>
  <c r="AA131" i="1" s="1"/>
  <c r="P133" i="1"/>
  <c r="Q133" i="1" s="1"/>
  <c r="H132" i="1" l="1"/>
  <c r="A133" i="1"/>
  <c r="D133" i="1" s="1"/>
  <c r="N132" i="1"/>
  <c r="M133" i="1" s="1"/>
  <c r="S132" i="1"/>
  <c r="P134" i="1"/>
  <c r="Q134" i="1" s="1"/>
  <c r="V131" i="1"/>
  <c r="AC131" i="1" s="1"/>
  <c r="AS131" i="1" s="1"/>
  <c r="U131" i="1"/>
  <c r="Z132" i="1" s="1"/>
  <c r="AA132" i="1" s="1"/>
  <c r="T131" i="1"/>
  <c r="W132" i="1" s="1"/>
  <c r="X132" i="1" s="1"/>
  <c r="H133" i="1" l="1"/>
  <c r="A134" i="1"/>
  <c r="D134" i="1" s="1"/>
  <c r="N133" i="1"/>
  <c r="M134" i="1" s="1"/>
  <c r="S133" i="1"/>
  <c r="T132" i="1"/>
  <c r="W133" i="1" s="1"/>
  <c r="X133" i="1" s="1"/>
  <c r="V132" i="1"/>
  <c r="AC132" i="1" s="1"/>
  <c r="AS132" i="1" s="1"/>
  <c r="U132" i="1"/>
  <c r="Z133" i="1" s="1"/>
  <c r="AA133" i="1" s="1"/>
  <c r="P135" i="1"/>
  <c r="Q135" i="1" s="1"/>
  <c r="H134" i="1" l="1"/>
  <c r="A135" i="1"/>
  <c r="D135" i="1" s="1"/>
  <c r="N134" i="1"/>
  <c r="M135" i="1" s="1"/>
  <c r="S134" i="1"/>
  <c r="U133" i="1"/>
  <c r="Z134" i="1" s="1"/>
  <c r="AA134" i="1" s="1"/>
  <c r="T133" i="1"/>
  <c r="W134" i="1" s="1"/>
  <c r="X134" i="1" s="1"/>
  <c r="V133" i="1"/>
  <c r="AC133" i="1" s="1"/>
  <c r="AS133" i="1" s="1"/>
  <c r="P136" i="1"/>
  <c r="Q136" i="1" s="1"/>
  <c r="H135" i="1" l="1"/>
  <c r="A136" i="1"/>
  <c r="D136" i="1" s="1"/>
  <c r="S135" i="1"/>
  <c r="N135" i="1"/>
  <c r="M136" i="1" s="1"/>
  <c r="P137" i="1"/>
  <c r="Q137" i="1" s="1"/>
  <c r="T134" i="1"/>
  <c r="W135" i="1" s="1"/>
  <c r="X135" i="1" s="1"/>
  <c r="V134" i="1"/>
  <c r="AC134" i="1" s="1"/>
  <c r="AS134" i="1" s="1"/>
  <c r="U134" i="1"/>
  <c r="Z135" i="1" s="1"/>
  <c r="AA135" i="1" s="1"/>
  <c r="H136" i="1" l="1"/>
  <c r="A137" i="1"/>
  <c r="D137" i="1" s="1"/>
  <c r="F137" i="1" s="1"/>
  <c r="S136" i="1"/>
  <c r="N136" i="1"/>
  <c r="M137" i="1" s="1"/>
  <c r="V135" i="1"/>
  <c r="AC135" i="1" s="1"/>
  <c r="AS135" i="1" s="1"/>
  <c r="U135" i="1"/>
  <c r="Z136" i="1" s="1"/>
  <c r="AA136" i="1" s="1"/>
  <c r="T135" i="1"/>
  <c r="W136" i="1" s="1"/>
  <c r="X136" i="1" s="1"/>
  <c r="L137" i="1" l="1"/>
  <c r="K137" i="1"/>
  <c r="P138" i="1" s="1"/>
  <c r="Q138" i="1" s="1"/>
  <c r="J137" i="1"/>
  <c r="H137" i="1"/>
  <c r="A138" i="1"/>
  <c r="D138" i="1" s="1"/>
  <c r="F138" i="1" s="1"/>
  <c r="S137" i="1"/>
  <c r="N137" i="1"/>
  <c r="M138" i="1" s="1"/>
  <c r="V136" i="1"/>
  <c r="AC136" i="1" s="1"/>
  <c r="AS136" i="1" s="1"/>
  <c r="U136" i="1"/>
  <c r="Z137" i="1" s="1"/>
  <c r="AA137" i="1" s="1"/>
  <c r="T136" i="1"/>
  <c r="W137" i="1" s="1"/>
  <c r="X137" i="1" s="1"/>
  <c r="L138" i="1" l="1"/>
  <c r="K138" i="1"/>
  <c r="P139" i="1" s="1"/>
  <c r="Q139" i="1" s="1"/>
  <c r="J138" i="1"/>
  <c r="H138" i="1"/>
  <c r="A139" i="1"/>
  <c r="D139" i="1" s="1"/>
  <c r="P140" i="1"/>
  <c r="Q140" i="1" s="1"/>
  <c r="S138" i="1"/>
  <c r="N138" i="1"/>
  <c r="M139" i="1" s="1"/>
  <c r="V137" i="1"/>
  <c r="AC137" i="1" s="1"/>
  <c r="AS137" i="1" s="1"/>
  <c r="U137" i="1"/>
  <c r="Z138" i="1" s="1"/>
  <c r="AA138" i="1" s="1"/>
  <c r="T137" i="1"/>
  <c r="W138" i="1" s="1"/>
  <c r="X138" i="1" s="1"/>
  <c r="H139" i="1" l="1"/>
  <c r="A140" i="1"/>
  <c r="D140" i="1" s="1"/>
  <c r="N139" i="1"/>
  <c r="M140" i="1" s="1"/>
  <c r="S139" i="1"/>
  <c r="T138" i="1"/>
  <c r="W139" i="1" s="1"/>
  <c r="X139" i="1" s="1"/>
  <c r="U138" i="1"/>
  <c r="Z139" i="1" s="1"/>
  <c r="AA139" i="1" s="1"/>
  <c r="V138" i="1"/>
  <c r="AC138" i="1" s="1"/>
  <c r="AS138" i="1" s="1"/>
  <c r="P141" i="1"/>
  <c r="Q141" i="1" s="1"/>
  <c r="H140" i="1" l="1"/>
  <c r="A141" i="1"/>
  <c r="D141" i="1" s="1"/>
  <c r="P142" i="1"/>
  <c r="Q142" i="1" s="1"/>
  <c r="N140" i="1"/>
  <c r="M141" i="1" s="1"/>
  <c r="S140" i="1"/>
  <c r="V139" i="1"/>
  <c r="AC139" i="1" s="1"/>
  <c r="AS139" i="1" s="1"/>
  <c r="U139" i="1"/>
  <c r="Z140" i="1" s="1"/>
  <c r="AA140" i="1" s="1"/>
  <c r="T139" i="1"/>
  <c r="W140" i="1" s="1"/>
  <c r="X140" i="1" s="1"/>
  <c r="H141" i="1" l="1"/>
  <c r="A142" i="1"/>
  <c r="D142" i="1" s="1"/>
  <c r="S141" i="1"/>
  <c r="N141" i="1"/>
  <c r="M142" i="1" s="1"/>
  <c r="P143" i="1"/>
  <c r="Q143" i="1" s="1"/>
  <c r="T140" i="1"/>
  <c r="W141" i="1" s="1"/>
  <c r="X141" i="1" s="1"/>
  <c r="V140" i="1"/>
  <c r="AC140" i="1" s="1"/>
  <c r="AS140" i="1" s="1"/>
  <c r="U140" i="1"/>
  <c r="Z141" i="1" s="1"/>
  <c r="AA141" i="1" s="1"/>
  <c r="H142" i="1" l="1"/>
  <c r="A143" i="1"/>
  <c r="D143" i="1" s="1"/>
  <c r="N142" i="1"/>
  <c r="M143" i="1" s="1"/>
  <c r="S142" i="1"/>
  <c r="P144" i="1"/>
  <c r="Q144" i="1" s="1"/>
  <c r="V141" i="1"/>
  <c r="AC141" i="1" s="1"/>
  <c r="AS141" i="1" s="1"/>
  <c r="U141" i="1"/>
  <c r="Z142" i="1" s="1"/>
  <c r="AA142" i="1" s="1"/>
  <c r="T141" i="1"/>
  <c r="W142" i="1" s="1"/>
  <c r="X142" i="1" s="1"/>
  <c r="H143" i="1" l="1"/>
  <c r="A144" i="1"/>
  <c r="D144" i="1" s="1"/>
  <c r="S143" i="1"/>
  <c r="N143" i="1"/>
  <c r="M144" i="1" s="1"/>
  <c r="P145" i="1"/>
  <c r="Q145" i="1" s="1"/>
  <c r="T142" i="1"/>
  <c r="W143" i="1" s="1"/>
  <c r="X143" i="1" s="1"/>
  <c r="V142" i="1"/>
  <c r="AC142" i="1" s="1"/>
  <c r="AS142" i="1" s="1"/>
  <c r="U142" i="1"/>
  <c r="Z143" i="1" s="1"/>
  <c r="AA143" i="1" s="1"/>
  <c r="H144" i="1" l="1"/>
  <c r="A145" i="1"/>
  <c r="D145" i="1" s="1"/>
  <c r="S144" i="1"/>
  <c r="N144" i="1"/>
  <c r="M145" i="1" s="1"/>
  <c r="V143" i="1"/>
  <c r="AC143" i="1" s="1"/>
  <c r="AS143" i="1" s="1"/>
  <c r="U143" i="1"/>
  <c r="Z144" i="1" s="1"/>
  <c r="AA144" i="1" s="1"/>
  <c r="T143" i="1"/>
  <c r="W144" i="1" s="1"/>
  <c r="X144" i="1" s="1"/>
  <c r="P146" i="1"/>
  <c r="Q146" i="1" s="1"/>
  <c r="H145" i="1" l="1"/>
  <c r="A146" i="1"/>
  <c r="D146" i="1" s="1"/>
  <c r="N145" i="1"/>
  <c r="M146" i="1" s="1"/>
  <c r="S145" i="1"/>
  <c r="P147" i="1"/>
  <c r="Q147" i="1" s="1"/>
  <c r="U144" i="1"/>
  <c r="Z145" i="1" s="1"/>
  <c r="AA145" i="1" s="1"/>
  <c r="V144" i="1"/>
  <c r="AC144" i="1" s="1"/>
  <c r="AS144" i="1" s="1"/>
  <c r="T144" i="1"/>
  <c r="W145" i="1" s="1"/>
  <c r="X145" i="1" s="1"/>
  <c r="H146" i="1" l="1"/>
  <c r="A147" i="1"/>
  <c r="D147" i="1" s="1"/>
  <c r="S146" i="1"/>
  <c r="N146" i="1"/>
  <c r="M147" i="1" s="1"/>
  <c r="V145" i="1"/>
  <c r="AC145" i="1" s="1"/>
  <c r="AS145" i="1" s="1"/>
  <c r="U145" i="1"/>
  <c r="Z146" i="1" s="1"/>
  <c r="AA146" i="1" s="1"/>
  <c r="T145" i="1"/>
  <c r="W146" i="1" s="1"/>
  <c r="X146" i="1" s="1"/>
  <c r="P148" i="1"/>
  <c r="Q148" i="1" s="1"/>
  <c r="H147" i="1" l="1"/>
  <c r="A148" i="1"/>
  <c r="D148" i="1" s="1"/>
  <c r="S147" i="1"/>
  <c r="N147" i="1"/>
  <c r="M148" i="1" s="1"/>
  <c r="V146" i="1"/>
  <c r="AC146" i="1" s="1"/>
  <c r="AS146" i="1" s="1"/>
  <c r="T146" i="1"/>
  <c r="W147" i="1" s="1"/>
  <c r="X147" i="1" s="1"/>
  <c r="U146" i="1"/>
  <c r="Z147" i="1" s="1"/>
  <c r="AA147" i="1" s="1"/>
  <c r="P149" i="1"/>
  <c r="Q149" i="1" s="1"/>
  <c r="H148" i="1" l="1"/>
  <c r="A149" i="1"/>
  <c r="D149" i="1" s="1"/>
  <c r="P150" i="1"/>
  <c r="Q150" i="1" s="1"/>
  <c r="N148" i="1"/>
  <c r="M149" i="1" s="1"/>
  <c r="S148" i="1"/>
  <c r="V147" i="1"/>
  <c r="AC147" i="1" s="1"/>
  <c r="AS147" i="1" s="1"/>
  <c r="U147" i="1"/>
  <c r="Z148" i="1" s="1"/>
  <c r="AA148" i="1" s="1"/>
  <c r="T147" i="1"/>
  <c r="W148" i="1" s="1"/>
  <c r="X148" i="1" s="1"/>
  <c r="H149" i="1" l="1"/>
  <c r="A150" i="1"/>
  <c r="D150" i="1" s="1"/>
  <c r="S149" i="1"/>
  <c r="N149" i="1"/>
  <c r="M150" i="1" s="1"/>
  <c r="T148" i="1"/>
  <c r="W149" i="1" s="1"/>
  <c r="X149" i="1" s="1"/>
  <c r="U148" i="1"/>
  <c r="Z149" i="1" s="1"/>
  <c r="AA149" i="1" s="1"/>
  <c r="V148" i="1"/>
  <c r="AC148" i="1" s="1"/>
  <c r="AS148" i="1" s="1"/>
  <c r="P151" i="1"/>
  <c r="Q151" i="1" s="1"/>
  <c r="H150" i="1" l="1"/>
  <c r="A151" i="1"/>
  <c r="D151" i="1" s="1"/>
  <c r="F151" i="1" s="1"/>
  <c r="N150" i="1"/>
  <c r="S150" i="1"/>
  <c r="M151" i="1"/>
  <c r="U149" i="1"/>
  <c r="Z150" i="1" s="1"/>
  <c r="AA150" i="1" s="1"/>
  <c r="T149" i="1"/>
  <c r="W150" i="1" s="1"/>
  <c r="X150" i="1" s="1"/>
  <c r="V149" i="1"/>
  <c r="AC149" i="1" s="1"/>
  <c r="AS149" i="1" s="1"/>
  <c r="L151" i="1" l="1"/>
  <c r="K151" i="1"/>
  <c r="P152" i="1" s="1"/>
  <c r="Q152" i="1" s="1"/>
  <c r="J151" i="1"/>
  <c r="H151" i="1"/>
  <c r="A152" i="1"/>
  <c r="D152" i="1" s="1"/>
  <c r="P153" i="1"/>
  <c r="Q153" i="1" s="1"/>
  <c r="V150" i="1"/>
  <c r="AC150" i="1" s="1"/>
  <c r="AS150" i="1" s="1"/>
  <c r="U150" i="1"/>
  <c r="Z151" i="1" s="1"/>
  <c r="AA151" i="1" s="1"/>
  <c r="T150" i="1"/>
  <c r="W151" i="1" s="1"/>
  <c r="X151" i="1" s="1"/>
  <c r="S151" i="1"/>
  <c r="N151" i="1"/>
  <c r="M152" i="1" s="1"/>
  <c r="H152" i="1" l="1"/>
  <c r="A153" i="1"/>
  <c r="D153" i="1" s="1"/>
  <c r="F153" i="1" s="1"/>
  <c r="N152" i="1"/>
  <c r="M153" i="1" s="1"/>
  <c r="S152" i="1"/>
  <c r="U151" i="1"/>
  <c r="Z152" i="1" s="1"/>
  <c r="AA152" i="1" s="1"/>
  <c r="V151" i="1"/>
  <c r="AC151" i="1" s="1"/>
  <c r="AS151" i="1" s="1"/>
  <c r="T151" i="1"/>
  <c r="W152" i="1" s="1"/>
  <c r="X152" i="1" s="1"/>
  <c r="L153" i="1" l="1"/>
  <c r="K153" i="1"/>
  <c r="P154" i="1" s="1"/>
  <c r="Q154" i="1" s="1"/>
  <c r="P155" i="1" s="1"/>
  <c r="Q155" i="1" s="1"/>
  <c r="J153" i="1"/>
  <c r="H153" i="1"/>
  <c r="A154" i="1"/>
  <c r="D154" i="1" s="1"/>
  <c r="N153" i="1"/>
  <c r="M154" i="1" s="1"/>
  <c r="S153" i="1"/>
  <c r="T152" i="1"/>
  <c r="W153" i="1" s="1"/>
  <c r="X153" i="1" s="1"/>
  <c r="V152" i="1"/>
  <c r="AC152" i="1" s="1"/>
  <c r="AS152" i="1" s="1"/>
  <c r="U152" i="1"/>
  <c r="Z153" i="1" s="1"/>
  <c r="AA153" i="1" s="1"/>
  <c r="H154" i="1" l="1"/>
  <c r="A155" i="1"/>
  <c r="D155" i="1" s="1"/>
  <c r="P156" i="1"/>
  <c r="Q156" i="1" s="1"/>
  <c r="N154" i="1"/>
  <c r="M155" i="1" s="1"/>
  <c r="S154" i="1"/>
  <c r="T153" i="1"/>
  <c r="W154" i="1" s="1"/>
  <c r="X154" i="1" s="1"/>
  <c r="V153" i="1"/>
  <c r="AC153" i="1" s="1"/>
  <c r="AS153" i="1" s="1"/>
  <c r="U153" i="1"/>
  <c r="Z154" i="1" s="1"/>
  <c r="AA154" i="1" s="1"/>
  <c r="H155" i="1" l="1"/>
  <c r="A156" i="1"/>
  <c r="D156" i="1" s="1"/>
  <c r="S155" i="1"/>
  <c r="N155" i="1"/>
  <c r="M156" i="1" s="1"/>
  <c r="P157" i="1"/>
  <c r="Q157" i="1" s="1"/>
  <c r="T154" i="1"/>
  <c r="W155" i="1" s="1"/>
  <c r="X155" i="1" s="1"/>
  <c r="U154" i="1"/>
  <c r="Z155" i="1" s="1"/>
  <c r="AA155" i="1" s="1"/>
  <c r="V154" i="1"/>
  <c r="AC154" i="1" s="1"/>
  <c r="AS154" i="1" s="1"/>
  <c r="H156" i="1" l="1"/>
  <c r="A157" i="1"/>
  <c r="D157" i="1" s="1"/>
  <c r="S156" i="1"/>
  <c r="N156" i="1"/>
  <c r="M157" i="1" s="1"/>
  <c r="P158" i="1"/>
  <c r="Q158" i="1" s="1"/>
  <c r="U155" i="1"/>
  <c r="Z156" i="1" s="1"/>
  <c r="AA156" i="1" s="1"/>
  <c r="V155" i="1"/>
  <c r="AC155" i="1" s="1"/>
  <c r="AS155" i="1" s="1"/>
  <c r="T155" i="1"/>
  <c r="W156" i="1" s="1"/>
  <c r="X156" i="1" s="1"/>
  <c r="H157" i="1" l="1"/>
  <c r="A158" i="1"/>
  <c r="D158" i="1" s="1"/>
  <c r="P159" i="1"/>
  <c r="Q159" i="1" s="1"/>
  <c r="S157" i="1"/>
  <c r="N157" i="1"/>
  <c r="M158" i="1" s="1"/>
  <c r="V156" i="1"/>
  <c r="AC156" i="1" s="1"/>
  <c r="AS156" i="1" s="1"/>
  <c r="U156" i="1"/>
  <c r="Z157" i="1" s="1"/>
  <c r="AA157" i="1" s="1"/>
  <c r="T156" i="1"/>
  <c r="W157" i="1" s="1"/>
  <c r="X157" i="1" s="1"/>
  <c r="H158" i="1" l="1"/>
  <c r="A159" i="1"/>
  <c r="D159" i="1" s="1"/>
  <c r="P160" i="1"/>
  <c r="Q160" i="1" s="1"/>
  <c r="V157" i="1"/>
  <c r="AC157" i="1" s="1"/>
  <c r="AS157" i="1" s="1"/>
  <c r="U157" i="1"/>
  <c r="Z158" i="1" s="1"/>
  <c r="AA158" i="1" s="1"/>
  <c r="T157" i="1"/>
  <c r="W158" i="1" s="1"/>
  <c r="X158" i="1" s="1"/>
  <c r="S158" i="1"/>
  <c r="N158" i="1"/>
  <c r="M159" i="1" s="1"/>
  <c r="H159" i="1" l="1"/>
  <c r="A160" i="1"/>
  <c r="D160" i="1" s="1"/>
  <c r="N159" i="1"/>
  <c r="M160" i="1" s="1"/>
  <c r="S159" i="1"/>
  <c r="P161" i="1"/>
  <c r="Q161" i="1" s="1"/>
  <c r="V158" i="1"/>
  <c r="AC158" i="1" s="1"/>
  <c r="AS158" i="1" s="1"/>
  <c r="U158" i="1"/>
  <c r="Z159" i="1" s="1"/>
  <c r="AA159" i="1" s="1"/>
  <c r="T158" i="1"/>
  <c r="W159" i="1" s="1"/>
  <c r="X159" i="1" s="1"/>
  <c r="H160" i="1" l="1"/>
  <c r="A161" i="1"/>
  <c r="D161" i="1" s="1"/>
  <c r="N160" i="1"/>
  <c r="M161" i="1" s="1"/>
  <c r="S160" i="1"/>
  <c r="V159" i="1"/>
  <c r="AC159" i="1" s="1"/>
  <c r="AS159" i="1" s="1"/>
  <c r="U159" i="1"/>
  <c r="Z160" i="1" s="1"/>
  <c r="AA160" i="1" s="1"/>
  <c r="T159" i="1"/>
  <c r="W160" i="1" s="1"/>
  <c r="X160" i="1" s="1"/>
  <c r="P162" i="1"/>
  <c r="Q162" i="1" s="1"/>
  <c r="H161" i="1" l="1"/>
  <c r="A162" i="1"/>
  <c r="D162" i="1" s="1"/>
  <c r="N161" i="1"/>
  <c r="M162" i="1" s="1"/>
  <c r="S161" i="1"/>
  <c r="T160" i="1"/>
  <c r="W161" i="1" s="1"/>
  <c r="X161" i="1" s="1"/>
  <c r="U160" i="1"/>
  <c r="Z161" i="1" s="1"/>
  <c r="AA161" i="1" s="1"/>
  <c r="V160" i="1"/>
  <c r="AC160" i="1" s="1"/>
  <c r="AS160" i="1" s="1"/>
  <c r="P163" i="1"/>
  <c r="Q163" i="1" s="1"/>
  <c r="H162" i="1" l="1"/>
  <c r="A163" i="1"/>
  <c r="D163" i="1" s="1"/>
  <c r="P164" i="1"/>
  <c r="Q164" i="1" s="1"/>
  <c r="N162" i="1"/>
  <c r="M163" i="1" s="1"/>
  <c r="S162" i="1"/>
  <c r="T161" i="1"/>
  <c r="W162" i="1" s="1"/>
  <c r="X162" i="1" s="1"/>
  <c r="V161" i="1"/>
  <c r="AC161" i="1" s="1"/>
  <c r="AS161" i="1" s="1"/>
  <c r="U161" i="1"/>
  <c r="Z162" i="1" s="1"/>
  <c r="AA162" i="1" s="1"/>
  <c r="H163" i="1" l="1"/>
  <c r="A164" i="1"/>
  <c r="D164" i="1" s="1"/>
  <c r="S163" i="1"/>
  <c r="N163" i="1"/>
  <c r="M164" i="1" s="1"/>
  <c r="T162" i="1"/>
  <c r="W163" i="1" s="1"/>
  <c r="X163" i="1" s="1"/>
  <c r="V162" i="1"/>
  <c r="AC162" i="1" s="1"/>
  <c r="AS162" i="1" s="1"/>
  <c r="U162" i="1"/>
  <c r="Z163" i="1" s="1"/>
  <c r="AA163" i="1" s="1"/>
  <c r="P165" i="1"/>
  <c r="Q165" i="1" s="1"/>
  <c r="H164" i="1" l="1"/>
  <c r="A165" i="1"/>
  <c r="D165" i="1" s="1"/>
  <c r="S164" i="1"/>
  <c r="N164" i="1"/>
  <c r="M165" i="1" s="1"/>
  <c r="P166" i="1"/>
  <c r="Q166" i="1" s="1"/>
  <c r="T163" i="1"/>
  <c r="W164" i="1" s="1"/>
  <c r="X164" i="1" s="1"/>
  <c r="U163" i="1"/>
  <c r="Z164" i="1" s="1"/>
  <c r="AA164" i="1" s="1"/>
  <c r="V163" i="1"/>
  <c r="AC163" i="1" s="1"/>
  <c r="AS163" i="1" s="1"/>
  <c r="H165" i="1" l="1"/>
  <c r="A166" i="1"/>
  <c r="D166" i="1" s="1"/>
  <c r="S165" i="1"/>
  <c r="N165" i="1"/>
  <c r="M166" i="1" s="1"/>
  <c r="P167" i="1"/>
  <c r="Q167" i="1" s="1"/>
  <c r="V164" i="1"/>
  <c r="AC164" i="1" s="1"/>
  <c r="AS164" i="1" s="1"/>
  <c r="U164" i="1"/>
  <c r="Z165" i="1" s="1"/>
  <c r="AA165" i="1" s="1"/>
  <c r="T164" i="1"/>
  <c r="W165" i="1" s="1"/>
  <c r="X165" i="1" s="1"/>
  <c r="H166" i="1" l="1"/>
  <c r="A167" i="1"/>
  <c r="D167" i="1" s="1"/>
  <c r="P168" i="1"/>
  <c r="Q168" i="1" s="1"/>
  <c r="S166" i="1"/>
  <c r="N166" i="1"/>
  <c r="M167" i="1" s="1"/>
  <c r="V165" i="1"/>
  <c r="AC165" i="1" s="1"/>
  <c r="AS165" i="1" s="1"/>
  <c r="U165" i="1"/>
  <c r="Z166" i="1" s="1"/>
  <c r="AA166" i="1" s="1"/>
  <c r="T165" i="1"/>
  <c r="W166" i="1" s="1"/>
  <c r="X166" i="1" s="1"/>
  <c r="H167" i="1" l="1"/>
  <c r="A168" i="1"/>
  <c r="D168" i="1" s="1"/>
  <c r="F168" i="1" s="1"/>
  <c r="N167" i="1"/>
  <c r="M168" i="1" s="1"/>
  <c r="S167" i="1"/>
  <c r="V166" i="1"/>
  <c r="AC166" i="1" s="1"/>
  <c r="AS166" i="1" s="1"/>
  <c r="U166" i="1"/>
  <c r="Z167" i="1" s="1"/>
  <c r="AA167" i="1" s="1"/>
  <c r="T166" i="1"/>
  <c r="W167" i="1" s="1"/>
  <c r="X167" i="1" s="1"/>
  <c r="L168" i="1" l="1"/>
  <c r="K168" i="1"/>
  <c r="P169" i="1" s="1"/>
  <c r="Q169" i="1" s="1"/>
  <c r="J168" i="1"/>
  <c r="H168" i="1"/>
  <c r="A169" i="1"/>
  <c r="D169" i="1" s="1"/>
  <c r="P170" i="1"/>
  <c r="Q170" i="1" s="1"/>
  <c r="N168" i="1"/>
  <c r="M169" i="1" s="1"/>
  <c r="S168" i="1"/>
  <c r="V167" i="1"/>
  <c r="AC167" i="1" s="1"/>
  <c r="AS167" i="1" s="1"/>
  <c r="U167" i="1"/>
  <c r="Z168" i="1" s="1"/>
  <c r="AA168" i="1" s="1"/>
  <c r="T167" i="1"/>
  <c r="W168" i="1" s="1"/>
  <c r="X168" i="1" s="1"/>
  <c r="H169" i="1" l="1"/>
  <c r="A170" i="1"/>
  <c r="D170" i="1" s="1"/>
  <c r="N169" i="1"/>
  <c r="M170" i="1" s="1"/>
  <c r="S169" i="1"/>
  <c r="T168" i="1"/>
  <c r="W169" i="1" s="1"/>
  <c r="X169" i="1" s="1"/>
  <c r="U168" i="1"/>
  <c r="Z169" i="1" s="1"/>
  <c r="AA169" i="1" s="1"/>
  <c r="V168" i="1"/>
  <c r="AC168" i="1" s="1"/>
  <c r="AS168" i="1" s="1"/>
  <c r="P171" i="1"/>
  <c r="Q171" i="1" s="1"/>
  <c r="H170" i="1" l="1"/>
  <c r="A171" i="1"/>
  <c r="D171" i="1" s="1"/>
  <c r="N170" i="1"/>
  <c r="M171" i="1" s="1"/>
  <c r="S170" i="1"/>
  <c r="P172" i="1"/>
  <c r="Q172" i="1" s="1"/>
  <c r="T169" i="1"/>
  <c r="W170" i="1" s="1"/>
  <c r="X170" i="1" s="1"/>
  <c r="V169" i="1"/>
  <c r="AC169" i="1" s="1"/>
  <c r="AS169" i="1" s="1"/>
  <c r="U169" i="1"/>
  <c r="Z170" i="1" s="1"/>
  <c r="AA170" i="1" s="1"/>
  <c r="H171" i="1" l="1"/>
  <c r="A172" i="1"/>
  <c r="D172" i="1" s="1"/>
  <c r="S171" i="1"/>
  <c r="N171" i="1"/>
  <c r="M172" i="1" s="1"/>
  <c r="P173" i="1"/>
  <c r="Q173" i="1" s="1"/>
  <c r="T170" i="1"/>
  <c r="W171" i="1" s="1"/>
  <c r="X171" i="1" s="1"/>
  <c r="V170" i="1"/>
  <c r="AC170" i="1" s="1"/>
  <c r="AS170" i="1" s="1"/>
  <c r="U170" i="1"/>
  <c r="Z171" i="1" s="1"/>
  <c r="AA171" i="1" s="1"/>
  <c r="H172" i="1" l="1"/>
  <c r="A173" i="1"/>
  <c r="D173" i="1" s="1"/>
  <c r="P174" i="1"/>
  <c r="Q174" i="1" s="1"/>
  <c r="S172" i="1"/>
  <c r="N172" i="1"/>
  <c r="M173" i="1" s="1"/>
  <c r="V171" i="1"/>
  <c r="AC171" i="1" s="1"/>
  <c r="AS171" i="1" s="1"/>
  <c r="T171" i="1"/>
  <c r="W172" i="1" s="1"/>
  <c r="X172" i="1" s="1"/>
  <c r="U171" i="1"/>
  <c r="Z172" i="1" s="1"/>
  <c r="AA172" i="1" s="1"/>
  <c r="H173" i="1" l="1"/>
  <c r="A174" i="1"/>
  <c r="D174" i="1" s="1"/>
  <c r="S173" i="1"/>
  <c r="N173" i="1"/>
  <c r="M174" i="1" s="1"/>
  <c r="V172" i="1"/>
  <c r="AC172" i="1" s="1"/>
  <c r="AS172" i="1" s="1"/>
  <c r="U172" i="1"/>
  <c r="Z173" i="1" s="1"/>
  <c r="AA173" i="1" s="1"/>
  <c r="T172" i="1"/>
  <c r="W173" i="1" s="1"/>
  <c r="X173" i="1" s="1"/>
  <c r="P175" i="1"/>
  <c r="Q175" i="1" s="1"/>
  <c r="H174" i="1" l="1"/>
  <c r="A175" i="1"/>
  <c r="D175" i="1" s="1"/>
  <c r="S174" i="1"/>
  <c r="N174" i="1"/>
  <c r="M175" i="1" s="1"/>
  <c r="P176" i="1"/>
  <c r="Q176" i="1" s="1"/>
  <c r="V173" i="1"/>
  <c r="AC173" i="1" s="1"/>
  <c r="AS173" i="1" s="1"/>
  <c r="U173" i="1"/>
  <c r="Z174" i="1" s="1"/>
  <c r="AA174" i="1" s="1"/>
  <c r="T173" i="1"/>
  <c r="W174" i="1" s="1"/>
  <c r="X174" i="1" s="1"/>
  <c r="H175" i="1" l="1"/>
  <c r="A176" i="1"/>
  <c r="D176" i="1" s="1"/>
  <c r="F176" i="1" s="1"/>
  <c r="V174" i="1"/>
  <c r="AC174" i="1" s="1"/>
  <c r="AS174" i="1" s="1"/>
  <c r="U174" i="1"/>
  <c r="Z175" i="1" s="1"/>
  <c r="AA175" i="1" s="1"/>
  <c r="T174" i="1"/>
  <c r="W175" i="1" s="1"/>
  <c r="X175" i="1" s="1"/>
  <c r="N175" i="1"/>
  <c r="M176" i="1" s="1"/>
  <c r="S175" i="1"/>
  <c r="L176" i="1" l="1"/>
  <c r="K176" i="1"/>
  <c r="P177" i="1" s="1"/>
  <c r="Q177" i="1" s="1"/>
  <c r="J176" i="1"/>
  <c r="H176" i="1"/>
  <c r="A177" i="1"/>
  <c r="D177" i="1" s="1"/>
  <c r="N176" i="1"/>
  <c r="M177" i="1" s="1"/>
  <c r="S176" i="1"/>
  <c r="V175" i="1"/>
  <c r="AC175" i="1" s="1"/>
  <c r="AS175" i="1" s="1"/>
  <c r="U175" i="1"/>
  <c r="Z176" i="1" s="1"/>
  <c r="AA176" i="1" s="1"/>
  <c r="T175" i="1"/>
  <c r="W176" i="1" s="1"/>
  <c r="X176" i="1" s="1"/>
  <c r="P178" i="1"/>
  <c r="Q178" i="1" s="1"/>
  <c r="H177" i="1" l="1"/>
  <c r="A178" i="1"/>
  <c r="D178" i="1" s="1"/>
  <c r="P179" i="1"/>
  <c r="Q179" i="1" s="1"/>
  <c r="N177" i="1"/>
  <c r="M178" i="1" s="1"/>
  <c r="S177" i="1"/>
  <c r="T176" i="1"/>
  <c r="W177" i="1" s="1"/>
  <c r="X177" i="1" s="1"/>
  <c r="V176" i="1"/>
  <c r="AC176" i="1" s="1"/>
  <c r="AS176" i="1" s="1"/>
  <c r="U176" i="1"/>
  <c r="Z177" i="1" s="1"/>
  <c r="AA177" i="1" s="1"/>
  <c r="H178" i="1" l="1"/>
  <c r="A179" i="1"/>
  <c r="D179" i="1" s="1"/>
  <c r="N178" i="1"/>
  <c r="M179" i="1" s="1"/>
  <c r="S178" i="1"/>
  <c r="T177" i="1"/>
  <c r="W178" i="1" s="1"/>
  <c r="X178" i="1" s="1"/>
  <c r="V177" i="1"/>
  <c r="AC177" i="1" s="1"/>
  <c r="AS177" i="1" s="1"/>
  <c r="U177" i="1"/>
  <c r="Z178" i="1" s="1"/>
  <c r="AA178" i="1" s="1"/>
  <c r="P180" i="1"/>
  <c r="Q180" i="1" s="1"/>
  <c r="H179" i="1" l="1"/>
  <c r="A180" i="1"/>
  <c r="D180" i="1" s="1"/>
  <c r="F180" i="1" s="1"/>
  <c r="S179" i="1"/>
  <c r="N179" i="1"/>
  <c r="M180" i="1" s="1"/>
  <c r="T178" i="1"/>
  <c r="W179" i="1" s="1"/>
  <c r="X179" i="1" s="1"/>
  <c r="U178" i="1"/>
  <c r="Z179" i="1" s="1"/>
  <c r="AA179" i="1" s="1"/>
  <c r="V178" i="1"/>
  <c r="AC178" i="1" s="1"/>
  <c r="AS178" i="1" s="1"/>
  <c r="L180" i="1" l="1"/>
  <c r="K180" i="1"/>
  <c r="P181" i="1" s="1"/>
  <c r="Q181" i="1" s="1"/>
  <c r="J180" i="1"/>
  <c r="H180" i="1"/>
  <c r="A181" i="1"/>
  <c r="D181" i="1" s="1"/>
  <c r="F181" i="1" s="1"/>
  <c r="S180" i="1"/>
  <c r="N180" i="1"/>
  <c r="M181" i="1" s="1"/>
  <c r="V179" i="1"/>
  <c r="AC179" i="1" s="1"/>
  <c r="AS179" i="1" s="1"/>
  <c r="U179" i="1"/>
  <c r="Z180" i="1" s="1"/>
  <c r="AA180" i="1" s="1"/>
  <c r="T179" i="1"/>
  <c r="W180" i="1" s="1"/>
  <c r="X180" i="1" s="1"/>
  <c r="L181" i="1" l="1"/>
  <c r="K181" i="1"/>
  <c r="P182" i="1" s="1"/>
  <c r="Q182" i="1" s="1"/>
  <c r="P183" i="1" s="1"/>
  <c r="Q183" i="1" s="1"/>
  <c r="J181" i="1"/>
  <c r="H181" i="1"/>
  <c r="A182" i="1"/>
  <c r="D182" i="1" s="1"/>
  <c r="S181" i="1"/>
  <c r="N181" i="1"/>
  <c r="M182" i="1" s="1"/>
  <c r="V180" i="1"/>
  <c r="AC180" i="1" s="1"/>
  <c r="AS180" i="1" s="1"/>
  <c r="U180" i="1"/>
  <c r="Z181" i="1" s="1"/>
  <c r="AA181" i="1" s="1"/>
  <c r="T180" i="1"/>
  <c r="W181" i="1" s="1"/>
  <c r="X181" i="1" s="1"/>
  <c r="H182" i="1" l="1"/>
  <c r="A183" i="1"/>
  <c r="D183" i="1" s="1"/>
  <c r="P184" i="1"/>
  <c r="Q184" i="1" s="1"/>
  <c r="S182" i="1"/>
  <c r="N182" i="1"/>
  <c r="M183" i="1" s="1"/>
  <c r="V181" i="1"/>
  <c r="AC181" i="1" s="1"/>
  <c r="AS181" i="1" s="1"/>
  <c r="U181" i="1"/>
  <c r="Z182" i="1" s="1"/>
  <c r="AA182" i="1" s="1"/>
  <c r="T181" i="1"/>
  <c r="W182" i="1" s="1"/>
  <c r="X182" i="1" s="1"/>
  <c r="H183" i="1" l="1"/>
  <c r="A184" i="1"/>
  <c r="D184" i="1" s="1"/>
  <c r="N183" i="1"/>
  <c r="M184" i="1" s="1"/>
  <c r="S183" i="1"/>
  <c r="V182" i="1"/>
  <c r="AC182" i="1" s="1"/>
  <c r="AS182" i="1" s="1"/>
  <c r="U182" i="1"/>
  <c r="Z183" i="1" s="1"/>
  <c r="AA183" i="1" s="1"/>
  <c r="T182" i="1"/>
  <c r="W183" i="1" s="1"/>
  <c r="X183" i="1" s="1"/>
  <c r="P185" i="1"/>
  <c r="Q185" i="1" s="1"/>
  <c r="H184" i="1" l="1"/>
  <c r="A185" i="1"/>
  <c r="D185" i="1" s="1"/>
  <c r="V183" i="1"/>
  <c r="AC183" i="1" s="1"/>
  <c r="AS183" i="1" s="1"/>
  <c r="U183" i="1"/>
  <c r="Z184" i="1" s="1"/>
  <c r="AA184" i="1" s="1"/>
  <c r="T183" i="1"/>
  <c r="W184" i="1" s="1"/>
  <c r="X184" i="1" s="1"/>
  <c r="S184" i="1"/>
  <c r="N184" i="1"/>
  <c r="M185" i="1" s="1"/>
  <c r="P186" i="1"/>
  <c r="Q186" i="1" s="1"/>
  <c r="H185" i="1" l="1"/>
  <c r="A186" i="1"/>
  <c r="D186" i="1" s="1"/>
  <c r="P187" i="1"/>
  <c r="Q187" i="1" s="1"/>
  <c r="S185" i="1"/>
  <c r="N185" i="1"/>
  <c r="M186" i="1" s="1"/>
  <c r="V184" i="1"/>
  <c r="AC184" i="1" s="1"/>
  <c r="AS184" i="1" s="1"/>
  <c r="T184" i="1"/>
  <c r="W185" i="1" s="1"/>
  <c r="X185" i="1" s="1"/>
  <c r="U184" i="1"/>
  <c r="Z185" i="1" s="1"/>
  <c r="AA185" i="1" s="1"/>
  <c r="H186" i="1" l="1"/>
  <c r="A187" i="1"/>
  <c r="D187" i="1" s="1"/>
  <c r="N186" i="1"/>
  <c r="M187" i="1" s="1"/>
  <c r="S186" i="1"/>
  <c r="P188" i="1"/>
  <c r="Q188" i="1" s="1"/>
  <c r="V185" i="1"/>
  <c r="AC185" i="1" s="1"/>
  <c r="AS185" i="1" s="1"/>
  <c r="U185" i="1"/>
  <c r="Z186" i="1" s="1"/>
  <c r="AA186" i="1" s="1"/>
  <c r="T185" i="1"/>
  <c r="W186" i="1" s="1"/>
  <c r="X186" i="1" s="1"/>
  <c r="H187" i="1" l="1"/>
  <c r="A188" i="1"/>
  <c r="D188" i="1" s="1"/>
  <c r="F188" i="1" s="1"/>
  <c r="N187" i="1"/>
  <c r="M188" i="1" s="1"/>
  <c r="S187" i="1"/>
  <c r="V186" i="1"/>
  <c r="AC186" i="1" s="1"/>
  <c r="AS186" i="1" s="1"/>
  <c r="U186" i="1"/>
  <c r="Z187" i="1" s="1"/>
  <c r="AA187" i="1" s="1"/>
  <c r="T186" i="1"/>
  <c r="W187" i="1" s="1"/>
  <c r="X187" i="1" s="1"/>
  <c r="L188" i="1" l="1"/>
  <c r="K188" i="1"/>
  <c r="P189" i="1" s="1"/>
  <c r="Q189" i="1" s="1"/>
  <c r="J188" i="1"/>
  <c r="H188" i="1"/>
  <c r="A189" i="1"/>
  <c r="D189" i="1" s="1"/>
  <c r="F189" i="1" s="1"/>
  <c r="N188" i="1"/>
  <c r="S188" i="1"/>
  <c r="M189" i="1"/>
  <c r="U187" i="1"/>
  <c r="Z188" i="1" s="1"/>
  <c r="AA188" i="1" s="1"/>
  <c r="T187" i="1"/>
  <c r="W188" i="1" s="1"/>
  <c r="X188" i="1" s="1"/>
  <c r="V187" i="1"/>
  <c r="AC187" i="1" s="1"/>
  <c r="AS187" i="1" s="1"/>
  <c r="L189" i="1" l="1"/>
  <c r="K189" i="1"/>
  <c r="P190" i="1" s="1"/>
  <c r="Q190" i="1" s="1"/>
  <c r="P191" i="1" s="1"/>
  <c r="Q191" i="1" s="1"/>
  <c r="J189" i="1"/>
  <c r="H189" i="1"/>
  <c r="A190" i="1"/>
  <c r="D190" i="1" s="1"/>
  <c r="N189" i="1"/>
  <c r="S189" i="1"/>
  <c r="M190" i="1"/>
  <c r="T188" i="1"/>
  <c r="W189" i="1" s="1"/>
  <c r="X189" i="1" s="1"/>
  <c r="V188" i="1"/>
  <c r="AC188" i="1" s="1"/>
  <c r="AS188" i="1" s="1"/>
  <c r="U188" i="1"/>
  <c r="Z189" i="1" s="1"/>
  <c r="AA189" i="1" s="1"/>
  <c r="H190" i="1" l="1"/>
  <c r="A191" i="1"/>
  <c r="D191" i="1" s="1"/>
  <c r="T189" i="1"/>
  <c r="W190" i="1" s="1"/>
  <c r="X190" i="1" s="1"/>
  <c r="V189" i="1"/>
  <c r="AC189" i="1" s="1"/>
  <c r="AS189" i="1" s="1"/>
  <c r="U189" i="1"/>
  <c r="Z190" i="1" s="1"/>
  <c r="AA190" i="1" s="1"/>
  <c r="N190" i="1"/>
  <c r="M191" i="1" s="1"/>
  <c r="S190" i="1"/>
  <c r="P192" i="1"/>
  <c r="Q192" i="1" s="1"/>
  <c r="H191" i="1" l="1"/>
  <c r="A192" i="1"/>
  <c r="D192" i="1" s="1"/>
  <c r="N191" i="1"/>
  <c r="M192" i="1" s="1"/>
  <c r="S191" i="1"/>
  <c r="V190" i="1"/>
  <c r="AC190" i="1" s="1"/>
  <c r="AS190" i="1" s="1"/>
  <c r="U190" i="1"/>
  <c r="Z191" i="1" s="1"/>
  <c r="AA191" i="1" s="1"/>
  <c r="T190" i="1"/>
  <c r="W191" i="1" s="1"/>
  <c r="X191" i="1" s="1"/>
  <c r="P193" i="1"/>
  <c r="Q193" i="1" s="1"/>
  <c r="H192" i="1" l="1"/>
  <c r="A193" i="1"/>
  <c r="D193" i="1" s="1"/>
  <c r="P194" i="1"/>
  <c r="Q194" i="1" s="1"/>
  <c r="S192" i="1"/>
  <c r="N192" i="1"/>
  <c r="M193" i="1" s="1"/>
  <c r="U191" i="1"/>
  <c r="Z192" i="1" s="1"/>
  <c r="AA192" i="1" s="1"/>
  <c r="T191" i="1"/>
  <c r="W192" i="1" s="1"/>
  <c r="X192" i="1" s="1"/>
  <c r="V191" i="1"/>
  <c r="AC191" i="1" s="1"/>
  <c r="AS191" i="1" s="1"/>
  <c r="H193" i="1" l="1"/>
  <c r="A194" i="1"/>
  <c r="D194" i="1" s="1"/>
  <c r="F194" i="1" s="1"/>
  <c r="S193" i="1"/>
  <c r="N193" i="1"/>
  <c r="M194" i="1" s="1"/>
  <c r="T192" i="1"/>
  <c r="W193" i="1" s="1"/>
  <c r="X193" i="1" s="1"/>
  <c r="U192" i="1"/>
  <c r="Z193" i="1" s="1"/>
  <c r="AA193" i="1" s="1"/>
  <c r="V192" i="1"/>
  <c r="AC192" i="1" s="1"/>
  <c r="AS192" i="1" s="1"/>
  <c r="L194" i="1" l="1"/>
  <c r="K194" i="1"/>
  <c r="P195" i="1" s="1"/>
  <c r="Q195" i="1" s="1"/>
  <c r="J194" i="1"/>
  <c r="H194" i="1"/>
  <c r="A195" i="1"/>
  <c r="D195" i="1" s="1"/>
  <c r="N194" i="1"/>
  <c r="M195" i="1" s="1"/>
  <c r="S194" i="1"/>
  <c r="P196" i="1"/>
  <c r="Q196" i="1" s="1"/>
  <c r="V193" i="1"/>
  <c r="AC193" i="1" s="1"/>
  <c r="AS193" i="1" s="1"/>
  <c r="U193" i="1"/>
  <c r="Z194" i="1" s="1"/>
  <c r="AA194" i="1" s="1"/>
  <c r="T193" i="1"/>
  <c r="W194" i="1" s="1"/>
  <c r="X194" i="1" s="1"/>
  <c r="H195" i="1" l="1"/>
  <c r="A196" i="1"/>
  <c r="D196" i="1" s="1"/>
  <c r="N195" i="1"/>
  <c r="M196" i="1" s="1"/>
  <c r="S195" i="1"/>
  <c r="P197" i="1"/>
  <c r="Q197" i="1" s="1"/>
  <c r="V194" i="1"/>
  <c r="AC194" i="1" s="1"/>
  <c r="AS194" i="1" s="1"/>
  <c r="U194" i="1"/>
  <c r="Z195" i="1" s="1"/>
  <c r="AA195" i="1" s="1"/>
  <c r="T194" i="1"/>
  <c r="W195" i="1" s="1"/>
  <c r="X195" i="1" s="1"/>
  <c r="H196" i="1" l="1"/>
  <c r="A197" i="1"/>
  <c r="D197" i="1" s="1"/>
  <c r="N196" i="1"/>
  <c r="M197" i="1" s="1"/>
  <c r="S196" i="1"/>
  <c r="P198" i="1"/>
  <c r="Q198" i="1" s="1"/>
  <c r="V195" i="1"/>
  <c r="AC195" i="1" s="1"/>
  <c r="AS195" i="1" s="1"/>
  <c r="U195" i="1"/>
  <c r="Z196" i="1" s="1"/>
  <c r="AA196" i="1" s="1"/>
  <c r="T195" i="1"/>
  <c r="W196" i="1" s="1"/>
  <c r="X196" i="1" s="1"/>
  <c r="H197" i="1" l="1"/>
  <c r="A198" i="1"/>
  <c r="D198" i="1" s="1"/>
  <c r="P199" i="1"/>
  <c r="Q199" i="1" s="1"/>
  <c r="N197" i="1"/>
  <c r="M198" i="1" s="1"/>
  <c r="S197" i="1"/>
  <c r="T196" i="1"/>
  <c r="W197" i="1" s="1"/>
  <c r="X197" i="1" s="1"/>
  <c r="U196" i="1"/>
  <c r="Z197" i="1" s="1"/>
  <c r="AA197" i="1" s="1"/>
  <c r="V196" i="1"/>
  <c r="AC196" i="1" s="1"/>
  <c r="AS196" i="1" s="1"/>
  <c r="H198" i="1" l="1"/>
  <c r="A199" i="1"/>
  <c r="D199" i="1" s="1"/>
  <c r="P200" i="1"/>
  <c r="Q200" i="1" s="1"/>
  <c r="N198" i="1"/>
  <c r="M199" i="1" s="1"/>
  <c r="S198" i="1"/>
  <c r="T197" i="1"/>
  <c r="W198" i="1" s="1"/>
  <c r="X198" i="1" s="1"/>
  <c r="V197" i="1"/>
  <c r="AC197" i="1" s="1"/>
  <c r="AS197" i="1" s="1"/>
  <c r="U197" i="1"/>
  <c r="Z198" i="1" s="1"/>
  <c r="AA198" i="1" s="1"/>
  <c r="H199" i="1" l="1"/>
  <c r="A200" i="1"/>
  <c r="D200" i="1" s="1"/>
  <c r="N199" i="1"/>
  <c r="M200" i="1" s="1"/>
  <c r="S199" i="1"/>
  <c r="V198" i="1"/>
  <c r="AC198" i="1" s="1"/>
  <c r="AS198" i="1" s="1"/>
  <c r="U198" i="1"/>
  <c r="Z199" i="1" s="1"/>
  <c r="AA199" i="1" s="1"/>
  <c r="T198" i="1"/>
  <c r="W199" i="1" s="1"/>
  <c r="X199" i="1" s="1"/>
  <c r="P201" i="1"/>
  <c r="Q201" i="1" s="1"/>
  <c r="H200" i="1" l="1"/>
  <c r="A201" i="1"/>
  <c r="D201" i="1" s="1"/>
  <c r="S200" i="1"/>
  <c r="N200" i="1"/>
  <c r="M201" i="1" s="1"/>
  <c r="P202" i="1"/>
  <c r="Q202" i="1" s="1"/>
  <c r="V199" i="1"/>
  <c r="AC199" i="1" s="1"/>
  <c r="AS199" i="1" s="1"/>
  <c r="U199" i="1"/>
  <c r="Z200" i="1" s="1"/>
  <c r="AA200" i="1" s="1"/>
  <c r="T199" i="1"/>
  <c r="W200" i="1" s="1"/>
  <c r="X200" i="1" s="1"/>
  <c r="H201" i="1" l="1"/>
  <c r="A202" i="1"/>
  <c r="D202" i="1" s="1"/>
  <c r="F202" i="1" s="1"/>
  <c r="S201" i="1"/>
  <c r="N201" i="1"/>
  <c r="M202" i="1" s="1"/>
  <c r="T200" i="1"/>
  <c r="W201" i="1" s="1"/>
  <c r="X201" i="1" s="1"/>
  <c r="U200" i="1"/>
  <c r="Z201" i="1" s="1"/>
  <c r="AA201" i="1" s="1"/>
  <c r="V200" i="1"/>
  <c r="AC200" i="1" s="1"/>
  <c r="AS200" i="1" s="1"/>
  <c r="L202" i="1" l="1"/>
  <c r="K202" i="1"/>
  <c r="P203" i="1" s="1"/>
  <c r="Q203" i="1" s="1"/>
  <c r="J202" i="1"/>
  <c r="H202" i="1"/>
  <c r="A203" i="1"/>
  <c r="D203" i="1" s="1"/>
  <c r="N202" i="1"/>
  <c r="M203" i="1" s="1"/>
  <c r="S202" i="1"/>
  <c r="P204" i="1"/>
  <c r="Q204" i="1" s="1"/>
  <c r="V201" i="1"/>
  <c r="AC201" i="1" s="1"/>
  <c r="AS201" i="1" s="1"/>
  <c r="U201" i="1"/>
  <c r="Z202" i="1" s="1"/>
  <c r="AA202" i="1" s="1"/>
  <c r="T201" i="1"/>
  <c r="W202" i="1" s="1"/>
  <c r="X202" i="1" s="1"/>
  <c r="H203" i="1" l="1"/>
  <c r="A204" i="1"/>
  <c r="D204" i="1" s="1"/>
  <c r="F204" i="1" s="1"/>
  <c r="S203" i="1"/>
  <c r="N203" i="1"/>
  <c r="M204" i="1"/>
  <c r="V202" i="1"/>
  <c r="AC202" i="1" s="1"/>
  <c r="AS202" i="1" s="1"/>
  <c r="U202" i="1"/>
  <c r="Z203" i="1" s="1"/>
  <c r="AA203" i="1" s="1"/>
  <c r="T202" i="1"/>
  <c r="W203" i="1" s="1"/>
  <c r="X203" i="1" s="1"/>
  <c r="L204" i="1" l="1"/>
  <c r="K204" i="1"/>
  <c r="P205" i="1" s="1"/>
  <c r="Q205" i="1" s="1"/>
  <c r="J204" i="1"/>
  <c r="H204" i="1"/>
  <c r="A205" i="1"/>
  <c r="D205" i="1" s="1"/>
  <c r="N204" i="1"/>
  <c r="M205" i="1" s="1"/>
  <c r="S204" i="1"/>
  <c r="P206" i="1"/>
  <c r="Q206" i="1" s="1"/>
  <c r="V203" i="1"/>
  <c r="AC203" i="1" s="1"/>
  <c r="AS203" i="1" s="1"/>
  <c r="U203" i="1"/>
  <c r="Z204" i="1" s="1"/>
  <c r="AA204" i="1" s="1"/>
  <c r="T203" i="1"/>
  <c r="W204" i="1" s="1"/>
  <c r="X204" i="1" s="1"/>
  <c r="H205" i="1" l="1"/>
  <c r="A206" i="1"/>
  <c r="D206" i="1" s="1"/>
  <c r="N205" i="1"/>
  <c r="M206" i="1" s="1"/>
  <c r="S205" i="1"/>
  <c r="P207" i="1"/>
  <c r="Q207" i="1" s="1"/>
  <c r="T204" i="1"/>
  <c r="W205" i="1" s="1"/>
  <c r="X205" i="1" s="1"/>
  <c r="U204" i="1"/>
  <c r="Z205" i="1" s="1"/>
  <c r="AA205" i="1" s="1"/>
  <c r="V204" i="1"/>
  <c r="AC204" i="1" s="1"/>
  <c r="AS204" i="1" s="1"/>
  <c r="H206" i="1" l="1"/>
  <c r="A207" i="1"/>
  <c r="D207" i="1" s="1"/>
  <c r="F207" i="1" s="1"/>
  <c r="N206" i="1"/>
  <c r="S206" i="1"/>
  <c r="M207" i="1"/>
  <c r="T205" i="1"/>
  <c r="W206" i="1" s="1"/>
  <c r="X206" i="1" s="1"/>
  <c r="V205" i="1"/>
  <c r="AC205" i="1" s="1"/>
  <c r="AS205" i="1" s="1"/>
  <c r="U205" i="1"/>
  <c r="Z206" i="1" s="1"/>
  <c r="AA206" i="1" s="1"/>
  <c r="L207" i="1" l="1"/>
  <c r="K207" i="1"/>
  <c r="P208" i="1" s="1"/>
  <c r="Q208" i="1" s="1"/>
  <c r="J207" i="1"/>
  <c r="H207" i="1"/>
  <c r="A208" i="1"/>
  <c r="D208" i="1" s="1"/>
  <c r="P209" i="1"/>
  <c r="Q209" i="1" s="1"/>
  <c r="M208" i="1"/>
  <c r="S207" i="1"/>
  <c r="N207" i="1"/>
  <c r="V206" i="1"/>
  <c r="AC206" i="1" s="1"/>
  <c r="AS206" i="1" s="1"/>
  <c r="U206" i="1"/>
  <c r="Z207" i="1" s="1"/>
  <c r="AA207" i="1" s="1"/>
  <c r="T206" i="1"/>
  <c r="W207" i="1" s="1"/>
  <c r="X207" i="1" s="1"/>
  <c r="H208" i="1" l="1"/>
  <c r="A209" i="1"/>
  <c r="D209" i="1" s="1"/>
  <c r="S208" i="1"/>
  <c r="N208" i="1"/>
  <c r="M209" i="1" s="1"/>
  <c r="P210" i="1"/>
  <c r="Q210" i="1" s="1"/>
  <c r="V207" i="1"/>
  <c r="AC207" i="1" s="1"/>
  <c r="AS207" i="1" s="1"/>
  <c r="U207" i="1"/>
  <c r="Z208" i="1" s="1"/>
  <c r="AA208" i="1" s="1"/>
  <c r="T207" i="1"/>
  <c r="W208" i="1" s="1"/>
  <c r="X208" i="1" s="1"/>
  <c r="H209" i="1" l="1"/>
  <c r="A210" i="1"/>
  <c r="D210" i="1" s="1"/>
  <c r="S209" i="1"/>
  <c r="N209" i="1"/>
  <c r="M210" i="1" s="1"/>
  <c r="P211" i="1"/>
  <c r="Q211" i="1" s="1"/>
  <c r="U208" i="1"/>
  <c r="Z209" i="1" s="1"/>
  <c r="AA209" i="1" s="1"/>
  <c r="V208" i="1"/>
  <c r="AC208" i="1" s="1"/>
  <c r="AS208" i="1" s="1"/>
  <c r="T208" i="1"/>
  <c r="W209" i="1" s="1"/>
  <c r="X209" i="1" s="1"/>
  <c r="H210" i="1" l="1"/>
  <c r="A211" i="1"/>
  <c r="D211" i="1" s="1"/>
  <c r="P212" i="1"/>
  <c r="Q212" i="1" s="1"/>
  <c r="N210" i="1"/>
  <c r="M211" i="1" s="1"/>
  <c r="S210" i="1"/>
  <c r="V209" i="1"/>
  <c r="AC209" i="1" s="1"/>
  <c r="AS209" i="1" s="1"/>
  <c r="U209" i="1"/>
  <c r="Z210" i="1" s="1"/>
  <c r="AA210" i="1" s="1"/>
  <c r="T209" i="1"/>
  <c r="W210" i="1" s="1"/>
  <c r="X210" i="1" s="1"/>
  <c r="H211" i="1" l="1"/>
  <c r="A212" i="1"/>
  <c r="D212" i="1" s="1"/>
  <c r="N211" i="1"/>
  <c r="M212" i="1" s="1"/>
  <c r="S211" i="1"/>
  <c r="V210" i="1"/>
  <c r="AC210" i="1" s="1"/>
  <c r="AS210" i="1" s="1"/>
  <c r="U210" i="1"/>
  <c r="Z211" i="1" s="1"/>
  <c r="AA211" i="1" s="1"/>
  <c r="T210" i="1"/>
  <c r="W211" i="1" s="1"/>
  <c r="X211" i="1" s="1"/>
  <c r="P213" i="1"/>
  <c r="Q213" i="1" s="1"/>
  <c r="H212" i="1" l="1"/>
  <c r="A213" i="1"/>
  <c r="D213" i="1" s="1"/>
  <c r="P214" i="1"/>
  <c r="Q214" i="1" s="1"/>
  <c r="N212" i="1"/>
  <c r="M213" i="1" s="1"/>
  <c r="S212" i="1"/>
  <c r="V211" i="1"/>
  <c r="AC211" i="1" s="1"/>
  <c r="AS211" i="1" s="1"/>
  <c r="U211" i="1"/>
  <c r="Z212" i="1" s="1"/>
  <c r="AA212" i="1" s="1"/>
  <c r="T211" i="1"/>
  <c r="W212" i="1" s="1"/>
  <c r="X212" i="1" s="1"/>
  <c r="H213" i="1" l="1"/>
  <c r="A214" i="1"/>
  <c r="D214" i="1" s="1"/>
  <c r="F214" i="1" s="1"/>
  <c r="N213" i="1"/>
  <c r="M214" i="1" s="1"/>
  <c r="S213" i="1"/>
  <c r="T212" i="1"/>
  <c r="W213" i="1" s="1"/>
  <c r="X213" i="1" s="1"/>
  <c r="V212" i="1"/>
  <c r="AC212" i="1" s="1"/>
  <c r="AS212" i="1" s="1"/>
  <c r="U212" i="1"/>
  <c r="Z213" i="1" s="1"/>
  <c r="AA213" i="1" s="1"/>
  <c r="L214" i="1" l="1"/>
  <c r="K214" i="1"/>
  <c r="P215" i="1" s="1"/>
  <c r="Q215" i="1" s="1"/>
  <c r="J214" i="1"/>
  <c r="H214" i="1"/>
  <c r="A215" i="1"/>
  <c r="D215" i="1" s="1"/>
  <c r="F215" i="1" s="1"/>
  <c r="S214" i="1"/>
  <c r="N214" i="1"/>
  <c r="M215" i="1" s="1"/>
  <c r="T213" i="1"/>
  <c r="W214" i="1" s="1"/>
  <c r="X214" i="1" s="1"/>
  <c r="V213" i="1"/>
  <c r="AC213" i="1" s="1"/>
  <c r="AS213" i="1" s="1"/>
  <c r="U213" i="1"/>
  <c r="Z214" i="1" s="1"/>
  <c r="AA214" i="1" s="1"/>
  <c r="L215" i="1" l="1"/>
  <c r="K215" i="1"/>
  <c r="P216" i="1" s="1"/>
  <c r="Q216" i="1" s="1"/>
  <c r="J215" i="1"/>
  <c r="H215" i="1"/>
  <c r="A216" i="1"/>
  <c r="D216" i="1" s="1"/>
  <c r="P217" i="1"/>
  <c r="Q217" i="1" s="1"/>
  <c r="S215" i="1"/>
  <c r="N215" i="1"/>
  <c r="M216" i="1" s="1"/>
  <c r="T214" i="1"/>
  <c r="W215" i="1" s="1"/>
  <c r="X215" i="1" s="1"/>
  <c r="V214" i="1"/>
  <c r="AC214" i="1" s="1"/>
  <c r="AS214" i="1" s="1"/>
  <c r="U214" i="1"/>
  <c r="Z215" i="1" s="1"/>
  <c r="AA215" i="1" s="1"/>
  <c r="H216" i="1" l="1"/>
  <c r="A217" i="1"/>
  <c r="D217" i="1" s="1"/>
  <c r="S216" i="1"/>
  <c r="N216" i="1"/>
  <c r="M217" i="1" s="1"/>
  <c r="T215" i="1"/>
  <c r="W216" i="1" s="1"/>
  <c r="X216" i="1" s="1"/>
  <c r="V215" i="1"/>
  <c r="AC215" i="1" s="1"/>
  <c r="AS215" i="1" s="1"/>
  <c r="U215" i="1"/>
  <c r="Z216" i="1" s="1"/>
  <c r="AA216" i="1" s="1"/>
  <c r="P218" i="1"/>
  <c r="Q218" i="1" s="1"/>
  <c r="H217" i="1" l="1"/>
  <c r="A218" i="1"/>
  <c r="D218" i="1" s="1"/>
  <c r="P219" i="1"/>
  <c r="Q219" i="1" s="1"/>
  <c r="S217" i="1"/>
  <c r="N217" i="1"/>
  <c r="M218" i="1" s="1"/>
  <c r="U216" i="1"/>
  <c r="Z217" i="1" s="1"/>
  <c r="AA217" i="1" s="1"/>
  <c r="T216" i="1"/>
  <c r="W217" i="1" s="1"/>
  <c r="X217" i="1" s="1"/>
  <c r="V216" i="1"/>
  <c r="AC216" i="1" s="1"/>
  <c r="AS216" i="1" s="1"/>
  <c r="H218" i="1" l="1"/>
  <c r="A219" i="1"/>
  <c r="D219" i="1" s="1"/>
  <c r="P220" i="1"/>
  <c r="Q220" i="1" s="1"/>
  <c r="S218" i="1"/>
  <c r="N218" i="1"/>
  <c r="M219" i="1" s="1"/>
  <c r="V217" i="1"/>
  <c r="AC217" i="1" s="1"/>
  <c r="AS217" i="1" s="1"/>
  <c r="U217" i="1"/>
  <c r="Z218" i="1" s="1"/>
  <c r="AA218" i="1" s="1"/>
  <c r="T217" i="1"/>
  <c r="W218" i="1" s="1"/>
  <c r="X218" i="1" s="1"/>
  <c r="H219" i="1" l="1"/>
  <c r="A220" i="1"/>
  <c r="D220" i="1" s="1"/>
  <c r="S219" i="1"/>
  <c r="N219" i="1"/>
  <c r="M220" i="1" s="1"/>
  <c r="P221" i="1"/>
  <c r="Q221" i="1" s="1"/>
  <c r="V218" i="1"/>
  <c r="AC218" i="1" s="1"/>
  <c r="AS218" i="1" s="1"/>
  <c r="U218" i="1"/>
  <c r="Z219" i="1" s="1"/>
  <c r="AA219" i="1" s="1"/>
  <c r="T218" i="1"/>
  <c r="W219" i="1" s="1"/>
  <c r="X219" i="1" s="1"/>
  <c r="H220" i="1" l="1"/>
  <c r="A221" i="1"/>
  <c r="D221" i="1" s="1"/>
  <c r="P222" i="1"/>
  <c r="Q222" i="1" s="1"/>
  <c r="N220" i="1"/>
  <c r="M221" i="1" s="1"/>
  <c r="S220" i="1"/>
  <c r="T219" i="1"/>
  <c r="W220" i="1" s="1"/>
  <c r="X220" i="1" s="1"/>
  <c r="V219" i="1"/>
  <c r="AC219" i="1" s="1"/>
  <c r="AS219" i="1" s="1"/>
  <c r="U219" i="1"/>
  <c r="Z220" i="1" s="1"/>
  <c r="AA220" i="1" s="1"/>
  <c r="H221" i="1" l="1"/>
  <c r="A222" i="1"/>
  <c r="D222" i="1" s="1"/>
  <c r="F222" i="1" s="1"/>
  <c r="N221" i="1"/>
  <c r="M222" i="1" s="1"/>
  <c r="S221" i="1"/>
  <c r="T220" i="1"/>
  <c r="W221" i="1" s="1"/>
  <c r="X221" i="1" s="1"/>
  <c r="U220" i="1"/>
  <c r="Z221" i="1" s="1"/>
  <c r="AA221" i="1" s="1"/>
  <c r="V220" i="1"/>
  <c r="AC220" i="1" s="1"/>
  <c r="AS220" i="1" s="1"/>
  <c r="L222" i="1" l="1"/>
  <c r="K222" i="1"/>
  <c r="P223" i="1" s="1"/>
  <c r="Q223" i="1" s="1"/>
  <c r="J222" i="1"/>
  <c r="H222" i="1"/>
  <c r="A223" i="1"/>
  <c r="D223" i="1" s="1"/>
  <c r="P224" i="1"/>
  <c r="Q224" i="1" s="1"/>
  <c r="N222" i="1"/>
  <c r="M223" i="1" s="1"/>
  <c r="S222" i="1"/>
  <c r="T221" i="1"/>
  <c r="W222" i="1" s="1"/>
  <c r="X222" i="1" s="1"/>
  <c r="U221" i="1"/>
  <c r="Z222" i="1" s="1"/>
  <c r="AA222" i="1" s="1"/>
  <c r="V221" i="1"/>
  <c r="AC221" i="1" s="1"/>
  <c r="AS221" i="1" s="1"/>
  <c r="H223" i="1" l="1"/>
  <c r="A224" i="1"/>
  <c r="D224" i="1" s="1"/>
  <c r="S223" i="1"/>
  <c r="N223" i="1"/>
  <c r="M224" i="1"/>
  <c r="V222" i="1"/>
  <c r="AC222" i="1" s="1"/>
  <c r="AS222" i="1" s="1"/>
  <c r="U222" i="1"/>
  <c r="Z223" i="1" s="1"/>
  <c r="AA223" i="1" s="1"/>
  <c r="T222" i="1"/>
  <c r="W223" i="1" s="1"/>
  <c r="X223" i="1" s="1"/>
  <c r="P225" i="1"/>
  <c r="Q225" i="1" s="1"/>
  <c r="H224" i="1" l="1"/>
  <c r="A225" i="1"/>
  <c r="D225" i="1" s="1"/>
  <c r="S224" i="1"/>
  <c r="N224" i="1"/>
  <c r="M225" i="1" s="1"/>
  <c r="V223" i="1"/>
  <c r="AC223" i="1" s="1"/>
  <c r="AS223" i="1" s="1"/>
  <c r="U223" i="1"/>
  <c r="Z224" i="1" s="1"/>
  <c r="AA224" i="1" s="1"/>
  <c r="T223" i="1"/>
  <c r="W224" i="1" s="1"/>
  <c r="X224" i="1" s="1"/>
  <c r="P226" i="1"/>
  <c r="Q226" i="1" s="1"/>
  <c r="H225" i="1" l="1"/>
  <c r="A226" i="1"/>
  <c r="D226" i="1" s="1"/>
  <c r="T224" i="1"/>
  <c r="W225" i="1" s="1"/>
  <c r="X225" i="1" s="1"/>
  <c r="V224" i="1"/>
  <c r="AC224" i="1" s="1"/>
  <c r="AS224" i="1" s="1"/>
  <c r="U224" i="1"/>
  <c r="Z225" i="1" s="1"/>
  <c r="AA225" i="1" s="1"/>
  <c r="S225" i="1"/>
  <c r="N225" i="1"/>
  <c r="M226" i="1" s="1"/>
  <c r="P227" i="1"/>
  <c r="Q227" i="1" s="1"/>
  <c r="H226" i="1" l="1"/>
  <c r="A227" i="1"/>
  <c r="D227" i="1" s="1"/>
  <c r="S226" i="1"/>
  <c r="N226" i="1"/>
  <c r="M227" i="1" s="1"/>
  <c r="V225" i="1"/>
  <c r="AC225" i="1" s="1"/>
  <c r="AS225" i="1" s="1"/>
  <c r="U225" i="1"/>
  <c r="Z226" i="1" s="1"/>
  <c r="AA226" i="1" s="1"/>
  <c r="T225" i="1"/>
  <c r="W226" i="1" s="1"/>
  <c r="X226" i="1" s="1"/>
  <c r="P228" i="1"/>
  <c r="Q228" i="1" s="1"/>
  <c r="H227" i="1" l="1"/>
  <c r="A228" i="1"/>
  <c r="D228" i="1" s="1"/>
  <c r="S227" i="1"/>
  <c r="N227" i="1"/>
  <c r="M228" i="1" s="1"/>
  <c r="P229" i="1"/>
  <c r="Q229" i="1" s="1"/>
  <c r="V226" i="1"/>
  <c r="AC226" i="1" s="1"/>
  <c r="AS226" i="1" s="1"/>
  <c r="U226" i="1"/>
  <c r="Z227" i="1" s="1"/>
  <c r="AA227" i="1" s="1"/>
  <c r="T226" i="1"/>
  <c r="W227" i="1" s="1"/>
  <c r="X227" i="1" s="1"/>
  <c r="H228" i="1" l="1"/>
  <c r="A229" i="1"/>
  <c r="D229" i="1" s="1"/>
  <c r="S228" i="1"/>
  <c r="N228" i="1"/>
  <c r="M229" i="1" s="1"/>
  <c r="P230" i="1"/>
  <c r="Q230" i="1" s="1"/>
  <c r="V227" i="1"/>
  <c r="AC227" i="1" s="1"/>
  <c r="AS227" i="1" s="1"/>
  <c r="U227" i="1"/>
  <c r="Z228" i="1" s="1"/>
  <c r="AA228" i="1" s="1"/>
  <c r="T227" i="1"/>
  <c r="W228" i="1" s="1"/>
  <c r="X228" i="1" s="1"/>
  <c r="H229" i="1" l="1"/>
  <c r="A230" i="1"/>
  <c r="D230" i="1" s="1"/>
  <c r="F230" i="1" s="1"/>
  <c r="N229" i="1"/>
  <c r="M230" i="1" s="1"/>
  <c r="S229" i="1"/>
  <c r="V228" i="1"/>
  <c r="AC228" i="1" s="1"/>
  <c r="AS228" i="1" s="1"/>
  <c r="U228" i="1"/>
  <c r="Z229" i="1" s="1"/>
  <c r="AA229" i="1" s="1"/>
  <c r="T228" i="1"/>
  <c r="W229" i="1" s="1"/>
  <c r="X229" i="1" s="1"/>
  <c r="L230" i="1" l="1"/>
  <c r="S230" i="1" s="1"/>
  <c r="K230" i="1"/>
  <c r="P231" i="1" s="1"/>
  <c r="Q231" i="1" s="1"/>
  <c r="J230" i="1"/>
  <c r="H230" i="1"/>
  <c r="A231" i="1"/>
  <c r="D231" i="1" s="1"/>
  <c r="N230" i="1"/>
  <c r="M231" i="1" s="1"/>
  <c r="P232" i="1"/>
  <c r="Q232" i="1" s="1"/>
  <c r="V229" i="1"/>
  <c r="AC229" i="1" s="1"/>
  <c r="AS229" i="1" s="1"/>
  <c r="U229" i="1"/>
  <c r="Z230" i="1" s="1"/>
  <c r="AA230" i="1" s="1"/>
  <c r="T229" i="1"/>
  <c r="W230" i="1" s="1"/>
  <c r="X230" i="1" s="1"/>
  <c r="H231" i="1" l="1"/>
  <c r="A232" i="1"/>
  <c r="D232" i="1" s="1"/>
  <c r="N231" i="1"/>
  <c r="M232" i="1" s="1"/>
  <c r="S231" i="1"/>
  <c r="P233" i="1"/>
  <c r="Q233" i="1" s="1"/>
  <c r="T230" i="1"/>
  <c r="W231" i="1" s="1"/>
  <c r="X231" i="1" s="1"/>
  <c r="V230" i="1"/>
  <c r="AC230" i="1" s="1"/>
  <c r="AS230" i="1" s="1"/>
  <c r="U230" i="1"/>
  <c r="Z231" i="1" s="1"/>
  <c r="AA231" i="1" s="1"/>
  <c r="H232" i="1" l="1"/>
  <c r="A233" i="1"/>
  <c r="D233" i="1" s="1"/>
  <c r="P234" i="1"/>
  <c r="Q234" i="1" s="1"/>
  <c r="N232" i="1"/>
  <c r="M233" i="1" s="1"/>
  <c r="S232" i="1"/>
  <c r="T231" i="1"/>
  <c r="W232" i="1" s="1"/>
  <c r="X232" i="1" s="1"/>
  <c r="V231" i="1"/>
  <c r="AC231" i="1" s="1"/>
  <c r="AS231" i="1" s="1"/>
  <c r="U231" i="1"/>
  <c r="Z232" i="1" s="1"/>
  <c r="AA232" i="1" s="1"/>
  <c r="H233" i="1" l="1"/>
  <c r="A234" i="1"/>
  <c r="D234" i="1" s="1"/>
  <c r="S233" i="1"/>
  <c r="N233" i="1"/>
  <c r="M234" i="1" s="1"/>
  <c r="T232" i="1"/>
  <c r="W233" i="1" s="1"/>
  <c r="X233" i="1" s="1"/>
  <c r="V232" i="1"/>
  <c r="AC232" i="1" s="1"/>
  <c r="AS232" i="1" s="1"/>
  <c r="U232" i="1"/>
  <c r="Z233" i="1" s="1"/>
  <c r="AA233" i="1" s="1"/>
  <c r="P235" i="1"/>
  <c r="Q235" i="1" s="1"/>
  <c r="H234" i="1" l="1"/>
  <c r="A235" i="1"/>
  <c r="D235" i="1" s="1"/>
  <c r="S234" i="1"/>
  <c r="N234" i="1"/>
  <c r="M235" i="1" s="1"/>
  <c r="P236" i="1"/>
  <c r="Q236" i="1" s="1"/>
  <c r="V233" i="1"/>
  <c r="AC233" i="1" s="1"/>
  <c r="AS233" i="1" s="1"/>
  <c r="U233" i="1"/>
  <c r="Z234" i="1" s="1"/>
  <c r="AA234" i="1" s="1"/>
  <c r="T233" i="1"/>
  <c r="W234" i="1" s="1"/>
  <c r="X234" i="1" s="1"/>
  <c r="H235" i="1" l="1"/>
  <c r="A236" i="1"/>
  <c r="D236" i="1" s="1"/>
  <c r="S235" i="1"/>
  <c r="N235" i="1"/>
  <c r="M236" i="1" s="1"/>
  <c r="P237" i="1"/>
  <c r="Q237" i="1" s="1"/>
  <c r="V234" i="1"/>
  <c r="AC234" i="1" s="1"/>
  <c r="AS234" i="1" s="1"/>
  <c r="U234" i="1"/>
  <c r="Z235" i="1" s="1"/>
  <c r="AA235" i="1" s="1"/>
  <c r="T234" i="1"/>
  <c r="W235" i="1" s="1"/>
  <c r="X235" i="1" s="1"/>
  <c r="H236" i="1" l="1"/>
  <c r="A237" i="1"/>
  <c r="D237" i="1" s="1"/>
  <c r="S236" i="1"/>
  <c r="N236" i="1"/>
  <c r="M237" i="1" s="1"/>
  <c r="P238" i="1"/>
  <c r="Q238" i="1" s="1"/>
  <c r="V235" i="1"/>
  <c r="AC235" i="1" s="1"/>
  <c r="AS235" i="1" s="1"/>
  <c r="U235" i="1"/>
  <c r="Z236" i="1" s="1"/>
  <c r="AA236" i="1" s="1"/>
  <c r="T235" i="1"/>
  <c r="W236" i="1" s="1"/>
  <c r="X236" i="1" s="1"/>
  <c r="H237" i="1" l="1"/>
  <c r="A238" i="1"/>
  <c r="D238" i="1" s="1"/>
  <c r="F238" i="1" s="1"/>
  <c r="N237" i="1"/>
  <c r="M238" i="1" s="1"/>
  <c r="S237" i="1"/>
  <c r="V236" i="1"/>
  <c r="AC236" i="1" s="1"/>
  <c r="AS236" i="1" s="1"/>
  <c r="U236" i="1"/>
  <c r="Z237" i="1" s="1"/>
  <c r="AA237" i="1" s="1"/>
  <c r="T236" i="1"/>
  <c r="W237" i="1" s="1"/>
  <c r="X237" i="1" s="1"/>
  <c r="L238" i="1" l="1"/>
  <c r="S238" i="1" s="1"/>
  <c r="K238" i="1"/>
  <c r="P239" i="1" s="1"/>
  <c r="Q239" i="1" s="1"/>
  <c r="J238" i="1"/>
  <c r="H238" i="1"/>
  <c r="A239" i="1"/>
  <c r="D239" i="1" s="1"/>
  <c r="N238" i="1"/>
  <c r="M239" i="1" s="1"/>
  <c r="V237" i="1"/>
  <c r="AC237" i="1" s="1"/>
  <c r="AS237" i="1" s="1"/>
  <c r="U237" i="1"/>
  <c r="Z238" i="1" s="1"/>
  <c r="AA238" i="1" s="1"/>
  <c r="T237" i="1"/>
  <c r="W238" i="1" s="1"/>
  <c r="X238" i="1" s="1"/>
  <c r="P240" i="1"/>
  <c r="Q240" i="1" s="1"/>
  <c r="H239" i="1" l="1"/>
  <c r="A240" i="1"/>
  <c r="D240" i="1" s="1"/>
  <c r="F240" i="1" s="1"/>
  <c r="N239" i="1"/>
  <c r="M240" i="1" s="1"/>
  <c r="S239" i="1"/>
  <c r="T238" i="1"/>
  <c r="W239" i="1" s="1"/>
  <c r="X239" i="1" s="1"/>
  <c r="U238" i="1"/>
  <c r="Z239" i="1" s="1"/>
  <c r="AA239" i="1" s="1"/>
  <c r="V238" i="1"/>
  <c r="AC238" i="1" s="1"/>
  <c r="AS238" i="1" s="1"/>
  <c r="L240" i="1" l="1"/>
  <c r="K240" i="1"/>
  <c r="P241" i="1" s="1"/>
  <c r="Q241" i="1" s="1"/>
  <c r="J240" i="1"/>
  <c r="H240" i="1"/>
  <c r="A241" i="1"/>
  <c r="D241" i="1" s="1"/>
  <c r="N240" i="1"/>
  <c r="M241" i="1" s="1"/>
  <c r="S240" i="1"/>
  <c r="P242" i="1"/>
  <c r="Q242" i="1" s="1"/>
  <c r="T239" i="1"/>
  <c r="W240" i="1" s="1"/>
  <c r="X240" i="1" s="1"/>
  <c r="V239" i="1"/>
  <c r="AC239" i="1" s="1"/>
  <c r="AS239" i="1" s="1"/>
  <c r="U239" i="1"/>
  <c r="Z240" i="1" s="1"/>
  <c r="AA240" i="1" s="1"/>
  <c r="H241" i="1" l="1"/>
  <c r="A242" i="1"/>
  <c r="D242" i="1" s="1"/>
  <c r="S241" i="1"/>
  <c r="N241" i="1"/>
  <c r="M242" i="1" s="1"/>
  <c r="P243" i="1"/>
  <c r="Q243" i="1" s="1"/>
  <c r="T240" i="1"/>
  <c r="W241" i="1" s="1"/>
  <c r="X241" i="1" s="1"/>
  <c r="V240" i="1"/>
  <c r="AC240" i="1" s="1"/>
  <c r="AS240" i="1" s="1"/>
  <c r="U240" i="1"/>
  <c r="Z241" i="1" s="1"/>
  <c r="AA241" i="1" s="1"/>
  <c r="H242" i="1" l="1"/>
  <c r="A243" i="1"/>
  <c r="D243" i="1" s="1"/>
  <c r="P244" i="1"/>
  <c r="Q244" i="1" s="1"/>
  <c r="S242" i="1"/>
  <c r="N242" i="1"/>
  <c r="M243" i="1" s="1"/>
  <c r="V241" i="1"/>
  <c r="AC241" i="1" s="1"/>
  <c r="AS241" i="1" s="1"/>
  <c r="U241" i="1"/>
  <c r="Z242" i="1" s="1"/>
  <c r="AA242" i="1" s="1"/>
  <c r="T241" i="1"/>
  <c r="W242" i="1" s="1"/>
  <c r="X242" i="1" s="1"/>
  <c r="H243" i="1" l="1"/>
  <c r="A244" i="1"/>
  <c r="D244" i="1" s="1"/>
  <c r="S243" i="1"/>
  <c r="N243" i="1"/>
  <c r="M244" i="1" s="1"/>
  <c r="V242" i="1"/>
  <c r="AC242" i="1" s="1"/>
  <c r="AS242" i="1" s="1"/>
  <c r="U242" i="1"/>
  <c r="Z243" i="1" s="1"/>
  <c r="AA243" i="1" s="1"/>
  <c r="T242" i="1"/>
  <c r="W243" i="1" s="1"/>
  <c r="X243" i="1" s="1"/>
  <c r="P245" i="1"/>
  <c r="Q245" i="1" s="1"/>
  <c r="H244" i="1" l="1"/>
  <c r="A245" i="1"/>
  <c r="D245" i="1" s="1"/>
  <c r="F245" i="1" s="1"/>
  <c r="S244" i="1"/>
  <c r="N244" i="1"/>
  <c r="M245" i="1" s="1"/>
  <c r="V243" i="1"/>
  <c r="AC243" i="1" s="1"/>
  <c r="AS243" i="1" s="1"/>
  <c r="U243" i="1"/>
  <c r="Z244" i="1" s="1"/>
  <c r="AA244" i="1" s="1"/>
  <c r="T243" i="1"/>
  <c r="W244" i="1" s="1"/>
  <c r="X244" i="1" s="1"/>
  <c r="L245" i="1" l="1"/>
  <c r="S245" i="1" s="1"/>
  <c r="K245" i="1"/>
  <c r="P246" i="1" s="1"/>
  <c r="Q246" i="1" s="1"/>
  <c r="J245" i="1"/>
  <c r="H245" i="1"/>
  <c r="A246" i="1"/>
  <c r="D246" i="1" s="1"/>
  <c r="N245" i="1"/>
  <c r="M246" i="1" s="1"/>
  <c r="P247" i="1"/>
  <c r="Q247" i="1" s="1"/>
  <c r="V244" i="1"/>
  <c r="AC244" i="1" s="1"/>
  <c r="AS244" i="1" s="1"/>
  <c r="U244" i="1"/>
  <c r="Z245" i="1" s="1"/>
  <c r="AA245" i="1" s="1"/>
  <c r="T244" i="1"/>
  <c r="W245" i="1" s="1"/>
  <c r="X245" i="1" s="1"/>
  <c r="H246" i="1" l="1"/>
  <c r="A247" i="1"/>
  <c r="D247" i="1" s="1"/>
  <c r="N246" i="1"/>
  <c r="S246" i="1"/>
  <c r="M247" i="1"/>
  <c r="P248" i="1"/>
  <c r="Q248" i="1" s="1"/>
  <c r="V245" i="1"/>
  <c r="AC245" i="1" s="1"/>
  <c r="AS245" i="1" s="1"/>
  <c r="U245" i="1"/>
  <c r="Z246" i="1" s="1"/>
  <c r="AA246" i="1" s="1"/>
  <c r="T245" i="1"/>
  <c r="W246" i="1" s="1"/>
  <c r="X246" i="1" s="1"/>
  <c r="H247" i="1" l="1"/>
  <c r="A248" i="1"/>
  <c r="D248" i="1" s="1"/>
  <c r="P249" i="1"/>
  <c r="Q249" i="1" s="1"/>
  <c r="N247" i="1"/>
  <c r="M248" i="1" s="1"/>
  <c r="S247" i="1"/>
  <c r="T246" i="1"/>
  <c r="W247" i="1" s="1"/>
  <c r="X247" i="1" s="1"/>
  <c r="V246" i="1"/>
  <c r="AC246" i="1" s="1"/>
  <c r="AS246" i="1" s="1"/>
  <c r="U246" i="1"/>
  <c r="Z247" i="1" s="1"/>
  <c r="AA247" i="1" s="1"/>
  <c r="H248" i="1" l="1"/>
  <c r="A249" i="1"/>
  <c r="D249" i="1" s="1"/>
  <c r="N248" i="1"/>
  <c r="S248" i="1"/>
  <c r="M249" i="1"/>
  <c r="T247" i="1"/>
  <c r="W248" i="1" s="1"/>
  <c r="X248" i="1" s="1"/>
  <c r="U247" i="1"/>
  <c r="Z248" i="1" s="1"/>
  <c r="AA248" i="1" s="1"/>
  <c r="V247" i="1"/>
  <c r="AC247" i="1" s="1"/>
  <c r="AS247" i="1" s="1"/>
  <c r="P250" i="1"/>
  <c r="Q250" i="1" s="1"/>
  <c r="H249" i="1" l="1"/>
  <c r="A250" i="1"/>
  <c r="D250" i="1" s="1"/>
  <c r="P251" i="1"/>
  <c r="Q251" i="1" s="1"/>
  <c r="T248" i="1"/>
  <c r="W249" i="1" s="1"/>
  <c r="X249" i="1" s="1"/>
  <c r="V248" i="1"/>
  <c r="AC248" i="1" s="1"/>
  <c r="AS248" i="1" s="1"/>
  <c r="U248" i="1"/>
  <c r="Z249" i="1" s="1"/>
  <c r="AA249" i="1" s="1"/>
  <c r="S249" i="1"/>
  <c r="N249" i="1"/>
  <c r="M250" i="1" s="1"/>
  <c r="H250" i="1" l="1"/>
  <c r="A251" i="1"/>
  <c r="D251" i="1" s="1"/>
  <c r="S250" i="1"/>
  <c r="N250" i="1"/>
  <c r="M251" i="1" s="1"/>
  <c r="V249" i="1"/>
  <c r="AC249" i="1" s="1"/>
  <c r="AS249" i="1" s="1"/>
  <c r="U249" i="1"/>
  <c r="Z250" i="1" s="1"/>
  <c r="AA250" i="1" s="1"/>
  <c r="T249" i="1"/>
  <c r="W250" i="1" s="1"/>
  <c r="X250" i="1" s="1"/>
  <c r="P252" i="1"/>
  <c r="Q252" i="1" s="1"/>
  <c r="H251" i="1" l="1"/>
  <c r="A252" i="1"/>
  <c r="D252" i="1" s="1"/>
  <c r="S251" i="1"/>
  <c r="N251" i="1"/>
  <c r="M252" i="1" s="1"/>
  <c r="V250" i="1"/>
  <c r="AC250" i="1" s="1"/>
  <c r="AS250" i="1" s="1"/>
  <c r="U250" i="1"/>
  <c r="Z251" i="1" s="1"/>
  <c r="AA251" i="1" s="1"/>
  <c r="T250" i="1"/>
  <c r="W251" i="1" s="1"/>
  <c r="X251" i="1" s="1"/>
  <c r="P253" i="1"/>
  <c r="Q253" i="1" s="1"/>
  <c r="H252" i="1" l="1"/>
  <c r="A253" i="1"/>
  <c r="D253" i="1" s="1"/>
  <c r="F253" i="1" s="1"/>
  <c r="S252" i="1"/>
  <c r="N252" i="1"/>
  <c r="M253" i="1" s="1"/>
  <c r="V251" i="1"/>
  <c r="AC251" i="1" s="1"/>
  <c r="AS251" i="1" s="1"/>
  <c r="U251" i="1"/>
  <c r="Z252" i="1" s="1"/>
  <c r="AA252" i="1" s="1"/>
  <c r="T251" i="1"/>
  <c r="W252" i="1" s="1"/>
  <c r="X252" i="1" s="1"/>
  <c r="L253" i="1" l="1"/>
  <c r="K253" i="1"/>
  <c r="P254" i="1" s="1"/>
  <c r="Q254" i="1" s="1"/>
  <c r="P255" i="1" s="1"/>
  <c r="Q255" i="1" s="1"/>
  <c r="J253" i="1"/>
  <c r="H253" i="1"/>
  <c r="A254" i="1"/>
  <c r="D254" i="1" s="1"/>
  <c r="N253" i="1"/>
  <c r="S253" i="1"/>
  <c r="M254" i="1"/>
  <c r="V252" i="1"/>
  <c r="AC252" i="1" s="1"/>
  <c r="AS252" i="1" s="1"/>
  <c r="U252" i="1"/>
  <c r="Z253" i="1" s="1"/>
  <c r="AA253" i="1" s="1"/>
  <c r="T252" i="1"/>
  <c r="W253" i="1" s="1"/>
  <c r="X253" i="1" s="1"/>
  <c r="H254" i="1" l="1"/>
  <c r="A255" i="1"/>
  <c r="D255" i="1" s="1"/>
  <c r="P256" i="1"/>
  <c r="Q256" i="1" s="1"/>
  <c r="N254" i="1"/>
  <c r="M255" i="1" s="1"/>
  <c r="S254" i="1"/>
  <c r="V253" i="1"/>
  <c r="AC253" i="1" s="1"/>
  <c r="AS253" i="1" s="1"/>
  <c r="U253" i="1"/>
  <c r="Z254" i="1" s="1"/>
  <c r="AA254" i="1" s="1"/>
  <c r="T253" i="1"/>
  <c r="W254" i="1" s="1"/>
  <c r="X254" i="1" s="1"/>
  <c r="H255" i="1" l="1"/>
  <c r="A256" i="1"/>
  <c r="D256" i="1" s="1"/>
  <c r="P257" i="1"/>
  <c r="Q257" i="1" s="1"/>
  <c r="S255" i="1"/>
  <c r="N255" i="1"/>
  <c r="M256" i="1" s="1"/>
  <c r="T254" i="1"/>
  <c r="W255" i="1" s="1"/>
  <c r="X255" i="1" s="1"/>
  <c r="V254" i="1"/>
  <c r="AC254" i="1" s="1"/>
  <c r="AS254" i="1" s="1"/>
  <c r="U254" i="1"/>
  <c r="Z255" i="1" s="1"/>
  <c r="AA255" i="1" s="1"/>
  <c r="H256" i="1" l="1"/>
  <c r="A257" i="1"/>
  <c r="D257" i="1" s="1"/>
  <c r="S256" i="1"/>
  <c r="N256" i="1"/>
  <c r="M257" i="1" s="1"/>
  <c r="V255" i="1"/>
  <c r="AC255" i="1" s="1"/>
  <c r="AS255" i="1" s="1"/>
  <c r="U255" i="1"/>
  <c r="Z256" i="1" s="1"/>
  <c r="AA256" i="1" s="1"/>
  <c r="T255" i="1"/>
  <c r="W256" i="1" s="1"/>
  <c r="X256" i="1" s="1"/>
  <c r="P258" i="1"/>
  <c r="Q258" i="1" s="1"/>
  <c r="H257" i="1" l="1"/>
  <c r="A258" i="1"/>
  <c r="D258" i="1" s="1"/>
  <c r="S257" i="1"/>
  <c r="N257" i="1"/>
  <c r="M258" i="1" s="1"/>
  <c r="P259" i="1"/>
  <c r="Q259" i="1" s="1"/>
  <c r="V256" i="1"/>
  <c r="AC256" i="1" s="1"/>
  <c r="AS256" i="1" s="1"/>
  <c r="U256" i="1"/>
  <c r="Z257" i="1" s="1"/>
  <c r="AA257" i="1" s="1"/>
  <c r="T256" i="1"/>
  <c r="W257" i="1" s="1"/>
  <c r="X257" i="1" s="1"/>
  <c r="H258" i="1" l="1"/>
  <c r="A259" i="1"/>
  <c r="D259" i="1" s="1"/>
  <c r="P260" i="1"/>
  <c r="Q260" i="1" s="1"/>
  <c r="S258" i="1"/>
  <c r="N258" i="1"/>
  <c r="M259" i="1" s="1"/>
  <c r="U257" i="1"/>
  <c r="Z258" i="1" s="1"/>
  <c r="AA258" i="1" s="1"/>
  <c r="V257" i="1"/>
  <c r="AC257" i="1" s="1"/>
  <c r="AS257" i="1" s="1"/>
  <c r="T257" i="1"/>
  <c r="W258" i="1" s="1"/>
  <c r="X258" i="1" s="1"/>
  <c r="H259" i="1" l="1"/>
  <c r="A260" i="1"/>
  <c r="D260" i="1" s="1"/>
  <c r="S259" i="1"/>
  <c r="N259" i="1"/>
  <c r="M260" i="1"/>
  <c r="P261" i="1"/>
  <c r="Q261" i="1" s="1"/>
  <c r="V258" i="1"/>
  <c r="AC258" i="1" s="1"/>
  <c r="AS258" i="1" s="1"/>
  <c r="U258" i="1"/>
  <c r="Z259" i="1" s="1"/>
  <c r="AA259" i="1" s="1"/>
  <c r="T258" i="1"/>
  <c r="W259" i="1" s="1"/>
  <c r="X259" i="1" s="1"/>
  <c r="H260" i="1" l="1"/>
  <c r="A261" i="1"/>
  <c r="D261" i="1" s="1"/>
  <c r="N260" i="1"/>
  <c r="M261" i="1" s="1"/>
  <c r="S260" i="1"/>
  <c r="P262" i="1"/>
  <c r="Q262" i="1" s="1"/>
  <c r="V259" i="1"/>
  <c r="AC259" i="1" s="1"/>
  <c r="AS259" i="1" s="1"/>
  <c r="U259" i="1"/>
  <c r="Z260" i="1" s="1"/>
  <c r="AA260" i="1" s="1"/>
  <c r="T259" i="1"/>
  <c r="W260" i="1" s="1"/>
  <c r="X260" i="1" s="1"/>
  <c r="H261" i="1" l="1"/>
  <c r="A262" i="1"/>
  <c r="D262" i="1" s="1"/>
  <c r="N261" i="1"/>
  <c r="M262" i="1" s="1"/>
  <c r="S261" i="1"/>
  <c r="P263" i="1"/>
  <c r="Q263" i="1" s="1"/>
  <c r="V260" i="1"/>
  <c r="AC260" i="1" s="1"/>
  <c r="AS260" i="1" s="1"/>
  <c r="U260" i="1"/>
  <c r="Z261" i="1" s="1"/>
  <c r="AA261" i="1" s="1"/>
  <c r="T260" i="1"/>
  <c r="W261" i="1" s="1"/>
  <c r="X261" i="1" s="1"/>
  <c r="H262" i="1" l="1"/>
  <c r="A263" i="1"/>
  <c r="D263" i="1" s="1"/>
  <c r="N262" i="1"/>
  <c r="M263" i="1" s="1"/>
  <c r="S262" i="1"/>
  <c r="P264" i="1"/>
  <c r="Q264" i="1" s="1"/>
  <c r="T261" i="1"/>
  <c r="W262" i="1" s="1"/>
  <c r="X262" i="1" s="1"/>
  <c r="V261" i="1"/>
  <c r="AC261" i="1" s="1"/>
  <c r="AS261" i="1" s="1"/>
  <c r="U261" i="1"/>
  <c r="Z262" i="1" s="1"/>
  <c r="AA262" i="1" s="1"/>
  <c r="H263" i="1" l="1"/>
  <c r="A264" i="1"/>
  <c r="D264" i="1" s="1"/>
  <c r="P265" i="1"/>
  <c r="Q265" i="1" s="1"/>
  <c r="N263" i="1"/>
  <c r="M264" i="1" s="1"/>
  <c r="S263" i="1"/>
  <c r="T262" i="1"/>
  <c r="W263" i="1" s="1"/>
  <c r="X263" i="1" s="1"/>
  <c r="U262" i="1"/>
  <c r="Z263" i="1" s="1"/>
  <c r="AA263" i="1" s="1"/>
  <c r="V262" i="1"/>
  <c r="AC262" i="1" s="1"/>
  <c r="AS262" i="1" s="1"/>
  <c r="H264" i="1" l="1"/>
  <c r="A265" i="1"/>
  <c r="D265" i="1" s="1"/>
  <c r="F265" i="1" s="1"/>
  <c r="S264" i="1"/>
  <c r="N264" i="1"/>
  <c r="M265" i="1" s="1"/>
  <c r="T263" i="1"/>
  <c r="W264" i="1" s="1"/>
  <c r="X264" i="1" s="1"/>
  <c r="V263" i="1"/>
  <c r="AC263" i="1" s="1"/>
  <c r="AS263" i="1" s="1"/>
  <c r="U263" i="1"/>
  <c r="Z264" i="1" s="1"/>
  <c r="AA264" i="1" s="1"/>
  <c r="L265" i="1" l="1"/>
  <c r="K265" i="1"/>
  <c r="P266" i="1" s="1"/>
  <c r="Q266" i="1" s="1"/>
  <c r="J265" i="1"/>
  <c r="H265" i="1"/>
  <c r="A266" i="1"/>
  <c r="D266" i="1" s="1"/>
  <c r="F266" i="1" s="1"/>
  <c r="S265" i="1"/>
  <c r="N265" i="1"/>
  <c r="M266" i="1" s="1"/>
  <c r="V264" i="1"/>
  <c r="AC264" i="1" s="1"/>
  <c r="AS264" i="1" s="1"/>
  <c r="U264" i="1"/>
  <c r="Z265" i="1" s="1"/>
  <c r="AA265" i="1" s="1"/>
  <c r="T264" i="1"/>
  <c r="W265" i="1" s="1"/>
  <c r="X265" i="1" s="1"/>
  <c r="L266" i="1" l="1"/>
  <c r="K266" i="1"/>
  <c r="P267" i="1" s="1"/>
  <c r="Q267" i="1" s="1"/>
  <c r="J266" i="1"/>
  <c r="H266" i="1"/>
  <c r="A267" i="1"/>
  <c r="D267" i="1" s="1"/>
  <c r="S266" i="1"/>
  <c r="N266" i="1"/>
  <c r="M267" i="1" s="1"/>
  <c r="V265" i="1"/>
  <c r="AC265" i="1" s="1"/>
  <c r="AS265" i="1" s="1"/>
  <c r="U265" i="1"/>
  <c r="Z266" i="1" s="1"/>
  <c r="AA266" i="1" s="1"/>
  <c r="T265" i="1"/>
  <c r="W266" i="1" s="1"/>
  <c r="X266" i="1" s="1"/>
  <c r="P268" i="1"/>
  <c r="Q268" i="1" s="1"/>
  <c r="H267" i="1" l="1"/>
  <c r="A268" i="1"/>
  <c r="D268" i="1" s="1"/>
  <c r="P269" i="1"/>
  <c r="Q269" i="1" s="1"/>
  <c r="S267" i="1"/>
  <c r="N267" i="1"/>
  <c r="M268" i="1" s="1"/>
  <c r="V266" i="1"/>
  <c r="AC266" i="1" s="1"/>
  <c r="AS266" i="1" s="1"/>
  <c r="U266" i="1"/>
  <c r="Z267" i="1" s="1"/>
  <c r="AA267" i="1" s="1"/>
  <c r="T266" i="1"/>
  <c r="W267" i="1" s="1"/>
  <c r="X267" i="1" s="1"/>
  <c r="H268" i="1" l="1"/>
  <c r="A269" i="1"/>
  <c r="D269" i="1" s="1"/>
  <c r="N268" i="1"/>
  <c r="M269" i="1" s="1"/>
  <c r="S268" i="1"/>
  <c r="V267" i="1"/>
  <c r="AC267" i="1" s="1"/>
  <c r="AS267" i="1" s="1"/>
  <c r="U267" i="1"/>
  <c r="Z268" i="1" s="1"/>
  <c r="AA268" i="1" s="1"/>
  <c r="T267" i="1"/>
  <c r="W268" i="1" s="1"/>
  <c r="X268" i="1" s="1"/>
  <c r="P270" i="1"/>
  <c r="Q270" i="1" s="1"/>
  <c r="H269" i="1" l="1"/>
  <c r="A270" i="1"/>
  <c r="D270" i="1" s="1"/>
  <c r="N269" i="1"/>
  <c r="M270" i="1" s="1"/>
  <c r="S269" i="1"/>
  <c r="V268" i="1"/>
  <c r="AC268" i="1" s="1"/>
  <c r="AS268" i="1" s="1"/>
  <c r="U268" i="1"/>
  <c r="Z269" i="1" s="1"/>
  <c r="AA269" i="1" s="1"/>
  <c r="T268" i="1"/>
  <c r="W269" i="1" s="1"/>
  <c r="X269" i="1" s="1"/>
  <c r="P271" i="1"/>
  <c r="Q271" i="1" s="1"/>
  <c r="H270" i="1" l="1"/>
  <c r="A271" i="1"/>
  <c r="D271" i="1" s="1"/>
  <c r="F271" i="1" s="1"/>
  <c r="N270" i="1"/>
  <c r="M271" i="1" s="1"/>
  <c r="S270" i="1"/>
  <c r="T269" i="1"/>
  <c r="W270" i="1" s="1"/>
  <c r="X270" i="1" s="1"/>
  <c r="V269" i="1"/>
  <c r="AC269" i="1" s="1"/>
  <c r="AS269" i="1" s="1"/>
  <c r="U269" i="1"/>
  <c r="Z270" i="1" s="1"/>
  <c r="AA270" i="1" s="1"/>
  <c r="L271" i="1" l="1"/>
  <c r="K271" i="1"/>
  <c r="P272" i="1" s="1"/>
  <c r="Q272" i="1" s="1"/>
  <c r="J271" i="1"/>
  <c r="H271" i="1"/>
  <c r="A272" i="1"/>
  <c r="D272" i="1" s="1"/>
  <c r="N271" i="1"/>
  <c r="S271" i="1"/>
  <c r="M272" i="1"/>
  <c r="T270" i="1"/>
  <c r="W271" i="1" s="1"/>
  <c r="X271" i="1" s="1"/>
  <c r="U270" i="1"/>
  <c r="Z271" i="1" s="1"/>
  <c r="AA271" i="1" s="1"/>
  <c r="V270" i="1"/>
  <c r="AC270" i="1" s="1"/>
  <c r="AS270" i="1" s="1"/>
  <c r="P273" i="1"/>
  <c r="Q273" i="1" s="1"/>
  <c r="H272" i="1" l="1"/>
  <c r="A273" i="1"/>
  <c r="D273" i="1" s="1"/>
  <c r="S272" i="1"/>
  <c r="N272" i="1"/>
  <c r="M273" i="1" s="1"/>
  <c r="P274" i="1"/>
  <c r="Q274" i="1" s="1"/>
  <c r="T271" i="1"/>
  <c r="W272" i="1" s="1"/>
  <c r="X272" i="1" s="1"/>
  <c r="V271" i="1"/>
  <c r="AC271" i="1" s="1"/>
  <c r="AS271" i="1" s="1"/>
  <c r="U271" i="1"/>
  <c r="Z272" i="1" s="1"/>
  <c r="AA272" i="1" s="1"/>
  <c r="H273" i="1" l="1"/>
  <c r="A274" i="1"/>
  <c r="D274" i="1" s="1"/>
  <c r="S273" i="1"/>
  <c r="N273" i="1"/>
  <c r="M274" i="1" s="1"/>
  <c r="P275" i="1"/>
  <c r="Q275" i="1" s="1"/>
  <c r="V272" i="1"/>
  <c r="AC272" i="1" s="1"/>
  <c r="AS272" i="1" s="1"/>
  <c r="U272" i="1"/>
  <c r="Z273" i="1" s="1"/>
  <c r="AA273" i="1" s="1"/>
  <c r="T272" i="1"/>
  <c r="W273" i="1" s="1"/>
  <c r="X273" i="1" s="1"/>
  <c r="H274" i="1" l="1"/>
  <c r="A275" i="1"/>
  <c r="D275" i="1" s="1"/>
  <c r="P276" i="1"/>
  <c r="Q276" i="1" s="1"/>
  <c r="S274" i="1"/>
  <c r="N274" i="1"/>
  <c r="M275" i="1" s="1"/>
  <c r="V273" i="1"/>
  <c r="AC273" i="1" s="1"/>
  <c r="AS273" i="1" s="1"/>
  <c r="U273" i="1"/>
  <c r="Z274" i="1" s="1"/>
  <c r="AA274" i="1" s="1"/>
  <c r="T273" i="1"/>
  <c r="W274" i="1" s="1"/>
  <c r="X274" i="1" s="1"/>
  <c r="H275" i="1" l="1"/>
  <c r="A276" i="1"/>
  <c r="D276" i="1" s="1"/>
  <c r="V274" i="1"/>
  <c r="AC274" i="1" s="1"/>
  <c r="AS274" i="1" s="1"/>
  <c r="U274" i="1"/>
  <c r="Z275" i="1" s="1"/>
  <c r="AA275" i="1" s="1"/>
  <c r="T274" i="1"/>
  <c r="W275" i="1" s="1"/>
  <c r="X275" i="1" s="1"/>
  <c r="S275" i="1"/>
  <c r="N275" i="1"/>
  <c r="M276" i="1" s="1"/>
  <c r="P277" i="1"/>
  <c r="Q277" i="1" s="1"/>
  <c r="H276" i="1" l="1"/>
  <c r="A277" i="1"/>
  <c r="D277" i="1" s="1"/>
  <c r="N276" i="1"/>
  <c r="M277" i="1" s="1"/>
  <c r="S276" i="1"/>
  <c r="V275" i="1"/>
  <c r="AC275" i="1" s="1"/>
  <c r="AS275" i="1" s="1"/>
  <c r="U275" i="1"/>
  <c r="Z276" i="1" s="1"/>
  <c r="AA276" i="1" s="1"/>
  <c r="T275" i="1"/>
  <c r="W276" i="1" s="1"/>
  <c r="X276" i="1" s="1"/>
  <c r="P278" i="1"/>
  <c r="Q278" i="1" s="1"/>
  <c r="H277" i="1" l="1"/>
  <c r="A278" i="1"/>
  <c r="D278" i="1" s="1"/>
  <c r="P279" i="1"/>
  <c r="Q279" i="1" s="1"/>
  <c r="N277" i="1"/>
  <c r="M278" i="1" s="1"/>
  <c r="S277" i="1"/>
  <c r="V276" i="1"/>
  <c r="AC276" i="1" s="1"/>
  <c r="AS276" i="1" s="1"/>
  <c r="U276" i="1"/>
  <c r="Z277" i="1" s="1"/>
  <c r="AA277" i="1" s="1"/>
  <c r="T276" i="1"/>
  <c r="W277" i="1" s="1"/>
  <c r="X277" i="1" s="1"/>
  <c r="H278" i="1" l="1"/>
  <c r="A279" i="1"/>
  <c r="D279" i="1" s="1"/>
  <c r="F279" i="1" s="1"/>
  <c r="N278" i="1"/>
  <c r="M279" i="1" s="1"/>
  <c r="S278" i="1"/>
  <c r="T277" i="1"/>
  <c r="W278" i="1" s="1"/>
  <c r="X278" i="1" s="1"/>
  <c r="V277" i="1"/>
  <c r="AC277" i="1" s="1"/>
  <c r="AS277" i="1" s="1"/>
  <c r="U277" i="1"/>
  <c r="Z278" i="1" s="1"/>
  <c r="AA278" i="1" s="1"/>
  <c r="L279" i="1" l="1"/>
  <c r="K279" i="1"/>
  <c r="P280" i="1" s="1"/>
  <c r="Q280" i="1" s="1"/>
  <c r="J279" i="1"/>
  <c r="H279" i="1"/>
  <c r="A280" i="1"/>
  <c r="D280" i="1" s="1"/>
  <c r="N279" i="1"/>
  <c r="M280" i="1" s="1"/>
  <c r="S279" i="1"/>
  <c r="P281" i="1"/>
  <c r="Q281" i="1" s="1"/>
  <c r="T278" i="1"/>
  <c r="W279" i="1" s="1"/>
  <c r="X279" i="1" s="1"/>
  <c r="V278" i="1"/>
  <c r="AC278" i="1" s="1"/>
  <c r="AS278" i="1" s="1"/>
  <c r="U278" i="1"/>
  <c r="Z279" i="1" s="1"/>
  <c r="AA279" i="1" s="1"/>
  <c r="H280" i="1" l="1"/>
  <c r="A281" i="1"/>
  <c r="D281" i="1" s="1"/>
  <c r="F281" i="1" s="1"/>
  <c r="S280" i="1"/>
  <c r="N280" i="1"/>
  <c r="M281" i="1" s="1"/>
  <c r="T279" i="1"/>
  <c r="W280" i="1" s="1"/>
  <c r="X280" i="1" s="1"/>
  <c r="V279" i="1"/>
  <c r="AC279" i="1" s="1"/>
  <c r="AS279" i="1" s="1"/>
  <c r="U279" i="1"/>
  <c r="Z280" i="1" s="1"/>
  <c r="AA280" i="1" s="1"/>
  <c r="L281" i="1" l="1"/>
  <c r="K281" i="1"/>
  <c r="P282" i="1" s="1"/>
  <c r="Q282" i="1" s="1"/>
  <c r="J281" i="1"/>
  <c r="H281" i="1"/>
  <c r="A282" i="1"/>
  <c r="D282" i="1" s="1"/>
  <c r="P283" i="1"/>
  <c r="Q283" i="1" s="1"/>
  <c r="S281" i="1"/>
  <c r="N281" i="1"/>
  <c r="M282" i="1" s="1"/>
  <c r="V280" i="1"/>
  <c r="AC280" i="1" s="1"/>
  <c r="AS280" i="1" s="1"/>
  <c r="U280" i="1"/>
  <c r="Z281" i="1" s="1"/>
  <c r="AA281" i="1" s="1"/>
  <c r="T280" i="1"/>
  <c r="W281" i="1" s="1"/>
  <c r="X281" i="1" s="1"/>
  <c r="H282" i="1" l="1"/>
  <c r="A283" i="1"/>
  <c r="D283" i="1" s="1"/>
  <c r="S282" i="1"/>
  <c r="N282" i="1"/>
  <c r="M283" i="1" s="1"/>
  <c r="V281" i="1"/>
  <c r="AC281" i="1" s="1"/>
  <c r="AS281" i="1" s="1"/>
  <c r="U281" i="1"/>
  <c r="Z282" i="1" s="1"/>
  <c r="AA282" i="1" s="1"/>
  <c r="T281" i="1"/>
  <c r="W282" i="1" s="1"/>
  <c r="X282" i="1" s="1"/>
  <c r="P284" i="1"/>
  <c r="Q284" i="1" s="1"/>
  <c r="H283" i="1" l="1"/>
  <c r="A284" i="1"/>
  <c r="D284" i="1" s="1"/>
  <c r="S283" i="1"/>
  <c r="N283" i="1"/>
  <c r="M284" i="1" s="1"/>
  <c r="P285" i="1"/>
  <c r="Q285" i="1" s="1"/>
  <c r="V282" i="1"/>
  <c r="AC282" i="1" s="1"/>
  <c r="AS282" i="1" s="1"/>
  <c r="U282" i="1"/>
  <c r="Z283" i="1" s="1"/>
  <c r="AA283" i="1" s="1"/>
  <c r="T282" i="1"/>
  <c r="W283" i="1" s="1"/>
  <c r="X283" i="1" s="1"/>
  <c r="H284" i="1" l="1"/>
  <c r="A285" i="1"/>
  <c r="D285" i="1" s="1"/>
  <c r="N284" i="1"/>
  <c r="S284" i="1"/>
  <c r="M285" i="1"/>
  <c r="V283" i="1"/>
  <c r="AC283" i="1" s="1"/>
  <c r="AS283" i="1" s="1"/>
  <c r="U283" i="1"/>
  <c r="Z284" i="1" s="1"/>
  <c r="AA284" i="1" s="1"/>
  <c r="T283" i="1"/>
  <c r="W284" i="1" s="1"/>
  <c r="X284" i="1" s="1"/>
  <c r="P286" i="1"/>
  <c r="Q286" i="1" s="1"/>
  <c r="H285" i="1" l="1"/>
  <c r="A286" i="1"/>
  <c r="D286" i="1" s="1"/>
  <c r="P287" i="1"/>
  <c r="Q287" i="1" s="1"/>
  <c r="N285" i="1"/>
  <c r="M286" i="1" s="1"/>
  <c r="S285" i="1"/>
  <c r="V284" i="1"/>
  <c r="AC284" i="1" s="1"/>
  <c r="AS284" i="1" s="1"/>
  <c r="U284" i="1"/>
  <c r="Z285" i="1" s="1"/>
  <c r="AA285" i="1" s="1"/>
  <c r="T284" i="1"/>
  <c r="W285" i="1" s="1"/>
  <c r="X285" i="1" s="1"/>
  <c r="H286" i="1" l="1"/>
  <c r="A287" i="1"/>
  <c r="D287" i="1" s="1"/>
  <c r="N286" i="1"/>
  <c r="M287" i="1" s="1"/>
  <c r="S286" i="1"/>
  <c r="T285" i="1"/>
  <c r="W286" i="1" s="1"/>
  <c r="X286" i="1" s="1"/>
  <c r="V285" i="1"/>
  <c r="AC285" i="1" s="1"/>
  <c r="AS285" i="1" s="1"/>
  <c r="U285" i="1"/>
  <c r="Z286" i="1" s="1"/>
  <c r="AA286" i="1" s="1"/>
  <c r="P288" i="1"/>
  <c r="Q288" i="1" s="1"/>
  <c r="H287" i="1" l="1"/>
  <c r="A288" i="1"/>
  <c r="D288" i="1" s="1"/>
  <c r="N287" i="1"/>
  <c r="M288" i="1" s="1"/>
  <c r="S287" i="1"/>
  <c r="P289" i="1"/>
  <c r="Q289" i="1" s="1"/>
  <c r="T286" i="1"/>
  <c r="W287" i="1" s="1"/>
  <c r="X287" i="1" s="1"/>
  <c r="V286" i="1"/>
  <c r="AC286" i="1" s="1"/>
  <c r="AS286" i="1" s="1"/>
  <c r="U286" i="1"/>
  <c r="Z287" i="1" s="1"/>
  <c r="AA287" i="1" s="1"/>
  <c r="H288" i="1" l="1"/>
  <c r="A289" i="1"/>
  <c r="D289" i="1" s="1"/>
  <c r="S288" i="1"/>
  <c r="N288" i="1"/>
  <c r="M289" i="1" s="1"/>
  <c r="T287" i="1"/>
  <c r="W288" i="1" s="1"/>
  <c r="X288" i="1" s="1"/>
  <c r="V287" i="1"/>
  <c r="AC287" i="1" s="1"/>
  <c r="AS287" i="1" s="1"/>
  <c r="U287" i="1"/>
  <c r="Z288" i="1" s="1"/>
  <c r="AA288" i="1" s="1"/>
  <c r="P290" i="1"/>
  <c r="Q290" i="1" s="1"/>
  <c r="H289" i="1" l="1"/>
  <c r="A290" i="1"/>
  <c r="D290" i="1" s="1"/>
  <c r="S289" i="1"/>
  <c r="N289" i="1"/>
  <c r="M290" i="1" s="1"/>
  <c r="P291" i="1"/>
  <c r="Q291" i="1" s="1"/>
  <c r="V288" i="1"/>
  <c r="AC288" i="1" s="1"/>
  <c r="AS288" i="1" s="1"/>
  <c r="U288" i="1"/>
  <c r="Z289" i="1" s="1"/>
  <c r="AA289" i="1" s="1"/>
  <c r="T288" i="1"/>
  <c r="W289" i="1" s="1"/>
  <c r="X289" i="1" s="1"/>
  <c r="H290" i="1" l="1"/>
  <c r="A291" i="1"/>
  <c r="D291" i="1" s="1"/>
  <c r="S290" i="1"/>
  <c r="N290" i="1"/>
  <c r="M291" i="1"/>
  <c r="V289" i="1"/>
  <c r="AC289" i="1" s="1"/>
  <c r="AS289" i="1" s="1"/>
  <c r="U289" i="1"/>
  <c r="Z290" i="1" s="1"/>
  <c r="AA290" i="1" s="1"/>
  <c r="T289" i="1"/>
  <c r="W290" i="1" s="1"/>
  <c r="X290" i="1" s="1"/>
  <c r="P292" i="1"/>
  <c r="Q292" i="1" s="1"/>
  <c r="H291" i="1" l="1"/>
  <c r="A292" i="1"/>
  <c r="D292" i="1" s="1"/>
  <c r="F292" i="1" s="1"/>
  <c r="S291" i="1"/>
  <c r="N291" i="1"/>
  <c r="M292" i="1" s="1"/>
  <c r="V290" i="1"/>
  <c r="AC290" i="1" s="1"/>
  <c r="AS290" i="1" s="1"/>
  <c r="U290" i="1"/>
  <c r="Z291" i="1" s="1"/>
  <c r="AA291" i="1" s="1"/>
  <c r="T290" i="1"/>
  <c r="W291" i="1" s="1"/>
  <c r="X291" i="1" s="1"/>
  <c r="L292" i="1" l="1"/>
  <c r="K292" i="1"/>
  <c r="P293" i="1" s="1"/>
  <c r="Q293" i="1" s="1"/>
  <c r="J292" i="1"/>
  <c r="H292" i="1"/>
  <c r="A293" i="1"/>
  <c r="D293" i="1" s="1"/>
  <c r="N292" i="1"/>
  <c r="M293" i="1" s="1"/>
  <c r="S292" i="1"/>
  <c r="V291" i="1"/>
  <c r="AC291" i="1" s="1"/>
  <c r="AS291" i="1" s="1"/>
  <c r="U291" i="1"/>
  <c r="Z292" i="1" s="1"/>
  <c r="AA292" i="1" s="1"/>
  <c r="T291" i="1"/>
  <c r="W292" i="1" s="1"/>
  <c r="X292" i="1" s="1"/>
  <c r="P294" i="1"/>
  <c r="Q294" i="1" s="1"/>
  <c r="H293" i="1" l="1"/>
  <c r="A294" i="1"/>
  <c r="D294" i="1" s="1"/>
  <c r="N293" i="1"/>
  <c r="M294" i="1" s="1"/>
  <c r="S293" i="1"/>
  <c r="P295" i="1"/>
  <c r="Q295" i="1" s="1"/>
  <c r="V292" i="1"/>
  <c r="AC292" i="1" s="1"/>
  <c r="AS292" i="1" s="1"/>
  <c r="U292" i="1"/>
  <c r="Z293" i="1" s="1"/>
  <c r="AA293" i="1" s="1"/>
  <c r="T292" i="1"/>
  <c r="W293" i="1" s="1"/>
  <c r="X293" i="1" s="1"/>
  <c r="H294" i="1" l="1"/>
  <c r="A295" i="1"/>
  <c r="D295" i="1" s="1"/>
  <c r="T293" i="1"/>
  <c r="W294" i="1" s="1"/>
  <c r="X294" i="1" s="1"/>
  <c r="V293" i="1"/>
  <c r="AC293" i="1" s="1"/>
  <c r="AS293" i="1" s="1"/>
  <c r="U293" i="1"/>
  <c r="Z294" i="1" s="1"/>
  <c r="AA294" i="1" s="1"/>
  <c r="P296" i="1"/>
  <c r="Q296" i="1" s="1"/>
  <c r="N294" i="1"/>
  <c r="M295" i="1" s="1"/>
  <c r="S294" i="1"/>
  <c r="H295" i="1" l="1"/>
  <c r="A296" i="1"/>
  <c r="D296" i="1" s="1"/>
  <c r="F296" i="1" s="1"/>
  <c r="N295" i="1"/>
  <c r="M296" i="1" s="1"/>
  <c r="S295" i="1"/>
  <c r="T294" i="1"/>
  <c r="W295" i="1" s="1"/>
  <c r="X295" i="1" s="1"/>
  <c r="U294" i="1"/>
  <c r="Z295" i="1" s="1"/>
  <c r="AA295" i="1" s="1"/>
  <c r="V294" i="1"/>
  <c r="AC294" i="1" s="1"/>
  <c r="AS294" i="1" s="1"/>
  <c r="L296" i="1" l="1"/>
  <c r="K296" i="1"/>
  <c r="P297" i="1" s="1"/>
  <c r="Q297" i="1" s="1"/>
  <c r="J296" i="1"/>
  <c r="H296" i="1"/>
  <c r="A297" i="1"/>
  <c r="D297" i="1" s="1"/>
  <c r="S296" i="1"/>
  <c r="N296" i="1"/>
  <c r="M297" i="1" s="1"/>
  <c r="P298" i="1"/>
  <c r="Q298" i="1" s="1"/>
  <c r="T295" i="1"/>
  <c r="W296" i="1" s="1"/>
  <c r="X296" i="1" s="1"/>
  <c r="V295" i="1"/>
  <c r="AC295" i="1" s="1"/>
  <c r="AS295" i="1" s="1"/>
  <c r="U295" i="1"/>
  <c r="Z296" i="1" s="1"/>
  <c r="AA296" i="1" s="1"/>
  <c r="H297" i="1" l="1"/>
  <c r="A298" i="1"/>
  <c r="D298" i="1" s="1"/>
  <c r="S297" i="1"/>
  <c r="N297" i="1"/>
  <c r="M298" i="1" s="1"/>
  <c r="P299" i="1"/>
  <c r="Q299" i="1" s="1"/>
  <c r="V296" i="1"/>
  <c r="AC296" i="1" s="1"/>
  <c r="AS296" i="1" s="1"/>
  <c r="U296" i="1"/>
  <c r="Z297" i="1" s="1"/>
  <c r="AA297" i="1" s="1"/>
  <c r="T296" i="1"/>
  <c r="W297" i="1" s="1"/>
  <c r="X297" i="1" s="1"/>
  <c r="H298" i="1" l="1"/>
  <c r="A299" i="1"/>
  <c r="D299" i="1" s="1"/>
  <c r="S298" i="1"/>
  <c r="N298" i="1"/>
  <c r="M299" i="1" s="1"/>
  <c r="P300" i="1"/>
  <c r="Q300" i="1" s="1"/>
  <c r="V297" i="1"/>
  <c r="AC297" i="1" s="1"/>
  <c r="AS297" i="1" s="1"/>
  <c r="U297" i="1"/>
  <c r="Z298" i="1" s="1"/>
  <c r="AA298" i="1" s="1"/>
  <c r="T297" i="1"/>
  <c r="W298" i="1" s="1"/>
  <c r="X298" i="1" s="1"/>
  <c r="H299" i="1" l="1"/>
  <c r="A300" i="1"/>
  <c r="D300" i="1" s="1"/>
  <c r="S299" i="1"/>
  <c r="N299" i="1"/>
  <c r="M300" i="1" s="1"/>
  <c r="V298" i="1"/>
  <c r="AC298" i="1" s="1"/>
  <c r="AS298" i="1" s="1"/>
  <c r="U298" i="1"/>
  <c r="Z299" i="1" s="1"/>
  <c r="AA299" i="1" s="1"/>
  <c r="T298" i="1"/>
  <c r="W299" i="1" s="1"/>
  <c r="X299" i="1" s="1"/>
  <c r="P301" i="1"/>
  <c r="Q301" i="1" s="1"/>
  <c r="H300" i="1" l="1"/>
  <c r="A301" i="1"/>
  <c r="D301" i="1" s="1"/>
  <c r="N300" i="1"/>
  <c r="M301" i="1" s="1"/>
  <c r="S300" i="1"/>
  <c r="P302" i="1"/>
  <c r="Q302" i="1" s="1"/>
  <c r="V299" i="1"/>
  <c r="AC299" i="1" s="1"/>
  <c r="AS299" i="1" s="1"/>
  <c r="U299" i="1"/>
  <c r="Z300" i="1" s="1"/>
  <c r="AA300" i="1" s="1"/>
  <c r="T299" i="1"/>
  <c r="W300" i="1" s="1"/>
  <c r="X300" i="1" s="1"/>
  <c r="H301" i="1" l="1"/>
  <c r="A302" i="1"/>
  <c r="D302" i="1" s="1"/>
  <c r="N301" i="1"/>
  <c r="M302" i="1" s="1"/>
  <c r="S301" i="1"/>
  <c r="P303" i="1"/>
  <c r="Q303" i="1" s="1"/>
  <c r="V300" i="1"/>
  <c r="AC300" i="1" s="1"/>
  <c r="AS300" i="1" s="1"/>
  <c r="U300" i="1"/>
  <c r="Z301" i="1" s="1"/>
  <c r="AA301" i="1" s="1"/>
  <c r="T300" i="1"/>
  <c r="W301" i="1" s="1"/>
  <c r="X301" i="1" s="1"/>
  <c r="H302" i="1" l="1"/>
  <c r="A303" i="1"/>
  <c r="D303" i="1" s="1"/>
  <c r="P304" i="1"/>
  <c r="Q304" i="1" s="1"/>
  <c r="N302" i="1"/>
  <c r="M303" i="1" s="1"/>
  <c r="S302" i="1"/>
  <c r="T301" i="1"/>
  <c r="W302" i="1" s="1"/>
  <c r="X302" i="1" s="1"/>
  <c r="V301" i="1"/>
  <c r="AC301" i="1" s="1"/>
  <c r="AS301" i="1" s="1"/>
  <c r="U301" i="1"/>
  <c r="Z302" i="1" s="1"/>
  <c r="AA302" i="1" s="1"/>
  <c r="H303" i="1" l="1"/>
  <c r="A304" i="1"/>
  <c r="D304" i="1" s="1"/>
  <c r="F304" i="1" s="1"/>
  <c r="N303" i="1"/>
  <c r="S303" i="1"/>
  <c r="M304" i="1"/>
  <c r="T302" i="1"/>
  <c r="W303" i="1" s="1"/>
  <c r="X303" i="1" s="1"/>
  <c r="U302" i="1"/>
  <c r="Z303" i="1" s="1"/>
  <c r="AA303" i="1" s="1"/>
  <c r="V302" i="1"/>
  <c r="AC302" i="1" s="1"/>
  <c r="AS302" i="1" s="1"/>
  <c r="L304" i="1" l="1"/>
  <c r="K304" i="1"/>
  <c r="P305" i="1" s="1"/>
  <c r="Q305" i="1" s="1"/>
  <c r="P306" i="1" s="1"/>
  <c r="Q306" i="1" s="1"/>
  <c r="J304" i="1"/>
  <c r="H304" i="1"/>
  <c r="A305" i="1"/>
  <c r="D305" i="1" s="1"/>
  <c r="T303" i="1"/>
  <c r="W304" i="1" s="1"/>
  <c r="X304" i="1" s="1"/>
  <c r="V303" i="1"/>
  <c r="AC303" i="1" s="1"/>
  <c r="AS303" i="1" s="1"/>
  <c r="U303" i="1"/>
  <c r="Z304" i="1" s="1"/>
  <c r="AA304" i="1" s="1"/>
  <c r="S304" i="1"/>
  <c r="N304" i="1"/>
  <c r="M305" i="1" l="1"/>
  <c r="H305" i="1"/>
  <c r="A306" i="1"/>
  <c r="D306" i="1" s="1"/>
  <c r="S305" i="1"/>
  <c r="N305" i="1"/>
  <c r="M306" i="1"/>
  <c r="V304" i="1"/>
  <c r="AC304" i="1" s="1"/>
  <c r="AS304" i="1" s="1"/>
  <c r="U304" i="1"/>
  <c r="Z305" i="1" s="1"/>
  <c r="AA305" i="1" s="1"/>
  <c r="T304" i="1"/>
  <c r="W305" i="1" s="1"/>
  <c r="X305" i="1" s="1"/>
  <c r="P307" i="1"/>
  <c r="Q307" i="1" s="1"/>
  <c r="H306" i="1" l="1"/>
  <c r="A307" i="1"/>
  <c r="D307" i="1" s="1"/>
  <c r="S306" i="1"/>
  <c r="N306" i="1"/>
  <c r="M307" i="1" s="1"/>
  <c r="P308" i="1"/>
  <c r="Q308" i="1" s="1"/>
  <c r="V305" i="1"/>
  <c r="AC305" i="1" s="1"/>
  <c r="AS305" i="1" s="1"/>
  <c r="U305" i="1"/>
  <c r="Z306" i="1" s="1"/>
  <c r="AA306" i="1" s="1"/>
  <c r="T305" i="1"/>
  <c r="W306" i="1" s="1"/>
  <c r="X306" i="1" s="1"/>
  <c r="H307" i="1" l="1"/>
  <c r="A308" i="1"/>
  <c r="D308" i="1" s="1"/>
  <c r="F308" i="1" s="1"/>
  <c r="S307" i="1"/>
  <c r="N307" i="1"/>
  <c r="M308" i="1"/>
  <c r="V306" i="1"/>
  <c r="AC306" i="1" s="1"/>
  <c r="AS306" i="1" s="1"/>
  <c r="U306" i="1"/>
  <c r="Z307" i="1" s="1"/>
  <c r="AA307" i="1" s="1"/>
  <c r="T306" i="1"/>
  <c r="W307" i="1" s="1"/>
  <c r="X307" i="1" s="1"/>
  <c r="L308" i="1" l="1"/>
  <c r="K308" i="1"/>
  <c r="P309" i="1" s="1"/>
  <c r="Q309" i="1" s="1"/>
  <c r="J308" i="1"/>
  <c r="H308" i="1"/>
  <c r="A309" i="1"/>
  <c r="D309" i="1" s="1"/>
  <c r="F309" i="1" s="1"/>
  <c r="N308" i="1"/>
  <c r="M309" i="1" s="1"/>
  <c r="S308" i="1"/>
  <c r="V307" i="1"/>
  <c r="AC307" i="1" s="1"/>
  <c r="AS307" i="1" s="1"/>
  <c r="U307" i="1"/>
  <c r="Z308" i="1" s="1"/>
  <c r="AA308" i="1" s="1"/>
  <c r="T307" i="1"/>
  <c r="W308" i="1" s="1"/>
  <c r="X308" i="1" s="1"/>
  <c r="L309" i="1" l="1"/>
  <c r="K309" i="1"/>
  <c r="P310" i="1" s="1"/>
  <c r="Q310" i="1" s="1"/>
  <c r="J309" i="1"/>
  <c r="H309" i="1"/>
  <c r="A310" i="1"/>
  <c r="D310" i="1" s="1"/>
  <c r="N309" i="1"/>
  <c r="M310" i="1" s="1"/>
  <c r="S309" i="1"/>
  <c r="V308" i="1"/>
  <c r="AC308" i="1" s="1"/>
  <c r="AS308" i="1" s="1"/>
  <c r="U308" i="1"/>
  <c r="Z309" i="1" s="1"/>
  <c r="AA309" i="1" s="1"/>
  <c r="T308" i="1"/>
  <c r="W309" i="1" s="1"/>
  <c r="X309" i="1" s="1"/>
  <c r="P311" i="1"/>
  <c r="Q311" i="1" s="1"/>
  <c r="H310" i="1" l="1"/>
  <c r="A311" i="1"/>
  <c r="D311" i="1" s="1"/>
  <c r="N310" i="1"/>
  <c r="M311" i="1" s="1"/>
  <c r="S310" i="1"/>
  <c r="P312" i="1"/>
  <c r="Q312" i="1" s="1"/>
  <c r="T309" i="1"/>
  <c r="W310" i="1" s="1"/>
  <c r="X310" i="1" s="1"/>
  <c r="U309" i="1"/>
  <c r="Z310" i="1" s="1"/>
  <c r="AA310" i="1" s="1"/>
  <c r="V309" i="1"/>
  <c r="AC309" i="1" s="1"/>
  <c r="AS309" i="1" s="1"/>
  <c r="H311" i="1" l="1"/>
  <c r="A312" i="1"/>
  <c r="D312" i="1" s="1"/>
  <c r="P313" i="1"/>
  <c r="Q313" i="1" s="1"/>
  <c r="N311" i="1"/>
  <c r="M312" i="1" s="1"/>
  <c r="S311" i="1"/>
  <c r="T310" i="1"/>
  <c r="W311" i="1" s="1"/>
  <c r="X311" i="1" s="1"/>
  <c r="U310" i="1"/>
  <c r="Z311" i="1" s="1"/>
  <c r="AA311" i="1" s="1"/>
  <c r="V310" i="1"/>
  <c r="AC310" i="1" s="1"/>
  <c r="AS310" i="1" s="1"/>
  <c r="H312" i="1" l="1"/>
  <c r="A313" i="1"/>
  <c r="D313" i="1" s="1"/>
  <c r="T311" i="1"/>
  <c r="W312" i="1" s="1"/>
  <c r="X312" i="1" s="1"/>
  <c r="V311" i="1"/>
  <c r="AC311" i="1" s="1"/>
  <c r="AS311" i="1" s="1"/>
  <c r="U311" i="1"/>
  <c r="Z312" i="1" s="1"/>
  <c r="AA312" i="1" s="1"/>
  <c r="P314" i="1"/>
  <c r="Q314" i="1" s="1"/>
  <c r="S312" i="1"/>
  <c r="N312" i="1"/>
  <c r="M313" i="1" s="1"/>
  <c r="H313" i="1" l="1"/>
  <c r="A314" i="1"/>
  <c r="D314" i="1" s="1"/>
  <c r="S313" i="1"/>
  <c r="N313" i="1"/>
  <c r="M314" i="1" s="1"/>
  <c r="P315" i="1"/>
  <c r="Q315" i="1" s="1"/>
  <c r="V312" i="1"/>
  <c r="AC312" i="1" s="1"/>
  <c r="AS312" i="1" s="1"/>
  <c r="U312" i="1"/>
  <c r="Z313" i="1" s="1"/>
  <c r="AA313" i="1" s="1"/>
  <c r="T312" i="1"/>
  <c r="W313" i="1" s="1"/>
  <c r="X313" i="1" s="1"/>
  <c r="H314" i="1" l="1"/>
  <c r="A315" i="1"/>
  <c r="D315" i="1" s="1"/>
  <c r="P316" i="1"/>
  <c r="Q316" i="1" s="1"/>
  <c r="S314" i="1"/>
  <c r="N314" i="1"/>
  <c r="M315" i="1" s="1"/>
  <c r="V313" i="1"/>
  <c r="AC313" i="1" s="1"/>
  <c r="AS313" i="1" s="1"/>
  <c r="U313" i="1"/>
  <c r="Z314" i="1" s="1"/>
  <c r="AA314" i="1" s="1"/>
  <c r="T313" i="1"/>
  <c r="W314" i="1" s="1"/>
  <c r="X314" i="1" s="1"/>
  <c r="H315" i="1" l="1"/>
  <c r="A316" i="1"/>
  <c r="D316" i="1" s="1"/>
  <c r="F316" i="1" s="1"/>
  <c r="V314" i="1"/>
  <c r="AC314" i="1" s="1"/>
  <c r="AS314" i="1" s="1"/>
  <c r="U314" i="1"/>
  <c r="Z315" i="1" s="1"/>
  <c r="AA315" i="1" s="1"/>
  <c r="T314" i="1"/>
  <c r="W315" i="1" s="1"/>
  <c r="X315" i="1" s="1"/>
  <c r="S315" i="1"/>
  <c r="N315" i="1"/>
  <c r="M316" i="1" s="1"/>
  <c r="L316" i="1" l="1"/>
  <c r="K316" i="1"/>
  <c r="P317" i="1" s="1"/>
  <c r="Q317" i="1" s="1"/>
  <c r="J316" i="1"/>
  <c r="H316" i="1"/>
  <c r="A317" i="1"/>
  <c r="D317" i="1" s="1"/>
  <c r="F317" i="1" s="1"/>
  <c r="N316" i="1"/>
  <c r="M317" i="1" s="1"/>
  <c r="S316" i="1"/>
  <c r="V315" i="1"/>
  <c r="AC315" i="1" s="1"/>
  <c r="AS315" i="1" s="1"/>
  <c r="U315" i="1"/>
  <c r="Z316" i="1" s="1"/>
  <c r="AA316" i="1" s="1"/>
  <c r="T315" i="1"/>
  <c r="W316" i="1" s="1"/>
  <c r="X316" i="1" s="1"/>
  <c r="L317" i="1" l="1"/>
  <c r="K317" i="1"/>
  <c r="P318" i="1" s="1"/>
  <c r="Q318" i="1" s="1"/>
  <c r="J317" i="1"/>
  <c r="H317" i="1"/>
  <c r="A318" i="1"/>
  <c r="D318" i="1" s="1"/>
  <c r="N317" i="1"/>
  <c r="M318" i="1" s="1"/>
  <c r="S317" i="1"/>
  <c r="P319" i="1"/>
  <c r="Q319" i="1" s="1"/>
  <c r="V316" i="1"/>
  <c r="AC316" i="1" s="1"/>
  <c r="AS316" i="1" s="1"/>
  <c r="U316" i="1"/>
  <c r="Z317" i="1" s="1"/>
  <c r="AA317" i="1" s="1"/>
  <c r="T316" i="1"/>
  <c r="W317" i="1" s="1"/>
  <c r="X317" i="1" s="1"/>
  <c r="H318" i="1" l="1"/>
  <c r="A319" i="1"/>
  <c r="D319" i="1" s="1"/>
  <c r="N318" i="1"/>
  <c r="M319" i="1" s="1"/>
  <c r="S318" i="1"/>
  <c r="P320" i="1"/>
  <c r="Q320" i="1" s="1"/>
  <c r="T317" i="1"/>
  <c r="W318" i="1" s="1"/>
  <c r="X318" i="1" s="1"/>
  <c r="V317" i="1"/>
  <c r="AC317" i="1" s="1"/>
  <c r="AS317" i="1" s="1"/>
  <c r="U317" i="1"/>
  <c r="Z318" i="1" s="1"/>
  <c r="AA318" i="1" s="1"/>
  <c r="H319" i="1" l="1"/>
  <c r="A320" i="1"/>
  <c r="D320" i="1" s="1"/>
  <c r="P321" i="1"/>
  <c r="Q321" i="1" s="1"/>
  <c r="N319" i="1"/>
  <c r="M320" i="1" s="1"/>
  <c r="S319" i="1"/>
  <c r="T318" i="1"/>
  <c r="W319" i="1" s="1"/>
  <c r="X319" i="1" s="1"/>
  <c r="V318" i="1"/>
  <c r="AC318" i="1" s="1"/>
  <c r="AS318" i="1" s="1"/>
  <c r="U318" i="1"/>
  <c r="Z319" i="1" s="1"/>
  <c r="AA319" i="1" s="1"/>
  <c r="H320" i="1" l="1"/>
  <c r="A321" i="1"/>
  <c r="D321" i="1" s="1"/>
  <c r="S320" i="1"/>
  <c r="N320" i="1"/>
  <c r="M321" i="1" s="1"/>
  <c r="P322" i="1"/>
  <c r="Q322" i="1" s="1"/>
  <c r="T319" i="1"/>
  <c r="W320" i="1" s="1"/>
  <c r="X320" i="1" s="1"/>
  <c r="V319" i="1"/>
  <c r="AC319" i="1" s="1"/>
  <c r="AS319" i="1" s="1"/>
  <c r="U319" i="1"/>
  <c r="Z320" i="1" s="1"/>
  <c r="AA320" i="1" s="1"/>
  <c r="H321" i="1" l="1"/>
  <c r="A322" i="1"/>
  <c r="D322" i="1" s="1"/>
  <c r="F322" i="1" s="1"/>
  <c r="S321" i="1"/>
  <c r="N321" i="1"/>
  <c r="M322" i="1" s="1"/>
  <c r="V320" i="1"/>
  <c r="AC320" i="1" s="1"/>
  <c r="AS320" i="1" s="1"/>
  <c r="U320" i="1"/>
  <c r="Z321" i="1" s="1"/>
  <c r="AA321" i="1" s="1"/>
  <c r="T320" i="1"/>
  <c r="W321" i="1" s="1"/>
  <c r="X321" i="1" s="1"/>
  <c r="L322" i="1" l="1"/>
  <c r="K322" i="1"/>
  <c r="P323" i="1" s="1"/>
  <c r="Q323" i="1" s="1"/>
  <c r="J322" i="1"/>
  <c r="H322" i="1"/>
  <c r="A323" i="1"/>
  <c r="D323" i="1" s="1"/>
  <c r="S322" i="1"/>
  <c r="N322" i="1"/>
  <c r="M323" i="1" s="1"/>
  <c r="P324" i="1"/>
  <c r="Q324" i="1" s="1"/>
  <c r="V321" i="1"/>
  <c r="AC321" i="1" s="1"/>
  <c r="AS321" i="1" s="1"/>
  <c r="U321" i="1"/>
  <c r="Z322" i="1" s="1"/>
  <c r="AA322" i="1" s="1"/>
  <c r="T321" i="1"/>
  <c r="W322" i="1" s="1"/>
  <c r="X322" i="1" s="1"/>
  <c r="H323" i="1" l="1"/>
  <c r="A324" i="1"/>
  <c r="D324" i="1" s="1"/>
  <c r="P325" i="1"/>
  <c r="Q325" i="1" s="1"/>
  <c r="S323" i="1"/>
  <c r="N323" i="1"/>
  <c r="M324" i="1" s="1"/>
  <c r="V322" i="1"/>
  <c r="AC322" i="1" s="1"/>
  <c r="AS322" i="1" s="1"/>
  <c r="U322" i="1"/>
  <c r="Z323" i="1" s="1"/>
  <c r="AA323" i="1" s="1"/>
  <c r="T322" i="1"/>
  <c r="W323" i="1" s="1"/>
  <c r="X323" i="1" s="1"/>
  <c r="H324" i="1" l="1"/>
  <c r="A325" i="1"/>
  <c r="D325" i="1" s="1"/>
  <c r="P326" i="1"/>
  <c r="Q326" i="1" s="1"/>
  <c r="N324" i="1"/>
  <c r="M325" i="1" s="1"/>
  <c r="S324" i="1"/>
  <c r="V323" i="1"/>
  <c r="AC323" i="1" s="1"/>
  <c r="AS323" i="1" s="1"/>
  <c r="U323" i="1"/>
  <c r="Z324" i="1" s="1"/>
  <c r="AA324" i="1" s="1"/>
  <c r="T323" i="1"/>
  <c r="W324" i="1" s="1"/>
  <c r="X324" i="1" s="1"/>
  <c r="H325" i="1" l="1"/>
  <c r="A326" i="1"/>
  <c r="D326" i="1" s="1"/>
  <c r="N325" i="1"/>
  <c r="M326" i="1" s="1"/>
  <c r="S325" i="1"/>
  <c r="V324" i="1"/>
  <c r="AC324" i="1" s="1"/>
  <c r="AS324" i="1" s="1"/>
  <c r="U324" i="1"/>
  <c r="Z325" i="1" s="1"/>
  <c r="AA325" i="1" s="1"/>
  <c r="T324" i="1"/>
  <c r="W325" i="1" s="1"/>
  <c r="X325" i="1" s="1"/>
  <c r="P327" i="1"/>
  <c r="Q327" i="1" s="1"/>
  <c r="H326" i="1" l="1"/>
  <c r="A327" i="1"/>
  <c r="D327" i="1" s="1"/>
  <c r="N326" i="1"/>
  <c r="M327" i="1" s="1"/>
  <c r="S326" i="1"/>
  <c r="P328" i="1"/>
  <c r="Q328" i="1" s="1"/>
  <c r="T325" i="1"/>
  <c r="W326" i="1" s="1"/>
  <c r="X326" i="1" s="1"/>
  <c r="V325" i="1"/>
  <c r="AC325" i="1" s="1"/>
  <c r="AS325" i="1" s="1"/>
  <c r="U325" i="1"/>
  <c r="Z326" i="1" s="1"/>
  <c r="AA326" i="1" s="1"/>
  <c r="H327" i="1" l="1"/>
  <c r="A328" i="1"/>
  <c r="D328" i="1" s="1"/>
  <c r="P329" i="1"/>
  <c r="Q329" i="1" s="1"/>
  <c r="T326" i="1"/>
  <c r="W327" i="1" s="1"/>
  <c r="X327" i="1" s="1"/>
  <c r="U326" i="1"/>
  <c r="Z327" i="1" s="1"/>
  <c r="AA327" i="1" s="1"/>
  <c r="V326" i="1"/>
  <c r="AC326" i="1" s="1"/>
  <c r="AS326" i="1" s="1"/>
  <c r="N327" i="1"/>
  <c r="M328" i="1" s="1"/>
  <c r="S327" i="1"/>
  <c r="H328" i="1" l="1"/>
  <c r="A329" i="1"/>
  <c r="D329" i="1" s="1"/>
  <c r="S328" i="1"/>
  <c r="N328" i="1"/>
  <c r="M329" i="1" s="1"/>
  <c r="P330" i="1"/>
  <c r="Q330" i="1" s="1"/>
  <c r="T327" i="1"/>
  <c r="W328" i="1" s="1"/>
  <c r="X328" i="1" s="1"/>
  <c r="V327" i="1"/>
  <c r="AC327" i="1" s="1"/>
  <c r="AS327" i="1" s="1"/>
  <c r="U327" i="1"/>
  <c r="Z328" i="1" s="1"/>
  <c r="AA328" i="1" s="1"/>
  <c r="H329" i="1" l="1"/>
  <c r="A330" i="1"/>
  <c r="D330" i="1" s="1"/>
  <c r="F330" i="1" s="1"/>
  <c r="S329" i="1"/>
  <c r="N329" i="1"/>
  <c r="M330" i="1" s="1"/>
  <c r="U328" i="1"/>
  <c r="Z329" i="1" s="1"/>
  <c r="AA329" i="1" s="1"/>
  <c r="T328" i="1"/>
  <c r="W329" i="1" s="1"/>
  <c r="X329" i="1" s="1"/>
  <c r="V328" i="1"/>
  <c r="AC328" i="1" s="1"/>
  <c r="AS328" i="1" s="1"/>
  <c r="L330" i="1" l="1"/>
  <c r="K330" i="1"/>
  <c r="P331" i="1" s="1"/>
  <c r="Q331" i="1" s="1"/>
  <c r="J330" i="1"/>
  <c r="H330" i="1"/>
  <c r="A331" i="1"/>
  <c r="D331" i="1" s="1"/>
  <c r="P332" i="1"/>
  <c r="Q332" i="1" s="1"/>
  <c r="S330" i="1"/>
  <c r="N330" i="1"/>
  <c r="M331" i="1" s="1"/>
  <c r="V329" i="1"/>
  <c r="AC329" i="1" s="1"/>
  <c r="AS329" i="1" s="1"/>
  <c r="U329" i="1"/>
  <c r="Z330" i="1" s="1"/>
  <c r="AA330" i="1" s="1"/>
  <c r="T329" i="1"/>
  <c r="W330" i="1" s="1"/>
  <c r="X330" i="1" s="1"/>
  <c r="H331" i="1" l="1"/>
  <c r="A332" i="1"/>
  <c r="D332" i="1" s="1"/>
  <c r="F332" i="1" s="1"/>
  <c r="S331" i="1"/>
  <c r="N331" i="1"/>
  <c r="M332" i="1" s="1"/>
  <c r="V330" i="1"/>
  <c r="AC330" i="1" s="1"/>
  <c r="AS330" i="1" s="1"/>
  <c r="U330" i="1"/>
  <c r="Z331" i="1" s="1"/>
  <c r="AA331" i="1" s="1"/>
  <c r="T330" i="1"/>
  <c r="W331" i="1" s="1"/>
  <c r="X331" i="1" s="1"/>
  <c r="L332" i="1" l="1"/>
  <c r="K332" i="1"/>
  <c r="P333" i="1" s="1"/>
  <c r="Q333" i="1" s="1"/>
  <c r="J332" i="1"/>
  <c r="H332" i="1"/>
  <c r="A333" i="1"/>
  <c r="D333" i="1" s="1"/>
  <c r="N332" i="1"/>
  <c r="M333" i="1" s="1"/>
  <c r="S332" i="1"/>
  <c r="V331" i="1"/>
  <c r="AC331" i="1" s="1"/>
  <c r="AS331" i="1" s="1"/>
  <c r="U331" i="1"/>
  <c r="Z332" i="1" s="1"/>
  <c r="AA332" i="1" s="1"/>
  <c r="T331" i="1"/>
  <c r="W332" i="1" s="1"/>
  <c r="X332" i="1" s="1"/>
  <c r="P334" i="1"/>
  <c r="Q334" i="1" s="1"/>
  <c r="H333" i="1" l="1"/>
  <c r="A334" i="1"/>
  <c r="D334" i="1" s="1"/>
  <c r="N333" i="1"/>
  <c r="M334" i="1" s="1"/>
  <c r="S333" i="1"/>
  <c r="P335" i="1"/>
  <c r="Q335" i="1" s="1"/>
  <c r="V332" i="1"/>
  <c r="AC332" i="1" s="1"/>
  <c r="AS332" i="1" s="1"/>
  <c r="U332" i="1"/>
  <c r="Z333" i="1" s="1"/>
  <c r="AA333" i="1" s="1"/>
  <c r="T332" i="1"/>
  <c r="W333" i="1" s="1"/>
  <c r="X333" i="1" s="1"/>
  <c r="H334" i="1" l="1"/>
  <c r="A335" i="1"/>
  <c r="D335" i="1" s="1"/>
  <c r="P336" i="1"/>
  <c r="Q336" i="1" s="1"/>
  <c r="N334" i="1"/>
  <c r="M335" i="1" s="1"/>
  <c r="S334" i="1"/>
  <c r="T333" i="1"/>
  <c r="W334" i="1" s="1"/>
  <c r="X334" i="1" s="1"/>
  <c r="V333" i="1"/>
  <c r="AC333" i="1" s="1"/>
  <c r="AS333" i="1" s="1"/>
  <c r="U333" i="1"/>
  <c r="Z334" i="1" s="1"/>
  <c r="AA334" i="1" s="1"/>
  <c r="H335" i="1" l="1"/>
  <c r="A336" i="1"/>
  <c r="D336" i="1" s="1"/>
  <c r="N335" i="1"/>
  <c r="M336" i="1" s="1"/>
  <c r="S335" i="1"/>
  <c r="T334" i="1"/>
  <c r="W335" i="1" s="1"/>
  <c r="X335" i="1" s="1"/>
  <c r="V334" i="1"/>
  <c r="AC334" i="1" s="1"/>
  <c r="AS334" i="1" s="1"/>
  <c r="U334" i="1"/>
  <c r="Z335" i="1" s="1"/>
  <c r="AA335" i="1" s="1"/>
  <c r="P337" i="1"/>
  <c r="Q337" i="1" s="1"/>
  <c r="H336" i="1" l="1"/>
  <c r="A337" i="1"/>
  <c r="D337" i="1" s="1"/>
  <c r="S336" i="1"/>
  <c r="N336" i="1"/>
  <c r="M337" i="1" s="1"/>
  <c r="P338" i="1"/>
  <c r="Q338" i="1" s="1"/>
  <c r="T335" i="1"/>
  <c r="W336" i="1" s="1"/>
  <c r="X336" i="1" s="1"/>
  <c r="V335" i="1"/>
  <c r="AC335" i="1" s="1"/>
  <c r="AS335" i="1" s="1"/>
  <c r="U335" i="1"/>
  <c r="Z336" i="1" s="1"/>
  <c r="AA336" i="1" s="1"/>
  <c r="H337" i="1" l="1"/>
  <c r="A338" i="1"/>
  <c r="D338" i="1" s="1"/>
  <c r="P339" i="1"/>
  <c r="Q339" i="1" s="1"/>
  <c r="S337" i="1"/>
  <c r="N337" i="1"/>
  <c r="M338" i="1" s="1"/>
  <c r="V336" i="1"/>
  <c r="AC336" i="1" s="1"/>
  <c r="AS336" i="1" s="1"/>
  <c r="U336" i="1"/>
  <c r="Z337" i="1" s="1"/>
  <c r="AA337" i="1" s="1"/>
  <c r="T336" i="1"/>
  <c r="W337" i="1" s="1"/>
  <c r="X337" i="1" s="1"/>
  <c r="H338" i="1" l="1"/>
  <c r="A339" i="1"/>
  <c r="D339" i="1" s="1"/>
  <c r="S338" i="1"/>
  <c r="N338" i="1"/>
  <c r="M339" i="1" s="1"/>
  <c r="P340" i="1"/>
  <c r="Q340" i="1" s="1"/>
  <c r="V337" i="1"/>
  <c r="AC337" i="1" s="1"/>
  <c r="AS337" i="1" s="1"/>
  <c r="U337" i="1"/>
  <c r="Z338" i="1" s="1"/>
  <c r="AA338" i="1" s="1"/>
  <c r="T337" i="1"/>
  <c r="W338" i="1" s="1"/>
  <c r="X338" i="1" s="1"/>
  <c r="H339" i="1" l="1"/>
  <c r="A340" i="1"/>
  <c r="D340" i="1" s="1"/>
  <c r="S339" i="1"/>
  <c r="N339" i="1"/>
  <c r="M340" i="1" s="1"/>
  <c r="P341" i="1"/>
  <c r="Q341" i="1" s="1"/>
  <c r="V338" i="1"/>
  <c r="AC338" i="1" s="1"/>
  <c r="AS338" i="1" s="1"/>
  <c r="U338" i="1"/>
  <c r="Z339" i="1" s="1"/>
  <c r="AA339" i="1" s="1"/>
  <c r="T338" i="1"/>
  <c r="W339" i="1" s="1"/>
  <c r="X339" i="1" s="1"/>
  <c r="H340" i="1" l="1"/>
  <c r="A341" i="1"/>
  <c r="D341" i="1" s="1"/>
  <c r="N340" i="1"/>
  <c r="S340" i="1"/>
  <c r="M341" i="1"/>
  <c r="P342" i="1"/>
  <c r="Q342" i="1" s="1"/>
  <c r="V339" i="1"/>
  <c r="AC339" i="1" s="1"/>
  <c r="AS339" i="1" s="1"/>
  <c r="U339" i="1"/>
  <c r="Z340" i="1" s="1"/>
  <c r="AA340" i="1" s="1"/>
  <c r="T339" i="1"/>
  <c r="W340" i="1" s="1"/>
  <c r="X340" i="1" s="1"/>
  <c r="H341" i="1" l="1"/>
  <c r="A342" i="1"/>
  <c r="D342" i="1" s="1"/>
  <c r="F342" i="1" s="1"/>
  <c r="N341" i="1"/>
  <c r="M342" i="1" s="1"/>
  <c r="S341" i="1"/>
  <c r="V340" i="1"/>
  <c r="AC340" i="1" s="1"/>
  <c r="AS340" i="1" s="1"/>
  <c r="U340" i="1"/>
  <c r="Z341" i="1" s="1"/>
  <c r="AA341" i="1" s="1"/>
  <c r="T340" i="1"/>
  <c r="W341" i="1" s="1"/>
  <c r="X341" i="1" s="1"/>
  <c r="L342" i="1" l="1"/>
  <c r="K342" i="1"/>
  <c r="P343" i="1" s="1"/>
  <c r="Q343" i="1" s="1"/>
  <c r="J342" i="1"/>
  <c r="H342" i="1"/>
  <c r="A343" i="1"/>
  <c r="D343" i="1" s="1"/>
  <c r="F343" i="1" s="1"/>
  <c r="N342" i="1"/>
  <c r="S342" i="1"/>
  <c r="M343" i="1"/>
  <c r="T341" i="1"/>
  <c r="W342" i="1" s="1"/>
  <c r="X342" i="1" s="1"/>
  <c r="V341" i="1"/>
  <c r="AC341" i="1" s="1"/>
  <c r="AS341" i="1" s="1"/>
  <c r="U341" i="1"/>
  <c r="Z342" i="1" s="1"/>
  <c r="AA342" i="1" s="1"/>
  <c r="L343" i="1" l="1"/>
  <c r="K343" i="1"/>
  <c r="P344" i="1" s="1"/>
  <c r="Q344" i="1" s="1"/>
  <c r="J343" i="1"/>
  <c r="H343" i="1"/>
  <c r="A344" i="1"/>
  <c r="D344" i="1" s="1"/>
  <c r="N343" i="1"/>
  <c r="M344" i="1" s="1"/>
  <c r="S343" i="1"/>
  <c r="P345" i="1"/>
  <c r="Q345" i="1" s="1"/>
  <c r="T342" i="1"/>
  <c r="W343" i="1" s="1"/>
  <c r="X343" i="1" s="1"/>
  <c r="U342" i="1"/>
  <c r="Z343" i="1" s="1"/>
  <c r="AA343" i="1" s="1"/>
  <c r="V342" i="1"/>
  <c r="AC342" i="1" s="1"/>
  <c r="AS342" i="1" s="1"/>
  <c r="H344" i="1" l="1"/>
  <c r="A345" i="1"/>
  <c r="D345" i="1" s="1"/>
  <c r="P346" i="1"/>
  <c r="Q346" i="1" s="1"/>
  <c r="S344" i="1"/>
  <c r="N344" i="1"/>
  <c r="M345" i="1" s="1"/>
  <c r="T343" i="1"/>
  <c r="W344" i="1" s="1"/>
  <c r="X344" i="1" s="1"/>
  <c r="V343" i="1"/>
  <c r="AC343" i="1" s="1"/>
  <c r="AS343" i="1" s="1"/>
  <c r="U343" i="1"/>
  <c r="Z344" i="1" s="1"/>
  <c r="AA344" i="1" s="1"/>
  <c r="H345" i="1" l="1"/>
  <c r="A346" i="1"/>
  <c r="D346" i="1" s="1"/>
  <c r="P347" i="1"/>
  <c r="Q347" i="1" s="1"/>
  <c r="S345" i="1"/>
  <c r="N345" i="1"/>
  <c r="M346" i="1" s="1"/>
  <c r="U344" i="1"/>
  <c r="Z345" i="1" s="1"/>
  <c r="AA345" i="1" s="1"/>
  <c r="T344" i="1"/>
  <c r="W345" i="1" s="1"/>
  <c r="X345" i="1" s="1"/>
  <c r="V344" i="1"/>
  <c r="AC344" i="1" s="1"/>
  <c r="AS344" i="1" s="1"/>
  <c r="H346" i="1" l="1"/>
  <c r="A347" i="1"/>
  <c r="D347" i="1" s="1"/>
  <c r="S346" i="1"/>
  <c r="N346" i="1"/>
  <c r="M347" i="1" s="1"/>
  <c r="V345" i="1"/>
  <c r="AC345" i="1" s="1"/>
  <c r="AS345" i="1" s="1"/>
  <c r="U345" i="1"/>
  <c r="Z346" i="1" s="1"/>
  <c r="AA346" i="1" s="1"/>
  <c r="T345" i="1"/>
  <c r="W346" i="1" s="1"/>
  <c r="X346" i="1" s="1"/>
  <c r="P348" i="1"/>
  <c r="Q348" i="1" s="1"/>
  <c r="H347" i="1" l="1"/>
  <c r="A348" i="1"/>
  <c r="D348" i="1" s="1"/>
  <c r="S347" i="1"/>
  <c r="N347" i="1"/>
  <c r="M348" i="1" s="1"/>
  <c r="P349" i="1"/>
  <c r="Q349" i="1" s="1"/>
  <c r="V346" i="1"/>
  <c r="AC346" i="1" s="1"/>
  <c r="AS346" i="1" s="1"/>
  <c r="U346" i="1"/>
  <c r="Z347" i="1" s="1"/>
  <c r="AA347" i="1" s="1"/>
  <c r="T346" i="1"/>
  <c r="W347" i="1" s="1"/>
  <c r="X347" i="1" s="1"/>
  <c r="H348" i="1" l="1"/>
  <c r="A349" i="1"/>
  <c r="D349" i="1" s="1"/>
  <c r="P350" i="1"/>
  <c r="Q350" i="1" s="1"/>
  <c r="N348" i="1"/>
  <c r="M349" i="1" s="1"/>
  <c r="S348" i="1"/>
  <c r="V347" i="1"/>
  <c r="AC347" i="1" s="1"/>
  <c r="AS347" i="1" s="1"/>
  <c r="U347" i="1"/>
  <c r="Z348" i="1" s="1"/>
  <c r="AA348" i="1" s="1"/>
  <c r="T347" i="1"/>
  <c r="W348" i="1" s="1"/>
  <c r="X348" i="1" s="1"/>
  <c r="H349" i="1" l="1"/>
  <c r="A350" i="1"/>
  <c r="D350" i="1" s="1"/>
  <c r="F350" i="1" s="1"/>
  <c r="N349" i="1"/>
  <c r="M350" i="1" s="1"/>
  <c r="S349" i="1"/>
  <c r="V348" i="1"/>
  <c r="AC348" i="1" s="1"/>
  <c r="AS348" i="1" s="1"/>
  <c r="U348" i="1"/>
  <c r="Z349" i="1" s="1"/>
  <c r="AA349" i="1" s="1"/>
  <c r="T348" i="1"/>
  <c r="W349" i="1" s="1"/>
  <c r="X349" i="1" s="1"/>
  <c r="L350" i="1" l="1"/>
  <c r="K350" i="1"/>
  <c r="P351" i="1" s="1"/>
  <c r="Q351" i="1" s="1"/>
  <c r="J350" i="1"/>
  <c r="H350" i="1"/>
  <c r="A351" i="1"/>
  <c r="D351" i="1" s="1"/>
  <c r="P352" i="1"/>
  <c r="Q352" i="1" s="1"/>
  <c r="N350" i="1"/>
  <c r="M351" i="1" s="1"/>
  <c r="S350" i="1"/>
  <c r="T349" i="1"/>
  <c r="W350" i="1" s="1"/>
  <c r="X350" i="1" s="1"/>
  <c r="V349" i="1"/>
  <c r="AC349" i="1" s="1"/>
  <c r="AS349" i="1" s="1"/>
  <c r="U349" i="1"/>
  <c r="Z350" i="1" s="1"/>
  <c r="AA350" i="1" s="1"/>
  <c r="H351" i="1" l="1"/>
  <c r="A352" i="1"/>
  <c r="D352" i="1" s="1"/>
  <c r="N351" i="1"/>
  <c r="S351" i="1"/>
  <c r="M352" i="1"/>
  <c r="T350" i="1"/>
  <c r="W351" i="1" s="1"/>
  <c r="X351" i="1" s="1"/>
  <c r="V350" i="1"/>
  <c r="AC350" i="1" s="1"/>
  <c r="AS350" i="1" s="1"/>
  <c r="U350" i="1"/>
  <c r="Z351" i="1" s="1"/>
  <c r="AA351" i="1" s="1"/>
  <c r="P353" i="1"/>
  <c r="Q353" i="1" s="1"/>
  <c r="H352" i="1" l="1"/>
  <c r="A353" i="1"/>
  <c r="D353" i="1" s="1"/>
  <c r="P354" i="1"/>
  <c r="Q354" i="1" s="1"/>
  <c r="S352" i="1"/>
  <c r="N352" i="1"/>
  <c r="M353" i="1" s="1"/>
  <c r="T351" i="1"/>
  <c r="W352" i="1" s="1"/>
  <c r="X352" i="1" s="1"/>
  <c r="V351" i="1"/>
  <c r="AC351" i="1" s="1"/>
  <c r="AS351" i="1" s="1"/>
  <c r="U351" i="1"/>
  <c r="Z352" i="1" s="1"/>
  <c r="AA352" i="1" s="1"/>
  <c r="H353" i="1" l="1"/>
  <c r="A354" i="1"/>
  <c r="D354" i="1" s="1"/>
  <c r="S353" i="1"/>
  <c r="N353" i="1"/>
  <c r="M354" i="1" s="1"/>
  <c r="P355" i="1"/>
  <c r="Q355" i="1" s="1"/>
  <c r="V352" i="1"/>
  <c r="AC352" i="1" s="1"/>
  <c r="AS352" i="1" s="1"/>
  <c r="U352" i="1"/>
  <c r="Z353" i="1" s="1"/>
  <c r="AA353" i="1" s="1"/>
  <c r="T352" i="1"/>
  <c r="W353" i="1" s="1"/>
  <c r="X353" i="1" s="1"/>
  <c r="H354" i="1" l="1"/>
  <c r="A355" i="1"/>
  <c r="D355" i="1" s="1"/>
  <c r="P356" i="1"/>
  <c r="Q356" i="1" s="1"/>
  <c r="N354" i="1"/>
  <c r="M355" i="1" s="1"/>
  <c r="S354" i="1"/>
  <c r="V353" i="1"/>
  <c r="AC353" i="1" s="1"/>
  <c r="AS353" i="1" s="1"/>
  <c r="U353" i="1"/>
  <c r="Z354" i="1" s="1"/>
  <c r="AA354" i="1" s="1"/>
  <c r="T353" i="1"/>
  <c r="W354" i="1" s="1"/>
  <c r="X354" i="1" s="1"/>
  <c r="H355" i="1" l="1"/>
  <c r="A356" i="1"/>
  <c r="D356" i="1" s="1"/>
  <c r="S355" i="1"/>
  <c r="N355" i="1"/>
  <c r="M356" i="1" s="1"/>
  <c r="P357" i="1"/>
  <c r="Q357" i="1" s="1"/>
  <c r="V354" i="1"/>
  <c r="AC354" i="1" s="1"/>
  <c r="AS354" i="1" s="1"/>
  <c r="U354" i="1"/>
  <c r="Z355" i="1" s="1"/>
  <c r="AA355" i="1" s="1"/>
  <c r="T354" i="1"/>
  <c r="W355" i="1" s="1"/>
  <c r="X355" i="1" s="1"/>
  <c r="H356" i="1" l="1"/>
  <c r="A357" i="1"/>
  <c r="D357" i="1" s="1"/>
  <c r="P358" i="1"/>
  <c r="Q358" i="1" s="1"/>
  <c r="N356" i="1"/>
  <c r="M357" i="1" s="1"/>
  <c r="S356" i="1"/>
  <c r="U355" i="1"/>
  <c r="Z356" i="1" s="1"/>
  <c r="AA356" i="1" s="1"/>
  <c r="T355" i="1"/>
  <c r="W356" i="1" s="1"/>
  <c r="X356" i="1" s="1"/>
  <c r="V355" i="1"/>
  <c r="AC355" i="1" s="1"/>
  <c r="AS355" i="1" s="1"/>
  <c r="H357" i="1" l="1"/>
  <c r="A358" i="1"/>
  <c r="D358" i="1" s="1"/>
  <c r="F358" i="1" s="1"/>
  <c r="N357" i="1"/>
  <c r="M358" i="1" s="1"/>
  <c r="S357" i="1"/>
  <c r="V356" i="1"/>
  <c r="AC356" i="1" s="1"/>
  <c r="AS356" i="1" s="1"/>
  <c r="U356" i="1"/>
  <c r="Z357" i="1" s="1"/>
  <c r="AA357" i="1" s="1"/>
  <c r="T356" i="1"/>
  <c r="W357" i="1" s="1"/>
  <c r="X357" i="1" s="1"/>
  <c r="L358" i="1" l="1"/>
  <c r="K358" i="1"/>
  <c r="P359" i="1" s="1"/>
  <c r="Q359" i="1" s="1"/>
  <c r="J358" i="1"/>
  <c r="H358" i="1"/>
  <c r="A359" i="1"/>
  <c r="D359" i="1" s="1"/>
  <c r="S358" i="1"/>
  <c r="N358" i="1"/>
  <c r="M359" i="1" s="1"/>
  <c r="P360" i="1"/>
  <c r="Q360" i="1" s="1"/>
  <c r="T357" i="1"/>
  <c r="W358" i="1" s="1"/>
  <c r="X358" i="1" s="1"/>
  <c r="U357" i="1"/>
  <c r="Z358" i="1" s="1"/>
  <c r="AA358" i="1" s="1"/>
  <c r="V357" i="1"/>
  <c r="AC357" i="1" s="1"/>
  <c r="AS357" i="1" s="1"/>
  <c r="H359" i="1" l="1"/>
  <c r="A360" i="1"/>
  <c r="D360" i="1" s="1"/>
  <c r="F360" i="1" s="1"/>
  <c r="S359" i="1"/>
  <c r="N359" i="1"/>
  <c r="M360" i="1" s="1"/>
  <c r="T358" i="1"/>
  <c r="W359" i="1" s="1"/>
  <c r="X359" i="1" s="1"/>
  <c r="V358" i="1"/>
  <c r="AC358" i="1" s="1"/>
  <c r="AS358" i="1" s="1"/>
  <c r="U358" i="1"/>
  <c r="Z359" i="1" s="1"/>
  <c r="AA359" i="1" s="1"/>
  <c r="L360" i="1" l="1"/>
  <c r="K360" i="1"/>
  <c r="P361" i="1" s="1"/>
  <c r="Q361" i="1" s="1"/>
  <c r="J360" i="1"/>
  <c r="H360" i="1"/>
  <c r="A361" i="1"/>
  <c r="D361" i="1" s="1"/>
  <c r="P362" i="1"/>
  <c r="Q362" i="1" s="1"/>
  <c r="S360" i="1"/>
  <c r="N360" i="1"/>
  <c r="M361" i="1" s="1"/>
  <c r="V359" i="1"/>
  <c r="AC359" i="1" s="1"/>
  <c r="AS359" i="1" s="1"/>
  <c r="U359" i="1"/>
  <c r="Z360" i="1" s="1"/>
  <c r="AA360" i="1" s="1"/>
  <c r="T359" i="1"/>
  <c r="W360" i="1" s="1"/>
  <c r="X360" i="1" s="1"/>
  <c r="H361" i="1" l="1"/>
  <c r="A362" i="1"/>
  <c r="D362" i="1" s="1"/>
  <c r="P363" i="1"/>
  <c r="Q363" i="1" s="1"/>
  <c r="S361" i="1"/>
  <c r="N361" i="1"/>
  <c r="M362" i="1" s="1"/>
  <c r="U360" i="1"/>
  <c r="Z361" i="1" s="1"/>
  <c r="AA361" i="1" s="1"/>
  <c r="T360" i="1"/>
  <c r="W361" i="1" s="1"/>
  <c r="X361" i="1" s="1"/>
  <c r="V360" i="1"/>
  <c r="AC360" i="1" s="1"/>
  <c r="AS360" i="1" s="1"/>
  <c r="H362" i="1" l="1"/>
  <c r="A363" i="1"/>
  <c r="D363" i="1" s="1"/>
  <c r="N362" i="1"/>
  <c r="M363" i="1" s="1"/>
  <c r="S362" i="1"/>
  <c r="U361" i="1"/>
  <c r="Z362" i="1" s="1"/>
  <c r="AA362" i="1" s="1"/>
  <c r="T361" i="1"/>
  <c r="W362" i="1" s="1"/>
  <c r="X362" i="1" s="1"/>
  <c r="V361" i="1"/>
  <c r="AC361" i="1" s="1"/>
  <c r="AS361" i="1" s="1"/>
  <c r="P364" i="1"/>
  <c r="Q364" i="1" s="1"/>
  <c r="H363" i="1" l="1"/>
  <c r="A364" i="1"/>
  <c r="D364" i="1" s="1"/>
  <c r="F364" i="1" s="1"/>
  <c r="S363" i="1"/>
  <c r="N363" i="1"/>
  <c r="M364" i="1" s="1"/>
  <c r="V362" i="1"/>
  <c r="AC362" i="1" s="1"/>
  <c r="AS362" i="1" s="1"/>
  <c r="U362" i="1"/>
  <c r="Z363" i="1" s="1"/>
  <c r="AA363" i="1" s="1"/>
  <c r="T362" i="1"/>
  <c r="W363" i="1" s="1"/>
  <c r="X363" i="1" s="1"/>
  <c r="L364" i="1" l="1"/>
  <c r="K364" i="1"/>
  <c r="P365" i="1" s="1"/>
  <c r="Q365" i="1" s="1"/>
  <c r="J364" i="1"/>
  <c r="H364" i="1"/>
  <c r="A365" i="1"/>
  <c r="D365" i="1" s="1"/>
  <c r="P366" i="1"/>
  <c r="Q366" i="1" s="1"/>
  <c r="S364" i="1"/>
  <c r="N364" i="1"/>
  <c r="M365" i="1" s="1"/>
  <c r="V363" i="1"/>
  <c r="AC363" i="1" s="1"/>
  <c r="AS363" i="1" s="1"/>
  <c r="U363" i="1"/>
  <c r="Z364" i="1" s="1"/>
  <c r="AA364" i="1" s="1"/>
  <c r="T363" i="1"/>
  <c r="W364" i="1" s="1"/>
  <c r="X364" i="1" s="1"/>
  <c r="H365" i="1" l="1"/>
  <c r="A366" i="1"/>
  <c r="D366" i="1" s="1"/>
  <c r="F366" i="1" s="1"/>
  <c r="N365" i="1"/>
  <c r="M366" i="1" s="1"/>
  <c r="S365" i="1"/>
  <c r="T364" i="1"/>
  <c r="W365" i="1" s="1"/>
  <c r="X365" i="1" s="1"/>
  <c r="V364" i="1"/>
  <c r="AC364" i="1" s="1"/>
  <c r="AS364" i="1" s="1"/>
  <c r="U364" i="1"/>
  <c r="Z365" i="1" s="1"/>
  <c r="AA365" i="1" s="1"/>
  <c r="L366" i="1" l="1"/>
  <c r="K366" i="1"/>
  <c r="P367" i="1" s="1"/>
  <c r="Q367" i="1" s="1"/>
  <c r="J366" i="1"/>
  <c r="H366" i="1"/>
  <c r="A367" i="1"/>
  <c r="D367" i="1" s="1"/>
  <c r="S366" i="1"/>
  <c r="N366" i="1"/>
  <c r="M367" i="1" s="1"/>
  <c r="P368" i="1"/>
  <c r="Q368" i="1" s="1"/>
  <c r="T365" i="1"/>
  <c r="W366" i="1" s="1"/>
  <c r="X366" i="1" s="1"/>
  <c r="V365" i="1"/>
  <c r="AC365" i="1" s="1"/>
  <c r="AS365" i="1" s="1"/>
  <c r="U365" i="1"/>
  <c r="Z366" i="1" s="1"/>
  <c r="AA366" i="1" s="1"/>
  <c r="H367" i="1" l="1"/>
  <c r="A368" i="1"/>
  <c r="D368" i="1" s="1"/>
  <c r="F368" i="1" s="1"/>
  <c r="S367" i="1"/>
  <c r="N367" i="1"/>
  <c r="M368" i="1" s="1"/>
  <c r="T366" i="1"/>
  <c r="W367" i="1" s="1"/>
  <c r="X367" i="1" s="1"/>
  <c r="U366" i="1"/>
  <c r="Z367" i="1" s="1"/>
  <c r="AA367" i="1" s="1"/>
  <c r="V366" i="1"/>
  <c r="AC366" i="1" s="1"/>
  <c r="AS366" i="1" s="1"/>
  <c r="L368" i="1" l="1"/>
  <c r="K368" i="1"/>
  <c r="P369" i="1" s="1"/>
  <c r="Q369" i="1" s="1"/>
  <c r="J368" i="1"/>
  <c r="H368" i="1"/>
  <c r="A369" i="1"/>
  <c r="D369" i="1" s="1"/>
  <c r="S368" i="1"/>
  <c r="N368" i="1"/>
  <c r="M369" i="1" s="1"/>
  <c r="V367" i="1"/>
  <c r="AC367" i="1" s="1"/>
  <c r="AS367" i="1" s="1"/>
  <c r="U367" i="1"/>
  <c r="Z368" i="1" s="1"/>
  <c r="AA368" i="1" s="1"/>
  <c r="T367" i="1"/>
  <c r="W368" i="1" s="1"/>
  <c r="X368" i="1" s="1"/>
  <c r="P370" i="1"/>
  <c r="Q370" i="1" s="1"/>
  <c r="H369" i="1" l="1"/>
  <c r="A370" i="1"/>
  <c r="D370" i="1" s="1"/>
  <c r="S369" i="1"/>
  <c r="N369" i="1"/>
  <c r="M370" i="1" s="1"/>
  <c r="P371" i="1"/>
  <c r="Q371" i="1" s="1"/>
  <c r="V368" i="1"/>
  <c r="AC368" i="1" s="1"/>
  <c r="AS368" i="1" s="1"/>
  <c r="U368" i="1"/>
  <c r="Z369" i="1" s="1"/>
  <c r="AA369" i="1" s="1"/>
  <c r="T368" i="1"/>
  <c r="W369" i="1" s="1"/>
  <c r="X369" i="1" s="1"/>
  <c r="H370" i="1" l="1"/>
  <c r="A371" i="1"/>
  <c r="D371" i="1" s="1"/>
  <c r="S370" i="1"/>
  <c r="N370" i="1"/>
  <c r="M371" i="1" s="1"/>
  <c r="V369" i="1"/>
  <c r="AC369" i="1" s="1"/>
  <c r="AS369" i="1" s="1"/>
  <c r="U369" i="1"/>
  <c r="Z370" i="1" s="1"/>
  <c r="AA370" i="1" s="1"/>
  <c r="T369" i="1"/>
  <c r="W370" i="1" s="1"/>
  <c r="X370" i="1" s="1"/>
  <c r="P372" i="1"/>
  <c r="Q372" i="1" s="1"/>
  <c r="H371" i="1" l="1"/>
  <c r="A372" i="1"/>
  <c r="D372" i="1" s="1"/>
  <c r="P373" i="1"/>
  <c r="Q373" i="1" s="1"/>
  <c r="N371" i="1"/>
  <c r="M372" i="1" s="1"/>
  <c r="S371" i="1"/>
  <c r="V370" i="1"/>
  <c r="AC370" i="1" s="1"/>
  <c r="AS370" i="1" s="1"/>
  <c r="U370" i="1"/>
  <c r="Z371" i="1" s="1"/>
  <c r="AA371" i="1" s="1"/>
  <c r="T370" i="1"/>
  <c r="W371" i="1" s="1"/>
  <c r="X371" i="1" s="1"/>
  <c r="H372" i="1" l="1"/>
  <c r="A373" i="1"/>
  <c r="D373" i="1" s="1"/>
  <c r="F373" i="1" s="1"/>
  <c r="N372" i="1"/>
  <c r="M373" i="1" s="1"/>
  <c r="S372" i="1"/>
  <c r="V371" i="1"/>
  <c r="AC371" i="1" s="1"/>
  <c r="AS371" i="1" s="1"/>
  <c r="U371" i="1"/>
  <c r="Z372" i="1" s="1"/>
  <c r="AA372" i="1" s="1"/>
  <c r="T371" i="1"/>
  <c r="W372" i="1" s="1"/>
  <c r="X372" i="1" s="1"/>
  <c r="L373" i="1" l="1"/>
  <c r="K373" i="1"/>
  <c r="P374" i="1" s="1"/>
  <c r="Q374" i="1" s="1"/>
  <c r="J373" i="1"/>
  <c r="H373" i="1"/>
  <c r="A374" i="1"/>
  <c r="D374" i="1" s="1"/>
  <c r="S373" i="1"/>
  <c r="N373" i="1"/>
  <c r="M374" i="1" s="1"/>
  <c r="P375" i="1"/>
  <c r="Q375" i="1" s="1"/>
  <c r="T372" i="1"/>
  <c r="W373" i="1" s="1"/>
  <c r="X373" i="1" s="1"/>
  <c r="V372" i="1"/>
  <c r="AC372" i="1" s="1"/>
  <c r="AS372" i="1" s="1"/>
  <c r="U372" i="1"/>
  <c r="Z373" i="1" s="1"/>
  <c r="AA373" i="1" s="1"/>
  <c r="H374" i="1" l="1"/>
  <c r="A375" i="1"/>
  <c r="D375" i="1" s="1"/>
  <c r="P376" i="1"/>
  <c r="Q376" i="1" s="1"/>
  <c r="N374" i="1"/>
  <c r="M375" i="1" s="1"/>
  <c r="S374" i="1"/>
  <c r="V373" i="1"/>
  <c r="AC373" i="1" s="1"/>
  <c r="AS373" i="1" s="1"/>
  <c r="U373" i="1"/>
  <c r="Z374" i="1" s="1"/>
  <c r="AA374" i="1" s="1"/>
  <c r="T373" i="1"/>
  <c r="W374" i="1" s="1"/>
  <c r="X374" i="1" s="1"/>
  <c r="H375" i="1" l="1"/>
  <c r="A376" i="1"/>
  <c r="D376" i="1" s="1"/>
  <c r="P377" i="1"/>
  <c r="Q377" i="1" s="1"/>
  <c r="S375" i="1"/>
  <c r="N375" i="1"/>
  <c r="M376" i="1" s="1"/>
  <c r="T374" i="1"/>
  <c r="W375" i="1" s="1"/>
  <c r="X375" i="1" s="1"/>
  <c r="V374" i="1"/>
  <c r="AC374" i="1" s="1"/>
  <c r="AS374" i="1" s="1"/>
  <c r="U374" i="1"/>
  <c r="Z375" i="1" s="1"/>
  <c r="AA375" i="1" s="1"/>
  <c r="H376" i="1" l="1"/>
  <c r="A377" i="1"/>
  <c r="D377" i="1" s="1"/>
  <c r="S376" i="1"/>
  <c r="N376" i="1"/>
  <c r="M377" i="1"/>
  <c r="V375" i="1"/>
  <c r="AC375" i="1" s="1"/>
  <c r="AS375" i="1" s="1"/>
  <c r="U375" i="1"/>
  <c r="Z376" i="1" s="1"/>
  <c r="AA376" i="1" s="1"/>
  <c r="T375" i="1"/>
  <c r="W376" i="1" s="1"/>
  <c r="X376" i="1" s="1"/>
  <c r="P378" i="1"/>
  <c r="Q378" i="1" s="1"/>
  <c r="H377" i="1" l="1"/>
  <c r="A378" i="1"/>
  <c r="D378" i="1" s="1"/>
  <c r="P379" i="1"/>
  <c r="Q379" i="1" s="1"/>
  <c r="N377" i="1"/>
  <c r="M378" i="1" s="1"/>
  <c r="S377" i="1"/>
  <c r="V376" i="1"/>
  <c r="AC376" i="1" s="1"/>
  <c r="AS376" i="1" s="1"/>
  <c r="U376" i="1"/>
  <c r="Z377" i="1" s="1"/>
  <c r="AA377" i="1" s="1"/>
  <c r="T376" i="1"/>
  <c r="W377" i="1" s="1"/>
  <c r="X377" i="1" s="1"/>
  <c r="H378" i="1" l="1"/>
  <c r="A379" i="1"/>
  <c r="D379" i="1" s="1"/>
  <c r="S378" i="1"/>
  <c r="N378" i="1"/>
  <c r="M379" i="1" s="1"/>
  <c r="P380" i="1"/>
  <c r="Q380" i="1" s="1"/>
  <c r="V377" i="1"/>
  <c r="AC377" i="1" s="1"/>
  <c r="AS377" i="1" s="1"/>
  <c r="U377" i="1"/>
  <c r="Z378" i="1" s="1"/>
  <c r="AA378" i="1" s="1"/>
  <c r="T377" i="1"/>
  <c r="W378" i="1" s="1"/>
  <c r="X378" i="1" s="1"/>
  <c r="H379" i="1" l="1"/>
  <c r="A380" i="1"/>
  <c r="D380" i="1" s="1"/>
  <c r="N379" i="1"/>
  <c r="M380" i="1" s="1"/>
  <c r="S379" i="1"/>
  <c r="P381" i="1"/>
  <c r="Q381" i="1" s="1"/>
  <c r="U378" i="1"/>
  <c r="Z379" i="1" s="1"/>
  <c r="AA379" i="1" s="1"/>
  <c r="T378" i="1"/>
  <c r="W379" i="1" s="1"/>
  <c r="X379" i="1" s="1"/>
  <c r="V378" i="1"/>
  <c r="AC378" i="1" s="1"/>
  <c r="AS378" i="1" s="1"/>
  <c r="H380" i="1" l="1"/>
  <c r="A381" i="1"/>
  <c r="D381" i="1" s="1"/>
  <c r="F381" i="1" s="1"/>
  <c r="N380" i="1"/>
  <c r="M381" i="1" s="1"/>
  <c r="S380" i="1"/>
  <c r="V379" i="1"/>
  <c r="AC379" i="1" s="1"/>
  <c r="AS379" i="1" s="1"/>
  <c r="U379" i="1"/>
  <c r="Z380" i="1" s="1"/>
  <c r="AA380" i="1" s="1"/>
  <c r="T379" i="1"/>
  <c r="W380" i="1" s="1"/>
  <c r="X380" i="1" s="1"/>
  <c r="L381" i="1" l="1"/>
  <c r="K381" i="1"/>
  <c r="P382" i="1" s="1"/>
  <c r="Q382" i="1" s="1"/>
  <c r="J381" i="1"/>
  <c r="H381" i="1"/>
  <c r="A382" i="1"/>
  <c r="D382" i="1" s="1"/>
  <c r="N381" i="1"/>
  <c r="M382" i="1" s="1"/>
  <c r="S381" i="1"/>
  <c r="P383" i="1"/>
  <c r="Q383" i="1" s="1"/>
  <c r="T380" i="1"/>
  <c r="W381" i="1" s="1"/>
  <c r="X381" i="1" s="1"/>
  <c r="V380" i="1"/>
  <c r="AC380" i="1" s="1"/>
  <c r="AS380" i="1" s="1"/>
  <c r="U380" i="1"/>
  <c r="Z381" i="1" s="1"/>
  <c r="AA381" i="1" s="1"/>
  <c r="H382" i="1" l="1"/>
  <c r="A383" i="1"/>
  <c r="D383" i="1" s="1"/>
  <c r="N382" i="1"/>
  <c r="M383" i="1" s="1"/>
  <c r="S382" i="1"/>
  <c r="P384" i="1"/>
  <c r="Q384" i="1" s="1"/>
  <c r="U381" i="1"/>
  <c r="Z382" i="1" s="1"/>
  <c r="AA382" i="1" s="1"/>
  <c r="T381" i="1"/>
  <c r="W382" i="1" s="1"/>
  <c r="X382" i="1" s="1"/>
  <c r="V381" i="1"/>
  <c r="AC381" i="1" s="1"/>
  <c r="AS381" i="1" s="1"/>
  <c r="H383" i="1" l="1"/>
  <c r="A384" i="1"/>
  <c r="D384" i="1" s="1"/>
  <c r="P385" i="1"/>
  <c r="Q385" i="1" s="1"/>
  <c r="S383" i="1"/>
  <c r="N383" i="1"/>
  <c r="M384" i="1" s="1"/>
  <c r="V382" i="1"/>
  <c r="AC382" i="1" s="1"/>
  <c r="AS382" i="1" s="1"/>
  <c r="U382" i="1"/>
  <c r="Z383" i="1" s="1"/>
  <c r="AA383" i="1" s="1"/>
  <c r="T382" i="1"/>
  <c r="W383" i="1" s="1"/>
  <c r="X383" i="1" s="1"/>
  <c r="H384" i="1" l="1"/>
  <c r="A385" i="1"/>
  <c r="D385" i="1" s="1"/>
  <c r="S384" i="1"/>
  <c r="N384" i="1"/>
  <c r="M385" i="1"/>
  <c r="P386" i="1"/>
  <c r="Q386" i="1" s="1"/>
  <c r="T383" i="1"/>
  <c r="W384" i="1" s="1"/>
  <c r="X384" i="1" s="1"/>
  <c r="V383" i="1"/>
  <c r="AC383" i="1" s="1"/>
  <c r="AS383" i="1" s="1"/>
  <c r="U383" i="1"/>
  <c r="Z384" i="1" s="1"/>
  <c r="AA384" i="1" s="1"/>
  <c r="H385" i="1" l="1"/>
  <c r="A386" i="1"/>
  <c r="D386" i="1" s="1"/>
  <c r="F386" i="1" s="1"/>
  <c r="S385" i="1"/>
  <c r="N385" i="1"/>
  <c r="M386" i="1" s="1"/>
  <c r="V384" i="1"/>
  <c r="AC384" i="1" s="1"/>
  <c r="AS384" i="1" s="1"/>
  <c r="U384" i="1"/>
  <c r="Z385" i="1" s="1"/>
  <c r="AA385" i="1" s="1"/>
  <c r="T384" i="1"/>
  <c r="W385" i="1" s="1"/>
  <c r="X385" i="1" s="1"/>
  <c r="L386" i="1" l="1"/>
  <c r="K386" i="1"/>
  <c r="P387" i="1" s="1"/>
  <c r="Q387" i="1" s="1"/>
  <c r="J386" i="1"/>
  <c r="H386" i="1"/>
  <c r="A387" i="1"/>
  <c r="D387" i="1" s="1"/>
  <c r="S386" i="1"/>
  <c r="N386" i="1"/>
  <c r="M387" i="1" s="1"/>
  <c r="P388" i="1"/>
  <c r="Q388" i="1" s="1"/>
  <c r="U385" i="1"/>
  <c r="Z386" i="1" s="1"/>
  <c r="AA386" i="1" s="1"/>
  <c r="T385" i="1"/>
  <c r="W386" i="1" s="1"/>
  <c r="X386" i="1" s="1"/>
  <c r="V385" i="1"/>
  <c r="AC385" i="1" s="1"/>
  <c r="AS385" i="1" s="1"/>
  <c r="H387" i="1" l="1"/>
  <c r="A388" i="1"/>
  <c r="D388" i="1" s="1"/>
  <c r="N387" i="1"/>
  <c r="S387" i="1"/>
  <c r="M388" i="1"/>
  <c r="V386" i="1"/>
  <c r="AC386" i="1" s="1"/>
  <c r="AS386" i="1" s="1"/>
  <c r="U386" i="1"/>
  <c r="Z387" i="1" s="1"/>
  <c r="AA387" i="1" s="1"/>
  <c r="T386" i="1"/>
  <c r="W387" i="1" s="1"/>
  <c r="X387" i="1" s="1"/>
  <c r="P389" i="1"/>
  <c r="Q389" i="1" s="1"/>
  <c r="H388" i="1" l="1"/>
  <c r="A389" i="1"/>
  <c r="D389" i="1" s="1"/>
  <c r="P390" i="1"/>
  <c r="Q390" i="1" s="1"/>
  <c r="N388" i="1"/>
  <c r="M389" i="1" s="1"/>
  <c r="S388" i="1"/>
  <c r="V387" i="1"/>
  <c r="AC387" i="1" s="1"/>
  <c r="AS387" i="1" s="1"/>
  <c r="U387" i="1"/>
  <c r="Z388" i="1" s="1"/>
  <c r="AA388" i="1" s="1"/>
  <c r="T387" i="1"/>
  <c r="W388" i="1" s="1"/>
  <c r="X388" i="1" s="1"/>
  <c r="H389" i="1" l="1"/>
  <c r="A390" i="1"/>
  <c r="D390" i="1" s="1"/>
  <c r="N389" i="1"/>
  <c r="M390" i="1" s="1"/>
  <c r="S389" i="1"/>
  <c r="T388" i="1"/>
  <c r="W389" i="1" s="1"/>
  <c r="X389" i="1" s="1"/>
  <c r="V388" i="1"/>
  <c r="AC388" i="1" s="1"/>
  <c r="AS388" i="1" s="1"/>
  <c r="U388" i="1"/>
  <c r="Z389" i="1" s="1"/>
  <c r="AA389" i="1" s="1"/>
  <c r="P391" i="1"/>
  <c r="Q391" i="1" s="1"/>
  <c r="H390" i="1" l="1"/>
  <c r="A391" i="1"/>
  <c r="D391" i="1" s="1"/>
  <c r="N390" i="1"/>
  <c r="S390" i="1"/>
  <c r="M391" i="1"/>
  <c r="P392" i="1"/>
  <c r="Q392" i="1" s="1"/>
  <c r="T389" i="1"/>
  <c r="W390" i="1" s="1"/>
  <c r="X390" i="1" s="1"/>
  <c r="V389" i="1"/>
  <c r="AC389" i="1" s="1"/>
  <c r="AS389" i="1" s="1"/>
  <c r="U389" i="1"/>
  <c r="Z390" i="1" s="1"/>
  <c r="AA390" i="1" s="1"/>
  <c r="H391" i="1" l="1"/>
  <c r="A392" i="1"/>
  <c r="D392" i="1" s="1"/>
  <c r="S391" i="1"/>
  <c r="N391" i="1"/>
  <c r="M392" i="1" s="1"/>
  <c r="P393" i="1"/>
  <c r="Q393" i="1" s="1"/>
  <c r="T390" i="1"/>
  <c r="W391" i="1" s="1"/>
  <c r="X391" i="1" s="1"/>
  <c r="V390" i="1"/>
  <c r="AC390" i="1" s="1"/>
  <c r="AS390" i="1" s="1"/>
  <c r="U390" i="1"/>
  <c r="Z391" i="1" s="1"/>
  <c r="AA391" i="1" s="1"/>
  <c r="H392" i="1" l="1"/>
  <c r="A393" i="1"/>
  <c r="D393" i="1" s="1"/>
  <c r="F393" i="1" s="1"/>
  <c r="S392" i="1"/>
  <c r="N392" i="1"/>
  <c r="M393" i="1" s="1"/>
  <c r="V391" i="1"/>
  <c r="AC391" i="1" s="1"/>
  <c r="AS391" i="1" s="1"/>
  <c r="U391" i="1"/>
  <c r="Z392" i="1" s="1"/>
  <c r="AA392" i="1" s="1"/>
  <c r="T391" i="1"/>
  <c r="W392" i="1" s="1"/>
  <c r="X392" i="1" s="1"/>
  <c r="L393" i="1" l="1"/>
  <c r="K393" i="1"/>
  <c r="P394" i="1" s="1"/>
  <c r="Q394" i="1" s="1"/>
  <c r="J393" i="1"/>
  <c r="H393" i="1"/>
  <c r="A394" i="1"/>
  <c r="D394" i="1" s="1"/>
  <c r="F394" i="1" s="1"/>
  <c r="S393" i="1"/>
  <c r="N393" i="1"/>
  <c r="M394" i="1" s="1"/>
  <c r="V392" i="1"/>
  <c r="AC392" i="1" s="1"/>
  <c r="AS392" i="1" s="1"/>
  <c r="U392" i="1"/>
  <c r="Z393" i="1" s="1"/>
  <c r="AA393" i="1" s="1"/>
  <c r="T392" i="1"/>
  <c r="W393" i="1" s="1"/>
  <c r="X393" i="1" s="1"/>
  <c r="L394" i="1" l="1"/>
  <c r="K394" i="1"/>
  <c r="P395" i="1" s="1"/>
  <c r="Q395" i="1" s="1"/>
  <c r="J394" i="1"/>
  <c r="H394" i="1"/>
  <c r="A395" i="1"/>
  <c r="D395" i="1" s="1"/>
  <c r="S394" i="1"/>
  <c r="N394" i="1"/>
  <c r="M395" i="1" s="1"/>
  <c r="V393" i="1"/>
  <c r="AC393" i="1" s="1"/>
  <c r="AS393" i="1" s="1"/>
  <c r="U393" i="1"/>
  <c r="Z394" i="1" s="1"/>
  <c r="AA394" i="1" s="1"/>
  <c r="T393" i="1"/>
  <c r="W394" i="1" s="1"/>
  <c r="X394" i="1" s="1"/>
  <c r="P396" i="1"/>
  <c r="Q396" i="1" s="1"/>
  <c r="H395" i="1" l="1"/>
  <c r="A396" i="1"/>
  <c r="D396" i="1" s="1"/>
  <c r="N395" i="1"/>
  <c r="M396" i="1" s="1"/>
  <c r="S395" i="1"/>
  <c r="P397" i="1"/>
  <c r="Q397" i="1" s="1"/>
  <c r="V394" i="1"/>
  <c r="AC394" i="1" s="1"/>
  <c r="AS394" i="1" s="1"/>
  <c r="U394" i="1"/>
  <c r="Z395" i="1" s="1"/>
  <c r="AA395" i="1" s="1"/>
  <c r="T394" i="1"/>
  <c r="W395" i="1" s="1"/>
  <c r="X395" i="1" s="1"/>
  <c r="H396" i="1" l="1"/>
  <c r="A397" i="1"/>
  <c r="D397" i="1" s="1"/>
  <c r="P398" i="1"/>
  <c r="Q398" i="1" s="1"/>
  <c r="N396" i="1"/>
  <c r="M397" i="1" s="1"/>
  <c r="S396" i="1"/>
  <c r="V395" i="1"/>
  <c r="AC395" i="1" s="1"/>
  <c r="AS395" i="1" s="1"/>
  <c r="U395" i="1"/>
  <c r="Z396" i="1" s="1"/>
  <c r="AA396" i="1" s="1"/>
  <c r="T395" i="1"/>
  <c r="W396" i="1" s="1"/>
  <c r="X396" i="1" s="1"/>
  <c r="H397" i="1" l="1"/>
  <c r="A398" i="1"/>
  <c r="D398" i="1" s="1"/>
  <c r="N397" i="1"/>
  <c r="M398" i="1" s="1"/>
  <c r="S397" i="1"/>
  <c r="T396" i="1"/>
  <c r="W397" i="1" s="1"/>
  <c r="X397" i="1" s="1"/>
  <c r="V396" i="1"/>
  <c r="AC396" i="1" s="1"/>
  <c r="AS396" i="1" s="1"/>
  <c r="U396" i="1"/>
  <c r="Z397" i="1" s="1"/>
  <c r="AA397" i="1" s="1"/>
  <c r="P399" i="1"/>
  <c r="Q399" i="1" s="1"/>
  <c r="H398" i="1" l="1"/>
  <c r="A399" i="1"/>
  <c r="D399" i="1" s="1"/>
  <c r="F399" i="1" s="1"/>
  <c r="N398" i="1"/>
  <c r="M399" i="1" s="1"/>
  <c r="S398" i="1"/>
  <c r="T397" i="1"/>
  <c r="W398" i="1" s="1"/>
  <c r="X398" i="1" s="1"/>
  <c r="V397" i="1"/>
  <c r="AC397" i="1" s="1"/>
  <c r="AS397" i="1" s="1"/>
  <c r="U397" i="1"/>
  <c r="Z398" i="1" s="1"/>
  <c r="AA398" i="1" s="1"/>
  <c r="L399" i="1" l="1"/>
  <c r="K399" i="1"/>
  <c r="P400" i="1" s="1"/>
  <c r="Q400" i="1" s="1"/>
  <c r="J399" i="1"/>
  <c r="H399" i="1"/>
  <c r="A400" i="1"/>
  <c r="D400" i="1" s="1"/>
  <c r="S399" i="1"/>
  <c r="N399" i="1"/>
  <c r="M400" i="1" s="1"/>
  <c r="P401" i="1"/>
  <c r="Q401" i="1" s="1"/>
  <c r="T398" i="1"/>
  <c r="W399" i="1" s="1"/>
  <c r="X399" i="1" s="1"/>
  <c r="V398" i="1"/>
  <c r="AC398" i="1" s="1"/>
  <c r="AS398" i="1" s="1"/>
  <c r="U398" i="1"/>
  <c r="Z399" i="1" s="1"/>
  <c r="AA399" i="1" s="1"/>
  <c r="H400" i="1" l="1"/>
  <c r="A401" i="1"/>
  <c r="D401" i="1" s="1"/>
  <c r="S400" i="1"/>
  <c r="N400" i="1"/>
  <c r="M401" i="1" s="1"/>
  <c r="P402" i="1"/>
  <c r="Q402" i="1" s="1"/>
  <c r="V399" i="1"/>
  <c r="AC399" i="1" s="1"/>
  <c r="AS399" i="1" s="1"/>
  <c r="U399" i="1"/>
  <c r="Z400" i="1" s="1"/>
  <c r="AA400" i="1" s="1"/>
  <c r="T399" i="1"/>
  <c r="W400" i="1" s="1"/>
  <c r="X400" i="1" s="1"/>
  <c r="H401" i="1" l="1"/>
  <c r="A402" i="1"/>
  <c r="D402" i="1" s="1"/>
  <c r="S401" i="1"/>
  <c r="N401" i="1"/>
  <c r="M402" i="1" s="1"/>
  <c r="V400" i="1"/>
  <c r="AC400" i="1" s="1"/>
  <c r="AS400" i="1" s="1"/>
  <c r="U400" i="1"/>
  <c r="Z401" i="1" s="1"/>
  <c r="AA401" i="1" s="1"/>
  <c r="T400" i="1"/>
  <c r="W401" i="1" s="1"/>
  <c r="X401" i="1" s="1"/>
  <c r="P403" i="1"/>
  <c r="Q403" i="1" s="1"/>
  <c r="H402" i="1" l="1"/>
  <c r="A403" i="1"/>
  <c r="D403" i="1" s="1"/>
  <c r="P404" i="1"/>
  <c r="Q404" i="1" s="1"/>
  <c r="S402" i="1"/>
  <c r="N402" i="1"/>
  <c r="M403" i="1" s="1"/>
  <c r="V401" i="1"/>
  <c r="AC401" i="1" s="1"/>
  <c r="AS401" i="1" s="1"/>
  <c r="U401" i="1"/>
  <c r="Z402" i="1" s="1"/>
  <c r="AA402" i="1" s="1"/>
  <c r="T401" i="1"/>
  <c r="W402" i="1" s="1"/>
  <c r="X402" i="1" s="1"/>
  <c r="H403" i="1" l="1"/>
  <c r="A404" i="1"/>
  <c r="D404" i="1" s="1"/>
  <c r="V402" i="1"/>
  <c r="AC402" i="1" s="1"/>
  <c r="AS402" i="1" s="1"/>
  <c r="U402" i="1"/>
  <c r="Z403" i="1" s="1"/>
  <c r="AA403" i="1" s="1"/>
  <c r="T402" i="1"/>
  <c r="W403" i="1" s="1"/>
  <c r="X403" i="1" s="1"/>
  <c r="N403" i="1"/>
  <c r="M404" i="1" s="1"/>
  <c r="S403" i="1"/>
  <c r="P405" i="1"/>
  <c r="Q405" i="1" s="1"/>
  <c r="H404" i="1" l="1"/>
  <c r="A405" i="1"/>
  <c r="D405" i="1" s="1"/>
  <c r="N404" i="1"/>
  <c r="S404" i="1"/>
  <c r="M405" i="1"/>
  <c r="P406" i="1"/>
  <c r="Q406" i="1" s="1"/>
  <c r="V403" i="1"/>
  <c r="AC403" i="1" s="1"/>
  <c r="AS403" i="1" s="1"/>
  <c r="U403" i="1"/>
  <c r="Z404" i="1" s="1"/>
  <c r="AA404" i="1" s="1"/>
  <c r="T403" i="1"/>
  <c r="W404" i="1" s="1"/>
  <c r="X404" i="1" s="1"/>
  <c r="H405" i="1" l="1"/>
  <c r="A406" i="1"/>
  <c r="D406" i="1" s="1"/>
  <c r="N405" i="1"/>
  <c r="M406" i="1" s="1"/>
  <c r="S405" i="1"/>
  <c r="T404" i="1"/>
  <c r="W405" i="1" s="1"/>
  <c r="X405" i="1" s="1"/>
  <c r="V404" i="1"/>
  <c r="AC404" i="1" s="1"/>
  <c r="AS404" i="1" s="1"/>
  <c r="U404" i="1"/>
  <c r="Z405" i="1" s="1"/>
  <c r="AA405" i="1" s="1"/>
  <c r="P407" i="1"/>
  <c r="Q407" i="1" s="1"/>
  <c r="H406" i="1" l="1"/>
  <c r="A407" i="1"/>
  <c r="D407" i="1" s="1"/>
  <c r="F407" i="1" s="1"/>
  <c r="N406" i="1"/>
  <c r="M407" i="1" s="1"/>
  <c r="S406" i="1"/>
  <c r="T405" i="1"/>
  <c r="W406" i="1" s="1"/>
  <c r="X406" i="1" s="1"/>
  <c r="V405" i="1"/>
  <c r="AC405" i="1" s="1"/>
  <c r="AS405" i="1" s="1"/>
  <c r="U405" i="1"/>
  <c r="Z406" i="1" s="1"/>
  <c r="AA406" i="1" s="1"/>
  <c r="L407" i="1" l="1"/>
  <c r="K407" i="1"/>
  <c r="P408" i="1" s="1"/>
  <c r="Q408" i="1" s="1"/>
  <c r="J407" i="1"/>
  <c r="H407" i="1"/>
  <c r="A408" i="1"/>
  <c r="D408" i="1" s="1"/>
  <c r="S407" i="1"/>
  <c r="N407" i="1"/>
  <c r="M408" i="1" s="1"/>
  <c r="T406" i="1"/>
  <c r="W407" i="1" s="1"/>
  <c r="X407" i="1" s="1"/>
  <c r="V406" i="1"/>
  <c r="AC406" i="1" s="1"/>
  <c r="AS406" i="1" s="1"/>
  <c r="U406" i="1"/>
  <c r="Z407" i="1" s="1"/>
  <c r="AA407" i="1" s="1"/>
  <c r="P409" i="1"/>
  <c r="Q409" i="1" s="1"/>
  <c r="H408" i="1" l="1"/>
  <c r="A409" i="1"/>
  <c r="D409" i="1" s="1"/>
  <c r="F409" i="1" s="1"/>
  <c r="S408" i="1"/>
  <c r="N408" i="1"/>
  <c r="M409" i="1" s="1"/>
  <c r="V407" i="1"/>
  <c r="AC407" i="1" s="1"/>
  <c r="AS407" i="1" s="1"/>
  <c r="U407" i="1"/>
  <c r="Z408" i="1" s="1"/>
  <c r="AA408" i="1" s="1"/>
  <c r="T407" i="1"/>
  <c r="W408" i="1" s="1"/>
  <c r="X408" i="1" s="1"/>
  <c r="L409" i="1" l="1"/>
  <c r="K409" i="1"/>
  <c r="P410" i="1" s="1"/>
  <c r="Q410" i="1" s="1"/>
  <c r="J409" i="1"/>
  <c r="H409" i="1"/>
  <c r="A410" i="1"/>
  <c r="D410" i="1" s="1"/>
  <c r="P411" i="1"/>
  <c r="Q411" i="1" s="1"/>
  <c r="S409" i="1"/>
  <c r="N409" i="1"/>
  <c r="M410" i="1" s="1"/>
  <c r="V408" i="1"/>
  <c r="AC408" i="1" s="1"/>
  <c r="AS408" i="1" s="1"/>
  <c r="U408" i="1"/>
  <c r="Z409" i="1" s="1"/>
  <c r="AA409" i="1" s="1"/>
  <c r="T408" i="1"/>
  <c r="W409" i="1" s="1"/>
  <c r="X409" i="1" s="1"/>
  <c r="H410" i="1" l="1"/>
  <c r="A411" i="1"/>
  <c r="D411" i="1" s="1"/>
  <c r="S410" i="1"/>
  <c r="N410" i="1"/>
  <c r="M411" i="1" s="1"/>
  <c r="P412" i="1"/>
  <c r="Q412" i="1" s="1"/>
  <c r="V409" i="1"/>
  <c r="AC409" i="1" s="1"/>
  <c r="AS409" i="1" s="1"/>
  <c r="U409" i="1"/>
  <c r="Z410" i="1" s="1"/>
  <c r="AA410" i="1" s="1"/>
  <c r="T409" i="1"/>
  <c r="W410" i="1" s="1"/>
  <c r="X410" i="1" s="1"/>
  <c r="H411" i="1" l="1"/>
  <c r="A412" i="1"/>
  <c r="D412" i="1" s="1"/>
  <c r="P413" i="1"/>
  <c r="Q413" i="1" s="1"/>
  <c r="N411" i="1"/>
  <c r="M412" i="1" s="1"/>
  <c r="S411" i="1"/>
  <c r="V410" i="1"/>
  <c r="AC410" i="1" s="1"/>
  <c r="AS410" i="1" s="1"/>
  <c r="U410" i="1"/>
  <c r="Z411" i="1" s="1"/>
  <c r="AA411" i="1" s="1"/>
  <c r="T410" i="1"/>
  <c r="W411" i="1" s="1"/>
  <c r="X411" i="1" s="1"/>
  <c r="H412" i="1" l="1"/>
  <c r="A413" i="1"/>
  <c r="D413" i="1" s="1"/>
  <c r="N412" i="1"/>
  <c r="M413" i="1" s="1"/>
  <c r="S412" i="1"/>
  <c r="V411" i="1"/>
  <c r="AC411" i="1" s="1"/>
  <c r="AS411" i="1" s="1"/>
  <c r="U411" i="1"/>
  <c r="Z412" i="1" s="1"/>
  <c r="AA412" i="1" s="1"/>
  <c r="T411" i="1"/>
  <c r="W412" i="1" s="1"/>
  <c r="X412" i="1" s="1"/>
  <c r="P414" i="1"/>
  <c r="Q414" i="1" s="1"/>
  <c r="H413" i="1" l="1"/>
  <c r="A414" i="1"/>
  <c r="D414" i="1" s="1"/>
  <c r="N413" i="1"/>
  <c r="M414" i="1" s="1"/>
  <c r="S413" i="1"/>
  <c r="P415" i="1"/>
  <c r="Q415" i="1" s="1"/>
  <c r="T412" i="1"/>
  <c r="W413" i="1" s="1"/>
  <c r="X413" i="1" s="1"/>
  <c r="U412" i="1"/>
  <c r="Z413" i="1" s="1"/>
  <c r="AA413" i="1" s="1"/>
  <c r="V412" i="1"/>
  <c r="AC412" i="1" s="1"/>
  <c r="AS412" i="1" s="1"/>
  <c r="H414" i="1" l="1"/>
  <c r="A415" i="1"/>
  <c r="D415" i="1" s="1"/>
  <c r="N414" i="1"/>
  <c r="M415" i="1" s="1"/>
  <c r="S414" i="1"/>
  <c r="P416" i="1"/>
  <c r="Q416" i="1" s="1"/>
  <c r="T413" i="1"/>
  <c r="W414" i="1" s="1"/>
  <c r="X414" i="1" s="1"/>
  <c r="V413" i="1"/>
  <c r="AC413" i="1" s="1"/>
  <c r="AS413" i="1" s="1"/>
  <c r="U413" i="1"/>
  <c r="Z414" i="1" s="1"/>
  <c r="AA414" i="1" s="1"/>
  <c r="H415" i="1" l="1"/>
  <c r="A416" i="1"/>
  <c r="D416" i="1" s="1"/>
  <c r="P417" i="1"/>
  <c r="Q417" i="1" s="1"/>
  <c r="S415" i="1"/>
  <c r="N415" i="1"/>
  <c r="M416" i="1" s="1"/>
  <c r="T414" i="1"/>
  <c r="W415" i="1" s="1"/>
  <c r="X415" i="1" s="1"/>
  <c r="V414" i="1"/>
  <c r="AC414" i="1" s="1"/>
  <c r="AS414" i="1" s="1"/>
  <c r="U414" i="1"/>
  <c r="Z415" i="1" s="1"/>
  <c r="AA415" i="1" s="1"/>
  <c r="H416" i="1" l="1"/>
  <c r="A417" i="1"/>
  <c r="D417" i="1" s="1"/>
  <c r="S416" i="1"/>
  <c r="N416" i="1"/>
  <c r="M417" i="1" s="1"/>
  <c r="P418" i="1"/>
  <c r="Q418" i="1" s="1"/>
  <c r="V415" i="1"/>
  <c r="AC415" i="1" s="1"/>
  <c r="AS415" i="1" s="1"/>
  <c r="U415" i="1"/>
  <c r="Z416" i="1" s="1"/>
  <c r="AA416" i="1" s="1"/>
  <c r="T415" i="1"/>
  <c r="W416" i="1" s="1"/>
  <c r="X416" i="1" s="1"/>
  <c r="H417" i="1" l="1"/>
  <c r="A418" i="1"/>
  <c r="D418" i="1" s="1"/>
  <c r="P419" i="1"/>
  <c r="Q419" i="1" s="1"/>
  <c r="S417" i="1"/>
  <c r="N417" i="1"/>
  <c r="M418" i="1" s="1"/>
  <c r="V416" i="1"/>
  <c r="AC416" i="1" s="1"/>
  <c r="AS416" i="1" s="1"/>
  <c r="U416" i="1"/>
  <c r="Z417" i="1" s="1"/>
  <c r="AA417" i="1" s="1"/>
  <c r="T416" i="1"/>
  <c r="W417" i="1" s="1"/>
  <c r="X417" i="1" s="1"/>
  <c r="H418" i="1" l="1"/>
  <c r="A419" i="1"/>
  <c r="D419" i="1" s="1"/>
  <c r="S418" i="1"/>
  <c r="N418" i="1"/>
  <c r="M419" i="1" s="1"/>
  <c r="V417" i="1"/>
  <c r="AC417" i="1" s="1"/>
  <c r="AS417" i="1" s="1"/>
  <c r="U417" i="1"/>
  <c r="Z418" i="1" s="1"/>
  <c r="AA418" i="1" s="1"/>
  <c r="T417" i="1"/>
  <c r="W418" i="1" s="1"/>
  <c r="X418" i="1" s="1"/>
  <c r="P420" i="1"/>
  <c r="Q420" i="1" s="1"/>
  <c r="H419" i="1" l="1"/>
  <c r="A420" i="1"/>
  <c r="D420" i="1" s="1"/>
  <c r="F420" i="1" s="1"/>
  <c r="N419" i="1"/>
  <c r="M420" i="1" s="1"/>
  <c r="S419" i="1"/>
  <c r="V418" i="1"/>
  <c r="AC418" i="1" s="1"/>
  <c r="AS418" i="1" s="1"/>
  <c r="U418" i="1"/>
  <c r="Z419" i="1" s="1"/>
  <c r="AA419" i="1" s="1"/>
  <c r="T418" i="1"/>
  <c r="W419" i="1" s="1"/>
  <c r="X419" i="1" s="1"/>
  <c r="L420" i="1" l="1"/>
  <c r="K420" i="1"/>
  <c r="P421" i="1" s="1"/>
  <c r="Q421" i="1" s="1"/>
  <c r="J420" i="1"/>
  <c r="H420" i="1"/>
  <c r="A421" i="1"/>
  <c r="D421" i="1" s="1"/>
  <c r="P422" i="1"/>
  <c r="Q422" i="1" s="1"/>
  <c r="N420" i="1"/>
  <c r="M421" i="1" s="1"/>
  <c r="S420" i="1"/>
  <c r="V419" i="1"/>
  <c r="AC419" i="1" s="1"/>
  <c r="AS419" i="1" s="1"/>
  <c r="U419" i="1"/>
  <c r="Z420" i="1" s="1"/>
  <c r="AA420" i="1" s="1"/>
  <c r="T419" i="1"/>
  <c r="W420" i="1" s="1"/>
  <c r="X420" i="1" s="1"/>
  <c r="H421" i="1" l="1"/>
  <c r="A422" i="1"/>
  <c r="D422" i="1" s="1"/>
  <c r="P423" i="1"/>
  <c r="Q423" i="1" s="1"/>
  <c r="N421" i="1"/>
  <c r="M422" i="1" s="1"/>
  <c r="S421" i="1"/>
  <c r="T420" i="1"/>
  <c r="W421" i="1" s="1"/>
  <c r="X421" i="1" s="1"/>
  <c r="U420" i="1"/>
  <c r="Z421" i="1" s="1"/>
  <c r="AA421" i="1" s="1"/>
  <c r="V420" i="1"/>
  <c r="AC420" i="1" s="1"/>
  <c r="AS420" i="1" s="1"/>
  <c r="H422" i="1" l="1"/>
  <c r="A423" i="1"/>
  <c r="D423" i="1" s="1"/>
  <c r="N422" i="1"/>
  <c r="S422" i="1"/>
  <c r="M423" i="1"/>
  <c r="P424" i="1"/>
  <c r="Q424" i="1" s="1"/>
  <c r="T421" i="1"/>
  <c r="W422" i="1" s="1"/>
  <c r="X422" i="1" s="1"/>
  <c r="V421" i="1"/>
  <c r="AC421" i="1" s="1"/>
  <c r="AS421" i="1" s="1"/>
  <c r="U421" i="1"/>
  <c r="Z422" i="1" s="1"/>
  <c r="AA422" i="1" s="1"/>
  <c r="H423" i="1" l="1"/>
  <c r="A424" i="1"/>
  <c r="D424" i="1" s="1"/>
  <c r="F424" i="1" s="1"/>
  <c r="S423" i="1"/>
  <c r="N423" i="1"/>
  <c r="M424" i="1" s="1"/>
  <c r="T422" i="1"/>
  <c r="W423" i="1" s="1"/>
  <c r="X423" i="1" s="1"/>
  <c r="V422" i="1"/>
  <c r="AC422" i="1" s="1"/>
  <c r="AS422" i="1" s="1"/>
  <c r="U422" i="1"/>
  <c r="Z423" i="1" s="1"/>
  <c r="AA423" i="1" s="1"/>
  <c r="L424" i="1" l="1"/>
  <c r="K424" i="1"/>
  <c r="P425" i="1" s="1"/>
  <c r="Q425" i="1" s="1"/>
  <c r="J424" i="1"/>
  <c r="H424" i="1"/>
  <c r="A425" i="1"/>
  <c r="D425" i="1" s="1"/>
  <c r="S424" i="1"/>
  <c r="N424" i="1"/>
  <c r="M425" i="1" s="1"/>
  <c r="P426" i="1"/>
  <c r="Q426" i="1" s="1"/>
  <c r="V423" i="1"/>
  <c r="AC423" i="1" s="1"/>
  <c r="AS423" i="1" s="1"/>
  <c r="U423" i="1"/>
  <c r="Z424" i="1" s="1"/>
  <c r="AA424" i="1" s="1"/>
  <c r="T423" i="1"/>
  <c r="W424" i="1" s="1"/>
  <c r="X424" i="1" s="1"/>
  <c r="H425" i="1" l="1"/>
  <c r="A426" i="1"/>
  <c r="D426" i="1" s="1"/>
  <c r="P427" i="1"/>
  <c r="Q427" i="1" s="1"/>
  <c r="S425" i="1"/>
  <c r="N425" i="1"/>
  <c r="M426" i="1" s="1"/>
  <c r="V424" i="1"/>
  <c r="AC424" i="1" s="1"/>
  <c r="AS424" i="1" s="1"/>
  <c r="U424" i="1"/>
  <c r="Z425" i="1" s="1"/>
  <c r="AA425" i="1" s="1"/>
  <c r="T424" i="1"/>
  <c r="W425" i="1" s="1"/>
  <c r="X425" i="1" s="1"/>
  <c r="H426" i="1" l="1"/>
  <c r="A427" i="1"/>
  <c r="D427" i="1" s="1"/>
  <c r="S426" i="1"/>
  <c r="N426" i="1"/>
  <c r="M427" i="1" s="1"/>
  <c r="P428" i="1"/>
  <c r="Q428" i="1" s="1"/>
  <c r="V425" i="1"/>
  <c r="AC425" i="1" s="1"/>
  <c r="AS425" i="1" s="1"/>
  <c r="U425" i="1"/>
  <c r="Z426" i="1" s="1"/>
  <c r="AA426" i="1" s="1"/>
  <c r="T425" i="1"/>
  <c r="W426" i="1" s="1"/>
  <c r="X426" i="1" s="1"/>
  <c r="H427" i="1" l="1"/>
  <c r="A428" i="1"/>
  <c r="D428" i="1" s="1"/>
  <c r="P429" i="1"/>
  <c r="Q429" i="1" s="1"/>
  <c r="N427" i="1"/>
  <c r="M428" i="1" s="1"/>
  <c r="S427" i="1"/>
  <c r="V426" i="1"/>
  <c r="AC426" i="1" s="1"/>
  <c r="AS426" i="1" s="1"/>
  <c r="U426" i="1"/>
  <c r="Z427" i="1" s="1"/>
  <c r="AA427" i="1" s="1"/>
  <c r="T426" i="1"/>
  <c r="W427" i="1" s="1"/>
  <c r="X427" i="1" s="1"/>
  <c r="H428" i="1" l="1"/>
  <c r="A429" i="1"/>
  <c r="D429" i="1" s="1"/>
  <c r="N428" i="1"/>
  <c r="M429" i="1" s="1"/>
  <c r="S428" i="1"/>
  <c r="V427" i="1"/>
  <c r="AC427" i="1" s="1"/>
  <c r="AS427" i="1" s="1"/>
  <c r="U427" i="1"/>
  <c r="Z428" i="1" s="1"/>
  <c r="AA428" i="1" s="1"/>
  <c r="T427" i="1"/>
  <c r="W428" i="1" s="1"/>
  <c r="X428" i="1" s="1"/>
  <c r="P430" i="1"/>
  <c r="Q430" i="1" s="1"/>
  <c r="H429" i="1" l="1"/>
  <c r="A430" i="1"/>
  <c r="D430" i="1" s="1"/>
  <c r="N429" i="1"/>
  <c r="M430" i="1" s="1"/>
  <c r="S429" i="1"/>
  <c r="P431" i="1"/>
  <c r="Q431" i="1" s="1"/>
  <c r="T428" i="1"/>
  <c r="W429" i="1" s="1"/>
  <c r="X429" i="1" s="1"/>
  <c r="U428" i="1"/>
  <c r="Z429" i="1" s="1"/>
  <c r="AA429" i="1" s="1"/>
  <c r="V428" i="1"/>
  <c r="AC428" i="1" s="1"/>
  <c r="AS428" i="1" s="1"/>
  <c r="H430" i="1" l="1"/>
  <c r="A431" i="1"/>
  <c r="D431" i="1" s="1"/>
  <c r="N430" i="1"/>
  <c r="S430" i="1"/>
  <c r="M431" i="1"/>
  <c r="T429" i="1"/>
  <c r="W430" i="1" s="1"/>
  <c r="X430" i="1" s="1"/>
  <c r="V429" i="1"/>
  <c r="AC429" i="1" s="1"/>
  <c r="AS429" i="1" s="1"/>
  <c r="U429" i="1"/>
  <c r="Z430" i="1" s="1"/>
  <c r="AA430" i="1" s="1"/>
  <c r="P432" i="1"/>
  <c r="Q432" i="1" s="1"/>
  <c r="H431" i="1" l="1"/>
  <c r="A432" i="1"/>
  <c r="D432" i="1" s="1"/>
  <c r="F432" i="1" s="1"/>
  <c r="T430" i="1"/>
  <c r="W431" i="1" s="1"/>
  <c r="X431" i="1" s="1"/>
  <c r="U430" i="1"/>
  <c r="Z431" i="1" s="1"/>
  <c r="AA431" i="1" s="1"/>
  <c r="V430" i="1"/>
  <c r="AC430" i="1" s="1"/>
  <c r="AS430" i="1" s="1"/>
  <c r="S431" i="1"/>
  <c r="N431" i="1"/>
  <c r="M432" i="1" s="1"/>
  <c r="L432" i="1" l="1"/>
  <c r="K432" i="1"/>
  <c r="P433" i="1" s="1"/>
  <c r="Q433" i="1" s="1"/>
  <c r="J432" i="1"/>
  <c r="H432" i="1"/>
  <c r="A433" i="1"/>
  <c r="D433" i="1" s="1"/>
  <c r="V431" i="1"/>
  <c r="AC431" i="1" s="1"/>
  <c r="AS431" i="1" s="1"/>
  <c r="U431" i="1"/>
  <c r="Z432" i="1" s="1"/>
  <c r="AA432" i="1" s="1"/>
  <c r="T431" i="1"/>
  <c r="W432" i="1" s="1"/>
  <c r="X432" i="1" s="1"/>
  <c r="S432" i="1"/>
  <c r="N432" i="1"/>
  <c r="P434" i="1"/>
  <c r="Q434" i="1" s="1"/>
  <c r="M433" i="1" l="1"/>
  <c r="H433" i="1"/>
  <c r="A434" i="1"/>
  <c r="D434" i="1" s="1"/>
  <c r="S433" i="1"/>
  <c r="N433" i="1"/>
  <c r="M434" i="1" s="1"/>
  <c r="P435" i="1"/>
  <c r="Q435" i="1" s="1"/>
  <c r="V432" i="1"/>
  <c r="AC432" i="1" s="1"/>
  <c r="AS432" i="1" s="1"/>
  <c r="U432" i="1"/>
  <c r="Z433" i="1" s="1"/>
  <c r="AA433" i="1" s="1"/>
  <c r="T432" i="1"/>
  <c r="W433" i="1" s="1"/>
  <c r="X433" i="1" s="1"/>
  <c r="H434" i="1" l="1"/>
  <c r="A435" i="1"/>
  <c r="D435" i="1" s="1"/>
  <c r="S434" i="1"/>
  <c r="N434" i="1"/>
  <c r="M435" i="1" s="1"/>
  <c r="P436" i="1"/>
  <c r="Q436" i="1" s="1"/>
  <c r="V433" i="1"/>
  <c r="AC433" i="1" s="1"/>
  <c r="AS433" i="1" s="1"/>
  <c r="U433" i="1"/>
  <c r="Z434" i="1" s="1"/>
  <c r="AA434" i="1" s="1"/>
  <c r="T433" i="1"/>
  <c r="W434" i="1" s="1"/>
  <c r="X434" i="1" s="1"/>
  <c r="H435" i="1" l="1"/>
  <c r="A436" i="1"/>
  <c r="D436" i="1" s="1"/>
  <c r="F436" i="1" s="1"/>
  <c r="N435" i="1"/>
  <c r="S435" i="1"/>
  <c r="M436" i="1"/>
  <c r="V434" i="1"/>
  <c r="AC434" i="1" s="1"/>
  <c r="AS434" i="1" s="1"/>
  <c r="U434" i="1"/>
  <c r="Z435" i="1" s="1"/>
  <c r="AA435" i="1" s="1"/>
  <c r="T434" i="1"/>
  <c r="W435" i="1" s="1"/>
  <c r="X435" i="1" s="1"/>
  <c r="L436" i="1" l="1"/>
  <c r="K436" i="1"/>
  <c r="P437" i="1" s="1"/>
  <c r="Q437" i="1" s="1"/>
  <c r="J436" i="1"/>
  <c r="H436" i="1"/>
  <c r="A437" i="1"/>
  <c r="D437" i="1" s="1"/>
  <c r="F437" i="1" s="1"/>
  <c r="N436" i="1"/>
  <c r="M437" i="1" s="1"/>
  <c r="S436" i="1"/>
  <c r="V435" i="1"/>
  <c r="AC435" i="1" s="1"/>
  <c r="AS435" i="1" s="1"/>
  <c r="U435" i="1"/>
  <c r="Z436" i="1" s="1"/>
  <c r="AA436" i="1" s="1"/>
  <c r="T435" i="1"/>
  <c r="W436" i="1" s="1"/>
  <c r="X436" i="1" s="1"/>
  <c r="L437" i="1" l="1"/>
  <c r="K437" i="1"/>
  <c r="P438" i="1" s="1"/>
  <c r="Q438" i="1" s="1"/>
  <c r="J437" i="1"/>
  <c r="H437" i="1"/>
  <c r="A438" i="1"/>
  <c r="D438" i="1" s="1"/>
  <c r="S437" i="1"/>
  <c r="N437" i="1"/>
  <c r="M438" i="1" s="1"/>
  <c r="T436" i="1"/>
  <c r="W437" i="1" s="1"/>
  <c r="X437" i="1" s="1"/>
  <c r="U436" i="1"/>
  <c r="Z437" i="1" s="1"/>
  <c r="AA437" i="1" s="1"/>
  <c r="V436" i="1"/>
  <c r="AC436" i="1" s="1"/>
  <c r="AS436" i="1" s="1"/>
  <c r="P439" i="1"/>
  <c r="Q439" i="1" s="1"/>
  <c r="H438" i="1" l="1"/>
  <c r="A439" i="1"/>
  <c r="D439" i="1" s="1"/>
  <c r="P440" i="1"/>
  <c r="Q440" i="1" s="1"/>
  <c r="N438" i="1"/>
  <c r="M439" i="1" s="1"/>
  <c r="S438" i="1"/>
  <c r="U437" i="1"/>
  <c r="Z438" i="1" s="1"/>
  <c r="AA438" i="1" s="1"/>
  <c r="V437" i="1"/>
  <c r="AC437" i="1" s="1"/>
  <c r="AS437" i="1" s="1"/>
  <c r="T437" i="1"/>
  <c r="W438" i="1" s="1"/>
  <c r="X438" i="1" s="1"/>
  <c r="H439" i="1" l="1"/>
  <c r="A440" i="1"/>
  <c r="D440" i="1" s="1"/>
  <c r="S439" i="1"/>
  <c r="N439" i="1"/>
  <c r="M440" i="1" s="1"/>
  <c r="P441" i="1"/>
  <c r="Q441" i="1" s="1"/>
  <c r="U438" i="1"/>
  <c r="Z439" i="1" s="1"/>
  <c r="AA439" i="1" s="1"/>
  <c r="V438" i="1"/>
  <c r="AC438" i="1" s="1"/>
  <c r="AS438" i="1" s="1"/>
  <c r="T438" i="1"/>
  <c r="W439" i="1" s="1"/>
  <c r="X439" i="1" s="1"/>
  <c r="H440" i="1" l="1"/>
  <c r="A441" i="1"/>
  <c r="D441" i="1" s="1"/>
  <c r="P442" i="1"/>
  <c r="Q442" i="1" s="1"/>
  <c r="S440" i="1"/>
  <c r="N440" i="1"/>
  <c r="M441" i="1" s="1"/>
  <c r="U439" i="1"/>
  <c r="Z440" i="1" s="1"/>
  <c r="AA440" i="1" s="1"/>
  <c r="V439" i="1"/>
  <c r="AC439" i="1" s="1"/>
  <c r="AS439" i="1" s="1"/>
  <c r="T439" i="1"/>
  <c r="W440" i="1" s="1"/>
  <c r="X440" i="1" s="1"/>
  <c r="H441" i="1" l="1"/>
  <c r="A442" i="1"/>
  <c r="D442" i="1" s="1"/>
  <c r="S441" i="1"/>
  <c r="N441" i="1"/>
  <c r="M442" i="1" s="1"/>
  <c r="U440" i="1"/>
  <c r="Z441" i="1" s="1"/>
  <c r="AA441" i="1" s="1"/>
  <c r="V440" i="1"/>
  <c r="AC440" i="1" s="1"/>
  <c r="AS440" i="1" s="1"/>
  <c r="T440" i="1"/>
  <c r="W441" i="1" s="1"/>
  <c r="X441" i="1" s="1"/>
  <c r="P443" i="1"/>
  <c r="Q443" i="1" s="1"/>
  <c r="H442" i="1" l="1"/>
  <c r="A443" i="1"/>
  <c r="D443" i="1" s="1"/>
  <c r="P444" i="1"/>
  <c r="Q444" i="1" s="1"/>
  <c r="S442" i="1"/>
  <c r="N442" i="1"/>
  <c r="M443" i="1" s="1"/>
  <c r="V441" i="1"/>
  <c r="AC441" i="1" s="1"/>
  <c r="AS441" i="1" s="1"/>
  <c r="U441" i="1"/>
  <c r="Z442" i="1" s="1"/>
  <c r="AA442" i="1" s="1"/>
  <c r="T441" i="1"/>
  <c r="W442" i="1" s="1"/>
  <c r="X442" i="1" s="1"/>
  <c r="H443" i="1" l="1"/>
  <c r="A444" i="1"/>
  <c r="D444" i="1" s="1"/>
  <c r="F444" i="1" s="1"/>
  <c r="N443" i="1"/>
  <c r="M444" i="1" s="1"/>
  <c r="S443" i="1"/>
  <c r="V442" i="1"/>
  <c r="AC442" i="1" s="1"/>
  <c r="AS442" i="1" s="1"/>
  <c r="U442" i="1"/>
  <c r="Z443" i="1" s="1"/>
  <c r="AA443" i="1" s="1"/>
  <c r="T442" i="1"/>
  <c r="W443" i="1" s="1"/>
  <c r="X443" i="1" s="1"/>
  <c r="L444" i="1" l="1"/>
  <c r="K444" i="1"/>
  <c r="P445" i="1" s="1"/>
  <c r="Q445" i="1" s="1"/>
  <c r="J444" i="1"/>
  <c r="H444" i="1"/>
  <c r="A445" i="1"/>
  <c r="D445" i="1" s="1"/>
  <c r="F445" i="1" s="1"/>
  <c r="N444" i="1"/>
  <c r="M445" i="1" s="1"/>
  <c r="S444" i="1"/>
  <c r="V443" i="1"/>
  <c r="AC443" i="1" s="1"/>
  <c r="AS443" i="1" s="1"/>
  <c r="U443" i="1"/>
  <c r="Z444" i="1" s="1"/>
  <c r="AA444" i="1" s="1"/>
  <c r="T443" i="1"/>
  <c r="W444" i="1" s="1"/>
  <c r="X444" i="1" s="1"/>
  <c r="L445" i="1" l="1"/>
  <c r="K445" i="1"/>
  <c r="P446" i="1" s="1"/>
  <c r="Q446" i="1" s="1"/>
  <c r="J445" i="1"/>
  <c r="H445" i="1"/>
  <c r="A446" i="1"/>
  <c r="D446" i="1" s="1"/>
  <c r="P447" i="1"/>
  <c r="Q447" i="1" s="1"/>
  <c r="N445" i="1"/>
  <c r="M446" i="1" s="1"/>
  <c r="S445" i="1"/>
  <c r="T444" i="1"/>
  <c r="W445" i="1" s="1"/>
  <c r="X445" i="1" s="1"/>
  <c r="V444" i="1"/>
  <c r="AC444" i="1" s="1"/>
  <c r="AS444" i="1" s="1"/>
  <c r="U444" i="1"/>
  <c r="Z445" i="1" s="1"/>
  <c r="AA445" i="1" s="1"/>
  <c r="H446" i="1" l="1"/>
  <c r="A447" i="1"/>
  <c r="D447" i="1" s="1"/>
  <c r="N446" i="1"/>
  <c r="S446" i="1"/>
  <c r="M447" i="1"/>
  <c r="T445" i="1"/>
  <c r="W446" i="1" s="1"/>
  <c r="X446" i="1" s="1"/>
  <c r="V445" i="1"/>
  <c r="AC445" i="1" s="1"/>
  <c r="AS445" i="1" s="1"/>
  <c r="U445" i="1"/>
  <c r="Z446" i="1" s="1"/>
  <c r="AA446" i="1" s="1"/>
  <c r="P448" i="1"/>
  <c r="Q448" i="1" s="1"/>
  <c r="H447" i="1" l="1"/>
  <c r="A448" i="1"/>
  <c r="D448" i="1" s="1"/>
  <c r="S447" i="1"/>
  <c r="N447" i="1"/>
  <c r="M448" i="1" s="1"/>
  <c r="P449" i="1"/>
  <c r="Q449" i="1" s="1"/>
  <c r="T446" i="1"/>
  <c r="W447" i="1" s="1"/>
  <c r="X447" i="1" s="1"/>
  <c r="V446" i="1"/>
  <c r="AC446" i="1" s="1"/>
  <c r="AS446" i="1" s="1"/>
  <c r="U446" i="1"/>
  <c r="Z447" i="1" s="1"/>
  <c r="AA447" i="1" s="1"/>
  <c r="H448" i="1" l="1"/>
  <c r="A449" i="1"/>
  <c r="D449" i="1" s="1"/>
  <c r="S448" i="1"/>
  <c r="N448" i="1"/>
  <c r="M449" i="1" s="1"/>
  <c r="V447" i="1"/>
  <c r="AC447" i="1" s="1"/>
  <c r="AS447" i="1" s="1"/>
  <c r="U447" i="1"/>
  <c r="Z448" i="1" s="1"/>
  <c r="AA448" i="1" s="1"/>
  <c r="T447" i="1"/>
  <c r="W448" i="1" s="1"/>
  <c r="X448" i="1" s="1"/>
  <c r="P450" i="1"/>
  <c r="Q450" i="1" s="1"/>
  <c r="H449" i="1" l="1"/>
  <c r="A450" i="1"/>
  <c r="D450" i="1" s="1"/>
  <c r="F450" i="1" s="1"/>
  <c r="S449" i="1"/>
  <c r="N449" i="1"/>
  <c r="M450" i="1" s="1"/>
  <c r="V448" i="1"/>
  <c r="AC448" i="1" s="1"/>
  <c r="AS448" i="1" s="1"/>
  <c r="U448" i="1"/>
  <c r="Z449" i="1" s="1"/>
  <c r="AA449" i="1" s="1"/>
  <c r="T448" i="1"/>
  <c r="W449" i="1" s="1"/>
  <c r="X449" i="1" s="1"/>
  <c r="L450" i="1" l="1"/>
  <c r="K450" i="1"/>
  <c r="P451" i="1" s="1"/>
  <c r="Q451" i="1" s="1"/>
  <c r="J450" i="1"/>
  <c r="H450" i="1"/>
  <c r="A451" i="1"/>
  <c r="D451" i="1" s="1"/>
  <c r="S450" i="1"/>
  <c r="N450" i="1"/>
  <c r="M451" i="1" s="1"/>
  <c r="V449" i="1"/>
  <c r="AC449" i="1" s="1"/>
  <c r="AS449" i="1" s="1"/>
  <c r="U449" i="1"/>
  <c r="Z450" i="1" s="1"/>
  <c r="AA450" i="1" s="1"/>
  <c r="T449" i="1"/>
  <c r="W450" i="1" s="1"/>
  <c r="X450" i="1" s="1"/>
  <c r="P452" i="1"/>
  <c r="Q452" i="1" s="1"/>
  <c r="H451" i="1" l="1"/>
  <c r="A452" i="1"/>
  <c r="D452" i="1" s="1"/>
  <c r="P453" i="1"/>
  <c r="Q453" i="1" s="1"/>
  <c r="N451" i="1"/>
  <c r="M452" i="1" s="1"/>
  <c r="S451" i="1"/>
  <c r="V450" i="1"/>
  <c r="AC450" i="1" s="1"/>
  <c r="AS450" i="1" s="1"/>
  <c r="U450" i="1"/>
  <c r="Z451" i="1" s="1"/>
  <c r="AA451" i="1" s="1"/>
  <c r="T450" i="1"/>
  <c r="W451" i="1" s="1"/>
  <c r="X451" i="1" s="1"/>
  <c r="H452" i="1" l="1"/>
  <c r="A453" i="1"/>
  <c r="D453" i="1" s="1"/>
  <c r="N452" i="1"/>
  <c r="M453" i="1" s="1"/>
  <c r="S452" i="1"/>
  <c r="P454" i="1"/>
  <c r="Q454" i="1" s="1"/>
  <c r="V451" i="1"/>
  <c r="AC451" i="1" s="1"/>
  <c r="AS451" i="1" s="1"/>
  <c r="U451" i="1"/>
  <c r="Z452" i="1" s="1"/>
  <c r="AA452" i="1" s="1"/>
  <c r="T451" i="1"/>
  <c r="W452" i="1" s="1"/>
  <c r="X452" i="1" s="1"/>
  <c r="H453" i="1" l="1"/>
  <c r="A454" i="1"/>
  <c r="D454" i="1" s="1"/>
  <c r="N453" i="1"/>
  <c r="M454" i="1" s="1"/>
  <c r="S453" i="1"/>
  <c r="P455" i="1"/>
  <c r="Q455" i="1" s="1"/>
  <c r="T452" i="1"/>
  <c r="W453" i="1" s="1"/>
  <c r="X453" i="1" s="1"/>
  <c r="V452" i="1"/>
  <c r="AC452" i="1" s="1"/>
  <c r="AS452" i="1" s="1"/>
  <c r="U452" i="1"/>
  <c r="Z453" i="1" s="1"/>
  <c r="AA453" i="1" s="1"/>
  <c r="H454" i="1" l="1"/>
  <c r="A455" i="1"/>
  <c r="D455" i="1" s="1"/>
  <c r="N454" i="1"/>
  <c r="M455" i="1" s="1"/>
  <c r="S454" i="1"/>
  <c r="P456" i="1"/>
  <c r="Q456" i="1" s="1"/>
  <c r="T453" i="1"/>
  <c r="W454" i="1" s="1"/>
  <c r="X454" i="1" s="1"/>
  <c r="U453" i="1"/>
  <c r="Z454" i="1" s="1"/>
  <c r="AA454" i="1" s="1"/>
  <c r="V453" i="1"/>
  <c r="AC453" i="1" s="1"/>
  <c r="AS453" i="1" s="1"/>
  <c r="H455" i="1" l="1"/>
  <c r="A456" i="1"/>
  <c r="D456" i="1" s="1"/>
  <c r="S455" i="1"/>
  <c r="N455" i="1"/>
  <c r="M456" i="1" s="1"/>
  <c r="P457" i="1"/>
  <c r="Q457" i="1" s="1"/>
  <c r="T454" i="1"/>
  <c r="W455" i="1" s="1"/>
  <c r="X455" i="1" s="1"/>
  <c r="V454" i="1"/>
  <c r="AC454" i="1" s="1"/>
  <c r="AS454" i="1" s="1"/>
  <c r="U454" i="1"/>
  <c r="Z455" i="1" s="1"/>
  <c r="AA455" i="1" s="1"/>
  <c r="H456" i="1" l="1"/>
  <c r="A457" i="1"/>
  <c r="D457" i="1" s="1"/>
  <c r="P458" i="1"/>
  <c r="Q458" i="1" s="1"/>
  <c r="S456" i="1"/>
  <c r="N456" i="1"/>
  <c r="M457" i="1" s="1"/>
  <c r="V455" i="1"/>
  <c r="AC455" i="1" s="1"/>
  <c r="AS455" i="1" s="1"/>
  <c r="U455" i="1"/>
  <c r="Z456" i="1" s="1"/>
  <c r="AA456" i="1" s="1"/>
  <c r="T455" i="1"/>
  <c r="W456" i="1" s="1"/>
  <c r="X456" i="1" s="1"/>
  <c r="H457" i="1" l="1"/>
  <c r="A458" i="1"/>
  <c r="D458" i="1" s="1"/>
  <c r="F458" i="1" s="1"/>
  <c r="S457" i="1"/>
  <c r="N457" i="1"/>
  <c r="M458" i="1" s="1"/>
  <c r="V456" i="1"/>
  <c r="AC456" i="1" s="1"/>
  <c r="AS456" i="1" s="1"/>
  <c r="U456" i="1"/>
  <c r="Z457" i="1" s="1"/>
  <c r="AA457" i="1" s="1"/>
  <c r="T456" i="1"/>
  <c r="W457" i="1" s="1"/>
  <c r="X457" i="1" s="1"/>
  <c r="L458" i="1" l="1"/>
  <c r="K458" i="1"/>
  <c r="P459" i="1" s="1"/>
  <c r="Q459" i="1" s="1"/>
  <c r="J458" i="1"/>
  <c r="H458" i="1"/>
  <c r="A459" i="1"/>
  <c r="D459" i="1" s="1"/>
  <c r="S458" i="1"/>
  <c r="N458" i="1"/>
  <c r="M459" i="1" s="1"/>
  <c r="P460" i="1"/>
  <c r="Q460" i="1" s="1"/>
  <c r="V457" i="1"/>
  <c r="AC457" i="1" s="1"/>
  <c r="AS457" i="1" s="1"/>
  <c r="U457" i="1"/>
  <c r="Z458" i="1" s="1"/>
  <c r="AA458" i="1" s="1"/>
  <c r="T457" i="1"/>
  <c r="W458" i="1" s="1"/>
  <c r="X458" i="1" s="1"/>
  <c r="H459" i="1" l="1"/>
  <c r="A460" i="1"/>
  <c r="D460" i="1" s="1"/>
  <c r="F460" i="1" s="1"/>
  <c r="N459" i="1"/>
  <c r="M460" i="1" s="1"/>
  <c r="S459" i="1"/>
  <c r="V458" i="1"/>
  <c r="AC458" i="1" s="1"/>
  <c r="AS458" i="1" s="1"/>
  <c r="U458" i="1"/>
  <c r="Z459" i="1" s="1"/>
  <c r="AA459" i="1" s="1"/>
  <c r="T458" i="1"/>
  <c r="W459" i="1" s="1"/>
  <c r="X459" i="1" s="1"/>
  <c r="L460" i="1" l="1"/>
  <c r="K460" i="1"/>
  <c r="P461" i="1" s="1"/>
  <c r="Q461" i="1" s="1"/>
  <c r="J460" i="1"/>
  <c r="H460" i="1"/>
  <c r="A461" i="1"/>
  <c r="D461" i="1" s="1"/>
  <c r="P462" i="1"/>
  <c r="Q462" i="1" s="1"/>
  <c r="N460" i="1"/>
  <c r="M461" i="1" s="1"/>
  <c r="S460" i="1"/>
  <c r="V459" i="1"/>
  <c r="AC459" i="1" s="1"/>
  <c r="AS459" i="1" s="1"/>
  <c r="U459" i="1"/>
  <c r="Z460" i="1" s="1"/>
  <c r="AA460" i="1" s="1"/>
  <c r="T459" i="1"/>
  <c r="W460" i="1" s="1"/>
  <c r="X460" i="1" s="1"/>
  <c r="H461" i="1" l="1"/>
  <c r="A462" i="1"/>
  <c r="D462" i="1" s="1"/>
  <c r="N461" i="1"/>
  <c r="M462" i="1" s="1"/>
  <c r="S461" i="1"/>
  <c r="P463" i="1"/>
  <c r="Q463" i="1" s="1"/>
  <c r="T460" i="1"/>
  <c r="W461" i="1" s="1"/>
  <c r="X461" i="1" s="1"/>
  <c r="V460" i="1"/>
  <c r="AC460" i="1" s="1"/>
  <c r="AS460" i="1" s="1"/>
  <c r="U460" i="1"/>
  <c r="Z461" i="1" s="1"/>
  <c r="AA461" i="1" s="1"/>
  <c r="H462" i="1" l="1"/>
  <c r="A463" i="1"/>
  <c r="D463" i="1" s="1"/>
  <c r="F463" i="1" s="1"/>
  <c r="N462" i="1"/>
  <c r="M463" i="1" s="1"/>
  <c r="S462" i="1"/>
  <c r="T461" i="1"/>
  <c r="W462" i="1" s="1"/>
  <c r="X462" i="1" s="1"/>
  <c r="U461" i="1"/>
  <c r="Z462" i="1" s="1"/>
  <c r="AA462" i="1" s="1"/>
  <c r="V461" i="1"/>
  <c r="AC461" i="1" s="1"/>
  <c r="AS461" i="1" s="1"/>
  <c r="L463" i="1" l="1"/>
  <c r="K463" i="1"/>
  <c r="P464" i="1" s="1"/>
  <c r="Q464" i="1" s="1"/>
  <c r="J463" i="1"/>
  <c r="H463" i="1"/>
  <c r="A464" i="1"/>
  <c r="D464" i="1" s="1"/>
  <c r="S463" i="1"/>
  <c r="N463" i="1"/>
  <c r="M464" i="1" s="1"/>
  <c r="T462" i="1"/>
  <c r="W463" i="1" s="1"/>
  <c r="X463" i="1" s="1"/>
  <c r="V462" i="1"/>
  <c r="AC462" i="1" s="1"/>
  <c r="AS462" i="1" s="1"/>
  <c r="U462" i="1"/>
  <c r="Z463" i="1" s="1"/>
  <c r="AA463" i="1" s="1"/>
  <c r="P465" i="1"/>
  <c r="Q465" i="1" s="1"/>
  <c r="H464" i="1" l="1"/>
  <c r="A465" i="1"/>
  <c r="D465" i="1" s="1"/>
  <c r="P466" i="1"/>
  <c r="Q466" i="1" s="1"/>
  <c r="V463" i="1"/>
  <c r="AC463" i="1" s="1"/>
  <c r="AS463" i="1" s="1"/>
  <c r="U463" i="1"/>
  <c r="Z464" i="1" s="1"/>
  <c r="AA464" i="1" s="1"/>
  <c r="T463" i="1"/>
  <c r="W464" i="1" s="1"/>
  <c r="X464" i="1" s="1"/>
  <c r="S464" i="1"/>
  <c r="N464" i="1"/>
  <c r="M465" i="1" s="1"/>
  <c r="H465" i="1" l="1"/>
  <c r="A466" i="1"/>
  <c r="D466" i="1" s="1"/>
  <c r="S465" i="1"/>
  <c r="N465" i="1"/>
  <c r="M466" i="1" s="1"/>
  <c r="V464" i="1"/>
  <c r="AC464" i="1" s="1"/>
  <c r="AS464" i="1" s="1"/>
  <c r="U464" i="1"/>
  <c r="Z465" i="1" s="1"/>
  <c r="AA465" i="1" s="1"/>
  <c r="T464" i="1"/>
  <c r="W465" i="1" s="1"/>
  <c r="X465" i="1" s="1"/>
  <c r="P467" i="1"/>
  <c r="Q467" i="1" s="1"/>
  <c r="H466" i="1" l="1"/>
  <c r="A467" i="1"/>
  <c r="D467" i="1" s="1"/>
  <c r="S466" i="1"/>
  <c r="N466" i="1"/>
  <c r="M467" i="1" s="1"/>
  <c r="P468" i="1"/>
  <c r="Q468" i="1" s="1"/>
  <c r="V465" i="1"/>
  <c r="AC465" i="1" s="1"/>
  <c r="AS465" i="1" s="1"/>
  <c r="U465" i="1"/>
  <c r="Z466" i="1" s="1"/>
  <c r="AA466" i="1" s="1"/>
  <c r="T465" i="1"/>
  <c r="W466" i="1" s="1"/>
  <c r="X466" i="1" s="1"/>
  <c r="H467" i="1" l="1"/>
  <c r="A468" i="1"/>
  <c r="D468" i="1" s="1"/>
  <c r="N467" i="1"/>
  <c r="M468" i="1" s="1"/>
  <c r="S467" i="1"/>
  <c r="P469" i="1"/>
  <c r="Q469" i="1" s="1"/>
  <c r="V466" i="1"/>
  <c r="AC466" i="1" s="1"/>
  <c r="AS466" i="1" s="1"/>
  <c r="U466" i="1"/>
  <c r="Z467" i="1" s="1"/>
  <c r="AA467" i="1" s="1"/>
  <c r="T466" i="1"/>
  <c r="W467" i="1" s="1"/>
  <c r="X467" i="1" s="1"/>
  <c r="H468" i="1" l="1"/>
  <c r="A469" i="1"/>
  <c r="D469" i="1" s="1"/>
  <c r="N468" i="1"/>
  <c r="M469" i="1" s="1"/>
  <c r="S468" i="1"/>
  <c r="P470" i="1"/>
  <c r="Q470" i="1" s="1"/>
  <c r="V467" i="1"/>
  <c r="AC467" i="1" s="1"/>
  <c r="AS467" i="1" s="1"/>
  <c r="U467" i="1"/>
  <c r="Z468" i="1" s="1"/>
  <c r="AA468" i="1" s="1"/>
  <c r="T467" i="1"/>
  <c r="W468" i="1" s="1"/>
  <c r="X468" i="1" s="1"/>
  <c r="H469" i="1" l="1"/>
  <c r="A470" i="1"/>
  <c r="D470" i="1" s="1"/>
  <c r="P471" i="1"/>
  <c r="Q471" i="1" s="1"/>
  <c r="N469" i="1"/>
  <c r="M470" i="1" s="1"/>
  <c r="S469" i="1"/>
  <c r="T468" i="1"/>
  <c r="W469" i="1" s="1"/>
  <c r="X469" i="1" s="1"/>
  <c r="V468" i="1"/>
  <c r="AC468" i="1" s="1"/>
  <c r="AS468" i="1" s="1"/>
  <c r="U468" i="1"/>
  <c r="Z469" i="1" s="1"/>
  <c r="AA469" i="1" s="1"/>
  <c r="H470" i="1" l="1"/>
  <c r="A471" i="1"/>
  <c r="D471" i="1" s="1"/>
  <c r="N470" i="1"/>
  <c r="S470" i="1"/>
  <c r="M471" i="1"/>
  <c r="T469" i="1"/>
  <c r="W470" i="1" s="1"/>
  <c r="X470" i="1" s="1"/>
  <c r="V469" i="1"/>
  <c r="AC469" i="1" s="1"/>
  <c r="AS469" i="1" s="1"/>
  <c r="U469" i="1"/>
  <c r="Z470" i="1" s="1"/>
  <c r="AA470" i="1" s="1"/>
  <c r="P472" i="1"/>
  <c r="Q472" i="1" s="1"/>
  <c r="H471" i="1" l="1"/>
  <c r="A472" i="1"/>
  <c r="D472" i="1" s="1"/>
  <c r="P473" i="1"/>
  <c r="Q473" i="1" s="1"/>
  <c r="S471" i="1"/>
  <c r="N471" i="1"/>
  <c r="M472" i="1" s="1"/>
  <c r="T470" i="1"/>
  <c r="W471" i="1" s="1"/>
  <c r="X471" i="1" s="1"/>
  <c r="V470" i="1"/>
  <c r="AC470" i="1" s="1"/>
  <c r="AS470" i="1" s="1"/>
  <c r="U470" i="1"/>
  <c r="Z471" i="1" s="1"/>
  <c r="AA471" i="1" s="1"/>
  <c r="H472" i="1" l="1"/>
  <c r="A473" i="1"/>
  <c r="D473" i="1" s="1"/>
  <c r="S472" i="1"/>
  <c r="N472" i="1"/>
  <c r="M473" i="1" s="1"/>
  <c r="P474" i="1"/>
  <c r="Q474" i="1" s="1"/>
  <c r="V471" i="1"/>
  <c r="AC471" i="1" s="1"/>
  <c r="AS471" i="1" s="1"/>
  <c r="U471" i="1"/>
  <c r="Z472" i="1" s="1"/>
  <c r="AA472" i="1" s="1"/>
  <c r="T471" i="1"/>
  <c r="W472" i="1" s="1"/>
  <c r="X472" i="1" s="1"/>
  <c r="H473" i="1" l="1"/>
  <c r="A474" i="1"/>
  <c r="D474" i="1" s="1"/>
  <c r="P475" i="1"/>
  <c r="Q475" i="1" s="1"/>
  <c r="S473" i="1"/>
  <c r="N473" i="1"/>
  <c r="M474" i="1" s="1"/>
  <c r="V472" i="1"/>
  <c r="AC472" i="1" s="1"/>
  <c r="AS472" i="1" s="1"/>
  <c r="U472" i="1"/>
  <c r="Z473" i="1" s="1"/>
  <c r="AA473" i="1" s="1"/>
  <c r="T472" i="1"/>
  <c r="W473" i="1" s="1"/>
  <c r="X473" i="1" s="1"/>
  <c r="H474" i="1" l="1"/>
  <c r="A475" i="1"/>
  <c r="D475" i="1" s="1"/>
  <c r="S474" i="1"/>
  <c r="N474" i="1"/>
  <c r="M475" i="1" s="1"/>
  <c r="P476" i="1"/>
  <c r="Q476" i="1" s="1"/>
  <c r="V473" i="1"/>
  <c r="AC473" i="1" s="1"/>
  <c r="AS473" i="1" s="1"/>
  <c r="U473" i="1"/>
  <c r="Z474" i="1" s="1"/>
  <c r="AA474" i="1" s="1"/>
  <c r="T473" i="1"/>
  <c r="W474" i="1" s="1"/>
  <c r="X474" i="1" s="1"/>
  <c r="H475" i="1" l="1"/>
  <c r="A476" i="1"/>
  <c r="D476" i="1" s="1"/>
  <c r="N475" i="1"/>
  <c r="M476" i="1" s="1"/>
  <c r="S475" i="1"/>
  <c r="P477" i="1"/>
  <c r="Q477" i="1" s="1"/>
  <c r="V474" i="1"/>
  <c r="AC474" i="1" s="1"/>
  <c r="AS474" i="1" s="1"/>
  <c r="U474" i="1"/>
  <c r="Z475" i="1" s="1"/>
  <c r="AA475" i="1" s="1"/>
  <c r="T474" i="1"/>
  <c r="W475" i="1" s="1"/>
  <c r="X475" i="1" s="1"/>
  <c r="H476" i="1" l="1"/>
  <c r="A477" i="1"/>
  <c r="D477" i="1" s="1"/>
  <c r="P478" i="1"/>
  <c r="Q478" i="1" s="1"/>
  <c r="N476" i="1"/>
  <c r="M477" i="1" s="1"/>
  <c r="S476" i="1"/>
  <c r="V475" i="1"/>
  <c r="AC475" i="1" s="1"/>
  <c r="AS475" i="1" s="1"/>
  <c r="U475" i="1"/>
  <c r="Z476" i="1" s="1"/>
  <c r="AA476" i="1" s="1"/>
  <c r="T475" i="1"/>
  <c r="W476" i="1" s="1"/>
  <c r="X476" i="1" s="1"/>
  <c r="H477" i="1" l="1"/>
  <c r="A478" i="1"/>
  <c r="D478" i="1" s="1"/>
  <c r="N477" i="1"/>
  <c r="M478" i="1" s="1"/>
  <c r="S477" i="1"/>
  <c r="T476" i="1"/>
  <c r="W477" i="1" s="1"/>
  <c r="X477" i="1" s="1"/>
  <c r="V476" i="1"/>
  <c r="AC476" i="1" s="1"/>
  <c r="AS476" i="1" s="1"/>
  <c r="U476" i="1"/>
  <c r="Z477" i="1" s="1"/>
  <c r="AA477" i="1" s="1"/>
  <c r="P479" i="1"/>
  <c r="Q479" i="1" s="1"/>
  <c r="H478" i="1" l="1"/>
  <c r="A479" i="1"/>
  <c r="D479" i="1" s="1"/>
  <c r="N478" i="1"/>
  <c r="M479" i="1" s="1"/>
  <c r="S478" i="1"/>
  <c r="P480" i="1"/>
  <c r="Q480" i="1" s="1"/>
  <c r="T477" i="1"/>
  <c r="W478" i="1" s="1"/>
  <c r="X478" i="1" s="1"/>
  <c r="V477" i="1"/>
  <c r="AC477" i="1" s="1"/>
  <c r="AS477" i="1" s="1"/>
  <c r="U477" i="1"/>
  <c r="Z478" i="1" s="1"/>
  <c r="AA478" i="1" s="1"/>
  <c r="H479" i="1" l="1"/>
  <c r="A480" i="1"/>
  <c r="D480" i="1" s="1"/>
  <c r="S479" i="1"/>
  <c r="N479" i="1"/>
  <c r="M480" i="1"/>
  <c r="P481" i="1"/>
  <c r="Q481" i="1" s="1"/>
  <c r="T478" i="1"/>
  <c r="W479" i="1" s="1"/>
  <c r="X479" i="1" s="1"/>
  <c r="V478" i="1"/>
  <c r="AC478" i="1" s="1"/>
  <c r="AS478" i="1" s="1"/>
  <c r="U478" i="1"/>
  <c r="Z479" i="1" s="1"/>
  <c r="AA479" i="1" s="1"/>
  <c r="H480" i="1" l="1"/>
  <c r="A481" i="1"/>
  <c r="D481" i="1" s="1"/>
  <c r="S480" i="1"/>
  <c r="N480" i="1"/>
  <c r="M481" i="1" s="1"/>
  <c r="P482" i="1"/>
  <c r="Q482" i="1" s="1"/>
  <c r="V479" i="1"/>
  <c r="AC479" i="1" s="1"/>
  <c r="AS479" i="1" s="1"/>
  <c r="U479" i="1"/>
  <c r="Z480" i="1" s="1"/>
  <c r="AA480" i="1" s="1"/>
  <c r="T479" i="1"/>
  <c r="W480" i="1" s="1"/>
  <c r="X480" i="1" s="1"/>
  <c r="H481" i="1" l="1"/>
  <c r="A482" i="1"/>
  <c r="D482" i="1" s="1"/>
  <c r="P483" i="1"/>
  <c r="Q483" i="1" s="1"/>
  <c r="S481" i="1"/>
  <c r="N481" i="1"/>
  <c r="M482" i="1" s="1"/>
  <c r="V480" i="1"/>
  <c r="AC480" i="1" s="1"/>
  <c r="AS480" i="1" s="1"/>
  <c r="U480" i="1"/>
  <c r="Z481" i="1" s="1"/>
  <c r="AA481" i="1" s="1"/>
  <c r="T480" i="1"/>
  <c r="W481" i="1" s="1"/>
  <c r="X481" i="1" s="1"/>
  <c r="H482" i="1" l="1"/>
  <c r="A483" i="1"/>
  <c r="D483" i="1" s="1"/>
  <c r="S482" i="1"/>
  <c r="N482" i="1"/>
  <c r="M483" i="1" s="1"/>
  <c r="V481" i="1"/>
  <c r="AC481" i="1" s="1"/>
  <c r="AS481" i="1" s="1"/>
  <c r="U481" i="1"/>
  <c r="Z482" i="1" s="1"/>
  <c r="AA482" i="1" s="1"/>
  <c r="T481" i="1"/>
  <c r="W482" i="1" s="1"/>
  <c r="X482" i="1" s="1"/>
  <c r="P484" i="1"/>
  <c r="Q484" i="1" s="1"/>
  <c r="H483" i="1" l="1"/>
  <c r="A484" i="1"/>
  <c r="D484" i="1" s="1"/>
  <c r="N483" i="1"/>
  <c r="M484" i="1" s="1"/>
  <c r="S483" i="1"/>
  <c r="V482" i="1"/>
  <c r="AC482" i="1" s="1"/>
  <c r="AS482" i="1" s="1"/>
  <c r="U482" i="1"/>
  <c r="Z483" i="1" s="1"/>
  <c r="AA483" i="1" s="1"/>
  <c r="T482" i="1"/>
  <c r="W483" i="1" s="1"/>
  <c r="X483" i="1" s="1"/>
  <c r="P485" i="1"/>
  <c r="Q485" i="1" s="1"/>
  <c r="H484" i="1" l="1"/>
  <c r="A485" i="1"/>
  <c r="D485" i="1" s="1"/>
  <c r="N484" i="1"/>
  <c r="M485" i="1" s="1"/>
  <c r="S484" i="1"/>
  <c r="P486" i="1"/>
  <c r="Q486" i="1" s="1"/>
  <c r="V483" i="1"/>
  <c r="AC483" i="1" s="1"/>
  <c r="AS483" i="1" s="1"/>
  <c r="U483" i="1"/>
  <c r="Z484" i="1" s="1"/>
  <c r="AA484" i="1" s="1"/>
  <c r="T483" i="1"/>
  <c r="W484" i="1" s="1"/>
  <c r="X484" i="1" s="1"/>
  <c r="H485" i="1" l="1"/>
  <c r="A486" i="1"/>
  <c r="D486" i="1" s="1"/>
  <c r="F486" i="1" s="1"/>
  <c r="T484" i="1"/>
  <c r="W485" i="1" s="1"/>
  <c r="X485" i="1" s="1"/>
  <c r="V484" i="1"/>
  <c r="AC484" i="1" s="1"/>
  <c r="AS484" i="1" s="1"/>
  <c r="U484" i="1"/>
  <c r="Z485" i="1" s="1"/>
  <c r="AA485" i="1" s="1"/>
  <c r="N485" i="1"/>
  <c r="M486" i="1" s="1"/>
  <c r="S485" i="1"/>
  <c r="L486" i="1" l="1"/>
  <c r="K486" i="1"/>
  <c r="P487" i="1" s="1"/>
  <c r="Q487" i="1" s="1"/>
  <c r="J486" i="1"/>
  <c r="H486" i="1"/>
  <c r="A487" i="1"/>
  <c r="D487" i="1" s="1"/>
  <c r="N486" i="1"/>
  <c r="M487" i="1" s="1"/>
  <c r="S486" i="1"/>
  <c r="T485" i="1"/>
  <c r="W486" i="1" s="1"/>
  <c r="X486" i="1" s="1"/>
  <c r="U485" i="1"/>
  <c r="Z486" i="1" s="1"/>
  <c r="AA486" i="1" s="1"/>
  <c r="V485" i="1"/>
  <c r="AC485" i="1" s="1"/>
  <c r="AS485" i="1" s="1"/>
  <c r="P488" i="1"/>
  <c r="Q488" i="1" s="1"/>
  <c r="H487" i="1" l="1"/>
  <c r="A488" i="1"/>
  <c r="D488" i="1" s="1"/>
  <c r="T486" i="1"/>
  <c r="W487" i="1" s="1"/>
  <c r="X487" i="1" s="1"/>
  <c r="V486" i="1"/>
  <c r="AC486" i="1" s="1"/>
  <c r="AS486" i="1" s="1"/>
  <c r="U486" i="1"/>
  <c r="Z487" i="1" s="1"/>
  <c r="AA487" i="1" s="1"/>
  <c r="P489" i="1"/>
  <c r="Q489" i="1" s="1"/>
  <c r="S487" i="1"/>
  <c r="N487" i="1"/>
  <c r="M488" i="1" s="1"/>
  <c r="H488" i="1" l="1"/>
  <c r="A489" i="1"/>
  <c r="D489" i="1" s="1"/>
  <c r="S488" i="1"/>
  <c r="N488" i="1"/>
  <c r="M489" i="1" s="1"/>
  <c r="V487" i="1"/>
  <c r="AC487" i="1" s="1"/>
  <c r="AS487" i="1" s="1"/>
  <c r="U487" i="1"/>
  <c r="Z488" i="1" s="1"/>
  <c r="AA488" i="1" s="1"/>
  <c r="T487" i="1"/>
  <c r="W488" i="1" s="1"/>
  <c r="X488" i="1" s="1"/>
  <c r="P490" i="1"/>
  <c r="Q490" i="1" s="1"/>
  <c r="H489" i="1" l="1"/>
  <c r="A490" i="1"/>
  <c r="D490" i="1" s="1"/>
  <c r="P491" i="1"/>
  <c r="Q491" i="1" s="1"/>
  <c r="S489" i="1"/>
  <c r="N489" i="1"/>
  <c r="M490" i="1" s="1"/>
  <c r="V488" i="1"/>
  <c r="AC488" i="1" s="1"/>
  <c r="AS488" i="1" s="1"/>
  <c r="U488" i="1"/>
  <c r="Z489" i="1" s="1"/>
  <c r="AA489" i="1" s="1"/>
  <c r="T488" i="1"/>
  <c r="W489" i="1" s="1"/>
  <c r="X489" i="1" s="1"/>
  <c r="H490" i="1" l="1"/>
  <c r="A491" i="1"/>
  <c r="D491" i="1" s="1"/>
  <c r="S490" i="1"/>
  <c r="N490" i="1"/>
  <c r="M491" i="1" s="1"/>
  <c r="V489" i="1"/>
  <c r="AC489" i="1" s="1"/>
  <c r="AS489" i="1" s="1"/>
  <c r="U489" i="1"/>
  <c r="Z490" i="1" s="1"/>
  <c r="AA490" i="1" s="1"/>
  <c r="T489" i="1"/>
  <c r="W490" i="1" s="1"/>
  <c r="X490" i="1" s="1"/>
  <c r="P492" i="1"/>
  <c r="Q492" i="1" s="1"/>
  <c r="H491" i="1" l="1"/>
  <c r="A492" i="1"/>
  <c r="D492" i="1" s="1"/>
  <c r="F492" i="1" s="1"/>
  <c r="N491" i="1"/>
  <c r="M492" i="1" s="1"/>
  <c r="S491" i="1"/>
  <c r="V490" i="1"/>
  <c r="AC490" i="1" s="1"/>
  <c r="AS490" i="1" s="1"/>
  <c r="U490" i="1"/>
  <c r="Z491" i="1" s="1"/>
  <c r="AA491" i="1" s="1"/>
  <c r="T490" i="1"/>
  <c r="W491" i="1" s="1"/>
  <c r="X491" i="1" s="1"/>
  <c r="L492" i="1" l="1"/>
  <c r="K492" i="1"/>
  <c r="P493" i="1" s="1"/>
  <c r="Q493" i="1" s="1"/>
  <c r="J492" i="1"/>
  <c r="H492" i="1"/>
  <c r="A493" i="1"/>
  <c r="D493" i="1" s="1"/>
  <c r="P494" i="1"/>
  <c r="Q494" i="1" s="1"/>
  <c r="N492" i="1"/>
  <c r="M493" i="1" s="1"/>
  <c r="S492" i="1"/>
  <c r="V491" i="1"/>
  <c r="AC491" i="1" s="1"/>
  <c r="AS491" i="1" s="1"/>
  <c r="U491" i="1"/>
  <c r="Z492" i="1" s="1"/>
  <c r="AA492" i="1" s="1"/>
  <c r="T491" i="1"/>
  <c r="W492" i="1" s="1"/>
  <c r="X492" i="1" s="1"/>
  <c r="H493" i="1" l="1"/>
  <c r="A494" i="1"/>
  <c r="D494" i="1" s="1"/>
  <c r="F494" i="1" s="1"/>
  <c r="N493" i="1"/>
  <c r="M494" i="1" s="1"/>
  <c r="S493" i="1"/>
  <c r="T492" i="1"/>
  <c r="W493" i="1" s="1"/>
  <c r="X493" i="1" s="1"/>
  <c r="V492" i="1"/>
  <c r="AC492" i="1" s="1"/>
  <c r="AS492" i="1" s="1"/>
  <c r="U492" i="1"/>
  <c r="Z493" i="1" s="1"/>
  <c r="AA493" i="1" s="1"/>
  <c r="L494" i="1" l="1"/>
  <c r="K494" i="1"/>
  <c r="P495" i="1" s="1"/>
  <c r="Q495" i="1" s="1"/>
  <c r="J494" i="1"/>
  <c r="H494" i="1"/>
  <c r="A495" i="1"/>
  <c r="D495" i="1" s="1"/>
  <c r="P496" i="1"/>
  <c r="Q496" i="1" s="1"/>
  <c r="N494" i="1"/>
  <c r="M495" i="1" s="1"/>
  <c r="S494" i="1"/>
  <c r="T493" i="1"/>
  <c r="W494" i="1" s="1"/>
  <c r="X494" i="1" s="1"/>
  <c r="U493" i="1"/>
  <c r="Z494" i="1" s="1"/>
  <c r="AA494" i="1" s="1"/>
  <c r="V493" i="1"/>
  <c r="AC493" i="1" s="1"/>
  <c r="AS493" i="1" s="1"/>
  <c r="H495" i="1" l="1"/>
  <c r="A496" i="1"/>
  <c r="D496" i="1" s="1"/>
  <c r="F496" i="1" s="1"/>
  <c r="S495" i="1"/>
  <c r="N495" i="1"/>
  <c r="M496" i="1" s="1"/>
  <c r="T494" i="1"/>
  <c r="W495" i="1" s="1"/>
  <c r="X495" i="1" s="1"/>
  <c r="V494" i="1"/>
  <c r="AC494" i="1" s="1"/>
  <c r="AS494" i="1" s="1"/>
  <c r="U494" i="1"/>
  <c r="Z495" i="1" s="1"/>
  <c r="AA495" i="1" s="1"/>
  <c r="L496" i="1" l="1"/>
  <c r="K496" i="1"/>
  <c r="P497" i="1" s="1"/>
  <c r="Q497" i="1" s="1"/>
  <c r="J496" i="1"/>
  <c r="H496" i="1"/>
  <c r="A497" i="1"/>
  <c r="D497" i="1" s="1"/>
  <c r="S496" i="1"/>
  <c r="N496" i="1"/>
  <c r="M497" i="1" s="1"/>
  <c r="P498" i="1"/>
  <c r="Q498" i="1" s="1"/>
  <c r="V495" i="1"/>
  <c r="AC495" i="1" s="1"/>
  <c r="AS495" i="1" s="1"/>
  <c r="U495" i="1"/>
  <c r="Z496" i="1" s="1"/>
  <c r="AA496" i="1" s="1"/>
  <c r="T495" i="1"/>
  <c r="W496" i="1" s="1"/>
  <c r="X496" i="1" s="1"/>
  <c r="H497" i="1" l="1"/>
  <c r="A498" i="1"/>
  <c r="D498" i="1" s="1"/>
  <c r="P499" i="1"/>
  <c r="Q499" i="1" s="1"/>
  <c r="S497" i="1"/>
  <c r="N497" i="1"/>
  <c r="M498" i="1" s="1"/>
  <c r="V496" i="1"/>
  <c r="AC496" i="1" s="1"/>
  <c r="AS496" i="1" s="1"/>
  <c r="U496" i="1"/>
  <c r="Z497" i="1" s="1"/>
  <c r="AA497" i="1" s="1"/>
  <c r="T496" i="1"/>
  <c r="W497" i="1" s="1"/>
  <c r="X497" i="1" s="1"/>
  <c r="H498" i="1" l="1"/>
  <c r="A499" i="1"/>
  <c r="D499" i="1" s="1"/>
  <c r="S498" i="1"/>
  <c r="N498" i="1"/>
  <c r="M499" i="1" s="1"/>
  <c r="V497" i="1"/>
  <c r="AC497" i="1" s="1"/>
  <c r="AS497" i="1" s="1"/>
  <c r="U497" i="1"/>
  <c r="Z498" i="1" s="1"/>
  <c r="AA498" i="1" s="1"/>
  <c r="T497" i="1"/>
  <c r="W498" i="1" s="1"/>
  <c r="X498" i="1" s="1"/>
  <c r="P500" i="1"/>
  <c r="Q500" i="1" s="1"/>
  <c r="H499" i="1" l="1"/>
  <c r="A500" i="1"/>
  <c r="D500" i="1" s="1"/>
  <c r="P501" i="1"/>
  <c r="Q501" i="1" s="1"/>
  <c r="N499" i="1"/>
  <c r="M500" i="1" s="1"/>
  <c r="S499" i="1"/>
  <c r="V498" i="1"/>
  <c r="AC498" i="1" s="1"/>
  <c r="AS498" i="1" s="1"/>
  <c r="U498" i="1"/>
  <c r="Z499" i="1" s="1"/>
  <c r="AA499" i="1" s="1"/>
  <c r="T498" i="1"/>
  <c r="W499" i="1" s="1"/>
  <c r="X499" i="1" s="1"/>
  <c r="H500" i="1" l="1"/>
  <c r="A501" i="1"/>
  <c r="D501" i="1" s="1"/>
  <c r="F501" i="1" s="1"/>
  <c r="N500" i="1"/>
  <c r="M501" i="1" s="1"/>
  <c r="S500" i="1"/>
  <c r="V499" i="1"/>
  <c r="AC499" i="1" s="1"/>
  <c r="AS499" i="1" s="1"/>
  <c r="U499" i="1"/>
  <c r="Z500" i="1" s="1"/>
  <c r="AA500" i="1" s="1"/>
  <c r="T499" i="1"/>
  <c r="W500" i="1" s="1"/>
  <c r="X500" i="1" s="1"/>
  <c r="L501" i="1" l="1"/>
  <c r="K501" i="1"/>
  <c r="P502" i="1" s="1"/>
  <c r="Q502" i="1" s="1"/>
  <c r="J501" i="1"/>
  <c r="H501" i="1"/>
  <c r="A502" i="1"/>
  <c r="D502" i="1" s="1"/>
  <c r="N501" i="1"/>
  <c r="M502" i="1" s="1"/>
  <c r="S501" i="1"/>
  <c r="P503" i="1"/>
  <c r="Q503" i="1" s="1"/>
  <c r="T500" i="1"/>
  <c r="W501" i="1" s="1"/>
  <c r="X501" i="1" s="1"/>
  <c r="V500" i="1"/>
  <c r="AC500" i="1" s="1"/>
  <c r="AS500" i="1" s="1"/>
  <c r="U500" i="1"/>
  <c r="Z501" i="1" s="1"/>
  <c r="AA501" i="1" s="1"/>
  <c r="H502" i="1" l="1"/>
  <c r="A503" i="1"/>
  <c r="D503" i="1" s="1"/>
  <c r="P504" i="1"/>
  <c r="Q504" i="1" s="1"/>
  <c r="N502" i="1"/>
  <c r="M503" i="1" s="1"/>
  <c r="S502" i="1"/>
  <c r="T501" i="1"/>
  <c r="W502" i="1" s="1"/>
  <c r="X502" i="1" s="1"/>
  <c r="U501" i="1"/>
  <c r="Z502" i="1" s="1"/>
  <c r="AA502" i="1" s="1"/>
  <c r="V501" i="1"/>
  <c r="AC501" i="1" s="1"/>
  <c r="AS501" i="1" s="1"/>
  <c r="H503" i="1" l="1"/>
  <c r="A504" i="1"/>
  <c r="D504" i="1" s="1"/>
  <c r="S503" i="1"/>
  <c r="N503" i="1"/>
  <c r="M504" i="1" s="1"/>
  <c r="T502" i="1"/>
  <c r="W503" i="1" s="1"/>
  <c r="X503" i="1" s="1"/>
  <c r="V502" i="1"/>
  <c r="AC502" i="1" s="1"/>
  <c r="AS502" i="1" s="1"/>
  <c r="U502" i="1"/>
  <c r="Z503" i="1" s="1"/>
  <c r="AA503" i="1" s="1"/>
  <c r="P505" i="1"/>
  <c r="Q505" i="1" s="1"/>
  <c r="H504" i="1" l="1"/>
  <c r="A505" i="1"/>
  <c r="D505" i="1" s="1"/>
  <c r="S504" i="1"/>
  <c r="N504" i="1"/>
  <c r="M505" i="1" s="1"/>
  <c r="P506" i="1"/>
  <c r="Q506" i="1" s="1"/>
  <c r="V503" i="1"/>
  <c r="AC503" i="1" s="1"/>
  <c r="AS503" i="1" s="1"/>
  <c r="U503" i="1"/>
  <c r="Z504" i="1" s="1"/>
  <c r="AA504" i="1" s="1"/>
  <c r="T503" i="1"/>
  <c r="W504" i="1" s="1"/>
  <c r="X504" i="1" s="1"/>
  <c r="H505" i="1" l="1"/>
  <c r="A506" i="1"/>
  <c r="D506" i="1" s="1"/>
  <c r="V504" i="1"/>
  <c r="AC504" i="1" s="1"/>
  <c r="AS504" i="1" s="1"/>
  <c r="U504" i="1"/>
  <c r="Z505" i="1" s="1"/>
  <c r="AA505" i="1" s="1"/>
  <c r="T504" i="1"/>
  <c r="W505" i="1" s="1"/>
  <c r="X505" i="1" s="1"/>
  <c r="S505" i="1"/>
  <c r="N505" i="1"/>
  <c r="M506" i="1" s="1"/>
  <c r="P507" i="1"/>
  <c r="Q507" i="1" s="1"/>
  <c r="H506" i="1" l="1"/>
  <c r="A507" i="1"/>
  <c r="D507" i="1" s="1"/>
  <c r="S506" i="1"/>
  <c r="N506" i="1"/>
  <c r="M507" i="1" s="1"/>
  <c r="V505" i="1"/>
  <c r="AC505" i="1" s="1"/>
  <c r="AS505" i="1" s="1"/>
  <c r="U505" i="1"/>
  <c r="Z506" i="1" s="1"/>
  <c r="AA506" i="1" s="1"/>
  <c r="T505" i="1"/>
  <c r="W506" i="1" s="1"/>
  <c r="X506" i="1" s="1"/>
  <c r="P508" i="1"/>
  <c r="Q508" i="1" s="1"/>
  <c r="H507" i="1" l="1"/>
  <c r="A508" i="1"/>
  <c r="D508" i="1" s="1"/>
  <c r="N507" i="1"/>
  <c r="M508" i="1" s="1"/>
  <c r="S507" i="1"/>
  <c r="P509" i="1"/>
  <c r="Q509" i="1" s="1"/>
  <c r="V506" i="1"/>
  <c r="AC506" i="1" s="1"/>
  <c r="AS506" i="1" s="1"/>
  <c r="U506" i="1"/>
  <c r="Z507" i="1" s="1"/>
  <c r="AA507" i="1" s="1"/>
  <c r="T506" i="1"/>
  <c r="W507" i="1" s="1"/>
  <c r="X507" i="1" s="1"/>
  <c r="H508" i="1" l="1"/>
  <c r="A509" i="1"/>
  <c r="D509" i="1" s="1"/>
  <c r="F509" i="1" s="1"/>
  <c r="N508" i="1"/>
  <c r="M509" i="1" s="1"/>
  <c r="S508" i="1"/>
  <c r="V507" i="1"/>
  <c r="AC507" i="1" s="1"/>
  <c r="AS507" i="1" s="1"/>
  <c r="U507" i="1"/>
  <c r="Z508" i="1" s="1"/>
  <c r="AA508" i="1" s="1"/>
  <c r="T507" i="1"/>
  <c r="W508" i="1" s="1"/>
  <c r="X508" i="1" s="1"/>
  <c r="L509" i="1" l="1"/>
  <c r="K509" i="1"/>
  <c r="P510" i="1" s="1"/>
  <c r="Q510" i="1" s="1"/>
  <c r="J509" i="1"/>
  <c r="H509" i="1"/>
  <c r="A510" i="1"/>
  <c r="D510" i="1" s="1"/>
  <c r="P511" i="1"/>
  <c r="Q511" i="1" s="1"/>
  <c r="N509" i="1"/>
  <c r="M510" i="1" s="1"/>
  <c r="S509" i="1"/>
  <c r="T508" i="1"/>
  <c r="W509" i="1" s="1"/>
  <c r="X509" i="1" s="1"/>
  <c r="V508" i="1"/>
  <c r="AC508" i="1" s="1"/>
  <c r="AS508" i="1" s="1"/>
  <c r="U508" i="1"/>
  <c r="Z509" i="1" s="1"/>
  <c r="AA509" i="1" s="1"/>
  <c r="H510" i="1" l="1"/>
  <c r="A511" i="1"/>
  <c r="D511" i="1" s="1"/>
  <c r="N510" i="1"/>
  <c r="S510" i="1"/>
  <c r="M511" i="1"/>
  <c r="T509" i="1"/>
  <c r="W510" i="1" s="1"/>
  <c r="X510" i="1" s="1"/>
  <c r="V509" i="1"/>
  <c r="AC509" i="1" s="1"/>
  <c r="AS509" i="1" s="1"/>
  <c r="U509" i="1"/>
  <c r="Z510" i="1" s="1"/>
  <c r="AA510" i="1" s="1"/>
  <c r="P512" i="1"/>
  <c r="Q512" i="1" s="1"/>
  <c r="H511" i="1" l="1"/>
  <c r="A512" i="1"/>
  <c r="D512" i="1" s="1"/>
  <c r="S511" i="1"/>
  <c r="N511" i="1"/>
  <c r="M512" i="1" s="1"/>
  <c r="T510" i="1"/>
  <c r="W511" i="1" s="1"/>
  <c r="X511" i="1" s="1"/>
  <c r="V510" i="1"/>
  <c r="AC510" i="1" s="1"/>
  <c r="AS510" i="1" s="1"/>
  <c r="U510" i="1"/>
  <c r="Z511" i="1" s="1"/>
  <c r="AA511" i="1" s="1"/>
  <c r="P513" i="1"/>
  <c r="Q513" i="1" s="1"/>
  <c r="H512" i="1" l="1"/>
  <c r="A513" i="1"/>
  <c r="D513" i="1" s="1"/>
  <c r="S512" i="1"/>
  <c r="N512" i="1"/>
  <c r="M513" i="1" s="1"/>
  <c r="P514" i="1"/>
  <c r="Q514" i="1" s="1"/>
  <c r="V511" i="1"/>
  <c r="AC511" i="1" s="1"/>
  <c r="AS511" i="1" s="1"/>
  <c r="U511" i="1"/>
  <c r="Z512" i="1" s="1"/>
  <c r="AA512" i="1" s="1"/>
  <c r="T511" i="1"/>
  <c r="W512" i="1" s="1"/>
  <c r="X512" i="1" s="1"/>
  <c r="H513" i="1" l="1"/>
  <c r="A514" i="1"/>
  <c r="D514" i="1" s="1"/>
  <c r="F514" i="1" s="1"/>
  <c r="S513" i="1"/>
  <c r="N513" i="1"/>
  <c r="M514" i="1" s="1"/>
  <c r="V512" i="1"/>
  <c r="AC512" i="1" s="1"/>
  <c r="AS512" i="1" s="1"/>
  <c r="U512" i="1"/>
  <c r="Z513" i="1" s="1"/>
  <c r="AA513" i="1" s="1"/>
  <c r="T512" i="1"/>
  <c r="W513" i="1" s="1"/>
  <c r="X513" i="1" s="1"/>
  <c r="L514" i="1" l="1"/>
  <c r="K514" i="1"/>
  <c r="P515" i="1" s="1"/>
  <c r="Q515" i="1" s="1"/>
  <c r="J514" i="1"/>
  <c r="H514" i="1"/>
  <c r="A515" i="1"/>
  <c r="D515" i="1" s="1"/>
  <c r="P516" i="1"/>
  <c r="Q516" i="1" s="1"/>
  <c r="M515" i="1"/>
  <c r="S514" i="1"/>
  <c r="N514" i="1"/>
  <c r="V513" i="1"/>
  <c r="AC513" i="1" s="1"/>
  <c r="AS513" i="1" s="1"/>
  <c r="U513" i="1"/>
  <c r="Z514" i="1" s="1"/>
  <c r="AA514" i="1" s="1"/>
  <c r="T513" i="1"/>
  <c r="W514" i="1" s="1"/>
  <c r="X514" i="1" s="1"/>
  <c r="H515" i="1" l="1"/>
  <c r="A516" i="1"/>
  <c r="D516" i="1" s="1"/>
  <c r="P517" i="1"/>
  <c r="Q517" i="1" s="1"/>
  <c r="N515" i="1"/>
  <c r="M516" i="1" s="1"/>
  <c r="S515" i="1"/>
  <c r="V514" i="1"/>
  <c r="AC514" i="1" s="1"/>
  <c r="AS514" i="1" s="1"/>
  <c r="U514" i="1"/>
  <c r="Z515" i="1" s="1"/>
  <c r="AA515" i="1" s="1"/>
  <c r="T514" i="1"/>
  <c r="W515" i="1" s="1"/>
  <c r="X515" i="1" s="1"/>
  <c r="H516" i="1" l="1"/>
  <c r="A517" i="1"/>
  <c r="D517" i="1" s="1"/>
  <c r="N516" i="1"/>
  <c r="M517" i="1" s="1"/>
  <c r="S516" i="1"/>
  <c r="P518" i="1"/>
  <c r="Q518" i="1" s="1"/>
  <c r="V515" i="1"/>
  <c r="AC515" i="1" s="1"/>
  <c r="AS515" i="1" s="1"/>
  <c r="U515" i="1"/>
  <c r="Z516" i="1" s="1"/>
  <c r="AA516" i="1" s="1"/>
  <c r="T515" i="1"/>
  <c r="W516" i="1" s="1"/>
  <c r="X516" i="1" s="1"/>
  <c r="H517" i="1" l="1"/>
  <c r="A518" i="1"/>
  <c r="D518" i="1" s="1"/>
  <c r="P519" i="1"/>
  <c r="Q519" i="1" s="1"/>
  <c r="N517" i="1"/>
  <c r="M518" i="1" s="1"/>
  <c r="S517" i="1"/>
  <c r="T516" i="1"/>
  <c r="W517" i="1" s="1"/>
  <c r="X517" i="1" s="1"/>
  <c r="V516" i="1"/>
  <c r="AC516" i="1" s="1"/>
  <c r="AS516" i="1" s="1"/>
  <c r="U516" i="1"/>
  <c r="Z517" i="1" s="1"/>
  <c r="AA517" i="1" s="1"/>
  <c r="H518" i="1" l="1"/>
  <c r="A519" i="1"/>
  <c r="D519" i="1" s="1"/>
  <c r="N518" i="1"/>
  <c r="M519" i="1" s="1"/>
  <c r="S518" i="1"/>
  <c r="T517" i="1"/>
  <c r="W518" i="1" s="1"/>
  <c r="X518" i="1" s="1"/>
  <c r="V517" i="1"/>
  <c r="AC517" i="1" s="1"/>
  <c r="AS517" i="1" s="1"/>
  <c r="U517" i="1"/>
  <c r="Z518" i="1" s="1"/>
  <c r="AA518" i="1" s="1"/>
  <c r="P520" i="1"/>
  <c r="Q520" i="1" s="1"/>
  <c r="H519" i="1" l="1"/>
  <c r="A520" i="1"/>
  <c r="D520" i="1" s="1"/>
  <c r="S519" i="1"/>
  <c r="N519" i="1"/>
  <c r="M520" i="1" s="1"/>
  <c r="P521" i="1"/>
  <c r="Q521" i="1" s="1"/>
  <c r="T518" i="1"/>
  <c r="W519" i="1" s="1"/>
  <c r="X519" i="1" s="1"/>
  <c r="V518" i="1"/>
  <c r="AC518" i="1" s="1"/>
  <c r="AS518" i="1" s="1"/>
  <c r="U518" i="1"/>
  <c r="Z519" i="1" s="1"/>
  <c r="AA519" i="1" s="1"/>
  <c r="H520" i="1" l="1"/>
  <c r="A521" i="1"/>
  <c r="D521" i="1" s="1"/>
  <c r="P522" i="1"/>
  <c r="Q522" i="1" s="1"/>
  <c r="S520" i="1"/>
  <c r="N520" i="1"/>
  <c r="M521" i="1" s="1"/>
  <c r="V519" i="1"/>
  <c r="AC519" i="1" s="1"/>
  <c r="AS519" i="1" s="1"/>
  <c r="U519" i="1"/>
  <c r="Z520" i="1" s="1"/>
  <c r="AA520" i="1" s="1"/>
  <c r="T519" i="1"/>
  <c r="W520" i="1" s="1"/>
  <c r="X520" i="1" s="1"/>
  <c r="H521" i="1" l="1"/>
  <c r="A522" i="1"/>
  <c r="D522" i="1" s="1"/>
  <c r="F522" i="1" s="1"/>
  <c r="S521" i="1"/>
  <c r="N521" i="1"/>
  <c r="M522" i="1" s="1"/>
  <c r="V520" i="1"/>
  <c r="AC520" i="1" s="1"/>
  <c r="AS520" i="1" s="1"/>
  <c r="U520" i="1"/>
  <c r="Z521" i="1" s="1"/>
  <c r="AA521" i="1" s="1"/>
  <c r="T520" i="1"/>
  <c r="W521" i="1" s="1"/>
  <c r="X521" i="1" s="1"/>
  <c r="L522" i="1" l="1"/>
  <c r="K522" i="1"/>
  <c r="P523" i="1" s="1"/>
  <c r="Q523" i="1" s="1"/>
  <c r="J522" i="1"/>
  <c r="H522" i="1"/>
  <c r="A523" i="1"/>
  <c r="D523" i="1" s="1"/>
  <c r="P524" i="1"/>
  <c r="Q524" i="1" s="1"/>
  <c r="S522" i="1"/>
  <c r="N522" i="1"/>
  <c r="M523" i="1" s="1"/>
  <c r="V521" i="1"/>
  <c r="AC521" i="1" s="1"/>
  <c r="AS521" i="1" s="1"/>
  <c r="U521" i="1"/>
  <c r="Z522" i="1" s="1"/>
  <c r="AA522" i="1" s="1"/>
  <c r="T521" i="1"/>
  <c r="W522" i="1" s="1"/>
  <c r="X522" i="1" s="1"/>
  <c r="H523" i="1" l="1"/>
  <c r="A524" i="1"/>
  <c r="D524" i="1" s="1"/>
  <c r="N523" i="1"/>
  <c r="M524" i="1" s="1"/>
  <c r="S523" i="1"/>
  <c r="P525" i="1"/>
  <c r="Q525" i="1" s="1"/>
  <c r="V522" i="1"/>
  <c r="AC522" i="1" s="1"/>
  <c r="AS522" i="1" s="1"/>
  <c r="U522" i="1"/>
  <c r="Z523" i="1" s="1"/>
  <c r="AA523" i="1" s="1"/>
  <c r="T522" i="1"/>
  <c r="W523" i="1" s="1"/>
  <c r="X523" i="1" s="1"/>
  <c r="H524" i="1" l="1"/>
  <c r="A525" i="1"/>
  <c r="D525" i="1" s="1"/>
  <c r="N524" i="1"/>
  <c r="M525" i="1" s="1"/>
  <c r="S524" i="1"/>
  <c r="P526" i="1"/>
  <c r="Q526" i="1" s="1"/>
  <c r="V523" i="1"/>
  <c r="AC523" i="1" s="1"/>
  <c r="AS523" i="1" s="1"/>
  <c r="U523" i="1"/>
  <c r="Z524" i="1" s="1"/>
  <c r="AA524" i="1" s="1"/>
  <c r="T523" i="1"/>
  <c r="W524" i="1" s="1"/>
  <c r="X524" i="1" s="1"/>
  <c r="H525" i="1" l="1"/>
  <c r="A526" i="1"/>
  <c r="D526" i="1" s="1"/>
  <c r="F526" i="1" s="1"/>
  <c r="N525" i="1"/>
  <c r="M526" i="1" s="1"/>
  <c r="S525" i="1"/>
  <c r="T524" i="1"/>
  <c r="W525" i="1" s="1"/>
  <c r="X525" i="1" s="1"/>
  <c r="V524" i="1"/>
  <c r="AC524" i="1" s="1"/>
  <c r="AS524" i="1" s="1"/>
  <c r="U524" i="1"/>
  <c r="Z525" i="1" s="1"/>
  <c r="AA525" i="1" s="1"/>
  <c r="L526" i="1" l="1"/>
  <c r="K526" i="1"/>
  <c r="P527" i="1" s="1"/>
  <c r="Q527" i="1" s="1"/>
  <c r="J526" i="1"/>
  <c r="H526" i="1"/>
  <c r="A527" i="1"/>
  <c r="D527" i="1" s="1"/>
  <c r="F527" i="1" s="1"/>
  <c r="N526" i="1"/>
  <c r="M527" i="1" s="1"/>
  <c r="S526" i="1"/>
  <c r="T525" i="1"/>
  <c r="W526" i="1" s="1"/>
  <c r="X526" i="1" s="1"/>
  <c r="V525" i="1"/>
  <c r="AC525" i="1" s="1"/>
  <c r="AS525" i="1" s="1"/>
  <c r="U525" i="1"/>
  <c r="Z526" i="1" s="1"/>
  <c r="AA526" i="1" s="1"/>
  <c r="L527" i="1" l="1"/>
  <c r="K527" i="1"/>
  <c r="P528" i="1" s="1"/>
  <c r="Q528" i="1" s="1"/>
  <c r="J527" i="1"/>
  <c r="H527" i="1"/>
  <c r="A528" i="1"/>
  <c r="D528" i="1" s="1"/>
  <c r="S527" i="1"/>
  <c r="N527" i="1"/>
  <c r="M528" i="1" s="1"/>
  <c r="P529" i="1"/>
  <c r="Q529" i="1" s="1"/>
  <c r="T526" i="1"/>
  <c r="W527" i="1" s="1"/>
  <c r="X527" i="1" s="1"/>
  <c r="U526" i="1"/>
  <c r="Z527" i="1" s="1"/>
  <c r="AA527" i="1" s="1"/>
  <c r="V526" i="1"/>
  <c r="AC526" i="1" s="1"/>
  <c r="AS526" i="1" s="1"/>
  <c r="H528" i="1" l="1"/>
  <c r="A529" i="1"/>
  <c r="D529" i="1" s="1"/>
  <c r="S528" i="1"/>
  <c r="N528" i="1"/>
  <c r="M529" i="1" s="1"/>
  <c r="P530" i="1"/>
  <c r="Q530" i="1" s="1"/>
  <c r="V527" i="1"/>
  <c r="AC527" i="1" s="1"/>
  <c r="AS527" i="1" s="1"/>
  <c r="U527" i="1"/>
  <c r="Z528" i="1" s="1"/>
  <c r="AA528" i="1" s="1"/>
  <c r="T527" i="1"/>
  <c r="W528" i="1" s="1"/>
  <c r="X528" i="1" s="1"/>
  <c r="H529" i="1" l="1"/>
  <c r="A530" i="1"/>
  <c r="D530" i="1" s="1"/>
  <c r="P531" i="1"/>
  <c r="Q531" i="1" s="1"/>
  <c r="S529" i="1"/>
  <c r="N529" i="1"/>
  <c r="M530" i="1" s="1"/>
  <c r="V528" i="1"/>
  <c r="AC528" i="1" s="1"/>
  <c r="AS528" i="1" s="1"/>
  <c r="U528" i="1"/>
  <c r="Z529" i="1" s="1"/>
  <c r="AA529" i="1" s="1"/>
  <c r="T528" i="1"/>
  <c r="W529" i="1" s="1"/>
  <c r="X529" i="1" s="1"/>
  <c r="H530" i="1" l="1"/>
  <c r="A531" i="1"/>
  <c r="D531" i="1" s="1"/>
  <c r="S530" i="1"/>
  <c r="N530" i="1"/>
  <c r="M531" i="1" s="1"/>
  <c r="V529" i="1"/>
  <c r="AC529" i="1" s="1"/>
  <c r="AS529" i="1" s="1"/>
  <c r="U529" i="1"/>
  <c r="Z530" i="1" s="1"/>
  <c r="AA530" i="1" s="1"/>
  <c r="T529" i="1"/>
  <c r="W530" i="1" s="1"/>
  <c r="X530" i="1" s="1"/>
  <c r="P532" i="1"/>
  <c r="Q532" i="1" s="1"/>
  <c r="H531" i="1" l="1"/>
  <c r="A532" i="1"/>
  <c r="D532" i="1" s="1"/>
  <c r="N531" i="1"/>
  <c r="M532" i="1" s="1"/>
  <c r="S531" i="1"/>
  <c r="P533" i="1"/>
  <c r="Q533" i="1" s="1"/>
  <c r="V530" i="1"/>
  <c r="AC530" i="1" s="1"/>
  <c r="AS530" i="1" s="1"/>
  <c r="U530" i="1"/>
  <c r="Z531" i="1" s="1"/>
  <c r="AA531" i="1" s="1"/>
  <c r="T530" i="1"/>
  <c r="W531" i="1" s="1"/>
  <c r="X531" i="1" s="1"/>
  <c r="H532" i="1" l="1"/>
  <c r="A533" i="1"/>
  <c r="D533" i="1" s="1"/>
  <c r="P534" i="1"/>
  <c r="Q534" i="1" s="1"/>
  <c r="N532" i="1"/>
  <c r="M533" i="1" s="1"/>
  <c r="S532" i="1"/>
  <c r="V531" i="1"/>
  <c r="AC531" i="1" s="1"/>
  <c r="AS531" i="1" s="1"/>
  <c r="U531" i="1"/>
  <c r="Z532" i="1" s="1"/>
  <c r="AA532" i="1" s="1"/>
  <c r="T531" i="1"/>
  <c r="W532" i="1" s="1"/>
  <c r="X532" i="1" s="1"/>
  <c r="H533" i="1" l="1"/>
  <c r="A534" i="1"/>
  <c r="D534" i="1" s="1"/>
  <c r="N533" i="1"/>
  <c r="M534" i="1" s="1"/>
  <c r="S533" i="1"/>
  <c r="T532" i="1"/>
  <c r="W533" i="1" s="1"/>
  <c r="X533" i="1" s="1"/>
  <c r="V532" i="1"/>
  <c r="AC532" i="1" s="1"/>
  <c r="AS532" i="1" s="1"/>
  <c r="U532" i="1"/>
  <c r="Z533" i="1" s="1"/>
  <c r="AA533" i="1" s="1"/>
  <c r="P535" i="1"/>
  <c r="Q535" i="1" s="1"/>
  <c r="H534" i="1" l="1"/>
  <c r="A535" i="1"/>
  <c r="D535" i="1" s="1"/>
  <c r="F535" i="1" s="1"/>
  <c r="T533" i="1"/>
  <c r="W534" i="1" s="1"/>
  <c r="X534" i="1" s="1"/>
  <c r="V533" i="1"/>
  <c r="AC533" i="1" s="1"/>
  <c r="AS533" i="1" s="1"/>
  <c r="U533" i="1"/>
  <c r="Z534" i="1" s="1"/>
  <c r="AA534" i="1" s="1"/>
  <c r="N534" i="1"/>
  <c r="M535" i="1" s="1"/>
  <c r="S534" i="1"/>
  <c r="L535" i="1" l="1"/>
  <c r="K535" i="1"/>
  <c r="P536" i="1" s="1"/>
  <c r="Q536" i="1" s="1"/>
  <c r="J535" i="1"/>
  <c r="H535" i="1"/>
  <c r="A536" i="1"/>
  <c r="D536" i="1" s="1"/>
  <c r="S535" i="1"/>
  <c r="N535" i="1"/>
  <c r="M536" i="1" s="1"/>
  <c r="P537" i="1"/>
  <c r="Q537" i="1" s="1"/>
  <c r="T534" i="1"/>
  <c r="W535" i="1" s="1"/>
  <c r="X535" i="1" s="1"/>
  <c r="U534" i="1"/>
  <c r="Z535" i="1" s="1"/>
  <c r="AA535" i="1" s="1"/>
  <c r="V534" i="1"/>
  <c r="AC534" i="1" s="1"/>
  <c r="AS534" i="1" s="1"/>
  <c r="H536" i="1" l="1"/>
  <c r="A537" i="1"/>
  <c r="D537" i="1" s="1"/>
  <c r="F537" i="1" s="1"/>
  <c r="S536" i="1"/>
  <c r="N536" i="1"/>
  <c r="M537" i="1" s="1"/>
  <c r="V535" i="1"/>
  <c r="AC535" i="1" s="1"/>
  <c r="AS535" i="1" s="1"/>
  <c r="U535" i="1"/>
  <c r="Z536" i="1" s="1"/>
  <c r="AA536" i="1" s="1"/>
  <c r="T535" i="1"/>
  <c r="W536" i="1" s="1"/>
  <c r="X536" i="1" s="1"/>
  <c r="L537" i="1" l="1"/>
  <c r="K537" i="1"/>
  <c r="P538" i="1" s="1"/>
  <c r="Q538" i="1" s="1"/>
  <c r="J537" i="1"/>
  <c r="H537" i="1"/>
  <c r="A538" i="1"/>
  <c r="D538" i="1" s="1"/>
  <c r="S537" i="1"/>
  <c r="N537" i="1"/>
  <c r="M538" i="1" s="1"/>
  <c r="V536" i="1"/>
  <c r="AC536" i="1" s="1"/>
  <c r="AS536" i="1" s="1"/>
  <c r="U536" i="1"/>
  <c r="Z537" i="1" s="1"/>
  <c r="AA537" i="1" s="1"/>
  <c r="T536" i="1"/>
  <c r="W537" i="1" s="1"/>
  <c r="X537" i="1" s="1"/>
  <c r="P539" i="1"/>
  <c r="Q539" i="1" s="1"/>
  <c r="H538" i="1" l="1"/>
  <c r="A539" i="1"/>
  <c r="D539" i="1" s="1"/>
  <c r="P540" i="1"/>
  <c r="Q540" i="1" s="1"/>
  <c r="S538" i="1"/>
  <c r="N538" i="1"/>
  <c r="M539" i="1" s="1"/>
  <c r="V537" i="1"/>
  <c r="AC537" i="1" s="1"/>
  <c r="AS537" i="1" s="1"/>
  <c r="U537" i="1"/>
  <c r="Z538" i="1" s="1"/>
  <c r="AA538" i="1" s="1"/>
  <c r="T537" i="1"/>
  <c r="W538" i="1" s="1"/>
  <c r="X538" i="1" s="1"/>
  <c r="H539" i="1" l="1"/>
  <c r="A540" i="1"/>
  <c r="D540" i="1" s="1"/>
  <c r="N539" i="1"/>
  <c r="M540" i="1" s="1"/>
  <c r="S539" i="1"/>
  <c r="V538" i="1"/>
  <c r="AC538" i="1" s="1"/>
  <c r="AS538" i="1" s="1"/>
  <c r="U538" i="1"/>
  <c r="Z539" i="1" s="1"/>
  <c r="AA539" i="1" s="1"/>
  <c r="T538" i="1"/>
  <c r="W539" i="1" s="1"/>
  <c r="X539" i="1" s="1"/>
  <c r="P541" i="1"/>
  <c r="Q541" i="1" s="1"/>
  <c r="H540" i="1" l="1"/>
  <c r="A541" i="1"/>
  <c r="D541" i="1" s="1"/>
  <c r="P542" i="1"/>
  <c r="Q542" i="1" s="1"/>
  <c r="N540" i="1"/>
  <c r="M541" i="1" s="1"/>
  <c r="S540" i="1"/>
  <c r="V539" i="1"/>
  <c r="AC539" i="1" s="1"/>
  <c r="AS539" i="1" s="1"/>
  <c r="U539" i="1"/>
  <c r="Z540" i="1" s="1"/>
  <c r="AA540" i="1" s="1"/>
  <c r="T539" i="1"/>
  <c r="W540" i="1" s="1"/>
  <c r="X540" i="1" s="1"/>
  <c r="H541" i="1" l="1"/>
  <c r="A542" i="1"/>
  <c r="D542" i="1" s="1"/>
  <c r="N541" i="1"/>
  <c r="M542" i="1" s="1"/>
  <c r="S541" i="1"/>
  <c r="T540" i="1"/>
  <c r="W541" i="1" s="1"/>
  <c r="X541" i="1" s="1"/>
  <c r="V540" i="1"/>
  <c r="AC540" i="1" s="1"/>
  <c r="AS540" i="1" s="1"/>
  <c r="U540" i="1"/>
  <c r="Z541" i="1" s="1"/>
  <c r="AA541" i="1" s="1"/>
  <c r="P543" i="1"/>
  <c r="Q543" i="1" s="1"/>
  <c r="H542" i="1" l="1"/>
  <c r="A543" i="1"/>
  <c r="D543" i="1" s="1"/>
  <c r="N542" i="1"/>
  <c r="S542" i="1"/>
  <c r="M543" i="1"/>
  <c r="U541" i="1"/>
  <c r="Z542" i="1" s="1"/>
  <c r="AA542" i="1" s="1"/>
  <c r="T541" i="1"/>
  <c r="W542" i="1" s="1"/>
  <c r="X542" i="1" s="1"/>
  <c r="V541" i="1"/>
  <c r="AC541" i="1" s="1"/>
  <c r="AS541" i="1" s="1"/>
  <c r="P544" i="1"/>
  <c r="Q544" i="1" s="1"/>
  <c r="H543" i="1" l="1"/>
  <c r="A544" i="1"/>
  <c r="D544" i="1" s="1"/>
  <c r="S543" i="1"/>
  <c r="N543" i="1"/>
  <c r="M544" i="1"/>
  <c r="T542" i="1"/>
  <c r="W543" i="1" s="1"/>
  <c r="X543" i="1" s="1"/>
  <c r="V542" i="1"/>
  <c r="AC542" i="1" s="1"/>
  <c r="AS542" i="1" s="1"/>
  <c r="U542" i="1"/>
  <c r="Z543" i="1" s="1"/>
  <c r="AA543" i="1" s="1"/>
  <c r="P545" i="1"/>
  <c r="Q545" i="1" s="1"/>
  <c r="H544" i="1" l="1"/>
  <c r="A545" i="1"/>
  <c r="D545" i="1" s="1"/>
  <c r="P546" i="1"/>
  <c r="Q546" i="1" s="1"/>
  <c r="S544" i="1"/>
  <c r="N544" i="1"/>
  <c r="M545" i="1" s="1"/>
  <c r="V543" i="1"/>
  <c r="AC543" i="1" s="1"/>
  <c r="AS543" i="1" s="1"/>
  <c r="T543" i="1"/>
  <c r="W544" i="1" s="1"/>
  <c r="X544" i="1" s="1"/>
  <c r="U543" i="1"/>
  <c r="Z544" i="1" s="1"/>
  <c r="AA544" i="1" s="1"/>
  <c r="H545" i="1" l="1"/>
  <c r="A546" i="1"/>
  <c r="D546" i="1" s="1"/>
  <c r="P547" i="1"/>
  <c r="Q547" i="1" s="1"/>
  <c r="N545" i="1"/>
  <c r="M546" i="1" s="1"/>
  <c r="S545" i="1"/>
  <c r="V544" i="1"/>
  <c r="AC544" i="1" s="1"/>
  <c r="AS544" i="1" s="1"/>
  <c r="U544" i="1"/>
  <c r="Z545" i="1" s="1"/>
  <c r="AA545" i="1" s="1"/>
  <c r="T544" i="1"/>
  <c r="W545" i="1" s="1"/>
  <c r="X545" i="1" s="1"/>
  <c r="H546" i="1" l="1"/>
  <c r="A547" i="1"/>
  <c r="D547" i="1" s="1"/>
  <c r="S546" i="1"/>
  <c r="N546" i="1"/>
  <c r="M547" i="1" s="1"/>
  <c r="V545" i="1"/>
  <c r="AC545" i="1" s="1"/>
  <c r="AS545" i="1" s="1"/>
  <c r="T545" i="1"/>
  <c r="W546" i="1" s="1"/>
  <c r="X546" i="1" s="1"/>
  <c r="U545" i="1"/>
  <c r="Z546" i="1" s="1"/>
  <c r="AA546" i="1" s="1"/>
  <c r="P548" i="1"/>
  <c r="Q548" i="1" s="1"/>
  <c r="H547" i="1" l="1"/>
  <c r="A548" i="1"/>
  <c r="D548" i="1" s="1"/>
  <c r="F548" i="1" s="1"/>
  <c r="N547" i="1"/>
  <c r="M548" i="1" s="1"/>
  <c r="S547" i="1"/>
  <c r="T546" i="1"/>
  <c r="W547" i="1" s="1"/>
  <c r="X547" i="1" s="1"/>
  <c r="V546" i="1"/>
  <c r="AC546" i="1" s="1"/>
  <c r="AS546" i="1" s="1"/>
  <c r="U546" i="1"/>
  <c r="Z547" i="1" s="1"/>
  <c r="AA547" i="1" s="1"/>
  <c r="L548" i="1" l="1"/>
  <c r="K548" i="1"/>
  <c r="P549" i="1" s="1"/>
  <c r="Q549" i="1" s="1"/>
  <c r="J548" i="1"/>
  <c r="H548" i="1"/>
  <c r="A549" i="1"/>
  <c r="D549" i="1" s="1"/>
  <c r="P550" i="1"/>
  <c r="Q550" i="1" s="1"/>
  <c r="N548" i="1"/>
  <c r="M549" i="1" s="1"/>
  <c r="S548" i="1"/>
  <c r="T547" i="1"/>
  <c r="W548" i="1" s="1"/>
  <c r="X548" i="1" s="1"/>
  <c r="U547" i="1"/>
  <c r="Z548" i="1" s="1"/>
  <c r="AA548" i="1" s="1"/>
  <c r="V547" i="1"/>
  <c r="AC547" i="1" s="1"/>
  <c r="AS547" i="1" s="1"/>
  <c r="H549" i="1" l="1"/>
  <c r="A550" i="1"/>
  <c r="D550" i="1" s="1"/>
  <c r="S549" i="1"/>
  <c r="N549" i="1"/>
  <c r="M550" i="1" s="1"/>
  <c r="P551" i="1"/>
  <c r="Q551" i="1" s="1"/>
  <c r="V548" i="1"/>
  <c r="AC548" i="1" s="1"/>
  <c r="AS548" i="1" s="1"/>
  <c r="U548" i="1"/>
  <c r="Z549" i="1" s="1"/>
  <c r="AA549" i="1" s="1"/>
  <c r="T548" i="1"/>
  <c r="W549" i="1" s="1"/>
  <c r="X549" i="1" s="1"/>
  <c r="H550" i="1" l="1"/>
  <c r="A551" i="1"/>
  <c r="D551" i="1" s="1"/>
  <c r="N550" i="1"/>
  <c r="M551" i="1" s="1"/>
  <c r="S550" i="1"/>
  <c r="P552" i="1"/>
  <c r="Q552" i="1" s="1"/>
  <c r="V549" i="1"/>
  <c r="AC549" i="1" s="1"/>
  <c r="AS549" i="1" s="1"/>
  <c r="T549" i="1"/>
  <c r="W550" i="1" s="1"/>
  <c r="X550" i="1" s="1"/>
  <c r="U549" i="1"/>
  <c r="Z550" i="1" s="1"/>
  <c r="AA550" i="1" s="1"/>
  <c r="H551" i="1" l="1"/>
  <c r="A552" i="1"/>
  <c r="D552" i="1" s="1"/>
  <c r="P553" i="1"/>
  <c r="Q553" i="1" s="1"/>
  <c r="S551" i="1"/>
  <c r="N551" i="1"/>
  <c r="M552" i="1" s="1"/>
  <c r="T550" i="1"/>
  <c r="W551" i="1" s="1"/>
  <c r="X551" i="1" s="1"/>
  <c r="V550" i="1"/>
  <c r="AC550" i="1" s="1"/>
  <c r="AS550" i="1" s="1"/>
  <c r="U550" i="1"/>
  <c r="Z551" i="1" s="1"/>
  <c r="AA551" i="1" s="1"/>
  <c r="H552" i="1" l="1"/>
  <c r="A553" i="1"/>
  <c r="D553" i="1" s="1"/>
  <c r="S552" i="1"/>
  <c r="N552" i="1"/>
  <c r="M553" i="1" s="1"/>
  <c r="V551" i="1"/>
  <c r="AC551" i="1" s="1"/>
  <c r="AS551" i="1" s="1"/>
  <c r="U551" i="1"/>
  <c r="Z552" i="1" s="1"/>
  <c r="AA552" i="1" s="1"/>
  <c r="T551" i="1"/>
  <c r="W552" i="1" s="1"/>
  <c r="X552" i="1" s="1"/>
  <c r="P554" i="1"/>
  <c r="Q554" i="1" s="1"/>
  <c r="H553" i="1" l="1"/>
  <c r="A554" i="1"/>
  <c r="D554" i="1" s="1"/>
  <c r="P555" i="1"/>
  <c r="Q555" i="1" s="1"/>
  <c r="S553" i="1"/>
  <c r="N553" i="1"/>
  <c r="M554" i="1" s="1"/>
  <c r="V552" i="1"/>
  <c r="AC552" i="1" s="1"/>
  <c r="AS552" i="1" s="1"/>
  <c r="U552" i="1"/>
  <c r="Z553" i="1" s="1"/>
  <c r="AA553" i="1" s="1"/>
  <c r="T552" i="1"/>
  <c r="W553" i="1" s="1"/>
  <c r="X553" i="1" s="1"/>
  <c r="H554" i="1" l="1"/>
  <c r="A555" i="1"/>
  <c r="D555" i="1" s="1"/>
  <c r="S554" i="1"/>
  <c r="N554" i="1"/>
  <c r="M555" i="1" s="1"/>
  <c r="V553" i="1"/>
  <c r="AC553" i="1" s="1"/>
  <c r="AS553" i="1" s="1"/>
  <c r="U553" i="1"/>
  <c r="Z554" i="1" s="1"/>
  <c r="AA554" i="1" s="1"/>
  <c r="T553" i="1"/>
  <c r="W554" i="1" s="1"/>
  <c r="X554" i="1" s="1"/>
  <c r="P556" i="1"/>
  <c r="Q556" i="1" s="1"/>
  <c r="H555" i="1" l="1"/>
  <c r="A556" i="1"/>
  <c r="D556" i="1" s="1"/>
  <c r="P557" i="1"/>
  <c r="Q557" i="1" s="1"/>
  <c r="N555" i="1"/>
  <c r="M556" i="1" s="1"/>
  <c r="S555" i="1"/>
  <c r="V554" i="1"/>
  <c r="AC554" i="1" s="1"/>
  <c r="AS554" i="1" s="1"/>
  <c r="U554" i="1"/>
  <c r="Z555" i="1" s="1"/>
  <c r="AA555" i="1" s="1"/>
  <c r="T554" i="1"/>
  <c r="W555" i="1" s="1"/>
  <c r="X555" i="1" s="1"/>
  <c r="H556" i="1" l="1"/>
  <c r="A557" i="1"/>
  <c r="D557" i="1" s="1"/>
  <c r="N556" i="1"/>
  <c r="M557" i="1" s="1"/>
  <c r="S556" i="1"/>
  <c r="V555" i="1"/>
  <c r="AC555" i="1" s="1"/>
  <c r="AS555" i="1" s="1"/>
  <c r="U555" i="1"/>
  <c r="Z556" i="1" s="1"/>
  <c r="AA556" i="1" s="1"/>
  <c r="T555" i="1"/>
  <c r="W556" i="1" s="1"/>
  <c r="X556" i="1" s="1"/>
  <c r="P558" i="1"/>
  <c r="Q558" i="1" s="1"/>
  <c r="H557" i="1" l="1"/>
  <c r="A558" i="1"/>
  <c r="D558" i="1" s="1"/>
  <c r="N557" i="1"/>
  <c r="M558" i="1" s="1"/>
  <c r="S557" i="1"/>
  <c r="P559" i="1"/>
  <c r="Q559" i="1" s="1"/>
  <c r="T556" i="1"/>
  <c r="W557" i="1" s="1"/>
  <c r="X557" i="1" s="1"/>
  <c r="V556" i="1"/>
  <c r="AC556" i="1" s="1"/>
  <c r="AS556" i="1" s="1"/>
  <c r="U556" i="1"/>
  <c r="Z557" i="1" s="1"/>
  <c r="AA557" i="1" s="1"/>
  <c r="H558" i="1" l="1"/>
  <c r="A559" i="1"/>
  <c r="D559" i="1" s="1"/>
  <c r="P560" i="1"/>
  <c r="Q560" i="1" s="1"/>
  <c r="N558" i="1"/>
  <c r="M559" i="1" s="1"/>
  <c r="S558" i="1"/>
  <c r="T557" i="1"/>
  <c r="W558" i="1" s="1"/>
  <c r="X558" i="1" s="1"/>
  <c r="U557" i="1"/>
  <c r="Z558" i="1" s="1"/>
  <c r="AA558" i="1" s="1"/>
  <c r="V557" i="1"/>
  <c r="AC557" i="1" s="1"/>
  <c r="AS557" i="1" s="1"/>
  <c r="H559" i="1" l="1"/>
  <c r="A560" i="1"/>
  <c r="D560" i="1" s="1"/>
  <c r="F560" i="1" s="1"/>
  <c r="S559" i="1"/>
  <c r="N559" i="1"/>
  <c r="M560" i="1" s="1"/>
  <c r="T558" i="1"/>
  <c r="W559" i="1" s="1"/>
  <c r="X559" i="1" s="1"/>
  <c r="V558" i="1"/>
  <c r="AC558" i="1" s="1"/>
  <c r="AS558" i="1" s="1"/>
  <c r="U558" i="1"/>
  <c r="Z559" i="1" s="1"/>
  <c r="AA559" i="1" s="1"/>
  <c r="L560" i="1" l="1"/>
  <c r="K560" i="1"/>
  <c r="P561" i="1" s="1"/>
  <c r="Q561" i="1" s="1"/>
  <c r="P562" i="1" s="1"/>
  <c r="Q562" i="1" s="1"/>
  <c r="J560" i="1"/>
  <c r="H560" i="1"/>
  <c r="A561" i="1"/>
  <c r="D561" i="1" s="1"/>
  <c r="S560" i="1"/>
  <c r="N560" i="1"/>
  <c r="M561" i="1" s="1"/>
  <c r="V559" i="1"/>
  <c r="AC559" i="1" s="1"/>
  <c r="AS559" i="1" s="1"/>
  <c r="U559" i="1"/>
  <c r="Z560" i="1" s="1"/>
  <c r="AA560" i="1" s="1"/>
  <c r="T559" i="1"/>
  <c r="W560" i="1" s="1"/>
  <c r="X560" i="1" s="1"/>
  <c r="H561" i="1" l="1"/>
  <c r="A562" i="1"/>
  <c r="D562" i="1" s="1"/>
  <c r="P563" i="1"/>
  <c r="Q563" i="1" s="1"/>
  <c r="S561" i="1"/>
  <c r="N561" i="1"/>
  <c r="M562" i="1" s="1"/>
  <c r="V560" i="1"/>
  <c r="AC560" i="1" s="1"/>
  <c r="AS560" i="1" s="1"/>
  <c r="U560" i="1"/>
  <c r="Z561" i="1" s="1"/>
  <c r="AA561" i="1" s="1"/>
  <c r="T560" i="1"/>
  <c r="W561" i="1" s="1"/>
  <c r="X561" i="1" s="1"/>
  <c r="H562" i="1" l="1"/>
  <c r="A563" i="1"/>
  <c r="D563" i="1" s="1"/>
  <c r="S562" i="1"/>
  <c r="N562" i="1"/>
  <c r="M563" i="1" s="1"/>
  <c r="P564" i="1"/>
  <c r="Q564" i="1" s="1"/>
  <c r="V561" i="1"/>
  <c r="AC561" i="1" s="1"/>
  <c r="AS561" i="1" s="1"/>
  <c r="U561" i="1"/>
  <c r="Z562" i="1" s="1"/>
  <c r="AA562" i="1" s="1"/>
  <c r="T561" i="1"/>
  <c r="W562" i="1" s="1"/>
  <c r="X562" i="1" s="1"/>
  <c r="H563" i="1" l="1"/>
  <c r="A564" i="1"/>
  <c r="D564" i="1" s="1"/>
  <c r="F564" i="1" s="1"/>
  <c r="N563" i="1"/>
  <c r="M564" i="1" s="1"/>
  <c r="S563" i="1"/>
  <c r="V562" i="1"/>
  <c r="AC562" i="1" s="1"/>
  <c r="AS562" i="1" s="1"/>
  <c r="U562" i="1"/>
  <c r="Z563" i="1" s="1"/>
  <c r="AA563" i="1" s="1"/>
  <c r="T562" i="1"/>
  <c r="W563" i="1" s="1"/>
  <c r="X563" i="1" s="1"/>
  <c r="L564" i="1" l="1"/>
  <c r="K564" i="1"/>
  <c r="P565" i="1" s="1"/>
  <c r="Q565" i="1" s="1"/>
  <c r="J564" i="1"/>
  <c r="H564" i="1"/>
  <c r="A565" i="1"/>
  <c r="D565" i="1" s="1"/>
  <c r="F565" i="1" s="1"/>
  <c r="N564" i="1"/>
  <c r="M565" i="1" s="1"/>
  <c r="S564" i="1"/>
  <c r="V563" i="1"/>
  <c r="AC563" i="1" s="1"/>
  <c r="AS563" i="1" s="1"/>
  <c r="U563" i="1"/>
  <c r="Z564" i="1" s="1"/>
  <c r="AA564" i="1" s="1"/>
  <c r="T563" i="1"/>
  <c r="W564" i="1" s="1"/>
  <c r="X564" i="1" s="1"/>
  <c r="L565" i="1" l="1"/>
  <c r="K565" i="1"/>
  <c r="P566" i="1" s="1"/>
  <c r="Q566" i="1" s="1"/>
  <c r="J565" i="1"/>
  <c r="H565" i="1"/>
  <c r="A566" i="1"/>
  <c r="D566" i="1" s="1"/>
  <c r="N565" i="1"/>
  <c r="M566" i="1" s="1"/>
  <c r="S565" i="1"/>
  <c r="P567" i="1"/>
  <c r="Q567" i="1" s="1"/>
  <c r="T564" i="1"/>
  <c r="W565" i="1" s="1"/>
  <c r="X565" i="1" s="1"/>
  <c r="V564" i="1"/>
  <c r="AC564" i="1" s="1"/>
  <c r="AS564" i="1" s="1"/>
  <c r="U564" i="1"/>
  <c r="Z565" i="1" s="1"/>
  <c r="AA565" i="1" s="1"/>
  <c r="H566" i="1" l="1"/>
  <c r="A567" i="1"/>
  <c r="D567" i="1" s="1"/>
  <c r="N566" i="1"/>
  <c r="M567" i="1" s="1"/>
  <c r="S566" i="1"/>
  <c r="P568" i="1"/>
  <c r="Q568" i="1" s="1"/>
  <c r="T565" i="1"/>
  <c r="W566" i="1" s="1"/>
  <c r="X566" i="1" s="1"/>
  <c r="U565" i="1"/>
  <c r="Z566" i="1" s="1"/>
  <c r="AA566" i="1" s="1"/>
  <c r="V565" i="1"/>
  <c r="AC565" i="1" s="1"/>
  <c r="AS565" i="1" s="1"/>
  <c r="H567" i="1" l="1"/>
  <c r="A568" i="1"/>
  <c r="D568" i="1" s="1"/>
  <c r="S567" i="1"/>
  <c r="N567" i="1"/>
  <c r="M568" i="1" s="1"/>
  <c r="T566" i="1"/>
  <c r="W567" i="1" s="1"/>
  <c r="X567" i="1" s="1"/>
  <c r="V566" i="1"/>
  <c r="AC566" i="1" s="1"/>
  <c r="AS566" i="1" s="1"/>
  <c r="U566" i="1"/>
  <c r="Z567" i="1" s="1"/>
  <c r="AA567" i="1" s="1"/>
  <c r="P569" i="1"/>
  <c r="Q569" i="1" s="1"/>
  <c r="H568" i="1" l="1"/>
  <c r="A569" i="1"/>
  <c r="D569" i="1" s="1"/>
  <c r="P570" i="1"/>
  <c r="Q570" i="1" s="1"/>
  <c r="S568" i="1"/>
  <c r="N568" i="1"/>
  <c r="M569" i="1" s="1"/>
  <c r="V567" i="1"/>
  <c r="AC567" i="1" s="1"/>
  <c r="AS567" i="1" s="1"/>
  <c r="U567" i="1"/>
  <c r="Z568" i="1" s="1"/>
  <c r="AA568" i="1" s="1"/>
  <c r="T567" i="1"/>
  <c r="W568" i="1" s="1"/>
  <c r="X568" i="1" s="1"/>
  <c r="H569" i="1" l="1"/>
  <c r="A570" i="1"/>
  <c r="D570" i="1" s="1"/>
  <c r="P571" i="1"/>
  <c r="Q571" i="1" s="1"/>
  <c r="M570" i="1"/>
  <c r="V568" i="1"/>
  <c r="AC568" i="1" s="1"/>
  <c r="AS568" i="1" s="1"/>
  <c r="U568" i="1"/>
  <c r="Z569" i="1" s="1"/>
  <c r="AA569" i="1" s="1"/>
  <c r="T568" i="1"/>
  <c r="W569" i="1" s="1"/>
  <c r="X569" i="1" s="1"/>
  <c r="S569" i="1"/>
  <c r="N569" i="1"/>
  <c r="H570" i="1" l="1"/>
  <c r="A571" i="1"/>
  <c r="D571" i="1" s="1"/>
  <c r="S570" i="1"/>
  <c r="N570" i="1"/>
  <c r="M571" i="1" s="1"/>
  <c r="V569" i="1"/>
  <c r="AC569" i="1" s="1"/>
  <c r="AS569" i="1" s="1"/>
  <c r="U569" i="1"/>
  <c r="Z570" i="1" s="1"/>
  <c r="AA570" i="1" s="1"/>
  <c r="T569" i="1"/>
  <c r="W570" i="1" s="1"/>
  <c r="X570" i="1" s="1"/>
  <c r="P572" i="1"/>
  <c r="Q572" i="1" s="1"/>
  <c r="H571" i="1" l="1"/>
  <c r="A572" i="1"/>
  <c r="D572" i="1" s="1"/>
  <c r="F572" i="1" s="1"/>
  <c r="N571" i="1"/>
  <c r="M572" i="1" s="1"/>
  <c r="S571" i="1"/>
  <c r="V570" i="1"/>
  <c r="AC570" i="1" s="1"/>
  <c r="AS570" i="1" s="1"/>
  <c r="U570" i="1"/>
  <c r="Z571" i="1" s="1"/>
  <c r="AA571" i="1" s="1"/>
  <c r="T570" i="1"/>
  <c r="W571" i="1" s="1"/>
  <c r="X571" i="1" s="1"/>
  <c r="L572" i="1" l="1"/>
  <c r="K572" i="1"/>
  <c r="P573" i="1" s="1"/>
  <c r="Q573" i="1" s="1"/>
  <c r="J572" i="1"/>
  <c r="H572" i="1"/>
  <c r="A573" i="1"/>
  <c r="D573" i="1" s="1"/>
  <c r="P574" i="1"/>
  <c r="Q574" i="1" s="1"/>
  <c r="N572" i="1"/>
  <c r="M573" i="1" s="1"/>
  <c r="S572" i="1"/>
  <c r="V571" i="1"/>
  <c r="AC571" i="1" s="1"/>
  <c r="AS571" i="1" s="1"/>
  <c r="U571" i="1"/>
  <c r="Z572" i="1" s="1"/>
  <c r="AA572" i="1" s="1"/>
  <c r="T571" i="1"/>
  <c r="W572" i="1" s="1"/>
  <c r="X572" i="1" s="1"/>
  <c r="H573" i="1" l="1"/>
  <c r="A574" i="1"/>
  <c r="D574" i="1" s="1"/>
  <c r="N573" i="1"/>
  <c r="M574" i="1" s="1"/>
  <c r="S573" i="1"/>
  <c r="T572" i="1"/>
  <c r="W573" i="1" s="1"/>
  <c r="X573" i="1" s="1"/>
  <c r="V572" i="1"/>
  <c r="AC572" i="1" s="1"/>
  <c r="AS572" i="1" s="1"/>
  <c r="U572" i="1"/>
  <c r="Z573" i="1" s="1"/>
  <c r="AA573" i="1" s="1"/>
  <c r="P575" i="1"/>
  <c r="Q575" i="1" s="1"/>
  <c r="H574" i="1" l="1"/>
  <c r="A575" i="1"/>
  <c r="D575" i="1" s="1"/>
  <c r="N574" i="1"/>
  <c r="M575" i="1" s="1"/>
  <c r="S574" i="1"/>
  <c r="T573" i="1"/>
  <c r="W574" i="1" s="1"/>
  <c r="X574" i="1" s="1"/>
  <c r="V573" i="1"/>
  <c r="AC573" i="1" s="1"/>
  <c r="AS573" i="1" s="1"/>
  <c r="U573" i="1"/>
  <c r="Z574" i="1" s="1"/>
  <c r="AA574" i="1" s="1"/>
  <c r="P576" i="1"/>
  <c r="Q576" i="1" s="1"/>
  <c r="H575" i="1" l="1"/>
  <c r="A576" i="1"/>
  <c r="D576" i="1" s="1"/>
  <c r="S575" i="1"/>
  <c r="N575" i="1"/>
  <c r="M576" i="1" s="1"/>
  <c r="T574" i="1"/>
  <c r="W575" i="1" s="1"/>
  <c r="X575" i="1" s="1"/>
  <c r="V574" i="1"/>
  <c r="AC574" i="1" s="1"/>
  <c r="AS574" i="1" s="1"/>
  <c r="U574" i="1"/>
  <c r="Z575" i="1" s="1"/>
  <c r="AA575" i="1" s="1"/>
  <c r="P577" i="1"/>
  <c r="Q577" i="1" s="1"/>
  <c r="H576" i="1" l="1"/>
  <c r="A577" i="1"/>
  <c r="D577" i="1" s="1"/>
  <c r="S576" i="1"/>
  <c r="N576" i="1"/>
  <c r="M577" i="1" s="1"/>
  <c r="P578" i="1"/>
  <c r="Q578" i="1" s="1"/>
  <c r="V575" i="1"/>
  <c r="AC575" i="1" s="1"/>
  <c r="AS575" i="1" s="1"/>
  <c r="U575" i="1"/>
  <c r="Z576" i="1" s="1"/>
  <c r="AA576" i="1" s="1"/>
  <c r="T575" i="1"/>
  <c r="W576" i="1" s="1"/>
  <c r="X576" i="1" s="1"/>
  <c r="H577" i="1" l="1"/>
  <c r="A578" i="1"/>
  <c r="D578" i="1" s="1"/>
  <c r="F578" i="1" s="1"/>
  <c r="S577" i="1"/>
  <c r="N577" i="1"/>
  <c r="M578" i="1" s="1"/>
  <c r="V576" i="1"/>
  <c r="AC576" i="1" s="1"/>
  <c r="AS576" i="1" s="1"/>
  <c r="U576" i="1"/>
  <c r="Z577" i="1" s="1"/>
  <c r="AA577" i="1" s="1"/>
  <c r="T576" i="1"/>
  <c r="W577" i="1" s="1"/>
  <c r="X577" i="1" s="1"/>
  <c r="L578" i="1" l="1"/>
  <c r="K578" i="1"/>
  <c r="P579" i="1" s="1"/>
  <c r="Q579" i="1" s="1"/>
  <c r="J578" i="1"/>
  <c r="H578" i="1"/>
  <c r="A579" i="1"/>
  <c r="D579" i="1" s="1"/>
  <c r="S578" i="1"/>
  <c r="N578" i="1"/>
  <c r="M579" i="1"/>
  <c r="V577" i="1"/>
  <c r="AC577" i="1" s="1"/>
  <c r="AS577" i="1" s="1"/>
  <c r="U577" i="1"/>
  <c r="Z578" i="1" s="1"/>
  <c r="AA578" i="1" s="1"/>
  <c r="T577" i="1"/>
  <c r="W578" i="1" s="1"/>
  <c r="X578" i="1" s="1"/>
  <c r="P580" i="1"/>
  <c r="Q580" i="1" s="1"/>
  <c r="H579" i="1" l="1"/>
  <c r="A580" i="1"/>
  <c r="D580" i="1" s="1"/>
  <c r="N579" i="1"/>
  <c r="M580" i="1" s="1"/>
  <c r="S579" i="1"/>
  <c r="P581" i="1"/>
  <c r="Q581" i="1" s="1"/>
  <c r="V578" i="1"/>
  <c r="AC578" i="1" s="1"/>
  <c r="AS578" i="1" s="1"/>
  <c r="U578" i="1"/>
  <c r="Z579" i="1" s="1"/>
  <c r="AA579" i="1" s="1"/>
  <c r="T578" i="1"/>
  <c r="W579" i="1" s="1"/>
  <c r="X579" i="1" s="1"/>
  <c r="H580" i="1" l="1"/>
  <c r="A581" i="1"/>
  <c r="D581" i="1" s="1"/>
  <c r="N580" i="1"/>
  <c r="M581" i="1" s="1"/>
  <c r="S580" i="1"/>
  <c r="P582" i="1"/>
  <c r="Q582" i="1" s="1"/>
  <c r="V579" i="1"/>
  <c r="AC579" i="1" s="1"/>
  <c r="AS579" i="1" s="1"/>
  <c r="U579" i="1"/>
  <c r="Z580" i="1" s="1"/>
  <c r="AA580" i="1" s="1"/>
  <c r="T579" i="1"/>
  <c r="W580" i="1" s="1"/>
  <c r="X580" i="1" s="1"/>
  <c r="H581" i="1" l="1"/>
  <c r="A582" i="1"/>
  <c r="D582" i="1" s="1"/>
  <c r="N581" i="1"/>
  <c r="M582" i="1" s="1"/>
  <c r="S581" i="1"/>
  <c r="P583" i="1"/>
  <c r="Q583" i="1" s="1"/>
  <c r="T580" i="1"/>
  <c r="W581" i="1" s="1"/>
  <c r="X581" i="1" s="1"/>
  <c r="V580" i="1"/>
  <c r="AC580" i="1" s="1"/>
  <c r="AS580" i="1" s="1"/>
  <c r="U580" i="1"/>
  <c r="Z581" i="1" s="1"/>
  <c r="AA581" i="1" s="1"/>
  <c r="H582" i="1" l="1"/>
  <c r="A583" i="1"/>
  <c r="D583" i="1" s="1"/>
  <c r="P584" i="1"/>
  <c r="Q584" i="1" s="1"/>
  <c r="N582" i="1"/>
  <c r="M583" i="1" s="1"/>
  <c r="S582" i="1"/>
  <c r="T581" i="1"/>
  <c r="W582" i="1" s="1"/>
  <c r="X582" i="1" s="1"/>
  <c r="V581" i="1"/>
  <c r="AC581" i="1" s="1"/>
  <c r="AS581" i="1" s="1"/>
  <c r="U581" i="1"/>
  <c r="Z582" i="1" s="1"/>
  <c r="AA582" i="1" s="1"/>
  <c r="H583" i="1" l="1"/>
  <c r="A584" i="1"/>
  <c r="D584" i="1" s="1"/>
  <c r="S583" i="1"/>
  <c r="N583" i="1"/>
  <c r="M584" i="1" s="1"/>
  <c r="P585" i="1"/>
  <c r="Q585" i="1" s="1"/>
  <c r="T582" i="1"/>
  <c r="W583" i="1" s="1"/>
  <c r="X583" i="1" s="1"/>
  <c r="V582" i="1"/>
  <c r="AC582" i="1" s="1"/>
  <c r="AS582" i="1" s="1"/>
  <c r="U582" i="1"/>
  <c r="Z583" i="1" s="1"/>
  <c r="AA583" i="1" s="1"/>
  <c r="H584" i="1" l="1"/>
  <c r="A585" i="1"/>
  <c r="D585" i="1" s="1"/>
  <c r="S584" i="1"/>
  <c r="N584" i="1"/>
  <c r="M585" i="1" s="1"/>
  <c r="P586" i="1"/>
  <c r="Q586" i="1" s="1"/>
  <c r="V583" i="1"/>
  <c r="AC583" i="1" s="1"/>
  <c r="AS583" i="1" s="1"/>
  <c r="U583" i="1"/>
  <c r="Z584" i="1" s="1"/>
  <c r="AA584" i="1" s="1"/>
  <c r="T583" i="1"/>
  <c r="W584" i="1" s="1"/>
  <c r="X584" i="1" s="1"/>
  <c r="H585" i="1" l="1"/>
  <c r="A586" i="1"/>
  <c r="D586" i="1" s="1"/>
  <c r="F586" i="1" s="1"/>
  <c r="S585" i="1"/>
  <c r="N585" i="1"/>
  <c r="M586" i="1" s="1"/>
  <c r="V584" i="1"/>
  <c r="AC584" i="1" s="1"/>
  <c r="AS584" i="1" s="1"/>
  <c r="U584" i="1"/>
  <c r="Z585" i="1" s="1"/>
  <c r="AA585" i="1" s="1"/>
  <c r="T584" i="1"/>
  <c r="W585" i="1" s="1"/>
  <c r="X585" i="1" s="1"/>
  <c r="L586" i="1" l="1"/>
  <c r="K586" i="1"/>
  <c r="P587" i="1" s="1"/>
  <c r="Q587" i="1" s="1"/>
  <c r="J586" i="1"/>
  <c r="H586" i="1"/>
  <c r="A587" i="1"/>
  <c r="D587" i="1" s="1"/>
  <c r="S586" i="1"/>
  <c r="N586" i="1"/>
  <c r="M587" i="1" s="1"/>
  <c r="P588" i="1"/>
  <c r="Q588" i="1" s="1"/>
  <c r="V585" i="1"/>
  <c r="AC585" i="1" s="1"/>
  <c r="AS585" i="1" s="1"/>
  <c r="U585" i="1"/>
  <c r="Z586" i="1" s="1"/>
  <c r="AA586" i="1" s="1"/>
  <c r="T585" i="1"/>
  <c r="W586" i="1" s="1"/>
  <c r="X586" i="1" s="1"/>
  <c r="H587" i="1" l="1"/>
  <c r="A588" i="1"/>
  <c r="D588" i="1" s="1"/>
  <c r="F588" i="1" s="1"/>
  <c r="N587" i="1"/>
  <c r="M588" i="1" s="1"/>
  <c r="S587" i="1"/>
  <c r="V586" i="1"/>
  <c r="AC586" i="1" s="1"/>
  <c r="AS586" i="1" s="1"/>
  <c r="U586" i="1"/>
  <c r="Z587" i="1" s="1"/>
  <c r="AA587" i="1" s="1"/>
  <c r="T586" i="1"/>
  <c r="W587" i="1" s="1"/>
  <c r="X587" i="1" s="1"/>
  <c r="L588" i="1" l="1"/>
  <c r="K588" i="1"/>
  <c r="P589" i="1" s="1"/>
  <c r="Q589" i="1" s="1"/>
  <c r="J588" i="1"/>
  <c r="H588" i="1"/>
  <c r="A589" i="1"/>
  <c r="D589" i="1" s="1"/>
  <c r="P590" i="1"/>
  <c r="Q590" i="1" s="1"/>
  <c r="N588" i="1"/>
  <c r="M589" i="1" s="1"/>
  <c r="S588" i="1"/>
  <c r="V587" i="1"/>
  <c r="AC587" i="1" s="1"/>
  <c r="AS587" i="1" s="1"/>
  <c r="U587" i="1"/>
  <c r="Z588" i="1" s="1"/>
  <c r="AA588" i="1" s="1"/>
  <c r="T587" i="1"/>
  <c r="W588" i="1" s="1"/>
  <c r="X588" i="1" s="1"/>
  <c r="H589" i="1" l="1"/>
  <c r="A590" i="1"/>
  <c r="D590" i="1" s="1"/>
  <c r="N589" i="1"/>
  <c r="S589" i="1"/>
  <c r="M590" i="1"/>
  <c r="T588" i="1"/>
  <c r="W589" i="1" s="1"/>
  <c r="X589" i="1" s="1"/>
  <c r="V588" i="1"/>
  <c r="AC588" i="1" s="1"/>
  <c r="AS588" i="1" s="1"/>
  <c r="U588" i="1"/>
  <c r="Z589" i="1" s="1"/>
  <c r="AA589" i="1" s="1"/>
  <c r="P591" i="1"/>
  <c r="Q591" i="1" s="1"/>
  <c r="H590" i="1" l="1"/>
  <c r="A591" i="1"/>
  <c r="D591" i="1" s="1"/>
  <c r="F591" i="1" s="1"/>
  <c r="N590" i="1"/>
  <c r="M591" i="1" s="1"/>
  <c r="S590" i="1"/>
  <c r="T589" i="1"/>
  <c r="W590" i="1" s="1"/>
  <c r="X590" i="1" s="1"/>
  <c r="V589" i="1"/>
  <c r="AC589" i="1" s="1"/>
  <c r="AS589" i="1" s="1"/>
  <c r="U589" i="1"/>
  <c r="Z590" i="1" s="1"/>
  <c r="AA590" i="1" s="1"/>
  <c r="L591" i="1" l="1"/>
  <c r="K591" i="1"/>
  <c r="P592" i="1" s="1"/>
  <c r="Q592" i="1" s="1"/>
  <c r="J591" i="1"/>
  <c r="H591" i="1"/>
  <c r="A592" i="1"/>
  <c r="D592" i="1" s="1"/>
  <c r="S591" i="1"/>
  <c r="N591" i="1"/>
  <c r="M592" i="1"/>
  <c r="T590" i="1"/>
  <c r="W591" i="1" s="1"/>
  <c r="X591" i="1" s="1"/>
  <c r="V590" i="1"/>
  <c r="AC590" i="1" s="1"/>
  <c r="AS590" i="1" s="1"/>
  <c r="U590" i="1"/>
  <c r="Z591" i="1" s="1"/>
  <c r="AA591" i="1" s="1"/>
  <c r="P593" i="1"/>
  <c r="Q593" i="1" s="1"/>
  <c r="H592" i="1" l="1"/>
  <c r="A593" i="1"/>
  <c r="D593" i="1" s="1"/>
  <c r="S592" i="1"/>
  <c r="N592" i="1"/>
  <c r="M593" i="1" s="1"/>
  <c r="P594" i="1"/>
  <c r="Q594" i="1" s="1"/>
  <c r="V591" i="1"/>
  <c r="AC591" i="1" s="1"/>
  <c r="AS591" i="1" s="1"/>
  <c r="U591" i="1"/>
  <c r="Z592" i="1" s="1"/>
  <c r="AA592" i="1" s="1"/>
  <c r="T591" i="1"/>
  <c r="W592" i="1" s="1"/>
  <c r="X592" i="1" s="1"/>
  <c r="H593" i="1" l="1"/>
  <c r="A594" i="1"/>
  <c r="D594" i="1" s="1"/>
  <c r="S593" i="1"/>
  <c r="N593" i="1"/>
  <c r="M594" i="1" s="1"/>
  <c r="P595" i="1"/>
  <c r="Q595" i="1" s="1"/>
  <c r="V592" i="1"/>
  <c r="AC592" i="1" s="1"/>
  <c r="AS592" i="1" s="1"/>
  <c r="U592" i="1"/>
  <c r="Z593" i="1" s="1"/>
  <c r="AA593" i="1" s="1"/>
  <c r="T592" i="1"/>
  <c r="W593" i="1" s="1"/>
  <c r="X593" i="1" s="1"/>
  <c r="H594" i="1" l="1"/>
  <c r="A595" i="1"/>
  <c r="D595" i="1" s="1"/>
  <c r="P596" i="1"/>
  <c r="Q596" i="1" s="1"/>
  <c r="S594" i="1"/>
  <c r="N594" i="1"/>
  <c r="M595" i="1" s="1"/>
  <c r="V593" i="1"/>
  <c r="AC593" i="1" s="1"/>
  <c r="AS593" i="1" s="1"/>
  <c r="U593" i="1"/>
  <c r="Z594" i="1" s="1"/>
  <c r="AA594" i="1" s="1"/>
  <c r="T593" i="1"/>
  <c r="W594" i="1" s="1"/>
  <c r="X594" i="1" s="1"/>
  <c r="H595" i="1" l="1"/>
  <c r="A596" i="1"/>
  <c r="D596" i="1" s="1"/>
  <c r="N595" i="1"/>
  <c r="M596" i="1" s="1"/>
  <c r="S595" i="1"/>
  <c r="V594" i="1"/>
  <c r="AC594" i="1" s="1"/>
  <c r="AS594" i="1" s="1"/>
  <c r="U594" i="1"/>
  <c r="Z595" i="1" s="1"/>
  <c r="AA595" i="1" s="1"/>
  <c r="T594" i="1"/>
  <c r="W595" i="1" s="1"/>
  <c r="X595" i="1" s="1"/>
  <c r="P597" i="1"/>
  <c r="Q597" i="1" s="1"/>
  <c r="H596" i="1" l="1"/>
  <c r="A597" i="1"/>
  <c r="D597" i="1" s="1"/>
  <c r="N596" i="1"/>
  <c r="M597" i="1" s="1"/>
  <c r="S596" i="1"/>
  <c r="V595" i="1"/>
  <c r="AC595" i="1" s="1"/>
  <c r="AS595" i="1" s="1"/>
  <c r="U595" i="1"/>
  <c r="Z596" i="1" s="1"/>
  <c r="AA596" i="1" s="1"/>
  <c r="T595" i="1"/>
  <c r="W596" i="1" s="1"/>
  <c r="X596" i="1" s="1"/>
  <c r="P598" i="1"/>
  <c r="Q598" i="1" s="1"/>
  <c r="H597" i="1" l="1"/>
  <c r="A598" i="1"/>
  <c r="D598" i="1" s="1"/>
  <c r="F598" i="1" s="1"/>
  <c r="N597" i="1"/>
  <c r="M598" i="1" s="1"/>
  <c r="S597" i="1"/>
  <c r="T596" i="1"/>
  <c r="W597" i="1" s="1"/>
  <c r="X597" i="1" s="1"/>
  <c r="V596" i="1"/>
  <c r="AC596" i="1" s="1"/>
  <c r="AS596" i="1" s="1"/>
  <c r="U596" i="1"/>
  <c r="Z597" i="1" s="1"/>
  <c r="AA597" i="1" s="1"/>
  <c r="L598" i="1" l="1"/>
  <c r="K598" i="1"/>
  <c r="P599" i="1" s="1"/>
  <c r="Q599" i="1" s="1"/>
  <c r="J598" i="1"/>
  <c r="H598" i="1"/>
  <c r="A599" i="1"/>
  <c r="D599" i="1" s="1"/>
  <c r="F599" i="1" s="1"/>
  <c r="N598" i="1"/>
  <c r="S598" i="1"/>
  <c r="M599" i="1"/>
  <c r="T597" i="1"/>
  <c r="W598" i="1" s="1"/>
  <c r="X598" i="1" s="1"/>
  <c r="V597" i="1"/>
  <c r="AC597" i="1" s="1"/>
  <c r="AS597" i="1" s="1"/>
  <c r="U597" i="1"/>
  <c r="Z598" i="1" s="1"/>
  <c r="AA598" i="1" s="1"/>
  <c r="L599" i="1" l="1"/>
  <c r="K599" i="1"/>
  <c r="P600" i="1" s="1"/>
  <c r="Q600" i="1" s="1"/>
  <c r="J599" i="1"/>
  <c r="H599" i="1"/>
  <c r="A600" i="1"/>
  <c r="D600" i="1" s="1"/>
  <c r="P601" i="1"/>
  <c r="Q601" i="1" s="1"/>
  <c r="S599" i="1"/>
  <c r="N599" i="1"/>
  <c r="M600" i="1" s="1"/>
  <c r="T598" i="1"/>
  <c r="W599" i="1" s="1"/>
  <c r="X599" i="1" s="1"/>
  <c r="V598" i="1"/>
  <c r="AC598" i="1" s="1"/>
  <c r="AS598" i="1" s="1"/>
  <c r="U598" i="1"/>
  <c r="Z599" i="1" s="1"/>
  <c r="AA599" i="1" s="1"/>
  <c r="H600" i="1" l="1"/>
  <c r="A601" i="1"/>
  <c r="D601" i="1" s="1"/>
  <c r="S600" i="1"/>
  <c r="N600" i="1"/>
  <c r="M601" i="1" s="1"/>
  <c r="V599" i="1"/>
  <c r="AC599" i="1" s="1"/>
  <c r="AS599" i="1" s="1"/>
  <c r="U599" i="1"/>
  <c r="Z600" i="1" s="1"/>
  <c r="AA600" i="1" s="1"/>
  <c r="T599" i="1"/>
  <c r="W600" i="1" s="1"/>
  <c r="X600" i="1" s="1"/>
  <c r="P602" i="1"/>
  <c r="Q602" i="1" s="1"/>
  <c r="H601" i="1" l="1"/>
  <c r="A602" i="1"/>
  <c r="D602" i="1" s="1"/>
  <c r="S601" i="1"/>
  <c r="N601" i="1"/>
  <c r="M602" i="1" s="1"/>
  <c r="P603" i="1"/>
  <c r="Q603" i="1" s="1"/>
  <c r="V600" i="1"/>
  <c r="AC600" i="1" s="1"/>
  <c r="AS600" i="1" s="1"/>
  <c r="U600" i="1"/>
  <c r="Z601" i="1" s="1"/>
  <c r="AA601" i="1" s="1"/>
  <c r="T600" i="1"/>
  <c r="W601" i="1" s="1"/>
  <c r="X601" i="1" s="1"/>
  <c r="H602" i="1" l="1"/>
  <c r="A603" i="1"/>
  <c r="D603" i="1" s="1"/>
  <c r="S602" i="1"/>
  <c r="N602" i="1"/>
  <c r="M603" i="1" s="1"/>
  <c r="P604" i="1"/>
  <c r="Q604" i="1" s="1"/>
  <c r="V601" i="1"/>
  <c r="AC601" i="1" s="1"/>
  <c r="AS601" i="1" s="1"/>
  <c r="U601" i="1"/>
  <c r="Z602" i="1" s="1"/>
  <c r="AA602" i="1" s="1"/>
  <c r="T601" i="1"/>
  <c r="W602" i="1" s="1"/>
  <c r="X602" i="1" s="1"/>
  <c r="H603" i="1" l="1"/>
  <c r="A604" i="1"/>
  <c r="D604" i="1" s="1"/>
  <c r="N603" i="1"/>
  <c r="M604" i="1" s="1"/>
  <c r="S603" i="1"/>
  <c r="P605" i="1"/>
  <c r="Q605" i="1" s="1"/>
  <c r="V602" i="1"/>
  <c r="AC602" i="1" s="1"/>
  <c r="AS602" i="1" s="1"/>
  <c r="U602" i="1"/>
  <c r="Z603" i="1" s="1"/>
  <c r="AA603" i="1" s="1"/>
  <c r="T602" i="1"/>
  <c r="W603" i="1" s="1"/>
  <c r="X603" i="1" s="1"/>
  <c r="H604" i="1" l="1"/>
  <c r="A605" i="1"/>
  <c r="D605" i="1" s="1"/>
  <c r="N604" i="1"/>
  <c r="M605" i="1" s="1"/>
  <c r="S604" i="1"/>
  <c r="P606" i="1"/>
  <c r="Q606" i="1" s="1"/>
  <c r="V603" i="1"/>
  <c r="AC603" i="1" s="1"/>
  <c r="AS603" i="1" s="1"/>
  <c r="U603" i="1"/>
  <c r="Z604" i="1" s="1"/>
  <c r="AA604" i="1" s="1"/>
  <c r="T603" i="1"/>
  <c r="W604" i="1" s="1"/>
  <c r="X604" i="1" s="1"/>
  <c r="H605" i="1" l="1"/>
  <c r="A606" i="1"/>
  <c r="D606" i="1" s="1"/>
  <c r="F606" i="1" s="1"/>
  <c r="N605" i="1"/>
  <c r="M606" i="1" s="1"/>
  <c r="S605" i="1"/>
  <c r="T604" i="1"/>
  <c r="W605" i="1" s="1"/>
  <c r="X605" i="1" s="1"/>
  <c r="V604" i="1"/>
  <c r="AC604" i="1" s="1"/>
  <c r="AS604" i="1" s="1"/>
  <c r="U604" i="1"/>
  <c r="Z605" i="1" s="1"/>
  <c r="AA605" i="1" s="1"/>
  <c r="L606" i="1" l="1"/>
  <c r="K606" i="1"/>
  <c r="P607" i="1" s="1"/>
  <c r="Q607" i="1" s="1"/>
  <c r="J606" i="1"/>
  <c r="H606" i="1"/>
  <c r="A607" i="1"/>
  <c r="D607" i="1" s="1"/>
  <c r="P608" i="1"/>
  <c r="Q608" i="1" s="1"/>
  <c r="N606" i="1"/>
  <c r="M607" i="1" s="1"/>
  <c r="S606" i="1"/>
  <c r="T605" i="1"/>
  <c r="W606" i="1" s="1"/>
  <c r="X606" i="1" s="1"/>
  <c r="U605" i="1"/>
  <c r="Z606" i="1" s="1"/>
  <c r="AA606" i="1" s="1"/>
  <c r="V605" i="1"/>
  <c r="AC605" i="1" s="1"/>
  <c r="AS605" i="1" s="1"/>
  <c r="H607" i="1" l="1"/>
  <c r="A608" i="1"/>
  <c r="D608" i="1" s="1"/>
  <c r="P609" i="1"/>
  <c r="Q609" i="1" s="1"/>
  <c r="S607" i="1"/>
  <c r="N607" i="1"/>
  <c r="M608" i="1" s="1"/>
  <c r="T606" i="1"/>
  <c r="W607" i="1" s="1"/>
  <c r="X607" i="1" s="1"/>
  <c r="V606" i="1"/>
  <c r="AC606" i="1" s="1"/>
  <c r="AS606" i="1" s="1"/>
  <c r="U606" i="1"/>
  <c r="Z607" i="1" s="1"/>
  <c r="AA607" i="1" s="1"/>
  <c r="H608" i="1" l="1"/>
  <c r="A609" i="1"/>
  <c r="D609" i="1" s="1"/>
  <c r="S608" i="1"/>
  <c r="N608" i="1"/>
  <c r="M609" i="1" s="1"/>
  <c r="V607" i="1"/>
  <c r="AC607" i="1" s="1"/>
  <c r="AS607" i="1" s="1"/>
  <c r="U607" i="1"/>
  <c r="Z608" i="1" s="1"/>
  <c r="AA608" i="1" s="1"/>
  <c r="T607" i="1"/>
  <c r="W608" i="1" s="1"/>
  <c r="X608" i="1" s="1"/>
  <c r="P610" i="1"/>
  <c r="Q610" i="1" s="1"/>
  <c r="H609" i="1" l="1"/>
  <c r="A610" i="1"/>
  <c r="D610" i="1" s="1"/>
  <c r="P611" i="1"/>
  <c r="Q611" i="1" s="1"/>
  <c r="S609" i="1"/>
  <c r="N609" i="1"/>
  <c r="M610" i="1" s="1"/>
  <c r="V608" i="1"/>
  <c r="AC608" i="1" s="1"/>
  <c r="AS608" i="1" s="1"/>
  <c r="U608" i="1"/>
  <c r="Z609" i="1" s="1"/>
  <c r="AA609" i="1" s="1"/>
  <c r="T608" i="1"/>
  <c r="W609" i="1" s="1"/>
  <c r="X609" i="1" s="1"/>
  <c r="H610" i="1" l="1"/>
  <c r="A611" i="1"/>
  <c r="D611" i="1" s="1"/>
  <c r="V609" i="1"/>
  <c r="AC609" i="1" s="1"/>
  <c r="AS609" i="1" s="1"/>
  <c r="U609" i="1"/>
  <c r="Z610" i="1" s="1"/>
  <c r="AA610" i="1" s="1"/>
  <c r="T609" i="1"/>
  <c r="W610" i="1" s="1"/>
  <c r="X610" i="1" s="1"/>
  <c r="S610" i="1"/>
  <c r="N610" i="1"/>
  <c r="M611" i="1" s="1"/>
  <c r="P612" i="1"/>
  <c r="Q612" i="1" s="1"/>
  <c r="H611" i="1" l="1"/>
  <c r="A612" i="1"/>
  <c r="D612" i="1" s="1"/>
  <c r="N611" i="1"/>
  <c r="M612" i="1" s="1"/>
  <c r="S611" i="1"/>
  <c r="P613" i="1"/>
  <c r="Q613" i="1" s="1"/>
  <c r="V610" i="1"/>
  <c r="AC610" i="1" s="1"/>
  <c r="AS610" i="1" s="1"/>
  <c r="U610" i="1"/>
  <c r="Z611" i="1" s="1"/>
  <c r="AA611" i="1" s="1"/>
  <c r="T610" i="1"/>
  <c r="W611" i="1" s="1"/>
  <c r="X611" i="1" s="1"/>
  <c r="H612" i="1" l="1"/>
  <c r="A613" i="1"/>
  <c r="D613" i="1" s="1"/>
  <c r="N612" i="1"/>
  <c r="M613" i="1" s="1"/>
  <c r="S612" i="1"/>
  <c r="P614" i="1"/>
  <c r="Q614" i="1" s="1"/>
  <c r="V611" i="1"/>
  <c r="AC611" i="1" s="1"/>
  <c r="AS611" i="1" s="1"/>
  <c r="U611" i="1"/>
  <c r="Z612" i="1" s="1"/>
  <c r="AA612" i="1" s="1"/>
  <c r="T611" i="1"/>
  <c r="W612" i="1" s="1"/>
  <c r="X612" i="1" s="1"/>
  <c r="H613" i="1" l="1"/>
  <c r="A614" i="1"/>
  <c r="D614" i="1" s="1"/>
  <c r="F614" i="1" s="1"/>
  <c r="N613" i="1"/>
  <c r="S613" i="1"/>
  <c r="M614" i="1"/>
  <c r="T612" i="1"/>
  <c r="W613" i="1" s="1"/>
  <c r="X613" i="1" s="1"/>
  <c r="V612" i="1"/>
  <c r="AC612" i="1" s="1"/>
  <c r="AS612" i="1" s="1"/>
  <c r="U612" i="1"/>
  <c r="Z613" i="1" s="1"/>
  <c r="AA613" i="1" s="1"/>
  <c r="L614" i="1" l="1"/>
  <c r="K614" i="1"/>
  <c r="P615" i="1" s="1"/>
  <c r="Q615" i="1" s="1"/>
  <c r="J614" i="1"/>
  <c r="H614" i="1"/>
  <c r="A615" i="1"/>
  <c r="D615" i="1" s="1"/>
  <c r="P616" i="1"/>
  <c r="Q616" i="1" s="1"/>
  <c r="N614" i="1"/>
  <c r="M615" i="1" s="1"/>
  <c r="S614" i="1"/>
  <c r="T613" i="1"/>
  <c r="W614" i="1" s="1"/>
  <c r="X614" i="1" s="1"/>
  <c r="V613" i="1"/>
  <c r="AC613" i="1" s="1"/>
  <c r="AS613" i="1" s="1"/>
  <c r="U613" i="1"/>
  <c r="Z614" i="1" s="1"/>
  <c r="AA614" i="1" s="1"/>
  <c r="H615" i="1" l="1"/>
  <c r="A616" i="1"/>
  <c r="D616" i="1" s="1"/>
  <c r="F616" i="1" s="1"/>
  <c r="S615" i="1"/>
  <c r="N615" i="1"/>
  <c r="M616" i="1" s="1"/>
  <c r="T614" i="1"/>
  <c r="W615" i="1" s="1"/>
  <c r="X615" i="1" s="1"/>
  <c r="V614" i="1"/>
  <c r="AC614" i="1" s="1"/>
  <c r="AS614" i="1" s="1"/>
  <c r="U614" i="1"/>
  <c r="Z615" i="1" s="1"/>
  <c r="AA615" i="1" s="1"/>
  <c r="L616" i="1" l="1"/>
  <c r="K616" i="1"/>
  <c r="P617" i="1" s="1"/>
  <c r="Q617" i="1" s="1"/>
  <c r="J616" i="1"/>
  <c r="H616" i="1"/>
  <c r="A617" i="1"/>
  <c r="D617" i="1" s="1"/>
  <c r="P618" i="1"/>
  <c r="Q618" i="1" s="1"/>
  <c r="S616" i="1"/>
  <c r="N616" i="1"/>
  <c r="M617" i="1" s="1"/>
  <c r="V615" i="1"/>
  <c r="AC615" i="1" s="1"/>
  <c r="AS615" i="1" s="1"/>
  <c r="U615" i="1"/>
  <c r="Z616" i="1" s="1"/>
  <c r="AA616" i="1" s="1"/>
  <c r="T615" i="1"/>
  <c r="W616" i="1" s="1"/>
  <c r="X616" i="1" s="1"/>
  <c r="H617" i="1" l="1"/>
  <c r="A618" i="1"/>
  <c r="D618" i="1" s="1"/>
  <c r="S617" i="1"/>
  <c r="N617" i="1"/>
  <c r="M618" i="1" s="1"/>
  <c r="V616" i="1"/>
  <c r="AC616" i="1" s="1"/>
  <c r="AS616" i="1" s="1"/>
  <c r="U616" i="1"/>
  <c r="Z617" i="1" s="1"/>
  <c r="AA617" i="1" s="1"/>
  <c r="T616" i="1"/>
  <c r="W617" i="1" s="1"/>
  <c r="X617" i="1" s="1"/>
  <c r="P619" i="1"/>
  <c r="Q619" i="1" s="1"/>
  <c r="H618" i="1" l="1"/>
  <c r="A619" i="1"/>
  <c r="D619" i="1" s="1"/>
  <c r="P620" i="1"/>
  <c r="Q620" i="1" s="1"/>
  <c r="S618" i="1"/>
  <c r="N618" i="1"/>
  <c r="M619" i="1" s="1"/>
  <c r="V617" i="1"/>
  <c r="AC617" i="1" s="1"/>
  <c r="AS617" i="1" s="1"/>
  <c r="U617" i="1"/>
  <c r="Z618" i="1" s="1"/>
  <c r="AA618" i="1" s="1"/>
  <c r="T617" i="1"/>
  <c r="W618" i="1" s="1"/>
  <c r="X618" i="1" s="1"/>
  <c r="H619" i="1" l="1"/>
  <c r="A620" i="1"/>
  <c r="D620" i="1" s="1"/>
  <c r="F620" i="1" s="1"/>
  <c r="N619" i="1"/>
  <c r="M620" i="1" s="1"/>
  <c r="S619" i="1"/>
  <c r="V618" i="1"/>
  <c r="AC618" i="1" s="1"/>
  <c r="AS618" i="1" s="1"/>
  <c r="U618" i="1"/>
  <c r="Z619" i="1" s="1"/>
  <c r="AA619" i="1" s="1"/>
  <c r="T618" i="1"/>
  <c r="W619" i="1" s="1"/>
  <c r="X619" i="1" s="1"/>
  <c r="L620" i="1" l="1"/>
  <c r="K620" i="1"/>
  <c r="P621" i="1" s="1"/>
  <c r="Q621" i="1" s="1"/>
  <c r="J620" i="1"/>
  <c r="H620" i="1"/>
  <c r="A621" i="1"/>
  <c r="D621" i="1" s="1"/>
  <c r="N620" i="1"/>
  <c r="M621" i="1" s="1"/>
  <c r="S620" i="1"/>
  <c r="P622" i="1"/>
  <c r="Q622" i="1" s="1"/>
  <c r="V619" i="1"/>
  <c r="AC619" i="1" s="1"/>
  <c r="AS619" i="1" s="1"/>
  <c r="U619" i="1"/>
  <c r="Z620" i="1" s="1"/>
  <c r="AA620" i="1" s="1"/>
  <c r="T619" i="1"/>
  <c r="W620" i="1" s="1"/>
  <c r="X620" i="1" s="1"/>
  <c r="H621" i="1" l="1"/>
  <c r="A622" i="1"/>
  <c r="D622" i="1" s="1"/>
  <c r="F622" i="1" s="1"/>
  <c r="N621" i="1"/>
  <c r="M622" i="1" s="1"/>
  <c r="S621" i="1"/>
  <c r="T620" i="1"/>
  <c r="W621" i="1" s="1"/>
  <c r="X621" i="1" s="1"/>
  <c r="V620" i="1"/>
  <c r="AC620" i="1" s="1"/>
  <c r="AS620" i="1" s="1"/>
  <c r="U620" i="1"/>
  <c r="Z621" i="1" s="1"/>
  <c r="AA621" i="1" s="1"/>
  <c r="L622" i="1" l="1"/>
  <c r="K622" i="1"/>
  <c r="P623" i="1" s="1"/>
  <c r="Q623" i="1" s="1"/>
  <c r="J622" i="1"/>
  <c r="H622" i="1"/>
  <c r="A623" i="1"/>
  <c r="D623" i="1" s="1"/>
  <c r="N622" i="1"/>
  <c r="M623" i="1" s="1"/>
  <c r="S622" i="1"/>
  <c r="T621" i="1"/>
  <c r="W622" i="1" s="1"/>
  <c r="X622" i="1" s="1"/>
  <c r="U621" i="1"/>
  <c r="Z622" i="1" s="1"/>
  <c r="AA622" i="1" s="1"/>
  <c r="V621" i="1"/>
  <c r="AC621" i="1" s="1"/>
  <c r="AS621" i="1" s="1"/>
  <c r="P624" i="1"/>
  <c r="Q624" i="1" s="1"/>
  <c r="H623" i="1" l="1"/>
  <c r="A624" i="1"/>
  <c r="D624" i="1" s="1"/>
  <c r="F624" i="1" s="1"/>
  <c r="T622" i="1"/>
  <c r="W623" i="1" s="1"/>
  <c r="X623" i="1" s="1"/>
  <c r="V622" i="1"/>
  <c r="AC622" i="1" s="1"/>
  <c r="AS622" i="1" s="1"/>
  <c r="U622" i="1"/>
  <c r="Z623" i="1" s="1"/>
  <c r="AA623" i="1" s="1"/>
  <c r="S623" i="1"/>
  <c r="N623" i="1"/>
  <c r="M624" i="1" s="1"/>
  <c r="L624" i="1" l="1"/>
  <c r="K624" i="1"/>
  <c r="P625" i="1" s="1"/>
  <c r="Q625" i="1" s="1"/>
  <c r="J624" i="1"/>
  <c r="H624" i="1"/>
  <c r="A625" i="1"/>
  <c r="D625" i="1" s="1"/>
  <c r="S624" i="1"/>
  <c r="N624" i="1"/>
  <c r="M625" i="1" s="1"/>
  <c r="P626" i="1"/>
  <c r="Q626" i="1" s="1"/>
  <c r="V623" i="1"/>
  <c r="AC623" i="1" s="1"/>
  <c r="AS623" i="1" s="1"/>
  <c r="U623" i="1"/>
  <c r="Z624" i="1" s="1"/>
  <c r="AA624" i="1" s="1"/>
  <c r="T623" i="1"/>
  <c r="W624" i="1" s="1"/>
  <c r="X624" i="1" s="1"/>
  <c r="H625" i="1" l="1"/>
  <c r="A626" i="1"/>
  <c r="D626" i="1" s="1"/>
  <c r="S625" i="1"/>
  <c r="N625" i="1"/>
  <c r="M626" i="1" s="1"/>
  <c r="P627" i="1"/>
  <c r="Q627" i="1" s="1"/>
  <c r="V624" i="1"/>
  <c r="AC624" i="1" s="1"/>
  <c r="AS624" i="1" s="1"/>
  <c r="U624" i="1"/>
  <c r="Z625" i="1" s="1"/>
  <c r="AA625" i="1" s="1"/>
  <c r="T624" i="1"/>
  <c r="W625" i="1" s="1"/>
  <c r="X625" i="1" s="1"/>
  <c r="H626" i="1" l="1"/>
  <c r="A627" i="1"/>
  <c r="D627" i="1" s="1"/>
  <c r="P628" i="1"/>
  <c r="Q628" i="1" s="1"/>
  <c r="S626" i="1"/>
  <c r="N626" i="1"/>
  <c r="M627" i="1" s="1"/>
  <c r="V625" i="1"/>
  <c r="AC625" i="1" s="1"/>
  <c r="AS625" i="1" s="1"/>
  <c r="U625" i="1"/>
  <c r="Z626" i="1" s="1"/>
  <c r="AA626" i="1" s="1"/>
  <c r="T625" i="1"/>
  <c r="W626" i="1" s="1"/>
  <c r="X626" i="1" s="1"/>
  <c r="H627" i="1" l="1"/>
  <c r="A628" i="1"/>
  <c r="D628" i="1" s="1"/>
  <c r="N627" i="1"/>
  <c r="M628" i="1" s="1"/>
  <c r="S627" i="1"/>
  <c r="V626" i="1"/>
  <c r="AC626" i="1" s="1"/>
  <c r="AS626" i="1" s="1"/>
  <c r="U626" i="1"/>
  <c r="Z627" i="1" s="1"/>
  <c r="AA627" i="1" s="1"/>
  <c r="T626" i="1"/>
  <c r="W627" i="1" s="1"/>
  <c r="X627" i="1" s="1"/>
  <c r="P629" i="1"/>
  <c r="Q629" i="1" s="1"/>
  <c r="H628" i="1" l="1"/>
  <c r="A629" i="1"/>
  <c r="D629" i="1" s="1"/>
  <c r="F629" i="1" s="1"/>
  <c r="N628" i="1"/>
  <c r="M629" i="1" s="1"/>
  <c r="S628" i="1"/>
  <c r="V627" i="1"/>
  <c r="AC627" i="1" s="1"/>
  <c r="AS627" i="1" s="1"/>
  <c r="U627" i="1"/>
  <c r="Z628" i="1" s="1"/>
  <c r="AA628" i="1" s="1"/>
  <c r="T627" i="1"/>
  <c r="W628" i="1" s="1"/>
  <c r="X628" i="1" s="1"/>
  <c r="L629" i="1" l="1"/>
  <c r="K629" i="1"/>
  <c r="P630" i="1" s="1"/>
  <c r="Q630" i="1" s="1"/>
  <c r="J629" i="1"/>
  <c r="H629" i="1"/>
  <c r="A630" i="1"/>
  <c r="D630" i="1" s="1"/>
  <c r="N629" i="1"/>
  <c r="M630" i="1" s="1"/>
  <c r="S629" i="1"/>
  <c r="T628" i="1"/>
  <c r="W629" i="1" s="1"/>
  <c r="X629" i="1" s="1"/>
  <c r="U628" i="1"/>
  <c r="Z629" i="1" s="1"/>
  <c r="AA629" i="1" s="1"/>
  <c r="V628" i="1"/>
  <c r="AC628" i="1" s="1"/>
  <c r="AS628" i="1" s="1"/>
  <c r="P631" i="1"/>
  <c r="Q631" i="1" s="1"/>
  <c r="H630" i="1" l="1"/>
  <c r="A631" i="1"/>
  <c r="D631" i="1" s="1"/>
  <c r="P632" i="1"/>
  <c r="Q632" i="1" s="1"/>
  <c r="N630" i="1"/>
  <c r="M631" i="1" s="1"/>
  <c r="S630" i="1"/>
  <c r="T629" i="1"/>
  <c r="W630" i="1" s="1"/>
  <c r="X630" i="1" s="1"/>
  <c r="U629" i="1"/>
  <c r="Z630" i="1" s="1"/>
  <c r="AA630" i="1" s="1"/>
  <c r="V629" i="1"/>
  <c r="AC629" i="1" s="1"/>
  <c r="AS629" i="1" s="1"/>
  <c r="H631" i="1" l="1"/>
  <c r="A632" i="1"/>
  <c r="D632" i="1" s="1"/>
  <c r="S631" i="1"/>
  <c r="N631" i="1"/>
  <c r="M632" i="1" s="1"/>
  <c r="T630" i="1"/>
  <c r="W631" i="1" s="1"/>
  <c r="X631" i="1" s="1"/>
  <c r="V630" i="1"/>
  <c r="AC630" i="1" s="1"/>
  <c r="AS630" i="1" s="1"/>
  <c r="U630" i="1"/>
  <c r="Z631" i="1" s="1"/>
  <c r="AA631" i="1" s="1"/>
  <c r="P633" i="1"/>
  <c r="Q633" i="1" s="1"/>
  <c r="H632" i="1" l="1"/>
  <c r="A633" i="1"/>
  <c r="D633" i="1" s="1"/>
  <c r="P634" i="1"/>
  <c r="Q634" i="1" s="1"/>
  <c r="S632" i="1"/>
  <c r="N632" i="1"/>
  <c r="M633" i="1" s="1"/>
  <c r="V631" i="1"/>
  <c r="AC631" i="1" s="1"/>
  <c r="AS631" i="1" s="1"/>
  <c r="U631" i="1"/>
  <c r="Z632" i="1" s="1"/>
  <c r="AA632" i="1" s="1"/>
  <c r="T631" i="1"/>
  <c r="W632" i="1" s="1"/>
  <c r="X632" i="1" s="1"/>
  <c r="H633" i="1" l="1"/>
  <c r="A634" i="1"/>
  <c r="D634" i="1" s="1"/>
  <c r="S633" i="1"/>
  <c r="N633" i="1"/>
  <c r="M634" i="1" s="1"/>
  <c r="V632" i="1"/>
  <c r="AC632" i="1" s="1"/>
  <c r="AS632" i="1" s="1"/>
  <c r="U632" i="1"/>
  <c r="Z633" i="1" s="1"/>
  <c r="AA633" i="1" s="1"/>
  <c r="T632" i="1"/>
  <c r="W633" i="1" s="1"/>
  <c r="X633" i="1" s="1"/>
  <c r="P635" i="1"/>
  <c r="Q635" i="1" s="1"/>
  <c r="H634" i="1" l="1"/>
  <c r="A635" i="1"/>
  <c r="D635" i="1" s="1"/>
  <c r="S634" i="1"/>
  <c r="N634" i="1"/>
  <c r="M635" i="1" s="1"/>
  <c r="P636" i="1"/>
  <c r="Q636" i="1" s="1"/>
  <c r="V633" i="1"/>
  <c r="AC633" i="1" s="1"/>
  <c r="AS633" i="1" s="1"/>
  <c r="U633" i="1"/>
  <c r="Z634" i="1" s="1"/>
  <c r="AA634" i="1" s="1"/>
  <c r="T633" i="1"/>
  <c r="W634" i="1" s="1"/>
  <c r="X634" i="1" s="1"/>
  <c r="H635" i="1" l="1"/>
  <c r="A636" i="1"/>
  <c r="D636" i="1" s="1"/>
  <c r="N635" i="1"/>
  <c r="M636" i="1" s="1"/>
  <c r="S635" i="1"/>
  <c r="P637" i="1"/>
  <c r="Q637" i="1" s="1"/>
  <c r="V634" i="1"/>
  <c r="AC634" i="1" s="1"/>
  <c r="AS634" i="1" s="1"/>
  <c r="U634" i="1"/>
  <c r="Z635" i="1" s="1"/>
  <c r="AA635" i="1" s="1"/>
  <c r="T634" i="1"/>
  <c r="W635" i="1" s="1"/>
  <c r="X635" i="1" s="1"/>
  <c r="H636" i="1" l="1"/>
  <c r="A637" i="1"/>
  <c r="D637" i="1" s="1"/>
  <c r="F637" i="1" s="1"/>
  <c r="N636" i="1"/>
  <c r="M637" i="1" s="1"/>
  <c r="S636" i="1"/>
  <c r="V635" i="1"/>
  <c r="AC635" i="1" s="1"/>
  <c r="AS635" i="1" s="1"/>
  <c r="U635" i="1"/>
  <c r="Z636" i="1" s="1"/>
  <c r="AA636" i="1" s="1"/>
  <c r="T635" i="1"/>
  <c r="W636" i="1" s="1"/>
  <c r="X636" i="1" s="1"/>
  <c r="L637" i="1" l="1"/>
  <c r="K637" i="1"/>
  <c r="P638" i="1" s="1"/>
  <c r="Q638" i="1" s="1"/>
  <c r="J637" i="1"/>
  <c r="H637" i="1"/>
  <c r="A638" i="1"/>
  <c r="D638" i="1" s="1"/>
  <c r="S637" i="1"/>
  <c r="N637" i="1"/>
  <c r="M638" i="1" s="1"/>
  <c r="P639" i="1"/>
  <c r="Q639" i="1" s="1"/>
  <c r="T636" i="1"/>
  <c r="W637" i="1" s="1"/>
  <c r="X637" i="1" s="1"/>
  <c r="U636" i="1"/>
  <c r="Z637" i="1" s="1"/>
  <c r="AA637" i="1" s="1"/>
  <c r="V636" i="1"/>
  <c r="AC636" i="1" s="1"/>
  <c r="AS636" i="1" s="1"/>
  <c r="H638" i="1" l="1"/>
  <c r="A639" i="1"/>
  <c r="D639" i="1" s="1"/>
  <c r="N638" i="1"/>
  <c r="M639" i="1" s="1"/>
  <c r="S638" i="1"/>
  <c r="P640" i="1"/>
  <c r="Q640" i="1" s="1"/>
  <c r="T637" i="1"/>
  <c r="W638" i="1" s="1"/>
  <c r="X638" i="1" s="1"/>
  <c r="V637" i="1"/>
  <c r="AC637" i="1" s="1"/>
  <c r="AS637" i="1" s="1"/>
  <c r="U637" i="1"/>
  <c r="Z638" i="1" s="1"/>
  <c r="AA638" i="1" s="1"/>
  <c r="H639" i="1" l="1"/>
  <c r="A640" i="1"/>
  <c r="D640" i="1" s="1"/>
  <c r="P641" i="1"/>
  <c r="Q641" i="1" s="1"/>
  <c r="S639" i="1"/>
  <c r="N639" i="1"/>
  <c r="M640" i="1" s="1"/>
  <c r="T638" i="1"/>
  <c r="W639" i="1" s="1"/>
  <c r="X639" i="1" s="1"/>
  <c r="V638" i="1"/>
  <c r="AC638" i="1" s="1"/>
  <c r="AS638" i="1" s="1"/>
  <c r="U638" i="1"/>
  <c r="Z639" i="1" s="1"/>
  <c r="AA639" i="1" s="1"/>
  <c r="H640" i="1" l="1"/>
  <c r="A641" i="1"/>
  <c r="D641" i="1" s="1"/>
  <c r="P642" i="1"/>
  <c r="Q642" i="1" s="1"/>
  <c r="S640" i="1"/>
  <c r="N640" i="1"/>
  <c r="M641" i="1" s="1"/>
  <c r="T639" i="1"/>
  <c r="W640" i="1" s="1"/>
  <c r="X640" i="1" s="1"/>
  <c r="V639" i="1"/>
  <c r="AC639" i="1" s="1"/>
  <c r="AS639" i="1" s="1"/>
  <c r="U639" i="1"/>
  <c r="Z640" i="1" s="1"/>
  <c r="AA640" i="1" s="1"/>
  <c r="H641" i="1" l="1"/>
  <c r="A642" i="1"/>
  <c r="D642" i="1" s="1"/>
  <c r="F642" i="1" s="1"/>
  <c r="N641" i="1"/>
  <c r="M642" i="1" s="1"/>
  <c r="S641" i="1"/>
  <c r="V640" i="1"/>
  <c r="AC640" i="1" s="1"/>
  <c r="AS640" i="1" s="1"/>
  <c r="U640" i="1"/>
  <c r="Z641" i="1" s="1"/>
  <c r="AA641" i="1" s="1"/>
  <c r="T640" i="1"/>
  <c r="W641" i="1" s="1"/>
  <c r="X641" i="1" s="1"/>
  <c r="L642" i="1" l="1"/>
  <c r="K642" i="1"/>
  <c r="P643" i="1" s="1"/>
  <c r="Q643" i="1" s="1"/>
  <c r="J642" i="1"/>
  <c r="H642" i="1"/>
  <c r="A643" i="1"/>
  <c r="D643" i="1" s="1"/>
  <c r="P644" i="1"/>
  <c r="Q644" i="1" s="1"/>
  <c r="V641" i="1"/>
  <c r="AC641" i="1" s="1"/>
  <c r="AS641" i="1" s="1"/>
  <c r="U641" i="1"/>
  <c r="Z642" i="1" s="1"/>
  <c r="AA642" i="1" s="1"/>
  <c r="T641" i="1"/>
  <c r="W642" i="1" s="1"/>
  <c r="X642" i="1" s="1"/>
  <c r="S642" i="1"/>
  <c r="N642" i="1"/>
  <c r="M643" i="1" s="1"/>
  <c r="H643" i="1" l="1"/>
  <c r="A644" i="1"/>
  <c r="D644" i="1" s="1"/>
  <c r="N643" i="1"/>
  <c r="M644" i="1" s="1"/>
  <c r="S643" i="1"/>
  <c r="P645" i="1"/>
  <c r="Q645" i="1" s="1"/>
  <c r="U642" i="1"/>
  <c r="Z643" i="1" s="1"/>
  <c r="AA643" i="1" s="1"/>
  <c r="T642" i="1"/>
  <c r="W643" i="1" s="1"/>
  <c r="X643" i="1" s="1"/>
  <c r="V642" i="1"/>
  <c r="AC642" i="1" s="1"/>
  <c r="AS642" i="1" s="1"/>
  <c r="H644" i="1" l="1"/>
  <c r="A645" i="1"/>
  <c r="D645" i="1" s="1"/>
  <c r="N644" i="1"/>
  <c r="S644" i="1"/>
  <c r="M645" i="1"/>
  <c r="P646" i="1"/>
  <c r="Q646" i="1" s="1"/>
  <c r="V643" i="1"/>
  <c r="AC643" i="1" s="1"/>
  <c r="AS643" i="1" s="1"/>
  <c r="U643" i="1"/>
  <c r="Z644" i="1" s="1"/>
  <c r="AA644" i="1" s="1"/>
  <c r="T643" i="1"/>
  <c r="W644" i="1" s="1"/>
  <c r="X644" i="1" s="1"/>
  <c r="H645" i="1" l="1"/>
  <c r="A646" i="1"/>
  <c r="D646" i="1" s="1"/>
  <c r="P647" i="1"/>
  <c r="Q647" i="1" s="1"/>
  <c r="T644" i="1"/>
  <c r="W645" i="1" s="1"/>
  <c r="X645" i="1" s="1"/>
  <c r="V644" i="1"/>
  <c r="AC644" i="1" s="1"/>
  <c r="AS644" i="1" s="1"/>
  <c r="U644" i="1"/>
  <c r="Z645" i="1" s="1"/>
  <c r="AA645" i="1" s="1"/>
  <c r="S645" i="1"/>
  <c r="N645" i="1"/>
  <c r="M646" i="1" s="1"/>
  <c r="H646" i="1" l="1"/>
  <c r="A647" i="1"/>
  <c r="D647" i="1" s="1"/>
  <c r="V645" i="1"/>
  <c r="AC645" i="1" s="1"/>
  <c r="AS645" i="1" s="1"/>
  <c r="U645" i="1"/>
  <c r="Z646" i="1" s="1"/>
  <c r="AA646" i="1" s="1"/>
  <c r="T645" i="1"/>
  <c r="W646" i="1" s="1"/>
  <c r="X646" i="1" s="1"/>
  <c r="S646" i="1"/>
  <c r="N646" i="1"/>
  <c r="M647" i="1" s="1"/>
  <c r="P648" i="1"/>
  <c r="Q648" i="1" s="1"/>
  <c r="H647" i="1" l="1"/>
  <c r="A648" i="1"/>
  <c r="D648" i="1" s="1"/>
  <c r="P649" i="1"/>
  <c r="Q649" i="1" s="1"/>
  <c r="M648" i="1"/>
  <c r="V646" i="1"/>
  <c r="AC646" i="1" s="1"/>
  <c r="AS646" i="1" s="1"/>
  <c r="U646" i="1"/>
  <c r="Z647" i="1" s="1"/>
  <c r="AA647" i="1" s="1"/>
  <c r="T646" i="1"/>
  <c r="W647" i="1" s="1"/>
  <c r="X647" i="1" s="1"/>
  <c r="S647" i="1"/>
  <c r="N647" i="1"/>
  <c r="H648" i="1" l="1"/>
  <c r="A649" i="1"/>
  <c r="D649" i="1" s="1"/>
  <c r="F649" i="1" s="1"/>
  <c r="U647" i="1"/>
  <c r="Z648" i="1" s="1"/>
  <c r="AA648" i="1" s="1"/>
  <c r="T647" i="1"/>
  <c r="W648" i="1" s="1"/>
  <c r="X648" i="1" s="1"/>
  <c r="V647" i="1"/>
  <c r="AC647" i="1" s="1"/>
  <c r="AS647" i="1" s="1"/>
  <c r="S648" i="1"/>
  <c r="N648" i="1"/>
  <c r="M649" i="1" s="1"/>
  <c r="L649" i="1" l="1"/>
  <c r="K649" i="1"/>
  <c r="P650" i="1" s="1"/>
  <c r="Q650" i="1" s="1"/>
  <c r="J649" i="1"/>
  <c r="H649" i="1"/>
  <c r="A650" i="1"/>
  <c r="D650" i="1" s="1"/>
  <c r="F650" i="1" s="1"/>
  <c r="U648" i="1"/>
  <c r="Z649" i="1" s="1"/>
  <c r="AA649" i="1" s="1"/>
  <c r="T648" i="1"/>
  <c r="W649" i="1" s="1"/>
  <c r="X649" i="1" s="1"/>
  <c r="V648" i="1"/>
  <c r="AC648" i="1" s="1"/>
  <c r="AS648" i="1" s="1"/>
  <c r="N649" i="1"/>
  <c r="S649" i="1"/>
  <c r="M650" i="1" l="1"/>
  <c r="L650" i="1"/>
  <c r="K650" i="1"/>
  <c r="P651" i="1" s="1"/>
  <c r="Q651" i="1" s="1"/>
  <c r="P652" i="1" s="1"/>
  <c r="Q652" i="1" s="1"/>
  <c r="J650" i="1"/>
  <c r="H650" i="1"/>
  <c r="A651" i="1"/>
  <c r="D651" i="1" s="1"/>
  <c r="S650" i="1"/>
  <c r="N650" i="1"/>
  <c r="M651" i="1" s="1"/>
  <c r="V649" i="1"/>
  <c r="AC649" i="1" s="1"/>
  <c r="AS649" i="1" s="1"/>
  <c r="U649" i="1"/>
  <c r="Z650" i="1" s="1"/>
  <c r="AA650" i="1" s="1"/>
  <c r="T649" i="1"/>
  <c r="W650" i="1" s="1"/>
  <c r="X650" i="1" s="1"/>
  <c r="H651" i="1" l="1"/>
  <c r="A652" i="1"/>
  <c r="D652" i="1" s="1"/>
  <c r="P653" i="1"/>
  <c r="Q653" i="1" s="1"/>
  <c r="N651" i="1"/>
  <c r="M652" i="1" s="1"/>
  <c r="S651" i="1"/>
  <c r="U650" i="1"/>
  <c r="Z651" i="1" s="1"/>
  <c r="AA651" i="1" s="1"/>
  <c r="V650" i="1"/>
  <c r="AC650" i="1" s="1"/>
  <c r="AS650" i="1" s="1"/>
  <c r="T650" i="1"/>
  <c r="W651" i="1" s="1"/>
  <c r="X651" i="1" s="1"/>
  <c r="H652" i="1" l="1"/>
  <c r="A653" i="1"/>
  <c r="D653" i="1" s="1"/>
  <c r="N652" i="1"/>
  <c r="S652" i="1"/>
  <c r="M653" i="1"/>
  <c r="V651" i="1"/>
  <c r="AC651" i="1" s="1"/>
  <c r="AS651" i="1" s="1"/>
  <c r="T651" i="1"/>
  <c r="W652" i="1" s="1"/>
  <c r="X652" i="1" s="1"/>
  <c r="U651" i="1"/>
  <c r="Z652" i="1" s="1"/>
  <c r="AA652" i="1" s="1"/>
  <c r="P654" i="1"/>
  <c r="Q654" i="1" s="1"/>
  <c r="H653" i="1" l="1"/>
  <c r="A654" i="1"/>
  <c r="D654" i="1" s="1"/>
  <c r="S653" i="1"/>
  <c r="N653" i="1"/>
  <c r="M654" i="1" s="1"/>
  <c r="P655" i="1"/>
  <c r="Q655" i="1" s="1"/>
  <c r="T652" i="1"/>
  <c r="W653" i="1" s="1"/>
  <c r="X653" i="1" s="1"/>
  <c r="V652" i="1"/>
  <c r="AC652" i="1" s="1"/>
  <c r="AS652" i="1" s="1"/>
  <c r="U652" i="1"/>
  <c r="Z653" i="1" s="1"/>
  <c r="AA653" i="1" s="1"/>
  <c r="H654" i="1" l="1"/>
  <c r="A655" i="1"/>
  <c r="D655" i="1" s="1"/>
  <c r="P656" i="1"/>
  <c r="Q656" i="1" s="1"/>
  <c r="S654" i="1"/>
  <c r="N654" i="1"/>
  <c r="M655" i="1" s="1"/>
  <c r="V653" i="1"/>
  <c r="AC653" i="1" s="1"/>
  <c r="AS653" i="1" s="1"/>
  <c r="U653" i="1"/>
  <c r="Z654" i="1" s="1"/>
  <c r="AA654" i="1" s="1"/>
  <c r="T653" i="1"/>
  <c r="W654" i="1" s="1"/>
  <c r="X654" i="1" s="1"/>
  <c r="H655" i="1" l="1"/>
  <c r="A656" i="1"/>
  <c r="D656" i="1" s="1"/>
  <c r="S655" i="1"/>
  <c r="N655" i="1"/>
  <c r="M656" i="1" s="1"/>
  <c r="V654" i="1"/>
  <c r="AC654" i="1" s="1"/>
  <c r="AS654" i="1" s="1"/>
  <c r="U654" i="1"/>
  <c r="Z655" i="1" s="1"/>
  <c r="AA655" i="1" s="1"/>
  <c r="T654" i="1"/>
  <c r="W655" i="1" s="1"/>
  <c r="X655" i="1" s="1"/>
  <c r="P657" i="1"/>
  <c r="Q657" i="1" s="1"/>
  <c r="H656" i="1" l="1"/>
  <c r="A657" i="1"/>
  <c r="D657" i="1" s="1"/>
  <c r="P658" i="1"/>
  <c r="Q658" i="1" s="1"/>
  <c r="S656" i="1"/>
  <c r="N656" i="1"/>
  <c r="M657" i="1" s="1"/>
  <c r="V655" i="1"/>
  <c r="AC655" i="1" s="1"/>
  <c r="AS655" i="1" s="1"/>
  <c r="U655" i="1"/>
  <c r="Z656" i="1" s="1"/>
  <c r="AA656" i="1" s="1"/>
  <c r="T655" i="1"/>
  <c r="W656" i="1" s="1"/>
  <c r="X656" i="1" s="1"/>
  <c r="H657" i="1" l="1"/>
  <c r="A658" i="1"/>
  <c r="D658" i="1" s="1"/>
  <c r="N657" i="1"/>
  <c r="M658" i="1" s="1"/>
  <c r="S657" i="1"/>
  <c r="V656" i="1"/>
  <c r="AC656" i="1" s="1"/>
  <c r="AS656" i="1" s="1"/>
  <c r="U656" i="1"/>
  <c r="Z657" i="1" s="1"/>
  <c r="AA657" i="1" s="1"/>
  <c r="T656" i="1"/>
  <c r="W657" i="1" s="1"/>
  <c r="X657" i="1" s="1"/>
  <c r="P659" i="1"/>
  <c r="Q659" i="1" s="1"/>
  <c r="H658" i="1" l="1"/>
  <c r="A659" i="1"/>
  <c r="D659" i="1" s="1"/>
  <c r="N658" i="1"/>
  <c r="M659" i="1" s="1"/>
  <c r="S658" i="1"/>
  <c r="P660" i="1"/>
  <c r="Q660" i="1" s="1"/>
  <c r="V657" i="1"/>
  <c r="AC657" i="1" s="1"/>
  <c r="AS657" i="1" s="1"/>
  <c r="U657" i="1"/>
  <c r="Z658" i="1" s="1"/>
  <c r="AA658" i="1" s="1"/>
  <c r="T657" i="1"/>
  <c r="W658" i="1" s="1"/>
  <c r="X658" i="1" s="1"/>
  <c r="H659" i="1" l="1"/>
  <c r="A660" i="1"/>
  <c r="D660" i="1" s="1"/>
  <c r="P661" i="1"/>
  <c r="Q661" i="1" s="1"/>
  <c r="N659" i="1"/>
  <c r="M660" i="1" s="1"/>
  <c r="S659" i="1"/>
  <c r="T658" i="1"/>
  <c r="W659" i="1" s="1"/>
  <c r="X659" i="1" s="1"/>
  <c r="U658" i="1"/>
  <c r="Z659" i="1" s="1"/>
  <c r="AA659" i="1" s="1"/>
  <c r="V658" i="1"/>
  <c r="AC658" i="1" s="1"/>
  <c r="AS658" i="1" s="1"/>
  <c r="H660" i="1" l="1"/>
  <c r="A661" i="1"/>
  <c r="D661" i="1" s="1"/>
  <c r="P662" i="1"/>
  <c r="Q662" i="1" s="1"/>
  <c r="N660" i="1"/>
  <c r="M661" i="1" s="1"/>
  <c r="S660" i="1"/>
  <c r="T659" i="1"/>
  <c r="W660" i="1" s="1"/>
  <c r="X660" i="1" s="1"/>
  <c r="U659" i="1"/>
  <c r="Z660" i="1" s="1"/>
  <c r="AA660" i="1" s="1"/>
  <c r="V659" i="1"/>
  <c r="AC659" i="1" s="1"/>
  <c r="AS659" i="1" s="1"/>
  <c r="H661" i="1" l="1"/>
  <c r="A662" i="1"/>
  <c r="D662" i="1" s="1"/>
  <c r="S661" i="1"/>
  <c r="N661" i="1"/>
  <c r="M662" i="1" s="1"/>
  <c r="T660" i="1"/>
  <c r="W661" i="1" s="1"/>
  <c r="X661" i="1" s="1"/>
  <c r="V660" i="1"/>
  <c r="AC660" i="1" s="1"/>
  <c r="AS660" i="1" s="1"/>
  <c r="U660" i="1"/>
  <c r="Z661" i="1" s="1"/>
  <c r="AA661" i="1" s="1"/>
  <c r="P663" i="1"/>
  <c r="Q663" i="1" s="1"/>
  <c r="H662" i="1" l="1"/>
  <c r="A663" i="1"/>
  <c r="D663" i="1" s="1"/>
  <c r="F663" i="1" s="1"/>
  <c r="S662" i="1"/>
  <c r="N662" i="1"/>
  <c r="M663" i="1" s="1"/>
  <c r="V661" i="1"/>
  <c r="AC661" i="1" s="1"/>
  <c r="AS661" i="1" s="1"/>
  <c r="U661" i="1"/>
  <c r="Z662" i="1" s="1"/>
  <c r="AA662" i="1" s="1"/>
  <c r="T661" i="1"/>
  <c r="W662" i="1" s="1"/>
  <c r="X662" i="1" s="1"/>
  <c r="L663" i="1" l="1"/>
  <c r="K663" i="1"/>
  <c r="P664" i="1" s="1"/>
  <c r="Q664" i="1" s="1"/>
  <c r="J663" i="1"/>
  <c r="H663" i="1"/>
  <c r="A664" i="1"/>
  <c r="D664" i="1" s="1"/>
  <c r="S663" i="1"/>
  <c r="N663" i="1"/>
  <c r="M664" i="1" s="1"/>
  <c r="P665" i="1"/>
  <c r="Q665" i="1" s="1"/>
  <c r="V662" i="1"/>
  <c r="AC662" i="1" s="1"/>
  <c r="AS662" i="1" s="1"/>
  <c r="U662" i="1"/>
  <c r="Z663" i="1" s="1"/>
  <c r="AA663" i="1" s="1"/>
  <c r="T662" i="1"/>
  <c r="W663" i="1" s="1"/>
  <c r="X663" i="1" s="1"/>
  <c r="H664" i="1" l="1"/>
  <c r="A665" i="1"/>
  <c r="D665" i="1" s="1"/>
  <c r="F665" i="1" s="1"/>
  <c r="S664" i="1"/>
  <c r="N664" i="1"/>
  <c r="M665" i="1" s="1"/>
  <c r="V663" i="1"/>
  <c r="AC663" i="1" s="1"/>
  <c r="AS663" i="1" s="1"/>
  <c r="U663" i="1"/>
  <c r="Z664" i="1" s="1"/>
  <c r="AA664" i="1" s="1"/>
  <c r="T663" i="1"/>
  <c r="W664" i="1" s="1"/>
  <c r="X664" i="1" s="1"/>
  <c r="L665" i="1" l="1"/>
  <c r="K665" i="1"/>
  <c r="P666" i="1" s="1"/>
  <c r="Q666" i="1" s="1"/>
  <c r="J665" i="1"/>
  <c r="H665" i="1"/>
  <c r="A666" i="1"/>
  <c r="D666" i="1" s="1"/>
  <c r="F666" i="1" s="1"/>
  <c r="N665" i="1"/>
  <c r="M666" i="1" s="1"/>
  <c r="S665" i="1"/>
  <c r="V664" i="1"/>
  <c r="AC664" i="1" s="1"/>
  <c r="AS664" i="1" s="1"/>
  <c r="U664" i="1"/>
  <c r="Z665" i="1" s="1"/>
  <c r="AA665" i="1" s="1"/>
  <c r="T664" i="1"/>
  <c r="W665" i="1" s="1"/>
  <c r="X665" i="1" s="1"/>
  <c r="L666" i="1" l="1"/>
  <c r="K666" i="1"/>
  <c r="P667" i="1" s="1"/>
  <c r="Q667" i="1" s="1"/>
  <c r="J666" i="1"/>
  <c r="H666" i="1"/>
  <c r="A667" i="1"/>
  <c r="D667" i="1" s="1"/>
  <c r="N666" i="1"/>
  <c r="M667" i="1" s="1"/>
  <c r="S666" i="1"/>
  <c r="V665" i="1"/>
  <c r="AC665" i="1" s="1"/>
  <c r="AS665" i="1" s="1"/>
  <c r="U665" i="1"/>
  <c r="Z666" i="1" s="1"/>
  <c r="AA666" i="1" s="1"/>
  <c r="T665" i="1"/>
  <c r="W666" i="1" s="1"/>
  <c r="X666" i="1" s="1"/>
  <c r="P668" i="1"/>
  <c r="Q668" i="1" s="1"/>
  <c r="H667" i="1" l="1"/>
  <c r="A668" i="1"/>
  <c r="D668" i="1" s="1"/>
  <c r="N667" i="1"/>
  <c r="M668" i="1" s="1"/>
  <c r="S667" i="1"/>
  <c r="P669" i="1"/>
  <c r="Q669" i="1" s="1"/>
  <c r="T666" i="1"/>
  <c r="W667" i="1" s="1"/>
  <c r="X667" i="1" s="1"/>
  <c r="U666" i="1"/>
  <c r="Z667" i="1" s="1"/>
  <c r="AA667" i="1" s="1"/>
  <c r="V666" i="1"/>
  <c r="AC666" i="1" s="1"/>
  <c r="AS666" i="1" s="1"/>
  <c r="H668" i="1" l="1"/>
  <c r="A669" i="1"/>
  <c r="D669" i="1" s="1"/>
  <c r="P670" i="1"/>
  <c r="Q670" i="1" s="1"/>
  <c r="N668" i="1"/>
  <c r="M669" i="1" s="1"/>
  <c r="S668" i="1"/>
  <c r="T667" i="1"/>
  <c r="W668" i="1" s="1"/>
  <c r="X668" i="1" s="1"/>
  <c r="V667" i="1"/>
  <c r="AC667" i="1" s="1"/>
  <c r="AS667" i="1" s="1"/>
  <c r="U667" i="1"/>
  <c r="Z668" i="1" s="1"/>
  <c r="AA668" i="1" s="1"/>
  <c r="H669" i="1" l="1"/>
  <c r="A670" i="1"/>
  <c r="D670" i="1" s="1"/>
  <c r="P671" i="1"/>
  <c r="Q671" i="1" s="1"/>
  <c r="S669" i="1"/>
  <c r="N669" i="1"/>
  <c r="M670" i="1" s="1"/>
  <c r="T668" i="1"/>
  <c r="W669" i="1" s="1"/>
  <c r="X669" i="1" s="1"/>
  <c r="V668" i="1"/>
  <c r="AC668" i="1" s="1"/>
  <c r="AS668" i="1" s="1"/>
  <c r="U668" i="1"/>
  <c r="Z669" i="1" s="1"/>
  <c r="AA669" i="1" s="1"/>
  <c r="H670" i="1" l="1"/>
  <c r="A671" i="1"/>
  <c r="D671" i="1" s="1"/>
  <c r="S670" i="1"/>
  <c r="N670" i="1"/>
  <c r="M671" i="1" s="1"/>
  <c r="V669" i="1"/>
  <c r="AC669" i="1" s="1"/>
  <c r="AS669" i="1" s="1"/>
  <c r="U669" i="1"/>
  <c r="Z670" i="1" s="1"/>
  <c r="AA670" i="1" s="1"/>
  <c r="T669" i="1"/>
  <c r="W670" i="1" s="1"/>
  <c r="X670" i="1" s="1"/>
  <c r="P672" i="1"/>
  <c r="Q672" i="1" s="1"/>
  <c r="H671" i="1" l="1"/>
  <c r="A672" i="1"/>
  <c r="D672" i="1" s="1"/>
  <c r="S671" i="1"/>
  <c r="N671" i="1"/>
  <c r="M672" i="1" s="1"/>
  <c r="P673" i="1"/>
  <c r="Q673" i="1" s="1"/>
  <c r="V670" i="1"/>
  <c r="AC670" i="1" s="1"/>
  <c r="AS670" i="1" s="1"/>
  <c r="U670" i="1"/>
  <c r="Z671" i="1" s="1"/>
  <c r="AA671" i="1" s="1"/>
  <c r="T670" i="1"/>
  <c r="W671" i="1" s="1"/>
  <c r="X671" i="1" s="1"/>
  <c r="H672" i="1" l="1"/>
  <c r="A673" i="1"/>
  <c r="D673" i="1" s="1"/>
  <c r="S672" i="1"/>
  <c r="N672" i="1"/>
  <c r="M673" i="1" s="1"/>
  <c r="P674" i="1"/>
  <c r="Q674" i="1" s="1"/>
  <c r="V671" i="1"/>
  <c r="AC671" i="1" s="1"/>
  <c r="AS671" i="1" s="1"/>
  <c r="U671" i="1"/>
  <c r="Z672" i="1" s="1"/>
  <c r="AA672" i="1" s="1"/>
  <c r="T671" i="1"/>
  <c r="W672" i="1" s="1"/>
  <c r="X672" i="1" s="1"/>
  <c r="H673" i="1" l="1"/>
  <c r="A674" i="1"/>
  <c r="D674" i="1" s="1"/>
  <c r="N673" i="1"/>
  <c r="M674" i="1" s="1"/>
  <c r="S673" i="1"/>
  <c r="P675" i="1"/>
  <c r="Q675" i="1" s="1"/>
  <c r="V672" i="1"/>
  <c r="AC672" i="1" s="1"/>
  <c r="AS672" i="1" s="1"/>
  <c r="U672" i="1"/>
  <c r="Z673" i="1" s="1"/>
  <c r="AA673" i="1" s="1"/>
  <c r="T672" i="1"/>
  <c r="W673" i="1" s="1"/>
  <c r="X673" i="1" s="1"/>
  <c r="H674" i="1" l="1"/>
  <c r="A675" i="1"/>
  <c r="D675" i="1" s="1"/>
  <c r="N674" i="1"/>
  <c r="M675" i="1" s="1"/>
  <c r="S674" i="1"/>
  <c r="P676" i="1"/>
  <c r="Q676" i="1" s="1"/>
  <c r="V673" i="1"/>
  <c r="AC673" i="1" s="1"/>
  <c r="AS673" i="1" s="1"/>
  <c r="U673" i="1"/>
  <c r="Z674" i="1" s="1"/>
  <c r="AA674" i="1" s="1"/>
  <c r="T673" i="1"/>
  <c r="W674" i="1" s="1"/>
  <c r="X674" i="1" s="1"/>
  <c r="H675" i="1" l="1"/>
  <c r="A676" i="1"/>
  <c r="D676" i="1" s="1"/>
  <c r="F676" i="1" s="1"/>
  <c r="N675" i="1"/>
  <c r="M676" i="1" s="1"/>
  <c r="S675" i="1"/>
  <c r="T674" i="1"/>
  <c r="W675" i="1" s="1"/>
  <c r="X675" i="1" s="1"/>
  <c r="U674" i="1"/>
  <c r="Z675" i="1" s="1"/>
  <c r="AA675" i="1" s="1"/>
  <c r="V674" i="1"/>
  <c r="AC674" i="1" s="1"/>
  <c r="AS674" i="1" s="1"/>
  <c r="L676" i="1" l="1"/>
  <c r="K676" i="1"/>
  <c r="P677" i="1" s="1"/>
  <c r="Q677" i="1" s="1"/>
  <c r="J676" i="1"/>
  <c r="H676" i="1"/>
  <c r="A677" i="1"/>
  <c r="D677" i="1" s="1"/>
  <c r="P678" i="1"/>
  <c r="Q678" i="1" s="1"/>
  <c r="N676" i="1"/>
  <c r="M677" i="1" s="1"/>
  <c r="S676" i="1"/>
  <c r="T675" i="1"/>
  <c r="W676" i="1" s="1"/>
  <c r="X676" i="1" s="1"/>
  <c r="U675" i="1"/>
  <c r="Z676" i="1" s="1"/>
  <c r="AA676" i="1" s="1"/>
  <c r="V675" i="1"/>
  <c r="AC675" i="1" s="1"/>
  <c r="AS675" i="1" s="1"/>
  <c r="H677" i="1" l="1"/>
  <c r="A678" i="1"/>
  <c r="D678" i="1" s="1"/>
  <c r="P679" i="1"/>
  <c r="Q679" i="1" s="1"/>
  <c r="S677" i="1"/>
  <c r="N677" i="1"/>
  <c r="M678" i="1" s="1"/>
  <c r="T676" i="1"/>
  <c r="W677" i="1" s="1"/>
  <c r="X677" i="1" s="1"/>
  <c r="V676" i="1"/>
  <c r="AC676" i="1" s="1"/>
  <c r="AS676" i="1" s="1"/>
  <c r="U676" i="1"/>
  <c r="Z677" i="1" s="1"/>
  <c r="AA677" i="1" s="1"/>
  <c r="H678" i="1" l="1"/>
  <c r="A679" i="1"/>
  <c r="D679" i="1" s="1"/>
  <c r="S678" i="1"/>
  <c r="N678" i="1"/>
  <c r="M679" i="1" s="1"/>
  <c r="V677" i="1"/>
  <c r="AC677" i="1" s="1"/>
  <c r="AS677" i="1" s="1"/>
  <c r="U677" i="1"/>
  <c r="Z678" i="1" s="1"/>
  <c r="AA678" i="1" s="1"/>
  <c r="T677" i="1"/>
  <c r="W678" i="1" s="1"/>
  <c r="X678" i="1" s="1"/>
  <c r="P680" i="1"/>
  <c r="Q680" i="1" s="1"/>
  <c r="H679" i="1" l="1"/>
  <c r="A680" i="1"/>
  <c r="D680" i="1" s="1"/>
  <c r="F680" i="1" s="1"/>
  <c r="S679" i="1"/>
  <c r="N679" i="1"/>
  <c r="M680" i="1" s="1"/>
  <c r="V678" i="1"/>
  <c r="AC678" i="1" s="1"/>
  <c r="AS678" i="1" s="1"/>
  <c r="U678" i="1"/>
  <c r="Z679" i="1" s="1"/>
  <c r="AA679" i="1" s="1"/>
  <c r="T678" i="1"/>
  <c r="W679" i="1" s="1"/>
  <c r="X679" i="1" s="1"/>
  <c r="L680" i="1" l="1"/>
  <c r="J680" i="1"/>
  <c r="K680" i="1"/>
  <c r="P681" i="1" s="1"/>
  <c r="Q681" i="1" s="1"/>
  <c r="H680" i="1"/>
  <c r="A681" i="1"/>
  <c r="D681" i="1" s="1"/>
  <c r="P682" i="1"/>
  <c r="Q682" i="1" s="1"/>
  <c r="S680" i="1"/>
  <c r="N680" i="1"/>
  <c r="M681" i="1" s="1"/>
  <c r="V679" i="1"/>
  <c r="AC679" i="1" s="1"/>
  <c r="AS679" i="1" s="1"/>
  <c r="U679" i="1"/>
  <c r="Z680" i="1" s="1"/>
  <c r="AA680" i="1" s="1"/>
  <c r="T679" i="1"/>
  <c r="W680" i="1" s="1"/>
  <c r="X680" i="1" s="1"/>
  <c r="H681" i="1" l="1"/>
  <c r="A682" i="1"/>
  <c r="D682" i="1" s="1"/>
  <c r="N681" i="1"/>
  <c r="M682" i="1" s="1"/>
  <c r="S681" i="1"/>
  <c r="V680" i="1"/>
  <c r="AC680" i="1" s="1"/>
  <c r="AS680" i="1" s="1"/>
  <c r="U680" i="1"/>
  <c r="Z681" i="1" s="1"/>
  <c r="AA681" i="1" s="1"/>
  <c r="T680" i="1"/>
  <c r="W681" i="1" s="1"/>
  <c r="X681" i="1" s="1"/>
  <c r="P683" i="1"/>
  <c r="Q683" i="1" s="1"/>
  <c r="H682" i="1" l="1"/>
  <c r="A683" i="1"/>
  <c r="D683" i="1" s="1"/>
  <c r="N682" i="1"/>
  <c r="M683" i="1" s="1"/>
  <c r="S682" i="1"/>
  <c r="P684" i="1"/>
  <c r="Q684" i="1" s="1"/>
  <c r="V681" i="1"/>
  <c r="AC681" i="1" s="1"/>
  <c r="AS681" i="1" s="1"/>
  <c r="U681" i="1"/>
  <c r="Z682" i="1" s="1"/>
  <c r="AA682" i="1" s="1"/>
  <c r="T681" i="1"/>
  <c r="W682" i="1" s="1"/>
  <c r="X682" i="1" s="1"/>
  <c r="H683" i="1" l="1"/>
  <c r="A684" i="1"/>
  <c r="D684" i="1" s="1"/>
  <c r="N683" i="1"/>
  <c r="M684" i="1" s="1"/>
  <c r="S683" i="1"/>
  <c r="P685" i="1"/>
  <c r="Q685" i="1" s="1"/>
  <c r="T682" i="1"/>
  <c r="W683" i="1" s="1"/>
  <c r="X683" i="1" s="1"/>
  <c r="U682" i="1"/>
  <c r="Z683" i="1" s="1"/>
  <c r="AA683" i="1" s="1"/>
  <c r="V682" i="1"/>
  <c r="AC682" i="1" s="1"/>
  <c r="AS682" i="1" s="1"/>
  <c r="H684" i="1" l="1"/>
  <c r="A685" i="1"/>
  <c r="D685" i="1" s="1"/>
  <c r="N684" i="1"/>
  <c r="M685" i="1" s="1"/>
  <c r="S684" i="1"/>
  <c r="P686" i="1"/>
  <c r="Q686" i="1" s="1"/>
  <c r="T683" i="1"/>
  <c r="W684" i="1" s="1"/>
  <c r="X684" i="1" s="1"/>
  <c r="U683" i="1"/>
  <c r="Z684" i="1" s="1"/>
  <c r="AA684" i="1" s="1"/>
  <c r="V683" i="1"/>
  <c r="AC683" i="1" s="1"/>
  <c r="AS683" i="1" s="1"/>
  <c r="H685" i="1" l="1"/>
  <c r="A686" i="1"/>
  <c r="D686" i="1" s="1"/>
  <c r="P687" i="1"/>
  <c r="Q687" i="1" s="1"/>
  <c r="S685" i="1"/>
  <c r="N685" i="1"/>
  <c r="M686" i="1" s="1"/>
  <c r="T684" i="1"/>
  <c r="W685" i="1" s="1"/>
  <c r="X685" i="1" s="1"/>
  <c r="V684" i="1"/>
  <c r="AC684" i="1" s="1"/>
  <c r="AS684" i="1" s="1"/>
  <c r="U684" i="1"/>
  <c r="Z685" i="1" s="1"/>
  <c r="AA685" i="1" s="1"/>
  <c r="H686" i="1" l="1"/>
  <c r="A687" i="1"/>
  <c r="D687" i="1" s="1"/>
  <c r="V685" i="1"/>
  <c r="AC685" i="1" s="1"/>
  <c r="AS685" i="1" s="1"/>
  <c r="U685" i="1"/>
  <c r="Z686" i="1" s="1"/>
  <c r="AA686" i="1" s="1"/>
  <c r="T685" i="1"/>
  <c r="W686" i="1" s="1"/>
  <c r="X686" i="1" s="1"/>
  <c r="P688" i="1"/>
  <c r="Q688" i="1" s="1"/>
  <c r="S686" i="1"/>
  <c r="N686" i="1"/>
  <c r="M687" i="1" s="1"/>
  <c r="H687" i="1" l="1"/>
  <c r="A688" i="1"/>
  <c r="D688" i="1" s="1"/>
  <c r="F688" i="1" s="1"/>
  <c r="S687" i="1"/>
  <c r="N687" i="1"/>
  <c r="M688" i="1" s="1"/>
  <c r="V686" i="1"/>
  <c r="AC686" i="1" s="1"/>
  <c r="AS686" i="1" s="1"/>
  <c r="U686" i="1"/>
  <c r="Z687" i="1" s="1"/>
  <c r="AA687" i="1" s="1"/>
  <c r="T686" i="1"/>
  <c r="W687" i="1" s="1"/>
  <c r="X687" i="1" s="1"/>
  <c r="L688" i="1" l="1"/>
  <c r="K688" i="1"/>
  <c r="P689" i="1" s="1"/>
  <c r="Q689" i="1" s="1"/>
  <c r="J688" i="1"/>
  <c r="H688" i="1"/>
  <c r="A689" i="1"/>
  <c r="D689" i="1" s="1"/>
  <c r="S688" i="1"/>
  <c r="N688" i="1"/>
  <c r="M689" i="1" s="1"/>
  <c r="P690" i="1"/>
  <c r="Q690" i="1" s="1"/>
  <c r="V687" i="1"/>
  <c r="AC687" i="1" s="1"/>
  <c r="AS687" i="1" s="1"/>
  <c r="U687" i="1"/>
  <c r="Z688" i="1" s="1"/>
  <c r="AA688" i="1" s="1"/>
  <c r="T687" i="1"/>
  <c r="W688" i="1" s="1"/>
  <c r="X688" i="1" s="1"/>
  <c r="H689" i="1" l="1"/>
  <c r="A690" i="1"/>
  <c r="D690" i="1" s="1"/>
  <c r="P691" i="1"/>
  <c r="Q691" i="1" s="1"/>
  <c r="N689" i="1"/>
  <c r="M690" i="1" s="1"/>
  <c r="S689" i="1"/>
  <c r="V688" i="1"/>
  <c r="AC688" i="1" s="1"/>
  <c r="AS688" i="1" s="1"/>
  <c r="U688" i="1"/>
  <c r="Z689" i="1" s="1"/>
  <c r="AA689" i="1" s="1"/>
  <c r="T688" i="1"/>
  <c r="W689" i="1" s="1"/>
  <c r="X689" i="1" s="1"/>
  <c r="H690" i="1" l="1"/>
  <c r="A691" i="1"/>
  <c r="D691" i="1" s="1"/>
  <c r="N690" i="1"/>
  <c r="M691" i="1" s="1"/>
  <c r="S690" i="1"/>
  <c r="V689" i="1"/>
  <c r="AC689" i="1" s="1"/>
  <c r="AS689" i="1" s="1"/>
  <c r="U689" i="1"/>
  <c r="Z690" i="1" s="1"/>
  <c r="AA690" i="1" s="1"/>
  <c r="T689" i="1"/>
  <c r="W690" i="1" s="1"/>
  <c r="X690" i="1" s="1"/>
  <c r="P692" i="1"/>
  <c r="Q692" i="1" s="1"/>
  <c r="H691" i="1" l="1"/>
  <c r="A692" i="1"/>
  <c r="D692" i="1" s="1"/>
  <c r="F692" i="1" s="1"/>
  <c r="N691" i="1"/>
  <c r="M692" i="1" s="1"/>
  <c r="S691" i="1"/>
  <c r="T690" i="1"/>
  <c r="W691" i="1" s="1"/>
  <c r="X691" i="1" s="1"/>
  <c r="V690" i="1"/>
  <c r="AC690" i="1" s="1"/>
  <c r="AS690" i="1" s="1"/>
  <c r="U690" i="1"/>
  <c r="Z691" i="1" s="1"/>
  <c r="AA691" i="1" s="1"/>
  <c r="L692" i="1" l="1"/>
  <c r="K692" i="1"/>
  <c r="P693" i="1" s="1"/>
  <c r="Q693" i="1" s="1"/>
  <c r="P694" i="1" s="1"/>
  <c r="Q694" i="1" s="1"/>
  <c r="J692" i="1"/>
  <c r="H692" i="1"/>
  <c r="A693" i="1"/>
  <c r="D693" i="1" s="1"/>
  <c r="N692" i="1"/>
  <c r="S692" i="1"/>
  <c r="M693" i="1"/>
  <c r="T691" i="1"/>
  <c r="W692" i="1" s="1"/>
  <c r="X692" i="1" s="1"/>
  <c r="U691" i="1"/>
  <c r="Z692" i="1" s="1"/>
  <c r="AA692" i="1" s="1"/>
  <c r="V691" i="1"/>
  <c r="AC691" i="1" s="1"/>
  <c r="AS691" i="1" s="1"/>
  <c r="H693" i="1" l="1"/>
  <c r="A694" i="1"/>
  <c r="D694" i="1" s="1"/>
  <c r="P695" i="1"/>
  <c r="Q695" i="1" s="1"/>
  <c r="S693" i="1"/>
  <c r="N693" i="1"/>
  <c r="M694" i="1" s="1"/>
  <c r="T692" i="1"/>
  <c r="W693" i="1" s="1"/>
  <c r="X693" i="1" s="1"/>
  <c r="V692" i="1"/>
  <c r="AC692" i="1" s="1"/>
  <c r="AS692" i="1" s="1"/>
  <c r="U692" i="1"/>
  <c r="Z693" i="1" s="1"/>
  <c r="AA693" i="1" s="1"/>
  <c r="H694" i="1" l="1"/>
  <c r="A695" i="1"/>
  <c r="D695" i="1" s="1"/>
  <c r="S694" i="1"/>
  <c r="N694" i="1"/>
  <c r="M695" i="1" s="1"/>
  <c r="P696" i="1"/>
  <c r="Q696" i="1" s="1"/>
  <c r="V693" i="1"/>
  <c r="AC693" i="1" s="1"/>
  <c r="AS693" i="1" s="1"/>
  <c r="U693" i="1"/>
  <c r="Z694" i="1" s="1"/>
  <c r="AA694" i="1" s="1"/>
  <c r="T693" i="1"/>
  <c r="W694" i="1" s="1"/>
  <c r="X694" i="1" s="1"/>
  <c r="H695" i="1" l="1"/>
  <c r="A696" i="1"/>
  <c r="D696" i="1" s="1"/>
  <c r="S695" i="1"/>
  <c r="N695" i="1"/>
  <c r="M696" i="1"/>
  <c r="V694" i="1"/>
  <c r="AC694" i="1" s="1"/>
  <c r="AS694" i="1" s="1"/>
  <c r="U694" i="1"/>
  <c r="Z695" i="1" s="1"/>
  <c r="AA695" i="1" s="1"/>
  <c r="T694" i="1"/>
  <c r="W695" i="1" s="1"/>
  <c r="X695" i="1" s="1"/>
  <c r="P697" i="1"/>
  <c r="Q697" i="1" s="1"/>
  <c r="H696" i="1" l="1"/>
  <c r="A697" i="1"/>
  <c r="D697" i="1" s="1"/>
  <c r="P698" i="1"/>
  <c r="Q698" i="1" s="1"/>
  <c r="S696" i="1"/>
  <c r="N696" i="1"/>
  <c r="M697" i="1" s="1"/>
  <c r="V695" i="1"/>
  <c r="AC695" i="1" s="1"/>
  <c r="AS695" i="1" s="1"/>
  <c r="U695" i="1"/>
  <c r="Z696" i="1" s="1"/>
  <c r="AA696" i="1" s="1"/>
  <c r="T695" i="1"/>
  <c r="W696" i="1" s="1"/>
  <c r="X696" i="1" s="1"/>
  <c r="H697" i="1" l="1"/>
  <c r="A698" i="1"/>
  <c r="D698" i="1" s="1"/>
  <c r="V696" i="1"/>
  <c r="AC696" i="1" s="1"/>
  <c r="AS696" i="1" s="1"/>
  <c r="U696" i="1"/>
  <c r="Z697" i="1" s="1"/>
  <c r="AA697" i="1" s="1"/>
  <c r="T696" i="1"/>
  <c r="W697" i="1" s="1"/>
  <c r="X697" i="1" s="1"/>
  <c r="N697" i="1"/>
  <c r="M698" i="1" s="1"/>
  <c r="S697" i="1"/>
  <c r="P699" i="1"/>
  <c r="Q699" i="1" s="1"/>
  <c r="H698" i="1" l="1"/>
  <c r="A699" i="1"/>
  <c r="D699" i="1" s="1"/>
  <c r="N698" i="1"/>
  <c r="M699" i="1" s="1"/>
  <c r="S698" i="1"/>
  <c r="V697" i="1"/>
  <c r="AC697" i="1" s="1"/>
  <c r="AS697" i="1" s="1"/>
  <c r="U697" i="1"/>
  <c r="Z698" i="1" s="1"/>
  <c r="AA698" i="1" s="1"/>
  <c r="T697" i="1"/>
  <c r="W698" i="1" s="1"/>
  <c r="X698" i="1" s="1"/>
  <c r="P700" i="1"/>
  <c r="Q700" i="1" s="1"/>
  <c r="H699" i="1" l="1"/>
  <c r="A700" i="1"/>
  <c r="D700" i="1" s="1"/>
  <c r="F700" i="1" s="1"/>
  <c r="N699" i="1"/>
  <c r="M700" i="1" s="1"/>
  <c r="S699" i="1"/>
  <c r="T698" i="1"/>
  <c r="W699" i="1" s="1"/>
  <c r="X699" i="1" s="1"/>
  <c r="U698" i="1"/>
  <c r="Z699" i="1" s="1"/>
  <c r="AA699" i="1" s="1"/>
  <c r="V698" i="1"/>
  <c r="AC698" i="1" s="1"/>
  <c r="AS698" i="1" s="1"/>
  <c r="L700" i="1" l="1"/>
  <c r="K700" i="1"/>
  <c r="P701" i="1" s="1"/>
  <c r="Q701" i="1" s="1"/>
  <c r="J700" i="1"/>
  <c r="H700" i="1"/>
  <c r="A701" i="1"/>
  <c r="D701" i="1" s="1"/>
  <c r="N700" i="1"/>
  <c r="M701" i="1" s="1"/>
  <c r="S700" i="1"/>
  <c r="P702" i="1"/>
  <c r="Q702" i="1" s="1"/>
  <c r="T699" i="1"/>
  <c r="W700" i="1" s="1"/>
  <c r="X700" i="1" s="1"/>
  <c r="V699" i="1"/>
  <c r="AC699" i="1" s="1"/>
  <c r="AS699" i="1" s="1"/>
  <c r="U699" i="1"/>
  <c r="Z700" i="1" s="1"/>
  <c r="AA700" i="1" s="1"/>
  <c r="H701" i="1" l="1"/>
  <c r="A702" i="1"/>
  <c r="D702" i="1" s="1"/>
  <c r="P703" i="1"/>
  <c r="Q703" i="1" s="1"/>
  <c r="S701" i="1"/>
  <c r="N701" i="1"/>
  <c r="M702" i="1" s="1"/>
  <c r="T700" i="1"/>
  <c r="W701" i="1" s="1"/>
  <c r="X701" i="1" s="1"/>
  <c r="V700" i="1"/>
  <c r="AC700" i="1" s="1"/>
  <c r="AS700" i="1" s="1"/>
  <c r="U700" i="1"/>
  <c r="Z701" i="1" s="1"/>
  <c r="AA701" i="1" s="1"/>
  <c r="H702" i="1" l="1"/>
  <c r="A703" i="1"/>
  <c r="D703" i="1" s="1"/>
  <c r="S702" i="1"/>
  <c r="N702" i="1"/>
  <c r="M703" i="1" s="1"/>
  <c r="P704" i="1"/>
  <c r="Q704" i="1" s="1"/>
  <c r="V701" i="1"/>
  <c r="AC701" i="1" s="1"/>
  <c r="AS701" i="1" s="1"/>
  <c r="U701" i="1"/>
  <c r="Z702" i="1" s="1"/>
  <c r="AA702" i="1" s="1"/>
  <c r="T701" i="1"/>
  <c r="W702" i="1" s="1"/>
  <c r="X702" i="1" s="1"/>
  <c r="H703" i="1" l="1"/>
  <c r="A704" i="1"/>
  <c r="D704" i="1" s="1"/>
  <c r="S703" i="1"/>
  <c r="N703" i="1"/>
  <c r="M704" i="1" s="1"/>
  <c r="P705" i="1"/>
  <c r="Q705" i="1" s="1"/>
  <c r="V702" i="1"/>
  <c r="AC702" i="1" s="1"/>
  <c r="AS702" i="1" s="1"/>
  <c r="U702" i="1"/>
  <c r="Z703" i="1" s="1"/>
  <c r="AA703" i="1" s="1"/>
  <c r="T702" i="1"/>
  <c r="W703" i="1" s="1"/>
  <c r="X703" i="1" s="1"/>
  <c r="H704" i="1" l="1"/>
  <c r="A705" i="1"/>
  <c r="D705" i="1" s="1"/>
  <c r="F705" i="1" s="1"/>
  <c r="S704" i="1"/>
  <c r="N704" i="1"/>
  <c r="M705" i="1" s="1"/>
  <c r="V703" i="1"/>
  <c r="AC703" i="1" s="1"/>
  <c r="AS703" i="1" s="1"/>
  <c r="U703" i="1"/>
  <c r="Z704" i="1" s="1"/>
  <c r="AA704" i="1" s="1"/>
  <c r="T703" i="1"/>
  <c r="W704" i="1" s="1"/>
  <c r="X704" i="1" s="1"/>
  <c r="L705" i="1" l="1"/>
  <c r="K705" i="1"/>
  <c r="P706" i="1" s="1"/>
  <c r="Q706" i="1" s="1"/>
  <c r="P707" i="1" s="1"/>
  <c r="Q707" i="1" s="1"/>
  <c r="J705" i="1"/>
  <c r="H705" i="1"/>
  <c r="A706" i="1"/>
  <c r="D706" i="1" s="1"/>
  <c r="N705" i="1"/>
  <c r="S705" i="1"/>
  <c r="M706" i="1"/>
  <c r="V704" i="1"/>
  <c r="AC704" i="1" s="1"/>
  <c r="AS704" i="1" s="1"/>
  <c r="U704" i="1"/>
  <c r="Z705" i="1" s="1"/>
  <c r="AA705" i="1" s="1"/>
  <c r="T704" i="1"/>
  <c r="W705" i="1" s="1"/>
  <c r="X705" i="1" s="1"/>
  <c r="H706" i="1" l="1"/>
  <c r="A707" i="1"/>
  <c r="D707" i="1" s="1"/>
  <c r="P708" i="1"/>
  <c r="Q708" i="1" s="1"/>
  <c r="N706" i="1"/>
  <c r="M707" i="1" s="1"/>
  <c r="S706" i="1"/>
  <c r="V705" i="1"/>
  <c r="AC705" i="1" s="1"/>
  <c r="AS705" i="1" s="1"/>
  <c r="U705" i="1"/>
  <c r="Z706" i="1" s="1"/>
  <c r="AA706" i="1" s="1"/>
  <c r="T705" i="1"/>
  <c r="W706" i="1" s="1"/>
  <c r="X706" i="1" s="1"/>
  <c r="H707" i="1" l="1"/>
  <c r="A708" i="1"/>
  <c r="D708" i="1" s="1"/>
  <c r="N707" i="1"/>
  <c r="M708" i="1" s="1"/>
  <c r="S707" i="1"/>
  <c r="T706" i="1"/>
  <c r="W707" i="1" s="1"/>
  <c r="X707" i="1" s="1"/>
  <c r="V706" i="1"/>
  <c r="AC706" i="1" s="1"/>
  <c r="AS706" i="1" s="1"/>
  <c r="U706" i="1"/>
  <c r="Z707" i="1" s="1"/>
  <c r="AA707" i="1" s="1"/>
  <c r="P709" i="1"/>
  <c r="Q709" i="1" s="1"/>
  <c r="H708" i="1" l="1"/>
  <c r="A709" i="1"/>
  <c r="D709" i="1" s="1"/>
  <c r="F709" i="1" s="1"/>
  <c r="N708" i="1"/>
  <c r="S708" i="1"/>
  <c r="M709" i="1"/>
  <c r="T707" i="1"/>
  <c r="W708" i="1" s="1"/>
  <c r="X708" i="1" s="1"/>
  <c r="U707" i="1"/>
  <c r="Z708" i="1" s="1"/>
  <c r="AA708" i="1" s="1"/>
  <c r="V707" i="1"/>
  <c r="AC707" i="1" s="1"/>
  <c r="AS707" i="1" s="1"/>
  <c r="L709" i="1" l="1"/>
  <c r="K709" i="1"/>
  <c r="P710" i="1" s="1"/>
  <c r="Q710" i="1" s="1"/>
  <c r="J709" i="1"/>
  <c r="H709" i="1"/>
  <c r="A710" i="1"/>
  <c r="D710" i="1" s="1"/>
  <c r="P711" i="1"/>
  <c r="Q711" i="1" s="1"/>
  <c r="S709" i="1"/>
  <c r="N709" i="1"/>
  <c r="M710" i="1" s="1"/>
  <c r="T708" i="1"/>
  <c r="W709" i="1" s="1"/>
  <c r="X709" i="1" s="1"/>
  <c r="V708" i="1"/>
  <c r="AC708" i="1" s="1"/>
  <c r="AS708" i="1" s="1"/>
  <c r="U708" i="1"/>
  <c r="Z709" i="1" s="1"/>
  <c r="AA709" i="1" s="1"/>
  <c r="H710" i="1" l="1"/>
  <c r="A711" i="1"/>
  <c r="D711" i="1" s="1"/>
  <c r="V709" i="1"/>
  <c r="AC709" i="1" s="1"/>
  <c r="AS709" i="1" s="1"/>
  <c r="U709" i="1"/>
  <c r="Z710" i="1" s="1"/>
  <c r="AA710" i="1" s="1"/>
  <c r="T709" i="1"/>
  <c r="W710" i="1" s="1"/>
  <c r="X710" i="1" s="1"/>
  <c r="S710" i="1"/>
  <c r="N710" i="1"/>
  <c r="M711" i="1" s="1"/>
  <c r="P712" i="1"/>
  <c r="Q712" i="1" s="1"/>
  <c r="H711" i="1" l="1"/>
  <c r="A712" i="1"/>
  <c r="D712" i="1" s="1"/>
  <c r="P713" i="1"/>
  <c r="Q713" i="1" s="1"/>
  <c r="V710" i="1"/>
  <c r="AC710" i="1" s="1"/>
  <c r="AS710" i="1" s="1"/>
  <c r="U710" i="1"/>
  <c r="Z711" i="1" s="1"/>
  <c r="AA711" i="1" s="1"/>
  <c r="T710" i="1"/>
  <c r="W711" i="1" s="1"/>
  <c r="X711" i="1" s="1"/>
  <c r="S711" i="1"/>
  <c r="N711" i="1"/>
  <c r="M712" i="1" s="1"/>
  <c r="H712" i="1" l="1"/>
  <c r="A713" i="1"/>
  <c r="D713" i="1" s="1"/>
  <c r="F713" i="1" s="1"/>
  <c r="S712" i="1"/>
  <c r="N712" i="1"/>
  <c r="M713" i="1" s="1"/>
  <c r="V711" i="1"/>
  <c r="AC711" i="1" s="1"/>
  <c r="AS711" i="1" s="1"/>
  <c r="U711" i="1"/>
  <c r="Z712" i="1" s="1"/>
  <c r="AA712" i="1" s="1"/>
  <c r="T711" i="1"/>
  <c r="W712" i="1" s="1"/>
  <c r="X712" i="1" s="1"/>
  <c r="L713" i="1" l="1"/>
  <c r="K713" i="1"/>
  <c r="P714" i="1" s="1"/>
  <c r="Q714" i="1" s="1"/>
  <c r="J713" i="1"/>
  <c r="H713" i="1"/>
  <c r="A714" i="1"/>
  <c r="D714" i="1" s="1"/>
  <c r="P715" i="1"/>
  <c r="Q715" i="1" s="1"/>
  <c r="N713" i="1"/>
  <c r="M714" i="1" s="1"/>
  <c r="S713" i="1"/>
  <c r="V712" i="1"/>
  <c r="AC712" i="1" s="1"/>
  <c r="AS712" i="1" s="1"/>
  <c r="U712" i="1"/>
  <c r="Z713" i="1" s="1"/>
  <c r="AA713" i="1" s="1"/>
  <c r="T712" i="1"/>
  <c r="W713" i="1" s="1"/>
  <c r="X713" i="1" s="1"/>
  <c r="H714" i="1" l="1"/>
  <c r="A715" i="1"/>
  <c r="D715" i="1" s="1"/>
  <c r="N714" i="1"/>
  <c r="M715" i="1" s="1"/>
  <c r="S714" i="1"/>
  <c r="V713" i="1"/>
  <c r="AC713" i="1" s="1"/>
  <c r="AS713" i="1" s="1"/>
  <c r="U713" i="1"/>
  <c r="Z714" i="1" s="1"/>
  <c r="AA714" i="1" s="1"/>
  <c r="T713" i="1"/>
  <c r="W714" i="1" s="1"/>
  <c r="X714" i="1" s="1"/>
  <c r="P716" i="1"/>
  <c r="Q716" i="1" s="1"/>
  <c r="H715" i="1" l="1"/>
  <c r="A716" i="1"/>
  <c r="D716" i="1" s="1"/>
  <c r="N715" i="1"/>
  <c r="M716" i="1" s="1"/>
  <c r="S715" i="1"/>
  <c r="P717" i="1"/>
  <c r="Q717" i="1" s="1"/>
  <c r="T714" i="1"/>
  <c r="W715" i="1" s="1"/>
  <c r="X715" i="1" s="1"/>
  <c r="U714" i="1"/>
  <c r="Z715" i="1" s="1"/>
  <c r="AA715" i="1" s="1"/>
  <c r="V714" i="1"/>
  <c r="AC714" i="1" s="1"/>
  <c r="AS714" i="1" s="1"/>
  <c r="H716" i="1" l="1"/>
  <c r="A717" i="1"/>
  <c r="D717" i="1" s="1"/>
  <c r="F717" i="1" s="1"/>
  <c r="N716" i="1"/>
  <c r="M717" i="1" s="1"/>
  <c r="S716" i="1"/>
  <c r="T715" i="1"/>
  <c r="W716" i="1" s="1"/>
  <c r="X716" i="1" s="1"/>
  <c r="U715" i="1"/>
  <c r="Z716" i="1" s="1"/>
  <c r="AA716" i="1" s="1"/>
  <c r="V715" i="1"/>
  <c r="AC715" i="1" s="1"/>
  <c r="AS715" i="1" s="1"/>
  <c r="L717" i="1" l="1"/>
  <c r="K717" i="1"/>
  <c r="P718" i="1" s="1"/>
  <c r="Q718" i="1" s="1"/>
  <c r="J717" i="1"/>
  <c r="H717" i="1"/>
  <c r="A718" i="1"/>
  <c r="D718" i="1" s="1"/>
  <c r="S717" i="1"/>
  <c r="N717" i="1"/>
  <c r="M718" i="1" s="1"/>
  <c r="P719" i="1"/>
  <c r="Q719" i="1" s="1"/>
  <c r="T716" i="1"/>
  <c r="W717" i="1" s="1"/>
  <c r="X717" i="1" s="1"/>
  <c r="V716" i="1"/>
  <c r="AC716" i="1" s="1"/>
  <c r="AS716" i="1" s="1"/>
  <c r="U716" i="1"/>
  <c r="Z717" i="1" s="1"/>
  <c r="AA717" i="1" s="1"/>
  <c r="H718" i="1" l="1"/>
  <c r="A719" i="1"/>
  <c r="D719" i="1" s="1"/>
  <c r="S718" i="1"/>
  <c r="N718" i="1"/>
  <c r="M719" i="1" s="1"/>
  <c r="P720" i="1"/>
  <c r="Q720" i="1" s="1"/>
  <c r="V717" i="1"/>
  <c r="AC717" i="1" s="1"/>
  <c r="AS717" i="1" s="1"/>
  <c r="U717" i="1"/>
  <c r="Z718" i="1" s="1"/>
  <c r="AA718" i="1" s="1"/>
  <c r="T717" i="1"/>
  <c r="W718" i="1" s="1"/>
  <c r="X718" i="1" s="1"/>
  <c r="H719" i="1" l="1"/>
  <c r="A720" i="1"/>
  <c r="D720" i="1" s="1"/>
  <c r="S719" i="1"/>
  <c r="N719" i="1"/>
  <c r="M720" i="1"/>
  <c r="V718" i="1"/>
  <c r="AC718" i="1" s="1"/>
  <c r="AS718" i="1" s="1"/>
  <c r="U718" i="1"/>
  <c r="Z719" i="1" s="1"/>
  <c r="AA719" i="1" s="1"/>
  <c r="T718" i="1"/>
  <c r="W719" i="1" s="1"/>
  <c r="X719" i="1" s="1"/>
  <c r="P721" i="1"/>
  <c r="Q721" i="1" s="1"/>
  <c r="H720" i="1" l="1"/>
  <c r="A721" i="1"/>
  <c r="D721" i="1" s="1"/>
  <c r="S720" i="1"/>
  <c r="N720" i="1"/>
  <c r="M721" i="1" s="1"/>
  <c r="P722" i="1"/>
  <c r="Q722" i="1" s="1"/>
  <c r="V719" i="1"/>
  <c r="AC719" i="1" s="1"/>
  <c r="AS719" i="1" s="1"/>
  <c r="U719" i="1"/>
  <c r="Z720" i="1" s="1"/>
  <c r="AA720" i="1" s="1"/>
  <c r="T719" i="1"/>
  <c r="W720" i="1" s="1"/>
  <c r="X720" i="1" s="1"/>
  <c r="H721" i="1" l="1"/>
  <c r="A722" i="1"/>
  <c r="D722" i="1" s="1"/>
  <c r="N721" i="1"/>
  <c r="S721" i="1"/>
  <c r="M722" i="1"/>
  <c r="V720" i="1"/>
  <c r="AC720" i="1" s="1"/>
  <c r="AS720" i="1" s="1"/>
  <c r="U720" i="1"/>
  <c r="Z721" i="1" s="1"/>
  <c r="AA721" i="1" s="1"/>
  <c r="T720" i="1"/>
  <c r="W721" i="1" s="1"/>
  <c r="X721" i="1" s="1"/>
  <c r="P723" i="1"/>
  <c r="Q723" i="1" s="1"/>
  <c r="H722" i="1" l="1"/>
  <c r="A723" i="1"/>
  <c r="D723" i="1" s="1"/>
  <c r="P724" i="1"/>
  <c r="Q724" i="1" s="1"/>
  <c r="N722" i="1"/>
  <c r="M723" i="1" s="1"/>
  <c r="S722" i="1"/>
  <c r="V721" i="1"/>
  <c r="AC721" i="1" s="1"/>
  <c r="AS721" i="1" s="1"/>
  <c r="U721" i="1"/>
  <c r="Z722" i="1" s="1"/>
  <c r="AA722" i="1" s="1"/>
  <c r="T721" i="1"/>
  <c r="W722" i="1" s="1"/>
  <c r="X722" i="1" s="1"/>
  <c r="H723" i="1" l="1"/>
  <c r="A724" i="1"/>
  <c r="D724" i="1" s="1"/>
  <c r="T722" i="1"/>
  <c r="W723" i="1" s="1"/>
  <c r="X723" i="1" s="1"/>
  <c r="U722" i="1"/>
  <c r="Z723" i="1" s="1"/>
  <c r="AA723" i="1" s="1"/>
  <c r="V722" i="1"/>
  <c r="AC722" i="1" s="1"/>
  <c r="AS722" i="1" s="1"/>
  <c r="N723" i="1"/>
  <c r="M724" i="1" s="1"/>
  <c r="S723" i="1"/>
  <c r="P725" i="1"/>
  <c r="Q725" i="1" s="1"/>
  <c r="H724" i="1" l="1"/>
  <c r="A725" i="1"/>
  <c r="D725" i="1" s="1"/>
  <c r="P726" i="1"/>
  <c r="Q726" i="1" s="1"/>
  <c r="N724" i="1"/>
  <c r="M725" i="1" s="1"/>
  <c r="S724" i="1"/>
  <c r="T723" i="1"/>
  <c r="W724" i="1" s="1"/>
  <c r="X724" i="1" s="1"/>
  <c r="U723" i="1"/>
  <c r="Z724" i="1" s="1"/>
  <c r="AA724" i="1" s="1"/>
  <c r="V723" i="1"/>
  <c r="AC723" i="1" s="1"/>
  <c r="AS723" i="1" s="1"/>
  <c r="H725" i="1" l="1"/>
  <c r="A726" i="1"/>
  <c r="D726" i="1" s="1"/>
  <c r="S725" i="1"/>
  <c r="N725" i="1"/>
  <c r="M726" i="1" s="1"/>
  <c r="T724" i="1"/>
  <c r="W725" i="1" s="1"/>
  <c r="X725" i="1" s="1"/>
  <c r="V724" i="1"/>
  <c r="AC724" i="1" s="1"/>
  <c r="AS724" i="1" s="1"/>
  <c r="U724" i="1"/>
  <c r="Z725" i="1" s="1"/>
  <c r="AA725" i="1" s="1"/>
  <c r="P727" i="1"/>
  <c r="Q727" i="1" s="1"/>
  <c r="H726" i="1" l="1"/>
  <c r="A727" i="1"/>
  <c r="D727" i="1" s="1"/>
  <c r="P728" i="1"/>
  <c r="Q728" i="1" s="1"/>
  <c r="S726" i="1"/>
  <c r="N726" i="1"/>
  <c r="M727" i="1" s="1"/>
  <c r="V725" i="1"/>
  <c r="AC725" i="1" s="1"/>
  <c r="AS725" i="1" s="1"/>
  <c r="U725" i="1"/>
  <c r="Z726" i="1" s="1"/>
  <c r="AA726" i="1" s="1"/>
  <c r="T725" i="1"/>
  <c r="W726" i="1" s="1"/>
  <c r="X726" i="1" s="1"/>
  <c r="H727" i="1" l="1"/>
  <c r="A728" i="1"/>
  <c r="D728" i="1" s="1"/>
  <c r="V726" i="1"/>
  <c r="AC726" i="1" s="1"/>
  <c r="AS726" i="1" s="1"/>
  <c r="U726" i="1"/>
  <c r="Z727" i="1" s="1"/>
  <c r="AA727" i="1" s="1"/>
  <c r="T726" i="1"/>
  <c r="W727" i="1" s="1"/>
  <c r="X727" i="1" s="1"/>
  <c r="S727" i="1"/>
  <c r="N727" i="1"/>
  <c r="M728" i="1" s="1"/>
  <c r="P729" i="1"/>
  <c r="Q729" i="1" s="1"/>
  <c r="H728" i="1" l="1"/>
  <c r="A729" i="1"/>
  <c r="D729" i="1" s="1"/>
  <c r="S728" i="1"/>
  <c r="N728" i="1"/>
  <c r="M729" i="1" s="1"/>
  <c r="V727" i="1"/>
  <c r="AC727" i="1" s="1"/>
  <c r="AS727" i="1" s="1"/>
  <c r="U727" i="1"/>
  <c r="Z728" i="1" s="1"/>
  <c r="AA728" i="1" s="1"/>
  <c r="T727" i="1"/>
  <c r="W728" i="1" s="1"/>
  <c r="X728" i="1" s="1"/>
  <c r="P730" i="1"/>
  <c r="Q730" i="1" s="1"/>
  <c r="H729" i="1" l="1"/>
  <c r="A730" i="1"/>
  <c r="D730" i="1" s="1"/>
  <c r="F730" i="1" s="1"/>
  <c r="N729" i="1"/>
  <c r="M730" i="1" s="1"/>
  <c r="S729" i="1"/>
  <c r="V728" i="1"/>
  <c r="AC728" i="1" s="1"/>
  <c r="AS728" i="1" s="1"/>
  <c r="U728" i="1"/>
  <c r="Z729" i="1" s="1"/>
  <c r="AA729" i="1" s="1"/>
  <c r="T728" i="1"/>
  <c r="W729" i="1" s="1"/>
  <c r="X729" i="1" s="1"/>
  <c r="L730" i="1" l="1"/>
  <c r="K730" i="1"/>
  <c r="P731" i="1" s="1"/>
  <c r="Q731" i="1" s="1"/>
  <c r="J730" i="1"/>
  <c r="H730" i="1"/>
  <c r="A731" i="1"/>
  <c r="D731" i="1" s="1"/>
  <c r="N730" i="1"/>
  <c r="M731" i="1" s="1"/>
  <c r="S730" i="1"/>
  <c r="P732" i="1"/>
  <c r="Q732" i="1" s="1"/>
  <c r="V729" i="1"/>
  <c r="AC729" i="1" s="1"/>
  <c r="AS729" i="1" s="1"/>
  <c r="U729" i="1"/>
  <c r="Z730" i="1" s="1"/>
  <c r="AA730" i="1" s="1"/>
  <c r="T729" i="1"/>
  <c r="W730" i="1" s="1"/>
  <c r="X730" i="1" s="1"/>
  <c r="H731" i="1" l="1"/>
  <c r="A732" i="1"/>
  <c r="D732" i="1" s="1"/>
  <c r="P733" i="1"/>
  <c r="Q733" i="1" s="1"/>
  <c r="N731" i="1"/>
  <c r="M732" i="1" s="1"/>
  <c r="S731" i="1"/>
  <c r="T730" i="1"/>
  <c r="W731" i="1" s="1"/>
  <c r="X731" i="1" s="1"/>
  <c r="U730" i="1"/>
  <c r="Z731" i="1" s="1"/>
  <c r="AA731" i="1" s="1"/>
  <c r="V730" i="1"/>
  <c r="AC730" i="1" s="1"/>
  <c r="AS730" i="1" s="1"/>
  <c r="H732" i="1" l="1"/>
  <c r="A733" i="1"/>
  <c r="D733" i="1" s="1"/>
  <c r="F733" i="1" s="1"/>
  <c r="N732" i="1"/>
  <c r="M733" i="1" s="1"/>
  <c r="S732" i="1"/>
  <c r="T731" i="1"/>
  <c r="W732" i="1" s="1"/>
  <c r="X732" i="1" s="1"/>
  <c r="U731" i="1"/>
  <c r="Z732" i="1" s="1"/>
  <c r="AA732" i="1" s="1"/>
  <c r="V731" i="1"/>
  <c r="AC731" i="1" s="1"/>
  <c r="AS731" i="1" s="1"/>
  <c r="L733" i="1" l="1"/>
  <c r="K733" i="1"/>
  <c r="P734" i="1" s="1"/>
  <c r="Q734" i="1" s="1"/>
  <c r="J733" i="1"/>
  <c r="H733" i="1"/>
  <c r="A734" i="1"/>
  <c r="D734" i="1" s="1"/>
  <c r="S733" i="1"/>
  <c r="N733" i="1"/>
  <c r="M734" i="1" s="1"/>
  <c r="P735" i="1"/>
  <c r="Q735" i="1" s="1"/>
  <c r="T732" i="1"/>
  <c r="W733" i="1" s="1"/>
  <c r="X733" i="1" s="1"/>
  <c r="V732" i="1"/>
  <c r="AC732" i="1" s="1"/>
  <c r="AS732" i="1" s="1"/>
  <c r="U732" i="1"/>
  <c r="Z733" i="1" s="1"/>
  <c r="AA733" i="1" s="1"/>
  <c r="H734" i="1" l="1"/>
  <c r="A735" i="1"/>
  <c r="D735" i="1" s="1"/>
  <c r="S734" i="1"/>
  <c r="N734" i="1"/>
  <c r="M735" i="1" s="1"/>
  <c r="P736" i="1"/>
  <c r="Q736" i="1" s="1"/>
  <c r="V733" i="1"/>
  <c r="AC733" i="1" s="1"/>
  <c r="AS733" i="1" s="1"/>
  <c r="U733" i="1"/>
  <c r="Z734" i="1" s="1"/>
  <c r="AA734" i="1" s="1"/>
  <c r="T733" i="1"/>
  <c r="W734" i="1" s="1"/>
  <c r="X734" i="1" s="1"/>
  <c r="H735" i="1" l="1"/>
  <c r="A736" i="1"/>
  <c r="D736" i="1" s="1"/>
  <c r="S735" i="1"/>
  <c r="N735" i="1"/>
  <c r="M736" i="1" s="1"/>
  <c r="P737" i="1"/>
  <c r="Q737" i="1" s="1"/>
  <c r="V734" i="1"/>
  <c r="AC734" i="1" s="1"/>
  <c r="AS734" i="1" s="1"/>
  <c r="U734" i="1"/>
  <c r="Z735" i="1" s="1"/>
  <c r="AA735" i="1" s="1"/>
  <c r="T734" i="1"/>
  <c r="W735" i="1" s="1"/>
  <c r="X735" i="1" s="1"/>
  <c r="H736" i="1" l="1"/>
  <c r="A737" i="1"/>
  <c r="D737" i="1" s="1"/>
  <c r="P738" i="1"/>
  <c r="Q738" i="1" s="1"/>
  <c r="S736" i="1"/>
  <c r="N736" i="1"/>
  <c r="M737" i="1" s="1"/>
  <c r="V735" i="1"/>
  <c r="AC735" i="1" s="1"/>
  <c r="AS735" i="1" s="1"/>
  <c r="U735" i="1"/>
  <c r="Z736" i="1" s="1"/>
  <c r="AA736" i="1" s="1"/>
  <c r="T735" i="1"/>
  <c r="W736" i="1" s="1"/>
  <c r="X736" i="1" s="1"/>
  <c r="H737" i="1" l="1"/>
  <c r="A738" i="1"/>
  <c r="D738" i="1" s="1"/>
  <c r="F738" i="1" s="1"/>
  <c r="N737" i="1"/>
  <c r="M738" i="1" s="1"/>
  <c r="S737" i="1"/>
  <c r="V736" i="1"/>
  <c r="AC736" i="1" s="1"/>
  <c r="AS736" i="1" s="1"/>
  <c r="U736" i="1"/>
  <c r="Z737" i="1" s="1"/>
  <c r="AA737" i="1" s="1"/>
  <c r="T736" i="1"/>
  <c r="W737" i="1" s="1"/>
  <c r="X737" i="1" s="1"/>
  <c r="L738" i="1" l="1"/>
  <c r="K738" i="1"/>
  <c r="P739" i="1" s="1"/>
  <c r="Q739" i="1" s="1"/>
  <c r="J738" i="1"/>
  <c r="H738" i="1"/>
  <c r="A739" i="1"/>
  <c r="D739" i="1" s="1"/>
  <c r="P740" i="1"/>
  <c r="Q740" i="1" s="1"/>
  <c r="N738" i="1"/>
  <c r="M739" i="1" s="1"/>
  <c r="S738" i="1"/>
  <c r="V737" i="1"/>
  <c r="AC737" i="1" s="1"/>
  <c r="AS737" i="1" s="1"/>
  <c r="U737" i="1"/>
  <c r="Z738" i="1" s="1"/>
  <c r="AA738" i="1" s="1"/>
  <c r="T737" i="1"/>
  <c r="W738" i="1" s="1"/>
  <c r="X738" i="1" s="1"/>
  <c r="H739" i="1" l="1"/>
  <c r="A740" i="1"/>
  <c r="D740" i="1" s="1"/>
  <c r="N739" i="1"/>
  <c r="M740" i="1" s="1"/>
  <c r="S739" i="1"/>
  <c r="T738" i="1"/>
  <c r="W739" i="1" s="1"/>
  <c r="X739" i="1" s="1"/>
  <c r="U738" i="1"/>
  <c r="Z739" i="1" s="1"/>
  <c r="AA739" i="1" s="1"/>
  <c r="V738" i="1"/>
  <c r="AC738" i="1" s="1"/>
  <c r="AS738" i="1" s="1"/>
  <c r="P741" i="1"/>
  <c r="Q741" i="1" s="1"/>
  <c r="H740" i="1" l="1"/>
  <c r="A741" i="1"/>
  <c r="D741" i="1" s="1"/>
  <c r="N740" i="1"/>
  <c r="M741" i="1" s="1"/>
  <c r="S740" i="1"/>
  <c r="T739" i="1"/>
  <c r="W740" i="1" s="1"/>
  <c r="X740" i="1" s="1"/>
  <c r="U739" i="1"/>
  <c r="Z740" i="1" s="1"/>
  <c r="AA740" i="1" s="1"/>
  <c r="V739" i="1"/>
  <c r="AC739" i="1" s="1"/>
  <c r="AS739" i="1" s="1"/>
  <c r="P742" i="1"/>
  <c r="Q742" i="1" s="1"/>
  <c r="H741" i="1" l="1"/>
  <c r="A742" i="1"/>
  <c r="D742" i="1" s="1"/>
  <c r="S741" i="1"/>
  <c r="N741" i="1"/>
  <c r="M742" i="1" s="1"/>
  <c r="T740" i="1"/>
  <c r="W741" i="1" s="1"/>
  <c r="X741" i="1" s="1"/>
  <c r="U740" i="1"/>
  <c r="Z741" i="1" s="1"/>
  <c r="AA741" i="1" s="1"/>
  <c r="V740" i="1"/>
  <c r="AC740" i="1" s="1"/>
  <c r="AS740" i="1" s="1"/>
  <c r="P743" i="1"/>
  <c r="Q743" i="1" s="1"/>
  <c r="H742" i="1" l="1"/>
  <c r="A743" i="1"/>
  <c r="D743" i="1" s="1"/>
  <c r="S742" i="1"/>
  <c r="N742" i="1"/>
  <c r="M743" i="1" s="1"/>
  <c r="P744" i="1"/>
  <c r="Q744" i="1" s="1"/>
  <c r="V741" i="1"/>
  <c r="AC741" i="1" s="1"/>
  <c r="AS741" i="1" s="1"/>
  <c r="U741" i="1"/>
  <c r="Z742" i="1" s="1"/>
  <c r="AA742" i="1" s="1"/>
  <c r="T741" i="1"/>
  <c r="W742" i="1" s="1"/>
  <c r="X742" i="1" s="1"/>
  <c r="H743" i="1" l="1"/>
  <c r="A744" i="1"/>
  <c r="D744" i="1" s="1"/>
  <c r="F744" i="1" s="1"/>
  <c r="S743" i="1"/>
  <c r="N743" i="1"/>
  <c r="M744" i="1" s="1"/>
  <c r="V742" i="1"/>
  <c r="AC742" i="1" s="1"/>
  <c r="AS742" i="1" s="1"/>
  <c r="U742" i="1"/>
  <c r="Z743" i="1" s="1"/>
  <c r="AA743" i="1" s="1"/>
  <c r="T742" i="1"/>
  <c r="W743" i="1" s="1"/>
  <c r="X743" i="1" s="1"/>
  <c r="L744" i="1" l="1"/>
  <c r="K744" i="1"/>
  <c r="P745" i="1" s="1"/>
  <c r="Q745" i="1" s="1"/>
  <c r="J744" i="1"/>
  <c r="H744" i="1"/>
  <c r="A745" i="1"/>
  <c r="D745" i="1" s="1"/>
  <c r="S744" i="1"/>
  <c r="N744" i="1"/>
  <c r="M745" i="1" s="1"/>
  <c r="P746" i="1"/>
  <c r="Q746" i="1" s="1"/>
  <c r="V743" i="1"/>
  <c r="AC743" i="1" s="1"/>
  <c r="AS743" i="1" s="1"/>
  <c r="U743" i="1"/>
  <c r="Z744" i="1" s="1"/>
  <c r="AA744" i="1" s="1"/>
  <c r="T743" i="1"/>
  <c r="W744" i="1" s="1"/>
  <c r="X744" i="1" s="1"/>
  <c r="H745" i="1" l="1"/>
  <c r="A746" i="1"/>
  <c r="D746" i="1" s="1"/>
  <c r="P747" i="1"/>
  <c r="Q747" i="1" s="1"/>
  <c r="N745" i="1"/>
  <c r="M746" i="1" s="1"/>
  <c r="S745" i="1"/>
  <c r="V744" i="1"/>
  <c r="AC744" i="1" s="1"/>
  <c r="AS744" i="1" s="1"/>
  <c r="U744" i="1"/>
  <c r="Z745" i="1" s="1"/>
  <c r="AA745" i="1" s="1"/>
  <c r="T744" i="1"/>
  <c r="W745" i="1" s="1"/>
  <c r="X745" i="1" s="1"/>
  <c r="H746" i="1" l="1"/>
  <c r="A747" i="1"/>
  <c r="D747" i="1" s="1"/>
  <c r="S746" i="1"/>
  <c r="N746" i="1"/>
  <c r="M747" i="1" s="1"/>
  <c r="P748" i="1"/>
  <c r="Q748" i="1" s="1"/>
  <c r="V745" i="1"/>
  <c r="AC745" i="1" s="1"/>
  <c r="AS745" i="1" s="1"/>
  <c r="T745" i="1"/>
  <c r="W746" i="1" s="1"/>
  <c r="X746" i="1" s="1"/>
  <c r="U745" i="1"/>
  <c r="Z746" i="1" s="1"/>
  <c r="AA746" i="1" s="1"/>
  <c r="H747" i="1" l="1"/>
  <c r="A748" i="1"/>
  <c r="D748" i="1" s="1"/>
  <c r="P749" i="1"/>
  <c r="Q749" i="1" s="1"/>
  <c r="N747" i="1"/>
  <c r="M748" i="1" s="1"/>
  <c r="S747" i="1"/>
  <c r="V746" i="1"/>
  <c r="AC746" i="1" s="1"/>
  <c r="AS746" i="1" s="1"/>
  <c r="T746" i="1"/>
  <c r="W747" i="1" s="1"/>
  <c r="X747" i="1" s="1"/>
  <c r="U746" i="1"/>
  <c r="Z747" i="1" s="1"/>
  <c r="AA747" i="1" s="1"/>
  <c r="H748" i="1" l="1"/>
  <c r="A749" i="1"/>
  <c r="D749" i="1" s="1"/>
  <c r="N748" i="1"/>
  <c r="M749" i="1" s="1"/>
  <c r="S748" i="1"/>
  <c r="P750" i="1"/>
  <c r="Q750" i="1" s="1"/>
  <c r="T747" i="1"/>
  <c r="W748" i="1" s="1"/>
  <c r="X748" i="1" s="1"/>
  <c r="U747" i="1"/>
  <c r="Z748" i="1" s="1"/>
  <c r="AA748" i="1" s="1"/>
  <c r="V747" i="1"/>
  <c r="AC747" i="1" s="1"/>
  <c r="AS747" i="1" s="1"/>
  <c r="H749" i="1" l="1"/>
  <c r="A750" i="1"/>
  <c r="D750" i="1" s="1"/>
  <c r="P751" i="1"/>
  <c r="Q751" i="1" s="1"/>
  <c r="T748" i="1"/>
  <c r="W749" i="1" s="1"/>
  <c r="X749" i="1" s="1"/>
  <c r="V748" i="1"/>
  <c r="AC748" i="1" s="1"/>
  <c r="AS748" i="1" s="1"/>
  <c r="U748" i="1"/>
  <c r="Z749" i="1" s="1"/>
  <c r="AA749" i="1" s="1"/>
  <c r="S749" i="1"/>
  <c r="N749" i="1"/>
  <c r="M750" i="1" s="1"/>
  <c r="H750" i="1" l="1"/>
  <c r="A751" i="1"/>
  <c r="D751" i="1" s="1"/>
  <c r="P752" i="1"/>
  <c r="Q752" i="1" s="1"/>
  <c r="S750" i="1"/>
  <c r="N750" i="1"/>
  <c r="M751" i="1" s="1"/>
  <c r="V749" i="1"/>
  <c r="AC749" i="1" s="1"/>
  <c r="AS749" i="1" s="1"/>
  <c r="U749" i="1"/>
  <c r="Z750" i="1" s="1"/>
  <c r="AA750" i="1" s="1"/>
  <c r="T749" i="1"/>
  <c r="W750" i="1" s="1"/>
  <c r="X750" i="1" s="1"/>
  <c r="H751" i="1" l="1"/>
  <c r="A752" i="1"/>
  <c r="D752" i="1" s="1"/>
  <c r="F752" i="1" s="1"/>
  <c r="V750" i="1"/>
  <c r="AC750" i="1" s="1"/>
  <c r="AS750" i="1" s="1"/>
  <c r="U750" i="1"/>
  <c r="Z751" i="1" s="1"/>
  <c r="AA751" i="1" s="1"/>
  <c r="T750" i="1"/>
  <c r="W751" i="1" s="1"/>
  <c r="X751" i="1" s="1"/>
  <c r="S751" i="1"/>
  <c r="N751" i="1"/>
  <c r="M752" i="1" s="1"/>
  <c r="L752" i="1" l="1"/>
  <c r="K752" i="1"/>
  <c r="P753" i="1" s="1"/>
  <c r="Q753" i="1" s="1"/>
  <c r="J752" i="1"/>
  <c r="H752" i="1"/>
  <c r="A753" i="1"/>
  <c r="D753" i="1" s="1"/>
  <c r="S752" i="1"/>
  <c r="N752" i="1"/>
  <c r="M753" i="1" s="1"/>
  <c r="P754" i="1"/>
  <c r="Q754" i="1" s="1"/>
  <c r="V751" i="1"/>
  <c r="AC751" i="1" s="1"/>
  <c r="AS751" i="1" s="1"/>
  <c r="U751" i="1"/>
  <c r="Z752" i="1" s="1"/>
  <c r="AA752" i="1" s="1"/>
  <c r="T751" i="1"/>
  <c r="W752" i="1" s="1"/>
  <c r="X752" i="1" s="1"/>
  <c r="H753" i="1" l="1"/>
  <c r="A754" i="1"/>
  <c r="D754" i="1" s="1"/>
  <c r="P755" i="1"/>
  <c r="Q755" i="1" s="1"/>
  <c r="N753" i="1"/>
  <c r="M754" i="1" s="1"/>
  <c r="S753" i="1"/>
  <c r="V752" i="1"/>
  <c r="AC752" i="1" s="1"/>
  <c r="AS752" i="1" s="1"/>
  <c r="U752" i="1"/>
  <c r="Z753" i="1" s="1"/>
  <c r="AA753" i="1" s="1"/>
  <c r="T752" i="1"/>
  <c r="W753" i="1" s="1"/>
  <c r="X753" i="1" s="1"/>
  <c r="H754" i="1" l="1"/>
  <c r="A755" i="1"/>
  <c r="D755" i="1" s="1"/>
  <c r="N754" i="1"/>
  <c r="M755" i="1" s="1"/>
  <c r="S754" i="1"/>
  <c r="V753" i="1"/>
  <c r="AC753" i="1" s="1"/>
  <c r="AS753" i="1" s="1"/>
  <c r="U753" i="1"/>
  <c r="Z754" i="1" s="1"/>
  <c r="AA754" i="1" s="1"/>
  <c r="T753" i="1"/>
  <c r="W754" i="1" s="1"/>
  <c r="X754" i="1" s="1"/>
  <c r="P756" i="1"/>
  <c r="Q756" i="1" s="1"/>
  <c r="H755" i="1" l="1"/>
  <c r="A756" i="1"/>
  <c r="D756" i="1" s="1"/>
  <c r="F756" i="1" s="1"/>
  <c r="T754" i="1"/>
  <c r="W755" i="1" s="1"/>
  <c r="X755" i="1" s="1"/>
  <c r="V754" i="1"/>
  <c r="AC754" i="1" s="1"/>
  <c r="AS754" i="1" s="1"/>
  <c r="U754" i="1"/>
  <c r="Z755" i="1" s="1"/>
  <c r="AA755" i="1" s="1"/>
  <c r="N755" i="1"/>
  <c r="M756" i="1" s="1"/>
  <c r="S755" i="1"/>
  <c r="L756" i="1" l="1"/>
  <c r="K756" i="1"/>
  <c r="P757" i="1" s="1"/>
  <c r="Q757" i="1" s="1"/>
  <c r="J756" i="1"/>
  <c r="H756" i="1"/>
  <c r="A757" i="1"/>
  <c r="D757" i="1" s="1"/>
  <c r="N756" i="1"/>
  <c r="S756" i="1"/>
  <c r="M757" i="1"/>
  <c r="T755" i="1"/>
  <c r="W756" i="1" s="1"/>
  <c r="X756" i="1" s="1"/>
  <c r="V755" i="1"/>
  <c r="AC755" i="1" s="1"/>
  <c r="AS755" i="1" s="1"/>
  <c r="U755" i="1"/>
  <c r="Z756" i="1" s="1"/>
  <c r="AA756" i="1" s="1"/>
  <c r="P758" i="1"/>
  <c r="Q758" i="1" s="1"/>
  <c r="H757" i="1" l="1"/>
  <c r="A758" i="1"/>
  <c r="D758" i="1" s="1"/>
  <c r="P759" i="1"/>
  <c r="Q759" i="1" s="1"/>
  <c r="S757" i="1"/>
  <c r="N757" i="1"/>
  <c r="M758" i="1" s="1"/>
  <c r="T756" i="1"/>
  <c r="W757" i="1" s="1"/>
  <c r="X757" i="1" s="1"/>
  <c r="V756" i="1"/>
  <c r="AC756" i="1" s="1"/>
  <c r="AS756" i="1" s="1"/>
  <c r="U756" i="1"/>
  <c r="Z757" i="1" s="1"/>
  <c r="AA757" i="1" s="1"/>
  <c r="H758" i="1" l="1"/>
  <c r="A759" i="1"/>
  <c r="D759" i="1" s="1"/>
  <c r="S758" i="1"/>
  <c r="N758" i="1"/>
  <c r="M759" i="1" s="1"/>
  <c r="V757" i="1"/>
  <c r="AC757" i="1" s="1"/>
  <c r="AS757" i="1" s="1"/>
  <c r="U757" i="1"/>
  <c r="Z758" i="1" s="1"/>
  <c r="AA758" i="1" s="1"/>
  <c r="T757" i="1"/>
  <c r="W758" i="1" s="1"/>
  <c r="X758" i="1" s="1"/>
  <c r="P760" i="1"/>
  <c r="Q760" i="1" s="1"/>
  <c r="H759" i="1" l="1"/>
  <c r="A760" i="1"/>
  <c r="D760" i="1" s="1"/>
  <c r="S759" i="1"/>
  <c r="N759" i="1"/>
  <c r="M760" i="1" s="1"/>
  <c r="V758" i="1"/>
  <c r="AC758" i="1" s="1"/>
  <c r="AS758" i="1" s="1"/>
  <c r="U758" i="1"/>
  <c r="Z759" i="1" s="1"/>
  <c r="AA759" i="1" s="1"/>
  <c r="T758" i="1"/>
  <c r="W759" i="1" s="1"/>
  <c r="X759" i="1" s="1"/>
  <c r="P761" i="1"/>
  <c r="Q761" i="1" s="1"/>
  <c r="H760" i="1" l="1"/>
  <c r="A761" i="1"/>
  <c r="D761" i="1" s="1"/>
  <c r="P762" i="1"/>
  <c r="Q762" i="1" s="1"/>
  <c r="S760" i="1"/>
  <c r="N760" i="1"/>
  <c r="M761" i="1" s="1"/>
  <c r="V759" i="1"/>
  <c r="AC759" i="1" s="1"/>
  <c r="AS759" i="1" s="1"/>
  <c r="U759" i="1"/>
  <c r="Z760" i="1" s="1"/>
  <c r="AA760" i="1" s="1"/>
  <c r="T759" i="1"/>
  <c r="W760" i="1" s="1"/>
  <c r="X760" i="1" s="1"/>
  <c r="H761" i="1" l="1"/>
  <c r="A762" i="1"/>
  <c r="D762" i="1" s="1"/>
  <c r="N761" i="1"/>
  <c r="M762" i="1" s="1"/>
  <c r="S761" i="1"/>
  <c r="V760" i="1"/>
  <c r="AC760" i="1" s="1"/>
  <c r="AS760" i="1" s="1"/>
  <c r="U760" i="1"/>
  <c r="Z761" i="1" s="1"/>
  <c r="AA761" i="1" s="1"/>
  <c r="T760" i="1"/>
  <c r="W761" i="1" s="1"/>
  <c r="X761" i="1" s="1"/>
  <c r="P763" i="1"/>
  <c r="Q763" i="1" s="1"/>
  <c r="H762" i="1" l="1"/>
  <c r="A763" i="1"/>
  <c r="D763" i="1" s="1"/>
  <c r="P764" i="1"/>
  <c r="Q764" i="1" s="1"/>
  <c r="N762" i="1"/>
  <c r="M763" i="1" s="1"/>
  <c r="S762" i="1"/>
  <c r="V761" i="1"/>
  <c r="AC761" i="1" s="1"/>
  <c r="AS761" i="1" s="1"/>
  <c r="U761" i="1"/>
  <c r="Z762" i="1" s="1"/>
  <c r="AA762" i="1" s="1"/>
  <c r="T761" i="1"/>
  <c r="W762" i="1" s="1"/>
  <c r="X762" i="1" s="1"/>
  <c r="H763" i="1" l="1"/>
  <c r="A764" i="1"/>
  <c r="D764" i="1" s="1"/>
  <c r="F764" i="1" s="1"/>
  <c r="T762" i="1"/>
  <c r="W763" i="1" s="1"/>
  <c r="X763" i="1" s="1"/>
  <c r="V762" i="1"/>
  <c r="AC762" i="1" s="1"/>
  <c r="AS762" i="1" s="1"/>
  <c r="U762" i="1"/>
  <c r="Z763" i="1" s="1"/>
  <c r="AA763" i="1" s="1"/>
  <c r="N763" i="1"/>
  <c r="M764" i="1" s="1"/>
  <c r="S763" i="1"/>
  <c r="L764" i="1" l="1"/>
  <c r="K764" i="1"/>
  <c r="P765" i="1" s="1"/>
  <c r="Q765" i="1" s="1"/>
  <c r="J764" i="1"/>
  <c r="H764" i="1"/>
  <c r="A765" i="1"/>
  <c r="D765" i="1" s="1"/>
  <c r="P766" i="1"/>
  <c r="Q766" i="1" s="1"/>
  <c r="N764" i="1"/>
  <c r="M765" i="1" s="1"/>
  <c r="S764" i="1"/>
  <c r="T763" i="1"/>
  <c r="W764" i="1" s="1"/>
  <c r="X764" i="1" s="1"/>
  <c r="V763" i="1"/>
  <c r="AC763" i="1" s="1"/>
  <c r="AS763" i="1" s="1"/>
  <c r="U763" i="1"/>
  <c r="Z764" i="1" s="1"/>
  <c r="AA764" i="1" s="1"/>
  <c r="H765" i="1" l="1"/>
  <c r="A766" i="1"/>
  <c r="D766" i="1" s="1"/>
  <c r="S765" i="1"/>
  <c r="N765" i="1"/>
  <c r="M766" i="1" s="1"/>
  <c r="P767" i="1"/>
  <c r="Q767" i="1" s="1"/>
  <c r="T764" i="1"/>
  <c r="W765" i="1" s="1"/>
  <c r="X765" i="1" s="1"/>
  <c r="V764" i="1"/>
  <c r="AC764" i="1" s="1"/>
  <c r="AS764" i="1" s="1"/>
  <c r="U764" i="1"/>
  <c r="Z765" i="1" s="1"/>
  <c r="AA765" i="1" s="1"/>
  <c r="H766" i="1" l="1"/>
  <c r="A767" i="1"/>
  <c r="D767" i="1" s="1"/>
  <c r="S766" i="1"/>
  <c r="N766" i="1"/>
  <c r="M767" i="1" s="1"/>
  <c r="P768" i="1"/>
  <c r="Q768" i="1" s="1"/>
  <c r="V765" i="1"/>
  <c r="AC765" i="1" s="1"/>
  <c r="AS765" i="1" s="1"/>
  <c r="U765" i="1"/>
  <c r="Z766" i="1" s="1"/>
  <c r="AA766" i="1" s="1"/>
  <c r="T765" i="1"/>
  <c r="W766" i="1" s="1"/>
  <c r="X766" i="1" s="1"/>
  <c r="H767" i="1" l="1"/>
  <c r="A768" i="1"/>
  <c r="D768" i="1" s="1"/>
  <c r="S767" i="1"/>
  <c r="N767" i="1"/>
  <c r="M768" i="1" s="1"/>
  <c r="P769" i="1"/>
  <c r="Q769" i="1" s="1"/>
  <c r="V766" i="1"/>
  <c r="AC766" i="1" s="1"/>
  <c r="AS766" i="1" s="1"/>
  <c r="U766" i="1"/>
  <c r="Z767" i="1" s="1"/>
  <c r="AA767" i="1" s="1"/>
  <c r="T766" i="1"/>
  <c r="W767" i="1" s="1"/>
  <c r="X767" i="1" s="1"/>
  <c r="H768" i="1" l="1"/>
  <c r="A769" i="1"/>
  <c r="D769" i="1" s="1"/>
  <c r="F769" i="1" s="1"/>
  <c r="S768" i="1"/>
  <c r="N768" i="1"/>
  <c r="M769" i="1" s="1"/>
  <c r="V767" i="1"/>
  <c r="AC767" i="1" s="1"/>
  <c r="AS767" i="1" s="1"/>
  <c r="U767" i="1"/>
  <c r="Z768" i="1" s="1"/>
  <c r="AA768" i="1" s="1"/>
  <c r="T767" i="1"/>
  <c r="W768" i="1" s="1"/>
  <c r="X768" i="1" s="1"/>
  <c r="L769" i="1" l="1"/>
  <c r="K769" i="1"/>
  <c r="P770" i="1" s="1"/>
  <c r="Q770" i="1" s="1"/>
  <c r="J769" i="1"/>
  <c r="H769" i="1"/>
  <c r="A770" i="1"/>
  <c r="D770" i="1" s="1"/>
  <c r="N769" i="1"/>
  <c r="M770" i="1" s="1"/>
  <c r="S769" i="1"/>
  <c r="P771" i="1"/>
  <c r="Q771" i="1" s="1"/>
  <c r="V768" i="1"/>
  <c r="AC768" i="1" s="1"/>
  <c r="AS768" i="1" s="1"/>
  <c r="U768" i="1"/>
  <c r="Z769" i="1" s="1"/>
  <c r="AA769" i="1" s="1"/>
  <c r="T768" i="1"/>
  <c r="W769" i="1" s="1"/>
  <c r="X769" i="1" s="1"/>
  <c r="H770" i="1" l="1"/>
  <c r="A771" i="1"/>
  <c r="D771" i="1" s="1"/>
  <c r="N770" i="1"/>
  <c r="M771" i="1" s="1"/>
  <c r="S770" i="1"/>
  <c r="V769" i="1"/>
  <c r="AC769" i="1" s="1"/>
  <c r="AS769" i="1" s="1"/>
  <c r="U769" i="1"/>
  <c r="Z770" i="1" s="1"/>
  <c r="AA770" i="1" s="1"/>
  <c r="T769" i="1"/>
  <c r="W770" i="1" s="1"/>
  <c r="X770" i="1" s="1"/>
  <c r="P772" i="1"/>
  <c r="Q772" i="1" s="1"/>
  <c r="H771" i="1" l="1"/>
  <c r="A772" i="1"/>
  <c r="D772" i="1" s="1"/>
  <c r="N771" i="1"/>
  <c r="M772" i="1" s="1"/>
  <c r="S771" i="1"/>
  <c r="T770" i="1"/>
  <c r="W771" i="1" s="1"/>
  <c r="X771" i="1" s="1"/>
  <c r="V770" i="1"/>
  <c r="AC770" i="1" s="1"/>
  <c r="AS770" i="1" s="1"/>
  <c r="U770" i="1"/>
  <c r="Z771" i="1" s="1"/>
  <c r="AA771" i="1" s="1"/>
  <c r="P773" i="1"/>
  <c r="Q773" i="1" s="1"/>
  <c r="H772" i="1" l="1"/>
  <c r="A773" i="1"/>
  <c r="D773" i="1" s="1"/>
  <c r="N772" i="1"/>
  <c r="M773" i="1" s="1"/>
  <c r="S772" i="1"/>
  <c r="P774" i="1"/>
  <c r="Q774" i="1" s="1"/>
  <c r="T771" i="1"/>
  <c r="W772" i="1" s="1"/>
  <c r="X772" i="1" s="1"/>
  <c r="V771" i="1"/>
  <c r="AC771" i="1" s="1"/>
  <c r="AS771" i="1" s="1"/>
  <c r="U771" i="1"/>
  <c r="Z772" i="1" s="1"/>
  <c r="AA772" i="1" s="1"/>
  <c r="H773" i="1" l="1"/>
  <c r="A774" i="1"/>
  <c r="D774" i="1" s="1"/>
  <c r="P775" i="1"/>
  <c r="Q775" i="1" s="1"/>
  <c r="S773" i="1"/>
  <c r="N773" i="1"/>
  <c r="M774" i="1" s="1"/>
  <c r="T772" i="1"/>
  <c r="W773" i="1" s="1"/>
  <c r="X773" i="1" s="1"/>
  <c r="V772" i="1"/>
  <c r="AC772" i="1" s="1"/>
  <c r="AS772" i="1" s="1"/>
  <c r="U772" i="1"/>
  <c r="Z773" i="1" s="1"/>
  <c r="AA773" i="1" s="1"/>
  <c r="H774" i="1" l="1"/>
  <c r="A775" i="1"/>
  <c r="D775" i="1" s="1"/>
  <c r="S774" i="1"/>
  <c r="N774" i="1"/>
  <c r="M775" i="1" s="1"/>
  <c r="P776" i="1"/>
  <c r="Q776" i="1" s="1"/>
  <c r="V773" i="1"/>
  <c r="AC773" i="1" s="1"/>
  <c r="AS773" i="1" s="1"/>
  <c r="U773" i="1"/>
  <c r="Z774" i="1" s="1"/>
  <c r="AA774" i="1" s="1"/>
  <c r="T773" i="1"/>
  <c r="W774" i="1" s="1"/>
  <c r="X774" i="1" s="1"/>
  <c r="H775" i="1" l="1"/>
  <c r="A776" i="1"/>
  <c r="D776" i="1" s="1"/>
  <c r="S775" i="1"/>
  <c r="N775" i="1"/>
  <c r="M776" i="1" s="1"/>
  <c r="P777" i="1"/>
  <c r="Q777" i="1" s="1"/>
  <c r="V774" i="1"/>
  <c r="AC774" i="1" s="1"/>
  <c r="AS774" i="1" s="1"/>
  <c r="U774" i="1"/>
  <c r="Z775" i="1" s="1"/>
  <c r="AA775" i="1" s="1"/>
  <c r="T774" i="1"/>
  <c r="W775" i="1" s="1"/>
  <c r="X775" i="1" s="1"/>
  <c r="H776" i="1" l="1"/>
  <c r="A777" i="1"/>
  <c r="D777" i="1" s="1"/>
  <c r="F777" i="1" s="1"/>
  <c r="S776" i="1"/>
  <c r="N776" i="1"/>
  <c r="M777" i="1" s="1"/>
  <c r="V775" i="1"/>
  <c r="AC775" i="1" s="1"/>
  <c r="AS775" i="1" s="1"/>
  <c r="U775" i="1"/>
  <c r="Z776" i="1" s="1"/>
  <c r="AA776" i="1" s="1"/>
  <c r="T775" i="1"/>
  <c r="W776" i="1" s="1"/>
  <c r="X776" i="1" s="1"/>
  <c r="L777" i="1" l="1"/>
  <c r="K777" i="1"/>
  <c r="P778" i="1" s="1"/>
  <c r="Q778" i="1" s="1"/>
  <c r="J777" i="1"/>
  <c r="H777" i="1"/>
  <c r="A778" i="1"/>
  <c r="D778" i="1" s="1"/>
  <c r="N777" i="1"/>
  <c r="M778" i="1" s="1"/>
  <c r="S777" i="1"/>
  <c r="V776" i="1"/>
  <c r="AC776" i="1" s="1"/>
  <c r="AS776" i="1" s="1"/>
  <c r="U776" i="1"/>
  <c r="Z777" i="1" s="1"/>
  <c r="AA777" i="1" s="1"/>
  <c r="T776" i="1"/>
  <c r="W777" i="1" s="1"/>
  <c r="X777" i="1" s="1"/>
  <c r="P779" i="1"/>
  <c r="Q779" i="1" s="1"/>
  <c r="H778" i="1" l="1"/>
  <c r="A779" i="1"/>
  <c r="D779" i="1" s="1"/>
  <c r="N778" i="1"/>
  <c r="M779" i="1" s="1"/>
  <c r="S778" i="1"/>
  <c r="P780" i="1"/>
  <c r="Q780" i="1" s="1"/>
  <c r="V777" i="1"/>
  <c r="AC777" i="1" s="1"/>
  <c r="AS777" i="1" s="1"/>
  <c r="U777" i="1"/>
  <c r="Z778" i="1" s="1"/>
  <c r="AA778" i="1" s="1"/>
  <c r="T777" i="1"/>
  <c r="W778" i="1" s="1"/>
  <c r="X778" i="1" s="1"/>
  <c r="H779" i="1" l="1"/>
  <c r="A780" i="1"/>
  <c r="D780" i="1" s="1"/>
  <c r="N779" i="1"/>
  <c r="S779" i="1"/>
  <c r="M780" i="1"/>
  <c r="P781" i="1"/>
  <c r="Q781" i="1" s="1"/>
  <c r="T778" i="1"/>
  <c r="W779" i="1" s="1"/>
  <c r="X779" i="1" s="1"/>
  <c r="V778" i="1"/>
  <c r="AC778" i="1" s="1"/>
  <c r="AS778" i="1" s="1"/>
  <c r="U778" i="1"/>
  <c r="Z779" i="1" s="1"/>
  <c r="AA779" i="1" s="1"/>
  <c r="H780" i="1" l="1"/>
  <c r="A781" i="1"/>
  <c r="D781" i="1" s="1"/>
  <c r="F781" i="1" s="1"/>
  <c r="N780" i="1"/>
  <c r="M781" i="1" s="1"/>
  <c r="S780" i="1"/>
  <c r="T779" i="1"/>
  <c r="W780" i="1" s="1"/>
  <c r="X780" i="1" s="1"/>
  <c r="U779" i="1"/>
  <c r="Z780" i="1" s="1"/>
  <c r="AA780" i="1" s="1"/>
  <c r="V779" i="1"/>
  <c r="AC779" i="1" s="1"/>
  <c r="AS779" i="1" s="1"/>
  <c r="L781" i="1" l="1"/>
  <c r="K781" i="1"/>
  <c r="P782" i="1" s="1"/>
  <c r="Q782" i="1" s="1"/>
  <c r="J781" i="1"/>
  <c r="H781" i="1"/>
  <c r="A782" i="1"/>
  <c r="D782" i="1" s="1"/>
  <c r="S781" i="1"/>
  <c r="N781" i="1"/>
  <c r="M782" i="1" s="1"/>
  <c r="T780" i="1"/>
  <c r="W781" i="1" s="1"/>
  <c r="X781" i="1" s="1"/>
  <c r="V780" i="1"/>
  <c r="AC780" i="1" s="1"/>
  <c r="AS780" i="1" s="1"/>
  <c r="U780" i="1"/>
  <c r="Z781" i="1" s="1"/>
  <c r="AA781" i="1" s="1"/>
  <c r="P783" i="1"/>
  <c r="Q783" i="1" s="1"/>
  <c r="H782" i="1" l="1"/>
  <c r="A783" i="1"/>
  <c r="D783" i="1" s="1"/>
  <c r="P784" i="1"/>
  <c r="Q784" i="1" s="1"/>
  <c r="S782" i="1"/>
  <c r="N782" i="1"/>
  <c r="M783" i="1" s="1"/>
  <c r="V781" i="1"/>
  <c r="AC781" i="1" s="1"/>
  <c r="AS781" i="1" s="1"/>
  <c r="U781" i="1"/>
  <c r="Z782" i="1" s="1"/>
  <c r="AA782" i="1" s="1"/>
  <c r="T781" i="1"/>
  <c r="W782" i="1" s="1"/>
  <c r="X782" i="1" s="1"/>
  <c r="H783" i="1" l="1"/>
  <c r="A784" i="1"/>
  <c r="D784" i="1" s="1"/>
  <c r="S783" i="1"/>
  <c r="N783" i="1"/>
  <c r="M784" i="1" s="1"/>
  <c r="V782" i="1"/>
  <c r="AC782" i="1" s="1"/>
  <c r="AS782" i="1" s="1"/>
  <c r="U782" i="1"/>
  <c r="Z783" i="1" s="1"/>
  <c r="AA783" i="1" s="1"/>
  <c r="T782" i="1"/>
  <c r="W783" i="1" s="1"/>
  <c r="X783" i="1" s="1"/>
  <c r="P785" i="1"/>
  <c r="Q785" i="1" s="1"/>
  <c r="H784" i="1" l="1"/>
  <c r="A785" i="1"/>
  <c r="D785" i="1" s="1"/>
  <c r="S784" i="1"/>
  <c r="N784" i="1"/>
  <c r="M785" i="1" s="1"/>
  <c r="P786" i="1"/>
  <c r="Q786" i="1" s="1"/>
  <c r="V783" i="1"/>
  <c r="AC783" i="1" s="1"/>
  <c r="AS783" i="1" s="1"/>
  <c r="U783" i="1"/>
  <c r="Z784" i="1" s="1"/>
  <c r="AA784" i="1" s="1"/>
  <c r="T783" i="1"/>
  <c r="W784" i="1" s="1"/>
  <c r="X784" i="1" s="1"/>
  <c r="H785" i="1" l="1"/>
  <c r="A786" i="1"/>
  <c r="D786" i="1" s="1"/>
  <c r="N785" i="1"/>
  <c r="M786" i="1" s="1"/>
  <c r="S785" i="1"/>
  <c r="P787" i="1"/>
  <c r="Q787" i="1" s="1"/>
  <c r="V784" i="1"/>
  <c r="AC784" i="1" s="1"/>
  <c r="AS784" i="1" s="1"/>
  <c r="U784" i="1"/>
  <c r="Z785" i="1" s="1"/>
  <c r="AA785" i="1" s="1"/>
  <c r="T784" i="1"/>
  <c r="W785" i="1" s="1"/>
  <c r="X785" i="1" s="1"/>
  <c r="H786" i="1" l="1"/>
  <c r="A787" i="1"/>
  <c r="D787" i="1" s="1"/>
  <c r="N786" i="1"/>
  <c r="M787" i="1" s="1"/>
  <c r="S786" i="1"/>
  <c r="P788" i="1"/>
  <c r="Q788" i="1" s="1"/>
  <c r="V785" i="1"/>
  <c r="AC785" i="1" s="1"/>
  <c r="AS785" i="1" s="1"/>
  <c r="U785" i="1"/>
  <c r="Z786" i="1" s="1"/>
  <c r="AA786" i="1" s="1"/>
  <c r="T785" i="1"/>
  <c r="W786" i="1" s="1"/>
  <c r="X786" i="1" s="1"/>
  <c r="H787" i="1" l="1"/>
  <c r="A788" i="1"/>
  <c r="D788" i="1" s="1"/>
  <c r="N787" i="1"/>
  <c r="M788" i="1" s="1"/>
  <c r="S787" i="1"/>
  <c r="P789" i="1"/>
  <c r="Q789" i="1" s="1"/>
  <c r="T786" i="1"/>
  <c r="W787" i="1" s="1"/>
  <c r="X787" i="1" s="1"/>
  <c r="V786" i="1"/>
  <c r="AC786" i="1" s="1"/>
  <c r="AS786" i="1" s="1"/>
  <c r="U786" i="1"/>
  <c r="Z787" i="1" s="1"/>
  <c r="AA787" i="1" s="1"/>
  <c r="H788" i="1" l="1"/>
  <c r="A789" i="1"/>
  <c r="D789" i="1" s="1"/>
  <c r="N788" i="1"/>
  <c r="S788" i="1"/>
  <c r="M789" i="1"/>
  <c r="P790" i="1"/>
  <c r="Q790" i="1" s="1"/>
  <c r="T787" i="1"/>
  <c r="W788" i="1" s="1"/>
  <c r="X788" i="1" s="1"/>
  <c r="U787" i="1"/>
  <c r="Z788" i="1" s="1"/>
  <c r="AA788" i="1" s="1"/>
  <c r="V787" i="1"/>
  <c r="AC787" i="1" s="1"/>
  <c r="AS787" i="1" s="1"/>
  <c r="H789" i="1" l="1"/>
  <c r="A790" i="1"/>
  <c r="D790" i="1" s="1"/>
  <c r="S789" i="1"/>
  <c r="N789" i="1"/>
  <c r="M790" i="1" s="1"/>
  <c r="P791" i="1"/>
  <c r="Q791" i="1" s="1"/>
  <c r="T788" i="1"/>
  <c r="W789" i="1" s="1"/>
  <c r="X789" i="1" s="1"/>
  <c r="V788" i="1"/>
  <c r="AC788" i="1" s="1"/>
  <c r="AS788" i="1" s="1"/>
  <c r="U788" i="1"/>
  <c r="Z789" i="1" s="1"/>
  <c r="AA789" i="1" s="1"/>
  <c r="H790" i="1" l="1"/>
  <c r="A791" i="1"/>
  <c r="D791" i="1" s="1"/>
  <c r="S790" i="1"/>
  <c r="N790" i="1"/>
  <c r="M791" i="1" s="1"/>
  <c r="V789" i="1"/>
  <c r="AC789" i="1" s="1"/>
  <c r="AS789" i="1" s="1"/>
  <c r="U789" i="1"/>
  <c r="Z790" i="1" s="1"/>
  <c r="AA790" i="1" s="1"/>
  <c r="T789" i="1"/>
  <c r="W790" i="1" s="1"/>
  <c r="X790" i="1" s="1"/>
  <c r="P792" i="1"/>
  <c r="Q792" i="1" s="1"/>
  <c r="H791" i="1" l="1"/>
  <c r="A792" i="1"/>
  <c r="D792" i="1" s="1"/>
  <c r="S791" i="1"/>
  <c r="N791" i="1"/>
  <c r="M792" i="1" s="1"/>
  <c r="P793" i="1"/>
  <c r="Q793" i="1" s="1"/>
  <c r="V790" i="1"/>
  <c r="AC790" i="1" s="1"/>
  <c r="AS790" i="1" s="1"/>
  <c r="U790" i="1"/>
  <c r="Z791" i="1" s="1"/>
  <c r="AA791" i="1" s="1"/>
  <c r="T790" i="1"/>
  <c r="W791" i="1" s="1"/>
  <c r="X791" i="1" s="1"/>
  <c r="H792" i="1" l="1"/>
  <c r="A793" i="1"/>
  <c r="D793" i="1" s="1"/>
  <c r="S792" i="1"/>
  <c r="N792" i="1"/>
  <c r="M793" i="1" s="1"/>
  <c r="V791" i="1"/>
  <c r="AC791" i="1" s="1"/>
  <c r="AS791" i="1" s="1"/>
  <c r="U791" i="1"/>
  <c r="Z792" i="1" s="1"/>
  <c r="AA792" i="1" s="1"/>
  <c r="T791" i="1"/>
  <c r="W792" i="1" s="1"/>
  <c r="X792" i="1" s="1"/>
  <c r="P794" i="1"/>
  <c r="Q794" i="1" s="1"/>
  <c r="H793" i="1" l="1"/>
  <c r="A794" i="1"/>
  <c r="D794" i="1" s="1"/>
  <c r="F794" i="1" s="1"/>
  <c r="N793" i="1"/>
  <c r="M794" i="1" s="1"/>
  <c r="S793" i="1"/>
  <c r="V792" i="1"/>
  <c r="AC792" i="1" s="1"/>
  <c r="AS792" i="1" s="1"/>
  <c r="U792" i="1"/>
  <c r="Z793" i="1" s="1"/>
  <c r="AA793" i="1" s="1"/>
  <c r="T792" i="1"/>
  <c r="W793" i="1" s="1"/>
  <c r="X793" i="1" s="1"/>
  <c r="L794" i="1" l="1"/>
  <c r="K794" i="1"/>
  <c r="P795" i="1" s="1"/>
  <c r="Q795" i="1" s="1"/>
  <c r="J794" i="1"/>
  <c r="H794" i="1"/>
  <c r="A795" i="1"/>
  <c r="D795" i="1" s="1"/>
  <c r="N794" i="1"/>
  <c r="M795" i="1" s="1"/>
  <c r="S794" i="1"/>
  <c r="P796" i="1"/>
  <c r="Q796" i="1" s="1"/>
  <c r="V793" i="1"/>
  <c r="AC793" i="1" s="1"/>
  <c r="AS793" i="1" s="1"/>
  <c r="U793" i="1"/>
  <c r="Z794" i="1" s="1"/>
  <c r="AA794" i="1" s="1"/>
  <c r="T793" i="1"/>
  <c r="W794" i="1" s="1"/>
  <c r="X794" i="1" s="1"/>
  <c r="H795" i="1" l="1"/>
  <c r="A796" i="1"/>
  <c r="D796" i="1" s="1"/>
  <c r="N795" i="1"/>
  <c r="M796" i="1" s="1"/>
  <c r="S795" i="1"/>
  <c r="P797" i="1"/>
  <c r="Q797" i="1" s="1"/>
  <c r="T794" i="1"/>
  <c r="W795" i="1" s="1"/>
  <c r="X795" i="1" s="1"/>
  <c r="V794" i="1"/>
  <c r="AC794" i="1" s="1"/>
  <c r="AS794" i="1" s="1"/>
  <c r="U794" i="1"/>
  <c r="Z795" i="1" s="1"/>
  <c r="AA795" i="1" s="1"/>
  <c r="H796" i="1" l="1"/>
  <c r="A797" i="1"/>
  <c r="D797" i="1" s="1"/>
  <c r="N796" i="1"/>
  <c r="M797" i="1" s="1"/>
  <c r="S796" i="1"/>
  <c r="P798" i="1"/>
  <c r="Q798" i="1" s="1"/>
  <c r="T795" i="1"/>
  <c r="W796" i="1" s="1"/>
  <c r="X796" i="1" s="1"/>
  <c r="U795" i="1"/>
  <c r="Z796" i="1" s="1"/>
  <c r="AA796" i="1" s="1"/>
  <c r="V795" i="1"/>
  <c r="AC795" i="1" s="1"/>
  <c r="AS795" i="1" s="1"/>
  <c r="H797" i="1" l="1"/>
  <c r="A798" i="1"/>
  <c r="D798" i="1" s="1"/>
  <c r="S797" i="1"/>
  <c r="N797" i="1"/>
  <c r="M798" i="1"/>
  <c r="P799" i="1"/>
  <c r="Q799" i="1" s="1"/>
  <c r="T796" i="1"/>
  <c r="W797" i="1" s="1"/>
  <c r="X797" i="1" s="1"/>
  <c r="V796" i="1"/>
  <c r="AC796" i="1" s="1"/>
  <c r="AS796" i="1" s="1"/>
  <c r="U796" i="1"/>
  <c r="Z797" i="1" s="1"/>
  <c r="AA797" i="1" s="1"/>
  <c r="H798" i="1" l="1"/>
  <c r="A799" i="1"/>
  <c r="D799" i="1" s="1"/>
  <c r="V797" i="1"/>
  <c r="AC797" i="1" s="1"/>
  <c r="AS797" i="1" s="1"/>
  <c r="U797" i="1"/>
  <c r="Z798" i="1" s="1"/>
  <c r="AA798" i="1" s="1"/>
  <c r="T797" i="1"/>
  <c r="W798" i="1" s="1"/>
  <c r="X798" i="1" s="1"/>
  <c r="P800" i="1"/>
  <c r="Q800" i="1" s="1"/>
  <c r="S798" i="1"/>
  <c r="N798" i="1"/>
  <c r="M799" i="1" s="1"/>
  <c r="H799" i="1" l="1"/>
  <c r="A800" i="1"/>
  <c r="D800" i="1" s="1"/>
  <c r="V798" i="1"/>
  <c r="AC798" i="1" s="1"/>
  <c r="AS798" i="1" s="1"/>
  <c r="U798" i="1"/>
  <c r="Z799" i="1" s="1"/>
  <c r="AA799" i="1" s="1"/>
  <c r="T798" i="1"/>
  <c r="W799" i="1" s="1"/>
  <c r="X799" i="1" s="1"/>
  <c r="P801" i="1"/>
  <c r="Q801" i="1" s="1"/>
  <c r="S799" i="1"/>
  <c r="N799" i="1"/>
  <c r="M800" i="1" s="1"/>
  <c r="H800" i="1" l="1"/>
  <c r="A801" i="1"/>
  <c r="D801" i="1" s="1"/>
  <c r="S800" i="1"/>
  <c r="N800" i="1"/>
  <c r="M801" i="1" s="1"/>
  <c r="V799" i="1"/>
  <c r="AC799" i="1" s="1"/>
  <c r="AS799" i="1" s="1"/>
  <c r="U799" i="1"/>
  <c r="Z800" i="1" s="1"/>
  <c r="AA800" i="1" s="1"/>
  <c r="T799" i="1"/>
  <c r="W800" i="1" s="1"/>
  <c r="X800" i="1" s="1"/>
  <c r="P802" i="1"/>
  <c r="Q802" i="1" s="1"/>
  <c r="H801" i="1" l="1"/>
  <c r="A802" i="1"/>
  <c r="D802" i="1" s="1"/>
  <c r="F802" i="1" s="1"/>
  <c r="N801" i="1"/>
  <c r="M802" i="1" s="1"/>
  <c r="S801" i="1"/>
  <c r="V800" i="1"/>
  <c r="AC800" i="1" s="1"/>
  <c r="AS800" i="1" s="1"/>
  <c r="U800" i="1"/>
  <c r="Z801" i="1" s="1"/>
  <c r="AA801" i="1" s="1"/>
  <c r="T800" i="1"/>
  <c r="W801" i="1" s="1"/>
  <c r="X801" i="1" s="1"/>
  <c r="L802" i="1" l="1"/>
  <c r="K802" i="1"/>
  <c r="P803" i="1" s="1"/>
  <c r="Q803" i="1" s="1"/>
  <c r="J802" i="1"/>
  <c r="H802" i="1"/>
  <c r="A803" i="1"/>
  <c r="D803" i="1" s="1"/>
  <c r="N802" i="1"/>
  <c r="M803" i="1" s="1"/>
  <c r="S802" i="1"/>
  <c r="V801" i="1"/>
  <c r="AC801" i="1" s="1"/>
  <c r="AS801" i="1" s="1"/>
  <c r="U801" i="1"/>
  <c r="Z802" i="1" s="1"/>
  <c r="AA802" i="1" s="1"/>
  <c r="T801" i="1"/>
  <c r="W802" i="1" s="1"/>
  <c r="X802" i="1" s="1"/>
  <c r="P804" i="1"/>
  <c r="Q804" i="1" s="1"/>
  <c r="H803" i="1" l="1"/>
  <c r="A804" i="1"/>
  <c r="D804" i="1" s="1"/>
  <c r="P805" i="1"/>
  <c r="Q805" i="1" s="1"/>
  <c r="N803" i="1"/>
  <c r="M804" i="1" s="1"/>
  <c r="S803" i="1"/>
  <c r="T802" i="1"/>
  <c r="W803" i="1" s="1"/>
  <c r="X803" i="1" s="1"/>
  <c r="V802" i="1"/>
  <c r="AC802" i="1" s="1"/>
  <c r="AS802" i="1" s="1"/>
  <c r="U802" i="1"/>
  <c r="Z803" i="1" s="1"/>
  <c r="AA803" i="1" s="1"/>
  <c r="H804" i="1" l="1"/>
  <c r="A805" i="1"/>
  <c r="D805" i="1" s="1"/>
  <c r="T803" i="1"/>
  <c r="W804" i="1" s="1"/>
  <c r="X804" i="1" s="1"/>
  <c r="V803" i="1"/>
  <c r="AC803" i="1" s="1"/>
  <c r="AS803" i="1" s="1"/>
  <c r="U803" i="1"/>
  <c r="Z804" i="1" s="1"/>
  <c r="AA804" i="1" s="1"/>
  <c r="N804" i="1"/>
  <c r="M805" i="1" s="1"/>
  <c r="S804" i="1"/>
  <c r="P806" i="1"/>
  <c r="Q806" i="1" s="1"/>
  <c r="H805" i="1" l="1"/>
  <c r="A806" i="1"/>
  <c r="D806" i="1" s="1"/>
  <c r="S805" i="1"/>
  <c r="N805" i="1"/>
  <c r="M806" i="1" s="1"/>
  <c r="P807" i="1"/>
  <c r="Q807" i="1" s="1"/>
  <c r="T804" i="1"/>
  <c r="W805" i="1" s="1"/>
  <c r="X805" i="1" s="1"/>
  <c r="U804" i="1"/>
  <c r="Z805" i="1" s="1"/>
  <c r="AA805" i="1" s="1"/>
  <c r="V804" i="1"/>
  <c r="AC804" i="1" s="1"/>
  <c r="AS804" i="1" s="1"/>
  <c r="H806" i="1" l="1"/>
  <c r="A807" i="1"/>
  <c r="D807" i="1" s="1"/>
  <c r="S806" i="1"/>
  <c r="N806" i="1"/>
  <c r="M807" i="1" s="1"/>
  <c r="P808" i="1"/>
  <c r="Q808" i="1" s="1"/>
  <c r="V805" i="1"/>
  <c r="AC805" i="1" s="1"/>
  <c r="AS805" i="1" s="1"/>
  <c r="U805" i="1"/>
  <c r="Z806" i="1" s="1"/>
  <c r="AA806" i="1" s="1"/>
  <c r="T805" i="1"/>
  <c r="W806" i="1" s="1"/>
  <c r="X806" i="1" s="1"/>
  <c r="H807" i="1" l="1"/>
  <c r="A808" i="1"/>
  <c r="D808" i="1" s="1"/>
  <c r="F808" i="1" s="1"/>
  <c r="S807" i="1"/>
  <c r="N807" i="1"/>
  <c r="M808" i="1" s="1"/>
  <c r="V806" i="1"/>
  <c r="AC806" i="1" s="1"/>
  <c r="AS806" i="1" s="1"/>
  <c r="U806" i="1"/>
  <c r="Z807" i="1" s="1"/>
  <c r="AA807" i="1" s="1"/>
  <c r="T806" i="1"/>
  <c r="W807" i="1" s="1"/>
  <c r="X807" i="1" s="1"/>
  <c r="L808" i="1" l="1"/>
  <c r="K808" i="1"/>
  <c r="P809" i="1" s="1"/>
  <c r="Q809" i="1" s="1"/>
  <c r="J808" i="1"/>
  <c r="H808" i="1"/>
  <c r="A809" i="1"/>
  <c r="D809" i="1" s="1"/>
  <c r="S808" i="1"/>
  <c r="N808" i="1"/>
  <c r="M809" i="1" s="1"/>
  <c r="P810" i="1"/>
  <c r="Q810" i="1" s="1"/>
  <c r="V807" i="1"/>
  <c r="AC807" i="1" s="1"/>
  <c r="AS807" i="1" s="1"/>
  <c r="U807" i="1"/>
  <c r="Z808" i="1" s="1"/>
  <c r="AA808" i="1" s="1"/>
  <c r="T807" i="1"/>
  <c r="W808" i="1" s="1"/>
  <c r="X808" i="1" s="1"/>
  <c r="H809" i="1" l="1"/>
  <c r="A810" i="1"/>
  <c r="D810" i="1" s="1"/>
  <c r="N809" i="1"/>
  <c r="M810" i="1" s="1"/>
  <c r="S809" i="1"/>
  <c r="P811" i="1"/>
  <c r="Q811" i="1" s="1"/>
  <c r="V808" i="1"/>
  <c r="AC808" i="1" s="1"/>
  <c r="AS808" i="1" s="1"/>
  <c r="U808" i="1"/>
  <c r="Z809" i="1" s="1"/>
  <c r="AA809" i="1" s="1"/>
  <c r="T808" i="1"/>
  <c r="W809" i="1" s="1"/>
  <c r="X809" i="1" s="1"/>
  <c r="H810" i="1" l="1"/>
  <c r="A811" i="1"/>
  <c r="D811" i="1" s="1"/>
  <c r="N810" i="1"/>
  <c r="M811" i="1" s="1"/>
  <c r="S810" i="1"/>
  <c r="P812" i="1"/>
  <c r="Q812" i="1" s="1"/>
  <c r="V809" i="1"/>
  <c r="AC809" i="1" s="1"/>
  <c r="AS809" i="1" s="1"/>
  <c r="U809" i="1"/>
  <c r="Z810" i="1" s="1"/>
  <c r="AA810" i="1" s="1"/>
  <c r="T809" i="1"/>
  <c r="W810" i="1" s="1"/>
  <c r="X810" i="1" s="1"/>
  <c r="H811" i="1" l="1"/>
  <c r="A812" i="1"/>
  <c r="D812" i="1" s="1"/>
  <c r="N811" i="1"/>
  <c r="M812" i="1" s="1"/>
  <c r="S811" i="1"/>
  <c r="P813" i="1"/>
  <c r="Q813" i="1" s="1"/>
  <c r="T810" i="1"/>
  <c r="W811" i="1" s="1"/>
  <c r="X811" i="1" s="1"/>
  <c r="V810" i="1"/>
  <c r="AC810" i="1" s="1"/>
  <c r="AS810" i="1" s="1"/>
  <c r="U810" i="1"/>
  <c r="Z811" i="1" s="1"/>
  <c r="AA811" i="1" s="1"/>
  <c r="H812" i="1" l="1"/>
  <c r="A813" i="1"/>
  <c r="D813" i="1" s="1"/>
  <c r="P814" i="1"/>
  <c r="Q814" i="1" s="1"/>
  <c r="N812" i="1"/>
  <c r="M813" i="1" s="1"/>
  <c r="S812" i="1"/>
  <c r="T811" i="1"/>
  <c r="W812" i="1" s="1"/>
  <c r="X812" i="1" s="1"/>
  <c r="V811" i="1"/>
  <c r="AC811" i="1" s="1"/>
  <c r="AS811" i="1" s="1"/>
  <c r="U811" i="1"/>
  <c r="Z812" i="1" s="1"/>
  <c r="AA812" i="1" s="1"/>
  <c r="H813" i="1" l="1"/>
  <c r="A814" i="1"/>
  <c r="D814" i="1" s="1"/>
  <c r="S813" i="1"/>
  <c r="N813" i="1"/>
  <c r="M814" i="1" s="1"/>
  <c r="T812" i="1"/>
  <c r="W813" i="1" s="1"/>
  <c r="X813" i="1" s="1"/>
  <c r="V812" i="1"/>
  <c r="AC812" i="1" s="1"/>
  <c r="AS812" i="1" s="1"/>
  <c r="U812" i="1"/>
  <c r="Z813" i="1" s="1"/>
  <c r="AA813" i="1" s="1"/>
  <c r="P815" i="1"/>
  <c r="Q815" i="1" s="1"/>
  <c r="H814" i="1" l="1"/>
  <c r="A815" i="1"/>
  <c r="D815" i="1" s="1"/>
  <c r="S814" i="1"/>
  <c r="N814" i="1"/>
  <c r="M815" i="1" s="1"/>
  <c r="P816" i="1"/>
  <c r="Q816" i="1" s="1"/>
  <c r="T813" i="1"/>
  <c r="W814" i="1" s="1"/>
  <c r="X814" i="1" s="1"/>
  <c r="V813" i="1"/>
  <c r="AC813" i="1" s="1"/>
  <c r="AS813" i="1" s="1"/>
  <c r="U813" i="1"/>
  <c r="Z814" i="1" s="1"/>
  <c r="AA814" i="1" s="1"/>
  <c r="H815" i="1" l="1"/>
  <c r="A816" i="1"/>
  <c r="D816" i="1" s="1"/>
  <c r="F816" i="1" s="1"/>
  <c r="S815" i="1"/>
  <c r="N815" i="1"/>
  <c r="M816" i="1" s="1"/>
  <c r="V814" i="1"/>
  <c r="AC814" i="1" s="1"/>
  <c r="AS814" i="1" s="1"/>
  <c r="U814" i="1"/>
  <c r="Z815" i="1" s="1"/>
  <c r="AA815" i="1" s="1"/>
  <c r="T814" i="1"/>
  <c r="W815" i="1" s="1"/>
  <c r="X815" i="1" s="1"/>
  <c r="L816" i="1" l="1"/>
  <c r="K816" i="1"/>
  <c r="P817" i="1" s="1"/>
  <c r="Q817" i="1" s="1"/>
  <c r="J816" i="1"/>
  <c r="H816" i="1"/>
  <c r="A817" i="1"/>
  <c r="D817" i="1" s="1"/>
  <c r="S816" i="1"/>
  <c r="N816" i="1"/>
  <c r="M817" i="1" s="1"/>
  <c r="P818" i="1"/>
  <c r="Q818" i="1" s="1"/>
  <c r="V815" i="1"/>
  <c r="AC815" i="1" s="1"/>
  <c r="AS815" i="1" s="1"/>
  <c r="U815" i="1"/>
  <c r="Z816" i="1" s="1"/>
  <c r="AA816" i="1" s="1"/>
  <c r="T815" i="1"/>
  <c r="W816" i="1" s="1"/>
  <c r="X816" i="1" s="1"/>
  <c r="H817" i="1" l="1"/>
  <c r="A818" i="1"/>
  <c r="D818" i="1" s="1"/>
  <c r="N817" i="1"/>
  <c r="M818" i="1" s="1"/>
  <c r="S817" i="1"/>
  <c r="P819" i="1"/>
  <c r="Q819" i="1" s="1"/>
  <c r="V816" i="1"/>
  <c r="AC816" i="1" s="1"/>
  <c r="AS816" i="1" s="1"/>
  <c r="U816" i="1"/>
  <c r="Z817" i="1" s="1"/>
  <c r="AA817" i="1" s="1"/>
  <c r="T816" i="1"/>
  <c r="W817" i="1" s="1"/>
  <c r="X817" i="1" s="1"/>
  <c r="H818" i="1" l="1"/>
  <c r="A819" i="1"/>
  <c r="D819" i="1" s="1"/>
  <c r="N818" i="1"/>
  <c r="M819" i="1" s="1"/>
  <c r="S818" i="1"/>
  <c r="P820" i="1"/>
  <c r="Q820" i="1" s="1"/>
  <c r="V817" i="1"/>
  <c r="AC817" i="1" s="1"/>
  <c r="AS817" i="1" s="1"/>
  <c r="U817" i="1"/>
  <c r="Z818" i="1" s="1"/>
  <c r="AA818" i="1" s="1"/>
  <c r="T817" i="1"/>
  <c r="W818" i="1" s="1"/>
  <c r="X818" i="1" s="1"/>
  <c r="H819" i="1" l="1"/>
  <c r="A820" i="1"/>
  <c r="D820" i="1" s="1"/>
  <c r="F820" i="1" s="1"/>
  <c r="N819" i="1"/>
  <c r="M820" i="1" s="1"/>
  <c r="S819" i="1"/>
  <c r="T818" i="1"/>
  <c r="W819" i="1" s="1"/>
  <c r="X819" i="1" s="1"/>
  <c r="V818" i="1"/>
  <c r="AC818" i="1" s="1"/>
  <c r="AS818" i="1" s="1"/>
  <c r="U818" i="1"/>
  <c r="Z819" i="1" s="1"/>
  <c r="AA819" i="1" s="1"/>
  <c r="L820" i="1" l="1"/>
  <c r="K820" i="1"/>
  <c r="P821" i="1" s="1"/>
  <c r="Q821" i="1" s="1"/>
  <c r="J820" i="1"/>
  <c r="H820" i="1"/>
  <c r="A821" i="1"/>
  <c r="D821" i="1" s="1"/>
  <c r="N820" i="1"/>
  <c r="M821" i="1" s="1"/>
  <c r="S820" i="1"/>
  <c r="P822" i="1"/>
  <c r="Q822" i="1" s="1"/>
  <c r="T819" i="1"/>
  <c r="W820" i="1" s="1"/>
  <c r="X820" i="1" s="1"/>
  <c r="U819" i="1"/>
  <c r="Z820" i="1" s="1"/>
  <c r="AA820" i="1" s="1"/>
  <c r="V819" i="1"/>
  <c r="AC819" i="1" s="1"/>
  <c r="AS819" i="1" s="1"/>
  <c r="H821" i="1" l="1"/>
  <c r="A822" i="1"/>
  <c r="D822" i="1" s="1"/>
  <c r="P823" i="1"/>
  <c r="Q823" i="1" s="1"/>
  <c r="S821" i="1"/>
  <c r="N821" i="1"/>
  <c r="M822" i="1" s="1"/>
  <c r="V820" i="1"/>
  <c r="AC820" i="1" s="1"/>
  <c r="AS820" i="1" s="1"/>
  <c r="U820" i="1"/>
  <c r="Z821" i="1" s="1"/>
  <c r="AA821" i="1" s="1"/>
  <c r="T820" i="1"/>
  <c r="W821" i="1" s="1"/>
  <c r="X821" i="1" s="1"/>
  <c r="H822" i="1" l="1"/>
  <c r="A823" i="1"/>
  <c r="D823" i="1" s="1"/>
  <c r="S822" i="1"/>
  <c r="N822" i="1"/>
  <c r="M823" i="1" s="1"/>
  <c r="P824" i="1"/>
  <c r="Q824" i="1" s="1"/>
  <c r="T821" i="1"/>
  <c r="W822" i="1" s="1"/>
  <c r="X822" i="1" s="1"/>
  <c r="V821" i="1"/>
  <c r="AC821" i="1" s="1"/>
  <c r="AS821" i="1" s="1"/>
  <c r="U821" i="1"/>
  <c r="Z822" i="1" s="1"/>
  <c r="AA822" i="1" s="1"/>
  <c r="H823" i="1" l="1"/>
  <c r="A824" i="1"/>
  <c r="D824" i="1" s="1"/>
  <c r="S823" i="1"/>
  <c r="N823" i="1"/>
  <c r="M824" i="1" s="1"/>
  <c r="P825" i="1"/>
  <c r="Q825" i="1" s="1"/>
  <c r="V822" i="1"/>
  <c r="AC822" i="1" s="1"/>
  <c r="AS822" i="1" s="1"/>
  <c r="U822" i="1"/>
  <c r="Z823" i="1" s="1"/>
  <c r="AA823" i="1" s="1"/>
  <c r="T822" i="1"/>
  <c r="W823" i="1" s="1"/>
  <c r="X823" i="1" s="1"/>
  <c r="H824" i="1" l="1"/>
  <c r="A825" i="1"/>
  <c r="D825" i="1" s="1"/>
  <c r="N824" i="1"/>
  <c r="M825" i="1" s="1"/>
  <c r="S824" i="1"/>
  <c r="P826" i="1"/>
  <c r="Q826" i="1" s="1"/>
  <c r="V823" i="1"/>
  <c r="AC823" i="1" s="1"/>
  <c r="AS823" i="1" s="1"/>
  <c r="U823" i="1"/>
  <c r="Z824" i="1" s="1"/>
  <c r="AA824" i="1" s="1"/>
  <c r="T823" i="1"/>
  <c r="W824" i="1" s="1"/>
  <c r="X824" i="1" s="1"/>
  <c r="H825" i="1" l="1"/>
  <c r="A826" i="1"/>
  <c r="D826" i="1" s="1"/>
  <c r="N825" i="1"/>
  <c r="M826" i="1" s="1"/>
  <c r="S825" i="1"/>
  <c r="P827" i="1"/>
  <c r="Q827" i="1" s="1"/>
  <c r="V824" i="1"/>
  <c r="AC824" i="1" s="1"/>
  <c r="AS824" i="1" s="1"/>
  <c r="U824" i="1"/>
  <c r="Z825" i="1" s="1"/>
  <c r="AA825" i="1" s="1"/>
  <c r="T824" i="1"/>
  <c r="W825" i="1" s="1"/>
  <c r="X825" i="1" s="1"/>
  <c r="H826" i="1" l="1"/>
  <c r="A827" i="1"/>
  <c r="D827" i="1" s="1"/>
  <c r="S826" i="1"/>
  <c r="N826" i="1"/>
  <c r="M827" i="1" s="1"/>
  <c r="P828" i="1"/>
  <c r="Q828" i="1" s="1"/>
  <c r="T825" i="1"/>
  <c r="W826" i="1" s="1"/>
  <c r="X826" i="1" s="1"/>
  <c r="V825" i="1"/>
  <c r="AC825" i="1" s="1"/>
  <c r="AS825" i="1" s="1"/>
  <c r="U825" i="1"/>
  <c r="Z826" i="1" s="1"/>
  <c r="AA826" i="1" s="1"/>
  <c r="H827" i="1" l="1"/>
  <c r="A828" i="1"/>
  <c r="D828" i="1" s="1"/>
  <c r="F828" i="1" s="1"/>
  <c r="S827" i="1"/>
  <c r="N827" i="1"/>
  <c r="M828" i="1" s="1"/>
  <c r="V826" i="1"/>
  <c r="AC826" i="1" s="1"/>
  <c r="AS826" i="1" s="1"/>
  <c r="U826" i="1"/>
  <c r="Z827" i="1" s="1"/>
  <c r="AA827" i="1" s="1"/>
  <c r="T826" i="1"/>
  <c r="W827" i="1" s="1"/>
  <c r="X827" i="1" s="1"/>
  <c r="L828" i="1" l="1"/>
  <c r="K828" i="1"/>
  <c r="P829" i="1" s="1"/>
  <c r="Q829" i="1" s="1"/>
  <c r="J828" i="1"/>
  <c r="H828" i="1"/>
  <c r="A829" i="1"/>
  <c r="D829" i="1" s="1"/>
  <c r="S828" i="1"/>
  <c r="N828" i="1"/>
  <c r="M829" i="1" s="1"/>
  <c r="P830" i="1"/>
  <c r="Q830" i="1" s="1"/>
  <c r="T827" i="1"/>
  <c r="W828" i="1" s="1"/>
  <c r="X828" i="1" s="1"/>
  <c r="V827" i="1"/>
  <c r="AC827" i="1" s="1"/>
  <c r="AS827" i="1" s="1"/>
  <c r="U827" i="1"/>
  <c r="Z828" i="1" s="1"/>
  <c r="AA828" i="1" s="1"/>
  <c r="H829" i="1" l="1"/>
  <c r="A830" i="1"/>
  <c r="D830" i="1" s="1"/>
  <c r="S829" i="1"/>
  <c r="N829" i="1"/>
  <c r="M830" i="1" s="1"/>
  <c r="P831" i="1"/>
  <c r="Q831" i="1" s="1"/>
  <c r="U828" i="1"/>
  <c r="Z829" i="1" s="1"/>
  <c r="AA829" i="1" s="1"/>
  <c r="T828" i="1"/>
  <c r="W829" i="1" s="1"/>
  <c r="X829" i="1" s="1"/>
  <c r="V828" i="1"/>
  <c r="AC828" i="1" s="1"/>
  <c r="AS828" i="1" s="1"/>
  <c r="H830" i="1" l="1"/>
  <c r="A831" i="1"/>
  <c r="D831" i="1" s="1"/>
  <c r="P832" i="1"/>
  <c r="Q832" i="1" s="1"/>
  <c r="S830" i="1"/>
  <c r="N830" i="1"/>
  <c r="M831" i="1" s="1"/>
  <c r="T829" i="1"/>
  <c r="W830" i="1" s="1"/>
  <c r="X830" i="1" s="1"/>
  <c r="U829" i="1"/>
  <c r="Z830" i="1" s="1"/>
  <c r="AA830" i="1" s="1"/>
  <c r="V829" i="1"/>
  <c r="AC829" i="1" s="1"/>
  <c r="AS829" i="1" s="1"/>
  <c r="H831" i="1" l="1"/>
  <c r="A832" i="1"/>
  <c r="D832" i="1" s="1"/>
  <c r="P833" i="1"/>
  <c r="Q833" i="1" s="1"/>
  <c r="S831" i="1"/>
  <c r="N831" i="1"/>
  <c r="M832" i="1" s="1"/>
  <c r="V830" i="1"/>
  <c r="AC830" i="1" s="1"/>
  <c r="AS830" i="1" s="1"/>
  <c r="U830" i="1"/>
  <c r="Z831" i="1" s="1"/>
  <c r="AA831" i="1" s="1"/>
  <c r="T830" i="1"/>
  <c r="W831" i="1" s="1"/>
  <c r="X831" i="1" s="1"/>
  <c r="H832" i="1" l="1"/>
  <c r="A833" i="1"/>
  <c r="D833" i="1" s="1"/>
  <c r="F833" i="1" s="1"/>
  <c r="S832" i="1"/>
  <c r="N832" i="1"/>
  <c r="M833" i="1" s="1"/>
  <c r="V831" i="1"/>
  <c r="AC831" i="1" s="1"/>
  <c r="AS831" i="1" s="1"/>
  <c r="U831" i="1"/>
  <c r="Z832" i="1" s="1"/>
  <c r="AA832" i="1" s="1"/>
  <c r="T831" i="1"/>
  <c r="W832" i="1" s="1"/>
  <c r="X832" i="1" s="1"/>
  <c r="L833" i="1" l="1"/>
  <c r="K833" i="1"/>
  <c r="P834" i="1" s="1"/>
  <c r="Q834" i="1" s="1"/>
  <c r="P835" i="1" s="1"/>
  <c r="Q835" i="1" s="1"/>
  <c r="J833" i="1"/>
  <c r="H833" i="1"/>
  <c r="A834" i="1"/>
  <c r="D834" i="1" s="1"/>
  <c r="N833" i="1"/>
  <c r="M834" i="1" s="1"/>
  <c r="S833" i="1"/>
  <c r="T832" i="1"/>
  <c r="W833" i="1" s="1"/>
  <c r="X833" i="1" s="1"/>
  <c r="V832" i="1"/>
  <c r="AC832" i="1" s="1"/>
  <c r="AS832" i="1" s="1"/>
  <c r="U832" i="1"/>
  <c r="Z833" i="1" s="1"/>
  <c r="AA833" i="1" s="1"/>
  <c r="H834" i="1" l="1"/>
  <c r="A835" i="1"/>
  <c r="D835" i="1" s="1"/>
  <c r="P836" i="1"/>
  <c r="Q836" i="1" s="1"/>
  <c r="T833" i="1"/>
  <c r="W834" i="1" s="1"/>
  <c r="X834" i="1" s="1"/>
  <c r="V833" i="1"/>
  <c r="AC833" i="1" s="1"/>
  <c r="AS833" i="1" s="1"/>
  <c r="U833" i="1"/>
  <c r="Z834" i="1" s="1"/>
  <c r="AA834" i="1" s="1"/>
  <c r="S834" i="1"/>
  <c r="N834" i="1"/>
  <c r="M835" i="1" s="1"/>
  <c r="H835" i="1" l="1"/>
  <c r="A836" i="1"/>
  <c r="D836" i="1" s="1"/>
  <c r="N835" i="1"/>
  <c r="M836" i="1" s="1"/>
  <c r="S835" i="1"/>
  <c r="P837" i="1"/>
  <c r="Q837" i="1" s="1"/>
  <c r="V834" i="1"/>
  <c r="AC834" i="1" s="1"/>
  <c r="AS834" i="1" s="1"/>
  <c r="U834" i="1"/>
  <c r="Z835" i="1" s="1"/>
  <c r="AA835" i="1" s="1"/>
  <c r="T834" i="1"/>
  <c r="W835" i="1" s="1"/>
  <c r="X835" i="1" s="1"/>
  <c r="H836" i="1" l="1"/>
  <c r="A837" i="1"/>
  <c r="D837" i="1" s="1"/>
  <c r="F837" i="1" s="1"/>
  <c r="S836" i="1"/>
  <c r="N836" i="1"/>
  <c r="M837" i="1" s="1"/>
  <c r="V835" i="1"/>
  <c r="AC835" i="1" s="1"/>
  <c r="AS835" i="1" s="1"/>
  <c r="U835" i="1"/>
  <c r="Z836" i="1" s="1"/>
  <c r="AA836" i="1" s="1"/>
  <c r="T835" i="1"/>
  <c r="W836" i="1" s="1"/>
  <c r="X836" i="1" s="1"/>
  <c r="L837" i="1" l="1"/>
  <c r="K837" i="1"/>
  <c r="P838" i="1" s="1"/>
  <c r="Q838" i="1" s="1"/>
  <c r="J837" i="1"/>
  <c r="H837" i="1"/>
  <c r="A838" i="1"/>
  <c r="D838" i="1" s="1"/>
  <c r="N837" i="1"/>
  <c r="M838" i="1" s="1"/>
  <c r="S837" i="1"/>
  <c r="P839" i="1"/>
  <c r="Q839" i="1" s="1"/>
  <c r="V836" i="1"/>
  <c r="AC836" i="1" s="1"/>
  <c r="AS836" i="1" s="1"/>
  <c r="T836" i="1"/>
  <c r="W837" i="1" s="1"/>
  <c r="X837" i="1" s="1"/>
  <c r="U836" i="1"/>
  <c r="Z837" i="1" s="1"/>
  <c r="AA837" i="1" s="1"/>
  <c r="H838" i="1" l="1"/>
  <c r="A839" i="1"/>
  <c r="D839" i="1" s="1"/>
  <c r="N838" i="1"/>
  <c r="M839" i="1" s="1"/>
  <c r="S838" i="1"/>
  <c r="P840" i="1"/>
  <c r="Q840" i="1" s="1"/>
  <c r="T837" i="1"/>
  <c r="W838" i="1" s="1"/>
  <c r="X838" i="1" s="1"/>
  <c r="V837" i="1"/>
  <c r="AC837" i="1" s="1"/>
  <c r="AS837" i="1" s="1"/>
  <c r="U837" i="1"/>
  <c r="Z838" i="1" s="1"/>
  <c r="AA838" i="1" s="1"/>
  <c r="H839" i="1" l="1"/>
  <c r="A840" i="1"/>
  <c r="D840" i="1" s="1"/>
  <c r="S839" i="1"/>
  <c r="N839" i="1"/>
  <c r="M840" i="1" s="1"/>
  <c r="T838" i="1"/>
  <c r="W839" i="1" s="1"/>
  <c r="X839" i="1" s="1"/>
  <c r="V838" i="1"/>
  <c r="AC838" i="1" s="1"/>
  <c r="AS838" i="1" s="1"/>
  <c r="U838" i="1"/>
  <c r="Z839" i="1" s="1"/>
  <c r="AA839" i="1" s="1"/>
  <c r="P841" i="1"/>
  <c r="Q841" i="1" s="1"/>
  <c r="H840" i="1" l="1"/>
  <c r="A841" i="1"/>
  <c r="D841" i="1" s="1"/>
  <c r="F841" i="1" s="1"/>
  <c r="S840" i="1"/>
  <c r="N840" i="1"/>
  <c r="M841" i="1" s="1"/>
  <c r="V839" i="1"/>
  <c r="AC839" i="1" s="1"/>
  <c r="AS839" i="1" s="1"/>
  <c r="U839" i="1"/>
  <c r="Z840" i="1" s="1"/>
  <c r="AA840" i="1" s="1"/>
  <c r="T839" i="1"/>
  <c r="W840" i="1" s="1"/>
  <c r="X840" i="1" s="1"/>
  <c r="L841" i="1" l="1"/>
  <c r="K841" i="1"/>
  <c r="P842" i="1" s="1"/>
  <c r="Q842" i="1" s="1"/>
  <c r="J841" i="1"/>
  <c r="H841" i="1"/>
  <c r="A842" i="1"/>
  <c r="D842" i="1" s="1"/>
  <c r="S841" i="1"/>
  <c r="N841" i="1"/>
  <c r="M842" i="1" s="1"/>
  <c r="P843" i="1"/>
  <c r="Q843" i="1" s="1"/>
  <c r="V840" i="1"/>
  <c r="AC840" i="1" s="1"/>
  <c r="AS840" i="1" s="1"/>
  <c r="U840" i="1"/>
  <c r="Z841" i="1" s="1"/>
  <c r="AA841" i="1" s="1"/>
  <c r="T840" i="1"/>
  <c r="W841" i="1" s="1"/>
  <c r="X841" i="1" s="1"/>
  <c r="H842" i="1" l="1"/>
  <c r="A843" i="1"/>
  <c r="D843" i="1" s="1"/>
  <c r="S842" i="1"/>
  <c r="N842" i="1"/>
  <c r="M843" i="1" s="1"/>
  <c r="P844" i="1"/>
  <c r="Q844" i="1" s="1"/>
  <c r="V841" i="1"/>
  <c r="AC841" i="1" s="1"/>
  <c r="AS841" i="1" s="1"/>
  <c r="U841" i="1"/>
  <c r="Z842" i="1" s="1"/>
  <c r="AA842" i="1" s="1"/>
  <c r="T841" i="1"/>
  <c r="W842" i="1" s="1"/>
  <c r="X842" i="1" s="1"/>
  <c r="H843" i="1" l="1"/>
  <c r="A844" i="1"/>
  <c r="D844" i="1" s="1"/>
  <c r="N843" i="1"/>
  <c r="M844" i="1" s="1"/>
  <c r="S843" i="1"/>
  <c r="P845" i="1"/>
  <c r="Q845" i="1" s="1"/>
  <c r="V842" i="1"/>
  <c r="AC842" i="1" s="1"/>
  <c r="AS842" i="1" s="1"/>
  <c r="U842" i="1"/>
  <c r="Z843" i="1" s="1"/>
  <c r="AA843" i="1" s="1"/>
  <c r="T842" i="1"/>
  <c r="W843" i="1" s="1"/>
  <c r="X843" i="1" s="1"/>
  <c r="H844" i="1" l="1"/>
  <c r="A845" i="1"/>
  <c r="D845" i="1" s="1"/>
  <c r="F845" i="1" s="1"/>
  <c r="N844" i="1"/>
  <c r="M845" i="1" s="1"/>
  <c r="S844" i="1"/>
  <c r="V843" i="1"/>
  <c r="AC843" i="1" s="1"/>
  <c r="AS843" i="1" s="1"/>
  <c r="U843" i="1"/>
  <c r="Z844" i="1" s="1"/>
  <c r="AA844" i="1" s="1"/>
  <c r="T843" i="1"/>
  <c r="W844" i="1" s="1"/>
  <c r="X844" i="1" s="1"/>
  <c r="L845" i="1" l="1"/>
  <c r="K845" i="1"/>
  <c r="P846" i="1" s="1"/>
  <c r="Q846" i="1" s="1"/>
  <c r="P847" i="1" s="1"/>
  <c r="Q847" i="1" s="1"/>
  <c r="J845" i="1"/>
  <c r="H845" i="1"/>
  <c r="A846" i="1"/>
  <c r="D846" i="1" s="1"/>
  <c r="N845" i="1"/>
  <c r="S845" i="1"/>
  <c r="M846" i="1"/>
  <c r="T844" i="1"/>
  <c r="W845" i="1" s="1"/>
  <c r="X845" i="1" s="1"/>
  <c r="V844" i="1"/>
  <c r="AC844" i="1" s="1"/>
  <c r="AS844" i="1" s="1"/>
  <c r="U844" i="1"/>
  <c r="Z845" i="1" s="1"/>
  <c r="AA845" i="1" s="1"/>
  <c r="H846" i="1" l="1"/>
  <c r="A847" i="1"/>
  <c r="D847" i="1" s="1"/>
  <c r="P848" i="1"/>
  <c r="Q848" i="1" s="1"/>
  <c r="N846" i="1"/>
  <c r="M847" i="1" s="1"/>
  <c r="S846" i="1"/>
  <c r="T845" i="1"/>
  <c r="W846" i="1" s="1"/>
  <c r="X846" i="1" s="1"/>
  <c r="V845" i="1"/>
  <c r="AC845" i="1" s="1"/>
  <c r="AS845" i="1" s="1"/>
  <c r="U845" i="1"/>
  <c r="Z846" i="1" s="1"/>
  <c r="AA846" i="1" s="1"/>
  <c r="H847" i="1" l="1"/>
  <c r="A848" i="1"/>
  <c r="D848" i="1" s="1"/>
  <c r="S847" i="1"/>
  <c r="N847" i="1"/>
  <c r="M848" i="1" s="1"/>
  <c r="T846" i="1"/>
  <c r="W847" i="1" s="1"/>
  <c r="X847" i="1" s="1"/>
  <c r="V846" i="1"/>
  <c r="AC846" i="1" s="1"/>
  <c r="AS846" i="1" s="1"/>
  <c r="U846" i="1"/>
  <c r="Z847" i="1" s="1"/>
  <c r="AA847" i="1" s="1"/>
  <c r="P849" i="1"/>
  <c r="Q849" i="1" s="1"/>
  <c r="H848" i="1" l="1"/>
  <c r="A849" i="1"/>
  <c r="D849" i="1" s="1"/>
  <c r="S848" i="1"/>
  <c r="N848" i="1"/>
  <c r="M849" i="1" s="1"/>
  <c r="P850" i="1"/>
  <c r="Q850" i="1" s="1"/>
  <c r="V847" i="1"/>
  <c r="AC847" i="1" s="1"/>
  <c r="AS847" i="1" s="1"/>
  <c r="U847" i="1"/>
  <c r="Z848" i="1" s="1"/>
  <c r="AA848" i="1" s="1"/>
  <c r="T847" i="1"/>
  <c r="W848" i="1" s="1"/>
  <c r="X848" i="1" s="1"/>
  <c r="H849" i="1" l="1"/>
  <c r="A850" i="1"/>
  <c r="D850" i="1" s="1"/>
  <c r="S849" i="1"/>
  <c r="N849" i="1"/>
  <c r="M850" i="1"/>
  <c r="V848" i="1"/>
  <c r="AC848" i="1" s="1"/>
  <c r="AS848" i="1" s="1"/>
  <c r="U848" i="1"/>
  <c r="Z849" i="1" s="1"/>
  <c r="AA849" i="1" s="1"/>
  <c r="T848" i="1"/>
  <c r="W849" i="1" s="1"/>
  <c r="X849" i="1" s="1"/>
  <c r="P851" i="1"/>
  <c r="Q851" i="1" s="1"/>
  <c r="H850" i="1" l="1"/>
  <c r="A851" i="1"/>
  <c r="D851" i="1" s="1"/>
  <c r="S850" i="1"/>
  <c r="N850" i="1"/>
  <c r="M851" i="1" s="1"/>
  <c r="P852" i="1"/>
  <c r="Q852" i="1" s="1"/>
  <c r="V849" i="1"/>
  <c r="AC849" i="1" s="1"/>
  <c r="AS849" i="1" s="1"/>
  <c r="U849" i="1"/>
  <c r="Z850" i="1" s="1"/>
  <c r="AA850" i="1" s="1"/>
  <c r="T849" i="1"/>
  <c r="W850" i="1" s="1"/>
  <c r="X850" i="1" s="1"/>
  <c r="H851" i="1" l="1"/>
  <c r="A852" i="1"/>
  <c r="D852" i="1" s="1"/>
  <c r="N851" i="1"/>
  <c r="M852" i="1" s="1"/>
  <c r="S851" i="1"/>
  <c r="P853" i="1"/>
  <c r="Q853" i="1" s="1"/>
  <c r="V850" i="1"/>
  <c r="AC850" i="1" s="1"/>
  <c r="AS850" i="1" s="1"/>
  <c r="U850" i="1"/>
  <c r="Z851" i="1" s="1"/>
  <c r="AA851" i="1" s="1"/>
  <c r="T850" i="1"/>
  <c r="W851" i="1" s="1"/>
  <c r="X851" i="1" s="1"/>
  <c r="H852" i="1" l="1"/>
  <c r="A853" i="1"/>
  <c r="D853" i="1" s="1"/>
  <c r="N852" i="1"/>
  <c r="M853" i="1" s="1"/>
  <c r="S852" i="1"/>
  <c r="P854" i="1"/>
  <c r="Q854" i="1" s="1"/>
  <c r="V851" i="1"/>
  <c r="AC851" i="1" s="1"/>
  <c r="AS851" i="1" s="1"/>
  <c r="U851" i="1"/>
  <c r="Z852" i="1" s="1"/>
  <c r="AA852" i="1" s="1"/>
  <c r="T851" i="1"/>
  <c r="W852" i="1" s="1"/>
  <c r="X852" i="1" s="1"/>
  <c r="H853" i="1" l="1"/>
  <c r="A854" i="1"/>
  <c r="D854" i="1" s="1"/>
  <c r="P855" i="1"/>
  <c r="Q855" i="1" s="1"/>
  <c r="N853" i="1"/>
  <c r="M854" i="1" s="1"/>
  <c r="S853" i="1"/>
  <c r="T852" i="1"/>
  <c r="W853" i="1" s="1"/>
  <c r="X853" i="1" s="1"/>
  <c r="V852" i="1"/>
  <c r="AC852" i="1" s="1"/>
  <c r="AS852" i="1" s="1"/>
  <c r="U852" i="1"/>
  <c r="Z853" i="1" s="1"/>
  <c r="AA853" i="1" s="1"/>
  <c r="H854" i="1" l="1"/>
  <c r="A855" i="1"/>
  <c r="D855" i="1" s="1"/>
  <c r="N854" i="1"/>
  <c r="S854" i="1"/>
  <c r="M855" i="1"/>
  <c r="T853" i="1"/>
  <c r="W854" i="1" s="1"/>
  <c r="X854" i="1" s="1"/>
  <c r="V853" i="1"/>
  <c r="AC853" i="1" s="1"/>
  <c r="AS853" i="1" s="1"/>
  <c r="U853" i="1"/>
  <c r="Z854" i="1" s="1"/>
  <c r="AA854" i="1" s="1"/>
  <c r="P856" i="1"/>
  <c r="Q856" i="1" s="1"/>
  <c r="H855" i="1" l="1"/>
  <c r="A856" i="1"/>
  <c r="D856" i="1" s="1"/>
  <c r="S855" i="1"/>
  <c r="N855" i="1"/>
  <c r="M856" i="1" s="1"/>
  <c r="P857" i="1"/>
  <c r="Q857" i="1" s="1"/>
  <c r="T854" i="1"/>
  <c r="W855" i="1" s="1"/>
  <c r="X855" i="1" s="1"/>
  <c r="V854" i="1"/>
  <c r="AC854" i="1" s="1"/>
  <c r="AS854" i="1" s="1"/>
  <c r="U854" i="1"/>
  <c r="Z855" i="1" s="1"/>
  <c r="AA855" i="1" s="1"/>
  <c r="H856" i="1" l="1"/>
  <c r="A857" i="1"/>
  <c r="D857" i="1" s="1"/>
  <c r="S856" i="1"/>
  <c r="N856" i="1"/>
  <c r="M857" i="1" s="1"/>
  <c r="V855" i="1"/>
  <c r="AC855" i="1" s="1"/>
  <c r="AS855" i="1" s="1"/>
  <c r="U855" i="1"/>
  <c r="Z856" i="1" s="1"/>
  <c r="AA856" i="1" s="1"/>
  <c r="T855" i="1"/>
  <c r="W856" i="1" s="1"/>
  <c r="X856" i="1" s="1"/>
  <c r="P858" i="1"/>
  <c r="Q858" i="1" s="1"/>
  <c r="H857" i="1" l="1"/>
  <c r="A858" i="1"/>
  <c r="D858" i="1" s="1"/>
  <c r="F858" i="1" s="1"/>
  <c r="S857" i="1"/>
  <c r="N857" i="1"/>
  <c r="M858" i="1" s="1"/>
  <c r="V856" i="1"/>
  <c r="AC856" i="1" s="1"/>
  <c r="AS856" i="1" s="1"/>
  <c r="U856" i="1"/>
  <c r="Z857" i="1" s="1"/>
  <c r="AA857" i="1" s="1"/>
  <c r="T856" i="1"/>
  <c r="W857" i="1" s="1"/>
  <c r="X857" i="1" s="1"/>
  <c r="L858" i="1" l="1"/>
  <c r="K858" i="1"/>
  <c r="P859" i="1" s="1"/>
  <c r="Q859" i="1" s="1"/>
  <c r="J858" i="1"/>
  <c r="H858" i="1"/>
  <c r="A859" i="1"/>
  <c r="D859" i="1" s="1"/>
  <c r="S858" i="1"/>
  <c r="N858" i="1"/>
  <c r="M859" i="1" s="1"/>
  <c r="V857" i="1"/>
  <c r="AC857" i="1" s="1"/>
  <c r="AS857" i="1" s="1"/>
  <c r="U857" i="1"/>
  <c r="Z858" i="1" s="1"/>
  <c r="AA858" i="1" s="1"/>
  <c r="T857" i="1"/>
  <c r="W858" i="1" s="1"/>
  <c r="X858" i="1" s="1"/>
  <c r="P860" i="1"/>
  <c r="Q860" i="1" s="1"/>
  <c r="H859" i="1" l="1"/>
  <c r="A860" i="1"/>
  <c r="D860" i="1" s="1"/>
  <c r="N859" i="1"/>
  <c r="M860" i="1" s="1"/>
  <c r="S859" i="1"/>
  <c r="P861" i="1"/>
  <c r="Q861" i="1" s="1"/>
  <c r="V858" i="1"/>
  <c r="AC858" i="1" s="1"/>
  <c r="AS858" i="1" s="1"/>
  <c r="U858" i="1"/>
  <c r="Z859" i="1" s="1"/>
  <c r="AA859" i="1" s="1"/>
  <c r="T858" i="1"/>
  <c r="W859" i="1" s="1"/>
  <c r="X859" i="1" s="1"/>
  <c r="H860" i="1" l="1"/>
  <c r="A861" i="1"/>
  <c r="D861" i="1" s="1"/>
  <c r="N860" i="1"/>
  <c r="M861" i="1" s="1"/>
  <c r="S860" i="1"/>
  <c r="P862" i="1"/>
  <c r="Q862" i="1" s="1"/>
  <c r="V859" i="1"/>
  <c r="AC859" i="1" s="1"/>
  <c r="AS859" i="1" s="1"/>
  <c r="U859" i="1"/>
  <c r="Z860" i="1" s="1"/>
  <c r="AA860" i="1" s="1"/>
  <c r="T859" i="1"/>
  <c r="W860" i="1" s="1"/>
  <c r="X860" i="1" s="1"/>
  <c r="H861" i="1" l="1"/>
  <c r="A862" i="1"/>
  <c r="D862" i="1" s="1"/>
  <c r="N861" i="1"/>
  <c r="M862" i="1" s="1"/>
  <c r="S861" i="1"/>
  <c r="P863" i="1"/>
  <c r="Q863" i="1" s="1"/>
  <c r="T860" i="1"/>
  <c r="W861" i="1" s="1"/>
  <c r="X861" i="1" s="1"/>
  <c r="U860" i="1"/>
  <c r="Z861" i="1" s="1"/>
  <c r="AA861" i="1" s="1"/>
  <c r="V860" i="1"/>
  <c r="AC860" i="1" s="1"/>
  <c r="AS860" i="1" s="1"/>
  <c r="H862" i="1" l="1"/>
  <c r="A863" i="1"/>
  <c r="D863" i="1" s="1"/>
  <c r="P864" i="1"/>
  <c r="Q864" i="1" s="1"/>
  <c r="N862" i="1"/>
  <c r="M863" i="1" s="1"/>
  <c r="S862" i="1"/>
  <c r="T861" i="1"/>
  <c r="W862" i="1" s="1"/>
  <c r="X862" i="1" s="1"/>
  <c r="V861" i="1"/>
  <c r="AC861" i="1" s="1"/>
  <c r="AS861" i="1" s="1"/>
  <c r="U861" i="1"/>
  <c r="Z862" i="1" s="1"/>
  <c r="AA862" i="1" s="1"/>
  <c r="H863" i="1" l="1"/>
  <c r="A864" i="1"/>
  <c r="D864" i="1" s="1"/>
  <c r="S863" i="1"/>
  <c r="N863" i="1"/>
  <c r="M864" i="1" s="1"/>
  <c r="T862" i="1"/>
  <c r="W863" i="1" s="1"/>
  <c r="X863" i="1" s="1"/>
  <c r="V862" i="1"/>
  <c r="AC862" i="1" s="1"/>
  <c r="AS862" i="1" s="1"/>
  <c r="U862" i="1"/>
  <c r="Z863" i="1" s="1"/>
  <c r="AA863" i="1" s="1"/>
  <c r="P865" i="1"/>
  <c r="Q865" i="1" s="1"/>
  <c r="H864" i="1" l="1"/>
  <c r="A865" i="1"/>
  <c r="D865" i="1" s="1"/>
  <c r="S864" i="1"/>
  <c r="N864" i="1"/>
  <c r="M865" i="1" s="1"/>
  <c r="P866" i="1"/>
  <c r="Q866" i="1" s="1"/>
  <c r="V863" i="1"/>
  <c r="AC863" i="1" s="1"/>
  <c r="AS863" i="1" s="1"/>
  <c r="U863" i="1"/>
  <c r="Z864" i="1" s="1"/>
  <c r="AA864" i="1" s="1"/>
  <c r="T863" i="1"/>
  <c r="W864" i="1" s="1"/>
  <c r="X864" i="1" s="1"/>
  <c r="H865" i="1" l="1"/>
  <c r="A866" i="1"/>
  <c r="D866" i="1" s="1"/>
  <c r="F866" i="1" s="1"/>
  <c r="S865" i="1"/>
  <c r="N865" i="1"/>
  <c r="M866" i="1" s="1"/>
  <c r="V864" i="1"/>
  <c r="AC864" i="1" s="1"/>
  <c r="AS864" i="1" s="1"/>
  <c r="U864" i="1"/>
  <c r="Z865" i="1" s="1"/>
  <c r="AA865" i="1" s="1"/>
  <c r="T864" i="1"/>
  <c r="W865" i="1" s="1"/>
  <c r="X865" i="1" s="1"/>
  <c r="L866" i="1" l="1"/>
  <c r="K866" i="1"/>
  <c r="P867" i="1" s="1"/>
  <c r="Q867" i="1" s="1"/>
  <c r="J866" i="1"/>
  <c r="H866" i="1"/>
  <c r="A867" i="1"/>
  <c r="D867" i="1" s="1"/>
  <c r="P868" i="1"/>
  <c r="Q868" i="1" s="1"/>
  <c r="S866" i="1"/>
  <c r="N866" i="1"/>
  <c r="M867" i="1" s="1"/>
  <c r="V865" i="1"/>
  <c r="AC865" i="1" s="1"/>
  <c r="AS865" i="1" s="1"/>
  <c r="U865" i="1"/>
  <c r="Z866" i="1" s="1"/>
  <c r="AA866" i="1" s="1"/>
  <c r="T865" i="1"/>
  <c r="W866" i="1" s="1"/>
  <c r="X866" i="1" s="1"/>
  <c r="H867" i="1" l="1"/>
  <c r="A868" i="1"/>
  <c r="D868" i="1" s="1"/>
  <c r="P869" i="1"/>
  <c r="Q869" i="1" s="1"/>
  <c r="N867" i="1"/>
  <c r="M868" i="1" s="1"/>
  <c r="S867" i="1"/>
  <c r="V866" i="1"/>
  <c r="AC866" i="1" s="1"/>
  <c r="AS866" i="1" s="1"/>
  <c r="U866" i="1"/>
  <c r="Z867" i="1" s="1"/>
  <c r="AA867" i="1" s="1"/>
  <c r="T866" i="1"/>
  <c r="W867" i="1" s="1"/>
  <c r="X867" i="1" s="1"/>
  <c r="H868" i="1" l="1"/>
  <c r="A869" i="1"/>
  <c r="D869" i="1" s="1"/>
  <c r="N868" i="1"/>
  <c r="M869" i="1" s="1"/>
  <c r="S868" i="1"/>
  <c r="P870" i="1"/>
  <c r="Q870" i="1" s="1"/>
  <c r="V867" i="1"/>
  <c r="AC867" i="1" s="1"/>
  <c r="AS867" i="1" s="1"/>
  <c r="U867" i="1"/>
  <c r="Z868" i="1" s="1"/>
  <c r="AA868" i="1" s="1"/>
  <c r="T867" i="1"/>
  <c r="W868" i="1" s="1"/>
  <c r="X868" i="1" s="1"/>
  <c r="H869" i="1" l="1"/>
  <c r="A870" i="1"/>
  <c r="D870" i="1" s="1"/>
  <c r="N869" i="1"/>
  <c r="M870" i="1" s="1"/>
  <c r="S869" i="1"/>
  <c r="P871" i="1"/>
  <c r="Q871" i="1" s="1"/>
  <c r="T868" i="1"/>
  <c r="W869" i="1" s="1"/>
  <c r="X869" i="1" s="1"/>
  <c r="U868" i="1"/>
  <c r="Z869" i="1" s="1"/>
  <c r="AA869" i="1" s="1"/>
  <c r="V868" i="1"/>
  <c r="AC868" i="1" s="1"/>
  <c r="AS868" i="1" s="1"/>
  <c r="H870" i="1" l="1"/>
  <c r="A871" i="1"/>
  <c r="D871" i="1" s="1"/>
  <c r="N870" i="1"/>
  <c r="M871" i="1" s="1"/>
  <c r="S870" i="1"/>
  <c r="P872" i="1"/>
  <c r="Q872" i="1" s="1"/>
  <c r="T869" i="1"/>
  <c r="W870" i="1" s="1"/>
  <c r="X870" i="1" s="1"/>
  <c r="V869" i="1"/>
  <c r="AC869" i="1" s="1"/>
  <c r="AS869" i="1" s="1"/>
  <c r="U869" i="1"/>
  <c r="Z870" i="1" s="1"/>
  <c r="AA870" i="1" s="1"/>
  <c r="H871" i="1" l="1"/>
  <c r="A872" i="1"/>
  <c r="D872" i="1" s="1"/>
  <c r="F872" i="1" s="1"/>
  <c r="S871" i="1"/>
  <c r="N871" i="1"/>
  <c r="M872" i="1" s="1"/>
  <c r="T870" i="1"/>
  <c r="W871" i="1" s="1"/>
  <c r="X871" i="1" s="1"/>
  <c r="V870" i="1"/>
  <c r="AC870" i="1" s="1"/>
  <c r="AS870" i="1" s="1"/>
  <c r="U870" i="1"/>
  <c r="Z871" i="1" s="1"/>
  <c r="AA871" i="1" s="1"/>
  <c r="L872" i="1" l="1"/>
  <c r="K872" i="1"/>
  <c r="P873" i="1" s="1"/>
  <c r="Q873" i="1" s="1"/>
  <c r="J872" i="1"/>
  <c r="H872" i="1"/>
  <c r="A873" i="1"/>
  <c r="D873" i="1" s="1"/>
  <c r="S872" i="1"/>
  <c r="N872" i="1"/>
  <c r="M873" i="1" s="1"/>
  <c r="P874" i="1"/>
  <c r="Q874" i="1" s="1"/>
  <c r="V871" i="1"/>
  <c r="AC871" i="1" s="1"/>
  <c r="AS871" i="1" s="1"/>
  <c r="U871" i="1"/>
  <c r="Z872" i="1" s="1"/>
  <c r="AA872" i="1" s="1"/>
  <c r="T871" i="1"/>
  <c r="W872" i="1" s="1"/>
  <c r="X872" i="1" s="1"/>
  <c r="H873" i="1" l="1"/>
  <c r="A874" i="1"/>
  <c r="D874" i="1" s="1"/>
  <c r="P875" i="1"/>
  <c r="Q875" i="1" s="1"/>
  <c r="S873" i="1"/>
  <c r="N873" i="1"/>
  <c r="M874" i="1" s="1"/>
  <c r="V872" i="1"/>
  <c r="AC872" i="1" s="1"/>
  <c r="AS872" i="1" s="1"/>
  <c r="U872" i="1"/>
  <c r="Z873" i="1" s="1"/>
  <c r="AA873" i="1" s="1"/>
  <c r="T872" i="1"/>
  <c r="W873" i="1" s="1"/>
  <c r="X873" i="1" s="1"/>
  <c r="H874" i="1" l="1"/>
  <c r="A875" i="1"/>
  <c r="D875" i="1" s="1"/>
  <c r="S874" i="1"/>
  <c r="N874" i="1"/>
  <c r="M875" i="1" s="1"/>
  <c r="P876" i="1"/>
  <c r="Q876" i="1" s="1"/>
  <c r="V873" i="1"/>
  <c r="AC873" i="1" s="1"/>
  <c r="AS873" i="1" s="1"/>
  <c r="U873" i="1"/>
  <c r="Z874" i="1" s="1"/>
  <c r="AA874" i="1" s="1"/>
  <c r="T873" i="1"/>
  <c r="W874" i="1" s="1"/>
  <c r="X874" i="1" s="1"/>
  <c r="H875" i="1" l="1"/>
  <c r="A876" i="1"/>
  <c r="D876" i="1" s="1"/>
  <c r="N875" i="1"/>
  <c r="M876" i="1" s="1"/>
  <c r="S875" i="1"/>
  <c r="P877" i="1"/>
  <c r="Q877" i="1" s="1"/>
  <c r="V874" i="1"/>
  <c r="AC874" i="1" s="1"/>
  <c r="AS874" i="1" s="1"/>
  <c r="U874" i="1"/>
  <c r="Z875" i="1" s="1"/>
  <c r="AA875" i="1" s="1"/>
  <c r="T874" i="1"/>
  <c r="W875" i="1" s="1"/>
  <c r="X875" i="1" s="1"/>
  <c r="H876" i="1" l="1"/>
  <c r="A877" i="1"/>
  <c r="D877" i="1" s="1"/>
  <c r="N876" i="1"/>
  <c r="M877" i="1" s="1"/>
  <c r="S876" i="1"/>
  <c r="P878" i="1"/>
  <c r="Q878" i="1" s="1"/>
  <c r="V875" i="1"/>
  <c r="AC875" i="1" s="1"/>
  <c r="AS875" i="1" s="1"/>
  <c r="U875" i="1"/>
  <c r="Z876" i="1" s="1"/>
  <c r="AA876" i="1" s="1"/>
  <c r="T875" i="1"/>
  <c r="W876" i="1" s="1"/>
  <c r="X876" i="1" s="1"/>
  <c r="H877" i="1" l="1"/>
  <c r="A878" i="1"/>
  <c r="D878" i="1" s="1"/>
  <c r="P879" i="1"/>
  <c r="Q879" i="1" s="1"/>
  <c r="N877" i="1"/>
  <c r="M878" i="1" s="1"/>
  <c r="S877" i="1"/>
  <c r="T876" i="1"/>
  <c r="W877" i="1" s="1"/>
  <c r="X877" i="1" s="1"/>
  <c r="U876" i="1"/>
  <c r="Z877" i="1" s="1"/>
  <c r="AA877" i="1" s="1"/>
  <c r="V876" i="1"/>
  <c r="AC876" i="1" s="1"/>
  <c r="AS876" i="1" s="1"/>
  <c r="H878" i="1" l="1"/>
  <c r="A879" i="1"/>
  <c r="D879" i="1" s="1"/>
  <c r="N878" i="1"/>
  <c r="M879" i="1" s="1"/>
  <c r="S878" i="1"/>
  <c r="T877" i="1"/>
  <c r="W878" i="1" s="1"/>
  <c r="X878" i="1" s="1"/>
  <c r="V877" i="1"/>
  <c r="AC877" i="1" s="1"/>
  <c r="AS877" i="1" s="1"/>
  <c r="U877" i="1"/>
  <c r="Z878" i="1" s="1"/>
  <c r="AA878" i="1" s="1"/>
  <c r="P880" i="1"/>
  <c r="Q880" i="1" s="1"/>
  <c r="H879" i="1" l="1"/>
  <c r="A880" i="1"/>
  <c r="D880" i="1" s="1"/>
  <c r="P881" i="1"/>
  <c r="Q881" i="1" s="1"/>
  <c r="T878" i="1"/>
  <c r="W879" i="1" s="1"/>
  <c r="X879" i="1" s="1"/>
  <c r="V878" i="1"/>
  <c r="AC878" i="1" s="1"/>
  <c r="AS878" i="1" s="1"/>
  <c r="U878" i="1"/>
  <c r="Z879" i="1" s="1"/>
  <c r="AA879" i="1" s="1"/>
  <c r="S879" i="1"/>
  <c r="N879" i="1"/>
  <c r="M880" i="1" s="1"/>
  <c r="H880" i="1" l="1"/>
  <c r="A881" i="1"/>
  <c r="D881" i="1" s="1"/>
  <c r="S880" i="1"/>
  <c r="N880" i="1"/>
  <c r="M881" i="1" s="1"/>
  <c r="V879" i="1"/>
  <c r="AC879" i="1" s="1"/>
  <c r="AS879" i="1" s="1"/>
  <c r="U879" i="1"/>
  <c r="Z880" i="1" s="1"/>
  <c r="AA880" i="1" s="1"/>
  <c r="T879" i="1"/>
  <c r="W880" i="1" s="1"/>
  <c r="X880" i="1" s="1"/>
  <c r="P882" i="1"/>
  <c r="Q882" i="1" s="1"/>
  <c r="H881" i="1" l="1"/>
  <c r="A882" i="1"/>
  <c r="D882" i="1" s="1"/>
  <c r="S881" i="1"/>
  <c r="N881" i="1"/>
  <c r="M882" i="1" s="1"/>
  <c r="P883" i="1"/>
  <c r="Q883" i="1" s="1"/>
  <c r="V880" i="1"/>
  <c r="AC880" i="1" s="1"/>
  <c r="AS880" i="1" s="1"/>
  <c r="U880" i="1"/>
  <c r="Z881" i="1" s="1"/>
  <c r="AA881" i="1" s="1"/>
  <c r="T880" i="1"/>
  <c r="W881" i="1" s="1"/>
  <c r="X881" i="1" s="1"/>
  <c r="H882" i="1" l="1"/>
  <c r="A883" i="1"/>
  <c r="D883" i="1" s="1"/>
  <c r="S882" i="1"/>
  <c r="N882" i="1"/>
  <c r="M883" i="1" s="1"/>
  <c r="P884" i="1"/>
  <c r="Q884" i="1" s="1"/>
  <c r="V881" i="1"/>
  <c r="AC881" i="1" s="1"/>
  <c r="AS881" i="1" s="1"/>
  <c r="U881" i="1"/>
  <c r="Z882" i="1" s="1"/>
  <c r="AA882" i="1" s="1"/>
  <c r="T881" i="1"/>
  <c r="W882" i="1" s="1"/>
  <c r="X882" i="1" s="1"/>
  <c r="H883" i="1" l="1"/>
  <c r="A884" i="1"/>
  <c r="D884" i="1" s="1"/>
  <c r="F884" i="1" s="1"/>
  <c r="N883" i="1"/>
  <c r="M884" i="1" s="1"/>
  <c r="S883" i="1"/>
  <c r="V882" i="1"/>
  <c r="AC882" i="1" s="1"/>
  <c r="AS882" i="1" s="1"/>
  <c r="U882" i="1"/>
  <c r="Z883" i="1" s="1"/>
  <c r="AA883" i="1" s="1"/>
  <c r="T882" i="1"/>
  <c r="W883" i="1" s="1"/>
  <c r="X883" i="1" s="1"/>
  <c r="L884" i="1" l="1"/>
  <c r="K884" i="1"/>
  <c r="P885" i="1" s="1"/>
  <c r="Q885" i="1" s="1"/>
  <c r="J884" i="1"/>
  <c r="H884" i="1"/>
  <c r="A885" i="1"/>
  <c r="D885" i="1" s="1"/>
  <c r="N884" i="1"/>
  <c r="M885" i="1" s="1"/>
  <c r="S884" i="1"/>
  <c r="V883" i="1"/>
  <c r="AC883" i="1" s="1"/>
  <c r="AS883" i="1" s="1"/>
  <c r="U883" i="1"/>
  <c r="Z884" i="1" s="1"/>
  <c r="AA884" i="1" s="1"/>
  <c r="T883" i="1"/>
  <c r="W884" i="1" s="1"/>
  <c r="X884" i="1" s="1"/>
  <c r="P886" i="1"/>
  <c r="Q886" i="1" s="1"/>
  <c r="H885" i="1" l="1"/>
  <c r="A886" i="1"/>
  <c r="D886" i="1" s="1"/>
  <c r="N885" i="1"/>
  <c r="M886" i="1" s="1"/>
  <c r="S885" i="1"/>
  <c r="P887" i="1"/>
  <c r="Q887" i="1" s="1"/>
  <c r="T884" i="1"/>
  <c r="W885" i="1" s="1"/>
  <c r="X885" i="1" s="1"/>
  <c r="U884" i="1"/>
  <c r="Z885" i="1" s="1"/>
  <c r="AA885" i="1" s="1"/>
  <c r="V884" i="1"/>
  <c r="AC884" i="1" s="1"/>
  <c r="AS884" i="1" s="1"/>
  <c r="H886" i="1" l="1"/>
  <c r="A887" i="1"/>
  <c r="D887" i="1" s="1"/>
  <c r="P888" i="1"/>
  <c r="Q888" i="1" s="1"/>
  <c r="N886" i="1"/>
  <c r="M887" i="1" s="1"/>
  <c r="S886" i="1"/>
  <c r="T885" i="1"/>
  <c r="W886" i="1" s="1"/>
  <c r="X886" i="1" s="1"/>
  <c r="V885" i="1"/>
  <c r="AC885" i="1" s="1"/>
  <c r="AS885" i="1" s="1"/>
  <c r="U885" i="1"/>
  <c r="Z886" i="1" s="1"/>
  <c r="AA886" i="1" s="1"/>
  <c r="H887" i="1" l="1"/>
  <c r="A888" i="1"/>
  <c r="D888" i="1" s="1"/>
  <c r="S887" i="1"/>
  <c r="N887" i="1"/>
  <c r="M888" i="1" s="1"/>
  <c r="T886" i="1"/>
  <c r="W887" i="1" s="1"/>
  <c r="X887" i="1" s="1"/>
  <c r="V886" i="1"/>
  <c r="AC886" i="1" s="1"/>
  <c r="AS886" i="1" s="1"/>
  <c r="U886" i="1"/>
  <c r="Z887" i="1" s="1"/>
  <c r="AA887" i="1" s="1"/>
  <c r="P889" i="1"/>
  <c r="Q889" i="1" s="1"/>
  <c r="H888" i="1" l="1"/>
  <c r="A889" i="1"/>
  <c r="D889" i="1" s="1"/>
  <c r="S888" i="1"/>
  <c r="N888" i="1"/>
  <c r="M889" i="1" s="1"/>
  <c r="P890" i="1"/>
  <c r="Q890" i="1" s="1"/>
  <c r="V887" i="1"/>
  <c r="AC887" i="1" s="1"/>
  <c r="AS887" i="1" s="1"/>
  <c r="U887" i="1"/>
  <c r="Z888" i="1" s="1"/>
  <c r="AA888" i="1" s="1"/>
  <c r="T887" i="1"/>
  <c r="W888" i="1" s="1"/>
  <c r="X888" i="1" s="1"/>
  <c r="H889" i="1" l="1"/>
  <c r="A890" i="1"/>
  <c r="D890" i="1" s="1"/>
  <c r="S889" i="1"/>
  <c r="N889" i="1"/>
  <c r="M890" i="1" s="1"/>
  <c r="P891" i="1"/>
  <c r="Q891" i="1" s="1"/>
  <c r="V888" i="1"/>
  <c r="AC888" i="1" s="1"/>
  <c r="AS888" i="1" s="1"/>
  <c r="U888" i="1"/>
  <c r="Z889" i="1" s="1"/>
  <c r="AA889" i="1" s="1"/>
  <c r="T888" i="1"/>
  <c r="W889" i="1" s="1"/>
  <c r="X889" i="1" s="1"/>
  <c r="H890" i="1" l="1"/>
  <c r="A891" i="1"/>
  <c r="D891" i="1" s="1"/>
  <c r="S890" i="1"/>
  <c r="N890" i="1"/>
  <c r="M891" i="1" s="1"/>
  <c r="P892" i="1"/>
  <c r="Q892" i="1" s="1"/>
  <c r="V889" i="1"/>
  <c r="AC889" i="1" s="1"/>
  <c r="AS889" i="1" s="1"/>
  <c r="U889" i="1"/>
  <c r="Z890" i="1" s="1"/>
  <c r="AA890" i="1" s="1"/>
  <c r="T889" i="1"/>
  <c r="W890" i="1" s="1"/>
  <c r="X890" i="1" s="1"/>
  <c r="H891" i="1" l="1"/>
  <c r="A892" i="1"/>
  <c r="D892" i="1" s="1"/>
  <c r="F892" i="1" s="1"/>
  <c r="N891" i="1"/>
  <c r="M892" i="1" s="1"/>
  <c r="S891" i="1"/>
  <c r="V890" i="1"/>
  <c r="AC890" i="1" s="1"/>
  <c r="AS890" i="1" s="1"/>
  <c r="U890" i="1"/>
  <c r="Z891" i="1" s="1"/>
  <c r="AA891" i="1" s="1"/>
  <c r="T890" i="1"/>
  <c r="W891" i="1" s="1"/>
  <c r="X891" i="1" s="1"/>
  <c r="L892" i="1" l="1"/>
  <c r="K892" i="1"/>
  <c r="P893" i="1" s="1"/>
  <c r="Q893" i="1" s="1"/>
  <c r="J892" i="1"/>
  <c r="H892" i="1"/>
  <c r="A893" i="1"/>
  <c r="D893" i="1" s="1"/>
  <c r="P894" i="1"/>
  <c r="Q894" i="1" s="1"/>
  <c r="N892" i="1"/>
  <c r="M893" i="1" s="1"/>
  <c r="S892" i="1"/>
  <c r="V891" i="1"/>
  <c r="AC891" i="1" s="1"/>
  <c r="AS891" i="1" s="1"/>
  <c r="U891" i="1"/>
  <c r="Z892" i="1" s="1"/>
  <c r="AA892" i="1" s="1"/>
  <c r="T891" i="1"/>
  <c r="W892" i="1" s="1"/>
  <c r="X892" i="1" s="1"/>
  <c r="H893" i="1" l="1"/>
  <c r="A894" i="1"/>
  <c r="D894" i="1" s="1"/>
  <c r="N893" i="1"/>
  <c r="M894" i="1" s="1"/>
  <c r="S893" i="1"/>
  <c r="T892" i="1"/>
  <c r="W893" i="1" s="1"/>
  <c r="X893" i="1" s="1"/>
  <c r="U892" i="1"/>
  <c r="Z893" i="1" s="1"/>
  <c r="AA893" i="1" s="1"/>
  <c r="V892" i="1"/>
  <c r="AC892" i="1" s="1"/>
  <c r="AS892" i="1" s="1"/>
  <c r="P895" i="1"/>
  <c r="Q895" i="1" s="1"/>
  <c r="H894" i="1" l="1"/>
  <c r="A895" i="1"/>
  <c r="D895" i="1" s="1"/>
  <c r="N894" i="1"/>
  <c r="S894" i="1"/>
  <c r="M895" i="1"/>
  <c r="P896" i="1"/>
  <c r="Q896" i="1" s="1"/>
  <c r="T893" i="1"/>
  <c r="W894" i="1" s="1"/>
  <c r="X894" i="1" s="1"/>
  <c r="V893" i="1"/>
  <c r="AC893" i="1" s="1"/>
  <c r="AS893" i="1" s="1"/>
  <c r="U893" i="1"/>
  <c r="Z894" i="1" s="1"/>
  <c r="AA894" i="1" s="1"/>
  <c r="H895" i="1" l="1"/>
  <c r="A896" i="1"/>
  <c r="D896" i="1" s="1"/>
  <c r="P897" i="1"/>
  <c r="Q897" i="1" s="1"/>
  <c r="S895" i="1"/>
  <c r="N895" i="1"/>
  <c r="M896" i="1" s="1"/>
  <c r="T894" i="1"/>
  <c r="W895" i="1" s="1"/>
  <c r="X895" i="1" s="1"/>
  <c r="V894" i="1"/>
  <c r="AC894" i="1" s="1"/>
  <c r="AS894" i="1" s="1"/>
  <c r="U894" i="1"/>
  <c r="Z895" i="1" s="1"/>
  <c r="AA895" i="1" s="1"/>
  <c r="H896" i="1" l="1"/>
  <c r="A897" i="1"/>
  <c r="D897" i="1" s="1"/>
  <c r="F897" i="1" s="1"/>
  <c r="S896" i="1"/>
  <c r="N896" i="1"/>
  <c r="M897" i="1" s="1"/>
  <c r="V895" i="1"/>
  <c r="AC895" i="1" s="1"/>
  <c r="AS895" i="1" s="1"/>
  <c r="U895" i="1"/>
  <c r="Z896" i="1" s="1"/>
  <c r="AA896" i="1" s="1"/>
  <c r="T895" i="1"/>
  <c r="W896" i="1" s="1"/>
  <c r="X896" i="1" s="1"/>
  <c r="L897" i="1" l="1"/>
  <c r="K897" i="1"/>
  <c r="P898" i="1" s="1"/>
  <c r="Q898" i="1" s="1"/>
  <c r="J897" i="1"/>
  <c r="H897" i="1"/>
  <c r="A898" i="1"/>
  <c r="D898" i="1" s="1"/>
  <c r="S897" i="1"/>
  <c r="N897" i="1"/>
  <c r="M898" i="1" s="1"/>
  <c r="P899" i="1"/>
  <c r="Q899" i="1" s="1"/>
  <c r="V896" i="1"/>
  <c r="AC896" i="1" s="1"/>
  <c r="AS896" i="1" s="1"/>
  <c r="U896" i="1"/>
  <c r="Z897" i="1" s="1"/>
  <c r="AA897" i="1" s="1"/>
  <c r="T896" i="1"/>
  <c r="W897" i="1" s="1"/>
  <c r="X897" i="1" s="1"/>
  <c r="H898" i="1" l="1"/>
  <c r="A899" i="1"/>
  <c r="D899" i="1" s="1"/>
  <c r="S898" i="1"/>
  <c r="N898" i="1"/>
  <c r="M899" i="1" s="1"/>
  <c r="P900" i="1"/>
  <c r="Q900" i="1" s="1"/>
  <c r="V897" i="1"/>
  <c r="AC897" i="1" s="1"/>
  <c r="AS897" i="1" s="1"/>
  <c r="U897" i="1"/>
  <c r="Z898" i="1" s="1"/>
  <c r="AA898" i="1" s="1"/>
  <c r="T897" i="1"/>
  <c r="W898" i="1" s="1"/>
  <c r="X898" i="1" s="1"/>
  <c r="H899" i="1" l="1"/>
  <c r="A900" i="1"/>
  <c r="D900" i="1" s="1"/>
  <c r="N899" i="1"/>
  <c r="S899" i="1"/>
  <c r="M900" i="1"/>
  <c r="V898" i="1"/>
  <c r="AC898" i="1" s="1"/>
  <c r="AS898" i="1" s="1"/>
  <c r="U898" i="1"/>
  <c r="Z899" i="1" s="1"/>
  <c r="AA899" i="1" s="1"/>
  <c r="T898" i="1"/>
  <c r="W899" i="1" s="1"/>
  <c r="X899" i="1" s="1"/>
  <c r="P901" i="1"/>
  <c r="Q901" i="1" s="1"/>
  <c r="H900" i="1" l="1"/>
  <c r="A901" i="1"/>
  <c r="D901" i="1" s="1"/>
  <c r="F901" i="1" s="1"/>
  <c r="N900" i="1"/>
  <c r="M901" i="1" s="1"/>
  <c r="S900" i="1"/>
  <c r="V899" i="1"/>
  <c r="AC899" i="1" s="1"/>
  <c r="AS899" i="1" s="1"/>
  <c r="U899" i="1"/>
  <c r="Z900" i="1" s="1"/>
  <c r="AA900" i="1" s="1"/>
  <c r="T899" i="1"/>
  <c r="W900" i="1" s="1"/>
  <c r="X900" i="1" s="1"/>
  <c r="L901" i="1" l="1"/>
  <c r="K901" i="1"/>
  <c r="P902" i="1" s="1"/>
  <c r="Q902" i="1" s="1"/>
  <c r="J901" i="1"/>
  <c r="H901" i="1"/>
  <c r="A902" i="1"/>
  <c r="D902" i="1" s="1"/>
  <c r="N901" i="1"/>
  <c r="M902" i="1" s="1"/>
  <c r="S901" i="1"/>
  <c r="P903" i="1"/>
  <c r="Q903" i="1" s="1"/>
  <c r="T900" i="1"/>
  <c r="W901" i="1" s="1"/>
  <c r="X901" i="1" s="1"/>
  <c r="U900" i="1"/>
  <c r="Z901" i="1" s="1"/>
  <c r="AA901" i="1" s="1"/>
  <c r="V900" i="1"/>
  <c r="AC900" i="1" s="1"/>
  <c r="AS900" i="1" s="1"/>
  <c r="H902" i="1" l="1"/>
  <c r="A903" i="1"/>
  <c r="D903" i="1" s="1"/>
  <c r="P904" i="1"/>
  <c r="Q904" i="1" s="1"/>
  <c r="N902" i="1"/>
  <c r="M903" i="1" s="1"/>
  <c r="S902" i="1"/>
  <c r="T901" i="1"/>
  <c r="W902" i="1" s="1"/>
  <c r="X902" i="1" s="1"/>
  <c r="V901" i="1"/>
  <c r="AC901" i="1" s="1"/>
  <c r="AS901" i="1" s="1"/>
  <c r="U901" i="1"/>
  <c r="Z902" i="1" s="1"/>
  <c r="AA902" i="1" s="1"/>
  <c r="H903" i="1" l="1"/>
  <c r="A904" i="1"/>
  <c r="D904" i="1" s="1"/>
  <c r="S903" i="1"/>
  <c r="N903" i="1"/>
  <c r="M904" i="1" s="1"/>
  <c r="T902" i="1"/>
  <c r="W903" i="1" s="1"/>
  <c r="X903" i="1" s="1"/>
  <c r="V902" i="1"/>
  <c r="AC902" i="1" s="1"/>
  <c r="AS902" i="1" s="1"/>
  <c r="U902" i="1"/>
  <c r="Z903" i="1" s="1"/>
  <c r="AA903" i="1" s="1"/>
  <c r="P905" i="1"/>
  <c r="Q905" i="1" s="1"/>
  <c r="H904" i="1" l="1"/>
  <c r="A905" i="1"/>
  <c r="D905" i="1" s="1"/>
  <c r="F905" i="1" s="1"/>
  <c r="S904" i="1"/>
  <c r="N904" i="1"/>
  <c r="M905" i="1" s="1"/>
  <c r="V903" i="1"/>
  <c r="AC903" i="1" s="1"/>
  <c r="AS903" i="1" s="1"/>
  <c r="U903" i="1"/>
  <c r="Z904" i="1" s="1"/>
  <c r="AA904" i="1" s="1"/>
  <c r="T903" i="1"/>
  <c r="W904" i="1" s="1"/>
  <c r="X904" i="1" s="1"/>
  <c r="L905" i="1" l="1"/>
  <c r="K905" i="1"/>
  <c r="P906" i="1" s="1"/>
  <c r="Q906" i="1" s="1"/>
  <c r="J905" i="1"/>
  <c r="H905" i="1"/>
  <c r="A906" i="1"/>
  <c r="D906" i="1" s="1"/>
  <c r="S905" i="1"/>
  <c r="N905" i="1"/>
  <c r="M906" i="1" s="1"/>
  <c r="P907" i="1"/>
  <c r="Q907" i="1" s="1"/>
  <c r="V904" i="1"/>
  <c r="AC904" i="1" s="1"/>
  <c r="AS904" i="1" s="1"/>
  <c r="U904" i="1"/>
  <c r="Z905" i="1" s="1"/>
  <c r="AA905" i="1" s="1"/>
  <c r="T904" i="1"/>
  <c r="W905" i="1" s="1"/>
  <c r="X905" i="1" s="1"/>
  <c r="H906" i="1" l="1"/>
  <c r="A907" i="1"/>
  <c r="D907" i="1" s="1"/>
  <c r="S906" i="1"/>
  <c r="N906" i="1"/>
  <c r="M907" i="1" s="1"/>
  <c r="P908" i="1"/>
  <c r="Q908" i="1" s="1"/>
  <c r="V905" i="1"/>
  <c r="AC905" i="1" s="1"/>
  <c r="AS905" i="1" s="1"/>
  <c r="U905" i="1"/>
  <c r="Z906" i="1" s="1"/>
  <c r="AA906" i="1" s="1"/>
  <c r="T905" i="1"/>
  <c r="W906" i="1" s="1"/>
  <c r="X906" i="1" s="1"/>
  <c r="H907" i="1" l="1"/>
  <c r="A908" i="1"/>
  <c r="D908" i="1" s="1"/>
  <c r="N907" i="1"/>
  <c r="M908" i="1" s="1"/>
  <c r="S907" i="1"/>
  <c r="P909" i="1"/>
  <c r="Q909" i="1" s="1"/>
  <c r="V906" i="1"/>
  <c r="AC906" i="1" s="1"/>
  <c r="AS906" i="1" s="1"/>
  <c r="U906" i="1"/>
  <c r="Z907" i="1" s="1"/>
  <c r="AA907" i="1" s="1"/>
  <c r="T906" i="1"/>
  <c r="W907" i="1" s="1"/>
  <c r="X907" i="1" s="1"/>
  <c r="H908" i="1" l="1"/>
  <c r="A909" i="1"/>
  <c r="D909" i="1" s="1"/>
  <c r="F909" i="1" s="1"/>
  <c r="N908" i="1"/>
  <c r="M909" i="1" s="1"/>
  <c r="S908" i="1"/>
  <c r="V907" i="1"/>
  <c r="AC907" i="1" s="1"/>
  <c r="AS907" i="1" s="1"/>
  <c r="U907" i="1"/>
  <c r="Z908" i="1" s="1"/>
  <c r="AA908" i="1" s="1"/>
  <c r="T907" i="1"/>
  <c r="W908" i="1" s="1"/>
  <c r="X908" i="1" s="1"/>
  <c r="L909" i="1" l="1"/>
  <c r="K909" i="1"/>
  <c r="P910" i="1" s="1"/>
  <c r="Q910" i="1" s="1"/>
  <c r="J909" i="1"/>
  <c r="H909" i="1"/>
  <c r="A910" i="1"/>
  <c r="D910" i="1" s="1"/>
  <c r="N909" i="1"/>
  <c r="M910" i="1" s="1"/>
  <c r="S909" i="1"/>
  <c r="P911" i="1"/>
  <c r="Q911" i="1" s="1"/>
  <c r="T908" i="1"/>
  <c r="W909" i="1" s="1"/>
  <c r="X909" i="1" s="1"/>
  <c r="V908" i="1"/>
  <c r="AC908" i="1" s="1"/>
  <c r="AS908" i="1" s="1"/>
  <c r="U908" i="1"/>
  <c r="Z909" i="1" s="1"/>
  <c r="AA909" i="1" s="1"/>
  <c r="H910" i="1" l="1"/>
  <c r="A911" i="1"/>
  <c r="D911" i="1" s="1"/>
  <c r="P912" i="1"/>
  <c r="Q912" i="1" s="1"/>
  <c r="N910" i="1"/>
  <c r="M911" i="1" s="1"/>
  <c r="S910" i="1"/>
  <c r="T909" i="1"/>
  <c r="W910" i="1" s="1"/>
  <c r="X910" i="1" s="1"/>
  <c r="V909" i="1"/>
  <c r="AC909" i="1" s="1"/>
  <c r="AS909" i="1" s="1"/>
  <c r="U909" i="1"/>
  <c r="Z910" i="1" s="1"/>
  <c r="AA910" i="1" s="1"/>
  <c r="H911" i="1" l="1"/>
  <c r="A912" i="1"/>
  <c r="D912" i="1" s="1"/>
  <c r="P913" i="1"/>
  <c r="Q913" i="1" s="1"/>
  <c r="S911" i="1"/>
  <c r="N911" i="1"/>
  <c r="M912" i="1" s="1"/>
  <c r="T910" i="1"/>
  <c r="W911" i="1" s="1"/>
  <c r="X911" i="1" s="1"/>
  <c r="V910" i="1"/>
  <c r="AC910" i="1" s="1"/>
  <c r="AS910" i="1" s="1"/>
  <c r="U910" i="1"/>
  <c r="Z911" i="1" s="1"/>
  <c r="AA911" i="1" s="1"/>
  <c r="H912" i="1" l="1"/>
  <c r="A913" i="1"/>
  <c r="D913" i="1" s="1"/>
  <c r="S912" i="1"/>
  <c r="N912" i="1"/>
  <c r="M913" i="1" s="1"/>
  <c r="V911" i="1"/>
  <c r="AC911" i="1" s="1"/>
  <c r="AS911" i="1" s="1"/>
  <c r="U911" i="1"/>
  <c r="Z912" i="1" s="1"/>
  <c r="AA912" i="1" s="1"/>
  <c r="T911" i="1"/>
  <c r="W912" i="1" s="1"/>
  <c r="X912" i="1" s="1"/>
  <c r="P914" i="1"/>
  <c r="Q914" i="1" s="1"/>
  <c r="H913" i="1" l="1"/>
  <c r="A914" i="1"/>
  <c r="D914" i="1" s="1"/>
  <c r="S913" i="1"/>
  <c r="N913" i="1"/>
  <c r="M914" i="1" s="1"/>
  <c r="P915" i="1"/>
  <c r="Q915" i="1" s="1"/>
  <c r="V912" i="1"/>
  <c r="AC912" i="1" s="1"/>
  <c r="AS912" i="1" s="1"/>
  <c r="U912" i="1"/>
  <c r="Z913" i="1" s="1"/>
  <c r="AA913" i="1" s="1"/>
  <c r="T912" i="1"/>
  <c r="W913" i="1" s="1"/>
  <c r="X913" i="1" s="1"/>
  <c r="H914" i="1" l="1"/>
  <c r="A915" i="1"/>
  <c r="D915" i="1" s="1"/>
  <c r="S914" i="1"/>
  <c r="N914" i="1"/>
  <c r="M915" i="1" s="1"/>
  <c r="V913" i="1"/>
  <c r="AC913" i="1" s="1"/>
  <c r="AS913" i="1" s="1"/>
  <c r="U913" i="1"/>
  <c r="Z914" i="1" s="1"/>
  <c r="AA914" i="1" s="1"/>
  <c r="T913" i="1"/>
  <c r="W914" i="1" s="1"/>
  <c r="X914" i="1" s="1"/>
  <c r="P916" i="1"/>
  <c r="Q916" i="1" s="1"/>
  <c r="H915" i="1" l="1"/>
  <c r="A916" i="1"/>
  <c r="D916" i="1" s="1"/>
  <c r="N915" i="1"/>
  <c r="M916" i="1" s="1"/>
  <c r="S915" i="1"/>
  <c r="P917" i="1"/>
  <c r="Q917" i="1" s="1"/>
  <c r="V914" i="1"/>
  <c r="AC914" i="1" s="1"/>
  <c r="AS914" i="1" s="1"/>
  <c r="U914" i="1"/>
  <c r="Z915" i="1" s="1"/>
  <c r="AA915" i="1" s="1"/>
  <c r="T914" i="1"/>
  <c r="W915" i="1" s="1"/>
  <c r="X915" i="1" s="1"/>
  <c r="H916" i="1" l="1"/>
  <c r="A917" i="1"/>
  <c r="D917" i="1" s="1"/>
  <c r="P918" i="1"/>
  <c r="Q918" i="1" s="1"/>
  <c r="N916" i="1"/>
  <c r="M917" i="1" s="1"/>
  <c r="S916" i="1"/>
  <c r="V915" i="1"/>
  <c r="AC915" i="1" s="1"/>
  <c r="AS915" i="1" s="1"/>
  <c r="U915" i="1"/>
  <c r="Z916" i="1" s="1"/>
  <c r="AA916" i="1" s="1"/>
  <c r="T915" i="1"/>
  <c r="W916" i="1" s="1"/>
  <c r="X916" i="1" s="1"/>
  <c r="H917" i="1" l="1"/>
  <c r="A918" i="1"/>
  <c r="D918" i="1" s="1"/>
  <c r="N917" i="1"/>
  <c r="M918" i="1" s="1"/>
  <c r="S917" i="1"/>
  <c r="P919" i="1"/>
  <c r="Q919" i="1" s="1"/>
  <c r="T916" i="1"/>
  <c r="W917" i="1" s="1"/>
  <c r="X917" i="1" s="1"/>
  <c r="V916" i="1"/>
  <c r="AC916" i="1" s="1"/>
  <c r="AS916" i="1" s="1"/>
  <c r="U916" i="1"/>
  <c r="Z917" i="1" s="1"/>
  <c r="AA917" i="1" s="1"/>
  <c r="H918" i="1" l="1"/>
  <c r="A919" i="1"/>
  <c r="D919" i="1" s="1"/>
  <c r="P920" i="1"/>
  <c r="Q920" i="1" s="1"/>
  <c r="T917" i="1"/>
  <c r="W918" i="1" s="1"/>
  <c r="X918" i="1" s="1"/>
  <c r="V917" i="1"/>
  <c r="AC917" i="1" s="1"/>
  <c r="AS917" i="1" s="1"/>
  <c r="U917" i="1"/>
  <c r="Z918" i="1" s="1"/>
  <c r="AA918" i="1" s="1"/>
  <c r="N918" i="1"/>
  <c r="M919" i="1" s="1"/>
  <c r="S918" i="1"/>
  <c r="H919" i="1" l="1"/>
  <c r="A920" i="1"/>
  <c r="D920" i="1" s="1"/>
  <c r="S919" i="1"/>
  <c r="N919" i="1"/>
  <c r="M920" i="1" s="1"/>
  <c r="P921" i="1"/>
  <c r="Q921" i="1" s="1"/>
  <c r="T918" i="1"/>
  <c r="W919" i="1" s="1"/>
  <c r="X919" i="1" s="1"/>
  <c r="U918" i="1"/>
  <c r="Z919" i="1" s="1"/>
  <c r="AA919" i="1" s="1"/>
  <c r="V918" i="1"/>
  <c r="AC918" i="1" s="1"/>
  <c r="AS918" i="1" s="1"/>
  <c r="H920" i="1" l="1"/>
  <c r="A921" i="1"/>
  <c r="D921" i="1" s="1"/>
  <c r="P922" i="1"/>
  <c r="Q922" i="1" s="1"/>
  <c r="S920" i="1"/>
  <c r="N920" i="1"/>
  <c r="M921" i="1" s="1"/>
  <c r="V919" i="1"/>
  <c r="AC919" i="1" s="1"/>
  <c r="AS919" i="1" s="1"/>
  <c r="U919" i="1"/>
  <c r="Z920" i="1" s="1"/>
  <c r="AA920" i="1" s="1"/>
  <c r="T919" i="1"/>
  <c r="W920" i="1" s="1"/>
  <c r="X920" i="1" s="1"/>
  <c r="H921" i="1" l="1"/>
  <c r="A922" i="1"/>
  <c r="D922" i="1" s="1"/>
  <c r="F922" i="1" s="1"/>
  <c r="S921" i="1"/>
  <c r="N921" i="1"/>
  <c r="M922" i="1" s="1"/>
  <c r="V920" i="1"/>
  <c r="AC920" i="1" s="1"/>
  <c r="AS920" i="1" s="1"/>
  <c r="U920" i="1"/>
  <c r="Z921" i="1" s="1"/>
  <c r="AA921" i="1" s="1"/>
  <c r="T920" i="1"/>
  <c r="W921" i="1" s="1"/>
  <c r="X921" i="1" s="1"/>
  <c r="L922" i="1" l="1"/>
  <c r="K922" i="1"/>
  <c r="P923" i="1" s="1"/>
  <c r="Q923" i="1" s="1"/>
  <c r="J922" i="1"/>
  <c r="H922" i="1"/>
  <c r="A923" i="1"/>
  <c r="D923" i="1" s="1"/>
  <c r="S922" i="1"/>
  <c r="N922" i="1"/>
  <c r="M923" i="1" s="1"/>
  <c r="V921" i="1"/>
  <c r="AC921" i="1" s="1"/>
  <c r="AS921" i="1" s="1"/>
  <c r="U921" i="1"/>
  <c r="Z922" i="1" s="1"/>
  <c r="AA922" i="1" s="1"/>
  <c r="T921" i="1"/>
  <c r="W922" i="1" s="1"/>
  <c r="X922" i="1" s="1"/>
  <c r="P924" i="1"/>
  <c r="Q924" i="1" s="1"/>
  <c r="H923" i="1" l="1"/>
  <c r="A924" i="1"/>
  <c r="D924" i="1" s="1"/>
  <c r="S923" i="1"/>
  <c r="N923" i="1"/>
  <c r="M924" i="1" s="1"/>
  <c r="P925" i="1"/>
  <c r="Q925" i="1" s="1"/>
  <c r="V922" i="1"/>
  <c r="AC922" i="1" s="1"/>
  <c r="AS922" i="1" s="1"/>
  <c r="T922" i="1"/>
  <c r="W923" i="1" s="1"/>
  <c r="X923" i="1" s="1"/>
  <c r="U922" i="1"/>
  <c r="Z923" i="1" s="1"/>
  <c r="AA923" i="1" s="1"/>
  <c r="H924" i="1" l="1"/>
  <c r="A925" i="1"/>
  <c r="D925" i="1" s="1"/>
  <c r="N924" i="1"/>
  <c r="M925" i="1" s="1"/>
  <c r="S924" i="1"/>
  <c r="T923" i="1"/>
  <c r="W924" i="1" s="1"/>
  <c r="X924" i="1" s="1"/>
  <c r="V923" i="1"/>
  <c r="AC923" i="1" s="1"/>
  <c r="AS923" i="1" s="1"/>
  <c r="U923" i="1"/>
  <c r="Z924" i="1" s="1"/>
  <c r="AA924" i="1" s="1"/>
  <c r="P926" i="1"/>
  <c r="Q926" i="1" s="1"/>
  <c r="H925" i="1" l="1"/>
  <c r="A926" i="1"/>
  <c r="D926" i="1" s="1"/>
  <c r="N925" i="1"/>
  <c r="M926" i="1" s="1"/>
  <c r="S925" i="1"/>
  <c r="T924" i="1"/>
  <c r="W925" i="1" s="1"/>
  <c r="X925" i="1" s="1"/>
  <c r="U924" i="1"/>
  <c r="Z925" i="1" s="1"/>
  <c r="AA925" i="1" s="1"/>
  <c r="V924" i="1"/>
  <c r="AC924" i="1" s="1"/>
  <c r="AS924" i="1" s="1"/>
  <c r="P927" i="1"/>
  <c r="Q927" i="1" s="1"/>
  <c r="H926" i="1" l="1"/>
  <c r="A927" i="1"/>
  <c r="D927" i="1" s="1"/>
  <c r="S926" i="1"/>
  <c r="N926" i="1"/>
  <c r="M927" i="1" s="1"/>
  <c r="P928" i="1"/>
  <c r="Q928" i="1" s="1"/>
  <c r="V925" i="1"/>
  <c r="AC925" i="1" s="1"/>
  <c r="AS925" i="1" s="1"/>
  <c r="U925" i="1"/>
  <c r="Z926" i="1" s="1"/>
  <c r="AA926" i="1" s="1"/>
  <c r="T925" i="1"/>
  <c r="W926" i="1" s="1"/>
  <c r="X926" i="1" s="1"/>
  <c r="H927" i="1" l="1"/>
  <c r="A928" i="1"/>
  <c r="D928" i="1" s="1"/>
  <c r="P929" i="1"/>
  <c r="Q929" i="1" s="1"/>
  <c r="S927" i="1"/>
  <c r="N927" i="1"/>
  <c r="M928" i="1" s="1"/>
  <c r="V926" i="1"/>
  <c r="AC926" i="1" s="1"/>
  <c r="AS926" i="1" s="1"/>
  <c r="U926" i="1"/>
  <c r="Z927" i="1" s="1"/>
  <c r="AA927" i="1" s="1"/>
  <c r="T926" i="1"/>
  <c r="W927" i="1" s="1"/>
  <c r="X927" i="1" s="1"/>
  <c r="H928" i="1" l="1"/>
  <c r="A929" i="1"/>
  <c r="D929" i="1" s="1"/>
  <c r="S928" i="1"/>
  <c r="N928" i="1"/>
  <c r="M929" i="1" s="1"/>
  <c r="V927" i="1"/>
  <c r="AC927" i="1" s="1"/>
  <c r="AS927" i="1" s="1"/>
  <c r="U927" i="1"/>
  <c r="Z928" i="1" s="1"/>
  <c r="AA928" i="1" s="1"/>
  <c r="T927" i="1"/>
  <c r="W928" i="1" s="1"/>
  <c r="X928" i="1" s="1"/>
  <c r="P930" i="1"/>
  <c r="Q930" i="1" s="1"/>
  <c r="H929" i="1" l="1"/>
  <c r="A930" i="1"/>
  <c r="D930" i="1" s="1"/>
  <c r="F930" i="1" s="1"/>
  <c r="S929" i="1"/>
  <c r="N929" i="1"/>
  <c r="M930" i="1" s="1"/>
  <c r="T928" i="1"/>
  <c r="W929" i="1" s="1"/>
  <c r="X929" i="1" s="1"/>
  <c r="V928" i="1"/>
  <c r="AC928" i="1" s="1"/>
  <c r="AS928" i="1" s="1"/>
  <c r="U928" i="1"/>
  <c r="Z929" i="1" s="1"/>
  <c r="AA929" i="1" s="1"/>
  <c r="L930" i="1" l="1"/>
  <c r="K930" i="1"/>
  <c r="P931" i="1" s="1"/>
  <c r="Q931" i="1" s="1"/>
  <c r="J930" i="1"/>
  <c r="H930" i="1"/>
  <c r="A931" i="1"/>
  <c r="D931" i="1" s="1"/>
  <c r="S930" i="1"/>
  <c r="N930" i="1"/>
  <c r="M931" i="1" s="1"/>
  <c r="P932" i="1"/>
  <c r="Q932" i="1" s="1"/>
  <c r="V929" i="1"/>
  <c r="AC929" i="1" s="1"/>
  <c r="AS929" i="1" s="1"/>
  <c r="U929" i="1"/>
  <c r="Z930" i="1" s="1"/>
  <c r="AA930" i="1" s="1"/>
  <c r="T929" i="1"/>
  <c r="W930" i="1" s="1"/>
  <c r="X930" i="1" s="1"/>
  <c r="H931" i="1" l="1"/>
  <c r="A932" i="1"/>
  <c r="D932" i="1" s="1"/>
  <c r="N931" i="1"/>
  <c r="M932" i="1" s="1"/>
  <c r="S931" i="1"/>
  <c r="P933" i="1"/>
  <c r="Q933" i="1" s="1"/>
  <c r="U930" i="1"/>
  <c r="Z931" i="1" s="1"/>
  <c r="AA931" i="1" s="1"/>
  <c r="V930" i="1"/>
  <c r="AC930" i="1" s="1"/>
  <c r="AS930" i="1" s="1"/>
  <c r="T930" i="1"/>
  <c r="W931" i="1" s="1"/>
  <c r="X931" i="1" s="1"/>
  <c r="H932" i="1" l="1"/>
  <c r="A933" i="1"/>
  <c r="D933" i="1" s="1"/>
  <c r="N932" i="1"/>
  <c r="M933" i="1" s="1"/>
  <c r="S932" i="1"/>
  <c r="P934" i="1"/>
  <c r="Q934" i="1" s="1"/>
  <c r="T931" i="1"/>
  <c r="W932" i="1" s="1"/>
  <c r="X932" i="1" s="1"/>
  <c r="V931" i="1"/>
  <c r="AC931" i="1" s="1"/>
  <c r="AS931" i="1" s="1"/>
  <c r="U931" i="1"/>
  <c r="Z932" i="1" s="1"/>
  <c r="AA932" i="1" s="1"/>
  <c r="H933" i="1" l="1"/>
  <c r="A934" i="1"/>
  <c r="D934" i="1" s="1"/>
  <c r="P935" i="1"/>
  <c r="Q935" i="1" s="1"/>
  <c r="N933" i="1"/>
  <c r="M934" i="1" s="1"/>
  <c r="S933" i="1"/>
  <c r="T932" i="1"/>
  <c r="W933" i="1" s="1"/>
  <c r="X933" i="1" s="1"/>
  <c r="U932" i="1"/>
  <c r="Z933" i="1" s="1"/>
  <c r="AA933" i="1" s="1"/>
  <c r="V932" i="1"/>
  <c r="AC932" i="1" s="1"/>
  <c r="AS932" i="1" s="1"/>
  <c r="H934" i="1" l="1"/>
  <c r="A935" i="1"/>
  <c r="D935" i="1" s="1"/>
  <c r="S934" i="1"/>
  <c r="N934" i="1"/>
  <c r="M935" i="1" s="1"/>
  <c r="P936" i="1"/>
  <c r="Q936" i="1" s="1"/>
  <c r="T933" i="1"/>
  <c r="W934" i="1" s="1"/>
  <c r="X934" i="1" s="1"/>
  <c r="V933" i="1"/>
  <c r="AC933" i="1" s="1"/>
  <c r="AS933" i="1" s="1"/>
  <c r="U933" i="1"/>
  <c r="Z934" i="1" s="1"/>
  <c r="AA934" i="1" s="1"/>
  <c r="H935" i="1" l="1"/>
  <c r="A936" i="1"/>
  <c r="D936" i="1" s="1"/>
  <c r="F936" i="1" s="1"/>
  <c r="S935" i="1"/>
  <c r="N935" i="1"/>
  <c r="M936" i="1" s="1"/>
  <c r="V934" i="1"/>
  <c r="AC934" i="1" s="1"/>
  <c r="AS934" i="1" s="1"/>
  <c r="U934" i="1"/>
  <c r="Z935" i="1" s="1"/>
  <c r="AA935" i="1" s="1"/>
  <c r="T934" i="1"/>
  <c r="W935" i="1" s="1"/>
  <c r="X935" i="1" s="1"/>
  <c r="L936" i="1" l="1"/>
  <c r="K936" i="1"/>
  <c r="P937" i="1" s="1"/>
  <c r="Q937" i="1" s="1"/>
  <c r="J936" i="1"/>
  <c r="H936" i="1"/>
  <c r="A937" i="1"/>
  <c r="D937" i="1" s="1"/>
  <c r="S936" i="1"/>
  <c r="N936" i="1"/>
  <c r="M937" i="1" s="1"/>
  <c r="P938" i="1"/>
  <c r="Q938" i="1" s="1"/>
  <c r="V935" i="1"/>
  <c r="AC935" i="1" s="1"/>
  <c r="AS935" i="1" s="1"/>
  <c r="U935" i="1"/>
  <c r="Z936" i="1" s="1"/>
  <c r="AA936" i="1" s="1"/>
  <c r="T935" i="1"/>
  <c r="W936" i="1" s="1"/>
  <c r="X936" i="1" s="1"/>
  <c r="H937" i="1" l="1"/>
  <c r="A938" i="1"/>
  <c r="D938" i="1" s="1"/>
  <c r="S937" i="1"/>
  <c r="N937" i="1"/>
  <c r="M938" i="1" s="1"/>
  <c r="P939" i="1"/>
  <c r="Q939" i="1" s="1"/>
  <c r="V936" i="1"/>
  <c r="AC936" i="1" s="1"/>
  <c r="AS936" i="1" s="1"/>
  <c r="U936" i="1"/>
  <c r="Z937" i="1" s="1"/>
  <c r="AA937" i="1" s="1"/>
  <c r="T936" i="1"/>
  <c r="W937" i="1" s="1"/>
  <c r="X937" i="1" s="1"/>
  <c r="H938" i="1" l="1"/>
  <c r="A939" i="1"/>
  <c r="D939" i="1" s="1"/>
  <c r="N938" i="1"/>
  <c r="M939" i="1" s="1"/>
  <c r="S938" i="1"/>
  <c r="P940" i="1"/>
  <c r="Q940" i="1" s="1"/>
  <c r="V937" i="1"/>
  <c r="AC937" i="1" s="1"/>
  <c r="AS937" i="1" s="1"/>
  <c r="U937" i="1"/>
  <c r="Z938" i="1" s="1"/>
  <c r="AA938" i="1" s="1"/>
  <c r="T937" i="1"/>
  <c r="W938" i="1" s="1"/>
  <c r="X938" i="1" s="1"/>
  <c r="H939" i="1" l="1"/>
  <c r="A940" i="1"/>
  <c r="D940" i="1" s="1"/>
  <c r="P941" i="1"/>
  <c r="Q941" i="1" s="1"/>
  <c r="N939" i="1"/>
  <c r="M940" i="1" s="1"/>
  <c r="S939" i="1"/>
  <c r="V938" i="1"/>
  <c r="AC938" i="1" s="1"/>
  <c r="AS938" i="1" s="1"/>
  <c r="U938" i="1"/>
  <c r="Z939" i="1" s="1"/>
  <c r="AA939" i="1" s="1"/>
  <c r="T938" i="1"/>
  <c r="W939" i="1" s="1"/>
  <c r="X939" i="1" s="1"/>
  <c r="H940" i="1" l="1"/>
  <c r="A941" i="1"/>
  <c r="D941" i="1" s="1"/>
  <c r="N940" i="1"/>
  <c r="M941" i="1" s="1"/>
  <c r="S940" i="1"/>
  <c r="T939" i="1"/>
  <c r="W940" i="1" s="1"/>
  <c r="X940" i="1" s="1"/>
  <c r="V939" i="1"/>
  <c r="AC939" i="1" s="1"/>
  <c r="AS939" i="1" s="1"/>
  <c r="U939" i="1"/>
  <c r="Z940" i="1" s="1"/>
  <c r="AA940" i="1" s="1"/>
  <c r="P942" i="1"/>
  <c r="Q942" i="1" s="1"/>
  <c r="H941" i="1" l="1"/>
  <c r="A942" i="1"/>
  <c r="D942" i="1" s="1"/>
  <c r="N941" i="1"/>
  <c r="S941" i="1"/>
  <c r="M942" i="1"/>
  <c r="P943" i="1"/>
  <c r="Q943" i="1" s="1"/>
  <c r="T940" i="1"/>
  <c r="W941" i="1" s="1"/>
  <c r="X941" i="1" s="1"/>
  <c r="U940" i="1"/>
  <c r="Z941" i="1" s="1"/>
  <c r="AA941" i="1" s="1"/>
  <c r="V940" i="1"/>
  <c r="AC940" i="1" s="1"/>
  <c r="AS940" i="1" s="1"/>
  <c r="H942" i="1" l="1"/>
  <c r="A943" i="1"/>
  <c r="D943" i="1" s="1"/>
  <c r="S942" i="1"/>
  <c r="N942" i="1"/>
  <c r="M943" i="1" s="1"/>
  <c r="P944" i="1"/>
  <c r="Q944" i="1" s="1"/>
  <c r="T941" i="1"/>
  <c r="W942" i="1" s="1"/>
  <c r="X942" i="1" s="1"/>
  <c r="V941" i="1"/>
  <c r="AC941" i="1" s="1"/>
  <c r="AS941" i="1" s="1"/>
  <c r="U941" i="1"/>
  <c r="Z942" i="1" s="1"/>
  <c r="AA942" i="1" s="1"/>
  <c r="H943" i="1" l="1"/>
  <c r="A944" i="1"/>
  <c r="D944" i="1" s="1"/>
  <c r="F944" i="1" s="1"/>
  <c r="S943" i="1"/>
  <c r="N943" i="1"/>
  <c r="M944" i="1" s="1"/>
  <c r="V942" i="1"/>
  <c r="AC942" i="1" s="1"/>
  <c r="AS942" i="1" s="1"/>
  <c r="U942" i="1"/>
  <c r="Z943" i="1" s="1"/>
  <c r="AA943" i="1" s="1"/>
  <c r="T942" i="1"/>
  <c r="W943" i="1" s="1"/>
  <c r="X943" i="1" s="1"/>
  <c r="L944" i="1" l="1"/>
  <c r="K944" i="1"/>
  <c r="P945" i="1" s="1"/>
  <c r="Q945" i="1" s="1"/>
  <c r="J944" i="1"/>
  <c r="H944" i="1"/>
  <c r="A945" i="1"/>
  <c r="D945" i="1" s="1"/>
  <c r="S944" i="1"/>
  <c r="N944" i="1"/>
  <c r="M945" i="1" s="1"/>
  <c r="P946" i="1"/>
  <c r="Q946" i="1" s="1"/>
  <c r="V943" i="1"/>
  <c r="AC943" i="1" s="1"/>
  <c r="AS943" i="1" s="1"/>
  <c r="U943" i="1"/>
  <c r="Z944" i="1" s="1"/>
  <c r="AA944" i="1" s="1"/>
  <c r="T943" i="1"/>
  <c r="W944" i="1" s="1"/>
  <c r="X944" i="1" s="1"/>
  <c r="H945" i="1" l="1"/>
  <c r="A946" i="1"/>
  <c r="D946" i="1" s="1"/>
  <c r="S945" i="1"/>
  <c r="N945" i="1"/>
  <c r="M946" i="1" s="1"/>
  <c r="V944" i="1"/>
  <c r="AC944" i="1" s="1"/>
  <c r="AS944" i="1" s="1"/>
  <c r="U944" i="1"/>
  <c r="Z945" i="1" s="1"/>
  <c r="AA945" i="1" s="1"/>
  <c r="T944" i="1"/>
  <c r="W945" i="1" s="1"/>
  <c r="X945" i="1" s="1"/>
  <c r="P947" i="1"/>
  <c r="Q947" i="1" s="1"/>
  <c r="H946" i="1" l="1"/>
  <c r="A947" i="1"/>
  <c r="D947" i="1" s="1"/>
  <c r="N946" i="1"/>
  <c r="M947" i="1" s="1"/>
  <c r="S946" i="1"/>
  <c r="P948" i="1"/>
  <c r="Q948" i="1" s="1"/>
  <c r="V945" i="1"/>
  <c r="AC945" i="1" s="1"/>
  <c r="AS945" i="1" s="1"/>
  <c r="U945" i="1"/>
  <c r="Z946" i="1" s="1"/>
  <c r="AA946" i="1" s="1"/>
  <c r="T945" i="1"/>
  <c r="W946" i="1" s="1"/>
  <c r="X946" i="1" s="1"/>
  <c r="H947" i="1" l="1"/>
  <c r="A948" i="1"/>
  <c r="D948" i="1" s="1"/>
  <c r="F948" i="1" s="1"/>
  <c r="N947" i="1"/>
  <c r="M948" i="1" s="1"/>
  <c r="S947" i="1"/>
  <c r="V946" i="1"/>
  <c r="AC946" i="1" s="1"/>
  <c r="AS946" i="1" s="1"/>
  <c r="U946" i="1"/>
  <c r="Z947" i="1" s="1"/>
  <c r="AA947" i="1" s="1"/>
  <c r="T946" i="1"/>
  <c r="W947" i="1" s="1"/>
  <c r="X947" i="1" s="1"/>
  <c r="L948" i="1" l="1"/>
  <c r="K948" i="1"/>
  <c r="P949" i="1" s="1"/>
  <c r="Q949" i="1" s="1"/>
  <c r="J948" i="1"/>
  <c r="H948" i="1"/>
  <c r="A949" i="1"/>
  <c r="D949" i="1" s="1"/>
  <c r="N948" i="1"/>
  <c r="M949" i="1" s="1"/>
  <c r="S948" i="1"/>
  <c r="P950" i="1"/>
  <c r="Q950" i="1" s="1"/>
  <c r="T947" i="1"/>
  <c r="W948" i="1" s="1"/>
  <c r="X948" i="1" s="1"/>
  <c r="V947" i="1"/>
  <c r="AC947" i="1" s="1"/>
  <c r="AS947" i="1" s="1"/>
  <c r="U947" i="1"/>
  <c r="Z948" i="1" s="1"/>
  <c r="AA948" i="1" s="1"/>
  <c r="H949" i="1" l="1"/>
  <c r="A950" i="1"/>
  <c r="D950" i="1" s="1"/>
  <c r="P951" i="1"/>
  <c r="Q951" i="1" s="1"/>
  <c r="N949" i="1"/>
  <c r="M950" i="1" s="1"/>
  <c r="S949" i="1"/>
  <c r="T948" i="1"/>
  <c r="W949" i="1" s="1"/>
  <c r="X949" i="1" s="1"/>
  <c r="U948" i="1"/>
  <c r="Z949" i="1" s="1"/>
  <c r="AA949" i="1" s="1"/>
  <c r="V948" i="1"/>
  <c r="AC948" i="1" s="1"/>
  <c r="AS948" i="1" s="1"/>
  <c r="H950" i="1" l="1"/>
  <c r="A951" i="1"/>
  <c r="D951" i="1" s="1"/>
  <c r="S950" i="1"/>
  <c r="N950" i="1"/>
  <c r="M951" i="1" s="1"/>
  <c r="T949" i="1"/>
  <c r="W950" i="1" s="1"/>
  <c r="X950" i="1" s="1"/>
  <c r="V949" i="1"/>
  <c r="AC949" i="1" s="1"/>
  <c r="AS949" i="1" s="1"/>
  <c r="U949" i="1"/>
  <c r="Z950" i="1" s="1"/>
  <c r="AA950" i="1" s="1"/>
  <c r="P952" i="1"/>
  <c r="Q952" i="1" s="1"/>
  <c r="H951" i="1" l="1"/>
  <c r="A952" i="1"/>
  <c r="D952" i="1" s="1"/>
  <c r="S951" i="1"/>
  <c r="N951" i="1"/>
  <c r="M952" i="1" s="1"/>
  <c r="P953" i="1"/>
  <c r="Q953" i="1" s="1"/>
  <c r="V950" i="1"/>
  <c r="AC950" i="1" s="1"/>
  <c r="AS950" i="1" s="1"/>
  <c r="U950" i="1"/>
  <c r="Z951" i="1" s="1"/>
  <c r="AA951" i="1" s="1"/>
  <c r="T950" i="1"/>
  <c r="W951" i="1" s="1"/>
  <c r="X951" i="1" s="1"/>
  <c r="H952" i="1" l="1"/>
  <c r="A953" i="1"/>
  <c r="D953" i="1" s="1"/>
  <c r="S952" i="1"/>
  <c r="N952" i="1"/>
  <c r="M953" i="1" s="1"/>
  <c r="P954" i="1"/>
  <c r="Q954" i="1" s="1"/>
  <c r="V951" i="1"/>
  <c r="AC951" i="1" s="1"/>
  <c r="AS951" i="1" s="1"/>
  <c r="U951" i="1"/>
  <c r="Z952" i="1" s="1"/>
  <c r="AA952" i="1" s="1"/>
  <c r="T951" i="1"/>
  <c r="W952" i="1" s="1"/>
  <c r="X952" i="1" s="1"/>
  <c r="H953" i="1" l="1"/>
  <c r="A954" i="1"/>
  <c r="D954" i="1" s="1"/>
  <c r="S953" i="1"/>
  <c r="N953" i="1"/>
  <c r="M954" i="1" s="1"/>
  <c r="P955" i="1"/>
  <c r="Q955" i="1" s="1"/>
  <c r="V952" i="1"/>
  <c r="AC952" i="1" s="1"/>
  <c r="AS952" i="1" s="1"/>
  <c r="U952" i="1"/>
  <c r="Z953" i="1" s="1"/>
  <c r="AA953" i="1" s="1"/>
  <c r="T952" i="1"/>
  <c r="W953" i="1" s="1"/>
  <c r="X953" i="1" s="1"/>
  <c r="H954" i="1" l="1"/>
  <c r="A955" i="1"/>
  <c r="D955" i="1" s="1"/>
  <c r="N954" i="1"/>
  <c r="M955" i="1" s="1"/>
  <c r="S954" i="1"/>
  <c r="P956" i="1"/>
  <c r="Q956" i="1" s="1"/>
  <c r="V953" i="1"/>
  <c r="AC953" i="1" s="1"/>
  <c r="AS953" i="1" s="1"/>
  <c r="U953" i="1"/>
  <c r="Z954" i="1" s="1"/>
  <c r="AA954" i="1" s="1"/>
  <c r="T953" i="1"/>
  <c r="W954" i="1" s="1"/>
  <c r="X954" i="1" s="1"/>
  <c r="H955" i="1" l="1"/>
  <c r="A956" i="1"/>
  <c r="D956" i="1" s="1"/>
  <c r="F956" i="1" s="1"/>
  <c r="N955" i="1"/>
  <c r="M956" i="1" s="1"/>
  <c r="S955" i="1"/>
  <c r="V954" i="1"/>
  <c r="AC954" i="1" s="1"/>
  <c r="AS954" i="1" s="1"/>
  <c r="U954" i="1"/>
  <c r="Z955" i="1" s="1"/>
  <c r="AA955" i="1" s="1"/>
  <c r="T954" i="1"/>
  <c r="W955" i="1" s="1"/>
  <c r="X955" i="1" s="1"/>
  <c r="L956" i="1" l="1"/>
  <c r="K956" i="1"/>
  <c r="P957" i="1" s="1"/>
  <c r="Q957" i="1" s="1"/>
  <c r="J956" i="1"/>
  <c r="H956" i="1"/>
  <c r="A957" i="1"/>
  <c r="D957" i="1" s="1"/>
  <c r="N956" i="1"/>
  <c r="M957" i="1" s="1"/>
  <c r="S956" i="1"/>
  <c r="P958" i="1"/>
  <c r="Q958" i="1" s="1"/>
  <c r="T955" i="1"/>
  <c r="W956" i="1" s="1"/>
  <c r="X956" i="1" s="1"/>
  <c r="V955" i="1"/>
  <c r="AC955" i="1" s="1"/>
  <c r="AS955" i="1" s="1"/>
  <c r="U955" i="1"/>
  <c r="Z956" i="1" s="1"/>
  <c r="AA956" i="1" s="1"/>
  <c r="H957" i="1" l="1"/>
  <c r="A958" i="1"/>
  <c r="D958" i="1" s="1"/>
  <c r="P959" i="1"/>
  <c r="Q959" i="1" s="1"/>
  <c r="N957" i="1"/>
  <c r="M958" i="1" s="1"/>
  <c r="S957" i="1"/>
  <c r="T956" i="1"/>
  <c r="W957" i="1" s="1"/>
  <c r="X957" i="1" s="1"/>
  <c r="U956" i="1"/>
  <c r="Z957" i="1" s="1"/>
  <c r="AA957" i="1" s="1"/>
  <c r="V956" i="1"/>
  <c r="AC956" i="1" s="1"/>
  <c r="AS956" i="1" s="1"/>
  <c r="H958" i="1" l="1"/>
  <c r="A959" i="1"/>
  <c r="D959" i="1" s="1"/>
  <c r="S958" i="1"/>
  <c r="N958" i="1"/>
  <c r="M959" i="1" s="1"/>
  <c r="P960" i="1"/>
  <c r="Q960" i="1" s="1"/>
  <c r="T957" i="1"/>
  <c r="W958" i="1" s="1"/>
  <c r="X958" i="1" s="1"/>
  <c r="V957" i="1"/>
  <c r="AC957" i="1" s="1"/>
  <c r="AS957" i="1" s="1"/>
  <c r="U957" i="1"/>
  <c r="Z958" i="1" s="1"/>
  <c r="AA958" i="1" s="1"/>
  <c r="H959" i="1" l="1"/>
  <c r="A960" i="1"/>
  <c r="D960" i="1" s="1"/>
  <c r="S959" i="1"/>
  <c r="N959" i="1"/>
  <c r="M960" i="1" s="1"/>
  <c r="V958" i="1"/>
  <c r="AC958" i="1" s="1"/>
  <c r="AS958" i="1" s="1"/>
  <c r="U958" i="1"/>
  <c r="Z959" i="1" s="1"/>
  <c r="AA959" i="1" s="1"/>
  <c r="T958" i="1"/>
  <c r="W959" i="1" s="1"/>
  <c r="X959" i="1" s="1"/>
  <c r="P961" i="1"/>
  <c r="Q961" i="1" s="1"/>
  <c r="H960" i="1" l="1"/>
  <c r="A961" i="1"/>
  <c r="D961" i="1" s="1"/>
  <c r="F961" i="1" s="1"/>
  <c r="S960" i="1"/>
  <c r="N960" i="1"/>
  <c r="M961" i="1" s="1"/>
  <c r="V959" i="1"/>
  <c r="AC959" i="1" s="1"/>
  <c r="AS959" i="1" s="1"/>
  <c r="U959" i="1"/>
  <c r="Z960" i="1" s="1"/>
  <c r="AA960" i="1" s="1"/>
  <c r="T959" i="1"/>
  <c r="W960" i="1" s="1"/>
  <c r="X960" i="1" s="1"/>
  <c r="L961" i="1" l="1"/>
  <c r="K961" i="1"/>
  <c r="P962" i="1" s="1"/>
  <c r="Q962" i="1" s="1"/>
  <c r="J961" i="1"/>
  <c r="H961" i="1"/>
  <c r="A962" i="1"/>
  <c r="D962" i="1" s="1"/>
  <c r="S961" i="1"/>
  <c r="N961" i="1"/>
  <c r="M962" i="1" s="1"/>
  <c r="V960" i="1"/>
  <c r="AC960" i="1" s="1"/>
  <c r="AS960" i="1" s="1"/>
  <c r="U960" i="1"/>
  <c r="Z961" i="1" s="1"/>
  <c r="AA961" i="1" s="1"/>
  <c r="T960" i="1"/>
  <c r="W961" i="1" s="1"/>
  <c r="X961" i="1" s="1"/>
  <c r="P963" i="1"/>
  <c r="Q963" i="1" s="1"/>
  <c r="H962" i="1" l="1"/>
  <c r="A963" i="1"/>
  <c r="D963" i="1" s="1"/>
  <c r="P964" i="1"/>
  <c r="Q964" i="1" s="1"/>
  <c r="N962" i="1"/>
  <c r="M963" i="1" s="1"/>
  <c r="S962" i="1"/>
  <c r="V961" i="1"/>
  <c r="AC961" i="1" s="1"/>
  <c r="AS961" i="1" s="1"/>
  <c r="U961" i="1"/>
  <c r="Z962" i="1" s="1"/>
  <c r="AA962" i="1" s="1"/>
  <c r="T961" i="1"/>
  <c r="W962" i="1" s="1"/>
  <c r="X962" i="1" s="1"/>
  <c r="H963" i="1" l="1"/>
  <c r="A964" i="1"/>
  <c r="D964" i="1" s="1"/>
  <c r="N963" i="1"/>
  <c r="S963" i="1"/>
  <c r="M964" i="1"/>
  <c r="P965" i="1"/>
  <c r="Q965" i="1" s="1"/>
  <c r="V962" i="1"/>
  <c r="AC962" i="1" s="1"/>
  <c r="AS962" i="1" s="1"/>
  <c r="U962" i="1"/>
  <c r="Z963" i="1" s="1"/>
  <c r="AA963" i="1" s="1"/>
  <c r="T962" i="1"/>
  <c r="W963" i="1" s="1"/>
  <c r="X963" i="1" s="1"/>
  <c r="H964" i="1" l="1"/>
  <c r="A965" i="1"/>
  <c r="D965" i="1" s="1"/>
  <c r="F965" i="1" s="1"/>
  <c r="N964" i="1"/>
  <c r="M965" i="1" s="1"/>
  <c r="S964" i="1"/>
  <c r="T963" i="1"/>
  <c r="W964" i="1" s="1"/>
  <c r="X964" i="1" s="1"/>
  <c r="V963" i="1"/>
  <c r="AC963" i="1" s="1"/>
  <c r="AS963" i="1" s="1"/>
  <c r="U963" i="1"/>
  <c r="Z964" i="1" s="1"/>
  <c r="AA964" i="1" s="1"/>
  <c r="L965" i="1" l="1"/>
  <c r="K965" i="1"/>
  <c r="P966" i="1" s="1"/>
  <c r="Q966" i="1" s="1"/>
  <c r="J965" i="1"/>
  <c r="H965" i="1"/>
  <c r="A966" i="1"/>
  <c r="D966" i="1" s="1"/>
  <c r="N965" i="1"/>
  <c r="S965" i="1"/>
  <c r="M966" i="1"/>
  <c r="T964" i="1"/>
  <c r="W965" i="1" s="1"/>
  <c r="X965" i="1" s="1"/>
  <c r="U964" i="1"/>
  <c r="Z965" i="1" s="1"/>
  <c r="AA965" i="1" s="1"/>
  <c r="V964" i="1"/>
  <c r="AC964" i="1" s="1"/>
  <c r="AS964" i="1" s="1"/>
  <c r="P967" i="1"/>
  <c r="Q967" i="1" s="1"/>
  <c r="H966" i="1" l="1"/>
  <c r="A967" i="1"/>
  <c r="D967" i="1" s="1"/>
  <c r="S966" i="1"/>
  <c r="N966" i="1"/>
  <c r="M967" i="1" s="1"/>
  <c r="P968" i="1"/>
  <c r="Q968" i="1" s="1"/>
  <c r="T965" i="1"/>
  <c r="W966" i="1" s="1"/>
  <c r="X966" i="1" s="1"/>
  <c r="V965" i="1"/>
  <c r="AC965" i="1" s="1"/>
  <c r="AS965" i="1" s="1"/>
  <c r="U965" i="1"/>
  <c r="Z966" i="1" s="1"/>
  <c r="AA966" i="1" s="1"/>
  <c r="H967" i="1" l="1"/>
  <c r="A968" i="1"/>
  <c r="D968" i="1" s="1"/>
  <c r="S967" i="1"/>
  <c r="N967" i="1"/>
  <c r="M968" i="1" s="1"/>
  <c r="V966" i="1"/>
  <c r="AC966" i="1" s="1"/>
  <c r="AS966" i="1" s="1"/>
  <c r="U966" i="1"/>
  <c r="Z967" i="1" s="1"/>
  <c r="AA967" i="1" s="1"/>
  <c r="T966" i="1"/>
  <c r="W967" i="1" s="1"/>
  <c r="X967" i="1" s="1"/>
  <c r="P969" i="1"/>
  <c r="Q969" i="1" s="1"/>
  <c r="H968" i="1" l="1"/>
  <c r="A969" i="1"/>
  <c r="D969" i="1" s="1"/>
  <c r="F969" i="1" s="1"/>
  <c r="S968" i="1"/>
  <c r="N968" i="1"/>
  <c r="M969" i="1" s="1"/>
  <c r="V967" i="1"/>
  <c r="AC967" i="1" s="1"/>
  <c r="AS967" i="1" s="1"/>
  <c r="U967" i="1"/>
  <c r="Z968" i="1" s="1"/>
  <c r="AA968" i="1" s="1"/>
  <c r="T967" i="1"/>
  <c r="W968" i="1" s="1"/>
  <c r="X968" i="1" s="1"/>
  <c r="L969" i="1" l="1"/>
  <c r="K969" i="1"/>
  <c r="P970" i="1" s="1"/>
  <c r="Q970" i="1" s="1"/>
  <c r="J969" i="1"/>
  <c r="H969" i="1"/>
  <c r="A970" i="1"/>
  <c r="D970" i="1" s="1"/>
  <c r="S969" i="1"/>
  <c r="N969" i="1"/>
  <c r="M970" i="1" s="1"/>
  <c r="V968" i="1"/>
  <c r="AC968" i="1" s="1"/>
  <c r="AS968" i="1" s="1"/>
  <c r="U968" i="1"/>
  <c r="Z969" i="1" s="1"/>
  <c r="AA969" i="1" s="1"/>
  <c r="T968" i="1"/>
  <c r="W969" i="1" s="1"/>
  <c r="X969" i="1" s="1"/>
  <c r="P971" i="1"/>
  <c r="Q971" i="1" s="1"/>
  <c r="H970" i="1" l="1"/>
  <c r="A971" i="1"/>
  <c r="D971" i="1" s="1"/>
  <c r="N970" i="1"/>
  <c r="M971" i="1" s="1"/>
  <c r="S970" i="1"/>
  <c r="P972" i="1"/>
  <c r="Q972" i="1" s="1"/>
  <c r="V969" i="1"/>
  <c r="AC969" i="1" s="1"/>
  <c r="AS969" i="1" s="1"/>
  <c r="U969" i="1"/>
  <c r="Z970" i="1" s="1"/>
  <c r="AA970" i="1" s="1"/>
  <c r="T969" i="1"/>
  <c r="W970" i="1" s="1"/>
  <c r="X970" i="1" s="1"/>
  <c r="H971" i="1" l="1"/>
  <c r="A972" i="1"/>
  <c r="D972" i="1" s="1"/>
  <c r="N971" i="1"/>
  <c r="M972" i="1" s="1"/>
  <c r="S971" i="1"/>
  <c r="V970" i="1"/>
  <c r="AC970" i="1" s="1"/>
  <c r="AS970" i="1" s="1"/>
  <c r="U970" i="1"/>
  <c r="Z971" i="1" s="1"/>
  <c r="AA971" i="1" s="1"/>
  <c r="T970" i="1"/>
  <c r="W971" i="1" s="1"/>
  <c r="X971" i="1" s="1"/>
  <c r="P973" i="1"/>
  <c r="Q973" i="1" s="1"/>
  <c r="H972" i="1" l="1"/>
  <c r="A973" i="1"/>
  <c r="D973" i="1" s="1"/>
  <c r="F973" i="1" s="1"/>
  <c r="N972" i="1"/>
  <c r="M973" i="1" s="1"/>
  <c r="S972" i="1"/>
  <c r="T971" i="1"/>
  <c r="W972" i="1" s="1"/>
  <c r="X972" i="1" s="1"/>
  <c r="V971" i="1"/>
  <c r="AC971" i="1" s="1"/>
  <c r="AS971" i="1" s="1"/>
  <c r="U971" i="1"/>
  <c r="Z972" i="1" s="1"/>
  <c r="AA972" i="1" s="1"/>
  <c r="L973" i="1" l="1"/>
  <c r="K973" i="1"/>
  <c r="P974" i="1" s="1"/>
  <c r="Q974" i="1" s="1"/>
  <c r="J973" i="1"/>
  <c r="H973" i="1"/>
  <c r="A974" i="1"/>
  <c r="D974" i="1" s="1"/>
  <c r="P975" i="1"/>
  <c r="Q975" i="1" s="1"/>
  <c r="N973" i="1"/>
  <c r="M974" i="1" s="1"/>
  <c r="S973" i="1"/>
  <c r="T972" i="1"/>
  <c r="W973" i="1" s="1"/>
  <c r="X973" i="1" s="1"/>
  <c r="V972" i="1"/>
  <c r="AC972" i="1" s="1"/>
  <c r="AS972" i="1" s="1"/>
  <c r="U972" i="1"/>
  <c r="Z973" i="1" s="1"/>
  <c r="AA973" i="1" s="1"/>
  <c r="H974" i="1" l="1"/>
  <c r="A975" i="1"/>
  <c r="D975" i="1" s="1"/>
  <c r="S974" i="1"/>
  <c r="N974" i="1"/>
  <c r="M975" i="1"/>
  <c r="P976" i="1"/>
  <c r="Q976" i="1" s="1"/>
  <c r="T973" i="1"/>
  <c r="W974" i="1" s="1"/>
  <c r="X974" i="1" s="1"/>
  <c r="V973" i="1"/>
  <c r="AC973" i="1" s="1"/>
  <c r="AS973" i="1" s="1"/>
  <c r="U973" i="1"/>
  <c r="Z974" i="1" s="1"/>
  <c r="AA974" i="1" s="1"/>
  <c r="H975" i="1" l="1"/>
  <c r="A976" i="1"/>
  <c r="D976" i="1" s="1"/>
  <c r="S975" i="1"/>
  <c r="N975" i="1"/>
  <c r="M976" i="1" s="1"/>
  <c r="P977" i="1"/>
  <c r="Q977" i="1" s="1"/>
  <c r="V974" i="1"/>
  <c r="AC974" i="1" s="1"/>
  <c r="AS974" i="1" s="1"/>
  <c r="U974" i="1"/>
  <c r="Z975" i="1" s="1"/>
  <c r="AA975" i="1" s="1"/>
  <c r="T974" i="1"/>
  <c r="W975" i="1" s="1"/>
  <c r="X975" i="1" s="1"/>
  <c r="H976" i="1" l="1"/>
  <c r="A977" i="1"/>
  <c r="D977" i="1" s="1"/>
  <c r="S976" i="1"/>
  <c r="N976" i="1"/>
  <c r="M977" i="1" s="1"/>
  <c r="P978" i="1"/>
  <c r="Q978" i="1" s="1"/>
  <c r="V975" i="1"/>
  <c r="AC975" i="1" s="1"/>
  <c r="AS975" i="1" s="1"/>
  <c r="U975" i="1"/>
  <c r="Z976" i="1" s="1"/>
  <c r="AA976" i="1" s="1"/>
  <c r="T975" i="1"/>
  <c r="W976" i="1" s="1"/>
  <c r="X976" i="1" s="1"/>
  <c r="H977" i="1" l="1"/>
  <c r="A978" i="1"/>
  <c r="D978" i="1" s="1"/>
  <c r="S977" i="1"/>
  <c r="N977" i="1"/>
  <c r="M978" i="1" s="1"/>
  <c r="V976" i="1"/>
  <c r="AC976" i="1" s="1"/>
  <c r="AS976" i="1" s="1"/>
  <c r="U976" i="1"/>
  <c r="Z977" i="1" s="1"/>
  <c r="AA977" i="1" s="1"/>
  <c r="T976" i="1"/>
  <c r="W977" i="1" s="1"/>
  <c r="X977" i="1" s="1"/>
  <c r="P979" i="1"/>
  <c r="Q979" i="1" s="1"/>
  <c r="H978" i="1" l="1"/>
  <c r="A979" i="1"/>
  <c r="D979" i="1" s="1"/>
  <c r="P980" i="1"/>
  <c r="Q980" i="1" s="1"/>
  <c r="N978" i="1"/>
  <c r="M979" i="1" s="1"/>
  <c r="S978" i="1"/>
  <c r="V977" i="1"/>
  <c r="AC977" i="1" s="1"/>
  <c r="AS977" i="1" s="1"/>
  <c r="U977" i="1"/>
  <c r="Z978" i="1" s="1"/>
  <c r="AA978" i="1" s="1"/>
  <c r="T977" i="1"/>
  <c r="W978" i="1" s="1"/>
  <c r="X978" i="1" s="1"/>
  <c r="H979" i="1" l="1"/>
  <c r="A980" i="1"/>
  <c r="D980" i="1" s="1"/>
  <c r="N979" i="1"/>
  <c r="M980" i="1" s="1"/>
  <c r="S979" i="1"/>
  <c r="P981" i="1"/>
  <c r="Q981" i="1" s="1"/>
  <c r="V978" i="1"/>
  <c r="AC978" i="1" s="1"/>
  <c r="AS978" i="1" s="1"/>
  <c r="U978" i="1"/>
  <c r="Z979" i="1" s="1"/>
  <c r="AA979" i="1" s="1"/>
  <c r="T978" i="1"/>
  <c r="W979" i="1" s="1"/>
  <c r="X979" i="1" s="1"/>
  <c r="H980" i="1" l="1"/>
  <c r="A981" i="1"/>
  <c r="D981" i="1" s="1"/>
  <c r="N980" i="1"/>
  <c r="M981" i="1" s="1"/>
  <c r="S980" i="1"/>
  <c r="P982" i="1"/>
  <c r="Q982" i="1" s="1"/>
  <c r="T979" i="1"/>
  <c r="W980" i="1" s="1"/>
  <c r="X980" i="1" s="1"/>
  <c r="U979" i="1"/>
  <c r="Z980" i="1" s="1"/>
  <c r="AA980" i="1" s="1"/>
  <c r="V979" i="1"/>
  <c r="AC979" i="1" s="1"/>
  <c r="AS979" i="1" s="1"/>
  <c r="H981" i="1" l="1"/>
  <c r="A982" i="1"/>
  <c r="D982" i="1" s="1"/>
  <c r="N981" i="1"/>
  <c r="S981" i="1"/>
  <c r="M982" i="1"/>
  <c r="P983" i="1"/>
  <c r="Q983" i="1" s="1"/>
  <c r="T980" i="1"/>
  <c r="W981" i="1" s="1"/>
  <c r="X981" i="1" s="1"/>
  <c r="U980" i="1"/>
  <c r="Z981" i="1" s="1"/>
  <c r="AA981" i="1" s="1"/>
  <c r="V980" i="1"/>
  <c r="AC980" i="1" s="1"/>
  <c r="AS980" i="1" s="1"/>
  <c r="H982" i="1" l="1"/>
  <c r="A983" i="1"/>
  <c r="D983" i="1" s="1"/>
  <c r="P984" i="1"/>
  <c r="Q984" i="1" s="1"/>
  <c r="T981" i="1"/>
  <c r="W982" i="1" s="1"/>
  <c r="X982" i="1" s="1"/>
  <c r="V981" i="1"/>
  <c r="AC981" i="1" s="1"/>
  <c r="AS981" i="1" s="1"/>
  <c r="U981" i="1"/>
  <c r="Z982" i="1" s="1"/>
  <c r="AA982" i="1" s="1"/>
  <c r="S982" i="1"/>
  <c r="N982" i="1"/>
  <c r="M983" i="1" s="1"/>
  <c r="H983" i="1" l="1"/>
  <c r="A984" i="1"/>
  <c r="D984" i="1" s="1"/>
  <c r="S983" i="1"/>
  <c r="N983" i="1"/>
  <c r="M984" i="1" s="1"/>
  <c r="V982" i="1"/>
  <c r="AC982" i="1" s="1"/>
  <c r="AS982" i="1" s="1"/>
  <c r="U982" i="1"/>
  <c r="Z983" i="1" s="1"/>
  <c r="AA983" i="1" s="1"/>
  <c r="T982" i="1"/>
  <c r="W983" i="1" s="1"/>
  <c r="X983" i="1" s="1"/>
  <c r="P985" i="1"/>
  <c r="Q985" i="1" s="1"/>
  <c r="H984" i="1" l="1"/>
  <c r="A985" i="1"/>
  <c r="D985" i="1" s="1"/>
  <c r="S984" i="1"/>
  <c r="N984" i="1"/>
  <c r="M985" i="1" s="1"/>
  <c r="P986" i="1"/>
  <c r="Q986" i="1" s="1"/>
  <c r="V983" i="1"/>
  <c r="AC983" i="1" s="1"/>
  <c r="AS983" i="1" s="1"/>
  <c r="U983" i="1"/>
  <c r="Z984" i="1" s="1"/>
  <c r="AA984" i="1" s="1"/>
  <c r="T983" i="1"/>
  <c r="W984" i="1" s="1"/>
  <c r="X984" i="1" s="1"/>
  <c r="H985" i="1" l="1"/>
  <c r="A986" i="1"/>
  <c r="D986" i="1" s="1"/>
  <c r="S985" i="1"/>
  <c r="N985" i="1"/>
  <c r="M986" i="1" s="1"/>
  <c r="P987" i="1"/>
  <c r="Q987" i="1" s="1"/>
  <c r="V984" i="1"/>
  <c r="AC984" i="1" s="1"/>
  <c r="AS984" i="1" s="1"/>
  <c r="U984" i="1"/>
  <c r="Z985" i="1" s="1"/>
  <c r="AA985" i="1" s="1"/>
  <c r="T984" i="1"/>
  <c r="W985" i="1" s="1"/>
  <c r="X985" i="1" s="1"/>
  <c r="H986" i="1" l="1"/>
  <c r="A987" i="1"/>
  <c r="D987" i="1" s="1"/>
  <c r="N986" i="1"/>
  <c r="M987" i="1" s="1"/>
  <c r="S986" i="1"/>
  <c r="P988" i="1"/>
  <c r="Q988" i="1" s="1"/>
  <c r="V985" i="1"/>
  <c r="AC985" i="1" s="1"/>
  <c r="AS985" i="1" s="1"/>
  <c r="U985" i="1"/>
  <c r="Z986" i="1" s="1"/>
  <c r="AA986" i="1" s="1"/>
  <c r="T985" i="1"/>
  <c r="W986" i="1" s="1"/>
  <c r="X986" i="1" s="1"/>
  <c r="H987" i="1" l="1"/>
  <c r="A988" i="1"/>
  <c r="D988" i="1" s="1"/>
  <c r="P989" i="1"/>
  <c r="Q989" i="1" s="1"/>
  <c r="N987" i="1"/>
  <c r="M988" i="1" s="1"/>
  <c r="S987" i="1"/>
  <c r="V986" i="1"/>
  <c r="AC986" i="1" s="1"/>
  <c r="AS986" i="1" s="1"/>
  <c r="U986" i="1"/>
  <c r="Z987" i="1" s="1"/>
  <c r="AA987" i="1" s="1"/>
  <c r="T986" i="1"/>
  <c r="W987" i="1" s="1"/>
  <c r="X987" i="1" s="1"/>
  <c r="H988" i="1" l="1"/>
  <c r="A989" i="1"/>
  <c r="D989" i="1" s="1"/>
  <c r="N988" i="1"/>
  <c r="S988" i="1"/>
  <c r="M989" i="1"/>
  <c r="T987" i="1"/>
  <c r="W988" i="1" s="1"/>
  <c r="X988" i="1" s="1"/>
  <c r="U987" i="1"/>
  <c r="Z988" i="1" s="1"/>
  <c r="AA988" i="1" s="1"/>
  <c r="V987" i="1"/>
  <c r="AC987" i="1" s="1"/>
  <c r="AS987" i="1" s="1"/>
  <c r="P990" i="1"/>
  <c r="Q990" i="1" s="1"/>
  <c r="H989" i="1" l="1"/>
  <c r="A990" i="1"/>
  <c r="D990" i="1" s="1"/>
  <c r="P991" i="1"/>
  <c r="Q991" i="1" s="1"/>
  <c r="N989" i="1"/>
  <c r="M990" i="1" s="1"/>
  <c r="S989" i="1"/>
  <c r="T988" i="1"/>
  <c r="W989" i="1" s="1"/>
  <c r="X989" i="1" s="1"/>
  <c r="V988" i="1"/>
  <c r="AC988" i="1" s="1"/>
  <c r="AS988" i="1" s="1"/>
  <c r="U988" i="1"/>
  <c r="Z989" i="1" s="1"/>
  <c r="AA989" i="1" s="1"/>
  <c r="H990" i="1" l="1"/>
  <c r="A991" i="1"/>
  <c r="D991" i="1" s="1"/>
  <c r="S990" i="1"/>
  <c r="N990" i="1"/>
  <c r="M991" i="1" s="1"/>
  <c r="T989" i="1"/>
  <c r="W990" i="1" s="1"/>
  <c r="X990" i="1" s="1"/>
  <c r="V989" i="1"/>
  <c r="AC989" i="1" s="1"/>
  <c r="AS989" i="1" s="1"/>
  <c r="U989" i="1"/>
  <c r="Z990" i="1" s="1"/>
  <c r="AA990" i="1" s="1"/>
  <c r="P992" i="1"/>
  <c r="Q992" i="1" s="1"/>
  <c r="H991" i="1" l="1"/>
  <c r="A992" i="1"/>
  <c r="D992" i="1" s="1"/>
  <c r="S991" i="1"/>
  <c r="N991" i="1"/>
  <c r="M992" i="1" s="1"/>
  <c r="P993" i="1"/>
  <c r="Q993" i="1" s="1"/>
  <c r="V990" i="1"/>
  <c r="AC990" i="1" s="1"/>
  <c r="AS990" i="1" s="1"/>
  <c r="U990" i="1"/>
  <c r="Z991" i="1" s="1"/>
  <c r="AA991" i="1" s="1"/>
  <c r="T990" i="1"/>
  <c r="W991" i="1" s="1"/>
  <c r="X991" i="1" s="1"/>
  <c r="H992" i="1" l="1"/>
  <c r="A993" i="1"/>
  <c r="D993" i="1" s="1"/>
  <c r="S992" i="1"/>
  <c r="N992" i="1"/>
  <c r="M993" i="1" s="1"/>
  <c r="V991" i="1"/>
  <c r="AC991" i="1" s="1"/>
  <c r="AS991" i="1" s="1"/>
  <c r="U991" i="1"/>
  <c r="Z992" i="1" s="1"/>
  <c r="AA992" i="1" s="1"/>
  <c r="T991" i="1"/>
  <c r="W992" i="1" s="1"/>
  <c r="X992" i="1" s="1"/>
  <c r="P994" i="1"/>
  <c r="Q994" i="1" s="1"/>
  <c r="H993" i="1" l="1"/>
  <c r="A994" i="1"/>
  <c r="D994" i="1" s="1"/>
  <c r="P995" i="1"/>
  <c r="Q995" i="1" s="1"/>
  <c r="S993" i="1"/>
  <c r="N993" i="1"/>
  <c r="M994" i="1" s="1"/>
  <c r="V992" i="1"/>
  <c r="AC992" i="1" s="1"/>
  <c r="AS992" i="1" s="1"/>
  <c r="U992" i="1"/>
  <c r="Z993" i="1" s="1"/>
  <c r="AA993" i="1" s="1"/>
  <c r="T992" i="1"/>
  <c r="W993" i="1" s="1"/>
  <c r="X993" i="1" s="1"/>
  <c r="H994" i="1" l="1"/>
  <c r="A995" i="1"/>
  <c r="D995" i="1" s="1"/>
  <c r="N994" i="1"/>
  <c r="M995" i="1" s="1"/>
  <c r="S994" i="1"/>
  <c r="P996" i="1"/>
  <c r="Q996" i="1" s="1"/>
  <c r="V993" i="1"/>
  <c r="AC993" i="1" s="1"/>
  <c r="AS993" i="1" s="1"/>
  <c r="U993" i="1"/>
  <c r="Z994" i="1" s="1"/>
  <c r="AA994" i="1" s="1"/>
  <c r="T993" i="1"/>
  <c r="W994" i="1" s="1"/>
  <c r="X994" i="1" s="1"/>
  <c r="H995" i="1" l="1"/>
  <c r="A996" i="1"/>
  <c r="D996" i="1" s="1"/>
  <c r="N995" i="1"/>
  <c r="M996" i="1" s="1"/>
  <c r="S995" i="1"/>
  <c r="P997" i="1"/>
  <c r="Q997" i="1" s="1"/>
  <c r="V994" i="1"/>
  <c r="AC994" i="1" s="1"/>
  <c r="AS994" i="1" s="1"/>
  <c r="U994" i="1"/>
  <c r="Z995" i="1" s="1"/>
  <c r="AA995" i="1" s="1"/>
  <c r="T994" i="1"/>
  <c r="W995" i="1" s="1"/>
  <c r="X995" i="1" s="1"/>
  <c r="H996" i="1" l="1"/>
  <c r="A997" i="1"/>
  <c r="D997" i="1" s="1"/>
  <c r="N996" i="1"/>
  <c r="M997" i="1" s="1"/>
  <c r="S996" i="1"/>
  <c r="P998" i="1"/>
  <c r="Q998" i="1" s="1"/>
  <c r="T995" i="1"/>
  <c r="W996" i="1" s="1"/>
  <c r="X996" i="1" s="1"/>
  <c r="V995" i="1"/>
  <c r="AC995" i="1" s="1"/>
  <c r="AS995" i="1" s="1"/>
  <c r="U995" i="1"/>
  <c r="Z996" i="1" s="1"/>
  <c r="AA996" i="1" s="1"/>
  <c r="H997" i="1" l="1"/>
  <c r="A998" i="1"/>
  <c r="D998" i="1" s="1"/>
  <c r="N997" i="1"/>
  <c r="S997" i="1"/>
  <c r="M998" i="1"/>
  <c r="P999" i="1"/>
  <c r="Q999" i="1" s="1"/>
  <c r="T996" i="1"/>
  <c r="W997" i="1" s="1"/>
  <c r="X997" i="1" s="1"/>
  <c r="U996" i="1"/>
  <c r="Z997" i="1" s="1"/>
  <c r="AA997" i="1" s="1"/>
  <c r="V996" i="1"/>
  <c r="AC996" i="1" s="1"/>
  <c r="AS996" i="1" s="1"/>
  <c r="H998" i="1" l="1"/>
  <c r="A999" i="1"/>
  <c r="D999" i="1" s="1"/>
  <c r="S998" i="1"/>
  <c r="N998" i="1"/>
  <c r="M999" i="1" s="1"/>
  <c r="P1000" i="1"/>
  <c r="Q1000" i="1" s="1"/>
  <c r="T997" i="1"/>
  <c r="W998" i="1" s="1"/>
  <c r="X998" i="1" s="1"/>
  <c r="V997" i="1"/>
  <c r="AC997" i="1" s="1"/>
  <c r="AS997" i="1" s="1"/>
  <c r="U997" i="1"/>
  <c r="Z998" i="1" s="1"/>
  <c r="AA998" i="1" s="1"/>
  <c r="H999" i="1" l="1"/>
  <c r="A1000" i="1"/>
  <c r="D1000" i="1" s="1"/>
  <c r="F1000" i="1" s="1"/>
  <c r="S999" i="1"/>
  <c r="N999" i="1"/>
  <c r="M1000" i="1" s="1"/>
  <c r="V998" i="1"/>
  <c r="AC998" i="1" s="1"/>
  <c r="AS998" i="1" s="1"/>
  <c r="U998" i="1"/>
  <c r="Z999" i="1" s="1"/>
  <c r="AA999" i="1" s="1"/>
  <c r="T998" i="1"/>
  <c r="W999" i="1" s="1"/>
  <c r="X999" i="1" s="1"/>
  <c r="L1000" i="1" l="1"/>
  <c r="K1000" i="1"/>
  <c r="P1001" i="1" s="1"/>
  <c r="Q1001" i="1" s="1"/>
  <c r="J1000" i="1"/>
  <c r="H1000" i="1"/>
  <c r="A1001" i="1"/>
  <c r="D1001" i="1" s="1"/>
  <c r="S1000" i="1"/>
  <c r="N1000" i="1"/>
  <c r="M1001" i="1"/>
  <c r="V999" i="1"/>
  <c r="AC999" i="1" s="1"/>
  <c r="AS999" i="1" s="1"/>
  <c r="U999" i="1"/>
  <c r="Z1000" i="1" s="1"/>
  <c r="AA1000" i="1" s="1"/>
  <c r="T999" i="1"/>
  <c r="W1000" i="1" s="1"/>
  <c r="X1000" i="1" s="1"/>
  <c r="P1002" i="1"/>
  <c r="Q1002" i="1" s="1"/>
  <c r="H1001" i="1" l="1"/>
  <c r="A1002" i="1"/>
  <c r="D1002" i="1" s="1"/>
  <c r="P1003" i="1"/>
  <c r="Q1003" i="1" s="1"/>
  <c r="S1001" i="1"/>
  <c r="N1001" i="1"/>
  <c r="M1002" i="1" s="1"/>
  <c r="V1000" i="1"/>
  <c r="AC1000" i="1" s="1"/>
  <c r="AS1000" i="1" s="1"/>
  <c r="U1000" i="1"/>
  <c r="Z1001" i="1" s="1"/>
  <c r="AA1001" i="1" s="1"/>
  <c r="T1000" i="1"/>
  <c r="W1001" i="1" s="1"/>
  <c r="X1001" i="1" s="1"/>
  <c r="H1002" i="1" l="1"/>
  <c r="A1003" i="1"/>
  <c r="D1003" i="1" s="1"/>
  <c r="N1002" i="1"/>
  <c r="M1003" i="1" s="1"/>
  <c r="S1002" i="1"/>
  <c r="V1001" i="1"/>
  <c r="AC1001" i="1" s="1"/>
  <c r="AS1001" i="1" s="1"/>
  <c r="U1001" i="1"/>
  <c r="Z1002" i="1" s="1"/>
  <c r="AA1002" i="1" s="1"/>
  <c r="T1001" i="1"/>
  <c r="W1002" i="1" s="1"/>
  <c r="X1002" i="1" s="1"/>
  <c r="P1004" i="1"/>
  <c r="Q1004" i="1" s="1"/>
  <c r="H1003" i="1" l="1"/>
  <c r="A1004" i="1"/>
  <c r="D1004" i="1" s="1"/>
  <c r="P1005" i="1"/>
  <c r="Q1005" i="1" s="1"/>
  <c r="N1003" i="1"/>
  <c r="M1004" i="1" s="1"/>
  <c r="S1003" i="1"/>
  <c r="V1002" i="1"/>
  <c r="AC1002" i="1" s="1"/>
  <c r="AS1002" i="1" s="1"/>
  <c r="U1002" i="1"/>
  <c r="Z1003" i="1" s="1"/>
  <c r="AA1003" i="1" s="1"/>
  <c r="T1002" i="1"/>
  <c r="W1003" i="1" s="1"/>
  <c r="X1003" i="1" s="1"/>
  <c r="H1004" i="1" l="1"/>
  <c r="A1005" i="1"/>
  <c r="D1005" i="1" s="1"/>
  <c r="N1004" i="1"/>
  <c r="M1005" i="1" s="1"/>
  <c r="S1004" i="1"/>
  <c r="T1003" i="1"/>
  <c r="W1004" i="1" s="1"/>
  <c r="X1004" i="1" s="1"/>
  <c r="V1003" i="1"/>
  <c r="AC1003" i="1" s="1"/>
  <c r="AS1003" i="1" s="1"/>
  <c r="U1003" i="1"/>
  <c r="Z1004" i="1" s="1"/>
  <c r="AA1004" i="1" s="1"/>
  <c r="P1006" i="1"/>
  <c r="Q1006" i="1" s="1"/>
  <c r="H1005" i="1" l="1"/>
  <c r="A1006" i="1"/>
  <c r="D1006" i="1" s="1"/>
  <c r="P1007" i="1"/>
  <c r="Q1007" i="1" s="1"/>
  <c r="N1005" i="1"/>
  <c r="M1006" i="1" s="1"/>
  <c r="S1005" i="1"/>
  <c r="T1004" i="1"/>
  <c r="W1005" i="1" s="1"/>
  <c r="X1005" i="1" s="1"/>
  <c r="U1004" i="1"/>
  <c r="Z1005" i="1" s="1"/>
  <c r="AA1005" i="1" s="1"/>
  <c r="V1004" i="1"/>
  <c r="AC1004" i="1" s="1"/>
  <c r="AS1004" i="1" s="1"/>
  <c r="H1006" i="1" l="1"/>
  <c r="A1007" i="1"/>
  <c r="D1007" i="1" s="1"/>
  <c r="S1006" i="1"/>
  <c r="N1006" i="1"/>
  <c r="M1007" i="1" s="1"/>
  <c r="P1008" i="1"/>
  <c r="Q1008" i="1" s="1"/>
  <c r="T1005" i="1"/>
  <c r="W1006" i="1" s="1"/>
  <c r="X1006" i="1" s="1"/>
  <c r="V1005" i="1"/>
  <c r="AC1005" i="1" s="1"/>
  <c r="AS1005" i="1" s="1"/>
  <c r="U1005" i="1"/>
  <c r="Z1006" i="1" s="1"/>
  <c r="AA1006" i="1" s="1"/>
  <c r="H1007" i="1" l="1"/>
  <c r="A1008" i="1"/>
  <c r="D1008" i="1" s="1"/>
  <c r="F1008" i="1" s="1"/>
  <c r="S1007" i="1"/>
  <c r="N1007" i="1"/>
  <c r="M1008" i="1" s="1"/>
  <c r="V1006" i="1"/>
  <c r="AC1006" i="1" s="1"/>
  <c r="AS1006" i="1" s="1"/>
  <c r="U1006" i="1"/>
  <c r="Z1007" i="1" s="1"/>
  <c r="AA1007" i="1" s="1"/>
  <c r="T1006" i="1"/>
  <c r="W1007" i="1" s="1"/>
  <c r="X1007" i="1" s="1"/>
  <c r="L1008" i="1" l="1"/>
  <c r="K1008" i="1"/>
  <c r="P1009" i="1" s="1"/>
  <c r="Q1009" i="1" s="1"/>
  <c r="J1008" i="1"/>
  <c r="H1008" i="1"/>
  <c r="A1009" i="1"/>
  <c r="D1009" i="1" s="1"/>
  <c r="S1008" i="1"/>
  <c r="N1008" i="1"/>
  <c r="M1009" i="1" s="1"/>
  <c r="P1010" i="1"/>
  <c r="Q1010" i="1" s="1"/>
  <c r="V1007" i="1"/>
  <c r="AC1007" i="1" s="1"/>
  <c r="AS1007" i="1" s="1"/>
  <c r="U1007" i="1"/>
  <c r="Z1008" i="1" s="1"/>
  <c r="AA1008" i="1" s="1"/>
  <c r="T1007" i="1"/>
  <c r="W1008" i="1" s="1"/>
  <c r="X1008" i="1" s="1"/>
  <c r="H1009" i="1" l="1"/>
  <c r="A1010" i="1"/>
  <c r="D1010" i="1" s="1"/>
  <c r="P1011" i="1"/>
  <c r="Q1011" i="1" s="1"/>
  <c r="S1009" i="1"/>
  <c r="N1009" i="1"/>
  <c r="M1010" i="1" s="1"/>
  <c r="V1008" i="1"/>
  <c r="AC1008" i="1" s="1"/>
  <c r="AS1008" i="1" s="1"/>
  <c r="U1008" i="1"/>
  <c r="Z1009" i="1" s="1"/>
  <c r="AA1009" i="1" s="1"/>
  <c r="T1008" i="1"/>
  <c r="W1009" i="1" s="1"/>
  <c r="X1009" i="1" s="1"/>
  <c r="H1010" i="1" l="1"/>
  <c r="A1011" i="1"/>
  <c r="D1011" i="1" s="1"/>
  <c r="N1010" i="1"/>
  <c r="M1011" i="1" s="1"/>
  <c r="S1010" i="1"/>
  <c r="V1009" i="1"/>
  <c r="AC1009" i="1" s="1"/>
  <c r="AS1009" i="1" s="1"/>
  <c r="U1009" i="1"/>
  <c r="Z1010" i="1" s="1"/>
  <c r="AA1010" i="1" s="1"/>
  <c r="T1009" i="1"/>
  <c r="W1010" i="1" s="1"/>
  <c r="X1010" i="1" s="1"/>
  <c r="P1012" i="1"/>
  <c r="Q1012" i="1" s="1"/>
  <c r="H1011" i="1" l="1"/>
  <c r="A1012" i="1"/>
  <c r="D1012" i="1" s="1"/>
  <c r="N1011" i="1"/>
  <c r="M1012" i="1" s="1"/>
  <c r="S1011" i="1"/>
  <c r="P1013" i="1"/>
  <c r="Q1013" i="1" s="1"/>
  <c r="V1010" i="1"/>
  <c r="AC1010" i="1" s="1"/>
  <c r="AS1010" i="1" s="1"/>
  <c r="U1010" i="1"/>
  <c r="Z1011" i="1" s="1"/>
  <c r="AA1011" i="1" s="1"/>
  <c r="T1010" i="1"/>
  <c r="W1011" i="1" s="1"/>
  <c r="X1011" i="1" s="1"/>
  <c r="H1012" i="1" l="1"/>
  <c r="A1013" i="1"/>
  <c r="D1013" i="1" s="1"/>
  <c r="P1014" i="1"/>
  <c r="Q1014" i="1" s="1"/>
  <c r="N1012" i="1"/>
  <c r="M1013" i="1" s="1"/>
  <c r="S1012" i="1"/>
  <c r="T1011" i="1"/>
  <c r="W1012" i="1" s="1"/>
  <c r="X1012" i="1" s="1"/>
  <c r="V1011" i="1"/>
  <c r="AC1011" i="1" s="1"/>
  <c r="AS1011" i="1" s="1"/>
  <c r="U1011" i="1"/>
  <c r="Z1012" i="1" s="1"/>
  <c r="AA1012" i="1" s="1"/>
  <c r="H1013" i="1" l="1"/>
  <c r="A1014" i="1"/>
  <c r="D1014" i="1" s="1"/>
  <c r="N1013" i="1"/>
  <c r="M1014" i="1" s="1"/>
  <c r="S1013" i="1"/>
  <c r="P1015" i="1"/>
  <c r="Q1015" i="1" s="1"/>
  <c r="T1012" i="1"/>
  <c r="W1013" i="1" s="1"/>
  <c r="X1013" i="1" s="1"/>
  <c r="V1012" i="1"/>
  <c r="AC1012" i="1" s="1"/>
  <c r="AS1012" i="1" s="1"/>
  <c r="U1012" i="1"/>
  <c r="Z1013" i="1" s="1"/>
  <c r="AA1013" i="1" s="1"/>
  <c r="H1014" i="1" l="1"/>
  <c r="A1015" i="1"/>
  <c r="D1015" i="1" s="1"/>
  <c r="P1016" i="1"/>
  <c r="Q1016" i="1" s="1"/>
  <c r="S1014" i="1"/>
  <c r="N1014" i="1"/>
  <c r="M1015" i="1" s="1"/>
  <c r="T1013" i="1"/>
  <c r="W1014" i="1" s="1"/>
  <c r="X1014" i="1" s="1"/>
  <c r="V1013" i="1"/>
  <c r="AC1013" i="1" s="1"/>
  <c r="AS1013" i="1" s="1"/>
  <c r="U1013" i="1"/>
  <c r="Z1014" i="1" s="1"/>
  <c r="AA1014" i="1" s="1"/>
  <c r="H1015" i="1" l="1"/>
  <c r="A1016" i="1"/>
  <c r="D1016" i="1" s="1"/>
  <c r="P1017" i="1"/>
  <c r="Q1017" i="1" s="1"/>
  <c r="S1015" i="1"/>
  <c r="N1015" i="1"/>
  <c r="M1016" i="1" s="1"/>
  <c r="V1014" i="1"/>
  <c r="AC1014" i="1" s="1"/>
  <c r="AS1014" i="1" s="1"/>
  <c r="U1014" i="1"/>
  <c r="Z1015" i="1" s="1"/>
  <c r="AA1015" i="1" s="1"/>
  <c r="T1014" i="1"/>
  <c r="W1015" i="1" s="1"/>
  <c r="X1015" i="1" s="1"/>
  <c r="H1016" i="1" l="1"/>
  <c r="A1017" i="1"/>
  <c r="D1017" i="1" s="1"/>
  <c r="P1018" i="1"/>
  <c r="Q1018" i="1" s="1"/>
  <c r="S1016" i="1"/>
  <c r="N1016" i="1"/>
  <c r="M1017" i="1" s="1"/>
  <c r="V1015" i="1"/>
  <c r="AC1015" i="1" s="1"/>
  <c r="AS1015" i="1" s="1"/>
  <c r="U1015" i="1"/>
  <c r="Z1016" i="1" s="1"/>
  <c r="AA1016" i="1" s="1"/>
  <c r="T1015" i="1"/>
  <c r="W1016" i="1" s="1"/>
  <c r="X1016" i="1" s="1"/>
  <c r="H1017" i="1" l="1"/>
  <c r="A1018" i="1"/>
  <c r="D1018" i="1" s="1"/>
  <c r="S1017" i="1"/>
  <c r="N1017" i="1"/>
  <c r="M1018" i="1" s="1"/>
  <c r="V1016" i="1"/>
  <c r="AC1016" i="1" s="1"/>
  <c r="AS1016" i="1" s="1"/>
  <c r="U1016" i="1"/>
  <c r="Z1017" i="1" s="1"/>
  <c r="AA1017" i="1" s="1"/>
  <c r="T1016" i="1"/>
  <c r="W1017" i="1" s="1"/>
  <c r="X1017" i="1" s="1"/>
  <c r="P1019" i="1"/>
  <c r="Q1019" i="1" s="1"/>
  <c r="H1018" i="1" l="1"/>
  <c r="A1019" i="1"/>
  <c r="D1019" i="1" s="1"/>
  <c r="P1020" i="1"/>
  <c r="Q1020" i="1" s="1"/>
  <c r="N1018" i="1"/>
  <c r="M1019" i="1" s="1"/>
  <c r="S1018" i="1"/>
  <c r="V1017" i="1"/>
  <c r="AC1017" i="1" s="1"/>
  <c r="AS1017" i="1" s="1"/>
  <c r="U1017" i="1"/>
  <c r="Z1018" i="1" s="1"/>
  <c r="AA1018" i="1" s="1"/>
  <c r="T1017" i="1"/>
  <c r="W1018" i="1" s="1"/>
  <c r="X1018" i="1" s="1"/>
  <c r="H1019" i="1" l="1"/>
  <c r="A1020" i="1"/>
  <c r="D1020" i="1" s="1"/>
  <c r="N1019" i="1"/>
  <c r="M1020" i="1" s="1"/>
  <c r="S1019" i="1"/>
  <c r="P1021" i="1"/>
  <c r="Q1021" i="1" s="1"/>
  <c r="V1018" i="1"/>
  <c r="AC1018" i="1" s="1"/>
  <c r="AS1018" i="1" s="1"/>
  <c r="U1018" i="1"/>
  <c r="Z1019" i="1" s="1"/>
  <c r="AA1019" i="1" s="1"/>
  <c r="T1018" i="1"/>
  <c r="W1019" i="1" s="1"/>
  <c r="X1019" i="1" s="1"/>
  <c r="H1020" i="1" l="1"/>
  <c r="A1021" i="1"/>
  <c r="D1021" i="1" s="1"/>
  <c r="N1020" i="1"/>
  <c r="M1021" i="1" s="1"/>
  <c r="S1020" i="1"/>
  <c r="P1022" i="1"/>
  <c r="Q1022" i="1" s="1"/>
  <c r="T1019" i="1"/>
  <c r="W1020" i="1" s="1"/>
  <c r="X1020" i="1" s="1"/>
  <c r="U1019" i="1"/>
  <c r="Z1020" i="1" s="1"/>
  <c r="AA1020" i="1" s="1"/>
  <c r="V1019" i="1"/>
  <c r="AC1019" i="1" s="1"/>
  <c r="AS1019" i="1" s="1"/>
  <c r="H1021" i="1" l="1"/>
  <c r="A1022" i="1"/>
  <c r="D1022" i="1" s="1"/>
  <c r="N1021" i="1"/>
  <c r="M1022" i="1" s="1"/>
  <c r="S1021" i="1"/>
  <c r="P1023" i="1"/>
  <c r="Q1023" i="1" s="1"/>
  <c r="T1020" i="1"/>
  <c r="W1021" i="1" s="1"/>
  <c r="X1021" i="1" s="1"/>
  <c r="V1020" i="1"/>
  <c r="AC1020" i="1" s="1"/>
  <c r="AS1020" i="1" s="1"/>
  <c r="U1020" i="1"/>
  <c r="Z1021" i="1" s="1"/>
  <c r="AA1021" i="1" s="1"/>
  <c r="H1022" i="1" l="1"/>
  <c r="A1023" i="1"/>
  <c r="D1023" i="1" s="1"/>
  <c r="P1024" i="1"/>
  <c r="Q1024" i="1" s="1"/>
  <c r="S1022" i="1"/>
  <c r="N1022" i="1"/>
  <c r="M1023" i="1" s="1"/>
  <c r="T1021" i="1"/>
  <c r="W1022" i="1" s="1"/>
  <c r="X1022" i="1" s="1"/>
  <c r="V1021" i="1"/>
  <c r="AC1021" i="1" s="1"/>
  <c r="AS1021" i="1" s="1"/>
  <c r="U1021" i="1"/>
  <c r="Z1022" i="1" s="1"/>
  <c r="AA1022" i="1" s="1"/>
  <c r="H1023" i="1" l="1"/>
  <c r="A1024" i="1"/>
  <c r="D1024" i="1" s="1"/>
  <c r="S1023" i="1"/>
  <c r="N1023" i="1"/>
  <c r="M1024" i="1" s="1"/>
  <c r="V1022" i="1"/>
  <c r="AC1022" i="1" s="1"/>
  <c r="AS1022" i="1" s="1"/>
  <c r="U1022" i="1"/>
  <c r="Z1023" i="1" s="1"/>
  <c r="AA1023" i="1" s="1"/>
  <c r="T1022" i="1"/>
  <c r="W1023" i="1" s="1"/>
  <c r="X1023" i="1" s="1"/>
  <c r="P1025" i="1"/>
  <c r="Q1025" i="1" s="1"/>
  <c r="H1024" i="1" l="1"/>
  <c r="A1025" i="1"/>
  <c r="D1025" i="1" s="1"/>
  <c r="S1024" i="1"/>
  <c r="N1024" i="1"/>
  <c r="M1025" i="1" s="1"/>
  <c r="P1026" i="1"/>
  <c r="Q1026" i="1" s="1"/>
  <c r="V1023" i="1"/>
  <c r="AC1023" i="1" s="1"/>
  <c r="AS1023" i="1" s="1"/>
  <c r="T1023" i="1"/>
  <c r="W1024" i="1" s="1"/>
  <c r="X1024" i="1" s="1"/>
  <c r="U1023" i="1"/>
  <c r="Z1024" i="1" s="1"/>
  <c r="AA1024" i="1" s="1"/>
  <c r="H1025" i="1" l="1"/>
  <c r="A1026" i="1"/>
  <c r="D1026" i="1" s="1"/>
  <c r="S1025" i="1"/>
  <c r="N1025" i="1"/>
  <c r="M1026" i="1"/>
  <c r="P1027" i="1"/>
  <c r="Q1027" i="1" s="1"/>
  <c r="V1024" i="1"/>
  <c r="AC1024" i="1" s="1"/>
  <c r="AS1024" i="1" s="1"/>
  <c r="U1024" i="1"/>
  <c r="Z1025" i="1" s="1"/>
  <c r="AA1025" i="1" s="1"/>
  <c r="T1024" i="1"/>
  <c r="W1025" i="1" s="1"/>
  <c r="X1025" i="1" s="1"/>
  <c r="H1026" i="1" l="1"/>
  <c r="A1027" i="1"/>
  <c r="D1027" i="1" s="1"/>
  <c r="P1028" i="1"/>
  <c r="Q1028" i="1" s="1"/>
  <c r="N1026" i="1"/>
  <c r="M1027" i="1" s="1"/>
  <c r="S1026" i="1"/>
  <c r="V1025" i="1"/>
  <c r="AC1025" i="1" s="1"/>
  <c r="AS1025" i="1" s="1"/>
  <c r="U1025" i="1"/>
  <c r="Z1026" i="1" s="1"/>
  <c r="AA1026" i="1" s="1"/>
  <c r="T1025" i="1"/>
  <c r="W1026" i="1" s="1"/>
  <c r="X1026" i="1" s="1"/>
  <c r="H1027" i="1" l="1"/>
  <c r="A1028" i="1"/>
  <c r="D1028" i="1" s="1"/>
  <c r="N1027" i="1"/>
  <c r="M1028" i="1" s="1"/>
  <c r="S1027" i="1"/>
  <c r="V1026" i="1"/>
  <c r="AC1026" i="1" s="1"/>
  <c r="AS1026" i="1" s="1"/>
  <c r="U1026" i="1"/>
  <c r="Z1027" i="1" s="1"/>
  <c r="AA1027" i="1" s="1"/>
  <c r="T1026" i="1"/>
  <c r="W1027" i="1" s="1"/>
  <c r="X1027" i="1" s="1"/>
  <c r="P1029" i="1"/>
  <c r="Q1029" i="1" s="1"/>
  <c r="H1028" i="1" l="1"/>
  <c r="A1029" i="1"/>
  <c r="D1029" i="1" s="1"/>
  <c r="P1030" i="1"/>
  <c r="Q1030" i="1" s="1"/>
  <c r="S1028" i="1"/>
  <c r="N1028" i="1"/>
  <c r="M1029" i="1" s="1"/>
  <c r="V1027" i="1"/>
  <c r="AC1027" i="1" s="1"/>
  <c r="AS1027" i="1" s="1"/>
  <c r="U1027" i="1"/>
  <c r="Z1028" i="1" s="1"/>
  <c r="AA1028" i="1" s="1"/>
  <c r="T1027" i="1"/>
  <c r="W1028" i="1" s="1"/>
  <c r="X1028" i="1" s="1"/>
  <c r="H1029" i="1" l="1"/>
  <c r="A1030" i="1"/>
  <c r="D1030" i="1" s="1"/>
  <c r="N1029" i="1"/>
  <c r="M1030" i="1" s="1"/>
  <c r="S1029" i="1"/>
  <c r="U1028" i="1"/>
  <c r="Z1029" i="1" s="1"/>
  <c r="AA1029" i="1" s="1"/>
  <c r="V1028" i="1"/>
  <c r="AC1028" i="1" s="1"/>
  <c r="AS1028" i="1" s="1"/>
  <c r="T1028" i="1"/>
  <c r="W1029" i="1" s="1"/>
  <c r="X1029" i="1" s="1"/>
  <c r="P1031" i="1"/>
  <c r="Q1031" i="1" s="1"/>
  <c r="H1030" i="1" l="1"/>
  <c r="A1031" i="1"/>
  <c r="D1031" i="1" s="1"/>
  <c r="T1029" i="1"/>
  <c r="W1030" i="1" s="1"/>
  <c r="X1030" i="1" s="1"/>
  <c r="V1029" i="1"/>
  <c r="AC1029" i="1" s="1"/>
  <c r="AS1029" i="1" s="1"/>
  <c r="U1029" i="1"/>
  <c r="Z1030" i="1" s="1"/>
  <c r="AA1030" i="1" s="1"/>
  <c r="N1030" i="1"/>
  <c r="M1031" i="1" s="1"/>
  <c r="S1030" i="1"/>
  <c r="P1032" i="1"/>
  <c r="Q1032" i="1" s="1"/>
  <c r="H1031" i="1" l="1"/>
  <c r="A1032" i="1"/>
  <c r="D1032" i="1" s="1"/>
  <c r="N1031" i="1"/>
  <c r="M1032" i="1" s="1"/>
  <c r="S1031" i="1"/>
  <c r="P1033" i="1"/>
  <c r="Q1033" i="1" s="1"/>
  <c r="T1030" i="1"/>
  <c r="W1031" i="1" s="1"/>
  <c r="X1031" i="1" s="1"/>
  <c r="U1030" i="1"/>
  <c r="Z1031" i="1" s="1"/>
  <c r="AA1031" i="1" s="1"/>
  <c r="V1030" i="1"/>
  <c r="AC1030" i="1" s="1"/>
  <c r="AS1030" i="1" s="1"/>
  <c r="H1032" i="1" l="1"/>
  <c r="A1033" i="1"/>
  <c r="D1033" i="1" s="1"/>
  <c r="T1031" i="1"/>
  <c r="W1032" i="1" s="1"/>
  <c r="X1032" i="1" s="1"/>
  <c r="V1031" i="1"/>
  <c r="AC1031" i="1" s="1"/>
  <c r="AS1031" i="1" s="1"/>
  <c r="U1031" i="1"/>
  <c r="Z1032" i="1" s="1"/>
  <c r="AA1032" i="1" s="1"/>
  <c r="P1034" i="1"/>
  <c r="Q1034" i="1" s="1"/>
  <c r="S1032" i="1"/>
  <c r="N1032" i="1"/>
  <c r="M1033" i="1" s="1"/>
  <c r="H1033" i="1" l="1"/>
  <c r="A1034" i="1"/>
  <c r="D1034" i="1" s="1"/>
  <c r="S1033" i="1"/>
  <c r="N1033" i="1"/>
  <c r="M1034" i="1" s="1"/>
  <c r="V1032" i="1"/>
  <c r="AC1032" i="1" s="1"/>
  <c r="AS1032" i="1" s="1"/>
  <c r="U1032" i="1"/>
  <c r="Z1033" i="1" s="1"/>
  <c r="AA1033" i="1" s="1"/>
  <c r="T1032" i="1"/>
  <c r="W1033" i="1" s="1"/>
  <c r="X1033" i="1" s="1"/>
  <c r="P1035" i="1"/>
  <c r="Q1035" i="1" s="1"/>
  <c r="H1034" i="1" l="1"/>
  <c r="A1035" i="1"/>
  <c r="D1035" i="1" s="1"/>
  <c r="S1034" i="1"/>
  <c r="N1034" i="1"/>
  <c r="M1035" i="1" s="1"/>
  <c r="P1036" i="1"/>
  <c r="Q1036" i="1" s="1"/>
  <c r="V1033" i="1"/>
  <c r="AC1033" i="1" s="1"/>
  <c r="AS1033" i="1" s="1"/>
  <c r="U1033" i="1"/>
  <c r="Z1034" i="1" s="1"/>
  <c r="AA1034" i="1" s="1"/>
  <c r="T1033" i="1"/>
  <c r="W1034" i="1" s="1"/>
  <c r="X1034" i="1" s="1"/>
  <c r="H1035" i="1" l="1"/>
  <c r="A1036" i="1"/>
  <c r="D1036" i="1" s="1"/>
  <c r="S1035" i="1"/>
  <c r="N1035" i="1"/>
  <c r="M1036" i="1" s="1"/>
  <c r="V1034" i="1"/>
  <c r="AC1034" i="1" s="1"/>
  <c r="AS1034" i="1" s="1"/>
  <c r="U1034" i="1"/>
  <c r="Z1035" i="1" s="1"/>
  <c r="AA1035" i="1" s="1"/>
  <c r="T1034" i="1"/>
  <c r="W1035" i="1" s="1"/>
  <c r="X1035" i="1" s="1"/>
  <c r="P1037" i="1"/>
  <c r="Q1037" i="1" s="1"/>
  <c r="H1036" i="1" l="1"/>
  <c r="A1037" i="1"/>
  <c r="D1037" i="1" s="1"/>
  <c r="N1036" i="1"/>
  <c r="M1037" i="1" s="1"/>
  <c r="S1036" i="1"/>
  <c r="P1038" i="1"/>
  <c r="Q1038" i="1" s="1"/>
  <c r="V1035" i="1"/>
  <c r="AC1035" i="1" s="1"/>
  <c r="AS1035" i="1" s="1"/>
  <c r="U1035" i="1"/>
  <c r="Z1036" i="1" s="1"/>
  <c r="AA1036" i="1" s="1"/>
  <c r="T1035" i="1"/>
  <c r="W1036" i="1" s="1"/>
  <c r="X1036" i="1" s="1"/>
  <c r="H1037" i="1" l="1"/>
  <c r="A1038" i="1"/>
  <c r="D1038" i="1" s="1"/>
  <c r="N1037" i="1"/>
  <c r="M1038" i="1" s="1"/>
  <c r="S1037" i="1"/>
  <c r="P1039" i="1"/>
  <c r="Q1039" i="1" s="1"/>
  <c r="V1036" i="1"/>
  <c r="AC1036" i="1" s="1"/>
  <c r="AS1036" i="1" s="1"/>
  <c r="U1036" i="1"/>
  <c r="Z1037" i="1" s="1"/>
  <c r="AA1037" i="1" s="1"/>
  <c r="T1036" i="1"/>
  <c r="W1037" i="1" s="1"/>
  <c r="X1037" i="1" s="1"/>
  <c r="H1038" i="1" l="1"/>
  <c r="A1039" i="1"/>
  <c r="D1039" i="1" s="1"/>
  <c r="P1040" i="1"/>
  <c r="Q1040" i="1" s="1"/>
  <c r="N1038" i="1"/>
  <c r="M1039" i="1" s="1"/>
  <c r="S1038" i="1"/>
  <c r="T1037" i="1"/>
  <c r="W1038" i="1" s="1"/>
  <c r="X1038" i="1" s="1"/>
  <c r="V1037" i="1"/>
  <c r="AC1037" i="1" s="1"/>
  <c r="AS1037" i="1" s="1"/>
  <c r="U1037" i="1"/>
  <c r="Z1038" i="1" s="1"/>
  <c r="AA1038" i="1" s="1"/>
  <c r="H1039" i="1" l="1"/>
  <c r="A1040" i="1"/>
  <c r="D1040" i="1" s="1"/>
  <c r="N1039" i="1"/>
  <c r="M1040" i="1" s="1"/>
  <c r="S1039" i="1"/>
  <c r="T1038" i="1"/>
  <c r="W1039" i="1" s="1"/>
  <c r="X1039" i="1" s="1"/>
  <c r="U1038" i="1"/>
  <c r="Z1039" i="1" s="1"/>
  <c r="AA1039" i="1" s="1"/>
  <c r="V1038" i="1"/>
  <c r="AC1038" i="1" s="1"/>
  <c r="AS1038" i="1" s="1"/>
  <c r="P1041" i="1"/>
  <c r="Q1041" i="1" s="1"/>
  <c r="H1040" i="1" l="1"/>
  <c r="A1041" i="1"/>
  <c r="D1041" i="1" s="1"/>
  <c r="P1042" i="1"/>
  <c r="Q1042" i="1" s="1"/>
  <c r="T1039" i="1"/>
  <c r="W1040" i="1" s="1"/>
  <c r="X1040" i="1" s="1"/>
  <c r="V1039" i="1"/>
  <c r="AC1039" i="1" s="1"/>
  <c r="AS1039" i="1" s="1"/>
  <c r="U1039" i="1"/>
  <c r="Z1040" i="1" s="1"/>
  <c r="AA1040" i="1" s="1"/>
  <c r="S1040" i="1"/>
  <c r="N1040" i="1"/>
  <c r="M1041" i="1" s="1"/>
  <c r="H1041" i="1" l="1"/>
  <c r="A1042" i="1"/>
  <c r="D1042" i="1" s="1"/>
  <c r="S1041" i="1"/>
  <c r="N1041" i="1"/>
  <c r="M1042" i="1" s="1"/>
  <c r="V1040" i="1"/>
  <c r="AC1040" i="1" s="1"/>
  <c r="AS1040" i="1" s="1"/>
  <c r="U1040" i="1"/>
  <c r="Z1041" i="1" s="1"/>
  <c r="AA1041" i="1" s="1"/>
  <c r="T1040" i="1"/>
  <c r="W1041" i="1" s="1"/>
  <c r="X1041" i="1" s="1"/>
  <c r="P1043" i="1"/>
  <c r="Q1043" i="1" s="1"/>
  <c r="H1042" i="1" l="1"/>
  <c r="A1043" i="1"/>
  <c r="D1043" i="1" s="1"/>
  <c r="S1042" i="1"/>
  <c r="N1042" i="1"/>
  <c r="M1043" i="1" s="1"/>
  <c r="P1044" i="1"/>
  <c r="Q1044" i="1" s="1"/>
  <c r="V1041" i="1"/>
  <c r="AC1041" i="1" s="1"/>
  <c r="AS1041" i="1" s="1"/>
  <c r="U1041" i="1"/>
  <c r="Z1042" i="1" s="1"/>
  <c r="AA1042" i="1" s="1"/>
  <c r="T1041" i="1"/>
  <c r="W1042" i="1" s="1"/>
  <c r="X1042" i="1" s="1"/>
  <c r="H1043" i="1" l="1"/>
  <c r="A1044" i="1"/>
  <c r="D1044" i="1" s="1"/>
  <c r="S1043" i="1"/>
  <c r="N1043" i="1"/>
  <c r="M1044" i="1" s="1"/>
  <c r="P1045" i="1"/>
  <c r="Q1045" i="1" s="1"/>
  <c r="V1042" i="1"/>
  <c r="AC1042" i="1" s="1"/>
  <c r="AS1042" i="1" s="1"/>
  <c r="U1042" i="1"/>
  <c r="Z1043" i="1" s="1"/>
  <c r="AA1043" i="1" s="1"/>
  <c r="T1042" i="1"/>
  <c r="W1043" i="1" s="1"/>
  <c r="X1043" i="1" s="1"/>
  <c r="H1044" i="1" l="1"/>
  <c r="A1045" i="1"/>
  <c r="D1045" i="1" s="1"/>
  <c r="P1046" i="1"/>
  <c r="Q1046" i="1" s="1"/>
  <c r="N1044" i="1"/>
  <c r="M1045" i="1" s="1"/>
  <c r="S1044" i="1"/>
  <c r="V1043" i="1"/>
  <c r="AC1043" i="1" s="1"/>
  <c r="AS1043" i="1" s="1"/>
  <c r="U1043" i="1"/>
  <c r="Z1044" i="1" s="1"/>
  <c r="AA1044" i="1" s="1"/>
  <c r="T1043" i="1"/>
  <c r="W1044" i="1" s="1"/>
  <c r="X1044" i="1" s="1"/>
  <c r="H1045" i="1" l="1"/>
  <c r="A1046" i="1"/>
  <c r="D1046" i="1" s="1"/>
  <c r="N1045" i="1"/>
  <c r="M1046" i="1" s="1"/>
  <c r="S1045" i="1"/>
  <c r="V1044" i="1"/>
  <c r="AC1044" i="1" s="1"/>
  <c r="AS1044" i="1" s="1"/>
  <c r="U1044" i="1"/>
  <c r="Z1045" i="1" s="1"/>
  <c r="AA1045" i="1" s="1"/>
  <c r="T1044" i="1"/>
  <c r="W1045" i="1" s="1"/>
  <c r="X1045" i="1" s="1"/>
  <c r="P1047" i="1"/>
  <c r="Q1047" i="1" s="1"/>
  <c r="H1046" i="1" l="1"/>
  <c r="A1047" i="1"/>
  <c r="D1047" i="1" s="1"/>
  <c r="T1045" i="1"/>
  <c r="W1046" i="1" s="1"/>
  <c r="X1046" i="1" s="1"/>
  <c r="V1045" i="1"/>
  <c r="AC1045" i="1" s="1"/>
  <c r="AS1045" i="1" s="1"/>
  <c r="U1045" i="1"/>
  <c r="Z1046" i="1" s="1"/>
  <c r="AA1046" i="1" s="1"/>
  <c r="N1046" i="1"/>
  <c r="M1047" i="1" s="1"/>
  <c r="S1046" i="1"/>
  <c r="P1048" i="1"/>
  <c r="Q1048" i="1" s="1"/>
  <c r="H1047" i="1" l="1"/>
  <c r="A1048" i="1"/>
  <c r="D1048" i="1" s="1"/>
  <c r="N1047" i="1"/>
  <c r="M1048" i="1" s="1"/>
  <c r="S1047" i="1"/>
  <c r="P1049" i="1"/>
  <c r="Q1049" i="1" s="1"/>
  <c r="T1046" i="1"/>
  <c r="W1047" i="1" s="1"/>
  <c r="X1047" i="1" s="1"/>
  <c r="U1046" i="1"/>
  <c r="Z1047" i="1" s="1"/>
  <c r="AA1047" i="1" s="1"/>
  <c r="V1046" i="1"/>
  <c r="AC1046" i="1" s="1"/>
  <c r="AS1046" i="1" s="1"/>
  <c r="H1048" i="1" l="1"/>
  <c r="A1049" i="1"/>
  <c r="D1049" i="1" s="1"/>
  <c r="P1050" i="1"/>
  <c r="Q1050" i="1" s="1"/>
  <c r="S1048" i="1"/>
  <c r="N1048" i="1"/>
  <c r="M1049" i="1" s="1"/>
  <c r="T1047" i="1"/>
  <c r="W1048" i="1" s="1"/>
  <c r="X1048" i="1" s="1"/>
  <c r="V1047" i="1"/>
  <c r="AC1047" i="1" s="1"/>
  <c r="AS1047" i="1" s="1"/>
  <c r="U1047" i="1"/>
  <c r="Z1048" i="1" s="1"/>
  <c r="AA1048" i="1" s="1"/>
  <c r="H1049" i="1" l="1"/>
  <c r="A1050" i="1"/>
  <c r="D1050" i="1" s="1"/>
  <c r="P1051" i="1"/>
  <c r="Q1051" i="1" s="1"/>
  <c r="S1049" i="1"/>
  <c r="N1049" i="1"/>
  <c r="M1050" i="1" s="1"/>
  <c r="V1048" i="1"/>
  <c r="AC1048" i="1" s="1"/>
  <c r="AS1048" i="1" s="1"/>
  <c r="U1048" i="1"/>
  <c r="Z1049" i="1" s="1"/>
  <c r="AA1049" i="1" s="1"/>
  <c r="T1048" i="1"/>
  <c r="W1049" i="1" s="1"/>
  <c r="X1049" i="1" s="1"/>
  <c r="H1050" i="1" l="1"/>
  <c r="A1051" i="1"/>
  <c r="D1051" i="1" s="1"/>
  <c r="S1050" i="1"/>
  <c r="N1050" i="1"/>
  <c r="M1051" i="1" s="1"/>
  <c r="V1049" i="1"/>
  <c r="AC1049" i="1" s="1"/>
  <c r="AS1049" i="1" s="1"/>
  <c r="U1049" i="1"/>
  <c r="Z1050" i="1" s="1"/>
  <c r="AA1050" i="1" s="1"/>
  <c r="T1049" i="1"/>
  <c r="W1050" i="1" s="1"/>
  <c r="X1050" i="1" s="1"/>
  <c r="P1052" i="1"/>
  <c r="Q1052" i="1" s="1"/>
  <c r="H1051" i="1" l="1"/>
  <c r="A1052" i="1"/>
  <c r="D1052" i="1" s="1"/>
  <c r="S1051" i="1"/>
  <c r="N1051" i="1"/>
  <c r="M1052" i="1" s="1"/>
  <c r="P1053" i="1"/>
  <c r="Q1053" i="1" s="1"/>
  <c r="V1050" i="1"/>
  <c r="AC1050" i="1" s="1"/>
  <c r="AS1050" i="1" s="1"/>
  <c r="U1050" i="1"/>
  <c r="Z1051" i="1" s="1"/>
  <c r="AA1051" i="1" s="1"/>
  <c r="T1050" i="1"/>
  <c r="W1051" i="1" s="1"/>
  <c r="X1051" i="1" s="1"/>
  <c r="H1052" i="1" l="1"/>
  <c r="A1053" i="1"/>
  <c r="D1053" i="1" s="1"/>
  <c r="P1054" i="1"/>
  <c r="Q1054" i="1" s="1"/>
  <c r="N1052" i="1"/>
  <c r="M1053" i="1" s="1"/>
  <c r="S1052" i="1"/>
  <c r="V1051" i="1"/>
  <c r="AC1051" i="1" s="1"/>
  <c r="AS1051" i="1" s="1"/>
  <c r="U1051" i="1"/>
  <c r="Z1052" i="1" s="1"/>
  <c r="AA1052" i="1" s="1"/>
  <c r="T1051" i="1"/>
  <c r="W1052" i="1" s="1"/>
  <c r="X1052" i="1" s="1"/>
  <c r="H1053" i="1" l="1"/>
  <c r="A1054" i="1"/>
  <c r="D1054" i="1" s="1"/>
  <c r="N1053" i="1"/>
  <c r="M1054" i="1" s="1"/>
  <c r="S1053" i="1"/>
  <c r="P1055" i="1"/>
  <c r="Q1055" i="1" s="1"/>
  <c r="V1052" i="1"/>
  <c r="AC1052" i="1" s="1"/>
  <c r="AS1052" i="1" s="1"/>
  <c r="U1052" i="1"/>
  <c r="Z1053" i="1" s="1"/>
  <c r="AA1053" i="1" s="1"/>
  <c r="T1052" i="1"/>
  <c r="W1053" i="1" s="1"/>
  <c r="X1053" i="1" s="1"/>
  <c r="H1054" i="1" l="1"/>
  <c r="A1055" i="1"/>
  <c r="D1055" i="1" s="1"/>
  <c r="N1054" i="1"/>
  <c r="M1055" i="1" s="1"/>
  <c r="S1054" i="1"/>
  <c r="P1056" i="1"/>
  <c r="Q1056" i="1" s="1"/>
  <c r="T1053" i="1"/>
  <c r="W1054" i="1" s="1"/>
  <c r="X1054" i="1" s="1"/>
  <c r="V1053" i="1"/>
  <c r="AC1053" i="1" s="1"/>
  <c r="AS1053" i="1" s="1"/>
  <c r="U1053" i="1"/>
  <c r="Z1054" i="1" s="1"/>
  <c r="AA1054" i="1" s="1"/>
  <c r="H1055" i="1" l="1"/>
  <c r="A1056" i="1"/>
  <c r="D1056" i="1" s="1"/>
  <c r="P1057" i="1"/>
  <c r="Q1057" i="1" s="1"/>
  <c r="N1055" i="1"/>
  <c r="M1056" i="1" s="1"/>
  <c r="S1055" i="1"/>
  <c r="T1054" i="1"/>
  <c r="W1055" i="1" s="1"/>
  <c r="X1055" i="1" s="1"/>
  <c r="U1054" i="1"/>
  <c r="Z1055" i="1" s="1"/>
  <c r="AA1055" i="1" s="1"/>
  <c r="V1054" i="1"/>
  <c r="AC1054" i="1" s="1"/>
  <c r="AS1054" i="1" s="1"/>
  <c r="H1056" i="1" l="1"/>
  <c r="A1057" i="1"/>
  <c r="D1057" i="1" s="1"/>
  <c r="S1056" i="1"/>
  <c r="N1056" i="1"/>
  <c r="M1057" i="1" s="1"/>
  <c r="P1058" i="1"/>
  <c r="Q1058" i="1" s="1"/>
  <c r="T1055" i="1"/>
  <c r="W1056" i="1" s="1"/>
  <c r="X1056" i="1" s="1"/>
  <c r="V1055" i="1"/>
  <c r="AC1055" i="1" s="1"/>
  <c r="AS1055" i="1" s="1"/>
  <c r="U1055" i="1"/>
  <c r="Z1056" i="1" s="1"/>
  <c r="AA1056" i="1" s="1"/>
  <c r="H1057" i="1" l="1"/>
  <c r="A1058" i="1"/>
  <c r="D1058" i="1" s="1"/>
  <c r="S1057" i="1"/>
  <c r="N1057" i="1"/>
  <c r="M1058" i="1" s="1"/>
  <c r="V1056" i="1"/>
  <c r="AC1056" i="1" s="1"/>
  <c r="AS1056" i="1" s="1"/>
  <c r="U1056" i="1"/>
  <c r="Z1057" i="1" s="1"/>
  <c r="AA1057" i="1" s="1"/>
  <c r="T1056" i="1"/>
  <c r="W1057" i="1" s="1"/>
  <c r="X1057" i="1" s="1"/>
  <c r="P1059" i="1"/>
  <c r="Q1059" i="1" s="1"/>
  <c r="H1058" i="1" l="1"/>
  <c r="A1059" i="1"/>
  <c r="D1059" i="1" s="1"/>
  <c r="P1060" i="1"/>
  <c r="Q1060" i="1" s="1"/>
  <c r="S1058" i="1"/>
  <c r="N1058" i="1"/>
  <c r="M1059" i="1" s="1"/>
  <c r="V1057" i="1"/>
  <c r="AC1057" i="1" s="1"/>
  <c r="AS1057" i="1" s="1"/>
  <c r="U1057" i="1"/>
  <c r="Z1058" i="1" s="1"/>
  <c r="AA1058" i="1" s="1"/>
  <c r="T1057" i="1"/>
  <c r="W1058" i="1" s="1"/>
  <c r="X1058" i="1" s="1"/>
  <c r="H1059" i="1" l="1"/>
  <c r="A1060" i="1"/>
  <c r="D1060" i="1" s="1"/>
  <c r="S1059" i="1"/>
  <c r="N1059" i="1"/>
  <c r="M1060" i="1" s="1"/>
  <c r="P1061" i="1"/>
  <c r="Q1061" i="1" s="1"/>
  <c r="V1058" i="1"/>
  <c r="AC1058" i="1" s="1"/>
  <c r="AS1058" i="1" s="1"/>
  <c r="U1058" i="1"/>
  <c r="Z1059" i="1" s="1"/>
  <c r="AA1059" i="1" s="1"/>
  <c r="T1058" i="1"/>
  <c r="W1059" i="1" s="1"/>
  <c r="X1059" i="1" s="1"/>
  <c r="H1060" i="1" l="1"/>
  <c r="A1061" i="1"/>
  <c r="D1061" i="1" s="1"/>
  <c r="P1062" i="1"/>
  <c r="Q1062" i="1" s="1"/>
  <c r="N1060" i="1"/>
  <c r="M1061" i="1" s="1"/>
  <c r="S1060" i="1"/>
  <c r="V1059" i="1"/>
  <c r="AC1059" i="1" s="1"/>
  <c r="AS1059" i="1" s="1"/>
  <c r="U1059" i="1"/>
  <c r="Z1060" i="1" s="1"/>
  <c r="AA1060" i="1" s="1"/>
  <c r="T1059" i="1"/>
  <c r="W1060" i="1" s="1"/>
  <c r="X1060" i="1" s="1"/>
  <c r="H1061" i="1" l="1"/>
  <c r="A1062" i="1"/>
  <c r="D1062" i="1" s="1"/>
  <c r="N1061" i="1"/>
  <c r="M1062" i="1" s="1"/>
  <c r="S1061" i="1"/>
  <c r="V1060" i="1"/>
  <c r="AC1060" i="1" s="1"/>
  <c r="AS1060" i="1" s="1"/>
  <c r="U1060" i="1"/>
  <c r="Z1061" i="1" s="1"/>
  <c r="AA1061" i="1" s="1"/>
  <c r="T1060" i="1"/>
  <c r="W1061" i="1" s="1"/>
  <c r="X1061" i="1" s="1"/>
  <c r="P1063" i="1"/>
  <c r="Q1063" i="1" s="1"/>
  <c r="H1062" i="1" l="1"/>
  <c r="A1063" i="1"/>
  <c r="D1063" i="1" s="1"/>
  <c r="P1064" i="1"/>
  <c r="Q1064" i="1" s="1"/>
  <c r="N1062" i="1"/>
  <c r="M1063" i="1" s="1"/>
  <c r="S1062" i="1"/>
  <c r="T1061" i="1"/>
  <c r="W1062" i="1" s="1"/>
  <c r="X1062" i="1" s="1"/>
  <c r="V1061" i="1"/>
  <c r="AC1061" i="1" s="1"/>
  <c r="AS1061" i="1" s="1"/>
  <c r="U1061" i="1"/>
  <c r="Z1062" i="1" s="1"/>
  <c r="AA1062" i="1" s="1"/>
  <c r="H1063" i="1" l="1"/>
  <c r="A1064" i="1"/>
  <c r="D1064" i="1" s="1"/>
  <c r="N1063" i="1"/>
  <c r="M1064" i="1" s="1"/>
  <c r="S1063" i="1"/>
  <c r="T1062" i="1"/>
  <c r="W1063" i="1" s="1"/>
  <c r="X1063" i="1" s="1"/>
  <c r="U1062" i="1"/>
  <c r="Z1063" i="1" s="1"/>
  <c r="AA1063" i="1" s="1"/>
  <c r="V1062" i="1"/>
  <c r="AC1062" i="1" s="1"/>
  <c r="AS1062" i="1" s="1"/>
  <c r="P1065" i="1"/>
  <c r="Q1065" i="1" s="1"/>
  <c r="H1064" i="1" l="1"/>
  <c r="A1065" i="1"/>
  <c r="D1065" i="1" s="1"/>
  <c r="P1066" i="1"/>
  <c r="Q1066" i="1" s="1"/>
  <c r="S1064" i="1"/>
  <c r="N1064" i="1"/>
  <c r="M1065" i="1" s="1"/>
  <c r="T1063" i="1"/>
  <c r="W1064" i="1" s="1"/>
  <c r="X1064" i="1" s="1"/>
  <c r="V1063" i="1"/>
  <c r="AC1063" i="1" s="1"/>
  <c r="AS1063" i="1" s="1"/>
  <c r="U1063" i="1"/>
  <c r="Z1064" i="1" s="1"/>
  <c r="AA1064" i="1" s="1"/>
  <c r="H1065" i="1" l="1"/>
  <c r="A1066" i="1"/>
  <c r="D1066" i="1" s="1"/>
  <c r="S1065" i="1"/>
  <c r="N1065" i="1"/>
  <c r="M1066" i="1" s="1"/>
  <c r="P1067" i="1"/>
  <c r="Q1067" i="1" s="1"/>
  <c r="V1064" i="1"/>
  <c r="AC1064" i="1" s="1"/>
  <c r="AS1064" i="1" s="1"/>
  <c r="U1064" i="1"/>
  <c r="Z1065" i="1" s="1"/>
  <c r="AA1065" i="1" s="1"/>
  <c r="T1064" i="1"/>
  <c r="W1065" i="1" s="1"/>
  <c r="X1065" i="1" s="1"/>
  <c r="H1066" i="1" l="1"/>
  <c r="A1067" i="1"/>
  <c r="D1067" i="1" s="1"/>
  <c r="P1068" i="1"/>
  <c r="Q1068" i="1" s="1"/>
  <c r="S1066" i="1"/>
  <c r="N1066" i="1"/>
  <c r="M1067" i="1" s="1"/>
  <c r="V1065" i="1"/>
  <c r="AC1065" i="1" s="1"/>
  <c r="AS1065" i="1" s="1"/>
  <c r="U1065" i="1"/>
  <c r="Z1066" i="1" s="1"/>
  <c r="AA1066" i="1" s="1"/>
  <c r="T1065" i="1"/>
  <c r="W1066" i="1" s="1"/>
  <c r="X1066" i="1" s="1"/>
  <c r="H1067" i="1" l="1"/>
  <c r="A1068" i="1"/>
  <c r="D1068" i="1" s="1"/>
  <c r="V1066" i="1"/>
  <c r="AC1066" i="1" s="1"/>
  <c r="AS1066" i="1" s="1"/>
  <c r="U1066" i="1"/>
  <c r="Z1067" i="1" s="1"/>
  <c r="AA1067" i="1" s="1"/>
  <c r="T1066" i="1"/>
  <c r="W1067" i="1" s="1"/>
  <c r="X1067" i="1" s="1"/>
  <c r="S1067" i="1"/>
  <c r="N1067" i="1"/>
  <c r="M1068" i="1" s="1"/>
  <c r="P1069" i="1"/>
  <c r="Q1069" i="1" s="1"/>
  <c r="H1068" i="1" l="1"/>
  <c r="A1069" i="1"/>
  <c r="D1069" i="1" s="1"/>
  <c r="N1068" i="1"/>
  <c r="M1069" i="1" s="1"/>
  <c r="S1068" i="1"/>
  <c r="V1067" i="1"/>
  <c r="AC1067" i="1" s="1"/>
  <c r="AS1067" i="1" s="1"/>
  <c r="U1067" i="1"/>
  <c r="Z1068" i="1" s="1"/>
  <c r="AA1068" i="1" s="1"/>
  <c r="T1067" i="1"/>
  <c r="W1068" i="1" s="1"/>
  <c r="X1068" i="1" s="1"/>
  <c r="P1070" i="1"/>
  <c r="Q1070" i="1" s="1"/>
  <c r="H1069" i="1" l="1"/>
  <c r="A1070" i="1"/>
  <c r="D1070" i="1" s="1"/>
  <c r="P1071" i="1"/>
  <c r="Q1071" i="1" s="1"/>
  <c r="N1069" i="1"/>
  <c r="M1070" i="1" s="1"/>
  <c r="S1069" i="1"/>
  <c r="V1068" i="1"/>
  <c r="AC1068" i="1" s="1"/>
  <c r="AS1068" i="1" s="1"/>
  <c r="U1068" i="1"/>
  <c r="Z1069" i="1" s="1"/>
  <c r="AA1069" i="1" s="1"/>
  <c r="T1068" i="1"/>
  <c r="W1069" i="1" s="1"/>
  <c r="X1069" i="1" s="1"/>
  <c r="H1070" i="1" l="1"/>
  <c r="A1071" i="1"/>
  <c r="D1071" i="1" s="1"/>
  <c r="N1070" i="1"/>
  <c r="M1071" i="1" s="1"/>
  <c r="S1070" i="1"/>
  <c r="P1072" i="1"/>
  <c r="Q1072" i="1" s="1"/>
  <c r="T1069" i="1"/>
  <c r="W1070" i="1" s="1"/>
  <c r="X1070" i="1" s="1"/>
  <c r="V1069" i="1"/>
  <c r="AC1069" i="1" s="1"/>
  <c r="AS1069" i="1" s="1"/>
  <c r="U1069" i="1"/>
  <c r="Z1070" i="1" s="1"/>
  <c r="AA1070" i="1" s="1"/>
  <c r="H1071" i="1" l="1"/>
  <c r="A1072" i="1"/>
  <c r="D1072" i="1" s="1"/>
  <c r="P1073" i="1"/>
  <c r="Q1073" i="1" s="1"/>
  <c r="N1071" i="1"/>
  <c r="M1072" i="1" s="1"/>
  <c r="S1071" i="1"/>
  <c r="T1070" i="1"/>
  <c r="W1071" i="1" s="1"/>
  <c r="X1071" i="1" s="1"/>
  <c r="U1070" i="1"/>
  <c r="Z1071" i="1" s="1"/>
  <c r="AA1071" i="1" s="1"/>
  <c r="V1070" i="1"/>
  <c r="AC1070" i="1" s="1"/>
  <c r="AS1070" i="1" s="1"/>
  <c r="H1072" i="1" l="1"/>
  <c r="A1073" i="1"/>
  <c r="D1073" i="1" s="1"/>
  <c r="T1071" i="1"/>
  <c r="W1072" i="1" s="1"/>
  <c r="X1072" i="1" s="1"/>
  <c r="V1071" i="1"/>
  <c r="AC1071" i="1" s="1"/>
  <c r="AS1071" i="1" s="1"/>
  <c r="U1071" i="1"/>
  <c r="Z1072" i="1" s="1"/>
  <c r="AA1072" i="1" s="1"/>
  <c r="S1072" i="1"/>
  <c r="N1072" i="1"/>
  <c r="M1073" i="1" s="1"/>
  <c r="P1074" i="1"/>
  <c r="Q1074" i="1" s="1"/>
  <c r="H1073" i="1" l="1"/>
  <c r="A1074" i="1"/>
  <c r="D1074" i="1" s="1"/>
  <c r="V1072" i="1"/>
  <c r="AC1072" i="1" s="1"/>
  <c r="AS1072" i="1" s="1"/>
  <c r="U1072" i="1"/>
  <c r="Z1073" i="1" s="1"/>
  <c r="AA1073" i="1" s="1"/>
  <c r="T1072" i="1"/>
  <c r="W1073" i="1" s="1"/>
  <c r="X1073" i="1" s="1"/>
  <c r="P1075" i="1"/>
  <c r="Q1075" i="1" s="1"/>
  <c r="S1073" i="1"/>
  <c r="N1073" i="1"/>
  <c r="M1074" i="1" s="1"/>
  <c r="H1074" i="1" l="1"/>
  <c r="A1075" i="1"/>
  <c r="D1075" i="1" s="1"/>
  <c r="P1076" i="1"/>
  <c r="Q1076" i="1" s="1"/>
  <c r="S1074" i="1"/>
  <c r="N1074" i="1"/>
  <c r="M1075" i="1" s="1"/>
  <c r="V1073" i="1"/>
  <c r="AC1073" i="1" s="1"/>
  <c r="AS1073" i="1" s="1"/>
  <c r="U1073" i="1"/>
  <c r="Z1074" i="1" s="1"/>
  <c r="AA1074" i="1" s="1"/>
  <c r="T1073" i="1"/>
  <c r="W1074" i="1" s="1"/>
  <c r="X1074" i="1" s="1"/>
  <c r="H1075" i="1" l="1"/>
  <c r="A1076" i="1"/>
  <c r="D1076" i="1" s="1"/>
  <c r="S1075" i="1"/>
  <c r="N1075" i="1"/>
  <c r="M1076" i="1" s="1"/>
  <c r="V1074" i="1"/>
  <c r="AC1074" i="1" s="1"/>
  <c r="AS1074" i="1" s="1"/>
  <c r="U1074" i="1"/>
  <c r="Z1075" i="1" s="1"/>
  <c r="AA1075" i="1" s="1"/>
  <c r="T1074" i="1"/>
  <c r="W1075" i="1" s="1"/>
  <c r="X1075" i="1" s="1"/>
  <c r="P1077" i="1"/>
  <c r="Q1077" i="1" s="1"/>
  <c r="H1076" i="1" l="1"/>
  <c r="A1077" i="1"/>
  <c r="D1077" i="1" s="1"/>
  <c r="P1078" i="1"/>
  <c r="Q1078" i="1" s="1"/>
  <c r="N1076" i="1"/>
  <c r="M1077" i="1" s="1"/>
  <c r="S1076" i="1"/>
  <c r="V1075" i="1"/>
  <c r="AC1075" i="1" s="1"/>
  <c r="AS1075" i="1" s="1"/>
  <c r="U1075" i="1"/>
  <c r="Z1076" i="1" s="1"/>
  <c r="AA1076" i="1" s="1"/>
  <c r="T1075" i="1"/>
  <c r="W1076" i="1" s="1"/>
  <c r="X1076" i="1" s="1"/>
  <c r="H1077" i="1" l="1"/>
  <c r="A1078" i="1"/>
  <c r="D1078" i="1" s="1"/>
  <c r="N1077" i="1"/>
  <c r="M1078" i="1" s="1"/>
  <c r="S1077" i="1"/>
  <c r="V1076" i="1"/>
  <c r="AC1076" i="1" s="1"/>
  <c r="AS1076" i="1" s="1"/>
  <c r="U1076" i="1"/>
  <c r="Z1077" i="1" s="1"/>
  <c r="AA1077" i="1" s="1"/>
  <c r="T1076" i="1"/>
  <c r="W1077" i="1" s="1"/>
  <c r="X1077" i="1" s="1"/>
  <c r="P1079" i="1"/>
  <c r="Q1079" i="1" s="1"/>
  <c r="H1078" i="1" l="1"/>
  <c r="A1079" i="1"/>
  <c r="D1079" i="1" s="1"/>
  <c r="N1078" i="1"/>
  <c r="M1079" i="1" s="1"/>
  <c r="S1078" i="1"/>
  <c r="T1077" i="1"/>
  <c r="W1078" i="1" s="1"/>
  <c r="X1078" i="1" s="1"/>
  <c r="V1077" i="1"/>
  <c r="AC1077" i="1" s="1"/>
  <c r="AS1077" i="1" s="1"/>
  <c r="U1077" i="1"/>
  <c r="Z1078" i="1" s="1"/>
  <c r="AA1078" i="1" s="1"/>
  <c r="P1080" i="1"/>
  <c r="Q1080" i="1" s="1"/>
  <c r="H1079" i="1" l="1"/>
  <c r="A1080" i="1"/>
  <c r="D1080" i="1" s="1"/>
  <c r="P1081" i="1"/>
  <c r="Q1081" i="1" s="1"/>
  <c r="N1079" i="1"/>
  <c r="M1080" i="1" s="1"/>
  <c r="S1079" i="1"/>
  <c r="T1078" i="1"/>
  <c r="W1079" i="1" s="1"/>
  <c r="X1079" i="1" s="1"/>
  <c r="U1078" i="1"/>
  <c r="Z1079" i="1" s="1"/>
  <c r="AA1079" i="1" s="1"/>
  <c r="V1078" i="1"/>
  <c r="AC1078" i="1" s="1"/>
  <c r="AS1078" i="1" s="1"/>
  <c r="H1080" i="1" l="1"/>
  <c r="A1081" i="1"/>
  <c r="D1081" i="1" s="1"/>
  <c r="S1080" i="1"/>
  <c r="N1080" i="1"/>
  <c r="M1081" i="1" s="1"/>
  <c r="P1082" i="1"/>
  <c r="Q1082" i="1" s="1"/>
  <c r="T1079" i="1"/>
  <c r="W1080" i="1" s="1"/>
  <c r="X1080" i="1" s="1"/>
  <c r="V1079" i="1"/>
  <c r="AC1079" i="1" s="1"/>
  <c r="AS1079" i="1" s="1"/>
  <c r="U1079" i="1"/>
  <c r="Z1080" i="1" s="1"/>
  <c r="AA1080" i="1" s="1"/>
  <c r="H1081" i="1" l="1"/>
  <c r="A1082" i="1"/>
  <c r="D1082" i="1" s="1"/>
  <c r="S1081" i="1"/>
  <c r="N1081" i="1"/>
  <c r="M1082" i="1" s="1"/>
  <c r="V1080" i="1"/>
  <c r="AC1080" i="1" s="1"/>
  <c r="AS1080" i="1" s="1"/>
  <c r="U1080" i="1"/>
  <c r="Z1081" i="1" s="1"/>
  <c r="AA1081" i="1" s="1"/>
  <c r="T1080" i="1"/>
  <c r="W1081" i="1" s="1"/>
  <c r="X1081" i="1" s="1"/>
  <c r="P1083" i="1"/>
  <c r="Q1083" i="1" s="1"/>
  <c r="H1082" i="1" l="1"/>
  <c r="A1083" i="1"/>
  <c r="D1083" i="1" s="1"/>
  <c r="S1082" i="1"/>
  <c r="N1082" i="1"/>
  <c r="M1083" i="1" s="1"/>
  <c r="P1084" i="1"/>
  <c r="Q1084" i="1" s="1"/>
  <c r="V1081" i="1"/>
  <c r="AC1081" i="1" s="1"/>
  <c r="AS1081" i="1" s="1"/>
  <c r="U1081" i="1"/>
  <c r="Z1082" i="1" s="1"/>
  <c r="AA1082" i="1" s="1"/>
  <c r="T1081" i="1"/>
  <c r="W1082" i="1" s="1"/>
  <c r="X1082" i="1" s="1"/>
  <c r="H1083" i="1" l="1"/>
  <c r="A1084" i="1"/>
  <c r="D1084" i="1" s="1"/>
  <c r="S1083" i="1"/>
  <c r="N1083" i="1"/>
  <c r="M1084" i="1" s="1"/>
  <c r="V1082" i="1"/>
  <c r="AC1082" i="1" s="1"/>
  <c r="AS1082" i="1" s="1"/>
  <c r="U1082" i="1"/>
  <c r="Z1083" i="1" s="1"/>
  <c r="AA1083" i="1" s="1"/>
  <c r="T1082" i="1"/>
  <c r="W1083" i="1" s="1"/>
  <c r="X1083" i="1" s="1"/>
  <c r="P1085" i="1"/>
  <c r="Q1085" i="1" s="1"/>
  <c r="H1084" i="1" l="1"/>
  <c r="A1085" i="1"/>
  <c r="D1085" i="1" s="1"/>
  <c r="N1084" i="1"/>
  <c r="M1085" i="1" s="1"/>
  <c r="S1084" i="1"/>
  <c r="V1083" i="1"/>
  <c r="AC1083" i="1" s="1"/>
  <c r="AS1083" i="1" s="1"/>
  <c r="U1083" i="1"/>
  <c r="Z1084" i="1" s="1"/>
  <c r="AA1084" i="1" s="1"/>
  <c r="T1083" i="1"/>
  <c r="W1084" i="1" s="1"/>
  <c r="X1084" i="1" s="1"/>
  <c r="P1086" i="1"/>
  <c r="Q1086" i="1" s="1"/>
  <c r="H1085" i="1" l="1"/>
  <c r="A1086" i="1"/>
  <c r="D1086" i="1" s="1"/>
  <c r="P1087" i="1"/>
  <c r="Q1087" i="1" s="1"/>
  <c r="N1085" i="1"/>
  <c r="M1086" i="1" s="1"/>
  <c r="S1085" i="1"/>
  <c r="V1084" i="1"/>
  <c r="AC1084" i="1" s="1"/>
  <c r="AS1084" i="1" s="1"/>
  <c r="U1084" i="1"/>
  <c r="Z1085" i="1" s="1"/>
  <c r="AA1085" i="1" s="1"/>
  <c r="T1084" i="1"/>
  <c r="W1085" i="1" s="1"/>
  <c r="X1085" i="1" s="1"/>
  <c r="H1086" i="1" l="1"/>
  <c r="A1087" i="1"/>
  <c r="D1087" i="1" s="1"/>
  <c r="N1086" i="1"/>
  <c r="M1087" i="1" s="1"/>
  <c r="S1086" i="1"/>
  <c r="T1085" i="1"/>
  <c r="W1086" i="1" s="1"/>
  <c r="X1086" i="1" s="1"/>
  <c r="V1085" i="1"/>
  <c r="AC1085" i="1" s="1"/>
  <c r="AS1085" i="1" s="1"/>
  <c r="U1085" i="1"/>
  <c r="Z1086" i="1" s="1"/>
  <c r="AA1086" i="1" s="1"/>
  <c r="P1088" i="1"/>
  <c r="Q1088" i="1" s="1"/>
  <c r="H1087" i="1" l="1"/>
  <c r="A1088" i="1"/>
  <c r="D1088" i="1" s="1"/>
  <c r="N1087" i="1"/>
  <c r="S1087" i="1"/>
  <c r="M1088" i="1"/>
  <c r="P1089" i="1"/>
  <c r="Q1089" i="1" s="1"/>
  <c r="T1086" i="1"/>
  <c r="W1087" i="1" s="1"/>
  <c r="X1087" i="1" s="1"/>
  <c r="U1086" i="1"/>
  <c r="Z1087" i="1" s="1"/>
  <c r="AA1087" i="1" s="1"/>
  <c r="V1086" i="1"/>
  <c r="AC1086" i="1" s="1"/>
  <c r="AS1086" i="1" s="1"/>
  <c r="H1088" i="1" l="1"/>
  <c r="A1089" i="1"/>
  <c r="D1089" i="1" s="1"/>
  <c r="S1088" i="1"/>
  <c r="N1088" i="1"/>
  <c r="M1089" i="1" s="1"/>
  <c r="P1090" i="1"/>
  <c r="Q1090" i="1" s="1"/>
  <c r="T1087" i="1"/>
  <c r="W1088" i="1" s="1"/>
  <c r="X1088" i="1" s="1"/>
  <c r="V1087" i="1"/>
  <c r="AC1087" i="1" s="1"/>
  <c r="AS1087" i="1" s="1"/>
  <c r="U1087" i="1"/>
  <c r="Z1088" i="1" s="1"/>
  <c r="AA1088" i="1" s="1"/>
  <c r="H1089" i="1" l="1"/>
  <c r="A1090" i="1"/>
  <c r="D1090" i="1" s="1"/>
  <c r="S1089" i="1"/>
  <c r="N1089" i="1"/>
  <c r="M1090" i="1" s="1"/>
  <c r="V1088" i="1"/>
  <c r="AC1088" i="1" s="1"/>
  <c r="AS1088" i="1" s="1"/>
  <c r="U1088" i="1"/>
  <c r="Z1089" i="1" s="1"/>
  <c r="AA1089" i="1" s="1"/>
  <c r="T1088" i="1"/>
  <c r="W1089" i="1" s="1"/>
  <c r="X1089" i="1" s="1"/>
  <c r="P1091" i="1"/>
  <c r="Q1091" i="1" s="1"/>
  <c r="H1090" i="1" l="1"/>
  <c r="A1091" i="1"/>
  <c r="D1091" i="1" s="1"/>
  <c r="S1090" i="1"/>
  <c r="N1090" i="1"/>
  <c r="M1091" i="1" s="1"/>
  <c r="P1092" i="1"/>
  <c r="Q1092" i="1" s="1"/>
  <c r="V1089" i="1"/>
  <c r="AC1089" i="1" s="1"/>
  <c r="AS1089" i="1" s="1"/>
  <c r="U1089" i="1"/>
  <c r="Z1090" i="1" s="1"/>
  <c r="AA1090" i="1" s="1"/>
  <c r="T1089" i="1"/>
  <c r="W1090" i="1" s="1"/>
  <c r="X1090" i="1" s="1"/>
  <c r="H1091" i="1" l="1"/>
  <c r="A1092" i="1"/>
  <c r="D1092" i="1" s="1"/>
  <c r="S1091" i="1"/>
  <c r="N1091" i="1"/>
  <c r="M1092" i="1" s="1"/>
  <c r="V1090" i="1"/>
  <c r="AC1090" i="1" s="1"/>
  <c r="AS1090" i="1" s="1"/>
  <c r="U1090" i="1"/>
  <c r="Z1091" i="1" s="1"/>
  <c r="AA1091" i="1" s="1"/>
  <c r="T1090" i="1"/>
  <c r="W1091" i="1" s="1"/>
  <c r="X1091" i="1" s="1"/>
  <c r="P1093" i="1"/>
  <c r="Q1093" i="1" s="1"/>
  <c r="H1092" i="1" l="1"/>
  <c r="A1093" i="1"/>
  <c r="D1093" i="1" s="1"/>
  <c r="N1092" i="1"/>
  <c r="M1093" i="1" s="1"/>
  <c r="S1092" i="1"/>
  <c r="P1094" i="1"/>
  <c r="Q1094" i="1" s="1"/>
  <c r="V1091" i="1"/>
  <c r="AC1091" i="1" s="1"/>
  <c r="AS1091" i="1" s="1"/>
  <c r="U1091" i="1"/>
  <c r="Z1092" i="1" s="1"/>
  <c r="AA1092" i="1" s="1"/>
  <c r="T1091" i="1"/>
  <c r="W1092" i="1" s="1"/>
  <c r="X1092" i="1" s="1"/>
  <c r="H1093" i="1" l="1"/>
  <c r="A1094" i="1"/>
  <c r="D1094" i="1" s="1"/>
  <c r="P1095" i="1"/>
  <c r="Q1095" i="1" s="1"/>
  <c r="N1093" i="1"/>
  <c r="M1094" i="1" s="1"/>
  <c r="S1093" i="1"/>
  <c r="V1092" i="1"/>
  <c r="AC1092" i="1" s="1"/>
  <c r="AS1092" i="1" s="1"/>
  <c r="U1092" i="1"/>
  <c r="Z1093" i="1" s="1"/>
  <c r="AA1093" i="1" s="1"/>
  <c r="T1092" i="1"/>
  <c r="W1093" i="1" s="1"/>
  <c r="X1093" i="1" s="1"/>
  <c r="H1094" i="1" l="1"/>
  <c r="A1095" i="1"/>
  <c r="D1095" i="1" s="1"/>
  <c r="N1094" i="1"/>
  <c r="M1095" i="1" s="1"/>
  <c r="S1094" i="1"/>
  <c r="T1093" i="1"/>
  <c r="W1094" i="1" s="1"/>
  <c r="X1094" i="1" s="1"/>
  <c r="V1093" i="1"/>
  <c r="AC1093" i="1" s="1"/>
  <c r="AS1093" i="1" s="1"/>
  <c r="U1093" i="1"/>
  <c r="Z1094" i="1" s="1"/>
  <c r="AA1094" i="1" s="1"/>
  <c r="P1096" i="1"/>
  <c r="Q1096" i="1" s="1"/>
  <c r="H1095" i="1" l="1"/>
  <c r="A1096" i="1"/>
  <c r="D1096" i="1" s="1"/>
  <c r="T1094" i="1"/>
  <c r="W1095" i="1" s="1"/>
  <c r="X1095" i="1" s="1"/>
  <c r="U1094" i="1"/>
  <c r="Z1095" i="1" s="1"/>
  <c r="AA1095" i="1" s="1"/>
  <c r="V1094" i="1"/>
  <c r="AC1094" i="1" s="1"/>
  <c r="AS1094" i="1" s="1"/>
  <c r="N1095" i="1"/>
  <c r="M1096" i="1" s="1"/>
  <c r="S1095" i="1"/>
  <c r="P1097" i="1"/>
  <c r="Q1097" i="1" s="1"/>
  <c r="H1096" i="1" l="1"/>
  <c r="A1097" i="1"/>
  <c r="D1097" i="1" s="1"/>
  <c r="S1096" i="1"/>
  <c r="N1096" i="1"/>
  <c r="M1097" i="1" s="1"/>
  <c r="T1095" i="1"/>
  <c r="W1096" i="1" s="1"/>
  <c r="X1096" i="1" s="1"/>
  <c r="V1095" i="1"/>
  <c r="AC1095" i="1" s="1"/>
  <c r="AS1095" i="1" s="1"/>
  <c r="U1095" i="1"/>
  <c r="Z1096" i="1" s="1"/>
  <c r="AA1096" i="1" s="1"/>
  <c r="P1098" i="1"/>
  <c r="Q1098" i="1" s="1"/>
  <c r="H1097" i="1" l="1"/>
  <c r="A1098" i="1"/>
  <c r="D1098" i="1" s="1"/>
  <c r="S1097" i="1"/>
  <c r="N1097" i="1"/>
  <c r="M1098" i="1" s="1"/>
  <c r="P1099" i="1"/>
  <c r="Q1099" i="1" s="1"/>
  <c r="V1096" i="1"/>
  <c r="AC1096" i="1" s="1"/>
  <c r="AS1096" i="1" s="1"/>
  <c r="U1096" i="1"/>
  <c r="Z1097" i="1" s="1"/>
  <c r="AA1097" i="1" s="1"/>
  <c r="T1096" i="1"/>
  <c r="W1097" i="1" s="1"/>
  <c r="X1097" i="1" s="1"/>
  <c r="H1098" i="1" l="1"/>
  <c r="A1099" i="1"/>
  <c r="D1099" i="1" s="1"/>
  <c r="S1098" i="1"/>
  <c r="N1098" i="1"/>
  <c r="M1099" i="1" s="1"/>
  <c r="P1100" i="1"/>
  <c r="Q1100" i="1" s="1"/>
  <c r="V1097" i="1"/>
  <c r="AC1097" i="1" s="1"/>
  <c r="AS1097" i="1" s="1"/>
  <c r="U1097" i="1"/>
  <c r="Z1098" i="1" s="1"/>
  <c r="AA1098" i="1" s="1"/>
  <c r="T1097" i="1"/>
  <c r="W1098" i="1" s="1"/>
  <c r="X1098" i="1" s="1"/>
  <c r="H1099" i="1" l="1"/>
  <c r="A1100" i="1"/>
  <c r="D1100" i="1" s="1"/>
  <c r="P1101" i="1"/>
  <c r="Q1101" i="1" s="1"/>
  <c r="S1099" i="1"/>
  <c r="N1099" i="1"/>
  <c r="M1100" i="1" s="1"/>
  <c r="V1098" i="1"/>
  <c r="AC1098" i="1" s="1"/>
  <c r="AS1098" i="1" s="1"/>
  <c r="U1098" i="1"/>
  <c r="Z1099" i="1" s="1"/>
  <c r="AA1099" i="1" s="1"/>
  <c r="T1098" i="1"/>
  <c r="W1099" i="1" s="1"/>
  <c r="X1099" i="1" s="1"/>
  <c r="H1100" i="1" l="1"/>
  <c r="A1101" i="1"/>
  <c r="D1101" i="1" s="1"/>
  <c r="N1100" i="1"/>
  <c r="M1101" i="1" s="1"/>
  <c r="S1100" i="1"/>
  <c r="V1099" i="1"/>
  <c r="AC1099" i="1" s="1"/>
  <c r="AS1099" i="1" s="1"/>
  <c r="U1099" i="1"/>
  <c r="Z1100" i="1" s="1"/>
  <c r="AA1100" i="1" s="1"/>
  <c r="T1099" i="1"/>
  <c r="W1100" i="1" s="1"/>
  <c r="X1100" i="1" s="1"/>
  <c r="P1102" i="1"/>
  <c r="Q1102" i="1" s="1"/>
  <c r="H1101" i="1" l="1"/>
  <c r="A1102" i="1"/>
  <c r="D1102" i="1" s="1"/>
  <c r="P1103" i="1"/>
  <c r="Q1103" i="1" s="1"/>
  <c r="N1101" i="1"/>
  <c r="M1102" i="1" s="1"/>
  <c r="S1101" i="1"/>
  <c r="V1100" i="1"/>
  <c r="AC1100" i="1" s="1"/>
  <c r="AS1100" i="1" s="1"/>
  <c r="U1100" i="1"/>
  <c r="Z1101" i="1" s="1"/>
  <c r="AA1101" i="1" s="1"/>
  <c r="T1100" i="1"/>
  <c r="W1101" i="1" s="1"/>
  <c r="X1101" i="1" s="1"/>
  <c r="H1102" i="1" l="1"/>
  <c r="A1103" i="1"/>
  <c r="D1103" i="1" s="1"/>
  <c r="N1102" i="1"/>
  <c r="M1103" i="1" s="1"/>
  <c r="S1102" i="1"/>
  <c r="T1101" i="1"/>
  <c r="W1102" i="1" s="1"/>
  <c r="X1102" i="1" s="1"/>
  <c r="V1101" i="1"/>
  <c r="AC1101" i="1" s="1"/>
  <c r="AS1101" i="1" s="1"/>
  <c r="U1101" i="1"/>
  <c r="Z1102" i="1" s="1"/>
  <c r="AA1102" i="1" s="1"/>
  <c r="P1104" i="1"/>
  <c r="Q1104" i="1" s="1"/>
  <c r="H1103" i="1" l="1"/>
  <c r="A1104" i="1"/>
  <c r="D1104" i="1" s="1"/>
  <c r="N1103" i="1"/>
  <c r="M1104" i="1" s="1"/>
  <c r="S1103" i="1"/>
  <c r="P1105" i="1"/>
  <c r="Q1105" i="1" s="1"/>
  <c r="T1102" i="1"/>
  <c r="W1103" i="1" s="1"/>
  <c r="X1103" i="1" s="1"/>
  <c r="V1102" i="1"/>
  <c r="AC1102" i="1" s="1"/>
  <c r="AS1102" i="1" s="1"/>
  <c r="U1102" i="1"/>
  <c r="Z1103" i="1" s="1"/>
  <c r="AA1103" i="1" s="1"/>
  <c r="H1104" i="1" l="1"/>
  <c r="A1105" i="1"/>
  <c r="D1105" i="1" s="1"/>
  <c r="P1106" i="1"/>
  <c r="Q1106" i="1" s="1"/>
  <c r="S1104" i="1"/>
  <c r="N1104" i="1"/>
  <c r="M1105" i="1" s="1"/>
  <c r="T1103" i="1"/>
  <c r="W1104" i="1" s="1"/>
  <c r="X1104" i="1" s="1"/>
  <c r="U1103" i="1"/>
  <c r="Z1104" i="1" s="1"/>
  <c r="AA1104" i="1" s="1"/>
  <c r="V1103" i="1"/>
  <c r="AC1103" i="1" s="1"/>
  <c r="AS1103" i="1" s="1"/>
  <c r="H1105" i="1" l="1"/>
  <c r="A1106" i="1"/>
  <c r="D1106" i="1" s="1"/>
  <c r="P1107" i="1"/>
  <c r="Q1107" i="1" s="1"/>
  <c r="S1105" i="1"/>
  <c r="N1105" i="1"/>
  <c r="M1106" i="1" s="1"/>
  <c r="V1104" i="1"/>
  <c r="AC1104" i="1" s="1"/>
  <c r="AS1104" i="1" s="1"/>
  <c r="U1104" i="1"/>
  <c r="Z1105" i="1" s="1"/>
  <c r="AA1105" i="1" s="1"/>
  <c r="T1104" i="1"/>
  <c r="W1105" i="1" s="1"/>
  <c r="X1105" i="1" s="1"/>
  <c r="H1106" i="1" l="1"/>
  <c r="A1107" i="1"/>
  <c r="D1107" i="1" s="1"/>
  <c r="S1106" i="1"/>
  <c r="N1106" i="1"/>
  <c r="M1107" i="1" s="1"/>
  <c r="V1105" i="1"/>
  <c r="AC1105" i="1" s="1"/>
  <c r="AS1105" i="1" s="1"/>
  <c r="U1105" i="1"/>
  <c r="Z1106" i="1" s="1"/>
  <c r="AA1106" i="1" s="1"/>
  <c r="T1105" i="1"/>
  <c r="W1106" i="1" s="1"/>
  <c r="X1106" i="1" s="1"/>
  <c r="P1108" i="1"/>
  <c r="Q1108" i="1" s="1"/>
  <c r="H1107" i="1" l="1"/>
  <c r="A1108" i="1"/>
  <c r="D1108" i="1" s="1"/>
  <c r="P1109" i="1"/>
  <c r="Q1109" i="1" s="1"/>
  <c r="S1107" i="1"/>
  <c r="N1107" i="1"/>
  <c r="M1108" i="1" s="1"/>
  <c r="V1106" i="1"/>
  <c r="AC1106" i="1" s="1"/>
  <c r="AS1106" i="1" s="1"/>
  <c r="U1106" i="1"/>
  <c r="Z1107" i="1" s="1"/>
  <c r="AA1107" i="1" s="1"/>
  <c r="T1106" i="1"/>
  <c r="W1107" i="1" s="1"/>
  <c r="X1107" i="1" s="1"/>
  <c r="H1108" i="1" l="1"/>
  <c r="A1109" i="1"/>
  <c r="D1109" i="1" s="1"/>
  <c r="N1108" i="1"/>
  <c r="M1109" i="1" s="1"/>
  <c r="S1108" i="1"/>
  <c r="V1107" i="1"/>
  <c r="AC1107" i="1" s="1"/>
  <c r="AS1107" i="1" s="1"/>
  <c r="U1107" i="1"/>
  <c r="Z1108" i="1" s="1"/>
  <c r="AA1108" i="1" s="1"/>
  <c r="T1107" i="1"/>
  <c r="W1108" i="1" s="1"/>
  <c r="X1108" i="1" s="1"/>
  <c r="P1110" i="1"/>
  <c r="Q1110" i="1" s="1"/>
  <c r="H1109" i="1" l="1"/>
  <c r="A1110" i="1"/>
  <c r="D1110" i="1" s="1"/>
  <c r="N1109" i="1"/>
  <c r="M1110" i="1" s="1"/>
  <c r="S1109" i="1"/>
  <c r="P1111" i="1"/>
  <c r="Q1111" i="1" s="1"/>
  <c r="V1108" i="1"/>
  <c r="AC1108" i="1" s="1"/>
  <c r="AS1108" i="1" s="1"/>
  <c r="U1108" i="1"/>
  <c r="Z1109" i="1" s="1"/>
  <c r="AA1109" i="1" s="1"/>
  <c r="T1108" i="1"/>
  <c r="W1109" i="1" s="1"/>
  <c r="X1109" i="1" s="1"/>
  <c r="H1110" i="1" l="1"/>
  <c r="A1111" i="1"/>
  <c r="D1111" i="1" s="1"/>
  <c r="P1112" i="1"/>
  <c r="Q1112" i="1" s="1"/>
  <c r="N1110" i="1"/>
  <c r="M1111" i="1" s="1"/>
  <c r="S1110" i="1"/>
  <c r="T1109" i="1"/>
  <c r="W1110" i="1" s="1"/>
  <c r="X1110" i="1" s="1"/>
  <c r="V1109" i="1"/>
  <c r="AC1109" i="1" s="1"/>
  <c r="AS1109" i="1" s="1"/>
  <c r="U1109" i="1"/>
  <c r="Z1110" i="1" s="1"/>
  <c r="AA1110" i="1" s="1"/>
  <c r="H1111" i="1" l="1"/>
  <c r="A1112" i="1"/>
  <c r="D1112" i="1" s="1"/>
  <c r="N1111" i="1"/>
  <c r="M1112" i="1" s="1"/>
  <c r="S1111" i="1"/>
  <c r="T1110" i="1"/>
  <c r="W1111" i="1" s="1"/>
  <c r="X1111" i="1" s="1"/>
  <c r="V1110" i="1"/>
  <c r="AC1110" i="1" s="1"/>
  <c r="AS1110" i="1" s="1"/>
  <c r="U1110" i="1"/>
  <c r="Z1111" i="1" s="1"/>
  <c r="AA1111" i="1" s="1"/>
  <c r="P1113" i="1"/>
  <c r="Q1113" i="1" s="1"/>
  <c r="H1112" i="1" l="1"/>
  <c r="A1113" i="1"/>
  <c r="D1113" i="1" s="1"/>
  <c r="S1112" i="1"/>
  <c r="N1112" i="1"/>
  <c r="M1113" i="1" s="1"/>
  <c r="P1114" i="1"/>
  <c r="Q1114" i="1" s="1"/>
  <c r="T1111" i="1"/>
  <c r="W1112" i="1" s="1"/>
  <c r="X1112" i="1" s="1"/>
  <c r="U1111" i="1"/>
  <c r="Z1112" i="1" s="1"/>
  <c r="AA1112" i="1" s="1"/>
  <c r="V1111" i="1"/>
  <c r="AC1111" i="1" s="1"/>
  <c r="AS1111" i="1" s="1"/>
  <c r="H1113" i="1" l="1"/>
  <c r="A1114" i="1"/>
  <c r="D1114" i="1" s="1"/>
  <c r="S1113" i="1"/>
  <c r="N1113" i="1"/>
  <c r="M1114" i="1" s="1"/>
  <c r="P1115" i="1"/>
  <c r="Q1115" i="1" s="1"/>
  <c r="V1112" i="1"/>
  <c r="AC1112" i="1" s="1"/>
  <c r="AS1112" i="1" s="1"/>
  <c r="U1112" i="1"/>
  <c r="Z1113" i="1" s="1"/>
  <c r="AA1113" i="1" s="1"/>
  <c r="T1112" i="1"/>
  <c r="W1113" i="1" s="1"/>
  <c r="X1113" i="1" s="1"/>
  <c r="H1114" i="1" l="1"/>
  <c r="A1115" i="1"/>
  <c r="D1115" i="1" s="1"/>
  <c r="S1114" i="1"/>
  <c r="N1114" i="1"/>
  <c r="M1115" i="1" s="1"/>
  <c r="P1116" i="1"/>
  <c r="Q1116" i="1" s="1"/>
  <c r="V1113" i="1"/>
  <c r="AC1113" i="1" s="1"/>
  <c r="AS1113" i="1" s="1"/>
  <c r="U1113" i="1"/>
  <c r="Z1114" i="1" s="1"/>
  <c r="AA1114" i="1" s="1"/>
  <c r="T1113" i="1"/>
  <c r="W1114" i="1" s="1"/>
  <c r="X1114" i="1" s="1"/>
  <c r="H1115" i="1" l="1"/>
  <c r="A1116" i="1"/>
  <c r="D1116" i="1" s="1"/>
  <c r="S1115" i="1"/>
  <c r="N1115" i="1"/>
  <c r="M1116" i="1" s="1"/>
  <c r="V1114" i="1"/>
  <c r="AC1114" i="1" s="1"/>
  <c r="AS1114" i="1" s="1"/>
  <c r="U1114" i="1"/>
  <c r="Z1115" i="1" s="1"/>
  <c r="AA1115" i="1" s="1"/>
  <c r="T1114" i="1"/>
  <c r="W1115" i="1" s="1"/>
  <c r="X1115" i="1" s="1"/>
  <c r="P1117" i="1"/>
  <c r="Q1117" i="1" s="1"/>
  <c r="H1116" i="1" l="1"/>
  <c r="A1117" i="1"/>
  <c r="D1117" i="1" s="1"/>
  <c r="P1118" i="1"/>
  <c r="Q1118" i="1" s="1"/>
  <c r="N1116" i="1"/>
  <c r="M1117" i="1" s="1"/>
  <c r="S1116" i="1"/>
  <c r="V1115" i="1"/>
  <c r="AC1115" i="1" s="1"/>
  <c r="AS1115" i="1" s="1"/>
  <c r="U1115" i="1"/>
  <c r="Z1116" i="1" s="1"/>
  <c r="AA1116" i="1" s="1"/>
  <c r="T1115" i="1"/>
  <c r="W1116" i="1" s="1"/>
  <c r="X1116" i="1" s="1"/>
  <c r="H1117" i="1" l="1"/>
  <c r="A1118" i="1"/>
  <c r="D1118" i="1" s="1"/>
  <c r="N1117" i="1"/>
  <c r="S1117" i="1"/>
  <c r="M1118" i="1"/>
  <c r="P1119" i="1"/>
  <c r="Q1119" i="1" s="1"/>
  <c r="V1116" i="1"/>
  <c r="AC1116" i="1" s="1"/>
  <c r="AS1116" i="1" s="1"/>
  <c r="U1116" i="1"/>
  <c r="Z1117" i="1" s="1"/>
  <c r="AA1117" i="1" s="1"/>
  <c r="T1116" i="1"/>
  <c r="W1117" i="1" s="1"/>
  <c r="X1117" i="1" s="1"/>
  <c r="H1118" i="1" l="1"/>
  <c r="A1119" i="1"/>
  <c r="D1119" i="1" s="1"/>
  <c r="P1120" i="1"/>
  <c r="Q1120" i="1" s="1"/>
  <c r="N1118" i="1"/>
  <c r="M1119" i="1" s="1"/>
  <c r="S1118" i="1"/>
  <c r="T1117" i="1"/>
  <c r="W1118" i="1" s="1"/>
  <c r="X1118" i="1" s="1"/>
  <c r="V1117" i="1"/>
  <c r="AC1117" i="1" s="1"/>
  <c r="AS1117" i="1" s="1"/>
  <c r="U1117" i="1"/>
  <c r="Z1118" i="1" s="1"/>
  <c r="AA1118" i="1" s="1"/>
  <c r="H1119" i="1" l="1"/>
  <c r="A1120" i="1"/>
  <c r="D1120" i="1" s="1"/>
  <c r="N1119" i="1"/>
  <c r="S1119" i="1"/>
  <c r="M1120" i="1"/>
  <c r="T1118" i="1"/>
  <c r="W1119" i="1" s="1"/>
  <c r="X1119" i="1" s="1"/>
  <c r="U1118" i="1"/>
  <c r="Z1119" i="1" s="1"/>
  <c r="AA1119" i="1" s="1"/>
  <c r="V1118" i="1"/>
  <c r="AC1118" i="1" s="1"/>
  <c r="AS1118" i="1" s="1"/>
  <c r="P1121" i="1"/>
  <c r="Q1121" i="1" s="1"/>
  <c r="H1120" i="1" l="1"/>
  <c r="A1121" i="1"/>
  <c r="D1121" i="1" s="1"/>
  <c r="S1120" i="1"/>
  <c r="N1120" i="1"/>
  <c r="M1121" i="1" s="1"/>
  <c r="P1122" i="1"/>
  <c r="Q1122" i="1" s="1"/>
  <c r="T1119" i="1"/>
  <c r="W1120" i="1" s="1"/>
  <c r="X1120" i="1" s="1"/>
  <c r="U1119" i="1"/>
  <c r="Z1120" i="1" s="1"/>
  <c r="AA1120" i="1" s="1"/>
  <c r="V1119" i="1"/>
  <c r="AC1119" i="1" s="1"/>
  <c r="AS1119" i="1" s="1"/>
  <c r="H1121" i="1" l="1"/>
  <c r="A1122" i="1"/>
  <c r="D1122" i="1" s="1"/>
  <c r="S1121" i="1"/>
  <c r="N1121" i="1"/>
  <c r="M1122" i="1" s="1"/>
  <c r="P1123" i="1"/>
  <c r="Q1123" i="1" s="1"/>
  <c r="V1120" i="1"/>
  <c r="AC1120" i="1" s="1"/>
  <c r="AS1120" i="1" s="1"/>
  <c r="T1120" i="1"/>
  <c r="W1121" i="1" s="1"/>
  <c r="X1121" i="1" s="1"/>
  <c r="U1120" i="1"/>
  <c r="Z1121" i="1" s="1"/>
  <c r="AA1121" i="1" s="1"/>
  <c r="H1122" i="1" l="1"/>
  <c r="A1123" i="1"/>
  <c r="D1123" i="1" s="1"/>
  <c r="S1122" i="1"/>
  <c r="N1122" i="1"/>
  <c r="M1123" i="1" s="1"/>
  <c r="P1124" i="1"/>
  <c r="Q1124" i="1" s="1"/>
  <c r="V1121" i="1"/>
  <c r="AC1121" i="1" s="1"/>
  <c r="AS1121" i="1" s="1"/>
  <c r="U1121" i="1"/>
  <c r="Z1122" i="1" s="1"/>
  <c r="AA1122" i="1" s="1"/>
  <c r="T1121" i="1"/>
  <c r="W1122" i="1" s="1"/>
  <c r="X1122" i="1" s="1"/>
  <c r="H1123" i="1" l="1"/>
  <c r="A1124" i="1"/>
  <c r="D1124" i="1" s="1"/>
  <c r="P1125" i="1"/>
  <c r="Q1125" i="1" s="1"/>
  <c r="S1123" i="1"/>
  <c r="N1123" i="1"/>
  <c r="M1124" i="1" s="1"/>
  <c r="V1122" i="1"/>
  <c r="AC1122" i="1" s="1"/>
  <c r="AS1122" i="1" s="1"/>
  <c r="U1122" i="1"/>
  <c r="Z1123" i="1" s="1"/>
  <c r="AA1123" i="1" s="1"/>
  <c r="T1122" i="1"/>
  <c r="W1123" i="1" s="1"/>
  <c r="X1123" i="1" s="1"/>
  <c r="H1124" i="1" l="1"/>
  <c r="A1125" i="1"/>
  <c r="D1125" i="1" s="1"/>
  <c r="N1124" i="1"/>
  <c r="M1125" i="1" s="1"/>
  <c r="S1124" i="1"/>
  <c r="V1123" i="1"/>
  <c r="AC1123" i="1" s="1"/>
  <c r="AS1123" i="1" s="1"/>
  <c r="U1123" i="1"/>
  <c r="Z1124" i="1" s="1"/>
  <c r="AA1124" i="1" s="1"/>
  <c r="T1123" i="1"/>
  <c r="W1124" i="1" s="1"/>
  <c r="X1124" i="1" s="1"/>
  <c r="P1126" i="1"/>
  <c r="Q1126" i="1" s="1"/>
  <c r="H1125" i="1" l="1"/>
  <c r="A1126" i="1"/>
  <c r="D1126" i="1" s="1"/>
  <c r="N1125" i="1"/>
  <c r="M1126" i="1" s="1"/>
  <c r="S1125" i="1"/>
  <c r="P1127" i="1"/>
  <c r="Q1127" i="1" s="1"/>
  <c r="V1124" i="1"/>
  <c r="AC1124" i="1" s="1"/>
  <c r="AS1124" i="1" s="1"/>
  <c r="U1124" i="1"/>
  <c r="Z1125" i="1" s="1"/>
  <c r="AA1125" i="1" s="1"/>
  <c r="T1124" i="1"/>
  <c r="W1125" i="1" s="1"/>
  <c r="X1125" i="1" s="1"/>
  <c r="H1126" i="1" l="1"/>
  <c r="A1127" i="1"/>
  <c r="D1127" i="1" s="1"/>
  <c r="N1126" i="1"/>
  <c r="S1126" i="1"/>
  <c r="M1127" i="1"/>
  <c r="P1128" i="1"/>
  <c r="Q1128" i="1" s="1"/>
  <c r="V1125" i="1"/>
  <c r="AC1125" i="1" s="1"/>
  <c r="AS1125" i="1" s="1"/>
  <c r="T1125" i="1"/>
  <c r="W1126" i="1" s="1"/>
  <c r="X1126" i="1" s="1"/>
  <c r="U1125" i="1"/>
  <c r="Z1126" i="1" s="1"/>
  <c r="AA1126" i="1" s="1"/>
  <c r="H1127" i="1" l="1"/>
  <c r="A1128" i="1"/>
  <c r="D1128" i="1" s="1"/>
  <c r="P1129" i="1"/>
  <c r="Q1129" i="1" s="1"/>
  <c r="S1127" i="1"/>
  <c r="N1127" i="1"/>
  <c r="M1128" i="1" s="1"/>
  <c r="T1126" i="1"/>
  <c r="W1127" i="1" s="1"/>
  <c r="X1127" i="1" s="1"/>
  <c r="V1126" i="1"/>
  <c r="AC1126" i="1" s="1"/>
  <c r="AS1126" i="1" s="1"/>
  <c r="U1126" i="1"/>
  <c r="Z1127" i="1" s="1"/>
  <c r="AA1127" i="1" s="1"/>
  <c r="H1128" i="1" l="1"/>
  <c r="A1129" i="1"/>
  <c r="D1129" i="1" s="1"/>
  <c r="S1128" i="1"/>
  <c r="N1128" i="1"/>
  <c r="M1129" i="1" s="1"/>
  <c r="P1130" i="1"/>
  <c r="Q1130" i="1" s="1"/>
  <c r="V1127" i="1"/>
  <c r="AC1127" i="1" s="1"/>
  <c r="AS1127" i="1" s="1"/>
  <c r="U1127" i="1"/>
  <c r="Z1128" i="1" s="1"/>
  <c r="AA1128" i="1" s="1"/>
  <c r="T1127" i="1"/>
  <c r="W1128" i="1" s="1"/>
  <c r="X1128" i="1" s="1"/>
  <c r="H1129" i="1" l="1"/>
  <c r="A1130" i="1"/>
  <c r="D1130" i="1" s="1"/>
  <c r="S1129" i="1"/>
  <c r="N1129" i="1"/>
  <c r="M1130" i="1" s="1"/>
  <c r="P1131" i="1"/>
  <c r="Q1131" i="1" s="1"/>
  <c r="V1128" i="1"/>
  <c r="AC1128" i="1" s="1"/>
  <c r="AS1128" i="1" s="1"/>
  <c r="U1128" i="1"/>
  <c r="Z1129" i="1" s="1"/>
  <c r="AA1129" i="1" s="1"/>
  <c r="T1128" i="1"/>
  <c r="W1129" i="1" s="1"/>
  <c r="X1129" i="1" s="1"/>
  <c r="H1130" i="1" l="1"/>
  <c r="A1131" i="1"/>
  <c r="D1131" i="1" s="1"/>
  <c r="S1130" i="1"/>
  <c r="N1130" i="1"/>
  <c r="M1131" i="1" s="1"/>
  <c r="P1132" i="1"/>
  <c r="Q1132" i="1" s="1"/>
  <c r="V1129" i="1"/>
  <c r="AC1129" i="1" s="1"/>
  <c r="AS1129" i="1" s="1"/>
  <c r="U1129" i="1"/>
  <c r="Z1130" i="1" s="1"/>
  <c r="AA1130" i="1" s="1"/>
  <c r="T1129" i="1"/>
  <c r="W1130" i="1" s="1"/>
  <c r="X1130" i="1" s="1"/>
  <c r="H1131" i="1" l="1"/>
  <c r="A1132" i="1"/>
  <c r="D1132" i="1" s="1"/>
  <c r="P1133" i="1"/>
  <c r="Q1133" i="1" s="1"/>
  <c r="N1131" i="1"/>
  <c r="M1132" i="1" s="1"/>
  <c r="S1131" i="1"/>
  <c r="V1130" i="1"/>
  <c r="AC1130" i="1" s="1"/>
  <c r="AS1130" i="1" s="1"/>
  <c r="U1130" i="1"/>
  <c r="Z1131" i="1" s="1"/>
  <c r="AA1131" i="1" s="1"/>
  <c r="T1130" i="1"/>
  <c r="W1131" i="1" s="1"/>
  <c r="X1131" i="1" s="1"/>
  <c r="H1132" i="1" l="1"/>
  <c r="A1133" i="1"/>
  <c r="D1133" i="1" s="1"/>
  <c r="N1132" i="1"/>
  <c r="M1133" i="1" s="1"/>
  <c r="S1132" i="1"/>
  <c r="P1134" i="1"/>
  <c r="Q1134" i="1" s="1"/>
  <c r="V1131" i="1"/>
  <c r="AC1131" i="1" s="1"/>
  <c r="AS1131" i="1" s="1"/>
  <c r="U1131" i="1"/>
  <c r="Z1132" i="1" s="1"/>
  <c r="AA1132" i="1" s="1"/>
  <c r="T1131" i="1"/>
  <c r="W1132" i="1" s="1"/>
  <c r="X1132" i="1" s="1"/>
  <c r="H1133" i="1" l="1"/>
  <c r="A1134" i="1"/>
  <c r="D1134" i="1" s="1"/>
  <c r="P1135" i="1"/>
  <c r="Q1135" i="1" s="1"/>
  <c r="N1133" i="1"/>
  <c r="M1134" i="1" s="1"/>
  <c r="S1133" i="1"/>
  <c r="T1132" i="1"/>
  <c r="W1133" i="1" s="1"/>
  <c r="X1133" i="1" s="1"/>
  <c r="V1132" i="1"/>
  <c r="AC1132" i="1" s="1"/>
  <c r="AS1132" i="1" s="1"/>
  <c r="U1132" i="1"/>
  <c r="Z1133" i="1" s="1"/>
  <c r="AA1133" i="1" s="1"/>
  <c r="H1134" i="1" l="1"/>
  <c r="A1135" i="1"/>
  <c r="D1135" i="1" s="1"/>
  <c r="N1134" i="1"/>
  <c r="M1135" i="1" s="1"/>
  <c r="S1134" i="1"/>
  <c r="T1133" i="1"/>
  <c r="W1134" i="1" s="1"/>
  <c r="X1134" i="1" s="1"/>
  <c r="U1133" i="1"/>
  <c r="Z1134" i="1" s="1"/>
  <c r="AA1134" i="1" s="1"/>
  <c r="V1133" i="1"/>
  <c r="AC1133" i="1" s="1"/>
  <c r="AS1133" i="1" s="1"/>
  <c r="P1136" i="1"/>
  <c r="Q1136" i="1" s="1"/>
  <c r="H1135" i="1" l="1"/>
  <c r="A1136" i="1"/>
  <c r="D1136" i="1" s="1"/>
  <c r="P1137" i="1"/>
  <c r="Q1137" i="1" s="1"/>
  <c r="T1134" i="1"/>
  <c r="W1135" i="1" s="1"/>
  <c r="X1135" i="1" s="1"/>
  <c r="V1134" i="1"/>
  <c r="AC1134" i="1" s="1"/>
  <c r="AS1134" i="1" s="1"/>
  <c r="U1134" i="1"/>
  <c r="Z1135" i="1" s="1"/>
  <c r="AA1135" i="1" s="1"/>
  <c r="S1135" i="1"/>
  <c r="N1135" i="1"/>
  <c r="M1136" i="1" s="1"/>
  <c r="H1136" i="1" l="1"/>
  <c r="A1137" i="1"/>
  <c r="D1137" i="1" s="1"/>
  <c r="S1136" i="1"/>
  <c r="N1136" i="1"/>
  <c r="M1137" i="1"/>
  <c r="P1138" i="1"/>
  <c r="Q1138" i="1" s="1"/>
  <c r="V1135" i="1"/>
  <c r="AC1135" i="1" s="1"/>
  <c r="AS1135" i="1" s="1"/>
  <c r="U1135" i="1"/>
  <c r="Z1136" i="1" s="1"/>
  <c r="AA1136" i="1" s="1"/>
  <c r="T1135" i="1"/>
  <c r="W1136" i="1" s="1"/>
  <c r="X1136" i="1" s="1"/>
  <c r="H1137" i="1" l="1"/>
  <c r="A1138" i="1"/>
  <c r="D1138" i="1" s="1"/>
  <c r="S1137" i="1"/>
  <c r="N1137" i="1"/>
  <c r="M1138" i="1" s="1"/>
  <c r="P1139" i="1"/>
  <c r="Q1139" i="1" s="1"/>
  <c r="V1136" i="1"/>
  <c r="AC1136" i="1" s="1"/>
  <c r="AS1136" i="1" s="1"/>
  <c r="U1136" i="1"/>
  <c r="Z1137" i="1" s="1"/>
  <c r="AA1137" i="1" s="1"/>
  <c r="T1136" i="1"/>
  <c r="W1137" i="1" s="1"/>
  <c r="X1137" i="1" s="1"/>
  <c r="H1138" i="1" l="1"/>
  <c r="A1139" i="1"/>
  <c r="D1139" i="1" s="1"/>
  <c r="S1138" i="1"/>
  <c r="N1138" i="1"/>
  <c r="M1139" i="1" s="1"/>
  <c r="V1137" i="1"/>
  <c r="AC1137" i="1" s="1"/>
  <c r="AS1137" i="1" s="1"/>
  <c r="U1137" i="1"/>
  <c r="Z1138" i="1" s="1"/>
  <c r="AA1138" i="1" s="1"/>
  <c r="T1137" i="1"/>
  <c r="W1138" i="1" s="1"/>
  <c r="X1138" i="1" s="1"/>
  <c r="P1140" i="1"/>
  <c r="Q1140" i="1" s="1"/>
  <c r="H1139" i="1" l="1"/>
  <c r="A1140" i="1"/>
  <c r="D1140" i="1" s="1"/>
  <c r="P1141" i="1"/>
  <c r="Q1141" i="1" s="1"/>
  <c r="N1139" i="1"/>
  <c r="M1140" i="1" s="1"/>
  <c r="S1139" i="1"/>
  <c r="V1138" i="1"/>
  <c r="AC1138" i="1" s="1"/>
  <c r="AS1138" i="1" s="1"/>
  <c r="U1138" i="1"/>
  <c r="Z1139" i="1" s="1"/>
  <c r="AA1139" i="1" s="1"/>
  <c r="T1138" i="1"/>
  <c r="W1139" i="1" s="1"/>
  <c r="X1139" i="1" s="1"/>
  <c r="H1140" i="1" l="1"/>
  <c r="A1141" i="1"/>
  <c r="D1141" i="1" s="1"/>
  <c r="N1140" i="1"/>
  <c r="M1141" i="1" s="1"/>
  <c r="S1140" i="1"/>
  <c r="P1142" i="1"/>
  <c r="Q1142" i="1" s="1"/>
  <c r="V1139" i="1"/>
  <c r="AC1139" i="1" s="1"/>
  <c r="AS1139" i="1" s="1"/>
  <c r="U1139" i="1"/>
  <c r="Z1140" i="1" s="1"/>
  <c r="AA1140" i="1" s="1"/>
  <c r="T1139" i="1"/>
  <c r="W1140" i="1" s="1"/>
  <c r="X1140" i="1" s="1"/>
  <c r="H1141" i="1" l="1"/>
  <c r="A1142" i="1"/>
  <c r="D1142" i="1" s="1"/>
  <c r="P1143" i="1"/>
  <c r="Q1143" i="1" s="1"/>
  <c r="N1141" i="1"/>
  <c r="M1142" i="1" s="1"/>
  <c r="S1141" i="1"/>
  <c r="T1140" i="1"/>
  <c r="W1141" i="1" s="1"/>
  <c r="X1141" i="1" s="1"/>
  <c r="V1140" i="1"/>
  <c r="AC1140" i="1" s="1"/>
  <c r="AS1140" i="1" s="1"/>
  <c r="U1140" i="1"/>
  <c r="Z1141" i="1" s="1"/>
  <c r="AA1141" i="1" s="1"/>
  <c r="H1142" i="1" l="1"/>
  <c r="A1143" i="1"/>
  <c r="D1143" i="1" s="1"/>
  <c r="N1142" i="1"/>
  <c r="M1143" i="1" s="1"/>
  <c r="S1142" i="1"/>
  <c r="T1141" i="1"/>
  <c r="W1142" i="1" s="1"/>
  <c r="X1142" i="1" s="1"/>
  <c r="V1141" i="1"/>
  <c r="AC1141" i="1" s="1"/>
  <c r="AS1141" i="1" s="1"/>
  <c r="U1141" i="1"/>
  <c r="Z1142" i="1" s="1"/>
  <c r="AA1142" i="1" s="1"/>
  <c r="P1144" i="1"/>
  <c r="Q1144" i="1" s="1"/>
  <c r="H1143" i="1" l="1"/>
  <c r="A1144" i="1"/>
  <c r="D1144" i="1" s="1"/>
  <c r="P1145" i="1"/>
  <c r="Q1145" i="1" s="1"/>
  <c r="S1143" i="1"/>
  <c r="N1143" i="1"/>
  <c r="M1144" i="1" s="1"/>
  <c r="T1142" i="1"/>
  <c r="W1143" i="1" s="1"/>
  <c r="X1143" i="1" s="1"/>
  <c r="V1142" i="1"/>
  <c r="AC1142" i="1" s="1"/>
  <c r="AS1142" i="1" s="1"/>
  <c r="U1142" i="1"/>
  <c r="Z1143" i="1" s="1"/>
  <c r="AA1143" i="1" s="1"/>
  <c r="H1144" i="1" l="1"/>
  <c r="A1145" i="1"/>
  <c r="D1145" i="1" s="1"/>
  <c r="S1144" i="1"/>
  <c r="N1144" i="1"/>
  <c r="M1145" i="1" s="1"/>
  <c r="V1143" i="1"/>
  <c r="AC1143" i="1" s="1"/>
  <c r="AS1143" i="1" s="1"/>
  <c r="U1143" i="1"/>
  <c r="Z1144" i="1" s="1"/>
  <c r="AA1144" i="1" s="1"/>
  <c r="T1143" i="1"/>
  <c r="W1144" i="1" s="1"/>
  <c r="X1144" i="1" s="1"/>
  <c r="P1146" i="1"/>
  <c r="Q1146" i="1" s="1"/>
  <c r="H1145" i="1" l="1"/>
  <c r="A1146" i="1"/>
  <c r="D1146" i="1" s="1"/>
  <c r="S1145" i="1"/>
  <c r="N1145" i="1"/>
  <c r="M1146" i="1" s="1"/>
  <c r="P1147" i="1"/>
  <c r="Q1147" i="1" s="1"/>
  <c r="V1144" i="1"/>
  <c r="AC1144" i="1" s="1"/>
  <c r="AS1144" i="1" s="1"/>
  <c r="U1144" i="1"/>
  <c r="Z1145" i="1" s="1"/>
  <c r="AA1145" i="1" s="1"/>
  <c r="T1144" i="1"/>
  <c r="W1145" i="1" s="1"/>
  <c r="X1145" i="1" s="1"/>
  <c r="H1146" i="1" l="1"/>
  <c r="A1147" i="1"/>
  <c r="D1147" i="1" s="1"/>
  <c r="S1146" i="1"/>
  <c r="N1146" i="1"/>
  <c r="M1147" i="1" s="1"/>
  <c r="P1148" i="1"/>
  <c r="Q1148" i="1" s="1"/>
  <c r="V1145" i="1"/>
  <c r="AC1145" i="1" s="1"/>
  <c r="AS1145" i="1" s="1"/>
  <c r="U1145" i="1"/>
  <c r="Z1146" i="1" s="1"/>
  <c r="AA1146" i="1" s="1"/>
  <c r="T1145" i="1"/>
  <c r="W1146" i="1" s="1"/>
  <c r="X1146" i="1" s="1"/>
  <c r="H1147" i="1" l="1"/>
  <c r="A1148" i="1"/>
  <c r="D1148" i="1" s="1"/>
  <c r="N1147" i="1"/>
  <c r="M1148" i="1" s="1"/>
  <c r="S1147" i="1"/>
  <c r="P1149" i="1"/>
  <c r="Q1149" i="1" s="1"/>
  <c r="V1146" i="1"/>
  <c r="AC1146" i="1" s="1"/>
  <c r="AS1146" i="1" s="1"/>
  <c r="U1146" i="1"/>
  <c r="Z1147" i="1" s="1"/>
  <c r="AA1147" i="1" s="1"/>
  <c r="T1146" i="1"/>
  <c r="W1147" i="1" s="1"/>
  <c r="X1147" i="1" s="1"/>
  <c r="H1148" i="1" l="1"/>
  <c r="A1149" i="1"/>
  <c r="D1149" i="1" s="1"/>
  <c r="P1150" i="1"/>
  <c r="Q1150" i="1" s="1"/>
  <c r="N1148" i="1"/>
  <c r="M1149" i="1" s="1"/>
  <c r="S1148" i="1"/>
  <c r="V1147" i="1"/>
  <c r="AC1147" i="1" s="1"/>
  <c r="AS1147" i="1" s="1"/>
  <c r="U1147" i="1"/>
  <c r="Z1148" i="1" s="1"/>
  <c r="AA1148" i="1" s="1"/>
  <c r="T1147" i="1"/>
  <c r="W1148" i="1" s="1"/>
  <c r="X1148" i="1" s="1"/>
  <c r="H1149" i="1" l="1"/>
  <c r="A1150" i="1"/>
  <c r="D1150" i="1" s="1"/>
  <c r="N1149" i="1"/>
  <c r="M1150" i="1" s="1"/>
  <c r="S1149" i="1"/>
  <c r="T1148" i="1"/>
  <c r="W1149" i="1" s="1"/>
  <c r="X1149" i="1" s="1"/>
  <c r="V1148" i="1"/>
  <c r="AC1148" i="1" s="1"/>
  <c r="AS1148" i="1" s="1"/>
  <c r="U1148" i="1"/>
  <c r="Z1149" i="1" s="1"/>
  <c r="AA1149" i="1" s="1"/>
  <c r="P1151" i="1"/>
  <c r="Q1151" i="1" s="1"/>
  <c r="H1150" i="1" l="1"/>
  <c r="A1151" i="1"/>
  <c r="D1151" i="1" s="1"/>
  <c r="N1150" i="1"/>
  <c r="M1151" i="1" s="1"/>
  <c r="S1150" i="1"/>
  <c r="T1149" i="1"/>
  <c r="W1150" i="1" s="1"/>
  <c r="X1150" i="1" s="1"/>
  <c r="U1149" i="1"/>
  <c r="Z1150" i="1" s="1"/>
  <c r="AA1150" i="1" s="1"/>
  <c r="V1149" i="1"/>
  <c r="AC1149" i="1" s="1"/>
  <c r="AS1149" i="1" s="1"/>
  <c r="P1152" i="1"/>
  <c r="Q1152" i="1" s="1"/>
  <c r="H1151" i="1" l="1"/>
  <c r="A1152" i="1"/>
  <c r="D1152" i="1" s="1"/>
  <c r="P1153" i="1"/>
  <c r="Q1153" i="1" s="1"/>
  <c r="S1151" i="1"/>
  <c r="N1151" i="1"/>
  <c r="M1152" i="1" s="1"/>
  <c r="T1150" i="1"/>
  <c r="W1151" i="1" s="1"/>
  <c r="X1151" i="1" s="1"/>
  <c r="V1150" i="1"/>
  <c r="AC1150" i="1" s="1"/>
  <c r="AS1150" i="1" s="1"/>
  <c r="U1150" i="1"/>
  <c r="Z1151" i="1" s="1"/>
  <c r="AA1151" i="1" s="1"/>
  <c r="H1152" i="1" l="1"/>
  <c r="A1153" i="1"/>
  <c r="D1153" i="1" s="1"/>
  <c r="S1152" i="1"/>
  <c r="N1152" i="1"/>
  <c r="M1153" i="1" s="1"/>
  <c r="P1154" i="1"/>
  <c r="Q1154" i="1" s="1"/>
  <c r="V1151" i="1"/>
  <c r="AC1151" i="1" s="1"/>
  <c r="AS1151" i="1" s="1"/>
  <c r="U1151" i="1"/>
  <c r="Z1152" i="1" s="1"/>
  <c r="AA1152" i="1" s="1"/>
  <c r="T1151" i="1"/>
  <c r="W1152" i="1" s="1"/>
  <c r="X1152" i="1" s="1"/>
  <c r="H1153" i="1" l="1"/>
  <c r="A1154" i="1"/>
  <c r="D1154" i="1" s="1"/>
  <c r="P1155" i="1"/>
  <c r="Q1155" i="1" s="1"/>
  <c r="S1153" i="1"/>
  <c r="N1153" i="1"/>
  <c r="M1154" i="1" s="1"/>
  <c r="V1152" i="1"/>
  <c r="AC1152" i="1" s="1"/>
  <c r="AS1152" i="1" s="1"/>
  <c r="U1152" i="1"/>
  <c r="Z1153" i="1" s="1"/>
  <c r="AA1153" i="1" s="1"/>
  <c r="T1152" i="1"/>
  <c r="W1153" i="1" s="1"/>
  <c r="X1153" i="1" s="1"/>
  <c r="H1154" i="1" l="1"/>
  <c r="A1155" i="1"/>
  <c r="D1155" i="1" s="1"/>
  <c r="S1154" i="1"/>
  <c r="N1154" i="1"/>
  <c r="M1155" i="1" s="1"/>
  <c r="P1156" i="1"/>
  <c r="Q1156" i="1" s="1"/>
  <c r="V1153" i="1"/>
  <c r="AC1153" i="1" s="1"/>
  <c r="AS1153" i="1" s="1"/>
  <c r="U1153" i="1"/>
  <c r="Z1154" i="1" s="1"/>
  <c r="AA1154" i="1" s="1"/>
  <c r="T1153" i="1"/>
  <c r="W1154" i="1" s="1"/>
  <c r="X1154" i="1" s="1"/>
  <c r="H1155" i="1" l="1"/>
  <c r="A1156" i="1"/>
  <c r="D1156" i="1" s="1"/>
  <c r="P1157" i="1"/>
  <c r="Q1157" i="1" s="1"/>
  <c r="N1155" i="1"/>
  <c r="M1156" i="1" s="1"/>
  <c r="S1155" i="1"/>
  <c r="V1154" i="1"/>
  <c r="AC1154" i="1" s="1"/>
  <c r="AS1154" i="1" s="1"/>
  <c r="U1154" i="1"/>
  <c r="Z1155" i="1" s="1"/>
  <c r="AA1155" i="1" s="1"/>
  <c r="T1154" i="1"/>
  <c r="W1155" i="1" s="1"/>
  <c r="X1155" i="1" s="1"/>
  <c r="H1156" i="1" l="1"/>
  <c r="A1157" i="1"/>
  <c r="D1157" i="1" s="1"/>
  <c r="N1156" i="1"/>
  <c r="M1157" i="1" s="1"/>
  <c r="S1156" i="1"/>
  <c r="P1158" i="1"/>
  <c r="Q1158" i="1" s="1"/>
  <c r="V1155" i="1"/>
  <c r="AC1155" i="1" s="1"/>
  <c r="AS1155" i="1" s="1"/>
  <c r="U1155" i="1"/>
  <c r="Z1156" i="1" s="1"/>
  <c r="AA1156" i="1" s="1"/>
  <c r="T1155" i="1"/>
  <c r="W1156" i="1" s="1"/>
  <c r="X1156" i="1" s="1"/>
  <c r="H1157" i="1" l="1"/>
  <c r="A1158" i="1"/>
  <c r="D1158" i="1" s="1"/>
  <c r="P1159" i="1"/>
  <c r="Q1159" i="1" s="1"/>
  <c r="N1157" i="1"/>
  <c r="M1158" i="1" s="1"/>
  <c r="S1157" i="1"/>
  <c r="T1156" i="1"/>
  <c r="W1157" i="1" s="1"/>
  <c r="X1157" i="1" s="1"/>
  <c r="V1156" i="1"/>
  <c r="AC1156" i="1" s="1"/>
  <c r="AS1156" i="1" s="1"/>
  <c r="U1156" i="1"/>
  <c r="Z1157" i="1" s="1"/>
  <c r="AA1157" i="1" s="1"/>
  <c r="H1158" i="1" l="1"/>
  <c r="A1159" i="1"/>
  <c r="D1159" i="1" s="1"/>
  <c r="P1160" i="1"/>
  <c r="Q1160" i="1" s="1"/>
  <c r="N1158" i="1"/>
  <c r="M1159" i="1" s="1"/>
  <c r="S1158" i="1"/>
  <c r="T1157" i="1"/>
  <c r="W1158" i="1" s="1"/>
  <c r="X1158" i="1" s="1"/>
  <c r="U1157" i="1"/>
  <c r="Z1158" i="1" s="1"/>
  <c r="AA1158" i="1" s="1"/>
  <c r="V1157" i="1"/>
  <c r="AC1157" i="1" s="1"/>
  <c r="AS1157" i="1" s="1"/>
  <c r="H1159" i="1" l="1"/>
  <c r="A1160" i="1"/>
  <c r="D1160" i="1" s="1"/>
  <c r="S1159" i="1"/>
  <c r="N1159" i="1"/>
  <c r="M1160" i="1" s="1"/>
  <c r="T1158" i="1"/>
  <c r="W1159" i="1" s="1"/>
  <c r="X1159" i="1" s="1"/>
  <c r="V1158" i="1"/>
  <c r="AC1158" i="1" s="1"/>
  <c r="AS1158" i="1" s="1"/>
  <c r="U1158" i="1"/>
  <c r="Z1159" i="1" s="1"/>
  <c r="AA1159" i="1" s="1"/>
  <c r="P1161" i="1"/>
  <c r="Q1161" i="1" s="1"/>
  <c r="H1160" i="1" l="1"/>
  <c r="A1161" i="1"/>
  <c r="D1161" i="1" s="1"/>
  <c r="S1160" i="1"/>
  <c r="N1160" i="1"/>
  <c r="M1161" i="1" s="1"/>
  <c r="P1162" i="1"/>
  <c r="Q1162" i="1" s="1"/>
  <c r="V1159" i="1"/>
  <c r="AC1159" i="1" s="1"/>
  <c r="AS1159" i="1" s="1"/>
  <c r="U1159" i="1"/>
  <c r="Z1160" i="1" s="1"/>
  <c r="AA1160" i="1" s="1"/>
  <c r="T1159" i="1"/>
  <c r="W1160" i="1" s="1"/>
  <c r="X1160" i="1" s="1"/>
  <c r="H1161" i="1" l="1"/>
  <c r="A1162" i="1"/>
  <c r="D1162" i="1" s="1"/>
  <c r="S1161" i="1"/>
  <c r="N1161" i="1"/>
  <c r="M1162" i="1" s="1"/>
  <c r="P1163" i="1"/>
  <c r="Q1163" i="1" s="1"/>
  <c r="V1160" i="1"/>
  <c r="AC1160" i="1" s="1"/>
  <c r="AS1160" i="1" s="1"/>
  <c r="U1160" i="1"/>
  <c r="Z1161" i="1" s="1"/>
  <c r="AA1161" i="1" s="1"/>
  <c r="T1160" i="1"/>
  <c r="W1161" i="1" s="1"/>
  <c r="X1161" i="1" s="1"/>
  <c r="H1162" i="1" l="1"/>
  <c r="A1163" i="1"/>
  <c r="D1163" i="1" s="1"/>
  <c r="P1164" i="1"/>
  <c r="Q1164" i="1" s="1"/>
  <c r="S1162" i="1"/>
  <c r="N1162" i="1"/>
  <c r="M1163" i="1" s="1"/>
  <c r="V1161" i="1"/>
  <c r="AC1161" i="1" s="1"/>
  <c r="AS1161" i="1" s="1"/>
  <c r="U1161" i="1"/>
  <c r="Z1162" i="1" s="1"/>
  <c r="AA1162" i="1" s="1"/>
  <c r="T1161" i="1"/>
  <c r="W1162" i="1" s="1"/>
  <c r="X1162" i="1" s="1"/>
  <c r="H1163" i="1" l="1"/>
  <c r="A1164" i="1"/>
  <c r="D1164" i="1" s="1"/>
  <c r="N1163" i="1"/>
  <c r="M1164" i="1" s="1"/>
  <c r="S1163" i="1"/>
  <c r="P1165" i="1"/>
  <c r="Q1165" i="1" s="1"/>
  <c r="V1162" i="1"/>
  <c r="AC1162" i="1" s="1"/>
  <c r="AS1162" i="1" s="1"/>
  <c r="U1162" i="1"/>
  <c r="Z1163" i="1" s="1"/>
  <c r="AA1163" i="1" s="1"/>
  <c r="T1162" i="1"/>
  <c r="W1163" i="1" s="1"/>
  <c r="X1163" i="1" s="1"/>
  <c r="H1164" i="1" l="1"/>
  <c r="A1165" i="1"/>
  <c r="D1165" i="1" s="1"/>
  <c r="N1164" i="1"/>
  <c r="M1165" i="1" s="1"/>
  <c r="S1164" i="1"/>
  <c r="P1166" i="1"/>
  <c r="Q1166" i="1" s="1"/>
  <c r="V1163" i="1"/>
  <c r="AC1163" i="1" s="1"/>
  <c r="AS1163" i="1" s="1"/>
  <c r="U1163" i="1"/>
  <c r="Z1164" i="1" s="1"/>
  <c r="AA1164" i="1" s="1"/>
  <c r="T1163" i="1"/>
  <c r="W1164" i="1" s="1"/>
  <c r="X1164" i="1" s="1"/>
  <c r="H1165" i="1" l="1"/>
  <c r="A1166" i="1"/>
  <c r="D1166" i="1" s="1"/>
  <c r="P1167" i="1"/>
  <c r="Q1167" i="1" s="1"/>
  <c r="N1165" i="1"/>
  <c r="M1166" i="1" s="1"/>
  <c r="S1165" i="1"/>
  <c r="T1164" i="1"/>
  <c r="W1165" i="1" s="1"/>
  <c r="X1165" i="1" s="1"/>
  <c r="V1164" i="1"/>
  <c r="AC1164" i="1" s="1"/>
  <c r="AS1164" i="1" s="1"/>
  <c r="U1164" i="1"/>
  <c r="Z1165" i="1" s="1"/>
  <c r="AA1165" i="1" s="1"/>
  <c r="H1166" i="1" l="1"/>
  <c r="A1167" i="1"/>
  <c r="D1167" i="1" s="1"/>
  <c r="N1166" i="1"/>
  <c r="S1166" i="1"/>
  <c r="M1167" i="1"/>
  <c r="T1165" i="1"/>
  <c r="W1166" i="1" s="1"/>
  <c r="X1166" i="1" s="1"/>
  <c r="U1165" i="1"/>
  <c r="Z1166" i="1" s="1"/>
  <c r="AA1166" i="1" s="1"/>
  <c r="V1165" i="1"/>
  <c r="AC1165" i="1" s="1"/>
  <c r="AS1165" i="1" s="1"/>
  <c r="P1168" i="1"/>
  <c r="Q1168" i="1" s="1"/>
  <c r="H1167" i="1" l="1"/>
  <c r="A1168" i="1"/>
  <c r="D1168" i="1" s="1"/>
  <c r="S1167" i="1"/>
  <c r="N1167" i="1"/>
  <c r="M1168" i="1" s="1"/>
  <c r="P1169" i="1"/>
  <c r="Q1169" i="1" s="1"/>
  <c r="T1166" i="1"/>
  <c r="W1167" i="1" s="1"/>
  <c r="X1167" i="1" s="1"/>
  <c r="V1166" i="1"/>
  <c r="AC1166" i="1" s="1"/>
  <c r="AS1166" i="1" s="1"/>
  <c r="U1166" i="1"/>
  <c r="Z1167" i="1" s="1"/>
  <c r="AA1167" i="1" s="1"/>
  <c r="H1168" i="1" l="1"/>
  <c r="A1169" i="1"/>
  <c r="D1169" i="1" s="1"/>
  <c r="P1170" i="1"/>
  <c r="Q1170" i="1" s="1"/>
  <c r="S1168" i="1"/>
  <c r="N1168" i="1"/>
  <c r="M1169" i="1" s="1"/>
  <c r="V1167" i="1"/>
  <c r="AC1167" i="1" s="1"/>
  <c r="AS1167" i="1" s="1"/>
  <c r="U1167" i="1"/>
  <c r="Z1168" i="1" s="1"/>
  <c r="AA1168" i="1" s="1"/>
  <c r="T1167" i="1"/>
  <c r="W1168" i="1" s="1"/>
  <c r="X1168" i="1" s="1"/>
  <c r="H1169" i="1" l="1"/>
  <c r="A1170" i="1"/>
  <c r="D1170" i="1" s="1"/>
  <c r="S1169" i="1"/>
  <c r="N1169" i="1"/>
  <c r="M1170" i="1" s="1"/>
  <c r="V1168" i="1"/>
  <c r="AC1168" i="1" s="1"/>
  <c r="AS1168" i="1" s="1"/>
  <c r="U1168" i="1"/>
  <c r="Z1169" i="1" s="1"/>
  <c r="AA1169" i="1" s="1"/>
  <c r="T1168" i="1"/>
  <c r="W1169" i="1" s="1"/>
  <c r="X1169" i="1" s="1"/>
  <c r="P1171" i="1"/>
  <c r="Q1171" i="1" s="1"/>
  <c r="H1170" i="1" l="1"/>
  <c r="A1171" i="1"/>
  <c r="D1171" i="1" s="1"/>
  <c r="S1170" i="1"/>
  <c r="N1170" i="1"/>
  <c r="M1171" i="1" s="1"/>
  <c r="P1172" i="1"/>
  <c r="Q1172" i="1" s="1"/>
  <c r="V1169" i="1"/>
  <c r="AC1169" i="1" s="1"/>
  <c r="AS1169" i="1" s="1"/>
  <c r="U1169" i="1"/>
  <c r="Z1170" i="1" s="1"/>
  <c r="AA1170" i="1" s="1"/>
  <c r="T1169" i="1"/>
  <c r="W1170" i="1" s="1"/>
  <c r="X1170" i="1" s="1"/>
  <c r="H1171" i="1" l="1"/>
  <c r="A1172" i="1"/>
  <c r="D1172" i="1" s="1"/>
  <c r="P1173" i="1"/>
  <c r="Q1173" i="1" s="1"/>
  <c r="N1171" i="1"/>
  <c r="M1172" i="1" s="1"/>
  <c r="S1171" i="1"/>
  <c r="V1170" i="1"/>
  <c r="AC1170" i="1" s="1"/>
  <c r="AS1170" i="1" s="1"/>
  <c r="U1170" i="1"/>
  <c r="Z1171" i="1" s="1"/>
  <c r="AA1171" i="1" s="1"/>
  <c r="T1170" i="1"/>
  <c r="W1171" i="1" s="1"/>
  <c r="X1171" i="1" s="1"/>
  <c r="H1172" i="1" l="1"/>
  <c r="A1173" i="1"/>
  <c r="D1173" i="1" s="1"/>
  <c r="P1174" i="1"/>
  <c r="Q1174" i="1" s="1"/>
  <c r="N1172" i="1"/>
  <c r="M1173" i="1" s="1"/>
  <c r="S1172" i="1"/>
  <c r="V1171" i="1"/>
  <c r="AC1171" i="1" s="1"/>
  <c r="AS1171" i="1" s="1"/>
  <c r="U1171" i="1"/>
  <c r="Z1172" i="1" s="1"/>
  <c r="AA1172" i="1" s="1"/>
  <c r="T1171" i="1"/>
  <c r="W1172" i="1" s="1"/>
  <c r="X1172" i="1" s="1"/>
  <c r="H1173" i="1" l="1"/>
  <c r="A1174" i="1"/>
  <c r="D1174" i="1" s="1"/>
  <c r="N1173" i="1"/>
  <c r="M1174" i="1" s="1"/>
  <c r="S1173" i="1"/>
  <c r="P1175" i="1"/>
  <c r="Q1175" i="1" s="1"/>
  <c r="T1172" i="1"/>
  <c r="W1173" i="1" s="1"/>
  <c r="X1173" i="1" s="1"/>
  <c r="V1172" i="1"/>
  <c r="AC1172" i="1" s="1"/>
  <c r="AS1172" i="1" s="1"/>
  <c r="U1172" i="1"/>
  <c r="Z1173" i="1" s="1"/>
  <c r="AA1173" i="1" s="1"/>
  <c r="H1174" i="1" l="1"/>
  <c r="A1175" i="1"/>
  <c r="D1175" i="1" s="1"/>
  <c r="P1176" i="1"/>
  <c r="Q1176" i="1" s="1"/>
  <c r="N1174" i="1"/>
  <c r="M1175" i="1" s="1"/>
  <c r="S1174" i="1"/>
  <c r="T1173" i="1"/>
  <c r="W1174" i="1" s="1"/>
  <c r="X1174" i="1" s="1"/>
  <c r="U1173" i="1"/>
  <c r="Z1174" i="1" s="1"/>
  <c r="AA1174" i="1" s="1"/>
  <c r="V1173" i="1"/>
  <c r="AC1173" i="1" s="1"/>
  <c r="AS1173" i="1" s="1"/>
  <c r="H1175" i="1" l="1"/>
  <c r="A1176" i="1"/>
  <c r="D1176" i="1" s="1"/>
  <c r="S1175" i="1"/>
  <c r="N1175" i="1"/>
  <c r="M1176" i="1" s="1"/>
  <c r="T1174" i="1"/>
  <c r="W1175" i="1" s="1"/>
  <c r="X1175" i="1" s="1"/>
  <c r="V1174" i="1"/>
  <c r="AC1174" i="1" s="1"/>
  <c r="AS1174" i="1" s="1"/>
  <c r="U1174" i="1"/>
  <c r="Z1175" i="1" s="1"/>
  <c r="AA1175" i="1" s="1"/>
  <c r="P1177" i="1"/>
  <c r="Q1177" i="1" s="1"/>
  <c r="H1176" i="1" l="1"/>
  <c r="A1177" i="1"/>
  <c r="D1177" i="1" s="1"/>
  <c r="S1176" i="1"/>
  <c r="N1176" i="1"/>
  <c r="M1177" i="1" s="1"/>
  <c r="P1178" i="1"/>
  <c r="Q1178" i="1" s="1"/>
  <c r="V1175" i="1"/>
  <c r="AC1175" i="1" s="1"/>
  <c r="AS1175" i="1" s="1"/>
  <c r="U1175" i="1"/>
  <c r="Z1176" i="1" s="1"/>
  <c r="AA1176" i="1" s="1"/>
  <c r="T1175" i="1"/>
  <c r="W1176" i="1" s="1"/>
  <c r="X1176" i="1" s="1"/>
  <c r="H1177" i="1" l="1"/>
  <c r="A1178" i="1"/>
  <c r="D1178" i="1" s="1"/>
  <c r="S1177" i="1"/>
  <c r="N1177" i="1"/>
  <c r="M1178" i="1" s="1"/>
  <c r="P1179" i="1"/>
  <c r="Q1179" i="1" s="1"/>
  <c r="V1176" i="1"/>
  <c r="AC1176" i="1" s="1"/>
  <c r="AS1176" i="1" s="1"/>
  <c r="U1176" i="1"/>
  <c r="Z1177" i="1" s="1"/>
  <c r="AA1177" i="1" s="1"/>
  <c r="T1176" i="1"/>
  <c r="W1177" i="1" s="1"/>
  <c r="X1177" i="1" s="1"/>
  <c r="H1178" i="1" l="1"/>
  <c r="A1179" i="1"/>
  <c r="D1179" i="1" s="1"/>
  <c r="S1178" i="1"/>
  <c r="N1178" i="1"/>
  <c r="M1179" i="1" s="1"/>
  <c r="P1180" i="1"/>
  <c r="Q1180" i="1" s="1"/>
  <c r="V1177" i="1"/>
  <c r="AC1177" i="1" s="1"/>
  <c r="AS1177" i="1" s="1"/>
  <c r="U1177" i="1"/>
  <c r="Z1178" i="1" s="1"/>
  <c r="AA1178" i="1" s="1"/>
  <c r="T1177" i="1"/>
  <c r="W1178" i="1" s="1"/>
  <c r="X1178" i="1" s="1"/>
  <c r="H1179" i="1" l="1"/>
  <c r="A1180" i="1"/>
  <c r="D1180" i="1" s="1"/>
  <c r="N1179" i="1"/>
  <c r="M1180" i="1" s="1"/>
  <c r="S1179" i="1"/>
  <c r="P1181" i="1"/>
  <c r="Q1181" i="1" s="1"/>
  <c r="V1178" i="1"/>
  <c r="AC1178" i="1" s="1"/>
  <c r="AS1178" i="1" s="1"/>
  <c r="U1178" i="1"/>
  <c r="Z1179" i="1" s="1"/>
  <c r="AA1179" i="1" s="1"/>
  <c r="T1178" i="1"/>
  <c r="W1179" i="1" s="1"/>
  <c r="X1179" i="1" s="1"/>
  <c r="H1180" i="1" l="1"/>
  <c r="A1181" i="1"/>
  <c r="D1181" i="1" s="1"/>
  <c r="P1182" i="1"/>
  <c r="Q1182" i="1" s="1"/>
  <c r="N1180" i="1"/>
  <c r="M1181" i="1" s="1"/>
  <c r="S1180" i="1"/>
  <c r="V1179" i="1"/>
  <c r="AC1179" i="1" s="1"/>
  <c r="AS1179" i="1" s="1"/>
  <c r="U1179" i="1"/>
  <c r="Z1180" i="1" s="1"/>
  <c r="AA1180" i="1" s="1"/>
  <c r="T1179" i="1"/>
  <c r="W1180" i="1" s="1"/>
  <c r="X1180" i="1" s="1"/>
  <c r="H1181" i="1" l="1"/>
  <c r="A1182" i="1"/>
  <c r="D1182" i="1" s="1"/>
  <c r="N1181" i="1"/>
  <c r="M1182" i="1" s="1"/>
  <c r="S1181" i="1"/>
  <c r="T1180" i="1"/>
  <c r="W1181" i="1" s="1"/>
  <c r="X1181" i="1" s="1"/>
  <c r="V1180" i="1"/>
  <c r="AC1180" i="1" s="1"/>
  <c r="AS1180" i="1" s="1"/>
  <c r="U1180" i="1"/>
  <c r="Z1181" i="1" s="1"/>
  <c r="AA1181" i="1" s="1"/>
  <c r="P1183" i="1"/>
  <c r="Q1183" i="1" s="1"/>
  <c r="H1182" i="1" l="1"/>
  <c r="A1183" i="1"/>
  <c r="D1183" i="1" s="1"/>
  <c r="N1182" i="1"/>
  <c r="M1183" i="1" s="1"/>
  <c r="S1182" i="1"/>
  <c r="T1181" i="1"/>
  <c r="W1182" i="1" s="1"/>
  <c r="X1182" i="1" s="1"/>
  <c r="V1181" i="1"/>
  <c r="AC1181" i="1" s="1"/>
  <c r="AS1181" i="1" s="1"/>
  <c r="U1181" i="1"/>
  <c r="Z1182" i="1" s="1"/>
  <c r="AA1182" i="1" s="1"/>
  <c r="P1184" i="1"/>
  <c r="Q1184" i="1" s="1"/>
  <c r="H1183" i="1" l="1"/>
  <c r="A1184" i="1"/>
  <c r="D1184" i="1" s="1"/>
  <c r="S1183" i="1"/>
  <c r="N1183" i="1"/>
  <c r="M1184" i="1"/>
  <c r="P1185" i="1"/>
  <c r="Q1185" i="1" s="1"/>
  <c r="T1182" i="1"/>
  <c r="W1183" i="1" s="1"/>
  <c r="X1183" i="1" s="1"/>
  <c r="V1182" i="1"/>
  <c r="AC1182" i="1" s="1"/>
  <c r="AS1182" i="1" s="1"/>
  <c r="U1182" i="1"/>
  <c r="Z1183" i="1" s="1"/>
  <c r="AA1183" i="1" s="1"/>
  <c r="H1184" i="1" l="1"/>
  <c r="A1185" i="1"/>
  <c r="D1185" i="1" s="1"/>
  <c r="S1184" i="1"/>
  <c r="N1184" i="1"/>
  <c r="M1185" i="1" s="1"/>
  <c r="P1186" i="1"/>
  <c r="Q1186" i="1" s="1"/>
  <c r="V1183" i="1"/>
  <c r="AC1183" i="1" s="1"/>
  <c r="AS1183" i="1" s="1"/>
  <c r="U1183" i="1"/>
  <c r="Z1184" i="1" s="1"/>
  <c r="AA1184" i="1" s="1"/>
  <c r="T1183" i="1"/>
  <c r="W1184" i="1" s="1"/>
  <c r="X1184" i="1" s="1"/>
  <c r="H1185" i="1" l="1"/>
  <c r="A1186" i="1"/>
  <c r="D1186" i="1" s="1"/>
  <c r="S1185" i="1"/>
  <c r="N1185" i="1"/>
  <c r="M1186" i="1" s="1"/>
  <c r="P1187" i="1"/>
  <c r="Q1187" i="1" s="1"/>
  <c r="V1184" i="1"/>
  <c r="AC1184" i="1" s="1"/>
  <c r="AS1184" i="1" s="1"/>
  <c r="U1184" i="1"/>
  <c r="Z1185" i="1" s="1"/>
  <c r="AA1185" i="1" s="1"/>
  <c r="T1184" i="1"/>
  <c r="W1185" i="1" s="1"/>
  <c r="X1185" i="1" s="1"/>
  <c r="H1186" i="1" l="1"/>
  <c r="A1187" i="1"/>
  <c r="D1187" i="1" s="1"/>
  <c r="P1188" i="1"/>
  <c r="Q1188" i="1" s="1"/>
  <c r="S1186" i="1"/>
  <c r="N1186" i="1"/>
  <c r="M1187" i="1" s="1"/>
  <c r="V1185" i="1"/>
  <c r="AC1185" i="1" s="1"/>
  <c r="AS1185" i="1" s="1"/>
  <c r="U1185" i="1"/>
  <c r="Z1186" i="1" s="1"/>
  <c r="AA1186" i="1" s="1"/>
  <c r="T1185" i="1"/>
  <c r="W1186" i="1" s="1"/>
  <c r="X1186" i="1" s="1"/>
  <c r="H1187" i="1" l="1"/>
  <c r="A1188" i="1"/>
  <c r="D1188" i="1" s="1"/>
  <c r="N1187" i="1"/>
  <c r="M1188" i="1" s="1"/>
  <c r="S1187" i="1"/>
  <c r="P1189" i="1"/>
  <c r="Q1189" i="1" s="1"/>
  <c r="V1186" i="1"/>
  <c r="AC1186" i="1" s="1"/>
  <c r="AS1186" i="1" s="1"/>
  <c r="U1186" i="1"/>
  <c r="Z1187" i="1" s="1"/>
  <c r="AA1187" i="1" s="1"/>
  <c r="T1186" i="1"/>
  <c r="W1187" i="1" s="1"/>
  <c r="X1187" i="1" s="1"/>
  <c r="H1188" i="1" l="1"/>
  <c r="A1189" i="1"/>
  <c r="D1189" i="1" s="1"/>
  <c r="P1190" i="1"/>
  <c r="Q1190" i="1" s="1"/>
  <c r="N1188" i="1"/>
  <c r="M1189" i="1" s="1"/>
  <c r="S1188" i="1"/>
  <c r="V1187" i="1"/>
  <c r="AC1187" i="1" s="1"/>
  <c r="AS1187" i="1" s="1"/>
  <c r="U1187" i="1"/>
  <c r="Z1188" i="1" s="1"/>
  <c r="AA1188" i="1" s="1"/>
  <c r="T1187" i="1"/>
  <c r="W1188" i="1" s="1"/>
  <c r="X1188" i="1" s="1"/>
  <c r="H1189" i="1" l="1"/>
  <c r="A1190" i="1"/>
  <c r="D1190" i="1" s="1"/>
  <c r="N1189" i="1"/>
  <c r="M1190" i="1" s="1"/>
  <c r="S1189" i="1"/>
  <c r="P1191" i="1"/>
  <c r="Q1191" i="1" s="1"/>
  <c r="T1188" i="1"/>
  <c r="W1189" i="1" s="1"/>
  <c r="X1189" i="1" s="1"/>
  <c r="V1188" i="1"/>
  <c r="AC1188" i="1" s="1"/>
  <c r="AS1188" i="1" s="1"/>
  <c r="U1188" i="1"/>
  <c r="Z1189" i="1" s="1"/>
  <c r="AA1189" i="1" s="1"/>
  <c r="H1190" i="1" l="1"/>
  <c r="A1191" i="1"/>
  <c r="D1191" i="1" s="1"/>
  <c r="N1190" i="1"/>
  <c r="S1190" i="1"/>
  <c r="M1191" i="1"/>
  <c r="P1192" i="1"/>
  <c r="Q1192" i="1" s="1"/>
  <c r="T1189" i="1"/>
  <c r="W1190" i="1" s="1"/>
  <c r="X1190" i="1" s="1"/>
  <c r="V1189" i="1"/>
  <c r="AC1189" i="1" s="1"/>
  <c r="AS1189" i="1" s="1"/>
  <c r="U1189" i="1"/>
  <c r="Z1190" i="1" s="1"/>
  <c r="AA1190" i="1" s="1"/>
  <c r="H1191" i="1" l="1"/>
  <c r="A1192" i="1"/>
  <c r="D1192" i="1" s="1"/>
  <c r="S1191" i="1"/>
  <c r="N1191" i="1"/>
  <c r="M1192" i="1" s="1"/>
  <c r="P1193" i="1"/>
  <c r="Q1193" i="1" s="1"/>
  <c r="T1190" i="1"/>
  <c r="W1191" i="1" s="1"/>
  <c r="X1191" i="1" s="1"/>
  <c r="V1190" i="1"/>
  <c r="AC1190" i="1" s="1"/>
  <c r="AS1190" i="1" s="1"/>
  <c r="U1190" i="1"/>
  <c r="Z1191" i="1" s="1"/>
  <c r="AA1191" i="1" s="1"/>
  <c r="H1192" i="1" l="1"/>
  <c r="A1193" i="1"/>
  <c r="D1193" i="1" s="1"/>
  <c r="V1191" i="1"/>
  <c r="AC1191" i="1" s="1"/>
  <c r="AS1191" i="1" s="1"/>
  <c r="U1191" i="1"/>
  <c r="Z1192" i="1" s="1"/>
  <c r="AA1192" i="1" s="1"/>
  <c r="T1191" i="1"/>
  <c r="W1192" i="1" s="1"/>
  <c r="X1192" i="1" s="1"/>
  <c r="P1194" i="1"/>
  <c r="Q1194" i="1" s="1"/>
  <c r="S1192" i="1"/>
  <c r="N1192" i="1"/>
  <c r="M1193" i="1" s="1"/>
  <c r="H1193" i="1" l="1"/>
  <c r="A1194" i="1"/>
  <c r="D1194" i="1" s="1"/>
  <c r="V1192" i="1"/>
  <c r="AC1192" i="1" s="1"/>
  <c r="AS1192" i="1" s="1"/>
  <c r="U1192" i="1"/>
  <c r="Z1193" i="1" s="1"/>
  <c r="AA1193" i="1" s="1"/>
  <c r="T1192" i="1"/>
  <c r="W1193" i="1" s="1"/>
  <c r="X1193" i="1" s="1"/>
  <c r="P1195" i="1"/>
  <c r="Q1195" i="1" s="1"/>
  <c r="S1193" i="1"/>
  <c r="N1193" i="1"/>
  <c r="M1194" i="1" s="1"/>
  <c r="H1194" i="1" l="1"/>
  <c r="A1195" i="1"/>
  <c r="D1195" i="1" s="1"/>
  <c r="S1194" i="1"/>
  <c r="N1194" i="1"/>
  <c r="M1195" i="1" s="1"/>
  <c r="P1196" i="1"/>
  <c r="Q1196" i="1" s="1"/>
  <c r="V1193" i="1"/>
  <c r="AC1193" i="1" s="1"/>
  <c r="AS1193" i="1" s="1"/>
  <c r="U1193" i="1"/>
  <c r="Z1194" i="1" s="1"/>
  <c r="AA1194" i="1" s="1"/>
  <c r="T1193" i="1"/>
  <c r="W1194" i="1" s="1"/>
  <c r="X1194" i="1" s="1"/>
  <c r="H1195" i="1" l="1"/>
  <c r="A1196" i="1"/>
  <c r="D1196" i="1" s="1"/>
  <c r="N1195" i="1"/>
  <c r="M1196" i="1" s="1"/>
  <c r="S1195" i="1"/>
  <c r="P1197" i="1"/>
  <c r="Q1197" i="1" s="1"/>
  <c r="V1194" i="1"/>
  <c r="AC1194" i="1" s="1"/>
  <c r="AS1194" i="1" s="1"/>
  <c r="U1194" i="1"/>
  <c r="Z1195" i="1" s="1"/>
  <c r="AA1195" i="1" s="1"/>
  <c r="T1194" i="1"/>
  <c r="W1195" i="1" s="1"/>
  <c r="X1195" i="1" s="1"/>
  <c r="H1196" i="1" l="1"/>
  <c r="A1197" i="1"/>
  <c r="D1197" i="1" s="1"/>
  <c r="N1196" i="1"/>
  <c r="M1197" i="1" s="1"/>
  <c r="S1196" i="1"/>
  <c r="P1198" i="1"/>
  <c r="Q1198" i="1" s="1"/>
  <c r="V1195" i="1"/>
  <c r="AC1195" i="1" s="1"/>
  <c r="AS1195" i="1" s="1"/>
  <c r="U1195" i="1"/>
  <c r="Z1196" i="1" s="1"/>
  <c r="AA1196" i="1" s="1"/>
  <c r="T1195" i="1"/>
  <c r="W1196" i="1" s="1"/>
  <c r="X1196" i="1" s="1"/>
  <c r="H1197" i="1" l="1"/>
  <c r="A1198" i="1"/>
  <c r="D1198" i="1" s="1"/>
  <c r="P1199" i="1"/>
  <c r="Q1199" i="1" s="1"/>
  <c r="N1197" i="1"/>
  <c r="M1198" i="1" s="1"/>
  <c r="S1197" i="1"/>
  <c r="T1196" i="1"/>
  <c r="W1197" i="1" s="1"/>
  <c r="X1197" i="1" s="1"/>
  <c r="V1196" i="1"/>
  <c r="AC1196" i="1" s="1"/>
  <c r="AS1196" i="1" s="1"/>
  <c r="U1196" i="1"/>
  <c r="Z1197" i="1" s="1"/>
  <c r="AA1197" i="1" s="1"/>
  <c r="H1198" i="1" l="1"/>
  <c r="A1199" i="1"/>
  <c r="D1199" i="1" s="1"/>
  <c r="N1198" i="1"/>
  <c r="M1199" i="1" s="1"/>
  <c r="S1198" i="1"/>
  <c r="T1197" i="1"/>
  <c r="W1198" i="1" s="1"/>
  <c r="X1198" i="1" s="1"/>
  <c r="V1197" i="1"/>
  <c r="AC1197" i="1" s="1"/>
  <c r="AS1197" i="1" s="1"/>
  <c r="U1197" i="1"/>
  <c r="Z1198" i="1" s="1"/>
  <c r="AA1198" i="1" s="1"/>
  <c r="P1200" i="1"/>
  <c r="Q1200" i="1" s="1"/>
  <c r="H1199" i="1" l="1"/>
  <c r="A1200" i="1"/>
  <c r="D1200" i="1" s="1"/>
  <c r="S1199" i="1"/>
  <c r="N1199" i="1"/>
  <c r="M1200" i="1" s="1"/>
  <c r="P1201" i="1"/>
  <c r="Q1201" i="1" s="1"/>
  <c r="T1198" i="1"/>
  <c r="W1199" i="1" s="1"/>
  <c r="X1199" i="1" s="1"/>
  <c r="V1198" i="1"/>
  <c r="AC1198" i="1" s="1"/>
  <c r="AS1198" i="1" s="1"/>
  <c r="U1198" i="1"/>
  <c r="Z1199" i="1" s="1"/>
  <c r="AA1199" i="1" s="1"/>
  <c r="H1200" i="1" l="1"/>
  <c r="A1201" i="1"/>
  <c r="D1201" i="1" s="1"/>
  <c r="S1200" i="1"/>
  <c r="N1200" i="1"/>
  <c r="M1201" i="1" s="1"/>
  <c r="P1202" i="1"/>
  <c r="Q1202" i="1" s="1"/>
  <c r="V1199" i="1"/>
  <c r="AC1199" i="1" s="1"/>
  <c r="AS1199" i="1" s="1"/>
  <c r="U1199" i="1"/>
  <c r="Z1200" i="1" s="1"/>
  <c r="AA1200" i="1" s="1"/>
  <c r="T1199" i="1"/>
  <c r="W1200" i="1" s="1"/>
  <c r="X1200" i="1" s="1"/>
  <c r="H1201" i="1" l="1"/>
  <c r="A1202" i="1"/>
  <c r="D1202" i="1" s="1"/>
  <c r="S1201" i="1"/>
  <c r="N1201" i="1"/>
  <c r="M1202" i="1" s="1"/>
  <c r="P1203" i="1"/>
  <c r="Q1203" i="1" s="1"/>
  <c r="V1200" i="1"/>
  <c r="AC1200" i="1" s="1"/>
  <c r="AS1200" i="1" s="1"/>
  <c r="U1200" i="1"/>
  <c r="Z1201" i="1" s="1"/>
  <c r="AA1201" i="1" s="1"/>
  <c r="T1200" i="1"/>
  <c r="W1201" i="1" s="1"/>
  <c r="X1201" i="1" s="1"/>
  <c r="H1202" i="1" l="1"/>
  <c r="A1203" i="1"/>
  <c r="D1203" i="1" s="1"/>
  <c r="S1202" i="1"/>
  <c r="N1202" i="1"/>
  <c r="M1203" i="1" s="1"/>
  <c r="V1201" i="1"/>
  <c r="AC1201" i="1" s="1"/>
  <c r="AS1201" i="1" s="1"/>
  <c r="U1201" i="1"/>
  <c r="Z1202" i="1" s="1"/>
  <c r="AA1202" i="1" s="1"/>
  <c r="T1201" i="1"/>
  <c r="W1202" i="1" s="1"/>
  <c r="X1202" i="1" s="1"/>
  <c r="P1204" i="1"/>
  <c r="Q1204" i="1" s="1"/>
  <c r="H1203" i="1" l="1"/>
  <c r="A1204" i="1"/>
  <c r="D1204" i="1" s="1"/>
  <c r="N1203" i="1"/>
  <c r="M1204" i="1" s="1"/>
  <c r="S1203" i="1"/>
  <c r="P1205" i="1"/>
  <c r="Q1205" i="1" s="1"/>
  <c r="V1202" i="1"/>
  <c r="AC1202" i="1" s="1"/>
  <c r="AS1202" i="1" s="1"/>
  <c r="U1202" i="1"/>
  <c r="Z1203" i="1" s="1"/>
  <c r="AA1203" i="1" s="1"/>
  <c r="T1202" i="1"/>
  <c r="W1203" i="1" s="1"/>
  <c r="X1203" i="1" s="1"/>
  <c r="H1204" i="1" l="1"/>
  <c r="A1205" i="1"/>
  <c r="D1205" i="1" s="1"/>
  <c r="N1204" i="1"/>
  <c r="M1205" i="1" s="1"/>
  <c r="S1204" i="1"/>
  <c r="V1203" i="1"/>
  <c r="AC1203" i="1" s="1"/>
  <c r="AS1203" i="1" s="1"/>
  <c r="U1203" i="1"/>
  <c r="Z1204" i="1" s="1"/>
  <c r="AA1204" i="1" s="1"/>
  <c r="T1203" i="1"/>
  <c r="W1204" i="1" s="1"/>
  <c r="X1204" i="1" s="1"/>
  <c r="P1206" i="1"/>
  <c r="Q1206" i="1" s="1"/>
  <c r="H1205" i="1" l="1"/>
  <c r="A1206" i="1"/>
  <c r="D1206" i="1" s="1"/>
  <c r="P1207" i="1"/>
  <c r="Q1207" i="1" s="1"/>
  <c r="N1205" i="1"/>
  <c r="M1206" i="1" s="1"/>
  <c r="S1205" i="1"/>
  <c r="T1204" i="1"/>
  <c r="W1205" i="1" s="1"/>
  <c r="X1205" i="1" s="1"/>
  <c r="V1204" i="1"/>
  <c r="AC1204" i="1" s="1"/>
  <c r="AS1204" i="1" s="1"/>
  <c r="U1204" i="1"/>
  <c r="Z1205" i="1" s="1"/>
  <c r="AA1205" i="1" s="1"/>
  <c r="H1206" i="1" l="1"/>
  <c r="A1207" i="1"/>
  <c r="D1207" i="1" s="1"/>
  <c r="N1206" i="1"/>
  <c r="M1207" i="1" s="1"/>
  <c r="S1206" i="1"/>
  <c r="T1205" i="1"/>
  <c r="W1206" i="1" s="1"/>
  <c r="X1206" i="1" s="1"/>
  <c r="U1205" i="1"/>
  <c r="Z1206" i="1" s="1"/>
  <c r="AA1206" i="1" s="1"/>
  <c r="V1205" i="1"/>
  <c r="AC1205" i="1" s="1"/>
  <c r="AS1205" i="1" s="1"/>
  <c r="P1208" i="1"/>
  <c r="Q1208" i="1" s="1"/>
  <c r="H1207" i="1" l="1"/>
  <c r="A1208" i="1"/>
  <c r="D1208" i="1" s="1"/>
  <c r="P1209" i="1"/>
  <c r="Q1209" i="1" s="1"/>
  <c r="S1207" i="1"/>
  <c r="N1207" i="1"/>
  <c r="M1208" i="1" s="1"/>
  <c r="T1206" i="1"/>
  <c r="W1207" i="1" s="1"/>
  <c r="X1207" i="1" s="1"/>
  <c r="V1206" i="1"/>
  <c r="AC1206" i="1" s="1"/>
  <c r="AS1206" i="1" s="1"/>
  <c r="U1206" i="1"/>
  <c r="Z1207" i="1" s="1"/>
  <c r="AA1207" i="1" s="1"/>
  <c r="H1208" i="1" l="1"/>
  <c r="A1209" i="1"/>
  <c r="D1209" i="1" s="1"/>
  <c r="V1207" i="1"/>
  <c r="AC1207" i="1" s="1"/>
  <c r="AS1207" i="1" s="1"/>
  <c r="U1207" i="1"/>
  <c r="Z1208" i="1" s="1"/>
  <c r="AA1208" i="1" s="1"/>
  <c r="T1207" i="1"/>
  <c r="W1208" i="1" s="1"/>
  <c r="X1208" i="1" s="1"/>
  <c r="P1210" i="1"/>
  <c r="Q1210" i="1" s="1"/>
  <c r="S1208" i="1"/>
  <c r="N1208" i="1"/>
  <c r="M1209" i="1" s="1"/>
  <c r="H1209" i="1" l="1"/>
  <c r="A1210" i="1"/>
  <c r="D1210" i="1" s="1"/>
  <c r="P1211" i="1"/>
  <c r="Q1211" i="1" s="1"/>
  <c r="S1209" i="1"/>
  <c r="N1209" i="1"/>
  <c r="M1210" i="1" s="1"/>
  <c r="V1208" i="1"/>
  <c r="AC1208" i="1" s="1"/>
  <c r="AS1208" i="1" s="1"/>
  <c r="U1208" i="1"/>
  <c r="Z1209" i="1" s="1"/>
  <c r="AA1209" i="1" s="1"/>
  <c r="T1208" i="1"/>
  <c r="W1209" i="1" s="1"/>
  <c r="X1209" i="1" s="1"/>
  <c r="H1210" i="1" l="1"/>
  <c r="A1211" i="1"/>
  <c r="D1211" i="1" s="1"/>
  <c r="S1210" i="1"/>
  <c r="N1210" i="1"/>
  <c r="M1211" i="1" s="1"/>
  <c r="V1209" i="1"/>
  <c r="AC1209" i="1" s="1"/>
  <c r="AS1209" i="1" s="1"/>
  <c r="U1209" i="1"/>
  <c r="Z1210" i="1" s="1"/>
  <c r="AA1210" i="1" s="1"/>
  <c r="T1209" i="1"/>
  <c r="W1210" i="1" s="1"/>
  <c r="X1210" i="1" s="1"/>
  <c r="P1212" i="1"/>
  <c r="Q1212" i="1" s="1"/>
  <c r="H1211" i="1" l="1"/>
  <c r="A1212" i="1"/>
  <c r="D1212" i="1" s="1"/>
  <c r="P1213" i="1"/>
  <c r="Q1213" i="1" s="1"/>
  <c r="N1211" i="1"/>
  <c r="M1212" i="1" s="1"/>
  <c r="S1211" i="1"/>
  <c r="V1210" i="1"/>
  <c r="AC1210" i="1" s="1"/>
  <c r="AS1210" i="1" s="1"/>
  <c r="U1210" i="1"/>
  <c r="Z1211" i="1" s="1"/>
  <c r="AA1211" i="1" s="1"/>
  <c r="T1210" i="1"/>
  <c r="W1211" i="1" s="1"/>
  <c r="X1211" i="1" s="1"/>
  <c r="H1212" i="1" l="1"/>
  <c r="A1213" i="1"/>
  <c r="D1213" i="1" s="1"/>
  <c r="N1212" i="1"/>
  <c r="M1213" i="1" s="1"/>
  <c r="S1212" i="1"/>
  <c r="V1211" i="1"/>
  <c r="AC1211" i="1" s="1"/>
  <c r="AS1211" i="1" s="1"/>
  <c r="U1211" i="1"/>
  <c r="Z1212" i="1" s="1"/>
  <c r="AA1212" i="1" s="1"/>
  <c r="T1211" i="1"/>
  <c r="W1212" i="1" s="1"/>
  <c r="X1212" i="1" s="1"/>
  <c r="P1214" i="1"/>
  <c r="Q1214" i="1" s="1"/>
  <c r="H1213" i="1" l="1"/>
  <c r="A1214" i="1"/>
  <c r="D1214" i="1" s="1"/>
  <c r="P1215" i="1"/>
  <c r="Q1215" i="1" s="1"/>
  <c r="N1213" i="1"/>
  <c r="M1214" i="1" s="1"/>
  <c r="S1213" i="1"/>
  <c r="T1212" i="1"/>
  <c r="W1213" i="1" s="1"/>
  <c r="X1213" i="1" s="1"/>
  <c r="V1212" i="1"/>
  <c r="AC1212" i="1" s="1"/>
  <c r="AS1212" i="1" s="1"/>
  <c r="U1212" i="1"/>
  <c r="Z1213" i="1" s="1"/>
  <c r="AA1213" i="1" s="1"/>
  <c r="H1214" i="1" l="1"/>
  <c r="A1215" i="1"/>
  <c r="D1215" i="1" s="1"/>
  <c r="N1214" i="1"/>
  <c r="M1215" i="1" s="1"/>
  <c r="S1214" i="1"/>
  <c r="T1213" i="1"/>
  <c r="W1214" i="1" s="1"/>
  <c r="X1214" i="1" s="1"/>
  <c r="U1213" i="1"/>
  <c r="Z1214" i="1" s="1"/>
  <c r="AA1214" i="1" s="1"/>
  <c r="V1213" i="1"/>
  <c r="AC1213" i="1" s="1"/>
  <c r="AS1213" i="1" s="1"/>
  <c r="P1216" i="1"/>
  <c r="Q1216" i="1" s="1"/>
  <c r="H1215" i="1" l="1"/>
  <c r="A1216" i="1"/>
  <c r="D1216" i="1" s="1"/>
  <c r="S1215" i="1"/>
  <c r="N1215" i="1"/>
  <c r="M1216" i="1" s="1"/>
  <c r="T1214" i="1"/>
  <c r="W1215" i="1" s="1"/>
  <c r="X1215" i="1" s="1"/>
  <c r="V1214" i="1"/>
  <c r="AC1214" i="1" s="1"/>
  <c r="AS1214" i="1" s="1"/>
  <c r="U1214" i="1"/>
  <c r="Z1215" i="1" s="1"/>
  <c r="AA1215" i="1" s="1"/>
  <c r="P1217" i="1"/>
  <c r="Q1217" i="1" s="1"/>
  <c r="H1216" i="1" l="1"/>
  <c r="A1217" i="1"/>
  <c r="D1217" i="1" s="1"/>
  <c r="S1216" i="1"/>
  <c r="N1216" i="1"/>
  <c r="M1217" i="1" s="1"/>
  <c r="P1218" i="1"/>
  <c r="Q1218" i="1" s="1"/>
  <c r="V1215" i="1"/>
  <c r="AC1215" i="1" s="1"/>
  <c r="AS1215" i="1" s="1"/>
  <c r="U1215" i="1"/>
  <c r="Z1216" i="1" s="1"/>
  <c r="AA1216" i="1" s="1"/>
  <c r="T1215" i="1"/>
  <c r="W1216" i="1" s="1"/>
  <c r="X1216" i="1" s="1"/>
  <c r="H1217" i="1" l="1"/>
  <c r="A1218" i="1"/>
  <c r="D1218" i="1" s="1"/>
  <c r="S1217" i="1"/>
  <c r="N1217" i="1"/>
  <c r="M1218" i="1" s="1"/>
  <c r="P1219" i="1"/>
  <c r="Q1219" i="1" s="1"/>
  <c r="V1216" i="1"/>
  <c r="AC1216" i="1" s="1"/>
  <c r="AS1216" i="1" s="1"/>
  <c r="U1216" i="1"/>
  <c r="Z1217" i="1" s="1"/>
  <c r="AA1217" i="1" s="1"/>
  <c r="T1216" i="1"/>
  <c r="W1217" i="1" s="1"/>
  <c r="X1217" i="1" s="1"/>
  <c r="H1218" i="1" l="1"/>
  <c r="A1219" i="1"/>
  <c r="D1219" i="1" s="1"/>
  <c r="S1218" i="1"/>
  <c r="N1218" i="1"/>
  <c r="M1219" i="1" s="1"/>
  <c r="P1220" i="1"/>
  <c r="Q1220" i="1" s="1"/>
  <c r="V1217" i="1"/>
  <c r="AC1217" i="1" s="1"/>
  <c r="AS1217" i="1" s="1"/>
  <c r="U1217" i="1"/>
  <c r="Z1218" i="1" s="1"/>
  <c r="AA1218" i="1" s="1"/>
  <c r="T1217" i="1"/>
  <c r="W1218" i="1" s="1"/>
  <c r="X1218" i="1" s="1"/>
  <c r="H1219" i="1" l="1"/>
  <c r="A1220" i="1"/>
  <c r="D1220" i="1" s="1"/>
  <c r="N1219" i="1"/>
  <c r="S1219" i="1"/>
  <c r="M1220" i="1"/>
  <c r="V1218" i="1"/>
  <c r="AC1218" i="1" s="1"/>
  <c r="AS1218" i="1" s="1"/>
  <c r="U1218" i="1"/>
  <c r="Z1219" i="1" s="1"/>
  <c r="AA1219" i="1" s="1"/>
  <c r="T1218" i="1"/>
  <c r="W1219" i="1" s="1"/>
  <c r="X1219" i="1" s="1"/>
  <c r="P1221" i="1"/>
  <c r="Q1221" i="1" s="1"/>
  <c r="H1220" i="1" l="1"/>
  <c r="A1221" i="1"/>
  <c r="D1221" i="1" s="1"/>
  <c r="P1222" i="1"/>
  <c r="Q1222" i="1" s="1"/>
  <c r="N1220" i="1"/>
  <c r="M1221" i="1" s="1"/>
  <c r="S1220" i="1"/>
  <c r="V1219" i="1"/>
  <c r="AC1219" i="1" s="1"/>
  <c r="AS1219" i="1" s="1"/>
  <c r="U1219" i="1"/>
  <c r="Z1220" i="1" s="1"/>
  <c r="AA1220" i="1" s="1"/>
  <c r="T1219" i="1"/>
  <c r="W1220" i="1" s="1"/>
  <c r="X1220" i="1" s="1"/>
  <c r="H1221" i="1" l="1"/>
  <c r="A1222" i="1"/>
  <c r="D1222" i="1" s="1"/>
  <c r="N1221" i="1"/>
  <c r="M1222" i="1" s="1"/>
  <c r="S1221" i="1"/>
  <c r="P1223" i="1"/>
  <c r="Q1223" i="1" s="1"/>
  <c r="T1220" i="1"/>
  <c r="W1221" i="1" s="1"/>
  <c r="X1221" i="1" s="1"/>
  <c r="V1220" i="1"/>
  <c r="AC1220" i="1" s="1"/>
  <c r="AS1220" i="1" s="1"/>
  <c r="U1220" i="1"/>
  <c r="Z1221" i="1" s="1"/>
  <c r="AA1221" i="1" s="1"/>
  <c r="H1222" i="1" l="1"/>
  <c r="A1223" i="1"/>
  <c r="D1223" i="1" s="1"/>
  <c r="N1222" i="1"/>
  <c r="S1222" i="1"/>
  <c r="M1223" i="1"/>
  <c r="P1224" i="1"/>
  <c r="Q1224" i="1" s="1"/>
  <c r="T1221" i="1"/>
  <c r="W1222" i="1" s="1"/>
  <c r="X1222" i="1" s="1"/>
  <c r="U1221" i="1"/>
  <c r="Z1222" i="1" s="1"/>
  <c r="AA1222" i="1" s="1"/>
  <c r="V1221" i="1"/>
  <c r="AC1221" i="1" s="1"/>
  <c r="AS1221" i="1" s="1"/>
  <c r="H1223" i="1" l="1"/>
  <c r="A1224" i="1"/>
  <c r="D1224" i="1" s="1"/>
  <c r="S1223" i="1"/>
  <c r="N1223" i="1"/>
  <c r="M1224" i="1"/>
  <c r="P1225" i="1"/>
  <c r="Q1225" i="1" s="1"/>
  <c r="T1222" i="1"/>
  <c r="W1223" i="1" s="1"/>
  <c r="X1223" i="1" s="1"/>
  <c r="V1222" i="1"/>
  <c r="AC1222" i="1" s="1"/>
  <c r="AS1222" i="1" s="1"/>
  <c r="U1222" i="1"/>
  <c r="Z1223" i="1" s="1"/>
  <c r="AA1223" i="1" s="1"/>
  <c r="H1224" i="1" l="1"/>
  <c r="A1225" i="1"/>
  <c r="D1225" i="1" s="1"/>
  <c r="P1226" i="1"/>
  <c r="Q1226" i="1" s="1"/>
  <c r="S1224" i="1"/>
  <c r="N1224" i="1"/>
  <c r="M1225" i="1" s="1"/>
  <c r="V1223" i="1"/>
  <c r="AC1223" i="1" s="1"/>
  <c r="AS1223" i="1" s="1"/>
  <c r="U1223" i="1"/>
  <c r="Z1224" i="1" s="1"/>
  <c r="AA1224" i="1" s="1"/>
  <c r="T1223" i="1"/>
  <c r="W1224" i="1" s="1"/>
  <c r="X1224" i="1" s="1"/>
  <c r="H1225" i="1" l="1"/>
  <c r="A1226" i="1"/>
  <c r="D1226" i="1" s="1"/>
  <c r="S1225" i="1"/>
  <c r="N1225" i="1"/>
  <c r="M1226" i="1" s="1"/>
  <c r="V1224" i="1"/>
  <c r="AC1224" i="1" s="1"/>
  <c r="AS1224" i="1" s="1"/>
  <c r="U1224" i="1"/>
  <c r="Z1225" i="1" s="1"/>
  <c r="AA1225" i="1" s="1"/>
  <c r="T1224" i="1"/>
  <c r="W1225" i="1" s="1"/>
  <c r="X1225" i="1" s="1"/>
  <c r="P1227" i="1"/>
  <c r="Q1227" i="1" s="1"/>
  <c r="H1226" i="1" l="1"/>
  <c r="A1227" i="1"/>
  <c r="D1227" i="1" s="1"/>
  <c r="S1226" i="1"/>
  <c r="N1226" i="1"/>
  <c r="M1227" i="1" s="1"/>
  <c r="P1228" i="1"/>
  <c r="Q1228" i="1" s="1"/>
  <c r="V1225" i="1"/>
  <c r="AC1225" i="1" s="1"/>
  <c r="AS1225" i="1" s="1"/>
  <c r="U1225" i="1"/>
  <c r="Z1226" i="1" s="1"/>
  <c r="AA1226" i="1" s="1"/>
  <c r="T1225" i="1"/>
  <c r="W1226" i="1" s="1"/>
  <c r="X1226" i="1" s="1"/>
  <c r="H1227" i="1" l="1"/>
  <c r="A1228" i="1"/>
  <c r="D1228" i="1" s="1"/>
  <c r="P1229" i="1"/>
  <c r="Q1229" i="1" s="1"/>
  <c r="N1227" i="1"/>
  <c r="M1228" i="1" s="1"/>
  <c r="S1227" i="1"/>
  <c r="V1226" i="1"/>
  <c r="AC1226" i="1" s="1"/>
  <c r="AS1226" i="1" s="1"/>
  <c r="U1226" i="1"/>
  <c r="Z1227" i="1" s="1"/>
  <c r="AA1227" i="1" s="1"/>
  <c r="T1226" i="1"/>
  <c r="W1227" i="1" s="1"/>
  <c r="X1227" i="1" s="1"/>
  <c r="H1228" i="1" l="1"/>
  <c r="A1229" i="1"/>
  <c r="D1229" i="1" s="1"/>
  <c r="N1228" i="1"/>
  <c r="M1229" i="1" s="1"/>
  <c r="S1228" i="1"/>
  <c r="V1227" i="1"/>
  <c r="AC1227" i="1" s="1"/>
  <c r="AS1227" i="1" s="1"/>
  <c r="U1227" i="1"/>
  <c r="Z1228" i="1" s="1"/>
  <c r="AA1228" i="1" s="1"/>
  <c r="T1227" i="1"/>
  <c r="W1228" i="1" s="1"/>
  <c r="X1228" i="1" s="1"/>
  <c r="P1230" i="1"/>
  <c r="Q1230" i="1" s="1"/>
  <c r="H1229" i="1" l="1"/>
  <c r="A1230" i="1"/>
  <c r="D1230" i="1" s="1"/>
  <c r="N1229" i="1"/>
  <c r="M1230" i="1" s="1"/>
  <c r="S1229" i="1"/>
  <c r="P1231" i="1"/>
  <c r="Q1231" i="1" s="1"/>
  <c r="T1228" i="1"/>
  <c r="W1229" i="1" s="1"/>
  <c r="X1229" i="1" s="1"/>
  <c r="V1228" i="1"/>
  <c r="AC1228" i="1" s="1"/>
  <c r="AS1228" i="1" s="1"/>
  <c r="U1228" i="1"/>
  <c r="Z1229" i="1" s="1"/>
  <c r="AA1229" i="1" s="1"/>
  <c r="H1230" i="1" l="1"/>
  <c r="A1231" i="1"/>
  <c r="D1231" i="1" s="1"/>
  <c r="P1232" i="1"/>
  <c r="Q1232" i="1" s="1"/>
  <c r="N1230" i="1"/>
  <c r="M1231" i="1" s="1"/>
  <c r="S1230" i="1"/>
  <c r="T1229" i="1"/>
  <c r="W1230" i="1" s="1"/>
  <c r="X1230" i="1" s="1"/>
  <c r="U1229" i="1"/>
  <c r="Z1230" i="1" s="1"/>
  <c r="AA1230" i="1" s="1"/>
  <c r="V1229" i="1"/>
  <c r="AC1229" i="1" s="1"/>
  <c r="AS1229" i="1" s="1"/>
  <c r="H1231" i="1" l="1"/>
  <c r="A1232" i="1"/>
  <c r="D1232" i="1" s="1"/>
  <c r="S1231" i="1"/>
  <c r="N1231" i="1"/>
  <c r="M1232" i="1" s="1"/>
  <c r="P1233" i="1"/>
  <c r="Q1233" i="1" s="1"/>
  <c r="T1230" i="1"/>
  <c r="W1231" i="1" s="1"/>
  <c r="X1231" i="1" s="1"/>
  <c r="V1230" i="1"/>
  <c r="AC1230" i="1" s="1"/>
  <c r="AS1230" i="1" s="1"/>
  <c r="U1230" i="1"/>
  <c r="Z1231" i="1" s="1"/>
  <c r="AA1231" i="1" s="1"/>
  <c r="H1232" i="1" l="1"/>
  <c r="A1233" i="1"/>
  <c r="D1233" i="1" s="1"/>
  <c r="S1232" i="1"/>
  <c r="N1232" i="1"/>
  <c r="M1233" i="1" s="1"/>
  <c r="P1234" i="1"/>
  <c r="Q1234" i="1" s="1"/>
  <c r="V1231" i="1"/>
  <c r="AC1231" i="1" s="1"/>
  <c r="AS1231" i="1" s="1"/>
  <c r="U1231" i="1"/>
  <c r="Z1232" i="1" s="1"/>
  <c r="AA1232" i="1" s="1"/>
  <c r="T1231" i="1"/>
  <c r="W1232" i="1" s="1"/>
  <c r="X1232" i="1" s="1"/>
  <c r="H1233" i="1" l="1"/>
  <c r="A1234" i="1"/>
  <c r="D1234" i="1" s="1"/>
  <c r="S1233" i="1"/>
  <c r="N1233" i="1"/>
  <c r="M1234" i="1" s="1"/>
  <c r="P1235" i="1"/>
  <c r="Q1235" i="1" s="1"/>
  <c r="V1232" i="1"/>
  <c r="AC1232" i="1" s="1"/>
  <c r="AS1232" i="1" s="1"/>
  <c r="U1232" i="1"/>
  <c r="Z1233" i="1" s="1"/>
  <c r="AA1233" i="1" s="1"/>
  <c r="T1232" i="1"/>
  <c r="W1233" i="1" s="1"/>
  <c r="X1233" i="1" s="1"/>
  <c r="H1234" i="1" l="1"/>
  <c r="A1235" i="1"/>
  <c r="D1235" i="1" s="1"/>
  <c r="S1234" i="1"/>
  <c r="N1234" i="1"/>
  <c r="M1235" i="1" s="1"/>
  <c r="V1233" i="1"/>
  <c r="AC1233" i="1" s="1"/>
  <c r="AS1233" i="1" s="1"/>
  <c r="U1233" i="1"/>
  <c r="Z1234" i="1" s="1"/>
  <c r="AA1234" i="1" s="1"/>
  <c r="T1233" i="1"/>
  <c r="W1234" i="1" s="1"/>
  <c r="X1234" i="1" s="1"/>
  <c r="P1236" i="1"/>
  <c r="Q1236" i="1" s="1"/>
  <c r="H1235" i="1" l="1"/>
  <c r="A1236" i="1"/>
  <c r="D1236" i="1" s="1"/>
  <c r="P1237" i="1"/>
  <c r="Q1237" i="1" s="1"/>
  <c r="N1235" i="1"/>
  <c r="M1236" i="1" s="1"/>
  <c r="S1235" i="1"/>
  <c r="V1234" i="1"/>
  <c r="AC1234" i="1" s="1"/>
  <c r="AS1234" i="1" s="1"/>
  <c r="U1234" i="1"/>
  <c r="Z1235" i="1" s="1"/>
  <c r="AA1235" i="1" s="1"/>
  <c r="T1234" i="1"/>
  <c r="W1235" i="1" s="1"/>
  <c r="X1235" i="1" s="1"/>
  <c r="H1236" i="1" l="1"/>
  <c r="A1237" i="1"/>
  <c r="D1237" i="1" s="1"/>
  <c r="N1236" i="1"/>
  <c r="M1237" i="1" s="1"/>
  <c r="S1236" i="1"/>
  <c r="P1238" i="1"/>
  <c r="Q1238" i="1" s="1"/>
  <c r="V1235" i="1"/>
  <c r="AC1235" i="1" s="1"/>
  <c r="AS1235" i="1" s="1"/>
  <c r="U1235" i="1"/>
  <c r="Z1236" i="1" s="1"/>
  <c r="AA1236" i="1" s="1"/>
  <c r="T1235" i="1"/>
  <c r="W1236" i="1" s="1"/>
  <c r="X1236" i="1" s="1"/>
  <c r="H1237" i="1" l="1"/>
  <c r="A1238" i="1"/>
  <c r="D1238" i="1" s="1"/>
  <c r="N1237" i="1"/>
  <c r="M1238" i="1" s="1"/>
  <c r="S1237" i="1"/>
  <c r="P1239" i="1"/>
  <c r="Q1239" i="1" s="1"/>
  <c r="T1236" i="1"/>
  <c r="W1237" i="1" s="1"/>
  <c r="X1237" i="1" s="1"/>
  <c r="V1236" i="1"/>
  <c r="AC1236" i="1" s="1"/>
  <c r="AS1236" i="1" s="1"/>
  <c r="U1236" i="1"/>
  <c r="Z1237" i="1" s="1"/>
  <c r="AA1237" i="1" s="1"/>
  <c r="H1238" i="1" l="1"/>
  <c r="A1239" i="1"/>
  <c r="D1239" i="1" s="1"/>
  <c r="P1240" i="1"/>
  <c r="Q1240" i="1" s="1"/>
  <c r="N1238" i="1"/>
  <c r="M1239" i="1" s="1"/>
  <c r="S1238" i="1"/>
  <c r="T1237" i="1"/>
  <c r="W1238" i="1" s="1"/>
  <c r="X1238" i="1" s="1"/>
  <c r="U1237" i="1"/>
  <c r="Z1238" i="1" s="1"/>
  <c r="AA1238" i="1" s="1"/>
  <c r="V1237" i="1"/>
  <c r="AC1237" i="1" s="1"/>
  <c r="AS1237" i="1" s="1"/>
  <c r="H1239" i="1" l="1"/>
  <c r="A1240" i="1"/>
  <c r="D1240" i="1" s="1"/>
  <c r="S1239" i="1"/>
  <c r="N1239" i="1"/>
  <c r="M1240" i="1"/>
  <c r="P1241" i="1"/>
  <c r="Q1241" i="1" s="1"/>
  <c r="T1238" i="1"/>
  <c r="W1239" i="1" s="1"/>
  <c r="X1239" i="1" s="1"/>
  <c r="V1238" i="1"/>
  <c r="AC1238" i="1" s="1"/>
  <c r="AS1238" i="1" s="1"/>
  <c r="U1238" i="1"/>
  <c r="Z1239" i="1" s="1"/>
  <c r="AA1239" i="1" s="1"/>
  <c r="H1240" i="1" l="1"/>
  <c r="A1241" i="1"/>
  <c r="D1241" i="1" s="1"/>
  <c r="P1242" i="1"/>
  <c r="Q1242" i="1" s="1"/>
  <c r="S1240" i="1"/>
  <c r="N1240" i="1"/>
  <c r="M1241" i="1" s="1"/>
  <c r="V1239" i="1"/>
  <c r="AC1239" i="1" s="1"/>
  <c r="AS1239" i="1" s="1"/>
  <c r="U1239" i="1"/>
  <c r="Z1240" i="1" s="1"/>
  <c r="AA1240" i="1" s="1"/>
  <c r="T1239" i="1"/>
  <c r="W1240" i="1" s="1"/>
  <c r="X1240" i="1" s="1"/>
  <c r="H1241" i="1" l="1"/>
  <c r="A1242" i="1"/>
  <c r="D1242" i="1" s="1"/>
  <c r="S1241" i="1"/>
  <c r="N1241" i="1"/>
  <c r="M1242" i="1" s="1"/>
  <c r="V1240" i="1"/>
  <c r="AC1240" i="1" s="1"/>
  <c r="AS1240" i="1" s="1"/>
  <c r="U1240" i="1"/>
  <c r="Z1241" i="1" s="1"/>
  <c r="AA1241" i="1" s="1"/>
  <c r="T1240" i="1"/>
  <c r="W1241" i="1" s="1"/>
  <c r="X1241" i="1" s="1"/>
  <c r="P1243" i="1"/>
  <c r="Q1243" i="1" s="1"/>
  <c r="H1242" i="1" l="1"/>
  <c r="A1243" i="1"/>
  <c r="D1243" i="1" s="1"/>
  <c r="S1242" i="1"/>
  <c r="N1242" i="1"/>
  <c r="M1243" i="1" s="1"/>
  <c r="P1244" i="1"/>
  <c r="Q1244" i="1" s="1"/>
  <c r="V1241" i="1"/>
  <c r="AC1241" i="1" s="1"/>
  <c r="AS1241" i="1" s="1"/>
  <c r="U1241" i="1"/>
  <c r="Z1242" i="1" s="1"/>
  <c r="AA1242" i="1" s="1"/>
  <c r="T1241" i="1"/>
  <c r="W1242" i="1" s="1"/>
  <c r="X1242" i="1" s="1"/>
  <c r="H1243" i="1" l="1"/>
  <c r="A1244" i="1"/>
  <c r="D1244" i="1" s="1"/>
  <c r="N1243" i="1"/>
  <c r="M1244" i="1" s="1"/>
  <c r="S1243" i="1"/>
  <c r="P1245" i="1"/>
  <c r="Q1245" i="1" s="1"/>
  <c r="V1242" i="1"/>
  <c r="AC1242" i="1" s="1"/>
  <c r="AS1242" i="1" s="1"/>
  <c r="U1242" i="1"/>
  <c r="Z1243" i="1" s="1"/>
  <c r="AA1243" i="1" s="1"/>
  <c r="T1242" i="1"/>
  <c r="W1243" i="1" s="1"/>
  <c r="X1243" i="1" s="1"/>
  <c r="H1244" i="1" l="1"/>
  <c r="A1245" i="1"/>
  <c r="D1245" i="1" s="1"/>
  <c r="P1246" i="1"/>
  <c r="Q1246" i="1" s="1"/>
  <c r="N1244" i="1"/>
  <c r="M1245" i="1" s="1"/>
  <c r="S1244" i="1"/>
  <c r="V1243" i="1"/>
  <c r="AC1243" i="1" s="1"/>
  <c r="AS1243" i="1" s="1"/>
  <c r="U1243" i="1"/>
  <c r="Z1244" i="1" s="1"/>
  <c r="AA1244" i="1" s="1"/>
  <c r="T1243" i="1"/>
  <c r="W1244" i="1" s="1"/>
  <c r="X1244" i="1" s="1"/>
  <c r="H1245" i="1" l="1"/>
  <c r="A1246" i="1"/>
  <c r="D1246" i="1" s="1"/>
  <c r="N1245" i="1"/>
  <c r="S1245" i="1"/>
  <c r="M1246" i="1"/>
  <c r="T1244" i="1"/>
  <c r="W1245" i="1" s="1"/>
  <c r="X1245" i="1" s="1"/>
  <c r="V1244" i="1"/>
  <c r="AC1244" i="1" s="1"/>
  <c r="AS1244" i="1" s="1"/>
  <c r="U1244" i="1"/>
  <c r="Z1245" i="1" s="1"/>
  <c r="AA1245" i="1" s="1"/>
  <c r="P1247" i="1"/>
  <c r="Q1247" i="1" s="1"/>
  <c r="H1246" i="1" l="1"/>
  <c r="A1247" i="1"/>
  <c r="D1247" i="1" s="1"/>
  <c r="P1248" i="1"/>
  <c r="Q1248" i="1" s="1"/>
  <c r="N1246" i="1"/>
  <c r="M1247" i="1" s="1"/>
  <c r="S1246" i="1"/>
  <c r="T1245" i="1"/>
  <c r="W1246" i="1" s="1"/>
  <c r="X1246" i="1" s="1"/>
  <c r="V1245" i="1"/>
  <c r="AC1245" i="1" s="1"/>
  <c r="AS1245" i="1" s="1"/>
  <c r="U1245" i="1"/>
  <c r="Z1246" i="1" s="1"/>
  <c r="AA1246" i="1" s="1"/>
  <c r="H1247" i="1" l="1"/>
  <c r="A1248" i="1"/>
  <c r="D1248" i="1" s="1"/>
  <c r="P1249" i="1"/>
  <c r="Q1249" i="1" s="1"/>
  <c r="S1247" i="1"/>
  <c r="N1247" i="1"/>
  <c r="M1248" i="1" s="1"/>
  <c r="T1246" i="1"/>
  <c r="W1247" i="1" s="1"/>
  <c r="X1247" i="1" s="1"/>
  <c r="V1246" i="1"/>
  <c r="AC1246" i="1" s="1"/>
  <c r="AS1246" i="1" s="1"/>
  <c r="U1246" i="1"/>
  <c r="Z1247" i="1" s="1"/>
  <c r="AA1247" i="1" s="1"/>
  <c r="H1248" i="1" l="1"/>
  <c r="A1249" i="1"/>
  <c r="D1249" i="1" s="1"/>
  <c r="S1248" i="1"/>
  <c r="N1248" i="1"/>
  <c r="M1249" i="1"/>
  <c r="V1247" i="1"/>
  <c r="AC1247" i="1" s="1"/>
  <c r="AS1247" i="1" s="1"/>
  <c r="U1247" i="1"/>
  <c r="Z1248" i="1" s="1"/>
  <c r="AA1248" i="1" s="1"/>
  <c r="T1247" i="1"/>
  <c r="W1248" i="1" s="1"/>
  <c r="X1248" i="1" s="1"/>
  <c r="P1250" i="1"/>
  <c r="Q1250" i="1" s="1"/>
  <c r="H1249" i="1" l="1"/>
  <c r="A1250" i="1"/>
  <c r="D1250" i="1" s="1"/>
  <c r="S1249" i="1"/>
  <c r="N1249" i="1"/>
  <c r="M1250" i="1" s="1"/>
  <c r="P1251" i="1"/>
  <c r="Q1251" i="1" s="1"/>
  <c r="V1248" i="1"/>
  <c r="AC1248" i="1" s="1"/>
  <c r="AS1248" i="1" s="1"/>
  <c r="U1248" i="1"/>
  <c r="Z1249" i="1" s="1"/>
  <c r="AA1249" i="1" s="1"/>
  <c r="T1248" i="1"/>
  <c r="W1249" i="1" s="1"/>
  <c r="X1249" i="1" s="1"/>
  <c r="H1250" i="1" l="1"/>
  <c r="A1251" i="1"/>
  <c r="D1251" i="1" s="1"/>
  <c r="S1250" i="1"/>
  <c r="N1250" i="1"/>
  <c r="M1251" i="1" s="1"/>
  <c r="P1252" i="1"/>
  <c r="Q1252" i="1" s="1"/>
  <c r="V1249" i="1"/>
  <c r="AC1249" i="1" s="1"/>
  <c r="AS1249" i="1" s="1"/>
  <c r="U1249" i="1"/>
  <c r="Z1250" i="1" s="1"/>
  <c r="AA1250" i="1" s="1"/>
  <c r="T1249" i="1"/>
  <c r="W1250" i="1" s="1"/>
  <c r="X1250" i="1" s="1"/>
  <c r="H1251" i="1" l="1"/>
  <c r="A1252" i="1"/>
  <c r="D1252" i="1" s="1"/>
  <c r="N1251" i="1"/>
  <c r="M1252" i="1" s="1"/>
  <c r="S1251" i="1"/>
  <c r="P1253" i="1"/>
  <c r="Q1253" i="1" s="1"/>
  <c r="V1250" i="1"/>
  <c r="AC1250" i="1" s="1"/>
  <c r="AS1250" i="1" s="1"/>
  <c r="U1250" i="1"/>
  <c r="Z1251" i="1" s="1"/>
  <c r="AA1251" i="1" s="1"/>
  <c r="T1250" i="1"/>
  <c r="W1251" i="1" s="1"/>
  <c r="X1251" i="1" s="1"/>
  <c r="H1252" i="1" l="1"/>
  <c r="A1253" i="1"/>
  <c r="D1253" i="1" s="1"/>
  <c r="P1254" i="1"/>
  <c r="Q1254" i="1" s="1"/>
  <c r="N1252" i="1"/>
  <c r="M1253" i="1" s="1"/>
  <c r="S1252" i="1"/>
  <c r="V1251" i="1"/>
  <c r="AC1251" i="1" s="1"/>
  <c r="AS1251" i="1" s="1"/>
  <c r="U1251" i="1"/>
  <c r="Z1252" i="1" s="1"/>
  <c r="AA1252" i="1" s="1"/>
  <c r="T1251" i="1"/>
  <c r="W1252" i="1" s="1"/>
  <c r="X1252" i="1" s="1"/>
  <c r="H1253" i="1" l="1"/>
  <c r="A1254" i="1"/>
  <c r="D1254" i="1" s="1"/>
  <c r="N1253" i="1"/>
  <c r="M1254" i="1" s="1"/>
  <c r="S1253" i="1"/>
  <c r="P1255" i="1"/>
  <c r="Q1255" i="1" s="1"/>
  <c r="T1252" i="1"/>
  <c r="W1253" i="1" s="1"/>
  <c r="X1253" i="1" s="1"/>
  <c r="V1252" i="1"/>
  <c r="AC1252" i="1" s="1"/>
  <c r="AS1252" i="1" s="1"/>
  <c r="U1252" i="1"/>
  <c r="Z1253" i="1" s="1"/>
  <c r="AA1253" i="1" s="1"/>
  <c r="H1254" i="1" l="1"/>
  <c r="A1255" i="1"/>
  <c r="D1255" i="1" s="1"/>
  <c r="P1256" i="1"/>
  <c r="Q1256" i="1" s="1"/>
  <c r="N1254" i="1"/>
  <c r="M1255" i="1" s="1"/>
  <c r="S1254" i="1"/>
  <c r="T1253" i="1"/>
  <c r="W1254" i="1" s="1"/>
  <c r="X1254" i="1" s="1"/>
  <c r="V1253" i="1"/>
  <c r="AC1253" i="1" s="1"/>
  <c r="AS1253" i="1" s="1"/>
  <c r="U1253" i="1"/>
  <c r="Z1254" i="1" s="1"/>
  <c r="AA1254" i="1" s="1"/>
  <c r="H1255" i="1" l="1"/>
  <c r="A1256" i="1"/>
  <c r="D1256" i="1" s="1"/>
  <c r="S1255" i="1"/>
  <c r="N1255" i="1"/>
  <c r="M1256" i="1" s="1"/>
  <c r="T1254" i="1"/>
  <c r="W1255" i="1" s="1"/>
  <c r="X1255" i="1" s="1"/>
  <c r="V1254" i="1"/>
  <c r="AC1254" i="1" s="1"/>
  <c r="AS1254" i="1" s="1"/>
  <c r="U1254" i="1"/>
  <c r="Z1255" i="1" s="1"/>
  <c r="AA1255" i="1" s="1"/>
  <c r="P1257" i="1"/>
  <c r="Q1257" i="1" s="1"/>
  <c r="H1256" i="1" l="1"/>
  <c r="A1257" i="1"/>
  <c r="D1257" i="1" s="1"/>
  <c r="S1256" i="1"/>
  <c r="N1256" i="1"/>
  <c r="M1257" i="1" s="1"/>
  <c r="P1258" i="1"/>
  <c r="Q1258" i="1" s="1"/>
  <c r="V1255" i="1"/>
  <c r="AC1255" i="1" s="1"/>
  <c r="AS1255" i="1" s="1"/>
  <c r="U1255" i="1"/>
  <c r="Z1256" i="1" s="1"/>
  <c r="AA1256" i="1" s="1"/>
  <c r="T1255" i="1"/>
  <c r="W1256" i="1" s="1"/>
  <c r="X1256" i="1" s="1"/>
  <c r="H1257" i="1" l="1"/>
  <c r="A1258" i="1"/>
  <c r="D1258" i="1" s="1"/>
  <c r="P1259" i="1"/>
  <c r="Q1259" i="1" s="1"/>
  <c r="S1257" i="1"/>
  <c r="N1257" i="1"/>
  <c r="M1258" i="1" s="1"/>
  <c r="V1256" i="1"/>
  <c r="AC1256" i="1" s="1"/>
  <c r="AS1256" i="1" s="1"/>
  <c r="U1256" i="1"/>
  <c r="Z1257" i="1" s="1"/>
  <c r="AA1257" i="1" s="1"/>
  <c r="T1256" i="1"/>
  <c r="W1257" i="1" s="1"/>
  <c r="X1257" i="1" s="1"/>
  <c r="H1258" i="1" l="1"/>
  <c r="A1259" i="1"/>
  <c r="D1259" i="1" s="1"/>
  <c r="S1258" i="1"/>
  <c r="N1258" i="1"/>
  <c r="M1259" i="1"/>
  <c r="P1260" i="1"/>
  <c r="Q1260" i="1" s="1"/>
  <c r="V1257" i="1"/>
  <c r="AC1257" i="1" s="1"/>
  <c r="AS1257" i="1" s="1"/>
  <c r="U1257" i="1"/>
  <c r="Z1258" i="1" s="1"/>
  <c r="AA1258" i="1" s="1"/>
  <c r="T1257" i="1"/>
  <c r="W1258" i="1" s="1"/>
  <c r="X1258" i="1" s="1"/>
  <c r="H1259" i="1" l="1"/>
  <c r="A1260" i="1"/>
  <c r="D1260" i="1" s="1"/>
  <c r="P1261" i="1"/>
  <c r="Q1261" i="1" s="1"/>
  <c r="N1259" i="1"/>
  <c r="M1260" i="1" s="1"/>
  <c r="S1259" i="1"/>
  <c r="V1258" i="1"/>
  <c r="AC1258" i="1" s="1"/>
  <c r="AS1258" i="1" s="1"/>
  <c r="U1258" i="1"/>
  <c r="Z1259" i="1" s="1"/>
  <c r="AA1259" i="1" s="1"/>
  <c r="T1258" i="1"/>
  <c r="W1259" i="1" s="1"/>
  <c r="X1259" i="1" s="1"/>
  <c r="H1260" i="1" l="1"/>
  <c r="A1261" i="1"/>
  <c r="D1261" i="1" s="1"/>
  <c r="N1260" i="1"/>
  <c r="M1261" i="1" s="1"/>
  <c r="S1260" i="1"/>
  <c r="V1259" i="1"/>
  <c r="AC1259" i="1" s="1"/>
  <c r="AS1259" i="1" s="1"/>
  <c r="U1259" i="1"/>
  <c r="Z1260" i="1" s="1"/>
  <c r="AA1260" i="1" s="1"/>
  <c r="T1259" i="1"/>
  <c r="W1260" i="1" s="1"/>
  <c r="X1260" i="1" s="1"/>
  <c r="P1262" i="1"/>
  <c r="Q1262" i="1" s="1"/>
  <c r="H1261" i="1" l="1"/>
  <c r="A1262" i="1"/>
  <c r="D1262" i="1" s="1"/>
  <c r="T1260" i="1"/>
  <c r="W1261" i="1" s="1"/>
  <c r="X1261" i="1" s="1"/>
  <c r="V1260" i="1"/>
  <c r="AC1260" i="1" s="1"/>
  <c r="AS1260" i="1" s="1"/>
  <c r="U1260" i="1"/>
  <c r="Z1261" i="1" s="1"/>
  <c r="AA1261" i="1" s="1"/>
  <c r="P1263" i="1"/>
  <c r="Q1263" i="1" s="1"/>
  <c r="N1261" i="1"/>
  <c r="M1262" i="1" s="1"/>
  <c r="S1261" i="1"/>
  <c r="H1262" i="1" l="1"/>
  <c r="A1263" i="1"/>
  <c r="D1263" i="1" s="1"/>
  <c r="N1262" i="1"/>
  <c r="S1262" i="1"/>
  <c r="M1263" i="1"/>
  <c r="P1264" i="1"/>
  <c r="Q1264" i="1" s="1"/>
  <c r="T1261" i="1"/>
  <c r="W1262" i="1" s="1"/>
  <c r="X1262" i="1" s="1"/>
  <c r="V1261" i="1"/>
  <c r="AC1261" i="1" s="1"/>
  <c r="AS1261" i="1" s="1"/>
  <c r="U1261" i="1"/>
  <c r="Z1262" i="1" s="1"/>
  <c r="AA1262" i="1" s="1"/>
  <c r="H1263" i="1" l="1"/>
  <c r="A1264" i="1"/>
  <c r="D1264" i="1" s="1"/>
  <c r="S1263" i="1"/>
  <c r="N1263" i="1"/>
  <c r="M1264" i="1" s="1"/>
  <c r="P1265" i="1"/>
  <c r="Q1265" i="1" s="1"/>
  <c r="T1262" i="1"/>
  <c r="W1263" i="1" s="1"/>
  <c r="X1263" i="1" s="1"/>
  <c r="V1262" i="1"/>
  <c r="AC1262" i="1" s="1"/>
  <c r="AS1262" i="1" s="1"/>
  <c r="U1262" i="1"/>
  <c r="Z1263" i="1" s="1"/>
  <c r="AA1263" i="1" s="1"/>
  <c r="H1264" i="1" l="1"/>
  <c r="A1265" i="1"/>
  <c r="D1265" i="1" s="1"/>
  <c r="S1264" i="1"/>
  <c r="N1264" i="1"/>
  <c r="M1265" i="1" s="1"/>
  <c r="V1263" i="1"/>
  <c r="AC1263" i="1" s="1"/>
  <c r="AS1263" i="1" s="1"/>
  <c r="U1263" i="1"/>
  <c r="Z1264" i="1" s="1"/>
  <c r="AA1264" i="1" s="1"/>
  <c r="T1263" i="1"/>
  <c r="W1264" i="1" s="1"/>
  <c r="X1264" i="1" s="1"/>
  <c r="P1266" i="1"/>
  <c r="Q1266" i="1" s="1"/>
  <c r="H1265" i="1" l="1"/>
  <c r="A1266" i="1"/>
  <c r="D1266" i="1" s="1"/>
  <c r="S1265" i="1"/>
  <c r="N1265" i="1"/>
  <c r="M1266" i="1" s="1"/>
  <c r="P1267" i="1"/>
  <c r="Q1267" i="1" s="1"/>
  <c r="V1264" i="1"/>
  <c r="AC1264" i="1" s="1"/>
  <c r="AS1264" i="1" s="1"/>
  <c r="U1264" i="1"/>
  <c r="Z1265" i="1" s="1"/>
  <c r="AA1265" i="1" s="1"/>
  <c r="T1264" i="1"/>
  <c r="W1265" i="1" s="1"/>
  <c r="X1265" i="1" s="1"/>
  <c r="H1266" i="1" l="1"/>
  <c r="A1267" i="1"/>
  <c r="D1267" i="1" s="1"/>
  <c r="S1266" i="1"/>
  <c r="N1266" i="1"/>
  <c r="M1267" i="1" s="1"/>
  <c r="V1265" i="1"/>
  <c r="AC1265" i="1" s="1"/>
  <c r="AS1265" i="1" s="1"/>
  <c r="U1265" i="1"/>
  <c r="Z1266" i="1" s="1"/>
  <c r="AA1266" i="1" s="1"/>
  <c r="T1265" i="1"/>
  <c r="W1266" i="1" s="1"/>
  <c r="X1266" i="1" s="1"/>
  <c r="P1268" i="1"/>
  <c r="Q1268" i="1" s="1"/>
  <c r="H1267" i="1" l="1"/>
  <c r="A1268" i="1"/>
  <c r="D1268" i="1" s="1"/>
  <c r="N1267" i="1"/>
  <c r="M1268" i="1" s="1"/>
  <c r="S1267" i="1"/>
  <c r="P1269" i="1"/>
  <c r="Q1269" i="1" s="1"/>
  <c r="V1266" i="1"/>
  <c r="AC1266" i="1" s="1"/>
  <c r="AS1266" i="1" s="1"/>
  <c r="U1266" i="1"/>
  <c r="Z1267" i="1" s="1"/>
  <c r="AA1267" i="1" s="1"/>
  <c r="T1266" i="1"/>
  <c r="W1267" i="1" s="1"/>
  <c r="X1267" i="1" s="1"/>
  <c r="H1268" i="1" l="1"/>
  <c r="A1269" i="1"/>
  <c r="D1269" i="1" s="1"/>
  <c r="N1268" i="1"/>
  <c r="M1269" i="1" s="1"/>
  <c r="S1268" i="1"/>
  <c r="P1270" i="1"/>
  <c r="Q1270" i="1" s="1"/>
  <c r="V1267" i="1"/>
  <c r="AC1267" i="1" s="1"/>
  <c r="AS1267" i="1" s="1"/>
  <c r="U1267" i="1"/>
  <c r="Z1268" i="1" s="1"/>
  <c r="AA1268" i="1" s="1"/>
  <c r="T1267" i="1"/>
  <c r="W1268" i="1" s="1"/>
  <c r="X1268" i="1" s="1"/>
  <c r="H1269" i="1" l="1"/>
  <c r="A1270" i="1"/>
  <c r="D1270" i="1" s="1"/>
  <c r="N1269" i="1"/>
  <c r="M1270" i="1" s="1"/>
  <c r="S1269" i="1"/>
  <c r="P1271" i="1"/>
  <c r="Q1271" i="1" s="1"/>
  <c r="T1268" i="1"/>
  <c r="W1269" i="1" s="1"/>
  <c r="X1269" i="1" s="1"/>
  <c r="V1268" i="1"/>
  <c r="AC1268" i="1" s="1"/>
  <c r="AS1268" i="1" s="1"/>
  <c r="U1268" i="1"/>
  <c r="Z1269" i="1" s="1"/>
  <c r="AA1269" i="1" s="1"/>
  <c r="H1270" i="1" l="1"/>
  <c r="A1271" i="1"/>
  <c r="D1271" i="1" s="1"/>
  <c r="N1270" i="1"/>
  <c r="M1271" i="1" s="1"/>
  <c r="S1270" i="1"/>
  <c r="P1272" i="1"/>
  <c r="Q1272" i="1" s="1"/>
  <c r="T1269" i="1"/>
  <c r="W1270" i="1" s="1"/>
  <c r="X1270" i="1" s="1"/>
  <c r="U1269" i="1"/>
  <c r="Z1270" i="1" s="1"/>
  <c r="AA1270" i="1" s="1"/>
  <c r="V1269" i="1"/>
  <c r="AC1269" i="1" s="1"/>
  <c r="AS1269" i="1" s="1"/>
  <c r="H1271" i="1" l="1"/>
  <c r="A1272" i="1"/>
  <c r="D1272" i="1" s="1"/>
  <c r="P1273" i="1"/>
  <c r="Q1273" i="1" s="1"/>
  <c r="S1271" i="1"/>
  <c r="N1271" i="1"/>
  <c r="M1272" i="1" s="1"/>
  <c r="T1270" i="1"/>
  <c r="W1271" i="1" s="1"/>
  <c r="X1271" i="1" s="1"/>
  <c r="V1270" i="1"/>
  <c r="AC1270" i="1" s="1"/>
  <c r="AS1270" i="1" s="1"/>
  <c r="U1270" i="1"/>
  <c r="Z1271" i="1" s="1"/>
  <c r="AA1271" i="1" s="1"/>
  <c r="H1272" i="1" l="1"/>
  <c r="A1273" i="1"/>
  <c r="D1273" i="1" s="1"/>
  <c r="S1272" i="1"/>
  <c r="N1272" i="1"/>
  <c r="M1273" i="1" s="1"/>
  <c r="P1274" i="1"/>
  <c r="Q1274" i="1" s="1"/>
  <c r="V1271" i="1"/>
  <c r="AC1271" i="1" s="1"/>
  <c r="AS1271" i="1" s="1"/>
  <c r="U1271" i="1"/>
  <c r="Z1272" i="1" s="1"/>
  <c r="AA1272" i="1" s="1"/>
  <c r="T1271" i="1"/>
  <c r="W1272" i="1" s="1"/>
  <c r="X1272" i="1" s="1"/>
  <c r="H1273" i="1" l="1"/>
  <c r="A1274" i="1"/>
  <c r="D1274" i="1" s="1"/>
  <c r="P1275" i="1"/>
  <c r="Q1275" i="1" s="1"/>
  <c r="S1273" i="1"/>
  <c r="N1273" i="1"/>
  <c r="M1274" i="1" s="1"/>
  <c r="V1272" i="1"/>
  <c r="AC1272" i="1" s="1"/>
  <c r="AS1272" i="1" s="1"/>
  <c r="U1272" i="1"/>
  <c r="Z1273" i="1" s="1"/>
  <c r="AA1273" i="1" s="1"/>
  <c r="T1272" i="1"/>
  <c r="W1273" i="1" s="1"/>
  <c r="X1273" i="1" s="1"/>
  <c r="H1274" i="1" l="1"/>
  <c r="A1275" i="1"/>
  <c r="D1275" i="1" s="1"/>
  <c r="S1274" i="1"/>
  <c r="N1274" i="1"/>
  <c r="M1275" i="1" s="1"/>
  <c r="V1273" i="1"/>
  <c r="AC1273" i="1" s="1"/>
  <c r="AS1273" i="1" s="1"/>
  <c r="U1273" i="1"/>
  <c r="Z1274" i="1" s="1"/>
  <c r="AA1274" i="1" s="1"/>
  <c r="T1273" i="1"/>
  <c r="W1274" i="1" s="1"/>
  <c r="X1274" i="1" s="1"/>
  <c r="P1276" i="1"/>
  <c r="Q1276" i="1" s="1"/>
  <c r="H1275" i="1" l="1"/>
  <c r="A1276" i="1"/>
  <c r="D1276" i="1" s="1"/>
  <c r="N1275" i="1"/>
  <c r="M1276" i="1" s="1"/>
  <c r="S1275" i="1"/>
  <c r="P1277" i="1"/>
  <c r="Q1277" i="1" s="1"/>
  <c r="V1274" i="1"/>
  <c r="AC1274" i="1" s="1"/>
  <c r="AS1274" i="1" s="1"/>
  <c r="U1274" i="1"/>
  <c r="Z1275" i="1" s="1"/>
  <c r="AA1275" i="1" s="1"/>
  <c r="T1274" i="1"/>
  <c r="W1275" i="1" s="1"/>
  <c r="X1275" i="1" s="1"/>
  <c r="H1276" i="1" l="1"/>
  <c r="A1277" i="1"/>
  <c r="D1277" i="1" s="1"/>
  <c r="P1278" i="1"/>
  <c r="Q1278" i="1" s="1"/>
  <c r="N1276" i="1"/>
  <c r="M1277" i="1" s="1"/>
  <c r="S1276" i="1"/>
  <c r="V1275" i="1"/>
  <c r="AC1275" i="1" s="1"/>
  <c r="AS1275" i="1" s="1"/>
  <c r="U1275" i="1"/>
  <c r="Z1276" i="1" s="1"/>
  <c r="AA1276" i="1" s="1"/>
  <c r="T1275" i="1"/>
  <c r="W1276" i="1" s="1"/>
  <c r="X1276" i="1" s="1"/>
  <c r="H1277" i="1" l="1"/>
  <c r="A1278" i="1"/>
  <c r="D1278" i="1" s="1"/>
  <c r="N1277" i="1"/>
  <c r="M1278" i="1" s="1"/>
  <c r="S1277" i="1"/>
  <c r="T1276" i="1"/>
  <c r="W1277" i="1" s="1"/>
  <c r="X1277" i="1" s="1"/>
  <c r="V1276" i="1"/>
  <c r="AC1276" i="1" s="1"/>
  <c r="AS1276" i="1" s="1"/>
  <c r="U1276" i="1"/>
  <c r="Z1277" i="1" s="1"/>
  <c r="AA1277" i="1" s="1"/>
  <c r="P1279" i="1"/>
  <c r="Q1279" i="1" s="1"/>
  <c r="H1278" i="1" l="1"/>
  <c r="A1279" i="1"/>
  <c r="D1279" i="1" s="1"/>
  <c r="N1278" i="1"/>
  <c r="S1278" i="1"/>
  <c r="M1279" i="1"/>
  <c r="T1277" i="1"/>
  <c r="W1278" i="1" s="1"/>
  <c r="X1278" i="1" s="1"/>
  <c r="U1277" i="1"/>
  <c r="Z1278" i="1" s="1"/>
  <c r="AA1278" i="1" s="1"/>
  <c r="V1277" i="1"/>
  <c r="AC1277" i="1" s="1"/>
  <c r="AS1277" i="1" s="1"/>
  <c r="P1280" i="1"/>
  <c r="Q1280" i="1" s="1"/>
  <c r="H1279" i="1" l="1"/>
  <c r="A1280" i="1"/>
  <c r="D1280" i="1" s="1"/>
  <c r="S1279" i="1"/>
  <c r="N1279" i="1"/>
  <c r="M1280" i="1" s="1"/>
  <c r="P1281" i="1"/>
  <c r="Q1281" i="1" s="1"/>
  <c r="T1278" i="1"/>
  <c r="W1279" i="1" s="1"/>
  <c r="X1279" i="1" s="1"/>
  <c r="V1278" i="1"/>
  <c r="AC1278" i="1" s="1"/>
  <c r="AS1278" i="1" s="1"/>
  <c r="U1278" i="1"/>
  <c r="Z1279" i="1" s="1"/>
  <c r="AA1279" i="1" s="1"/>
  <c r="H1280" i="1" l="1"/>
  <c r="A1281" i="1"/>
  <c r="D1281" i="1" s="1"/>
  <c r="P1282" i="1"/>
  <c r="Q1282" i="1" s="1"/>
  <c r="S1280" i="1"/>
  <c r="N1280" i="1"/>
  <c r="M1281" i="1" s="1"/>
  <c r="V1279" i="1"/>
  <c r="AC1279" i="1" s="1"/>
  <c r="AS1279" i="1" s="1"/>
  <c r="U1279" i="1"/>
  <c r="Z1280" i="1" s="1"/>
  <c r="AA1280" i="1" s="1"/>
  <c r="T1279" i="1"/>
  <c r="W1280" i="1" s="1"/>
  <c r="X1280" i="1" s="1"/>
  <c r="H1281" i="1" l="1"/>
  <c r="A1282" i="1"/>
  <c r="D1282" i="1" s="1"/>
  <c r="S1281" i="1"/>
  <c r="N1281" i="1"/>
  <c r="M1282" i="1" s="1"/>
  <c r="P1283" i="1"/>
  <c r="Q1283" i="1" s="1"/>
  <c r="V1280" i="1"/>
  <c r="AC1280" i="1" s="1"/>
  <c r="AS1280" i="1" s="1"/>
  <c r="U1280" i="1"/>
  <c r="Z1281" i="1" s="1"/>
  <c r="AA1281" i="1" s="1"/>
  <c r="T1280" i="1"/>
  <c r="W1281" i="1" s="1"/>
  <c r="X1281" i="1" s="1"/>
  <c r="H1282" i="1" l="1"/>
  <c r="A1283" i="1"/>
  <c r="D1283" i="1" s="1"/>
  <c r="S1282" i="1"/>
  <c r="N1282" i="1"/>
  <c r="M1283" i="1" s="1"/>
  <c r="P1284" i="1"/>
  <c r="Q1284" i="1" s="1"/>
  <c r="V1281" i="1"/>
  <c r="AC1281" i="1" s="1"/>
  <c r="AS1281" i="1" s="1"/>
  <c r="U1281" i="1"/>
  <c r="Z1282" i="1" s="1"/>
  <c r="AA1282" i="1" s="1"/>
  <c r="T1281" i="1"/>
  <c r="W1282" i="1" s="1"/>
  <c r="X1282" i="1" s="1"/>
  <c r="H1283" i="1" l="1"/>
  <c r="A1284" i="1"/>
  <c r="D1284" i="1" s="1"/>
  <c r="N1283" i="1"/>
  <c r="M1284" i="1" s="1"/>
  <c r="S1283" i="1"/>
  <c r="V1282" i="1"/>
  <c r="AC1282" i="1" s="1"/>
  <c r="AS1282" i="1" s="1"/>
  <c r="U1282" i="1"/>
  <c r="Z1283" i="1" s="1"/>
  <c r="AA1283" i="1" s="1"/>
  <c r="T1282" i="1"/>
  <c r="W1283" i="1" s="1"/>
  <c r="X1283" i="1" s="1"/>
  <c r="P1285" i="1"/>
  <c r="Q1285" i="1" s="1"/>
  <c r="H1284" i="1" l="1"/>
  <c r="A1285" i="1"/>
  <c r="D1285" i="1" s="1"/>
  <c r="P1286" i="1"/>
  <c r="Q1286" i="1" s="1"/>
  <c r="N1284" i="1"/>
  <c r="M1285" i="1" s="1"/>
  <c r="S1284" i="1"/>
  <c r="V1283" i="1"/>
  <c r="AC1283" i="1" s="1"/>
  <c r="AS1283" i="1" s="1"/>
  <c r="U1283" i="1"/>
  <c r="Z1284" i="1" s="1"/>
  <c r="AA1284" i="1" s="1"/>
  <c r="T1283" i="1"/>
  <c r="W1284" i="1" s="1"/>
  <c r="X1284" i="1" s="1"/>
  <c r="H1285" i="1" l="1"/>
  <c r="A1286" i="1"/>
  <c r="D1286" i="1" s="1"/>
  <c r="N1285" i="1"/>
  <c r="M1286" i="1" s="1"/>
  <c r="S1285" i="1"/>
  <c r="P1287" i="1"/>
  <c r="Q1287" i="1" s="1"/>
  <c r="T1284" i="1"/>
  <c r="W1285" i="1" s="1"/>
  <c r="X1285" i="1" s="1"/>
  <c r="V1284" i="1"/>
  <c r="AC1284" i="1" s="1"/>
  <c r="AS1284" i="1" s="1"/>
  <c r="U1284" i="1"/>
  <c r="Z1285" i="1" s="1"/>
  <c r="AA1285" i="1" s="1"/>
  <c r="H1286" i="1" l="1"/>
  <c r="A1287" i="1"/>
  <c r="D1287" i="1" s="1"/>
  <c r="P1288" i="1"/>
  <c r="Q1288" i="1" s="1"/>
  <c r="N1286" i="1"/>
  <c r="M1287" i="1" s="1"/>
  <c r="S1286" i="1"/>
  <c r="T1285" i="1"/>
  <c r="W1286" i="1" s="1"/>
  <c r="X1286" i="1" s="1"/>
  <c r="U1285" i="1"/>
  <c r="Z1286" i="1" s="1"/>
  <c r="AA1286" i="1" s="1"/>
  <c r="V1285" i="1"/>
  <c r="AC1285" i="1" s="1"/>
  <c r="AS1285" i="1" s="1"/>
  <c r="H1287" i="1" l="1"/>
  <c r="A1288" i="1"/>
  <c r="D1288" i="1" s="1"/>
  <c r="S1287" i="1"/>
  <c r="N1287" i="1"/>
  <c r="M1288" i="1" s="1"/>
  <c r="T1286" i="1"/>
  <c r="W1287" i="1" s="1"/>
  <c r="X1287" i="1" s="1"/>
  <c r="V1286" i="1"/>
  <c r="AC1286" i="1" s="1"/>
  <c r="AS1286" i="1" s="1"/>
  <c r="U1286" i="1"/>
  <c r="Z1287" i="1" s="1"/>
  <c r="AA1287" i="1" s="1"/>
  <c r="P1289" i="1"/>
  <c r="Q1289" i="1" s="1"/>
  <c r="H1288" i="1" l="1"/>
  <c r="A1289" i="1"/>
  <c r="D1289" i="1" s="1"/>
  <c r="P1290" i="1"/>
  <c r="Q1290" i="1" s="1"/>
  <c r="S1288" i="1"/>
  <c r="N1288" i="1"/>
  <c r="M1289" i="1" s="1"/>
  <c r="V1287" i="1"/>
  <c r="AC1287" i="1" s="1"/>
  <c r="AS1287" i="1" s="1"/>
  <c r="U1287" i="1"/>
  <c r="Z1288" i="1" s="1"/>
  <c r="AA1288" i="1" s="1"/>
  <c r="T1287" i="1"/>
  <c r="W1288" i="1" s="1"/>
  <c r="X1288" i="1" s="1"/>
  <c r="H1289" i="1" l="1"/>
  <c r="A1290" i="1"/>
  <c r="D1290" i="1" s="1"/>
  <c r="S1289" i="1"/>
  <c r="N1289" i="1"/>
  <c r="M1290" i="1" s="1"/>
  <c r="P1291" i="1"/>
  <c r="Q1291" i="1" s="1"/>
  <c r="V1288" i="1"/>
  <c r="AC1288" i="1" s="1"/>
  <c r="AS1288" i="1" s="1"/>
  <c r="U1288" i="1"/>
  <c r="Z1289" i="1" s="1"/>
  <c r="AA1289" i="1" s="1"/>
  <c r="T1288" i="1"/>
  <c r="W1289" i="1" s="1"/>
  <c r="X1289" i="1" s="1"/>
  <c r="H1290" i="1" l="1"/>
  <c r="A1291" i="1"/>
  <c r="D1291" i="1" s="1"/>
  <c r="P1292" i="1"/>
  <c r="Q1292" i="1" s="1"/>
  <c r="S1290" i="1"/>
  <c r="N1290" i="1"/>
  <c r="M1291" i="1" s="1"/>
  <c r="V1289" i="1"/>
  <c r="AC1289" i="1" s="1"/>
  <c r="AS1289" i="1" s="1"/>
  <c r="U1289" i="1"/>
  <c r="Z1290" i="1" s="1"/>
  <c r="AA1290" i="1" s="1"/>
  <c r="T1289" i="1"/>
  <c r="W1290" i="1" s="1"/>
  <c r="X1290" i="1" s="1"/>
  <c r="H1291" i="1" l="1"/>
  <c r="A1292" i="1"/>
  <c r="D1292" i="1" s="1"/>
  <c r="N1291" i="1"/>
  <c r="M1292" i="1" s="1"/>
  <c r="S1291" i="1"/>
  <c r="V1290" i="1"/>
  <c r="AC1290" i="1" s="1"/>
  <c r="AS1290" i="1" s="1"/>
  <c r="U1290" i="1"/>
  <c r="Z1291" i="1" s="1"/>
  <c r="AA1291" i="1" s="1"/>
  <c r="T1290" i="1"/>
  <c r="W1291" i="1" s="1"/>
  <c r="X1291" i="1" s="1"/>
  <c r="P1293" i="1"/>
  <c r="Q1293" i="1" s="1"/>
  <c r="H1292" i="1" l="1"/>
  <c r="A1293" i="1"/>
  <c r="D1293" i="1" s="1"/>
  <c r="N1292" i="1"/>
  <c r="M1293" i="1" s="1"/>
  <c r="S1292" i="1"/>
  <c r="P1294" i="1"/>
  <c r="Q1294" i="1" s="1"/>
  <c r="V1291" i="1"/>
  <c r="AC1291" i="1" s="1"/>
  <c r="AS1291" i="1" s="1"/>
  <c r="U1291" i="1"/>
  <c r="Z1292" i="1" s="1"/>
  <c r="AA1292" i="1" s="1"/>
  <c r="T1291" i="1"/>
  <c r="W1292" i="1" s="1"/>
  <c r="X1292" i="1" s="1"/>
  <c r="H1293" i="1" l="1"/>
  <c r="A1294" i="1"/>
  <c r="D1294" i="1" s="1"/>
  <c r="P1295" i="1"/>
  <c r="Q1295" i="1" s="1"/>
  <c r="N1293" i="1"/>
  <c r="M1294" i="1" s="1"/>
  <c r="S1293" i="1"/>
  <c r="T1292" i="1"/>
  <c r="W1293" i="1" s="1"/>
  <c r="X1293" i="1" s="1"/>
  <c r="V1292" i="1"/>
  <c r="AC1292" i="1" s="1"/>
  <c r="AS1292" i="1" s="1"/>
  <c r="U1292" i="1"/>
  <c r="Z1293" i="1" s="1"/>
  <c r="AA1293" i="1" s="1"/>
  <c r="H1294" i="1" l="1"/>
  <c r="A1295" i="1"/>
  <c r="D1295" i="1" s="1"/>
  <c r="N1294" i="1"/>
  <c r="M1295" i="1" s="1"/>
  <c r="S1294" i="1"/>
  <c r="T1293" i="1"/>
  <c r="W1294" i="1" s="1"/>
  <c r="X1294" i="1" s="1"/>
  <c r="V1293" i="1"/>
  <c r="AC1293" i="1" s="1"/>
  <c r="AS1293" i="1" s="1"/>
  <c r="U1293" i="1"/>
  <c r="Z1294" i="1" s="1"/>
  <c r="AA1294" i="1" s="1"/>
  <c r="P1296" i="1"/>
  <c r="Q1296" i="1" s="1"/>
  <c r="H1295" i="1" l="1"/>
  <c r="A1296" i="1"/>
  <c r="D1296" i="1" s="1"/>
  <c r="P1297" i="1"/>
  <c r="Q1297" i="1" s="1"/>
  <c r="S1295" i="1"/>
  <c r="N1295" i="1"/>
  <c r="M1296" i="1" s="1"/>
  <c r="T1294" i="1"/>
  <c r="W1295" i="1" s="1"/>
  <c r="X1295" i="1" s="1"/>
  <c r="V1294" i="1"/>
  <c r="AC1294" i="1" s="1"/>
  <c r="AS1294" i="1" s="1"/>
  <c r="U1294" i="1"/>
  <c r="Z1295" i="1" s="1"/>
  <c r="AA1295" i="1" s="1"/>
  <c r="H1296" i="1" l="1"/>
  <c r="A1297" i="1"/>
  <c r="D1297" i="1" s="1"/>
  <c r="S1296" i="1"/>
  <c r="N1296" i="1"/>
  <c r="M1297" i="1" s="1"/>
  <c r="P1298" i="1"/>
  <c r="Q1298" i="1" s="1"/>
  <c r="V1295" i="1"/>
  <c r="AC1295" i="1" s="1"/>
  <c r="AS1295" i="1" s="1"/>
  <c r="U1295" i="1"/>
  <c r="Z1296" i="1" s="1"/>
  <c r="AA1296" i="1" s="1"/>
  <c r="T1295" i="1"/>
  <c r="W1296" i="1" s="1"/>
  <c r="X1296" i="1" s="1"/>
  <c r="H1297" i="1" l="1"/>
  <c r="A1298" i="1"/>
  <c r="D1298" i="1" s="1"/>
  <c r="P1299" i="1"/>
  <c r="Q1299" i="1" s="1"/>
  <c r="S1297" i="1"/>
  <c r="N1297" i="1"/>
  <c r="M1298" i="1" s="1"/>
  <c r="V1296" i="1"/>
  <c r="AC1296" i="1" s="1"/>
  <c r="AS1296" i="1" s="1"/>
  <c r="U1296" i="1"/>
  <c r="Z1297" i="1" s="1"/>
  <c r="AA1297" i="1" s="1"/>
  <c r="T1296" i="1"/>
  <c r="W1297" i="1" s="1"/>
  <c r="X1297" i="1" s="1"/>
  <c r="H1298" i="1" l="1"/>
  <c r="A1299" i="1"/>
  <c r="D1299" i="1" s="1"/>
  <c r="V1297" i="1"/>
  <c r="AC1297" i="1" s="1"/>
  <c r="AS1297" i="1" s="1"/>
  <c r="U1297" i="1"/>
  <c r="Z1298" i="1" s="1"/>
  <c r="AA1298" i="1" s="1"/>
  <c r="T1297" i="1"/>
  <c r="W1298" i="1" s="1"/>
  <c r="X1298" i="1" s="1"/>
  <c r="S1298" i="1"/>
  <c r="N1298" i="1"/>
  <c r="M1299" i="1" s="1"/>
  <c r="P1300" i="1"/>
  <c r="Q1300" i="1" s="1"/>
  <c r="H1299" i="1" l="1"/>
  <c r="A1300" i="1"/>
  <c r="D1300" i="1" s="1"/>
  <c r="P1301" i="1"/>
  <c r="Q1301" i="1" s="1"/>
  <c r="N1299" i="1"/>
  <c r="M1300" i="1" s="1"/>
  <c r="S1299" i="1"/>
  <c r="V1298" i="1"/>
  <c r="AC1298" i="1" s="1"/>
  <c r="AS1298" i="1" s="1"/>
  <c r="U1298" i="1"/>
  <c r="Z1299" i="1" s="1"/>
  <c r="AA1299" i="1" s="1"/>
  <c r="T1298" i="1"/>
  <c r="W1299" i="1" s="1"/>
  <c r="X1299" i="1" s="1"/>
  <c r="H1300" i="1" l="1"/>
  <c r="A1301" i="1"/>
  <c r="D1301" i="1" s="1"/>
  <c r="N1300" i="1"/>
  <c r="M1301" i="1" s="1"/>
  <c r="S1300" i="1"/>
  <c r="V1299" i="1"/>
  <c r="AC1299" i="1" s="1"/>
  <c r="AS1299" i="1" s="1"/>
  <c r="U1299" i="1"/>
  <c r="Z1300" i="1" s="1"/>
  <c r="AA1300" i="1" s="1"/>
  <c r="T1299" i="1"/>
  <c r="W1300" i="1" s="1"/>
  <c r="X1300" i="1" s="1"/>
  <c r="P1302" i="1"/>
  <c r="Q1302" i="1" s="1"/>
  <c r="H1301" i="1" l="1"/>
  <c r="A1302" i="1"/>
  <c r="D1302" i="1" s="1"/>
  <c r="P1303" i="1"/>
  <c r="Q1303" i="1" s="1"/>
  <c r="T1300" i="1"/>
  <c r="W1301" i="1" s="1"/>
  <c r="X1301" i="1" s="1"/>
  <c r="V1300" i="1"/>
  <c r="AC1300" i="1" s="1"/>
  <c r="AS1300" i="1" s="1"/>
  <c r="U1300" i="1"/>
  <c r="Z1301" i="1" s="1"/>
  <c r="AA1301" i="1" s="1"/>
  <c r="N1301" i="1"/>
  <c r="M1302" i="1" s="1"/>
  <c r="S1301" i="1"/>
  <c r="H1302" i="1" l="1"/>
  <c r="A1303" i="1"/>
  <c r="D1303" i="1" s="1"/>
  <c r="N1302" i="1"/>
  <c r="M1303" i="1" s="1"/>
  <c r="S1302" i="1"/>
  <c r="P1304" i="1"/>
  <c r="Q1304" i="1" s="1"/>
  <c r="T1301" i="1"/>
  <c r="W1302" i="1" s="1"/>
  <c r="X1302" i="1" s="1"/>
  <c r="V1301" i="1"/>
  <c r="AC1301" i="1" s="1"/>
  <c r="AS1301" i="1" s="1"/>
  <c r="U1301" i="1"/>
  <c r="Z1302" i="1" s="1"/>
  <c r="AA1302" i="1" s="1"/>
  <c r="H1303" i="1" l="1"/>
  <c r="A1304" i="1"/>
  <c r="D1304" i="1" s="1"/>
  <c r="S1303" i="1"/>
  <c r="N1303" i="1"/>
  <c r="M1304" i="1" s="1"/>
  <c r="P1305" i="1"/>
  <c r="Q1305" i="1" s="1"/>
  <c r="T1302" i="1"/>
  <c r="W1303" i="1" s="1"/>
  <c r="X1303" i="1" s="1"/>
  <c r="V1302" i="1"/>
  <c r="AC1302" i="1" s="1"/>
  <c r="AS1302" i="1" s="1"/>
  <c r="U1302" i="1"/>
  <c r="Z1303" i="1" s="1"/>
  <c r="AA1303" i="1" s="1"/>
  <c r="H1304" i="1" l="1"/>
  <c r="A1305" i="1"/>
  <c r="D1305" i="1" s="1"/>
  <c r="P1306" i="1"/>
  <c r="Q1306" i="1" s="1"/>
  <c r="S1304" i="1"/>
  <c r="N1304" i="1"/>
  <c r="M1305" i="1" s="1"/>
  <c r="V1303" i="1"/>
  <c r="AC1303" i="1" s="1"/>
  <c r="AS1303" i="1" s="1"/>
  <c r="U1303" i="1"/>
  <c r="Z1304" i="1" s="1"/>
  <c r="AA1304" i="1" s="1"/>
  <c r="T1303" i="1"/>
  <c r="W1304" i="1" s="1"/>
  <c r="X1304" i="1" s="1"/>
  <c r="H1305" i="1" l="1"/>
  <c r="A1306" i="1"/>
  <c r="D1306" i="1" s="1"/>
  <c r="S1305" i="1"/>
  <c r="N1305" i="1"/>
  <c r="M1306" i="1" s="1"/>
  <c r="P1307" i="1"/>
  <c r="Q1307" i="1" s="1"/>
  <c r="V1304" i="1"/>
  <c r="AC1304" i="1" s="1"/>
  <c r="AS1304" i="1" s="1"/>
  <c r="U1304" i="1"/>
  <c r="Z1305" i="1" s="1"/>
  <c r="AA1305" i="1" s="1"/>
  <c r="T1304" i="1"/>
  <c r="W1305" i="1" s="1"/>
  <c r="X1305" i="1" s="1"/>
  <c r="H1306" i="1" l="1"/>
  <c r="A1307" i="1"/>
  <c r="D1307" i="1" s="1"/>
  <c r="P1308" i="1"/>
  <c r="Q1308" i="1" s="1"/>
  <c r="S1306" i="1"/>
  <c r="N1306" i="1"/>
  <c r="M1307" i="1" s="1"/>
  <c r="V1305" i="1"/>
  <c r="AC1305" i="1" s="1"/>
  <c r="AS1305" i="1" s="1"/>
  <c r="U1305" i="1"/>
  <c r="Z1306" i="1" s="1"/>
  <c r="AA1306" i="1" s="1"/>
  <c r="T1305" i="1"/>
  <c r="W1306" i="1" s="1"/>
  <c r="X1306" i="1" s="1"/>
  <c r="H1307" i="1" l="1"/>
  <c r="A1308" i="1"/>
  <c r="D1308" i="1" s="1"/>
  <c r="N1307" i="1"/>
  <c r="M1308" i="1" s="1"/>
  <c r="S1307" i="1"/>
  <c r="P1309" i="1"/>
  <c r="Q1309" i="1" s="1"/>
  <c r="V1306" i="1"/>
  <c r="AC1306" i="1" s="1"/>
  <c r="AS1306" i="1" s="1"/>
  <c r="U1306" i="1"/>
  <c r="Z1307" i="1" s="1"/>
  <c r="AA1307" i="1" s="1"/>
  <c r="T1306" i="1"/>
  <c r="W1307" i="1" s="1"/>
  <c r="X1307" i="1" s="1"/>
  <c r="H1308" i="1" l="1"/>
  <c r="A1309" i="1"/>
  <c r="D1309" i="1" s="1"/>
  <c r="N1308" i="1"/>
  <c r="M1309" i="1" s="1"/>
  <c r="S1308" i="1"/>
  <c r="P1310" i="1"/>
  <c r="Q1310" i="1" s="1"/>
  <c r="V1307" i="1"/>
  <c r="AC1307" i="1" s="1"/>
  <c r="AS1307" i="1" s="1"/>
  <c r="U1307" i="1"/>
  <c r="Z1308" i="1" s="1"/>
  <c r="AA1308" i="1" s="1"/>
  <c r="T1307" i="1"/>
  <c r="W1308" i="1" s="1"/>
  <c r="X1308" i="1" s="1"/>
  <c r="H1309" i="1" l="1"/>
  <c r="A1310" i="1"/>
  <c r="D1310" i="1" s="1"/>
  <c r="N1309" i="1"/>
  <c r="M1310" i="1" s="1"/>
  <c r="S1309" i="1"/>
  <c r="P1311" i="1"/>
  <c r="Q1311" i="1" s="1"/>
  <c r="T1308" i="1"/>
  <c r="W1309" i="1" s="1"/>
  <c r="X1309" i="1" s="1"/>
  <c r="V1308" i="1"/>
  <c r="AC1308" i="1" s="1"/>
  <c r="AS1308" i="1" s="1"/>
  <c r="U1308" i="1"/>
  <c r="Z1309" i="1" s="1"/>
  <c r="AA1309" i="1" s="1"/>
  <c r="H1310" i="1" l="1"/>
  <c r="A1311" i="1"/>
  <c r="D1311" i="1" s="1"/>
  <c r="P1312" i="1"/>
  <c r="Q1312" i="1" s="1"/>
  <c r="N1310" i="1"/>
  <c r="M1311" i="1" s="1"/>
  <c r="S1310" i="1"/>
  <c r="T1309" i="1"/>
  <c r="W1310" i="1" s="1"/>
  <c r="X1310" i="1" s="1"/>
  <c r="V1309" i="1"/>
  <c r="AC1309" i="1" s="1"/>
  <c r="AS1309" i="1" s="1"/>
  <c r="U1309" i="1"/>
  <c r="Z1310" i="1" s="1"/>
  <c r="AA1310" i="1" s="1"/>
  <c r="H1311" i="1" l="1"/>
  <c r="A1312" i="1"/>
  <c r="D1312" i="1" s="1"/>
  <c r="S1311" i="1"/>
  <c r="N1311" i="1"/>
  <c r="M1312" i="1"/>
  <c r="T1310" i="1"/>
  <c r="W1311" i="1" s="1"/>
  <c r="X1311" i="1" s="1"/>
  <c r="V1310" i="1"/>
  <c r="AC1310" i="1" s="1"/>
  <c r="AS1310" i="1" s="1"/>
  <c r="U1310" i="1"/>
  <c r="Z1311" i="1" s="1"/>
  <c r="AA1311" i="1" s="1"/>
  <c r="P1313" i="1"/>
  <c r="Q1313" i="1" s="1"/>
  <c r="H1312" i="1" l="1"/>
  <c r="A1313" i="1"/>
  <c r="D1313" i="1" s="1"/>
  <c r="S1312" i="1"/>
  <c r="N1312" i="1"/>
  <c r="M1313" i="1" s="1"/>
  <c r="P1314" i="1"/>
  <c r="Q1314" i="1" s="1"/>
  <c r="V1311" i="1"/>
  <c r="AC1311" i="1" s="1"/>
  <c r="AS1311" i="1" s="1"/>
  <c r="U1311" i="1"/>
  <c r="Z1312" i="1" s="1"/>
  <c r="AA1312" i="1" s="1"/>
  <c r="T1311" i="1"/>
  <c r="W1312" i="1" s="1"/>
  <c r="X1312" i="1" s="1"/>
  <c r="H1313" i="1" l="1"/>
  <c r="A1314" i="1"/>
  <c r="D1314" i="1" s="1"/>
  <c r="S1313" i="1"/>
  <c r="N1313" i="1"/>
  <c r="M1314" i="1" s="1"/>
  <c r="V1312" i="1"/>
  <c r="AC1312" i="1" s="1"/>
  <c r="AS1312" i="1" s="1"/>
  <c r="U1312" i="1"/>
  <c r="Z1313" i="1" s="1"/>
  <c r="AA1313" i="1" s="1"/>
  <c r="T1312" i="1"/>
  <c r="W1313" i="1" s="1"/>
  <c r="X1313" i="1" s="1"/>
  <c r="P1315" i="1"/>
  <c r="Q1315" i="1" s="1"/>
  <c r="H1314" i="1" l="1"/>
  <c r="A1315" i="1"/>
  <c r="D1315" i="1" s="1"/>
  <c r="P1316" i="1"/>
  <c r="Q1316" i="1" s="1"/>
  <c r="S1314" i="1"/>
  <c r="N1314" i="1"/>
  <c r="M1315" i="1" s="1"/>
  <c r="V1313" i="1"/>
  <c r="AC1313" i="1" s="1"/>
  <c r="AS1313" i="1" s="1"/>
  <c r="U1313" i="1"/>
  <c r="Z1314" i="1" s="1"/>
  <c r="AA1314" i="1" s="1"/>
  <c r="T1313" i="1"/>
  <c r="W1314" i="1" s="1"/>
  <c r="X1314" i="1" s="1"/>
  <c r="H1315" i="1" l="1"/>
  <c r="A1316" i="1"/>
  <c r="D1316" i="1" s="1"/>
  <c r="V1314" i="1"/>
  <c r="AC1314" i="1" s="1"/>
  <c r="AS1314" i="1" s="1"/>
  <c r="U1314" i="1"/>
  <c r="Z1315" i="1" s="1"/>
  <c r="AA1315" i="1" s="1"/>
  <c r="T1314" i="1"/>
  <c r="W1315" i="1" s="1"/>
  <c r="X1315" i="1" s="1"/>
  <c r="P1317" i="1"/>
  <c r="Q1317" i="1" s="1"/>
  <c r="N1315" i="1"/>
  <c r="M1316" i="1" s="1"/>
  <c r="S1315" i="1"/>
  <c r="H1316" i="1" l="1"/>
  <c r="A1317" i="1"/>
  <c r="D1317" i="1" s="1"/>
  <c r="N1316" i="1"/>
  <c r="S1316" i="1"/>
  <c r="M1317" i="1"/>
  <c r="P1318" i="1"/>
  <c r="Q1318" i="1" s="1"/>
  <c r="V1315" i="1"/>
  <c r="AC1315" i="1" s="1"/>
  <c r="AS1315" i="1" s="1"/>
  <c r="U1315" i="1"/>
  <c r="Z1316" i="1" s="1"/>
  <c r="AA1316" i="1" s="1"/>
  <c r="T1315" i="1"/>
  <c r="W1316" i="1" s="1"/>
  <c r="X1316" i="1" s="1"/>
  <c r="H1317" i="1" l="1"/>
  <c r="A1318" i="1"/>
  <c r="D1318" i="1" s="1"/>
  <c r="P1319" i="1"/>
  <c r="Q1319" i="1" s="1"/>
  <c r="N1317" i="1"/>
  <c r="M1318" i="1" s="1"/>
  <c r="S1317" i="1"/>
  <c r="T1316" i="1"/>
  <c r="W1317" i="1" s="1"/>
  <c r="X1317" i="1" s="1"/>
  <c r="V1316" i="1"/>
  <c r="AC1316" i="1" s="1"/>
  <c r="AS1316" i="1" s="1"/>
  <c r="U1316" i="1"/>
  <c r="Z1317" i="1" s="1"/>
  <c r="AA1317" i="1" s="1"/>
  <c r="H1318" i="1" l="1"/>
  <c r="A1319" i="1"/>
  <c r="D1319" i="1" s="1"/>
  <c r="N1318" i="1"/>
  <c r="M1319" i="1" s="1"/>
  <c r="S1318" i="1"/>
  <c r="T1317" i="1"/>
  <c r="W1318" i="1" s="1"/>
  <c r="X1318" i="1" s="1"/>
  <c r="V1317" i="1"/>
  <c r="AC1317" i="1" s="1"/>
  <c r="AS1317" i="1" s="1"/>
  <c r="U1317" i="1"/>
  <c r="Z1318" i="1" s="1"/>
  <c r="AA1318" i="1" s="1"/>
  <c r="P1320" i="1"/>
  <c r="Q1320" i="1" s="1"/>
  <c r="H1319" i="1" l="1"/>
  <c r="A1320" i="1"/>
  <c r="D1320" i="1" s="1"/>
  <c r="T1318" i="1"/>
  <c r="W1319" i="1" s="1"/>
  <c r="X1319" i="1" s="1"/>
  <c r="V1318" i="1"/>
  <c r="AC1318" i="1" s="1"/>
  <c r="AS1318" i="1" s="1"/>
  <c r="U1318" i="1"/>
  <c r="Z1319" i="1" s="1"/>
  <c r="AA1319" i="1" s="1"/>
  <c r="P1321" i="1"/>
  <c r="Q1321" i="1" s="1"/>
  <c r="S1319" i="1"/>
  <c r="N1319" i="1"/>
  <c r="M1320" i="1" s="1"/>
  <c r="H1320" i="1" l="1"/>
  <c r="A1321" i="1"/>
  <c r="D1321" i="1" s="1"/>
  <c r="S1320" i="1"/>
  <c r="N1320" i="1"/>
  <c r="M1321" i="1" s="1"/>
  <c r="V1319" i="1"/>
  <c r="AC1319" i="1" s="1"/>
  <c r="AS1319" i="1" s="1"/>
  <c r="U1319" i="1"/>
  <c r="Z1320" i="1" s="1"/>
  <c r="AA1320" i="1" s="1"/>
  <c r="T1319" i="1"/>
  <c r="W1320" i="1" s="1"/>
  <c r="X1320" i="1" s="1"/>
  <c r="P1322" i="1"/>
  <c r="Q1322" i="1" s="1"/>
  <c r="H1321" i="1" l="1"/>
  <c r="A1322" i="1"/>
  <c r="D1322" i="1" s="1"/>
  <c r="S1321" i="1"/>
  <c r="N1321" i="1"/>
  <c r="M1322" i="1" s="1"/>
  <c r="P1323" i="1"/>
  <c r="Q1323" i="1" s="1"/>
  <c r="V1320" i="1"/>
  <c r="AC1320" i="1" s="1"/>
  <c r="AS1320" i="1" s="1"/>
  <c r="U1320" i="1"/>
  <c r="Z1321" i="1" s="1"/>
  <c r="AA1321" i="1" s="1"/>
  <c r="T1320" i="1"/>
  <c r="W1321" i="1" s="1"/>
  <c r="X1321" i="1" s="1"/>
  <c r="H1322" i="1" l="1"/>
  <c r="A1323" i="1"/>
  <c r="D1323" i="1" s="1"/>
  <c r="S1322" i="1"/>
  <c r="N1322" i="1"/>
  <c r="M1323" i="1" s="1"/>
  <c r="V1321" i="1"/>
  <c r="AC1321" i="1" s="1"/>
  <c r="AS1321" i="1" s="1"/>
  <c r="U1321" i="1"/>
  <c r="Z1322" i="1" s="1"/>
  <c r="AA1322" i="1" s="1"/>
  <c r="T1321" i="1"/>
  <c r="W1322" i="1" s="1"/>
  <c r="X1322" i="1" s="1"/>
  <c r="P1324" i="1"/>
  <c r="Q1324" i="1" s="1"/>
  <c r="H1323" i="1" l="1"/>
  <c r="A1324" i="1"/>
  <c r="D1324" i="1" s="1"/>
  <c r="P1325" i="1"/>
  <c r="Q1325" i="1" s="1"/>
  <c r="N1323" i="1"/>
  <c r="M1324" i="1" s="1"/>
  <c r="S1323" i="1"/>
  <c r="V1322" i="1"/>
  <c r="AC1322" i="1" s="1"/>
  <c r="AS1322" i="1" s="1"/>
  <c r="U1322" i="1"/>
  <c r="Z1323" i="1" s="1"/>
  <c r="AA1323" i="1" s="1"/>
  <c r="T1322" i="1"/>
  <c r="W1323" i="1" s="1"/>
  <c r="X1323" i="1" s="1"/>
  <c r="H1324" i="1" l="1"/>
  <c r="A1325" i="1"/>
  <c r="D1325" i="1" s="1"/>
  <c r="N1324" i="1"/>
  <c r="M1325" i="1" s="1"/>
  <c r="S1324" i="1"/>
  <c r="P1326" i="1"/>
  <c r="Q1326" i="1" s="1"/>
  <c r="V1323" i="1"/>
  <c r="AC1323" i="1" s="1"/>
  <c r="AS1323" i="1" s="1"/>
  <c r="U1323" i="1"/>
  <c r="Z1324" i="1" s="1"/>
  <c r="AA1324" i="1" s="1"/>
  <c r="T1323" i="1"/>
  <c r="W1324" i="1" s="1"/>
  <c r="X1324" i="1" s="1"/>
  <c r="H1325" i="1" l="1"/>
  <c r="A1326" i="1"/>
  <c r="D1326" i="1" s="1"/>
  <c r="N1325" i="1"/>
  <c r="M1326" i="1" s="1"/>
  <c r="S1325" i="1"/>
  <c r="P1327" i="1"/>
  <c r="Q1327" i="1" s="1"/>
  <c r="T1324" i="1"/>
  <c r="W1325" i="1" s="1"/>
  <c r="X1325" i="1" s="1"/>
  <c r="V1324" i="1"/>
  <c r="AC1324" i="1" s="1"/>
  <c r="AS1324" i="1" s="1"/>
  <c r="U1324" i="1"/>
  <c r="Z1325" i="1" s="1"/>
  <c r="AA1325" i="1" s="1"/>
  <c r="H1326" i="1" l="1"/>
  <c r="A1327" i="1"/>
  <c r="D1327" i="1" s="1"/>
  <c r="P1328" i="1"/>
  <c r="Q1328" i="1" s="1"/>
  <c r="N1326" i="1"/>
  <c r="M1327" i="1" s="1"/>
  <c r="S1326" i="1"/>
  <c r="T1325" i="1"/>
  <c r="W1326" i="1" s="1"/>
  <c r="X1326" i="1" s="1"/>
  <c r="V1325" i="1"/>
  <c r="AC1325" i="1" s="1"/>
  <c r="AS1325" i="1" s="1"/>
  <c r="U1325" i="1"/>
  <c r="Z1326" i="1" s="1"/>
  <c r="AA1326" i="1" s="1"/>
  <c r="H1327" i="1" l="1"/>
  <c r="A1328" i="1"/>
  <c r="D1328" i="1" s="1"/>
  <c r="S1327" i="1"/>
  <c r="N1327" i="1"/>
  <c r="M1328" i="1" s="1"/>
  <c r="P1329" i="1"/>
  <c r="Q1329" i="1" s="1"/>
  <c r="T1326" i="1"/>
  <c r="W1327" i="1" s="1"/>
  <c r="X1327" i="1" s="1"/>
  <c r="V1326" i="1"/>
  <c r="AC1326" i="1" s="1"/>
  <c r="AS1326" i="1" s="1"/>
  <c r="U1326" i="1"/>
  <c r="Z1327" i="1" s="1"/>
  <c r="AA1327" i="1" s="1"/>
  <c r="H1328" i="1" l="1"/>
  <c r="A1329" i="1"/>
  <c r="D1329" i="1" s="1"/>
  <c r="S1328" i="1"/>
  <c r="N1328" i="1"/>
  <c r="M1329" i="1" s="1"/>
  <c r="P1330" i="1"/>
  <c r="Q1330" i="1" s="1"/>
  <c r="V1327" i="1"/>
  <c r="AC1327" i="1" s="1"/>
  <c r="AS1327" i="1" s="1"/>
  <c r="U1327" i="1"/>
  <c r="Z1328" i="1" s="1"/>
  <c r="AA1328" i="1" s="1"/>
  <c r="T1327" i="1"/>
  <c r="W1328" i="1" s="1"/>
  <c r="X1328" i="1" s="1"/>
  <c r="H1329" i="1" l="1"/>
  <c r="A1330" i="1"/>
  <c r="D1330" i="1" s="1"/>
  <c r="S1329" i="1"/>
  <c r="N1329" i="1"/>
  <c r="M1330" i="1" s="1"/>
  <c r="P1331" i="1"/>
  <c r="Q1331" i="1" s="1"/>
  <c r="V1328" i="1"/>
  <c r="AC1328" i="1" s="1"/>
  <c r="AS1328" i="1" s="1"/>
  <c r="U1328" i="1"/>
  <c r="Z1329" i="1" s="1"/>
  <c r="AA1329" i="1" s="1"/>
  <c r="T1328" i="1"/>
  <c r="W1329" i="1" s="1"/>
  <c r="X1329" i="1" s="1"/>
  <c r="H1330" i="1" l="1"/>
  <c r="A1331" i="1"/>
  <c r="D1331" i="1" s="1"/>
  <c r="S1330" i="1"/>
  <c r="N1330" i="1"/>
  <c r="M1331" i="1" s="1"/>
  <c r="V1329" i="1"/>
  <c r="AC1329" i="1" s="1"/>
  <c r="AS1329" i="1" s="1"/>
  <c r="U1329" i="1"/>
  <c r="Z1330" i="1" s="1"/>
  <c r="AA1330" i="1" s="1"/>
  <c r="T1329" i="1"/>
  <c r="W1330" i="1" s="1"/>
  <c r="X1330" i="1" s="1"/>
  <c r="P1332" i="1"/>
  <c r="Q1332" i="1" s="1"/>
  <c r="H1331" i="1" l="1"/>
  <c r="A1332" i="1"/>
  <c r="D1332" i="1" s="1"/>
  <c r="P1333" i="1"/>
  <c r="Q1333" i="1" s="1"/>
  <c r="N1331" i="1"/>
  <c r="M1332" i="1" s="1"/>
  <c r="S1331" i="1"/>
  <c r="V1330" i="1"/>
  <c r="AC1330" i="1" s="1"/>
  <c r="AS1330" i="1" s="1"/>
  <c r="U1330" i="1"/>
  <c r="Z1331" i="1" s="1"/>
  <c r="AA1331" i="1" s="1"/>
  <c r="T1330" i="1"/>
  <c r="W1331" i="1" s="1"/>
  <c r="X1331" i="1" s="1"/>
  <c r="H1332" i="1" l="1"/>
  <c r="A1333" i="1"/>
  <c r="D1333" i="1" s="1"/>
  <c r="N1332" i="1"/>
  <c r="M1333" i="1" s="1"/>
  <c r="S1332" i="1"/>
  <c r="P1334" i="1"/>
  <c r="Q1334" i="1" s="1"/>
  <c r="V1331" i="1"/>
  <c r="AC1331" i="1" s="1"/>
  <c r="AS1331" i="1" s="1"/>
  <c r="U1331" i="1"/>
  <c r="Z1332" i="1" s="1"/>
  <c r="AA1332" i="1" s="1"/>
  <c r="T1331" i="1"/>
  <c r="W1332" i="1" s="1"/>
  <c r="X1332" i="1" s="1"/>
  <c r="H1333" i="1" l="1"/>
  <c r="A1334" i="1"/>
  <c r="D1334" i="1" s="1"/>
  <c r="P1335" i="1"/>
  <c r="Q1335" i="1" s="1"/>
  <c r="N1333" i="1"/>
  <c r="M1334" i="1" s="1"/>
  <c r="S1333" i="1"/>
  <c r="T1332" i="1"/>
  <c r="W1333" i="1" s="1"/>
  <c r="X1333" i="1" s="1"/>
  <c r="V1332" i="1"/>
  <c r="AC1332" i="1" s="1"/>
  <c r="AS1332" i="1" s="1"/>
  <c r="U1332" i="1"/>
  <c r="Z1333" i="1" s="1"/>
  <c r="AA1333" i="1" s="1"/>
  <c r="H1334" i="1" l="1"/>
  <c r="A1335" i="1"/>
  <c r="D1335" i="1" s="1"/>
  <c r="N1334" i="1"/>
  <c r="S1334" i="1"/>
  <c r="M1335" i="1"/>
  <c r="T1333" i="1"/>
  <c r="W1334" i="1" s="1"/>
  <c r="X1334" i="1" s="1"/>
  <c r="U1333" i="1"/>
  <c r="Z1334" i="1" s="1"/>
  <c r="AA1334" i="1" s="1"/>
  <c r="V1333" i="1"/>
  <c r="AC1333" i="1" s="1"/>
  <c r="AS1333" i="1" s="1"/>
  <c r="P1336" i="1"/>
  <c r="Q1336" i="1" s="1"/>
  <c r="H1335" i="1" l="1"/>
  <c r="A1336" i="1"/>
  <c r="D1336" i="1" s="1"/>
  <c r="S1335" i="1"/>
  <c r="N1335" i="1"/>
  <c r="M1336" i="1" s="1"/>
  <c r="P1337" i="1"/>
  <c r="Q1337" i="1" s="1"/>
  <c r="T1334" i="1"/>
  <c r="W1335" i="1" s="1"/>
  <c r="X1335" i="1" s="1"/>
  <c r="V1334" i="1"/>
  <c r="AC1334" i="1" s="1"/>
  <c r="AS1334" i="1" s="1"/>
  <c r="U1334" i="1"/>
  <c r="Z1335" i="1" s="1"/>
  <c r="AA1335" i="1" s="1"/>
  <c r="H1336" i="1" l="1"/>
  <c r="A1337" i="1"/>
  <c r="D1337" i="1" s="1"/>
  <c r="P1338" i="1"/>
  <c r="Q1338" i="1" s="1"/>
  <c r="S1336" i="1"/>
  <c r="N1336" i="1"/>
  <c r="M1337" i="1" s="1"/>
  <c r="V1335" i="1"/>
  <c r="AC1335" i="1" s="1"/>
  <c r="AS1335" i="1" s="1"/>
  <c r="U1335" i="1"/>
  <c r="Z1336" i="1" s="1"/>
  <c r="AA1336" i="1" s="1"/>
  <c r="T1335" i="1"/>
  <c r="W1336" i="1" s="1"/>
  <c r="X1336" i="1" s="1"/>
  <c r="H1337" i="1" l="1"/>
  <c r="A1338" i="1"/>
  <c r="D1338" i="1" s="1"/>
  <c r="S1337" i="1"/>
  <c r="N1337" i="1"/>
  <c r="M1338" i="1" s="1"/>
  <c r="P1339" i="1"/>
  <c r="Q1339" i="1" s="1"/>
  <c r="V1336" i="1"/>
  <c r="AC1336" i="1" s="1"/>
  <c r="AS1336" i="1" s="1"/>
  <c r="U1336" i="1"/>
  <c r="Z1337" i="1" s="1"/>
  <c r="AA1337" i="1" s="1"/>
  <c r="T1336" i="1"/>
  <c r="W1337" i="1" s="1"/>
  <c r="X1337" i="1" s="1"/>
  <c r="H1338" i="1" l="1"/>
  <c r="A1339" i="1"/>
  <c r="D1339" i="1" s="1"/>
  <c r="P1340" i="1"/>
  <c r="Q1340" i="1" s="1"/>
  <c r="S1338" i="1"/>
  <c r="N1338" i="1"/>
  <c r="M1339" i="1" s="1"/>
  <c r="V1337" i="1"/>
  <c r="AC1337" i="1" s="1"/>
  <c r="AS1337" i="1" s="1"/>
  <c r="U1337" i="1"/>
  <c r="Z1338" i="1" s="1"/>
  <c r="AA1338" i="1" s="1"/>
  <c r="T1337" i="1"/>
  <c r="W1338" i="1" s="1"/>
  <c r="X1338" i="1" s="1"/>
  <c r="H1339" i="1" l="1"/>
  <c r="A1340" i="1"/>
  <c r="D1340" i="1" s="1"/>
  <c r="N1339" i="1"/>
  <c r="M1340" i="1" s="1"/>
  <c r="S1339" i="1"/>
  <c r="P1341" i="1"/>
  <c r="Q1341" i="1" s="1"/>
  <c r="V1338" i="1"/>
  <c r="AC1338" i="1" s="1"/>
  <c r="AS1338" i="1" s="1"/>
  <c r="U1338" i="1"/>
  <c r="Z1339" i="1" s="1"/>
  <c r="AA1339" i="1" s="1"/>
  <c r="T1338" i="1"/>
  <c r="W1339" i="1" s="1"/>
  <c r="X1339" i="1" s="1"/>
  <c r="H1340" i="1" l="1"/>
  <c r="A1341" i="1"/>
  <c r="D1341" i="1" s="1"/>
  <c r="N1340" i="1"/>
  <c r="M1341" i="1" s="1"/>
  <c r="S1340" i="1"/>
  <c r="P1342" i="1"/>
  <c r="Q1342" i="1" s="1"/>
  <c r="V1339" i="1"/>
  <c r="AC1339" i="1" s="1"/>
  <c r="AS1339" i="1" s="1"/>
  <c r="U1339" i="1"/>
  <c r="Z1340" i="1" s="1"/>
  <c r="AA1340" i="1" s="1"/>
  <c r="T1339" i="1"/>
  <c r="W1340" i="1" s="1"/>
  <c r="X1340" i="1" s="1"/>
  <c r="H1341" i="1" l="1"/>
  <c r="A1342" i="1"/>
  <c r="D1342" i="1" s="1"/>
  <c r="P1343" i="1"/>
  <c r="Q1343" i="1" s="1"/>
  <c r="N1341" i="1"/>
  <c r="M1342" i="1" s="1"/>
  <c r="S1341" i="1"/>
  <c r="T1340" i="1"/>
  <c r="W1341" i="1" s="1"/>
  <c r="X1341" i="1" s="1"/>
  <c r="V1340" i="1"/>
  <c r="AC1340" i="1" s="1"/>
  <c r="AS1340" i="1" s="1"/>
  <c r="U1340" i="1"/>
  <c r="Z1341" i="1" s="1"/>
  <c r="AA1341" i="1" s="1"/>
  <c r="H1342" i="1" l="1"/>
  <c r="A1343" i="1"/>
  <c r="D1343" i="1" s="1"/>
  <c r="N1342" i="1"/>
  <c r="M1343" i="1" s="1"/>
  <c r="S1342" i="1"/>
  <c r="T1341" i="1"/>
  <c r="W1342" i="1" s="1"/>
  <c r="X1342" i="1" s="1"/>
  <c r="U1341" i="1"/>
  <c r="Z1342" i="1" s="1"/>
  <c r="AA1342" i="1" s="1"/>
  <c r="V1341" i="1"/>
  <c r="AC1341" i="1" s="1"/>
  <c r="AS1341" i="1" s="1"/>
  <c r="P1344" i="1"/>
  <c r="Q1344" i="1" s="1"/>
  <c r="H1343" i="1" l="1"/>
  <c r="A1344" i="1"/>
  <c r="D1344" i="1" s="1"/>
  <c r="S1343" i="1"/>
  <c r="N1343" i="1"/>
  <c r="M1344" i="1" s="1"/>
  <c r="T1342" i="1"/>
  <c r="W1343" i="1" s="1"/>
  <c r="X1343" i="1" s="1"/>
  <c r="V1342" i="1"/>
  <c r="AC1342" i="1" s="1"/>
  <c r="AS1342" i="1" s="1"/>
  <c r="U1342" i="1"/>
  <c r="Z1343" i="1" s="1"/>
  <c r="AA1343" i="1" s="1"/>
  <c r="P1345" i="1"/>
  <c r="Q1345" i="1" s="1"/>
  <c r="H1344" i="1" l="1"/>
  <c r="A1345" i="1"/>
  <c r="D1345" i="1" s="1"/>
  <c r="S1344" i="1"/>
  <c r="N1344" i="1"/>
  <c r="M1345" i="1" s="1"/>
  <c r="V1343" i="1"/>
  <c r="AC1343" i="1" s="1"/>
  <c r="AS1343" i="1" s="1"/>
  <c r="U1343" i="1"/>
  <c r="Z1344" i="1" s="1"/>
  <c r="AA1344" i="1" s="1"/>
  <c r="T1343" i="1"/>
  <c r="W1344" i="1" s="1"/>
  <c r="X1344" i="1" s="1"/>
  <c r="P1346" i="1"/>
  <c r="Q1346" i="1" s="1"/>
  <c r="H1345" i="1" l="1"/>
  <c r="A1346" i="1"/>
  <c r="D1346" i="1" s="1"/>
  <c r="S1345" i="1"/>
  <c r="N1345" i="1"/>
  <c r="M1346" i="1"/>
  <c r="P1347" i="1"/>
  <c r="Q1347" i="1" s="1"/>
  <c r="V1344" i="1"/>
  <c r="AC1344" i="1" s="1"/>
  <c r="AS1344" i="1" s="1"/>
  <c r="U1344" i="1"/>
  <c r="Z1345" i="1" s="1"/>
  <c r="AA1345" i="1" s="1"/>
  <c r="T1344" i="1"/>
  <c r="W1345" i="1" s="1"/>
  <c r="X1345" i="1" s="1"/>
  <c r="H1346" i="1" l="1"/>
  <c r="A1347" i="1"/>
  <c r="D1347" i="1" s="1"/>
  <c r="S1346" i="1"/>
  <c r="N1346" i="1"/>
  <c r="M1347" i="1" s="1"/>
  <c r="P1348" i="1"/>
  <c r="Q1348" i="1" s="1"/>
  <c r="V1345" i="1"/>
  <c r="AC1345" i="1" s="1"/>
  <c r="AS1345" i="1" s="1"/>
  <c r="U1345" i="1"/>
  <c r="Z1346" i="1" s="1"/>
  <c r="AA1346" i="1" s="1"/>
  <c r="T1345" i="1"/>
  <c r="W1346" i="1" s="1"/>
  <c r="X1346" i="1" s="1"/>
  <c r="H1347" i="1" l="1"/>
  <c r="A1348" i="1"/>
  <c r="D1348" i="1" s="1"/>
  <c r="N1347" i="1"/>
  <c r="S1347" i="1"/>
  <c r="M1348" i="1"/>
  <c r="T1346" i="1"/>
  <c r="W1347" i="1" s="1"/>
  <c r="X1347" i="1" s="1"/>
  <c r="U1346" i="1"/>
  <c r="Z1347" i="1" s="1"/>
  <c r="AA1347" i="1" s="1"/>
  <c r="V1346" i="1"/>
  <c r="AC1346" i="1" s="1"/>
  <c r="AS1346" i="1" s="1"/>
  <c r="P1349" i="1"/>
  <c r="Q1349" i="1" s="1"/>
  <c r="H1348" i="1" l="1"/>
  <c r="A1349" i="1"/>
  <c r="D1349" i="1" s="1"/>
  <c r="P1350" i="1"/>
  <c r="Q1350" i="1" s="1"/>
  <c r="N1348" i="1"/>
  <c r="M1349" i="1" s="1"/>
  <c r="S1348" i="1"/>
  <c r="V1347" i="1"/>
  <c r="AC1347" i="1" s="1"/>
  <c r="AS1347" i="1" s="1"/>
  <c r="U1347" i="1"/>
  <c r="Z1348" i="1" s="1"/>
  <c r="AA1348" i="1" s="1"/>
  <c r="T1347" i="1"/>
  <c r="W1348" i="1" s="1"/>
  <c r="X1348" i="1" s="1"/>
  <c r="H1349" i="1" l="1"/>
  <c r="A1350" i="1"/>
  <c r="D1350" i="1" s="1"/>
  <c r="P1351" i="1"/>
  <c r="Q1351" i="1" s="1"/>
  <c r="S1349" i="1"/>
  <c r="N1349" i="1"/>
  <c r="M1350" i="1" s="1"/>
  <c r="T1348" i="1"/>
  <c r="W1349" i="1" s="1"/>
  <c r="X1349" i="1" s="1"/>
  <c r="V1348" i="1"/>
  <c r="AC1348" i="1" s="1"/>
  <c r="AS1348" i="1" s="1"/>
  <c r="U1348" i="1"/>
  <c r="Z1349" i="1" s="1"/>
  <c r="AA1349" i="1" s="1"/>
  <c r="H1350" i="1" l="1"/>
  <c r="A1351" i="1"/>
  <c r="D1351" i="1" s="1"/>
  <c r="S1350" i="1"/>
  <c r="N1350" i="1"/>
  <c r="M1351" i="1" s="1"/>
  <c r="U1349" i="1"/>
  <c r="Z1350" i="1" s="1"/>
  <c r="AA1350" i="1" s="1"/>
  <c r="T1349" i="1"/>
  <c r="W1350" i="1" s="1"/>
  <c r="X1350" i="1" s="1"/>
  <c r="V1349" i="1"/>
  <c r="AC1349" i="1" s="1"/>
  <c r="AS1349" i="1" s="1"/>
  <c r="P1352" i="1"/>
  <c r="Q1352" i="1" s="1"/>
  <c r="H1351" i="1" l="1"/>
  <c r="A1352" i="1"/>
  <c r="D1352" i="1" s="1"/>
  <c r="S1351" i="1"/>
  <c r="N1351" i="1"/>
  <c r="M1352" i="1" s="1"/>
  <c r="P1353" i="1"/>
  <c r="Q1353" i="1" s="1"/>
  <c r="V1350" i="1"/>
  <c r="AC1350" i="1" s="1"/>
  <c r="AS1350" i="1" s="1"/>
  <c r="U1350" i="1"/>
  <c r="Z1351" i="1" s="1"/>
  <c r="AA1351" i="1" s="1"/>
  <c r="T1350" i="1"/>
  <c r="W1351" i="1" s="1"/>
  <c r="X1351" i="1" s="1"/>
  <c r="H1352" i="1" l="1"/>
  <c r="A1353" i="1"/>
  <c r="D1353" i="1" s="1"/>
  <c r="S1352" i="1"/>
  <c r="N1352" i="1"/>
  <c r="M1353" i="1" s="1"/>
  <c r="P1354" i="1"/>
  <c r="Q1354" i="1" s="1"/>
  <c r="V1351" i="1"/>
  <c r="AC1351" i="1" s="1"/>
  <c r="AS1351" i="1" s="1"/>
  <c r="U1351" i="1"/>
  <c r="Z1352" i="1" s="1"/>
  <c r="AA1352" i="1" s="1"/>
  <c r="T1351" i="1"/>
  <c r="W1352" i="1" s="1"/>
  <c r="X1352" i="1" s="1"/>
  <c r="H1353" i="1" l="1"/>
  <c r="A1354" i="1"/>
  <c r="D1354" i="1" s="1"/>
  <c r="N1353" i="1"/>
  <c r="M1354" i="1" s="1"/>
  <c r="S1353" i="1"/>
  <c r="P1355" i="1"/>
  <c r="Q1355" i="1" s="1"/>
  <c r="V1352" i="1"/>
  <c r="AC1352" i="1" s="1"/>
  <c r="AS1352" i="1" s="1"/>
  <c r="U1352" i="1"/>
  <c r="Z1353" i="1" s="1"/>
  <c r="AA1353" i="1" s="1"/>
  <c r="T1352" i="1"/>
  <c r="W1353" i="1" s="1"/>
  <c r="X1353" i="1" s="1"/>
  <c r="H1354" i="1" l="1"/>
  <c r="A1355" i="1"/>
  <c r="D1355" i="1" s="1"/>
  <c r="N1354" i="1"/>
  <c r="M1355" i="1" s="1"/>
  <c r="S1354" i="1"/>
  <c r="P1356" i="1"/>
  <c r="Q1356" i="1" s="1"/>
  <c r="V1353" i="1"/>
  <c r="AC1353" i="1" s="1"/>
  <c r="AS1353" i="1" s="1"/>
  <c r="U1353" i="1"/>
  <c r="Z1354" i="1" s="1"/>
  <c r="AA1354" i="1" s="1"/>
  <c r="T1353" i="1"/>
  <c r="W1354" i="1" s="1"/>
  <c r="X1354" i="1" s="1"/>
  <c r="H1355" i="1" l="1"/>
  <c r="A1356" i="1"/>
  <c r="D1356" i="1" s="1"/>
  <c r="N1355" i="1"/>
  <c r="M1356" i="1" s="1"/>
  <c r="S1355" i="1"/>
  <c r="P1357" i="1"/>
  <c r="Q1357" i="1" s="1"/>
  <c r="T1354" i="1"/>
  <c r="W1355" i="1" s="1"/>
  <c r="X1355" i="1" s="1"/>
  <c r="V1354" i="1"/>
  <c r="AC1354" i="1" s="1"/>
  <c r="AS1354" i="1" s="1"/>
  <c r="U1354" i="1"/>
  <c r="Z1355" i="1" s="1"/>
  <c r="AA1355" i="1" s="1"/>
  <c r="H1356" i="1" l="1"/>
  <c r="A1357" i="1"/>
  <c r="D1357" i="1" s="1"/>
  <c r="P1358" i="1"/>
  <c r="Q1358" i="1" s="1"/>
  <c r="N1356" i="1"/>
  <c r="M1357" i="1" s="1"/>
  <c r="S1356" i="1"/>
  <c r="T1355" i="1"/>
  <c r="W1356" i="1" s="1"/>
  <c r="X1356" i="1" s="1"/>
  <c r="V1355" i="1"/>
  <c r="AC1355" i="1" s="1"/>
  <c r="AS1355" i="1" s="1"/>
  <c r="U1355" i="1"/>
  <c r="Z1356" i="1" s="1"/>
  <c r="AA1356" i="1" s="1"/>
  <c r="H1357" i="1" l="1"/>
  <c r="A1358" i="1"/>
  <c r="D1358" i="1" s="1"/>
  <c r="P1359" i="1"/>
  <c r="Q1359" i="1" s="1"/>
  <c r="S1357" i="1"/>
  <c r="N1357" i="1"/>
  <c r="M1358" i="1" s="1"/>
  <c r="T1356" i="1"/>
  <c r="W1357" i="1" s="1"/>
  <c r="X1357" i="1" s="1"/>
  <c r="V1356" i="1"/>
  <c r="AC1356" i="1" s="1"/>
  <c r="AS1356" i="1" s="1"/>
  <c r="U1356" i="1"/>
  <c r="Z1357" i="1" s="1"/>
  <c r="AA1357" i="1" s="1"/>
  <c r="H1358" i="1" l="1"/>
  <c r="A1359" i="1"/>
  <c r="D1359" i="1" s="1"/>
  <c r="S1358" i="1"/>
  <c r="N1358" i="1"/>
  <c r="M1359" i="1" s="1"/>
  <c r="V1357" i="1"/>
  <c r="AC1357" i="1" s="1"/>
  <c r="AS1357" i="1" s="1"/>
  <c r="U1357" i="1"/>
  <c r="Z1358" i="1" s="1"/>
  <c r="AA1358" i="1" s="1"/>
  <c r="T1357" i="1"/>
  <c r="W1358" i="1" s="1"/>
  <c r="X1358" i="1" s="1"/>
  <c r="P1360" i="1"/>
  <c r="Q1360" i="1" s="1"/>
  <c r="H1359" i="1" l="1"/>
  <c r="A1360" i="1"/>
  <c r="D1360" i="1" s="1"/>
  <c r="S1359" i="1"/>
  <c r="N1359" i="1"/>
  <c r="M1360" i="1" s="1"/>
  <c r="P1361" i="1"/>
  <c r="Q1361" i="1" s="1"/>
  <c r="V1358" i="1"/>
  <c r="AC1358" i="1" s="1"/>
  <c r="AS1358" i="1" s="1"/>
  <c r="U1358" i="1"/>
  <c r="Z1359" i="1" s="1"/>
  <c r="AA1359" i="1" s="1"/>
  <c r="T1358" i="1"/>
  <c r="W1359" i="1" s="1"/>
  <c r="X1359" i="1" s="1"/>
  <c r="H1360" i="1" l="1"/>
  <c r="A1361" i="1"/>
  <c r="D1361" i="1" s="1"/>
  <c r="S1360" i="1"/>
  <c r="N1360" i="1"/>
  <c r="M1361" i="1"/>
  <c r="V1359" i="1"/>
  <c r="AC1359" i="1" s="1"/>
  <c r="AS1359" i="1" s="1"/>
  <c r="U1359" i="1"/>
  <c r="Z1360" i="1" s="1"/>
  <c r="AA1360" i="1" s="1"/>
  <c r="T1359" i="1"/>
  <c r="W1360" i="1" s="1"/>
  <c r="X1360" i="1" s="1"/>
  <c r="P1362" i="1"/>
  <c r="Q1362" i="1" s="1"/>
  <c r="H1361" i="1" l="1"/>
  <c r="A1362" i="1"/>
  <c r="D1362" i="1" s="1"/>
  <c r="P1363" i="1"/>
  <c r="Q1363" i="1" s="1"/>
  <c r="N1361" i="1"/>
  <c r="M1362" i="1" s="1"/>
  <c r="S1361" i="1"/>
  <c r="V1360" i="1"/>
  <c r="AC1360" i="1" s="1"/>
  <c r="AS1360" i="1" s="1"/>
  <c r="U1360" i="1"/>
  <c r="Z1361" i="1" s="1"/>
  <c r="AA1361" i="1" s="1"/>
  <c r="T1360" i="1"/>
  <c r="W1361" i="1" s="1"/>
  <c r="X1361" i="1" s="1"/>
  <c r="H1362" i="1" l="1"/>
  <c r="A1363" i="1"/>
  <c r="D1363" i="1" s="1"/>
  <c r="N1362" i="1"/>
  <c r="M1363" i="1" s="1"/>
  <c r="S1362" i="1"/>
  <c r="P1364" i="1"/>
  <c r="Q1364" i="1" s="1"/>
  <c r="V1361" i="1"/>
  <c r="AC1361" i="1" s="1"/>
  <c r="AS1361" i="1" s="1"/>
  <c r="U1361" i="1"/>
  <c r="Z1362" i="1" s="1"/>
  <c r="AA1362" i="1" s="1"/>
  <c r="T1361" i="1"/>
  <c r="W1362" i="1" s="1"/>
  <c r="X1362" i="1" s="1"/>
  <c r="H1363" i="1" l="1"/>
  <c r="A1364" i="1"/>
  <c r="D1364" i="1" s="1"/>
  <c r="N1363" i="1"/>
  <c r="M1364" i="1" s="1"/>
  <c r="S1363" i="1"/>
  <c r="P1365" i="1"/>
  <c r="Q1365" i="1" s="1"/>
  <c r="T1362" i="1"/>
  <c r="W1363" i="1" s="1"/>
  <c r="X1363" i="1" s="1"/>
  <c r="V1362" i="1"/>
  <c r="AC1362" i="1" s="1"/>
  <c r="AS1362" i="1" s="1"/>
  <c r="U1362" i="1"/>
  <c r="Z1363" i="1" s="1"/>
  <c r="AA1363" i="1" s="1"/>
  <c r="H1364" i="1" l="1"/>
  <c r="A1365" i="1"/>
  <c r="D1365" i="1" s="1"/>
  <c r="P1366" i="1"/>
  <c r="Q1366" i="1" s="1"/>
  <c r="N1364" i="1"/>
  <c r="M1365" i="1" s="1"/>
  <c r="S1364" i="1"/>
  <c r="T1363" i="1"/>
  <c r="W1364" i="1" s="1"/>
  <c r="X1364" i="1" s="1"/>
  <c r="V1363" i="1"/>
  <c r="AC1363" i="1" s="1"/>
  <c r="AS1363" i="1" s="1"/>
  <c r="U1363" i="1"/>
  <c r="Z1364" i="1" s="1"/>
  <c r="AA1364" i="1" s="1"/>
  <c r="H1365" i="1" l="1"/>
  <c r="A1366" i="1"/>
  <c r="D1366" i="1" s="1"/>
  <c r="S1365" i="1"/>
  <c r="N1365" i="1"/>
  <c r="M1366" i="1" s="1"/>
  <c r="P1367" i="1"/>
  <c r="Q1367" i="1" s="1"/>
  <c r="T1364" i="1"/>
  <c r="W1365" i="1" s="1"/>
  <c r="X1365" i="1" s="1"/>
  <c r="V1364" i="1"/>
  <c r="AC1364" i="1" s="1"/>
  <c r="AS1364" i="1" s="1"/>
  <c r="U1364" i="1"/>
  <c r="Z1365" i="1" s="1"/>
  <c r="AA1365" i="1" s="1"/>
  <c r="H1366" i="1" l="1"/>
  <c r="A1367" i="1"/>
  <c r="D1367" i="1" s="1"/>
  <c r="S1366" i="1"/>
  <c r="N1366" i="1"/>
  <c r="M1367" i="1"/>
  <c r="P1368" i="1"/>
  <c r="Q1368" i="1" s="1"/>
  <c r="V1365" i="1"/>
  <c r="AC1365" i="1" s="1"/>
  <c r="AS1365" i="1" s="1"/>
  <c r="U1365" i="1"/>
  <c r="Z1366" i="1" s="1"/>
  <c r="AA1366" i="1" s="1"/>
  <c r="T1365" i="1"/>
  <c r="W1366" i="1" s="1"/>
  <c r="X1366" i="1" s="1"/>
  <c r="H1367" i="1" l="1"/>
  <c r="A1368" i="1"/>
  <c r="D1368" i="1" s="1"/>
  <c r="S1367" i="1"/>
  <c r="N1367" i="1"/>
  <c r="M1368" i="1" s="1"/>
  <c r="P1369" i="1"/>
  <c r="Q1369" i="1" s="1"/>
  <c r="V1366" i="1"/>
  <c r="AC1366" i="1" s="1"/>
  <c r="AS1366" i="1" s="1"/>
  <c r="U1366" i="1"/>
  <c r="Z1367" i="1" s="1"/>
  <c r="AA1367" i="1" s="1"/>
  <c r="T1366" i="1"/>
  <c r="W1367" i="1" s="1"/>
  <c r="X1367" i="1" s="1"/>
  <c r="H1368" i="1" l="1"/>
  <c r="A1369" i="1"/>
  <c r="D1369" i="1" s="1"/>
  <c r="S1368" i="1"/>
  <c r="N1368" i="1"/>
  <c r="M1369" i="1" s="1"/>
  <c r="V1367" i="1"/>
  <c r="AC1367" i="1" s="1"/>
  <c r="AS1367" i="1" s="1"/>
  <c r="U1367" i="1"/>
  <c r="Z1368" i="1" s="1"/>
  <c r="AA1368" i="1" s="1"/>
  <c r="T1367" i="1"/>
  <c r="W1368" i="1" s="1"/>
  <c r="X1368" i="1" s="1"/>
  <c r="P1370" i="1"/>
  <c r="Q1370" i="1" s="1"/>
  <c r="H1369" i="1" l="1"/>
  <c r="A1370" i="1"/>
  <c r="D1370" i="1" s="1"/>
  <c r="P1371" i="1"/>
  <c r="Q1371" i="1" s="1"/>
  <c r="N1369" i="1"/>
  <c r="M1370" i="1" s="1"/>
  <c r="S1369" i="1"/>
  <c r="V1368" i="1"/>
  <c r="AC1368" i="1" s="1"/>
  <c r="AS1368" i="1" s="1"/>
  <c r="U1368" i="1"/>
  <c r="Z1369" i="1" s="1"/>
  <c r="AA1369" i="1" s="1"/>
  <c r="T1368" i="1"/>
  <c r="W1369" i="1" s="1"/>
  <c r="X1369" i="1" s="1"/>
  <c r="H1370" i="1" l="1"/>
  <c r="A1371" i="1"/>
  <c r="D1371" i="1" s="1"/>
  <c r="N1370" i="1"/>
  <c r="M1371" i="1" s="1"/>
  <c r="S1370" i="1"/>
  <c r="V1369" i="1"/>
  <c r="AC1369" i="1" s="1"/>
  <c r="AS1369" i="1" s="1"/>
  <c r="U1369" i="1"/>
  <c r="Z1370" i="1" s="1"/>
  <c r="AA1370" i="1" s="1"/>
  <c r="T1369" i="1"/>
  <c r="W1370" i="1" s="1"/>
  <c r="X1370" i="1" s="1"/>
  <c r="P1372" i="1"/>
  <c r="Q1372" i="1" s="1"/>
  <c r="H1371" i="1" l="1"/>
  <c r="A1372" i="1"/>
  <c r="D1372" i="1" s="1"/>
  <c r="N1371" i="1"/>
  <c r="M1372" i="1" s="1"/>
  <c r="S1371" i="1"/>
  <c r="T1370" i="1"/>
  <c r="W1371" i="1" s="1"/>
  <c r="X1371" i="1" s="1"/>
  <c r="V1370" i="1"/>
  <c r="AC1370" i="1" s="1"/>
  <c r="AS1370" i="1" s="1"/>
  <c r="U1370" i="1"/>
  <c r="Z1371" i="1" s="1"/>
  <c r="AA1371" i="1" s="1"/>
  <c r="P1373" i="1"/>
  <c r="Q1373" i="1" s="1"/>
  <c r="H1372" i="1" l="1"/>
  <c r="A1373" i="1"/>
  <c r="D1373" i="1" s="1"/>
  <c r="N1372" i="1"/>
  <c r="S1372" i="1"/>
  <c r="M1373" i="1"/>
  <c r="T1371" i="1"/>
  <c r="W1372" i="1" s="1"/>
  <c r="X1372" i="1" s="1"/>
  <c r="V1371" i="1"/>
  <c r="AC1371" i="1" s="1"/>
  <c r="AS1371" i="1" s="1"/>
  <c r="U1371" i="1"/>
  <c r="Z1372" i="1" s="1"/>
  <c r="AA1372" i="1" s="1"/>
  <c r="P1374" i="1"/>
  <c r="Q1374" i="1" s="1"/>
  <c r="H1373" i="1" l="1"/>
  <c r="A1374" i="1"/>
  <c r="D1374" i="1" s="1"/>
  <c r="P1375" i="1"/>
  <c r="Q1375" i="1" s="1"/>
  <c r="S1373" i="1"/>
  <c r="N1373" i="1"/>
  <c r="M1374" i="1" s="1"/>
  <c r="T1372" i="1"/>
  <c r="W1373" i="1" s="1"/>
  <c r="X1373" i="1" s="1"/>
  <c r="V1372" i="1"/>
  <c r="AC1372" i="1" s="1"/>
  <c r="AS1372" i="1" s="1"/>
  <c r="U1372" i="1"/>
  <c r="Z1373" i="1" s="1"/>
  <c r="AA1373" i="1" s="1"/>
  <c r="H1374" i="1" l="1"/>
  <c r="A1375" i="1"/>
  <c r="D1375" i="1" s="1"/>
  <c r="S1374" i="1"/>
  <c r="N1374" i="1"/>
  <c r="M1375" i="1" s="1"/>
  <c r="V1373" i="1"/>
  <c r="AC1373" i="1" s="1"/>
  <c r="AS1373" i="1" s="1"/>
  <c r="U1373" i="1"/>
  <c r="Z1374" i="1" s="1"/>
  <c r="AA1374" i="1" s="1"/>
  <c r="T1373" i="1"/>
  <c r="W1374" i="1" s="1"/>
  <c r="X1374" i="1" s="1"/>
  <c r="P1376" i="1"/>
  <c r="Q1376" i="1" s="1"/>
  <c r="H1375" i="1" l="1"/>
  <c r="A1376" i="1"/>
  <c r="D1376" i="1" s="1"/>
  <c r="S1375" i="1"/>
  <c r="N1375" i="1"/>
  <c r="M1376" i="1" s="1"/>
  <c r="P1377" i="1"/>
  <c r="Q1377" i="1" s="1"/>
  <c r="V1374" i="1"/>
  <c r="AC1374" i="1" s="1"/>
  <c r="AS1374" i="1" s="1"/>
  <c r="U1374" i="1"/>
  <c r="Z1375" i="1" s="1"/>
  <c r="AA1375" i="1" s="1"/>
  <c r="T1374" i="1"/>
  <c r="W1375" i="1" s="1"/>
  <c r="X1375" i="1" s="1"/>
  <c r="H1376" i="1" l="1"/>
  <c r="A1377" i="1"/>
  <c r="D1377" i="1" s="1"/>
  <c r="S1376" i="1"/>
  <c r="N1376" i="1"/>
  <c r="M1377" i="1"/>
  <c r="V1375" i="1"/>
  <c r="AC1375" i="1" s="1"/>
  <c r="AS1375" i="1" s="1"/>
  <c r="U1375" i="1"/>
  <c r="Z1376" i="1" s="1"/>
  <c r="AA1376" i="1" s="1"/>
  <c r="T1375" i="1"/>
  <c r="W1376" i="1" s="1"/>
  <c r="X1376" i="1" s="1"/>
  <c r="P1378" i="1"/>
  <c r="Q1378" i="1" s="1"/>
  <c r="H1377" i="1" l="1"/>
  <c r="A1378" i="1"/>
  <c r="D1378" i="1" s="1"/>
  <c r="N1377" i="1"/>
  <c r="M1378" i="1" s="1"/>
  <c r="S1377" i="1"/>
  <c r="P1379" i="1"/>
  <c r="Q1379" i="1" s="1"/>
  <c r="V1376" i="1"/>
  <c r="AC1376" i="1" s="1"/>
  <c r="AS1376" i="1" s="1"/>
  <c r="U1376" i="1"/>
  <c r="Z1377" i="1" s="1"/>
  <c r="AA1377" i="1" s="1"/>
  <c r="T1376" i="1"/>
  <c r="W1377" i="1" s="1"/>
  <c r="X1377" i="1" s="1"/>
  <c r="H1378" i="1" l="1"/>
  <c r="A1379" i="1"/>
  <c r="D1379" i="1" s="1"/>
  <c r="P1380" i="1"/>
  <c r="Q1380" i="1" s="1"/>
  <c r="N1378" i="1"/>
  <c r="M1379" i="1" s="1"/>
  <c r="S1378" i="1"/>
  <c r="V1377" i="1"/>
  <c r="AC1377" i="1" s="1"/>
  <c r="AS1377" i="1" s="1"/>
  <c r="U1377" i="1"/>
  <c r="Z1378" i="1" s="1"/>
  <c r="AA1378" i="1" s="1"/>
  <c r="T1377" i="1"/>
  <c r="W1378" i="1" s="1"/>
  <c r="X1378" i="1" s="1"/>
  <c r="H1379" i="1" l="1"/>
  <c r="A1380" i="1"/>
  <c r="D1380" i="1" s="1"/>
  <c r="N1379" i="1"/>
  <c r="M1380" i="1" s="1"/>
  <c r="S1379" i="1"/>
  <c r="T1378" i="1"/>
  <c r="W1379" i="1" s="1"/>
  <c r="X1379" i="1" s="1"/>
  <c r="V1378" i="1"/>
  <c r="AC1378" i="1" s="1"/>
  <c r="AS1378" i="1" s="1"/>
  <c r="U1378" i="1"/>
  <c r="Z1379" i="1" s="1"/>
  <c r="AA1379" i="1" s="1"/>
  <c r="P1381" i="1"/>
  <c r="Q1381" i="1" s="1"/>
  <c r="H1380" i="1" l="1"/>
  <c r="A1381" i="1"/>
  <c r="D1381" i="1" s="1"/>
  <c r="N1380" i="1"/>
  <c r="S1380" i="1"/>
  <c r="M1381" i="1"/>
  <c r="T1379" i="1"/>
  <c r="W1380" i="1" s="1"/>
  <c r="X1380" i="1" s="1"/>
  <c r="V1379" i="1"/>
  <c r="AC1379" i="1" s="1"/>
  <c r="AS1379" i="1" s="1"/>
  <c r="U1379" i="1"/>
  <c r="Z1380" i="1" s="1"/>
  <c r="AA1380" i="1" s="1"/>
  <c r="P1382" i="1"/>
  <c r="Q1382" i="1" s="1"/>
  <c r="H1381" i="1" l="1"/>
  <c r="A1382" i="1"/>
  <c r="D1382" i="1" s="1"/>
  <c r="P1383" i="1"/>
  <c r="Q1383" i="1" s="1"/>
  <c r="S1381" i="1"/>
  <c r="N1381" i="1"/>
  <c r="M1382" i="1" s="1"/>
  <c r="T1380" i="1"/>
  <c r="W1381" i="1" s="1"/>
  <c r="X1381" i="1" s="1"/>
  <c r="V1380" i="1"/>
  <c r="AC1380" i="1" s="1"/>
  <c r="AS1380" i="1" s="1"/>
  <c r="U1380" i="1"/>
  <c r="Z1381" i="1" s="1"/>
  <c r="AA1381" i="1" s="1"/>
  <c r="H1382" i="1" l="1"/>
  <c r="A1383" i="1"/>
  <c r="D1383" i="1" s="1"/>
  <c r="S1382" i="1"/>
  <c r="N1382" i="1"/>
  <c r="M1383" i="1" s="1"/>
  <c r="P1384" i="1"/>
  <c r="Q1384" i="1" s="1"/>
  <c r="V1381" i="1"/>
  <c r="AC1381" i="1" s="1"/>
  <c r="AS1381" i="1" s="1"/>
  <c r="U1381" i="1"/>
  <c r="Z1382" i="1" s="1"/>
  <c r="AA1382" i="1" s="1"/>
  <c r="T1381" i="1"/>
  <c r="W1382" i="1" s="1"/>
  <c r="X1382" i="1" s="1"/>
  <c r="H1383" i="1" l="1"/>
  <c r="A1384" i="1"/>
  <c r="D1384" i="1" s="1"/>
  <c r="P1385" i="1"/>
  <c r="Q1385" i="1" s="1"/>
  <c r="S1383" i="1"/>
  <c r="N1383" i="1"/>
  <c r="M1384" i="1" s="1"/>
  <c r="V1382" i="1"/>
  <c r="AC1382" i="1" s="1"/>
  <c r="AS1382" i="1" s="1"/>
  <c r="U1382" i="1"/>
  <c r="Z1383" i="1" s="1"/>
  <c r="AA1383" i="1" s="1"/>
  <c r="T1382" i="1"/>
  <c r="W1383" i="1" s="1"/>
  <c r="X1383" i="1" s="1"/>
  <c r="H1384" i="1" l="1"/>
  <c r="A1385" i="1"/>
  <c r="D1385" i="1" s="1"/>
  <c r="P1386" i="1"/>
  <c r="Q1386" i="1" s="1"/>
  <c r="S1384" i="1"/>
  <c r="N1384" i="1"/>
  <c r="M1385" i="1" s="1"/>
  <c r="V1383" i="1"/>
  <c r="AC1383" i="1" s="1"/>
  <c r="AS1383" i="1" s="1"/>
  <c r="U1383" i="1"/>
  <c r="Z1384" i="1" s="1"/>
  <c r="AA1384" i="1" s="1"/>
  <c r="T1383" i="1"/>
  <c r="W1384" i="1" s="1"/>
  <c r="X1384" i="1" s="1"/>
  <c r="H1385" i="1" l="1"/>
  <c r="A1386" i="1"/>
  <c r="D1386" i="1" s="1"/>
  <c r="V1384" i="1"/>
  <c r="AC1384" i="1" s="1"/>
  <c r="AS1384" i="1" s="1"/>
  <c r="U1384" i="1"/>
  <c r="Z1385" i="1" s="1"/>
  <c r="AA1385" i="1" s="1"/>
  <c r="T1384" i="1"/>
  <c r="W1385" i="1" s="1"/>
  <c r="X1385" i="1" s="1"/>
  <c r="N1385" i="1"/>
  <c r="M1386" i="1" s="1"/>
  <c r="S1385" i="1"/>
  <c r="P1387" i="1"/>
  <c r="Q1387" i="1" s="1"/>
  <c r="H1386" i="1" l="1"/>
  <c r="A1387" i="1"/>
  <c r="D1387" i="1" s="1"/>
  <c r="N1386" i="1"/>
  <c r="M1387" i="1" s="1"/>
  <c r="S1386" i="1"/>
  <c r="V1385" i="1"/>
  <c r="AC1385" i="1" s="1"/>
  <c r="AS1385" i="1" s="1"/>
  <c r="U1385" i="1"/>
  <c r="Z1386" i="1" s="1"/>
  <c r="AA1386" i="1" s="1"/>
  <c r="T1385" i="1"/>
  <c r="W1386" i="1" s="1"/>
  <c r="X1386" i="1" s="1"/>
  <c r="P1388" i="1"/>
  <c r="Q1388" i="1" s="1"/>
  <c r="H1387" i="1" l="1"/>
  <c r="A1388" i="1"/>
  <c r="D1388" i="1" s="1"/>
  <c r="N1387" i="1"/>
  <c r="M1388" i="1" s="1"/>
  <c r="S1387" i="1"/>
  <c r="P1389" i="1"/>
  <c r="Q1389" i="1" s="1"/>
  <c r="T1386" i="1"/>
  <c r="W1387" i="1" s="1"/>
  <c r="X1387" i="1" s="1"/>
  <c r="V1386" i="1"/>
  <c r="AC1386" i="1" s="1"/>
  <c r="AS1386" i="1" s="1"/>
  <c r="U1386" i="1"/>
  <c r="Z1387" i="1" s="1"/>
  <c r="AA1387" i="1" s="1"/>
  <c r="H1388" i="1" l="1"/>
  <c r="A1389" i="1"/>
  <c r="D1389" i="1" s="1"/>
  <c r="N1388" i="1"/>
  <c r="M1389" i="1" s="1"/>
  <c r="S1388" i="1"/>
  <c r="P1390" i="1"/>
  <c r="Q1390" i="1" s="1"/>
  <c r="T1387" i="1"/>
  <c r="W1388" i="1" s="1"/>
  <c r="X1388" i="1" s="1"/>
  <c r="V1387" i="1"/>
  <c r="AC1387" i="1" s="1"/>
  <c r="AS1387" i="1" s="1"/>
  <c r="U1387" i="1"/>
  <c r="Z1388" i="1" s="1"/>
  <c r="AA1388" i="1" s="1"/>
  <c r="H1389" i="1" l="1"/>
  <c r="A1390" i="1"/>
  <c r="D1390" i="1" s="1"/>
  <c r="S1389" i="1"/>
  <c r="N1389" i="1"/>
  <c r="M1390" i="1" s="1"/>
  <c r="T1388" i="1"/>
  <c r="W1389" i="1" s="1"/>
  <c r="X1389" i="1" s="1"/>
  <c r="V1388" i="1"/>
  <c r="AC1388" i="1" s="1"/>
  <c r="AS1388" i="1" s="1"/>
  <c r="U1388" i="1"/>
  <c r="Z1389" i="1" s="1"/>
  <c r="AA1389" i="1" s="1"/>
  <c r="P1391" i="1"/>
  <c r="Q1391" i="1" s="1"/>
  <c r="H1390" i="1" l="1"/>
  <c r="A1391" i="1"/>
  <c r="D1391" i="1" s="1"/>
  <c r="S1390" i="1"/>
  <c r="N1390" i="1"/>
  <c r="M1391" i="1" s="1"/>
  <c r="P1392" i="1"/>
  <c r="Q1392" i="1" s="1"/>
  <c r="V1389" i="1"/>
  <c r="AC1389" i="1" s="1"/>
  <c r="AS1389" i="1" s="1"/>
  <c r="U1389" i="1"/>
  <c r="Z1390" i="1" s="1"/>
  <c r="AA1390" i="1" s="1"/>
  <c r="T1389" i="1"/>
  <c r="W1390" i="1" s="1"/>
  <c r="X1390" i="1" s="1"/>
  <c r="H1391" i="1" l="1"/>
  <c r="A1392" i="1"/>
  <c r="D1392" i="1" s="1"/>
  <c r="V1390" i="1"/>
  <c r="AC1390" i="1" s="1"/>
  <c r="AS1390" i="1" s="1"/>
  <c r="U1390" i="1"/>
  <c r="Z1391" i="1" s="1"/>
  <c r="AA1391" i="1" s="1"/>
  <c r="T1390" i="1"/>
  <c r="W1391" i="1" s="1"/>
  <c r="X1391" i="1" s="1"/>
  <c r="S1391" i="1"/>
  <c r="N1391" i="1"/>
  <c r="M1392" i="1" s="1"/>
  <c r="P1393" i="1"/>
  <c r="Q1393" i="1" s="1"/>
  <c r="H1392" i="1" l="1"/>
  <c r="A1393" i="1"/>
  <c r="D1393" i="1" s="1"/>
  <c r="S1392" i="1"/>
  <c r="N1392" i="1"/>
  <c r="M1393" i="1" s="1"/>
  <c r="V1391" i="1"/>
  <c r="AC1391" i="1" s="1"/>
  <c r="AS1391" i="1" s="1"/>
  <c r="U1391" i="1"/>
  <c r="Z1392" i="1" s="1"/>
  <c r="AA1392" i="1" s="1"/>
  <c r="T1391" i="1"/>
  <c r="W1392" i="1" s="1"/>
  <c r="X1392" i="1" s="1"/>
  <c r="P1394" i="1"/>
  <c r="Q1394" i="1" s="1"/>
  <c r="H1393" i="1" l="1"/>
  <c r="A1394" i="1"/>
  <c r="D1394" i="1" s="1"/>
  <c r="P1395" i="1"/>
  <c r="Q1395" i="1" s="1"/>
  <c r="N1393" i="1"/>
  <c r="M1394" i="1" s="1"/>
  <c r="S1393" i="1"/>
  <c r="V1392" i="1"/>
  <c r="AC1392" i="1" s="1"/>
  <c r="AS1392" i="1" s="1"/>
  <c r="U1392" i="1"/>
  <c r="Z1393" i="1" s="1"/>
  <c r="AA1393" i="1" s="1"/>
  <c r="T1392" i="1"/>
  <c r="W1393" i="1" s="1"/>
  <c r="X1393" i="1" s="1"/>
  <c r="H1394" i="1" l="1"/>
  <c r="A1395" i="1"/>
  <c r="D1395" i="1" s="1"/>
  <c r="N1394" i="1"/>
  <c r="M1395" i="1" s="1"/>
  <c r="S1394" i="1"/>
  <c r="P1396" i="1"/>
  <c r="Q1396" i="1" s="1"/>
  <c r="V1393" i="1"/>
  <c r="AC1393" i="1" s="1"/>
  <c r="AS1393" i="1" s="1"/>
  <c r="U1393" i="1"/>
  <c r="Z1394" i="1" s="1"/>
  <c r="AA1394" i="1" s="1"/>
  <c r="T1393" i="1"/>
  <c r="W1394" i="1" s="1"/>
  <c r="X1394" i="1" s="1"/>
  <c r="H1395" i="1" l="1"/>
  <c r="A1396" i="1"/>
  <c r="D1396" i="1" s="1"/>
  <c r="P1397" i="1"/>
  <c r="Q1397" i="1" s="1"/>
  <c r="N1395" i="1"/>
  <c r="M1396" i="1" s="1"/>
  <c r="S1395" i="1"/>
  <c r="T1394" i="1"/>
  <c r="W1395" i="1" s="1"/>
  <c r="X1395" i="1" s="1"/>
  <c r="V1394" i="1"/>
  <c r="AC1394" i="1" s="1"/>
  <c r="AS1394" i="1" s="1"/>
  <c r="U1394" i="1"/>
  <c r="Z1395" i="1" s="1"/>
  <c r="AA1395" i="1" s="1"/>
  <c r="H1396" i="1" l="1"/>
  <c r="A1397" i="1"/>
  <c r="D1397" i="1" s="1"/>
  <c r="N1396" i="1"/>
  <c r="M1397" i="1" s="1"/>
  <c r="S1396" i="1"/>
  <c r="T1395" i="1"/>
  <c r="W1396" i="1" s="1"/>
  <c r="X1396" i="1" s="1"/>
  <c r="V1395" i="1"/>
  <c r="AC1395" i="1" s="1"/>
  <c r="AS1395" i="1" s="1"/>
  <c r="U1395" i="1"/>
  <c r="Z1396" i="1" s="1"/>
  <c r="AA1396" i="1" s="1"/>
  <c r="P1398" i="1"/>
  <c r="Q1398" i="1" s="1"/>
  <c r="H1397" i="1" l="1"/>
  <c r="A1398" i="1"/>
  <c r="D1398" i="1" s="1"/>
  <c r="S1397" i="1"/>
  <c r="N1397" i="1"/>
  <c r="M1398" i="1" s="1"/>
  <c r="P1399" i="1"/>
  <c r="Q1399" i="1" s="1"/>
  <c r="T1396" i="1"/>
  <c r="W1397" i="1" s="1"/>
  <c r="X1397" i="1" s="1"/>
  <c r="V1396" i="1"/>
  <c r="AC1396" i="1" s="1"/>
  <c r="AS1396" i="1" s="1"/>
  <c r="U1396" i="1"/>
  <c r="Z1397" i="1" s="1"/>
  <c r="AA1397" i="1" s="1"/>
  <c r="H1398" i="1" l="1"/>
  <c r="A1399" i="1"/>
  <c r="D1399" i="1" s="1"/>
  <c r="S1398" i="1"/>
  <c r="N1398" i="1"/>
  <c r="M1399" i="1" s="1"/>
  <c r="P1400" i="1"/>
  <c r="Q1400" i="1" s="1"/>
  <c r="V1397" i="1"/>
  <c r="AC1397" i="1" s="1"/>
  <c r="AS1397" i="1" s="1"/>
  <c r="U1397" i="1"/>
  <c r="Z1398" i="1" s="1"/>
  <c r="AA1398" i="1" s="1"/>
  <c r="T1397" i="1"/>
  <c r="W1398" i="1" s="1"/>
  <c r="X1398" i="1" s="1"/>
  <c r="H1399" i="1" l="1"/>
  <c r="A1400" i="1"/>
  <c r="D1400" i="1" s="1"/>
  <c r="P1401" i="1"/>
  <c r="Q1401" i="1" s="1"/>
  <c r="S1399" i="1"/>
  <c r="N1399" i="1"/>
  <c r="M1400" i="1" s="1"/>
  <c r="V1398" i="1"/>
  <c r="AC1398" i="1" s="1"/>
  <c r="AS1398" i="1" s="1"/>
  <c r="U1398" i="1"/>
  <c r="Z1399" i="1" s="1"/>
  <c r="AA1399" i="1" s="1"/>
  <c r="T1398" i="1"/>
  <c r="W1399" i="1" s="1"/>
  <c r="X1399" i="1" s="1"/>
  <c r="H1400" i="1" l="1"/>
  <c r="A1401" i="1"/>
  <c r="D1401" i="1" s="1"/>
  <c r="S1400" i="1"/>
  <c r="N1400" i="1"/>
  <c r="M1401" i="1" s="1"/>
  <c r="V1399" i="1"/>
  <c r="AC1399" i="1" s="1"/>
  <c r="AS1399" i="1" s="1"/>
  <c r="U1399" i="1"/>
  <c r="Z1400" i="1" s="1"/>
  <c r="AA1400" i="1" s="1"/>
  <c r="T1399" i="1"/>
  <c r="W1400" i="1" s="1"/>
  <c r="X1400" i="1" s="1"/>
  <c r="P1402" i="1"/>
  <c r="Q1402" i="1" s="1"/>
  <c r="H1401" i="1" l="1"/>
  <c r="A1402" i="1"/>
  <c r="D1402" i="1" s="1"/>
  <c r="P1403" i="1"/>
  <c r="Q1403" i="1" s="1"/>
  <c r="N1401" i="1"/>
  <c r="M1402" i="1" s="1"/>
  <c r="S1401" i="1"/>
  <c r="V1400" i="1"/>
  <c r="AC1400" i="1" s="1"/>
  <c r="AS1400" i="1" s="1"/>
  <c r="U1400" i="1"/>
  <c r="Z1401" i="1" s="1"/>
  <c r="AA1401" i="1" s="1"/>
  <c r="T1400" i="1"/>
  <c r="W1401" i="1" s="1"/>
  <c r="X1401" i="1" s="1"/>
  <c r="H1402" i="1" l="1"/>
  <c r="A1403" i="1"/>
  <c r="D1403" i="1" s="1"/>
  <c r="N1402" i="1"/>
  <c r="M1403" i="1" s="1"/>
  <c r="S1402" i="1"/>
  <c r="V1401" i="1"/>
  <c r="AC1401" i="1" s="1"/>
  <c r="AS1401" i="1" s="1"/>
  <c r="U1401" i="1"/>
  <c r="Z1402" i="1" s="1"/>
  <c r="AA1402" i="1" s="1"/>
  <c r="T1401" i="1"/>
  <c r="W1402" i="1" s="1"/>
  <c r="X1402" i="1" s="1"/>
  <c r="P1404" i="1"/>
  <c r="Q1404" i="1" s="1"/>
  <c r="H1403" i="1" l="1"/>
  <c r="A1404" i="1"/>
  <c r="D1404" i="1" s="1"/>
  <c r="N1403" i="1"/>
  <c r="M1404" i="1" s="1"/>
  <c r="S1403" i="1"/>
  <c r="P1405" i="1"/>
  <c r="Q1405" i="1" s="1"/>
  <c r="T1402" i="1"/>
  <c r="W1403" i="1" s="1"/>
  <c r="X1403" i="1" s="1"/>
  <c r="V1402" i="1"/>
  <c r="AC1402" i="1" s="1"/>
  <c r="AS1402" i="1" s="1"/>
  <c r="U1402" i="1"/>
  <c r="Z1403" i="1" s="1"/>
  <c r="AA1403" i="1" s="1"/>
  <c r="H1404" i="1" l="1"/>
  <c r="A1405" i="1"/>
  <c r="D1405" i="1" s="1"/>
  <c r="P1406" i="1"/>
  <c r="Q1406" i="1" s="1"/>
  <c r="N1404" i="1"/>
  <c r="M1405" i="1" s="1"/>
  <c r="S1404" i="1"/>
  <c r="T1403" i="1"/>
  <c r="W1404" i="1" s="1"/>
  <c r="X1404" i="1" s="1"/>
  <c r="V1403" i="1"/>
  <c r="AC1403" i="1" s="1"/>
  <c r="AS1403" i="1" s="1"/>
  <c r="U1403" i="1"/>
  <c r="Z1404" i="1" s="1"/>
  <c r="AA1404" i="1" s="1"/>
  <c r="H1405" i="1" l="1"/>
  <c r="A1406" i="1"/>
  <c r="D1406" i="1" s="1"/>
  <c r="S1405" i="1"/>
  <c r="N1405" i="1"/>
  <c r="M1406" i="1" s="1"/>
  <c r="T1404" i="1"/>
  <c r="W1405" i="1" s="1"/>
  <c r="X1405" i="1" s="1"/>
  <c r="V1404" i="1"/>
  <c r="AC1404" i="1" s="1"/>
  <c r="AS1404" i="1" s="1"/>
  <c r="U1404" i="1"/>
  <c r="Z1405" i="1" s="1"/>
  <c r="AA1405" i="1" s="1"/>
  <c r="P1407" i="1"/>
  <c r="Q1407" i="1" s="1"/>
  <c r="H1406" i="1" l="1"/>
  <c r="A1407" i="1"/>
  <c r="D1407" i="1" s="1"/>
  <c r="S1406" i="1"/>
  <c r="N1406" i="1"/>
  <c r="M1407" i="1" s="1"/>
  <c r="P1408" i="1"/>
  <c r="Q1408" i="1" s="1"/>
  <c r="V1405" i="1"/>
  <c r="AC1405" i="1" s="1"/>
  <c r="AS1405" i="1" s="1"/>
  <c r="U1405" i="1"/>
  <c r="Z1406" i="1" s="1"/>
  <c r="AA1406" i="1" s="1"/>
  <c r="T1405" i="1"/>
  <c r="W1406" i="1" s="1"/>
  <c r="X1406" i="1" s="1"/>
  <c r="H1407" i="1" l="1"/>
  <c r="A1408" i="1"/>
  <c r="D1408" i="1" s="1"/>
  <c r="S1407" i="1"/>
  <c r="N1407" i="1"/>
  <c r="M1408" i="1" s="1"/>
  <c r="P1409" i="1"/>
  <c r="Q1409" i="1" s="1"/>
  <c r="V1406" i="1"/>
  <c r="AC1406" i="1" s="1"/>
  <c r="AS1406" i="1" s="1"/>
  <c r="U1406" i="1"/>
  <c r="Z1407" i="1" s="1"/>
  <c r="AA1407" i="1" s="1"/>
  <c r="T1406" i="1"/>
  <c r="W1407" i="1" s="1"/>
  <c r="X1407" i="1" s="1"/>
  <c r="H1408" i="1" l="1"/>
  <c r="A1409" i="1"/>
  <c r="D1409" i="1" s="1"/>
  <c r="S1408" i="1"/>
  <c r="N1408" i="1"/>
  <c r="M1409" i="1" s="1"/>
  <c r="P1410" i="1"/>
  <c r="Q1410" i="1" s="1"/>
  <c r="V1407" i="1"/>
  <c r="AC1407" i="1" s="1"/>
  <c r="AS1407" i="1" s="1"/>
  <c r="U1407" i="1"/>
  <c r="Z1408" i="1" s="1"/>
  <c r="AA1408" i="1" s="1"/>
  <c r="T1407" i="1"/>
  <c r="W1408" i="1" s="1"/>
  <c r="X1408" i="1" s="1"/>
  <c r="H1409" i="1" l="1"/>
  <c r="A1410" i="1"/>
  <c r="D1410" i="1" s="1"/>
  <c r="N1409" i="1"/>
  <c r="M1410" i="1" s="1"/>
  <c r="S1409" i="1"/>
  <c r="P1411" i="1"/>
  <c r="Q1411" i="1" s="1"/>
  <c r="V1408" i="1"/>
  <c r="AC1408" i="1" s="1"/>
  <c r="AS1408" i="1" s="1"/>
  <c r="U1408" i="1"/>
  <c r="Z1409" i="1" s="1"/>
  <c r="AA1409" i="1" s="1"/>
  <c r="T1408" i="1"/>
  <c r="W1409" i="1" s="1"/>
  <c r="X1409" i="1" s="1"/>
  <c r="H1410" i="1" l="1"/>
  <c r="A1411" i="1"/>
  <c r="D1411" i="1" s="1"/>
  <c r="N1410" i="1"/>
  <c r="M1411" i="1" s="1"/>
  <c r="S1410" i="1"/>
  <c r="P1412" i="1"/>
  <c r="Q1412" i="1" s="1"/>
  <c r="V1409" i="1"/>
  <c r="AC1409" i="1" s="1"/>
  <c r="AS1409" i="1" s="1"/>
  <c r="U1409" i="1"/>
  <c r="Z1410" i="1" s="1"/>
  <c r="AA1410" i="1" s="1"/>
  <c r="T1409" i="1"/>
  <c r="W1410" i="1" s="1"/>
  <c r="X1410" i="1" s="1"/>
  <c r="H1411" i="1" l="1"/>
  <c r="A1412" i="1"/>
  <c r="D1412" i="1" s="1"/>
  <c r="N1411" i="1"/>
  <c r="M1412" i="1" s="1"/>
  <c r="S1411" i="1"/>
  <c r="P1413" i="1"/>
  <c r="Q1413" i="1" s="1"/>
  <c r="T1410" i="1"/>
  <c r="W1411" i="1" s="1"/>
  <c r="X1411" i="1" s="1"/>
  <c r="V1410" i="1"/>
  <c r="AC1410" i="1" s="1"/>
  <c r="AS1410" i="1" s="1"/>
  <c r="U1410" i="1"/>
  <c r="Z1411" i="1" s="1"/>
  <c r="AA1411" i="1" s="1"/>
  <c r="H1412" i="1" l="1"/>
  <c r="A1413" i="1"/>
  <c r="D1413" i="1" s="1"/>
  <c r="N1412" i="1"/>
  <c r="M1413" i="1" s="1"/>
  <c r="S1412" i="1"/>
  <c r="T1411" i="1"/>
  <c r="W1412" i="1" s="1"/>
  <c r="X1412" i="1" s="1"/>
  <c r="V1411" i="1"/>
  <c r="AC1411" i="1" s="1"/>
  <c r="AS1411" i="1" s="1"/>
  <c r="U1411" i="1"/>
  <c r="Z1412" i="1" s="1"/>
  <c r="AA1412" i="1" s="1"/>
  <c r="P1414" i="1"/>
  <c r="Q1414" i="1" s="1"/>
  <c r="H1413" i="1" l="1"/>
  <c r="A1414" i="1"/>
  <c r="D1414" i="1" s="1"/>
  <c r="P1415" i="1"/>
  <c r="Q1415" i="1" s="1"/>
  <c r="S1413" i="1"/>
  <c r="N1413" i="1"/>
  <c r="M1414" i="1" s="1"/>
  <c r="T1412" i="1"/>
  <c r="W1413" i="1" s="1"/>
  <c r="X1413" i="1" s="1"/>
  <c r="V1412" i="1"/>
  <c r="AC1412" i="1" s="1"/>
  <c r="AS1412" i="1" s="1"/>
  <c r="U1412" i="1"/>
  <c r="Z1413" i="1" s="1"/>
  <c r="AA1413" i="1" s="1"/>
  <c r="H1414" i="1" l="1"/>
  <c r="A1415" i="1"/>
  <c r="D1415" i="1" s="1"/>
  <c r="S1414" i="1"/>
  <c r="N1414" i="1"/>
  <c r="M1415" i="1" s="1"/>
  <c r="P1416" i="1"/>
  <c r="Q1416" i="1" s="1"/>
  <c r="V1413" i="1"/>
  <c r="AC1413" i="1" s="1"/>
  <c r="AS1413" i="1" s="1"/>
  <c r="U1413" i="1"/>
  <c r="Z1414" i="1" s="1"/>
  <c r="AA1414" i="1" s="1"/>
  <c r="T1413" i="1"/>
  <c r="W1414" i="1" s="1"/>
  <c r="X1414" i="1" s="1"/>
  <c r="H1415" i="1" l="1"/>
  <c r="A1416" i="1"/>
  <c r="D1416" i="1" s="1"/>
  <c r="S1415" i="1"/>
  <c r="N1415" i="1"/>
  <c r="M1416" i="1" s="1"/>
  <c r="P1417" i="1"/>
  <c r="Q1417" i="1" s="1"/>
  <c r="V1414" i="1"/>
  <c r="AC1414" i="1" s="1"/>
  <c r="AS1414" i="1" s="1"/>
  <c r="U1414" i="1"/>
  <c r="Z1415" i="1" s="1"/>
  <c r="AA1415" i="1" s="1"/>
  <c r="T1414" i="1"/>
  <c r="W1415" i="1" s="1"/>
  <c r="X1415" i="1" s="1"/>
  <c r="H1416" i="1" l="1"/>
  <c r="A1417" i="1"/>
  <c r="D1417" i="1" s="1"/>
  <c r="V1415" i="1"/>
  <c r="AC1415" i="1" s="1"/>
  <c r="AS1415" i="1" s="1"/>
  <c r="U1415" i="1"/>
  <c r="Z1416" i="1" s="1"/>
  <c r="AA1416" i="1" s="1"/>
  <c r="T1415" i="1"/>
  <c r="W1416" i="1" s="1"/>
  <c r="X1416" i="1" s="1"/>
  <c r="P1418" i="1"/>
  <c r="Q1418" i="1" s="1"/>
  <c r="S1416" i="1"/>
  <c r="N1416" i="1"/>
  <c r="M1417" i="1" s="1"/>
  <c r="H1417" i="1" l="1"/>
  <c r="A1418" i="1"/>
  <c r="D1418" i="1" s="1"/>
  <c r="N1417" i="1"/>
  <c r="S1417" i="1"/>
  <c r="M1418" i="1"/>
  <c r="P1419" i="1"/>
  <c r="Q1419" i="1" s="1"/>
  <c r="V1416" i="1"/>
  <c r="AC1416" i="1" s="1"/>
  <c r="AS1416" i="1" s="1"/>
  <c r="U1416" i="1"/>
  <c r="Z1417" i="1" s="1"/>
  <c r="AA1417" i="1" s="1"/>
  <c r="T1416" i="1"/>
  <c r="W1417" i="1" s="1"/>
  <c r="X1417" i="1" s="1"/>
  <c r="H1418" i="1" l="1"/>
  <c r="A1419" i="1"/>
  <c r="D1419" i="1" s="1"/>
  <c r="P1420" i="1"/>
  <c r="Q1420" i="1" s="1"/>
  <c r="N1418" i="1"/>
  <c r="M1419" i="1" s="1"/>
  <c r="S1418" i="1"/>
  <c r="V1417" i="1"/>
  <c r="AC1417" i="1" s="1"/>
  <c r="AS1417" i="1" s="1"/>
  <c r="U1417" i="1"/>
  <c r="Z1418" i="1" s="1"/>
  <c r="AA1418" i="1" s="1"/>
  <c r="T1417" i="1"/>
  <c r="W1418" i="1" s="1"/>
  <c r="X1418" i="1" s="1"/>
  <c r="H1419" i="1" l="1"/>
  <c r="A1420" i="1"/>
  <c r="D1420" i="1" s="1"/>
  <c r="N1419" i="1"/>
  <c r="M1420" i="1" s="1"/>
  <c r="S1419" i="1"/>
  <c r="T1418" i="1"/>
  <c r="W1419" i="1" s="1"/>
  <c r="X1419" i="1" s="1"/>
  <c r="V1418" i="1"/>
  <c r="AC1418" i="1" s="1"/>
  <c r="AS1418" i="1" s="1"/>
  <c r="U1418" i="1"/>
  <c r="Z1419" i="1" s="1"/>
  <c r="AA1419" i="1" s="1"/>
  <c r="P1421" i="1"/>
  <c r="Q1421" i="1" s="1"/>
  <c r="H1420" i="1" l="1"/>
  <c r="A1421" i="1"/>
  <c r="D1421" i="1" s="1"/>
  <c r="T1419" i="1"/>
  <c r="W1420" i="1" s="1"/>
  <c r="X1420" i="1" s="1"/>
  <c r="V1419" i="1"/>
  <c r="AC1419" i="1" s="1"/>
  <c r="AS1419" i="1" s="1"/>
  <c r="U1419" i="1"/>
  <c r="Z1420" i="1" s="1"/>
  <c r="AA1420" i="1" s="1"/>
  <c r="N1420" i="1"/>
  <c r="M1421" i="1" s="1"/>
  <c r="S1420" i="1"/>
  <c r="P1422" i="1"/>
  <c r="Q1422" i="1" s="1"/>
  <c r="H1421" i="1" l="1"/>
  <c r="A1422" i="1"/>
  <c r="D1422" i="1" s="1"/>
  <c r="S1421" i="1"/>
  <c r="N1421" i="1"/>
  <c r="M1422" i="1" s="1"/>
  <c r="T1420" i="1"/>
  <c r="W1421" i="1" s="1"/>
  <c r="X1421" i="1" s="1"/>
  <c r="V1420" i="1"/>
  <c r="AC1420" i="1" s="1"/>
  <c r="AS1420" i="1" s="1"/>
  <c r="U1420" i="1"/>
  <c r="Z1421" i="1" s="1"/>
  <c r="AA1421" i="1" s="1"/>
  <c r="P1423" i="1"/>
  <c r="Q1423" i="1" s="1"/>
  <c r="H1422" i="1" l="1"/>
  <c r="A1423" i="1"/>
  <c r="D1423" i="1" s="1"/>
  <c r="S1422" i="1"/>
  <c r="N1422" i="1"/>
  <c r="M1423" i="1" s="1"/>
  <c r="P1424" i="1"/>
  <c r="Q1424" i="1" s="1"/>
  <c r="V1421" i="1"/>
  <c r="AC1421" i="1" s="1"/>
  <c r="AS1421" i="1" s="1"/>
  <c r="U1421" i="1"/>
  <c r="Z1422" i="1" s="1"/>
  <c r="AA1422" i="1" s="1"/>
  <c r="T1421" i="1"/>
  <c r="W1422" i="1" s="1"/>
  <c r="X1422" i="1" s="1"/>
  <c r="H1423" i="1" l="1"/>
  <c r="A1424" i="1"/>
  <c r="D1424" i="1" s="1"/>
  <c r="S1423" i="1"/>
  <c r="N1423" i="1"/>
  <c r="M1424" i="1" s="1"/>
  <c r="P1425" i="1"/>
  <c r="Q1425" i="1" s="1"/>
  <c r="V1422" i="1"/>
  <c r="AC1422" i="1" s="1"/>
  <c r="AS1422" i="1" s="1"/>
  <c r="U1422" i="1"/>
  <c r="Z1423" i="1" s="1"/>
  <c r="AA1423" i="1" s="1"/>
  <c r="T1422" i="1"/>
  <c r="W1423" i="1" s="1"/>
  <c r="X1423" i="1" s="1"/>
  <c r="H1424" i="1" l="1"/>
  <c r="A1425" i="1"/>
  <c r="D1425" i="1" s="1"/>
  <c r="S1424" i="1"/>
  <c r="N1424" i="1"/>
  <c r="M1425" i="1" s="1"/>
  <c r="V1423" i="1"/>
  <c r="AC1423" i="1" s="1"/>
  <c r="AS1423" i="1" s="1"/>
  <c r="U1423" i="1"/>
  <c r="Z1424" i="1" s="1"/>
  <c r="AA1424" i="1" s="1"/>
  <c r="T1423" i="1"/>
  <c r="W1424" i="1" s="1"/>
  <c r="X1424" i="1" s="1"/>
  <c r="P1426" i="1"/>
  <c r="Q1426" i="1" s="1"/>
  <c r="H1425" i="1" l="1"/>
  <c r="A1426" i="1"/>
  <c r="D1426" i="1" s="1"/>
  <c r="N1425" i="1"/>
  <c r="M1426" i="1" s="1"/>
  <c r="S1425" i="1"/>
  <c r="P1427" i="1"/>
  <c r="Q1427" i="1" s="1"/>
  <c r="V1424" i="1"/>
  <c r="AC1424" i="1" s="1"/>
  <c r="AS1424" i="1" s="1"/>
  <c r="U1424" i="1"/>
  <c r="Z1425" i="1" s="1"/>
  <c r="AA1425" i="1" s="1"/>
  <c r="T1424" i="1"/>
  <c r="W1425" i="1" s="1"/>
  <c r="X1425" i="1" s="1"/>
  <c r="H1426" i="1" l="1"/>
  <c r="A1427" i="1"/>
  <c r="D1427" i="1" s="1"/>
  <c r="N1426" i="1"/>
  <c r="M1427" i="1" s="1"/>
  <c r="S1426" i="1"/>
  <c r="P1428" i="1"/>
  <c r="Q1428" i="1" s="1"/>
  <c r="V1425" i="1"/>
  <c r="AC1425" i="1" s="1"/>
  <c r="AS1425" i="1" s="1"/>
  <c r="U1425" i="1"/>
  <c r="Z1426" i="1" s="1"/>
  <c r="AA1426" i="1" s="1"/>
  <c r="T1425" i="1"/>
  <c r="W1426" i="1" s="1"/>
  <c r="X1426" i="1" s="1"/>
  <c r="H1427" i="1" l="1"/>
  <c r="A1428" i="1"/>
  <c r="D1428" i="1" s="1"/>
  <c r="N1427" i="1"/>
  <c r="M1428" i="1" s="1"/>
  <c r="S1427" i="1"/>
  <c r="P1429" i="1"/>
  <c r="Q1429" i="1" s="1"/>
  <c r="T1426" i="1"/>
  <c r="W1427" i="1" s="1"/>
  <c r="X1427" i="1" s="1"/>
  <c r="V1426" i="1"/>
  <c r="AC1426" i="1" s="1"/>
  <c r="AS1426" i="1" s="1"/>
  <c r="U1426" i="1"/>
  <c r="Z1427" i="1" s="1"/>
  <c r="AA1427" i="1" s="1"/>
  <c r="H1428" i="1" l="1"/>
  <c r="A1429" i="1"/>
  <c r="D1429" i="1" s="1"/>
  <c r="P1430" i="1"/>
  <c r="Q1430" i="1" s="1"/>
  <c r="N1428" i="1"/>
  <c r="M1429" i="1" s="1"/>
  <c r="S1428" i="1"/>
  <c r="T1427" i="1"/>
  <c r="W1428" i="1" s="1"/>
  <c r="X1428" i="1" s="1"/>
  <c r="V1427" i="1"/>
  <c r="AC1427" i="1" s="1"/>
  <c r="AS1427" i="1" s="1"/>
  <c r="U1427" i="1"/>
  <c r="Z1428" i="1" s="1"/>
  <c r="AA1428" i="1" s="1"/>
  <c r="H1429" i="1" l="1"/>
  <c r="A1430" i="1"/>
  <c r="D1430" i="1" s="1"/>
  <c r="P1431" i="1"/>
  <c r="Q1431" i="1" s="1"/>
  <c r="S1429" i="1"/>
  <c r="N1429" i="1"/>
  <c r="M1430" i="1" s="1"/>
  <c r="T1428" i="1"/>
  <c r="W1429" i="1" s="1"/>
  <c r="X1429" i="1" s="1"/>
  <c r="V1428" i="1"/>
  <c r="AC1428" i="1" s="1"/>
  <c r="AS1428" i="1" s="1"/>
  <c r="U1428" i="1"/>
  <c r="Z1429" i="1" s="1"/>
  <c r="AA1429" i="1" s="1"/>
  <c r="H1430" i="1" l="1"/>
  <c r="A1431" i="1"/>
  <c r="D1431" i="1" s="1"/>
  <c r="S1430" i="1"/>
  <c r="N1430" i="1"/>
  <c r="M1431" i="1" s="1"/>
  <c r="P1432" i="1"/>
  <c r="Q1432" i="1" s="1"/>
  <c r="V1429" i="1"/>
  <c r="AC1429" i="1" s="1"/>
  <c r="AS1429" i="1" s="1"/>
  <c r="U1429" i="1"/>
  <c r="Z1430" i="1" s="1"/>
  <c r="AA1430" i="1" s="1"/>
  <c r="T1429" i="1"/>
  <c r="W1430" i="1" s="1"/>
  <c r="X1430" i="1" s="1"/>
  <c r="H1431" i="1" l="1"/>
  <c r="A1432" i="1"/>
  <c r="D1432" i="1" s="1"/>
  <c r="P1433" i="1"/>
  <c r="Q1433" i="1" s="1"/>
  <c r="S1431" i="1"/>
  <c r="N1431" i="1"/>
  <c r="M1432" i="1" s="1"/>
  <c r="V1430" i="1"/>
  <c r="AC1430" i="1" s="1"/>
  <c r="AS1430" i="1" s="1"/>
  <c r="U1430" i="1"/>
  <c r="Z1431" i="1" s="1"/>
  <c r="AA1431" i="1" s="1"/>
  <c r="T1430" i="1"/>
  <c r="W1431" i="1" s="1"/>
  <c r="X1431" i="1" s="1"/>
  <c r="H1432" i="1" l="1"/>
  <c r="A1433" i="1"/>
  <c r="D1433" i="1" s="1"/>
  <c r="S1432" i="1"/>
  <c r="N1432" i="1"/>
  <c r="M1433" i="1" s="1"/>
  <c r="P1434" i="1"/>
  <c r="Q1434" i="1" s="1"/>
  <c r="V1431" i="1"/>
  <c r="AC1431" i="1" s="1"/>
  <c r="AS1431" i="1" s="1"/>
  <c r="U1431" i="1"/>
  <c r="Z1432" i="1" s="1"/>
  <c r="AA1432" i="1" s="1"/>
  <c r="T1431" i="1"/>
  <c r="W1432" i="1" s="1"/>
  <c r="X1432" i="1" s="1"/>
  <c r="H1433" i="1" l="1"/>
  <c r="A1434" i="1"/>
  <c r="D1434" i="1" s="1"/>
  <c r="N1433" i="1"/>
  <c r="M1434" i="1" s="1"/>
  <c r="S1433" i="1"/>
  <c r="P1435" i="1"/>
  <c r="Q1435" i="1" s="1"/>
  <c r="V1432" i="1"/>
  <c r="AC1432" i="1" s="1"/>
  <c r="AS1432" i="1" s="1"/>
  <c r="U1432" i="1"/>
  <c r="Z1433" i="1" s="1"/>
  <c r="AA1433" i="1" s="1"/>
  <c r="T1432" i="1"/>
  <c r="W1433" i="1" s="1"/>
  <c r="X1433" i="1" s="1"/>
  <c r="H1434" i="1" l="1"/>
  <c r="A1435" i="1"/>
  <c r="D1435" i="1" s="1"/>
  <c r="P1436" i="1"/>
  <c r="Q1436" i="1" s="1"/>
  <c r="N1434" i="1"/>
  <c r="M1435" i="1" s="1"/>
  <c r="S1434" i="1"/>
  <c r="V1433" i="1"/>
  <c r="AC1433" i="1" s="1"/>
  <c r="AS1433" i="1" s="1"/>
  <c r="U1433" i="1"/>
  <c r="Z1434" i="1" s="1"/>
  <c r="AA1434" i="1" s="1"/>
  <c r="T1433" i="1"/>
  <c r="W1434" i="1" s="1"/>
  <c r="X1434" i="1" s="1"/>
  <c r="H1435" i="1" l="1"/>
  <c r="A1436" i="1"/>
  <c r="D1436" i="1" s="1"/>
  <c r="T1434" i="1"/>
  <c r="W1435" i="1" s="1"/>
  <c r="X1435" i="1" s="1"/>
  <c r="V1434" i="1"/>
  <c r="AC1434" i="1" s="1"/>
  <c r="AS1434" i="1" s="1"/>
  <c r="U1434" i="1"/>
  <c r="Z1435" i="1" s="1"/>
  <c r="AA1435" i="1" s="1"/>
  <c r="P1437" i="1"/>
  <c r="Q1437" i="1" s="1"/>
  <c r="N1435" i="1"/>
  <c r="M1436" i="1" s="1"/>
  <c r="S1435" i="1"/>
  <c r="H1436" i="1" l="1"/>
  <c r="A1437" i="1"/>
  <c r="D1437" i="1" s="1"/>
  <c r="N1436" i="1"/>
  <c r="S1436" i="1"/>
  <c r="M1437" i="1"/>
  <c r="T1435" i="1"/>
  <c r="W1436" i="1" s="1"/>
  <c r="X1436" i="1" s="1"/>
  <c r="V1435" i="1"/>
  <c r="AC1435" i="1" s="1"/>
  <c r="AS1435" i="1" s="1"/>
  <c r="U1435" i="1"/>
  <c r="Z1436" i="1" s="1"/>
  <c r="AA1436" i="1" s="1"/>
  <c r="P1438" i="1"/>
  <c r="Q1438" i="1" s="1"/>
  <c r="H1437" i="1" l="1"/>
  <c r="A1438" i="1"/>
  <c r="D1438" i="1" s="1"/>
  <c r="S1437" i="1"/>
  <c r="N1437" i="1"/>
  <c r="M1438" i="1" s="1"/>
  <c r="P1439" i="1"/>
  <c r="Q1439" i="1" s="1"/>
  <c r="T1436" i="1"/>
  <c r="W1437" i="1" s="1"/>
  <c r="X1437" i="1" s="1"/>
  <c r="V1436" i="1"/>
  <c r="AC1436" i="1" s="1"/>
  <c r="AS1436" i="1" s="1"/>
  <c r="U1436" i="1"/>
  <c r="Z1437" i="1" s="1"/>
  <c r="AA1437" i="1" s="1"/>
  <c r="H1438" i="1" l="1"/>
  <c r="A1439" i="1"/>
  <c r="D1439" i="1" s="1"/>
  <c r="S1438" i="1"/>
  <c r="N1438" i="1"/>
  <c r="M1439" i="1" s="1"/>
  <c r="P1440" i="1"/>
  <c r="Q1440" i="1" s="1"/>
  <c r="V1437" i="1"/>
  <c r="AC1437" i="1" s="1"/>
  <c r="AS1437" i="1" s="1"/>
  <c r="U1437" i="1"/>
  <c r="Z1438" i="1" s="1"/>
  <c r="AA1438" i="1" s="1"/>
  <c r="T1437" i="1"/>
  <c r="W1438" i="1" s="1"/>
  <c r="X1438" i="1" s="1"/>
  <c r="H1439" i="1" l="1"/>
  <c r="A1440" i="1"/>
  <c r="D1440" i="1" s="1"/>
  <c r="S1439" i="1"/>
  <c r="N1439" i="1"/>
  <c r="M1440" i="1" s="1"/>
  <c r="P1441" i="1"/>
  <c r="Q1441" i="1" s="1"/>
  <c r="V1438" i="1"/>
  <c r="AC1438" i="1" s="1"/>
  <c r="AS1438" i="1" s="1"/>
  <c r="U1438" i="1"/>
  <c r="Z1439" i="1" s="1"/>
  <c r="AA1439" i="1" s="1"/>
  <c r="T1438" i="1"/>
  <c r="W1439" i="1" s="1"/>
  <c r="X1439" i="1" s="1"/>
  <c r="H1440" i="1" l="1"/>
  <c r="A1441" i="1"/>
  <c r="D1441" i="1" s="1"/>
  <c r="S1440" i="1"/>
  <c r="N1440" i="1"/>
  <c r="M1441" i="1" s="1"/>
  <c r="P1442" i="1"/>
  <c r="Q1442" i="1" s="1"/>
  <c r="V1439" i="1"/>
  <c r="AC1439" i="1" s="1"/>
  <c r="AS1439" i="1" s="1"/>
  <c r="U1439" i="1"/>
  <c r="Z1440" i="1" s="1"/>
  <c r="AA1440" i="1" s="1"/>
  <c r="T1439" i="1"/>
  <c r="W1440" i="1" s="1"/>
  <c r="X1440" i="1" s="1"/>
  <c r="H1441" i="1" l="1"/>
  <c r="A1442" i="1"/>
  <c r="D1442" i="1" s="1"/>
  <c r="P1443" i="1"/>
  <c r="Q1443" i="1" s="1"/>
  <c r="N1441" i="1"/>
  <c r="M1442" i="1" s="1"/>
  <c r="S1441" i="1"/>
  <c r="V1440" i="1"/>
  <c r="AC1440" i="1" s="1"/>
  <c r="AS1440" i="1" s="1"/>
  <c r="U1440" i="1"/>
  <c r="Z1441" i="1" s="1"/>
  <c r="AA1441" i="1" s="1"/>
  <c r="T1440" i="1"/>
  <c r="W1441" i="1" s="1"/>
  <c r="X1441" i="1" s="1"/>
  <c r="H1442" i="1" l="1"/>
  <c r="A1443" i="1"/>
  <c r="D1443" i="1" s="1"/>
  <c r="N1442" i="1"/>
  <c r="M1443" i="1" s="1"/>
  <c r="S1442" i="1"/>
  <c r="V1441" i="1"/>
  <c r="AC1441" i="1" s="1"/>
  <c r="AS1441" i="1" s="1"/>
  <c r="U1441" i="1"/>
  <c r="Z1442" i="1" s="1"/>
  <c r="AA1442" i="1" s="1"/>
  <c r="T1441" i="1"/>
  <c r="W1442" i="1" s="1"/>
  <c r="X1442" i="1" s="1"/>
  <c r="P1444" i="1"/>
  <c r="Q1444" i="1" s="1"/>
  <c r="H1443" i="1" l="1"/>
  <c r="A1444" i="1"/>
  <c r="D1444" i="1" s="1"/>
  <c r="P1445" i="1"/>
  <c r="Q1445" i="1" s="1"/>
  <c r="N1443" i="1"/>
  <c r="M1444" i="1" s="1"/>
  <c r="S1443" i="1"/>
  <c r="T1442" i="1"/>
  <c r="W1443" i="1" s="1"/>
  <c r="X1443" i="1" s="1"/>
  <c r="V1442" i="1"/>
  <c r="AC1442" i="1" s="1"/>
  <c r="AS1442" i="1" s="1"/>
  <c r="U1442" i="1"/>
  <c r="Z1443" i="1" s="1"/>
  <c r="AA1443" i="1" s="1"/>
  <c r="H1444" i="1" l="1"/>
  <c r="A1445" i="1"/>
  <c r="D1445" i="1" s="1"/>
  <c r="N1444" i="1"/>
  <c r="M1445" i="1" s="1"/>
  <c r="S1444" i="1"/>
  <c r="T1443" i="1"/>
  <c r="W1444" i="1" s="1"/>
  <c r="X1444" i="1" s="1"/>
  <c r="V1443" i="1"/>
  <c r="AC1443" i="1" s="1"/>
  <c r="AS1443" i="1" s="1"/>
  <c r="U1443" i="1"/>
  <c r="Z1444" i="1" s="1"/>
  <c r="AA1444" i="1" s="1"/>
  <c r="P1446" i="1"/>
  <c r="Q1446" i="1" s="1"/>
  <c r="H1445" i="1" l="1"/>
  <c r="A1446" i="1"/>
  <c r="D1446" i="1" s="1"/>
  <c r="P1447" i="1"/>
  <c r="Q1447" i="1" s="1"/>
  <c r="T1444" i="1"/>
  <c r="W1445" i="1" s="1"/>
  <c r="X1445" i="1" s="1"/>
  <c r="V1444" i="1"/>
  <c r="AC1444" i="1" s="1"/>
  <c r="AS1444" i="1" s="1"/>
  <c r="U1444" i="1"/>
  <c r="Z1445" i="1" s="1"/>
  <c r="AA1445" i="1" s="1"/>
  <c r="S1445" i="1"/>
  <c r="N1445" i="1"/>
  <c r="M1446" i="1" s="1"/>
  <c r="H1446" i="1" l="1"/>
  <c r="A1447" i="1"/>
  <c r="D1447" i="1" s="1"/>
  <c r="S1446" i="1"/>
  <c r="N1446" i="1"/>
  <c r="M1447" i="1"/>
  <c r="V1445" i="1"/>
  <c r="AC1445" i="1" s="1"/>
  <c r="AS1445" i="1" s="1"/>
  <c r="U1445" i="1"/>
  <c r="Z1446" i="1" s="1"/>
  <c r="AA1446" i="1" s="1"/>
  <c r="T1445" i="1"/>
  <c r="W1446" i="1" s="1"/>
  <c r="X1446" i="1" s="1"/>
  <c r="P1448" i="1"/>
  <c r="Q1448" i="1" s="1"/>
  <c r="H1447" i="1" l="1"/>
  <c r="A1448" i="1"/>
  <c r="D1448" i="1" s="1"/>
  <c r="P1449" i="1"/>
  <c r="Q1449" i="1" s="1"/>
  <c r="S1447" i="1"/>
  <c r="N1447" i="1"/>
  <c r="M1448" i="1" s="1"/>
  <c r="V1446" i="1"/>
  <c r="AC1446" i="1" s="1"/>
  <c r="AS1446" i="1" s="1"/>
  <c r="U1446" i="1"/>
  <c r="Z1447" i="1" s="1"/>
  <c r="AA1447" i="1" s="1"/>
  <c r="T1446" i="1"/>
  <c r="W1447" i="1" s="1"/>
  <c r="X1447" i="1" s="1"/>
  <c r="H1448" i="1" l="1"/>
  <c r="A1449" i="1"/>
  <c r="D1449" i="1" s="1"/>
  <c r="S1448" i="1"/>
  <c r="N1448" i="1"/>
  <c r="M1449" i="1" s="1"/>
  <c r="P1450" i="1"/>
  <c r="Q1450" i="1" s="1"/>
  <c r="V1447" i="1"/>
  <c r="AC1447" i="1" s="1"/>
  <c r="AS1447" i="1" s="1"/>
  <c r="U1447" i="1"/>
  <c r="Z1448" i="1" s="1"/>
  <c r="AA1448" i="1" s="1"/>
  <c r="T1447" i="1"/>
  <c r="W1448" i="1" s="1"/>
  <c r="X1448" i="1" s="1"/>
  <c r="H1449" i="1" l="1"/>
  <c r="A1450" i="1"/>
  <c r="D1450" i="1" s="1"/>
  <c r="P1451" i="1"/>
  <c r="Q1451" i="1" s="1"/>
  <c r="N1449" i="1"/>
  <c r="M1450" i="1" s="1"/>
  <c r="S1449" i="1"/>
  <c r="V1448" i="1"/>
  <c r="AC1448" i="1" s="1"/>
  <c r="AS1448" i="1" s="1"/>
  <c r="U1448" i="1"/>
  <c r="Z1449" i="1" s="1"/>
  <c r="AA1449" i="1" s="1"/>
  <c r="T1448" i="1"/>
  <c r="W1449" i="1" s="1"/>
  <c r="X1449" i="1" s="1"/>
  <c r="H1450" i="1" l="1"/>
  <c r="A1451" i="1"/>
  <c r="D1451" i="1" s="1"/>
  <c r="N1450" i="1"/>
  <c r="M1451" i="1" s="1"/>
  <c r="S1450" i="1"/>
  <c r="P1452" i="1"/>
  <c r="Q1452" i="1" s="1"/>
  <c r="V1449" i="1"/>
  <c r="AC1449" i="1" s="1"/>
  <c r="AS1449" i="1" s="1"/>
  <c r="U1449" i="1"/>
  <c r="Z1450" i="1" s="1"/>
  <c r="AA1450" i="1" s="1"/>
  <c r="T1449" i="1"/>
  <c r="W1450" i="1" s="1"/>
  <c r="X1450" i="1" s="1"/>
  <c r="H1451" i="1" l="1"/>
  <c r="A1452" i="1"/>
  <c r="D1452" i="1" s="1"/>
  <c r="N1451" i="1"/>
  <c r="M1452" i="1" s="1"/>
  <c r="S1451" i="1"/>
  <c r="P1453" i="1"/>
  <c r="Q1453" i="1" s="1"/>
  <c r="T1450" i="1"/>
  <c r="W1451" i="1" s="1"/>
  <c r="X1451" i="1" s="1"/>
  <c r="V1450" i="1"/>
  <c r="AC1450" i="1" s="1"/>
  <c r="AS1450" i="1" s="1"/>
  <c r="U1450" i="1"/>
  <c r="Z1451" i="1" s="1"/>
  <c r="AA1451" i="1" s="1"/>
  <c r="H1452" i="1" l="1"/>
  <c r="A1453" i="1"/>
  <c r="D1453" i="1" s="1"/>
  <c r="P1454" i="1"/>
  <c r="Q1454" i="1" s="1"/>
  <c r="N1452" i="1"/>
  <c r="M1453" i="1" s="1"/>
  <c r="S1452" i="1"/>
  <c r="T1451" i="1"/>
  <c r="W1452" i="1" s="1"/>
  <c r="X1452" i="1" s="1"/>
  <c r="V1451" i="1"/>
  <c r="AC1451" i="1" s="1"/>
  <c r="AS1451" i="1" s="1"/>
  <c r="U1451" i="1"/>
  <c r="Z1452" i="1" s="1"/>
  <c r="AA1452" i="1" s="1"/>
  <c r="H1453" i="1" l="1"/>
  <c r="A1454" i="1"/>
  <c r="D1454" i="1" s="1"/>
  <c r="S1453" i="1"/>
  <c r="N1453" i="1"/>
  <c r="M1454" i="1" s="1"/>
  <c r="P1455" i="1"/>
  <c r="Q1455" i="1" s="1"/>
  <c r="T1452" i="1"/>
  <c r="W1453" i="1" s="1"/>
  <c r="X1453" i="1" s="1"/>
  <c r="V1452" i="1"/>
  <c r="AC1452" i="1" s="1"/>
  <c r="AS1452" i="1" s="1"/>
  <c r="U1452" i="1"/>
  <c r="Z1453" i="1" s="1"/>
  <c r="AA1453" i="1" s="1"/>
  <c r="H1454" i="1" l="1"/>
  <c r="A1455" i="1"/>
  <c r="D1455" i="1" s="1"/>
  <c r="S1454" i="1"/>
  <c r="N1454" i="1"/>
  <c r="M1455" i="1" s="1"/>
  <c r="P1456" i="1"/>
  <c r="Q1456" i="1" s="1"/>
  <c r="V1453" i="1"/>
  <c r="AC1453" i="1" s="1"/>
  <c r="AS1453" i="1" s="1"/>
  <c r="U1453" i="1"/>
  <c r="Z1454" i="1" s="1"/>
  <c r="AA1454" i="1" s="1"/>
  <c r="T1453" i="1"/>
  <c r="W1454" i="1" s="1"/>
  <c r="X1454" i="1" s="1"/>
  <c r="H1455" i="1" l="1"/>
  <c r="A1456" i="1"/>
  <c r="D1456" i="1" s="1"/>
  <c r="S1455" i="1"/>
  <c r="N1455" i="1"/>
  <c r="M1456" i="1" s="1"/>
  <c r="V1454" i="1"/>
  <c r="AC1454" i="1" s="1"/>
  <c r="AS1454" i="1" s="1"/>
  <c r="U1454" i="1"/>
  <c r="Z1455" i="1" s="1"/>
  <c r="AA1455" i="1" s="1"/>
  <c r="T1454" i="1"/>
  <c r="W1455" i="1" s="1"/>
  <c r="X1455" i="1" s="1"/>
  <c r="P1457" i="1"/>
  <c r="Q1457" i="1" s="1"/>
  <c r="H1456" i="1" l="1"/>
  <c r="A1457" i="1"/>
  <c r="D1457" i="1" s="1"/>
  <c r="S1456" i="1"/>
  <c r="N1456" i="1"/>
  <c r="M1457" i="1" s="1"/>
  <c r="P1458" i="1"/>
  <c r="Q1458" i="1" s="1"/>
  <c r="V1455" i="1"/>
  <c r="AC1455" i="1" s="1"/>
  <c r="AS1455" i="1" s="1"/>
  <c r="U1455" i="1"/>
  <c r="Z1456" i="1" s="1"/>
  <c r="AA1456" i="1" s="1"/>
  <c r="T1455" i="1"/>
  <c r="W1456" i="1" s="1"/>
  <c r="X1456" i="1" s="1"/>
  <c r="H1457" i="1" l="1"/>
  <c r="A1458" i="1"/>
  <c r="D1458" i="1" s="1"/>
  <c r="N1457" i="1"/>
  <c r="M1458" i="1" s="1"/>
  <c r="S1457" i="1"/>
  <c r="P1459" i="1"/>
  <c r="Q1459" i="1" s="1"/>
  <c r="V1456" i="1"/>
  <c r="AC1456" i="1" s="1"/>
  <c r="AS1456" i="1" s="1"/>
  <c r="U1456" i="1"/>
  <c r="Z1457" i="1" s="1"/>
  <c r="AA1457" i="1" s="1"/>
  <c r="T1456" i="1"/>
  <c r="W1457" i="1" s="1"/>
  <c r="X1457" i="1" s="1"/>
  <c r="H1458" i="1" l="1"/>
  <c r="A1459" i="1"/>
  <c r="D1459" i="1" s="1"/>
  <c r="N1458" i="1"/>
  <c r="S1458" i="1"/>
  <c r="M1459" i="1"/>
  <c r="V1457" i="1"/>
  <c r="AC1457" i="1" s="1"/>
  <c r="AS1457" i="1" s="1"/>
  <c r="U1457" i="1"/>
  <c r="Z1458" i="1" s="1"/>
  <c r="AA1458" i="1" s="1"/>
  <c r="T1457" i="1"/>
  <c r="W1458" i="1" s="1"/>
  <c r="X1458" i="1" s="1"/>
  <c r="P1460" i="1"/>
  <c r="Q1460" i="1" s="1"/>
  <c r="H1459" i="1" l="1"/>
  <c r="A1460" i="1"/>
  <c r="D1460" i="1" s="1"/>
  <c r="N1459" i="1"/>
  <c r="M1460" i="1" s="1"/>
  <c r="S1459" i="1"/>
  <c r="T1458" i="1"/>
  <c r="W1459" i="1" s="1"/>
  <c r="X1459" i="1" s="1"/>
  <c r="V1458" i="1"/>
  <c r="AC1458" i="1" s="1"/>
  <c r="AS1458" i="1" s="1"/>
  <c r="U1458" i="1"/>
  <c r="Z1459" i="1" s="1"/>
  <c r="AA1459" i="1" s="1"/>
  <c r="P1461" i="1"/>
  <c r="Q1461" i="1" s="1"/>
  <c r="H1460" i="1" l="1"/>
  <c r="A1461" i="1"/>
  <c r="D1461" i="1" s="1"/>
  <c r="N1460" i="1"/>
  <c r="M1461" i="1" s="1"/>
  <c r="S1460" i="1"/>
  <c r="T1459" i="1"/>
  <c r="W1460" i="1" s="1"/>
  <c r="X1460" i="1" s="1"/>
  <c r="V1459" i="1"/>
  <c r="AC1459" i="1" s="1"/>
  <c r="AS1459" i="1" s="1"/>
  <c r="U1459" i="1"/>
  <c r="Z1460" i="1" s="1"/>
  <c r="AA1460" i="1" s="1"/>
  <c r="P1462" i="1"/>
  <c r="Q1462" i="1" s="1"/>
  <c r="H1461" i="1" l="1"/>
  <c r="A1462" i="1"/>
  <c r="D1462" i="1" s="1"/>
  <c r="S1461" i="1"/>
  <c r="N1461" i="1"/>
  <c r="M1462" i="1"/>
  <c r="T1460" i="1"/>
  <c r="W1461" i="1" s="1"/>
  <c r="X1461" i="1" s="1"/>
  <c r="V1460" i="1"/>
  <c r="AC1460" i="1" s="1"/>
  <c r="AS1460" i="1" s="1"/>
  <c r="U1460" i="1"/>
  <c r="Z1461" i="1" s="1"/>
  <c r="AA1461" i="1" s="1"/>
  <c r="P1463" i="1"/>
  <c r="Q1463" i="1" s="1"/>
  <c r="H1462" i="1" l="1"/>
  <c r="A1463" i="1"/>
  <c r="D1463" i="1" s="1"/>
  <c r="P1464" i="1"/>
  <c r="Q1464" i="1" s="1"/>
  <c r="S1462" i="1"/>
  <c r="N1462" i="1"/>
  <c r="M1463" i="1" s="1"/>
  <c r="V1461" i="1"/>
  <c r="AC1461" i="1" s="1"/>
  <c r="AS1461" i="1" s="1"/>
  <c r="U1461" i="1"/>
  <c r="Z1462" i="1" s="1"/>
  <c r="AA1462" i="1" s="1"/>
  <c r="T1461" i="1"/>
  <c r="W1462" i="1" s="1"/>
  <c r="X1462" i="1" s="1"/>
  <c r="H1463" i="1" l="1"/>
  <c r="A1464" i="1"/>
  <c r="D1464" i="1" s="1"/>
  <c r="S1463" i="1"/>
  <c r="N1463" i="1"/>
  <c r="M1464" i="1" s="1"/>
  <c r="P1465" i="1"/>
  <c r="Q1465" i="1" s="1"/>
  <c r="V1462" i="1"/>
  <c r="AC1462" i="1" s="1"/>
  <c r="AS1462" i="1" s="1"/>
  <c r="U1462" i="1"/>
  <c r="Z1463" i="1" s="1"/>
  <c r="AA1463" i="1" s="1"/>
  <c r="T1462" i="1"/>
  <c r="W1463" i="1" s="1"/>
  <c r="X1463" i="1" s="1"/>
  <c r="H1464" i="1" l="1"/>
  <c r="A1465" i="1"/>
  <c r="D1465" i="1" s="1"/>
  <c r="S1464" i="1"/>
  <c r="N1464" i="1"/>
  <c r="M1465" i="1" s="1"/>
  <c r="P1466" i="1"/>
  <c r="Q1466" i="1" s="1"/>
  <c r="V1463" i="1"/>
  <c r="AC1463" i="1" s="1"/>
  <c r="AS1463" i="1" s="1"/>
  <c r="U1463" i="1"/>
  <c r="Z1464" i="1" s="1"/>
  <c r="AA1464" i="1" s="1"/>
  <c r="T1463" i="1"/>
  <c r="W1464" i="1" s="1"/>
  <c r="X1464" i="1" s="1"/>
  <c r="H1465" i="1" l="1"/>
  <c r="A1466" i="1"/>
  <c r="D1466" i="1" s="1"/>
  <c r="N1465" i="1"/>
  <c r="M1466" i="1" s="1"/>
  <c r="S1465" i="1"/>
  <c r="P1467" i="1"/>
  <c r="Q1467" i="1" s="1"/>
  <c r="V1464" i="1"/>
  <c r="AC1464" i="1" s="1"/>
  <c r="AS1464" i="1" s="1"/>
  <c r="U1464" i="1"/>
  <c r="Z1465" i="1" s="1"/>
  <c r="AA1465" i="1" s="1"/>
  <c r="T1464" i="1"/>
  <c r="W1465" i="1" s="1"/>
  <c r="X1465" i="1" s="1"/>
  <c r="H1466" i="1" l="1"/>
  <c r="A1467" i="1"/>
  <c r="D1467" i="1" s="1"/>
  <c r="P1468" i="1"/>
  <c r="Q1468" i="1" s="1"/>
  <c r="N1466" i="1"/>
  <c r="M1467" i="1" s="1"/>
  <c r="S1466" i="1"/>
  <c r="V1465" i="1"/>
  <c r="AC1465" i="1" s="1"/>
  <c r="AS1465" i="1" s="1"/>
  <c r="U1465" i="1"/>
  <c r="Z1466" i="1" s="1"/>
  <c r="AA1466" i="1" s="1"/>
  <c r="T1465" i="1"/>
  <c r="W1466" i="1" s="1"/>
  <c r="X1466" i="1" s="1"/>
  <c r="H1467" i="1" l="1"/>
  <c r="A1468" i="1"/>
  <c r="D1468" i="1" s="1"/>
  <c r="N1467" i="1"/>
  <c r="M1468" i="1" s="1"/>
  <c r="S1467" i="1"/>
  <c r="T1466" i="1"/>
  <c r="W1467" i="1" s="1"/>
  <c r="X1467" i="1" s="1"/>
  <c r="V1466" i="1"/>
  <c r="AC1466" i="1" s="1"/>
  <c r="AS1466" i="1" s="1"/>
  <c r="U1466" i="1"/>
  <c r="Z1467" i="1" s="1"/>
  <c r="AA1467" i="1" s="1"/>
  <c r="P1469" i="1"/>
  <c r="Q1469" i="1" s="1"/>
  <c r="H1468" i="1" l="1"/>
  <c r="A1469" i="1"/>
  <c r="D1469" i="1" s="1"/>
  <c r="N1468" i="1"/>
  <c r="S1468" i="1"/>
  <c r="M1469" i="1"/>
  <c r="T1467" i="1"/>
  <c r="W1468" i="1" s="1"/>
  <c r="X1468" i="1" s="1"/>
  <c r="V1467" i="1"/>
  <c r="AC1467" i="1" s="1"/>
  <c r="AS1467" i="1" s="1"/>
  <c r="U1467" i="1"/>
  <c r="Z1468" i="1" s="1"/>
  <c r="AA1468" i="1" s="1"/>
  <c r="P1470" i="1"/>
  <c r="Q1470" i="1" s="1"/>
  <c r="H1469" i="1" l="1"/>
  <c r="A1470" i="1"/>
  <c r="D1470" i="1" s="1"/>
  <c r="S1469" i="1"/>
  <c r="N1469" i="1"/>
  <c r="M1470" i="1" s="1"/>
  <c r="P1471" i="1"/>
  <c r="Q1471" i="1" s="1"/>
  <c r="T1468" i="1"/>
  <c r="W1469" i="1" s="1"/>
  <c r="X1469" i="1" s="1"/>
  <c r="V1468" i="1"/>
  <c r="AC1468" i="1" s="1"/>
  <c r="AS1468" i="1" s="1"/>
  <c r="U1468" i="1"/>
  <c r="Z1469" i="1" s="1"/>
  <c r="AA1469" i="1" s="1"/>
  <c r="H1470" i="1" l="1"/>
  <c r="A1471" i="1"/>
  <c r="D1471" i="1" s="1"/>
  <c r="S1470" i="1"/>
  <c r="N1470" i="1"/>
  <c r="M1471" i="1" s="1"/>
  <c r="V1469" i="1"/>
  <c r="AC1469" i="1" s="1"/>
  <c r="AS1469" i="1" s="1"/>
  <c r="U1469" i="1"/>
  <c r="Z1470" i="1" s="1"/>
  <c r="AA1470" i="1" s="1"/>
  <c r="T1469" i="1"/>
  <c r="W1470" i="1" s="1"/>
  <c r="X1470" i="1" s="1"/>
  <c r="P1472" i="1"/>
  <c r="Q1472" i="1" s="1"/>
  <c r="H1471" i="1" l="1"/>
  <c r="A1472" i="1"/>
  <c r="D1472" i="1" s="1"/>
  <c r="P1473" i="1"/>
  <c r="Q1473" i="1" s="1"/>
  <c r="S1471" i="1"/>
  <c r="N1471" i="1"/>
  <c r="M1472" i="1" s="1"/>
  <c r="V1470" i="1"/>
  <c r="AC1470" i="1" s="1"/>
  <c r="AS1470" i="1" s="1"/>
  <c r="U1470" i="1"/>
  <c r="Z1471" i="1" s="1"/>
  <c r="AA1471" i="1" s="1"/>
  <c r="T1470" i="1"/>
  <c r="W1471" i="1" s="1"/>
  <c r="X1471" i="1" s="1"/>
  <c r="H1472" i="1" l="1"/>
  <c r="A1473" i="1"/>
  <c r="D1473" i="1" s="1"/>
  <c r="S1472" i="1"/>
  <c r="N1472" i="1"/>
  <c r="M1473" i="1" s="1"/>
  <c r="P1474" i="1"/>
  <c r="Q1474" i="1" s="1"/>
  <c r="V1471" i="1"/>
  <c r="AC1471" i="1" s="1"/>
  <c r="AS1471" i="1" s="1"/>
  <c r="U1471" i="1"/>
  <c r="Z1472" i="1" s="1"/>
  <c r="AA1472" i="1" s="1"/>
  <c r="T1471" i="1"/>
  <c r="W1472" i="1" s="1"/>
  <c r="X1472" i="1" s="1"/>
  <c r="H1473" i="1" l="1"/>
  <c r="A1474" i="1"/>
  <c r="D1474" i="1" s="1"/>
  <c r="P1475" i="1"/>
  <c r="Q1475" i="1" s="1"/>
  <c r="N1473" i="1"/>
  <c r="M1474" i="1" s="1"/>
  <c r="S1473" i="1"/>
  <c r="V1472" i="1"/>
  <c r="AC1472" i="1" s="1"/>
  <c r="AS1472" i="1" s="1"/>
  <c r="U1472" i="1"/>
  <c r="Z1473" i="1" s="1"/>
  <c r="AA1473" i="1" s="1"/>
  <c r="T1472" i="1"/>
  <c r="W1473" i="1" s="1"/>
  <c r="X1473" i="1" s="1"/>
  <c r="H1474" i="1" l="1"/>
  <c r="A1475" i="1"/>
  <c r="D1475" i="1" s="1"/>
  <c r="N1474" i="1"/>
  <c r="M1475" i="1" s="1"/>
  <c r="S1474" i="1"/>
  <c r="V1473" i="1"/>
  <c r="AC1473" i="1" s="1"/>
  <c r="AS1473" i="1" s="1"/>
  <c r="U1473" i="1"/>
  <c r="Z1474" i="1" s="1"/>
  <c r="AA1474" i="1" s="1"/>
  <c r="T1473" i="1"/>
  <c r="W1474" i="1" s="1"/>
  <c r="X1474" i="1" s="1"/>
  <c r="P1476" i="1"/>
  <c r="Q1476" i="1" s="1"/>
  <c r="H1475" i="1" l="1"/>
  <c r="A1476" i="1"/>
  <c r="D1476" i="1" s="1"/>
  <c r="T1474" i="1"/>
  <c r="W1475" i="1" s="1"/>
  <c r="X1475" i="1" s="1"/>
  <c r="U1474" i="1"/>
  <c r="Z1475" i="1" s="1"/>
  <c r="AA1475" i="1" s="1"/>
  <c r="V1474" i="1"/>
  <c r="AC1474" i="1" s="1"/>
  <c r="AS1474" i="1" s="1"/>
  <c r="N1475" i="1"/>
  <c r="M1476" i="1" s="1"/>
  <c r="S1475" i="1"/>
  <c r="P1477" i="1"/>
  <c r="Q1477" i="1" s="1"/>
  <c r="H1476" i="1" l="1"/>
  <c r="A1477" i="1"/>
  <c r="D1477" i="1" s="1"/>
  <c r="N1476" i="1"/>
  <c r="M1477" i="1" s="1"/>
  <c r="S1476" i="1"/>
  <c r="T1475" i="1"/>
  <c r="W1476" i="1" s="1"/>
  <c r="X1476" i="1" s="1"/>
  <c r="U1475" i="1"/>
  <c r="Z1476" i="1" s="1"/>
  <c r="AA1476" i="1" s="1"/>
  <c r="V1475" i="1"/>
  <c r="AC1475" i="1" s="1"/>
  <c r="AS1475" i="1" s="1"/>
  <c r="P1478" i="1"/>
  <c r="Q1478" i="1" s="1"/>
  <c r="H1477" i="1" l="1"/>
  <c r="A1478" i="1"/>
  <c r="D1478" i="1" s="1"/>
  <c r="S1477" i="1"/>
  <c r="N1477" i="1"/>
  <c r="M1478" i="1" s="1"/>
  <c r="P1479" i="1"/>
  <c r="Q1479" i="1" s="1"/>
  <c r="T1476" i="1"/>
  <c r="W1477" i="1" s="1"/>
  <c r="X1477" i="1" s="1"/>
  <c r="V1476" i="1"/>
  <c r="AC1476" i="1" s="1"/>
  <c r="AS1476" i="1" s="1"/>
  <c r="U1476" i="1"/>
  <c r="Z1477" i="1" s="1"/>
  <c r="AA1477" i="1" s="1"/>
  <c r="H1478" i="1" l="1"/>
  <c r="A1479" i="1"/>
  <c r="D1479" i="1" s="1"/>
  <c r="S1478" i="1"/>
  <c r="N1478" i="1"/>
  <c r="M1479" i="1" s="1"/>
  <c r="P1480" i="1"/>
  <c r="Q1480" i="1" s="1"/>
  <c r="V1477" i="1"/>
  <c r="AC1477" i="1" s="1"/>
  <c r="AS1477" i="1" s="1"/>
  <c r="U1477" i="1"/>
  <c r="Z1478" i="1" s="1"/>
  <c r="AA1478" i="1" s="1"/>
  <c r="T1477" i="1"/>
  <c r="W1478" i="1" s="1"/>
  <c r="X1478" i="1" s="1"/>
  <c r="H1479" i="1" l="1"/>
  <c r="A1480" i="1"/>
  <c r="D1480" i="1" s="1"/>
  <c r="S1479" i="1"/>
  <c r="N1479" i="1"/>
  <c r="M1480" i="1" s="1"/>
  <c r="V1478" i="1"/>
  <c r="AC1478" i="1" s="1"/>
  <c r="AS1478" i="1" s="1"/>
  <c r="U1478" i="1"/>
  <c r="Z1479" i="1" s="1"/>
  <c r="AA1479" i="1" s="1"/>
  <c r="T1478" i="1"/>
  <c r="W1479" i="1" s="1"/>
  <c r="X1479" i="1" s="1"/>
  <c r="P1481" i="1"/>
  <c r="Q1481" i="1" s="1"/>
  <c r="H1480" i="1" l="1"/>
  <c r="A1481" i="1"/>
  <c r="D1481" i="1" s="1"/>
  <c r="P1482" i="1"/>
  <c r="Q1482" i="1" s="1"/>
  <c r="S1480" i="1"/>
  <c r="N1480" i="1"/>
  <c r="M1481" i="1" s="1"/>
  <c r="V1479" i="1"/>
  <c r="AC1479" i="1" s="1"/>
  <c r="AS1479" i="1" s="1"/>
  <c r="U1479" i="1"/>
  <c r="Z1480" i="1" s="1"/>
  <c r="AA1480" i="1" s="1"/>
  <c r="T1479" i="1"/>
  <c r="W1480" i="1" s="1"/>
  <c r="X1480" i="1" s="1"/>
  <c r="H1481" i="1" l="1"/>
  <c r="A1482" i="1"/>
  <c r="D1482" i="1" s="1"/>
  <c r="N1481" i="1"/>
  <c r="M1482" i="1" s="1"/>
  <c r="S1481" i="1"/>
  <c r="P1483" i="1"/>
  <c r="Q1483" i="1" s="1"/>
  <c r="V1480" i="1"/>
  <c r="AC1480" i="1" s="1"/>
  <c r="AS1480" i="1" s="1"/>
  <c r="U1480" i="1"/>
  <c r="Z1481" i="1" s="1"/>
  <c r="AA1481" i="1" s="1"/>
  <c r="T1480" i="1"/>
  <c r="W1481" i="1" s="1"/>
  <c r="X1481" i="1" s="1"/>
  <c r="H1482" i="1" l="1"/>
  <c r="A1483" i="1"/>
  <c r="D1483" i="1" s="1"/>
  <c r="N1482" i="1"/>
  <c r="M1483" i="1" s="1"/>
  <c r="S1482" i="1"/>
  <c r="P1484" i="1"/>
  <c r="Q1484" i="1" s="1"/>
  <c r="V1481" i="1"/>
  <c r="AC1481" i="1" s="1"/>
  <c r="AS1481" i="1" s="1"/>
  <c r="U1481" i="1"/>
  <c r="Z1482" i="1" s="1"/>
  <c r="AA1482" i="1" s="1"/>
  <c r="T1481" i="1"/>
  <c r="W1482" i="1" s="1"/>
  <c r="X1482" i="1" s="1"/>
  <c r="H1483" i="1" l="1"/>
  <c r="A1484" i="1"/>
  <c r="D1484" i="1" s="1"/>
  <c r="N1483" i="1"/>
  <c r="S1483" i="1"/>
  <c r="M1484" i="1"/>
  <c r="T1482" i="1"/>
  <c r="W1483" i="1" s="1"/>
  <c r="X1483" i="1" s="1"/>
  <c r="U1482" i="1"/>
  <c r="Z1483" i="1" s="1"/>
  <c r="AA1483" i="1" s="1"/>
  <c r="V1482" i="1"/>
  <c r="AC1482" i="1" s="1"/>
  <c r="AS1482" i="1" s="1"/>
  <c r="P1485" i="1"/>
  <c r="Q1485" i="1" s="1"/>
  <c r="H1484" i="1" l="1"/>
  <c r="A1485" i="1"/>
  <c r="D1485" i="1" s="1"/>
  <c r="N1484" i="1"/>
  <c r="S1484" i="1"/>
  <c r="M1485" i="1"/>
  <c r="P1486" i="1"/>
  <c r="Q1486" i="1" s="1"/>
  <c r="T1483" i="1"/>
  <c r="W1484" i="1" s="1"/>
  <c r="X1484" i="1" s="1"/>
  <c r="U1483" i="1"/>
  <c r="Z1484" i="1" s="1"/>
  <c r="AA1484" i="1" s="1"/>
  <c r="V1483" i="1"/>
  <c r="AC1483" i="1" s="1"/>
  <c r="AS1483" i="1" s="1"/>
  <c r="H1485" i="1" l="1"/>
  <c r="A1486" i="1"/>
  <c r="D1486" i="1" s="1"/>
  <c r="P1487" i="1"/>
  <c r="Q1487" i="1" s="1"/>
  <c r="S1485" i="1"/>
  <c r="N1485" i="1"/>
  <c r="M1486" i="1" s="1"/>
  <c r="T1484" i="1"/>
  <c r="W1485" i="1" s="1"/>
  <c r="X1485" i="1" s="1"/>
  <c r="V1484" i="1"/>
  <c r="AC1484" i="1" s="1"/>
  <c r="AS1484" i="1" s="1"/>
  <c r="U1484" i="1"/>
  <c r="Z1485" i="1" s="1"/>
  <c r="AA1485" i="1" s="1"/>
  <c r="H1486" i="1" l="1"/>
  <c r="A1487" i="1"/>
  <c r="D1487" i="1" s="1"/>
  <c r="S1486" i="1"/>
  <c r="N1486" i="1"/>
  <c r="M1487" i="1" s="1"/>
  <c r="V1485" i="1"/>
  <c r="AC1485" i="1" s="1"/>
  <c r="AS1485" i="1" s="1"/>
  <c r="U1485" i="1"/>
  <c r="Z1486" i="1" s="1"/>
  <c r="AA1486" i="1" s="1"/>
  <c r="T1485" i="1"/>
  <c r="W1486" i="1" s="1"/>
  <c r="X1486" i="1" s="1"/>
  <c r="P1488" i="1"/>
  <c r="Q1488" i="1" s="1"/>
  <c r="H1487" i="1" l="1"/>
  <c r="A1488" i="1"/>
  <c r="D1488" i="1" s="1"/>
  <c r="S1487" i="1"/>
  <c r="N1487" i="1"/>
  <c r="M1488" i="1" s="1"/>
  <c r="P1489" i="1"/>
  <c r="Q1489" i="1" s="1"/>
  <c r="V1486" i="1"/>
  <c r="AC1486" i="1" s="1"/>
  <c r="AS1486" i="1" s="1"/>
  <c r="U1486" i="1"/>
  <c r="Z1487" i="1" s="1"/>
  <c r="AA1487" i="1" s="1"/>
  <c r="T1486" i="1"/>
  <c r="W1487" i="1" s="1"/>
  <c r="X1487" i="1" s="1"/>
  <c r="H1488" i="1" l="1"/>
  <c r="A1489" i="1"/>
  <c r="D1489" i="1" s="1"/>
  <c r="P1490" i="1"/>
  <c r="Q1490" i="1" s="1"/>
  <c r="S1488" i="1"/>
  <c r="N1488" i="1"/>
  <c r="M1489" i="1" s="1"/>
  <c r="V1487" i="1"/>
  <c r="AC1487" i="1" s="1"/>
  <c r="AS1487" i="1" s="1"/>
  <c r="U1487" i="1"/>
  <c r="Z1488" i="1" s="1"/>
  <c r="AA1488" i="1" s="1"/>
  <c r="T1487" i="1"/>
  <c r="W1488" i="1" s="1"/>
  <c r="X1488" i="1" s="1"/>
  <c r="H1489" i="1" l="1"/>
  <c r="A1490" i="1"/>
  <c r="D1490" i="1" s="1"/>
  <c r="N1489" i="1"/>
  <c r="M1490" i="1" s="1"/>
  <c r="S1489" i="1"/>
  <c r="V1488" i="1"/>
  <c r="AC1488" i="1" s="1"/>
  <c r="AS1488" i="1" s="1"/>
  <c r="U1488" i="1"/>
  <c r="Z1489" i="1" s="1"/>
  <c r="AA1489" i="1" s="1"/>
  <c r="T1488" i="1"/>
  <c r="W1489" i="1" s="1"/>
  <c r="X1489" i="1" s="1"/>
  <c r="P1491" i="1"/>
  <c r="Q1491" i="1" s="1"/>
  <c r="H1490" i="1" l="1"/>
  <c r="A1491" i="1"/>
  <c r="D1491" i="1" s="1"/>
  <c r="N1490" i="1"/>
  <c r="M1491" i="1" s="1"/>
  <c r="S1490" i="1"/>
  <c r="V1489" i="1"/>
  <c r="AC1489" i="1" s="1"/>
  <c r="AS1489" i="1" s="1"/>
  <c r="U1489" i="1"/>
  <c r="Z1490" i="1" s="1"/>
  <c r="AA1490" i="1" s="1"/>
  <c r="T1489" i="1"/>
  <c r="W1490" i="1" s="1"/>
  <c r="X1490" i="1" s="1"/>
  <c r="P1492" i="1"/>
  <c r="Q1492" i="1" s="1"/>
  <c r="H1491" i="1" l="1"/>
  <c r="A1492" i="1"/>
  <c r="D1492" i="1" s="1"/>
  <c r="P1493" i="1"/>
  <c r="Q1493" i="1" s="1"/>
  <c r="N1491" i="1"/>
  <c r="M1492" i="1" s="1"/>
  <c r="S1491" i="1"/>
  <c r="T1490" i="1"/>
  <c r="W1491" i="1" s="1"/>
  <c r="X1491" i="1" s="1"/>
  <c r="U1490" i="1"/>
  <c r="Z1491" i="1" s="1"/>
  <c r="AA1491" i="1" s="1"/>
  <c r="V1490" i="1"/>
  <c r="AC1490" i="1" s="1"/>
  <c r="AS1490" i="1" s="1"/>
  <c r="H1492" i="1" l="1"/>
  <c r="A1493" i="1"/>
  <c r="D1493" i="1" s="1"/>
  <c r="N1492" i="1"/>
  <c r="S1492" i="1"/>
  <c r="M1493" i="1"/>
  <c r="T1491" i="1"/>
  <c r="W1492" i="1" s="1"/>
  <c r="X1492" i="1" s="1"/>
  <c r="V1491" i="1"/>
  <c r="AC1491" i="1" s="1"/>
  <c r="AS1491" i="1" s="1"/>
  <c r="U1491" i="1"/>
  <c r="Z1492" i="1" s="1"/>
  <c r="AA1492" i="1" s="1"/>
  <c r="P1494" i="1"/>
  <c r="Q1494" i="1" s="1"/>
  <c r="H1493" i="1" l="1"/>
  <c r="A1494" i="1"/>
  <c r="D1494" i="1" s="1"/>
  <c r="P1495" i="1"/>
  <c r="Q1495" i="1" s="1"/>
  <c r="S1493" i="1"/>
  <c r="N1493" i="1"/>
  <c r="M1494" i="1" s="1"/>
  <c r="T1492" i="1"/>
  <c r="W1493" i="1" s="1"/>
  <c r="X1493" i="1" s="1"/>
  <c r="V1492" i="1"/>
  <c r="AC1492" i="1" s="1"/>
  <c r="AS1492" i="1" s="1"/>
  <c r="U1492" i="1"/>
  <c r="Z1493" i="1" s="1"/>
  <c r="AA1493" i="1" s="1"/>
  <c r="H1494" i="1" l="1"/>
  <c r="A1495" i="1"/>
  <c r="D1495" i="1" s="1"/>
  <c r="S1494" i="1"/>
  <c r="N1494" i="1"/>
  <c r="M1495" i="1" s="1"/>
  <c r="V1493" i="1"/>
  <c r="AC1493" i="1" s="1"/>
  <c r="AS1493" i="1" s="1"/>
  <c r="U1493" i="1"/>
  <c r="Z1494" i="1" s="1"/>
  <c r="AA1494" i="1" s="1"/>
  <c r="T1493" i="1"/>
  <c r="W1494" i="1" s="1"/>
  <c r="X1494" i="1" s="1"/>
  <c r="P1496" i="1"/>
  <c r="Q1496" i="1" s="1"/>
  <c r="H1495" i="1" l="1"/>
  <c r="A1496" i="1"/>
  <c r="D1496" i="1" s="1"/>
  <c r="S1495" i="1"/>
  <c r="N1495" i="1"/>
  <c r="M1496" i="1" s="1"/>
  <c r="P1497" i="1"/>
  <c r="Q1497" i="1" s="1"/>
  <c r="V1494" i="1"/>
  <c r="AC1494" i="1" s="1"/>
  <c r="AS1494" i="1" s="1"/>
  <c r="U1494" i="1"/>
  <c r="Z1495" i="1" s="1"/>
  <c r="AA1495" i="1" s="1"/>
  <c r="T1494" i="1"/>
  <c r="W1495" i="1" s="1"/>
  <c r="X1495" i="1" s="1"/>
  <c r="H1496" i="1" l="1"/>
  <c r="A1497" i="1"/>
  <c r="D1497" i="1" s="1"/>
  <c r="S1496" i="1"/>
  <c r="N1496" i="1"/>
  <c r="M1497" i="1" s="1"/>
  <c r="P1498" i="1"/>
  <c r="Q1498" i="1" s="1"/>
  <c r="V1495" i="1"/>
  <c r="AC1495" i="1" s="1"/>
  <c r="AS1495" i="1" s="1"/>
  <c r="U1495" i="1"/>
  <c r="Z1496" i="1" s="1"/>
  <c r="AA1496" i="1" s="1"/>
  <c r="T1495" i="1"/>
  <c r="W1496" i="1" s="1"/>
  <c r="X1496" i="1" s="1"/>
  <c r="H1497" i="1" l="1"/>
  <c r="A1498" i="1"/>
  <c r="D1498" i="1" s="1"/>
  <c r="N1497" i="1"/>
  <c r="M1498" i="1" s="1"/>
  <c r="S1497" i="1"/>
  <c r="P1499" i="1"/>
  <c r="Q1499" i="1" s="1"/>
  <c r="V1496" i="1"/>
  <c r="AC1496" i="1" s="1"/>
  <c r="AS1496" i="1" s="1"/>
  <c r="U1496" i="1"/>
  <c r="Z1497" i="1" s="1"/>
  <c r="AA1497" i="1" s="1"/>
  <c r="T1496" i="1"/>
  <c r="W1497" i="1" s="1"/>
  <c r="X1497" i="1" s="1"/>
  <c r="H1498" i="1" l="1"/>
  <c r="A1499" i="1"/>
  <c r="D1499" i="1" s="1"/>
  <c r="P1500" i="1"/>
  <c r="Q1500" i="1" s="1"/>
  <c r="N1498" i="1"/>
  <c r="M1499" i="1" s="1"/>
  <c r="S1498" i="1"/>
  <c r="V1497" i="1"/>
  <c r="AC1497" i="1" s="1"/>
  <c r="AS1497" i="1" s="1"/>
  <c r="U1497" i="1"/>
  <c r="Z1498" i="1" s="1"/>
  <c r="AA1498" i="1" s="1"/>
  <c r="T1497" i="1"/>
  <c r="W1498" i="1" s="1"/>
  <c r="X1498" i="1" s="1"/>
  <c r="H1499" i="1" l="1"/>
  <c r="A1500" i="1"/>
  <c r="D1500" i="1" s="1"/>
  <c r="N1499" i="1"/>
  <c r="M1500" i="1" s="1"/>
  <c r="S1499" i="1"/>
  <c r="T1498" i="1"/>
  <c r="W1499" i="1" s="1"/>
  <c r="X1499" i="1" s="1"/>
  <c r="V1498" i="1"/>
  <c r="AC1498" i="1" s="1"/>
  <c r="AS1498" i="1" s="1"/>
  <c r="U1498" i="1"/>
  <c r="Z1499" i="1" s="1"/>
  <c r="AA1499" i="1" s="1"/>
  <c r="P1501" i="1"/>
  <c r="Q1501" i="1" s="1"/>
  <c r="H1500" i="1" l="1"/>
  <c r="A1501" i="1"/>
  <c r="D1501" i="1" s="1"/>
  <c r="N1500" i="1"/>
  <c r="M1501" i="1" s="1"/>
  <c r="S1500" i="1"/>
  <c r="P1502" i="1"/>
  <c r="Q1502" i="1" s="1"/>
  <c r="T1499" i="1"/>
  <c r="W1500" i="1" s="1"/>
  <c r="X1500" i="1" s="1"/>
  <c r="U1499" i="1"/>
  <c r="Z1500" i="1" s="1"/>
  <c r="AA1500" i="1" s="1"/>
  <c r="V1499" i="1"/>
  <c r="AC1499" i="1" s="1"/>
  <c r="AS1499" i="1" s="1"/>
  <c r="H1501" i="1" l="1"/>
  <c r="A1502" i="1"/>
  <c r="D1502" i="1" s="1"/>
  <c r="S1501" i="1"/>
  <c r="N1501" i="1"/>
  <c r="M1502" i="1" s="1"/>
  <c r="P1503" i="1"/>
  <c r="Q1503" i="1" s="1"/>
  <c r="T1500" i="1"/>
  <c r="W1501" i="1" s="1"/>
  <c r="X1501" i="1" s="1"/>
  <c r="V1500" i="1"/>
  <c r="AC1500" i="1" s="1"/>
  <c r="AS1500" i="1" s="1"/>
  <c r="U1500" i="1"/>
  <c r="Z1501" i="1" s="1"/>
  <c r="AA1501" i="1" s="1"/>
  <c r="H1502" i="1" l="1"/>
  <c r="A1503" i="1"/>
  <c r="D1503" i="1" s="1"/>
  <c r="P1504" i="1"/>
  <c r="Q1504" i="1" s="1"/>
  <c r="S1502" i="1"/>
  <c r="N1502" i="1"/>
  <c r="M1503" i="1" s="1"/>
  <c r="V1501" i="1"/>
  <c r="AC1501" i="1" s="1"/>
  <c r="AS1501" i="1" s="1"/>
  <c r="U1501" i="1"/>
  <c r="Z1502" i="1" s="1"/>
  <c r="AA1502" i="1" s="1"/>
  <c r="T1501" i="1"/>
  <c r="W1502" i="1" s="1"/>
  <c r="X1502" i="1" s="1"/>
  <c r="H1503" i="1" l="1"/>
  <c r="A1504" i="1"/>
  <c r="D1504" i="1" s="1"/>
  <c r="P1505" i="1"/>
  <c r="Q1505" i="1" s="1"/>
  <c r="V1502" i="1"/>
  <c r="AC1502" i="1" s="1"/>
  <c r="AS1502" i="1" s="1"/>
  <c r="U1502" i="1"/>
  <c r="Z1503" i="1" s="1"/>
  <c r="AA1503" i="1" s="1"/>
  <c r="T1502" i="1"/>
  <c r="W1503" i="1" s="1"/>
  <c r="X1503" i="1" s="1"/>
  <c r="S1503" i="1"/>
  <c r="N1503" i="1"/>
  <c r="M1504" i="1" s="1"/>
  <c r="H1504" i="1" l="1"/>
  <c r="A1505" i="1"/>
  <c r="D1505" i="1" s="1"/>
  <c r="V1503" i="1"/>
  <c r="AC1503" i="1" s="1"/>
  <c r="AS1503" i="1" s="1"/>
  <c r="U1503" i="1"/>
  <c r="Z1504" i="1" s="1"/>
  <c r="AA1504" i="1" s="1"/>
  <c r="T1503" i="1"/>
  <c r="W1504" i="1" s="1"/>
  <c r="X1504" i="1" s="1"/>
  <c r="S1504" i="1"/>
  <c r="N1504" i="1"/>
  <c r="M1505" i="1" s="1"/>
  <c r="P1506" i="1"/>
  <c r="Q1506" i="1" s="1"/>
  <c r="H1505" i="1" l="1"/>
  <c r="A1506" i="1"/>
  <c r="D1506" i="1" s="1"/>
  <c r="V1504" i="1"/>
  <c r="AC1504" i="1" s="1"/>
  <c r="AS1504" i="1" s="1"/>
  <c r="U1504" i="1"/>
  <c r="Z1505" i="1" s="1"/>
  <c r="AA1505" i="1" s="1"/>
  <c r="T1504" i="1"/>
  <c r="W1505" i="1" s="1"/>
  <c r="X1505" i="1" s="1"/>
  <c r="N1505" i="1"/>
  <c r="M1506" i="1" s="1"/>
  <c r="S1505" i="1"/>
  <c r="P1507" i="1"/>
  <c r="Q1507" i="1" s="1"/>
  <c r="H1506" i="1" l="1"/>
  <c r="A1507" i="1"/>
  <c r="D1507" i="1" s="1"/>
  <c r="N1506" i="1"/>
  <c r="M1507" i="1" s="1"/>
  <c r="S1506" i="1"/>
  <c r="V1505" i="1"/>
  <c r="AC1505" i="1" s="1"/>
  <c r="AS1505" i="1" s="1"/>
  <c r="U1505" i="1"/>
  <c r="Z1506" i="1" s="1"/>
  <c r="AA1506" i="1" s="1"/>
  <c r="T1505" i="1"/>
  <c r="W1506" i="1" s="1"/>
  <c r="X1506" i="1" s="1"/>
  <c r="P1508" i="1"/>
  <c r="Q1508" i="1" s="1"/>
  <c r="H1507" i="1" l="1"/>
  <c r="A1508" i="1"/>
  <c r="D1508" i="1" s="1"/>
  <c r="N1507" i="1"/>
  <c r="M1508" i="1" s="1"/>
  <c r="S1507" i="1"/>
  <c r="P1509" i="1"/>
  <c r="Q1509" i="1" s="1"/>
  <c r="T1506" i="1"/>
  <c r="W1507" i="1" s="1"/>
  <c r="X1507" i="1" s="1"/>
  <c r="V1506" i="1"/>
  <c r="AC1506" i="1" s="1"/>
  <c r="AS1506" i="1" s="1"/>
  <c r="U1506" i="1"/>
  <c r="Z1507" i="1" s="1"/>
  <c r="AA1507" i="1" s="1"/>
  <c r="H1508" i="1" l="1"/>
  <c r="A1509" i="1"/>
  <c r="D1509" i="1" s="1"/>
  <c r="P1510" i="1"/>
  <c r="Q1510" i="1" s="1"/>
  <c r="T1507" i="1"/>
  <c r="W1508" i="1" s="1"/>
  <c r="X1508" i="1" s="1"/>
  <c r="V1507" i="1"/>
  <c r="AC1507" i="1" s="1"/>
  <c r="AS1507" i="1" s="1"/>
  <c r="U1507" i="1"/>
  <c r="Z1508" i="1" s="1"/>
  <c r="AA1508" i="1" s="1"/>
  <c r="N1508" i="1"/>
  <c r="M1509" i="1" s="1"/>
  <c r="S1508" i="1"/>
  <c r="H1509" i="1" l="1"/>
  <c r="A1510" i="1"/>
  <c r="D1510" i="1" s="1"/>
  <c r="S1509" i="1"/>
  <c r="N1509" i="1"/>
  <c r="M1510" i="1" s="1"/>
  <c r="P1511" i="1"/>
  <c r="Q1511" i="1" s="1"/>
  <c r="T1508" i="1"/>
  <c r="W1509" i="1" s="1"/>
  <c r="X1509" i="1" s="1"/>
  <c r="V1508" i="1"/>
  <c r="AC1508" i="1" s="1"/>
  <c r="AS1508" i="1" s="1"/>
  <c r="U1508" i="1"/>
  <c r="Z1509" i="1" s="1"/>
  <c r="AA1509" i="1" s="1"/>
  <c r="H1510" i="1" l="1"/>
  <c r="A1511" i="1"/>
  <c r="D1511" i="1" s="1"/>
  <c r="S1510" i="1"/>
  <c r="N1510" i="1"/>
  <c r="M1511" i="1" s="1"/>
  <c r="P1512" i="1"/>
  <c r="Q1512" i="1" s="1"/>
  <c r="T1509" i="1"/>
  <c r="W1510" i="1" s="1"/>
  <c r="X1510" i="1" s="1"/>
  <c r="V1509" i="1"/>
  <c r="AC1509" i="1" s="1"/>
  <c r="AS1509" i="1" s="1"/>
  <c r="U1509" i="1"/>
  <c r="Z1510" i="1" s="1"/>
  <c r="AA1510" i="1" s="1"/>
  <c r="H1511" i="1" l="1"/>
  <c r="A1512" i="1"/>
  <c r="D1512" i="1" s="1"/>
  <c r="P1513" i="1"/>
  <c r="Q1513" i="1" s="1"/>
  <c r="S1511" i="1"/>
  <c r="N1511" i="1"/>
  <c r="M1512" i="1" s="1"/>
  <c r="V1510" i="1"/>
  <c r="AC1510" i="1" s="1"/>
  <c r="AS1510" i="1" s="1"/>
  <c r="U1510" i="1"/>
  <c r="Z1511" i="1" s="1"/>
  <c r="AA1511" i="1" s="1"/>
  <c r="T1510" i="1"/>
  <c r="W1511" i="1" s="1"/>
  <c r="X1511" i="1" s="1"/>
  <c r="H1512" i="1" l="1"/>
  <c r="A1513" i="1"/>
  <c r="D1513" i="1" s="1"/>
  <c r="S1512" i="1"/>
  <c r="N1512" i="1"/>
  <c r="M1513" i="1" s="1"/>
  <c r="V1511" i="1"/>
  <c r="AC1511" i="1" s="1"/>
  <c r="AS1511" i="1" s="1"/>
  <c r="U1511" i="1"/>
  <c r="Z1512" i="1" s="1"/>
  <c r="AA1512" i="1" s="1"/>
  <c r="T1511" i="1"/>
  <c r="W1512" i="1" s="1"/>
  <c r="X1512" i="1" s="1"/>
  <c r="P1514" i="1"/>
  <c r="Q1514" i="1" s="1"/>
  <c r="H1513" i="1" l="1"/>
  <c r="A1514" i="1"/>
  <c r="D1514" i="1" s="1"/>
  <c r="P1515" i="1"/>
  <c r="Q1515" i="1" s="1"/>
  <c r="N1513" i="1"/>
  <c r="M1514" i="1" s="1"/>
  <c r="S1513" i="1"/>
  <c r="V1512" i="1"/>
  <c r="AC1512" i="1" s="1"/>
  <c r="AS1512" i="1" s="1"/>
  <c r="U1512" i="1"/>
  <c r="Z1513" i="1" s="1"/>
  <c r="AA1513" i="1" s="1"/>
  <c r="T1512" i="1"/>
  <c r="W1513" i="1" s="1"/>
  <c r="X1513" i="1" s="1"/>
  <c r="H1514" i="1" l="1"/>
  <c r="A1515" i="1"/>
  <c r="D1515" i="1" s="1"/>
  <c r="N1514" i="1"/>
  <c r="M1515" i="1" s="1"/>
  <c r="S1514" i="1"/>
  <c r="V1513" i="1"/>
  <c r="AC1513" i="1" s="1"/>
  <c r="AS1513" i="1" s="1"/>
  <c r="U1513" i="1"/>
  <c r="Z1514" i="1" s="1"/>
  <c r="AA1514" i="1" s="1"/>
  <c r="T1513" i="1"/>
  <c r="W1514" i="1" s="1"/>
  <c r="X1514" i="1" s="1"/>
  <c r="P1516" i="1"/>
  <c r="Q1516" i="1" s="1"/>
  <c r="H1515" i="1" l="1"/>
  <c r="A1516" i="1"/>
  <c r="D1516" i="1" s="1"/>
  <c r="N1515" i="1"/>
  <c r="M1516" i="1" s="1"/>
  <c r="S1515" i="1"/>
  <c r="P1517" i="1"/>
  <c r="Q1517" i="1" s="1"/>
  <c r="T1514" i="1"/>
  <c r="W1515" i="1" s="1"/>
  <c r="X1515" i="1" s="1"/>
  <c r="U1514" i="1"/>
  <c r="Z1515" i="1" s="1"/>
  <c r="AA1515" i="1" s="1"/>
  <c r="V1514" i="1"/>
  <c r="AC1514" i="1" s="1"/>
  <c r="AS1514" i="1" s="1"/>
  <c r="H1516" i="1" l="1"/>
  <c r="A1517" i="1"/>
  <c r="D1517" i="1" s="1"/>
  <c r="T1515" i="1"/>
  <c r="W1516" i="1" s="1"/>
  <c r="X1516" i="1" s="1"/>
  <c r="U1515" i="1"/>
  <c r="Z1516" i="1" s="1"/>
  <c r="AA1516" i="1" s="1"/>
  <c r="V1515" i="1"/>
  <c r="AC1515" i="1" s="1"/>
  <c r="AS1515" i="1" s="1"/>
  <c r="N1516" i="1"/>
  <c r="M1517" i="1" s="1"/>
  <c r="S1516" i="1"/>
  <c r="P1518" i="1"/>
  <c r="Q1518" i="1" s="1"/>
  <c r="H1517" i="1" l="1"/>
  <c r="A1518" i="1"/>
  <c r="D1518" i="1" s="1"/>
  <c r="S1517" i="1"/>
  <c r="N1517" i="1"/>
  <c r="M1518" i="1" s="1"/>
  <c r="T1516" i="1"/>
  <c r="W1517" i="1" s="1"/>
  <c r="X1517" i="1" s="1"/>
  <c r="V1516" i="1"/>
  <c r="AC1516" i="1" s="1"/>
  <c r="AS1516" i="1" s="1"/>
  <c r="U1516" i="1"/>
  <c r="Z1517" i="1" s="1"/>
  <c r="AA1517" i="1" s="1"/>
  <c r="P1519" i="1"/>
  <c r="Q1519" i="1" s="1"/>
  <c r="H1518" i="1" l="1"/>
  <c r="A1519" i="1"/>
  <c r="D1519" i="1" s="1"/>
  <c r="S1518" i="1"/>
  <c r="N1518" i="1"/>
  <c r="M1519" i="1" s="1"/>
  <c r="P1520" i="1"/>
  <c r="Q1520" i="1" s="1"/>
  <c r="V1517" i="1"/>
  <c r="AC1517" i="1" s="1"/>
  <c r="AS1517" i="1" s="1"/>
  <c r="U1517" i="1"/>
  <c r="Z1518" i="1" s="1"/>
  <c r="AA1518" i="1" s="1"/>
  <c r="T1517" i="1"/>
  <c r="W1518" i="1" s="1"/>
  <c r="X1518" i="1" s="1"/>
  <c r="H1519" i="1" l="1"/>
  <c r="A1520" i="1"/>
  <c r="D1520" i="1" s="1"/>
  <c r="S1519" i="1"/>
  <c r="N1519" i="1"/>
  <c r="M1520" i="1" s="1"/>
  <c r="P1521" i="1"/>
  <c r="Q1521" i="1" s="1"/>
  <c r="V1518" i="1"/>
  <c r="AC1518" i="1" s="1"/>
  <c r="AS1518" i="1" s="1"/>
  <c r="U1518" i="1"/>
  <c r="Z1519" i="1" s="1"/>
  <c r="AA1519" i="1" s="1"/>
  <c r="T1518" i="1"/>
  <c r="W1519" i="1" s="1"/>
  <c r="X1519" i="1" s="1"/>
  <c r="H1520" i="1" l="1"/>
  <c r="A1521" i="1"/>
  <c r="D1521" i="1" s="1"/>
  <c r="V1519" i="1"/>
  <c r="AC1519" i="1" s="1"/>
  <c r="AS1519" i="1" s="1"/>
  <c r="U1519" i="1"/>
  <c r="Z1520" i="1" s="1"/>
  <c r="AA1520" i="1" s="1"/>
  <c r="T1519" i="1"/>
  <c r="W1520" i="1" s="1"/>
  <c r="X1520" i="1" s="1"/>
  <c r="S1520" i="1"/>
  <c r="N1520" i="1"/>
  <c r="M1521" i="1" s="1"/>
  <c r="P1522" i="1"/>
  <c r="Q1522" i="1" s="1"/>
  <c r="H1521" i="1" l="1"/>
  <c r="A1522" i="1"/>
  <c r="D1522" i="1" s="1"/>
  <c r="N1521" i="1"/>
  <c r="S1521" i="1"/>
  <c r="M1522" i="1"/>
  <c r="V1520" i="1"/>
  <c r="AC1520" i="1" s="1"/>
  <c r="AS1520" i="1" s="1"/>
  <c r="U1520" i="1"/>
  <c r="Z1521" i="1" s="1"/>
  <c r="AA1521" i="1" s="1"/>
  <c r="T1520" i="1"/>
  <c r="W1521" i="1" s="1"/>
  <c r="X1521" i="1" s="1"/>
  <c r="P1523" i="1"/>
  <c r="Q1523" i="1" s="1"/>
  <c r="H1522" i="1" l="1"/>
  <c r="A1523" i="1"/>
  <c r="D1523" i="1" s="1"/>
  <c r="P1524" i="1"/>
  <c r="Q1524" i="1" s="1"/>
  <c r="N1522" i="1"/>
  <c r="M1523" i="1" s="1"/>
  <c r="S1522" i="1"/>
  <c r="V1521" i="1"/>
  <c r="AC1521" i="1" s="1"/>
  <c r="AS1521" i="1" s="1"/>
  <c r="U1521" i="1"/>
  <c r="Z1522" i="1" s="1"/>
  <c r="AA1522" i="1" s="1"/>
  <c r="T1521" i="1"/>
  <c r="W1522" i="1" s="1"/>
  <c r="X1522" i="1" s="1"/>
  <c r="H1523" i="1" l="1"/>
  <c r="A1524" i="1"/>
  <c r="D1524" i="1" s="1"/>
  <c r="N1523" i="1"/>
  <c r="M1524" i="1" s="1"/>
  <c r="S1523" i="1"/>
  <c r="P1525" i="1"/>
  <c r="Q1525" i="1" s="1"/>
  <c r="T1522" i="1"/>
  <c r="W1523" i="1" s="1"/>
  <c r="X1523" i="1" s="1"/>
  <c r="V1522" i="1"/>
  <c r="AC1522" i="1" s="1"/>
  <c r="AS1522" i="1" s="1"/>
  <c r="U1522" i="1"/>
  <c r="Z1523" i="1" s="1"/>
  <c r="AA1523" i="1" s="1"/>
  <c r="H1524" i="1" l="1"/>
  <c r="A1525" i="1"/>
  <c r="D1525" i="1" s="1"/>
  <c r="N1524" i="1"/>
  <c r="M1525" i="1" s="1"/>
  <c r="S1524" i="1"/>
  <c r="P1526" i="1"/>
  <c r="Q1526" i="1" s="1"/>
  <c r="T1523" i="1"/>
  <c r="W1524" i="1" s="1"/>
  <c r="X1524" i="1" s="1"/>
  <c r="V1523" i="1"/>
  <c r="AC1523" i="1" s="1"/>
  <c r="AS1523" i="1" s="1"/>
  <c r="U1523" i="1"/>
  <c r="Z1524" i="1" s="1"/>
  <c r="AA1524" i="1" s="1"/>
  <c r="H1525" i="1" l="1"/>
  <c r="A1526" i="1"/>
  <c r="D1526" i="1" s="1"/>
  <c r="S1525" i="1"/>
  <c r="N1525" i="1"/>
  <c r="M1526" i="1" s="1"/>
  <c r="P1527" i="1"/>
  <c r="Q1527" i="1" s="1"/>
  <c r="T1524" i="1"/>
  <c r="W1525" i="1" s="1"/>
  <c r="X1525" i="1" s="1"/>
  <c r="V1524" i="1"/>
  <c r="AC1524" i="1" s="1"/>
  <c r="AS1524" i="1" s="1"/>
  <c r="U1524" i="1"/>
  <c r="Z1525" i="1" s="1"/>
  <c r="AA1525" i="1" s="1"/>
  <c r="H1526" i="1" l="1"/>
  <c r="A1527" i="1"/>
  <c r="D1527" i="1" s="1"/>
  <c r="S1526" i="1"/>
  <c r="N1526" i="1"/>
  <c r="M1527" i="1" s="1"/>
  <c r="P1528" i="1"/>
  <c r="Q1528" i="1" s="1"/>
  <c r="V1525" i="1"/>
  <c r="AC1525" i="1" s="1"/>
  <c r="AS1525" i="1" s="1"/>
  <c r="U1525" i="1"/>
  <c r="Z1526" i="1" s="1"/>
  <c r="AA1526" i="1" s="1"/>
  <c r="T1525" i="1"/>
  <c r="W1526" i="1" s="1"/>
  <c r="X1526" i="1" s="1"/>
  <c r="H1527" i="1" l="1"/>
  <c r="A1528" i="1"/>
  <c r="D1528" i="1" s="1"/>
  <c r="P1529" i="1"/>
  <c r="Q1529" i="1" s="1"/>
  <c r="S1527" i="1"/>
  <c r="N1527" i="1"/>
  <c r="M1528" i="1" s="1"/>
  <c r="V1526" i="1"/>
  <c r="AC1526" i="1" s="1"/>
  <c r="AS1526" i="1" s="1"/>
  <c r="U1526" i="1"/>
  <c r="Z1527" i="1" s="1"/>
  <c r="AA1527" i="1" s="1"/>
  <c r="T1526" i="1"/>
  <c r="W1527" i="1" s="1"/>
  <c r="X1527" i="1" s="1"/>
  <c r="H1528" i="1" l="1"/>
  <c r="A1529" i="1"/>
  <c r="D1529" i="1" s="1"/>
  <c r="S1528" i="1"/>
  <c r="N1528" i="1"/>
  <c r="M1529" i="1" s="1"/>
  <c r="P1530" i="1"/>
  <c r="Q1530" i="1" s="1"/>
  <c r="V1527" i="1"/>
  <c r="AC1527" i="1" s="1"/>
  <c r="AS1527" i="1" s="1"/>
  <c r="U1527" i="1"/>
  <c r="Z1528" i="1" s="1"/>
  <c r="AA1528" i="1" s="1"/>
  <c r="T1527" i="1"/>
  <c r="W1528" i="1" s="1"/>
  <c r="X1528" i="1" s="1"/>
  <c r="H1529" i="1" l="1"/>
  <c r="A1530" i="1"/>
  <c r="D1530" i="1" s="1"/>
  <c r="P1531" i="1"/>
  <c r="Q1531" i="1" s="1"/>
  <c r="N1529" i="1"/>
  <c r="M1530" i="1" s="1"/>
  <c r="S1529" i="1"/>
  <c r="V1528" i="1"/>
  <c r="AC1528" i="1" s="1"/>
  <c r="AS1528" i="1" s="1"/>
  <c r="U1528" i="1"/>
  <c r="Z1529" i="1" s="1"/>
  <c r="AA1529" i="1" s="1"/>
  <c r="T1528" i="1"/>
  <c r="W1529" i="1" s="1"/>
  <c r="X1529" i="1" s="1"/>
  <c r="H1530" i="1" l="1"/>
  <c r="A1531" i="1"/>
  <c r="D1531" i="1" s="1"/>
  <c r="N1530" i="1"/>
  <c r="M1531" i="1" s="1"/>
  <c r="S1530" i="1"/>
  <c r="T1529" i="1"/>
  <c r="W1530" i="1" s="1"/>
  <c r="X1530" i="1" s="1"/>
  <c r="U1529" i="1"/>
  <c r="Z1530" i="1" s="1"/>
  <c r="AA1530" i="1" s="1"/>
  <c r="V1529" i="1"/>
  <c r="AC1529" i="1" s="1"/>
  <c r="AS1529" i="1" s="1"/>
  <c r="P1532" i="1"/>
  <c r="Q1532" i="1" s="1"/>
  <c r="H1531" i="1" l="1"/>
  <c r="A1532" i="1"/>
  <c r="D1532" i="1" s="1"/>
  <c r="P1533" i="1"/>
  <c r="Q1533" i="1" s="1"/>
  <c r="T1530" i="1"/>
  <c r="W1531" i="1" s="1"/>
  <c r="X1531" i="1" s="1"/>
  <c r="V1530" i="1"/>
  <c r="AC1530" i="1" s="1"/>
  <c r="AS1530" i="1" s="1"/>
  <c r="U1530" i="1"/>
  <c r="Z1531" i="1" s="1"/>
  <c r="AA1531" i="1" s="1"/>
  <c r="S1531" i="1"/>
  <c r="N1531" i="1"/>
  <c r="M1532" i="1" s="1"/>
  <c r="H1532" i="1" l="1"/>
  <c r="A1533" i="1"/>
  <c r="D1533" i="1" s="1"/>
  <c r="S1532" i="1"/>
  <c r="N1532" i="1"/>
  <c r="M1533" i="1" s="1"/>
  <c r="U1531" i="1"/>
  <c r="Z1532" i="1" s="1"/>
  <c r="AA1532" i="1" s="1"/>
  <c r="T1531" i="1"/>
  <c r="W1532" i="1" s="1"/>
  <c r="X1532" i="1" s="1"/>
  <c r="V1531" i="1"/>
  <c r="AC1531" i="1" s="1"/>
  <c r="AS1531" i="1" s="1"/>
  <c r="P1534" i="1"/>
  <c r="Q1534" i="1" s="1"/>
  <c r="H1533" i="1" l="1"/>
  <c r="A1534" i="1"/>
  <c r="D1534" i="1" s="1"/>
  <c r="S1533" i="1"/>
  <c r="N1533" i="1"/>
  <c r="M1534" i="1" s="1"/>
  <c r="P1535" i="1"/>
  <c r="Q1535" i="1" s="1"/>
  <c r="V1532" i="1"/>
  <c r="AC1532" i="1" s="1"/>
  <c r="AS1532" i="1" s="1"/>
  <c r="U1532" i="1"/>
  <c r="Z1533" i="1" s="1"/>
  <c r="AA1533" i="1" s="1"/>
  <c r="T1532" i="1"/>
  <c r="W1533" i="1" s="1"/>
  <c r="X1533" i="1" s="1"/>
  <c r="H1534" i="1" l="1"/>
  <c r="A1535" i="1"/>
  <c r="D1535" i="1" s="1"/>
  <c r="P1536" i="1"/>
  <c r="Q1536" i="1" s="1"/>
  <c r="S1534" i="1"/>
  <c r="N1534" i="1"/>
  <c r="M1535" i="1" s="1"/>
  <c r="V1533" i="1"/>
  <c r="AC1533" i="1" s="1"/>
  <c r="AS1533" i="1" s="1"/>
  <c r="U1533" i="1"/>
  <c r="Z1534" i="1" s="1"/>
  <c r="AA1534" i="1" s="1"/>
  <c r="T1533" i="1"/>
  <c r="W1534" i="1" s="1"/>
  <c r="X1534" i="1" s="1"/>
  <c r="H1535" i="1" l="1"/>
  <c r="A1536" i="1"/>
  <c r="D1536" i="1" s="1"/>
  <c r="N1535" i="1"/>
  <c r="M1536" i="1" s="1"/>
  <c r="S1535" i="1"/>
  <c r="T1534" i="1"/>
  <c r="W1535" i="1" s="1"/>
  <c r="X1535" i="1" s="1"/>
  <c r="V1534" i="1"/>
  <c r="AC1534" i="1" s="1"/>
  <c r="AS1534" i="1" s="1"/>
  <c r="U1534" i="1"/>
  <c r="Z1535" i="1" s="1"/>
  <c r="AA1535" i="1" s="1"/>
  <c r="P1537" i="1"/>
  <c r="Q1537" i="1" s="1"/>
  <c r="H1536" i="1" l="1"/>
  <c r="A1537" i="1"/>
  <c r="D1537" i="1" s="1"/>
  <c r="N1536" i="1"/>
  <c r="M1537" i="1" s="1"/>
  <c r="S1536" i="1"/>
  <c r="V1535" i="1"/>
  <c r="AC1535" i="1" s="1"/>
  <c r="AS1535" i="1" s="1"/>
  <c r="U1535" i="1"/>
  <c r="Z1536" i="1" s="1"/>
  <c r="AA1536" i="1" s="1"/>
  <c r="T1535" i="1"/>
  <c r="W1536" i="1" s="1"/>
  <c r="X1536" i="1" s="1"/>
  <c r="P1538" i="1"/>
  <c r="Q1538" i="1" s="1"/>
  <c r="H1537" i="1" l="1"/>
  <c r="A1538" i="1"/>
  <c r="D1538" i="1" s="1"/>
  <c r="S1537" i="1"/>
  <c r="N1537" i="1"/>
  <c r="M1538" i="1" s="1"/>
  <c r="P1539" i="1"/>
  <c r="Q1539" i="1" s="1"/>
  <c r="U1536" i="1"/>
  <c r="Z1537" i="1" s="1"/>
  <c r="AA1537" i="1" s="1"/>
  <c r="T1536" i="1"/>
  <c r="W1537" i="1" s="1"/>
  <c r="X1537" i="1" s="1"/>
  <c r="V1536" i="1"/>
  <c r="AC1536" i="1" s="1"/>
  <c r="AS1536" i="1" s="1"/>
  <c r="H1538" i="1" l="1"/>
  <c r="A1539" i="1"/>
  <c r="D1539" i="1" s="1"/>
  <c r="P1540" i="1"/>
  <c r="Q1540" i="1" s="1"/>
  <c r="N1538" i="1"/>
  <c r="M1539" i="1" s="1"/>
  <c r="S1538" i="1"/>
  <c r="V1537" i="1"/>
  <c r="AC1537" i="1" s="1"/>
  <c r="AS1537" i="1" s="1"/>
  <c r="U1537" i="1"/>
  <c r="Z1538" i="1" s="1"/>
  <c r="AA1538" i="1" s="1"/>
  <c r="T1537" i="1"/>
  <c r="W1538" i="1" s="1"/>
  <c r="X1538" i="1" s="1"/>
  <c r="H1539" i="1" l="1"/>
  <c r="A1540" i="1"/>
  <c r="D1540" i="1" s="1"/>
  <c r="S1539" i="1"/>
  <c r="N1539" i="1"/>
  <c r="M1540" i="1" s="1"/>
  <c r="T1538" i="1"/>
  <c r="W1539" i="1" s="1"/>
  <c r="X1539" i="1" s="1"/>
  <c r="V1538" i="1"/>
  <c r="AC1538" i="1" s="1"/>
  <c r="AS1538" i="1" s="1"/>
  <c r="U1538" i="1"/>
  <c r="Z1539" i="1" s="1"/>
  <c r="AA1539" i="1" s="1"/>
  <c r="P1541" i="1"/>
  <c r="Q1541" i="1" s="1"/>
  <c r="H1540" i="1" l="1"/>
  <c r="A1541" i="1"/>
  <c r="D1541" i="1" s="1"/>
  <c r="S1540" i="1"/>
  <c r="N1540" i="1"/>
  <c r="M1541" i="1" s="1"/>
  <c r="P1542" i="1"/>
  <c r="Q1542" i="1" s="1"/>
  <c r="T1539" i="1"/>
  <c r="W1540" i="1" s="1"/>
  <c r="X1540" i="1" s="1"/>
  <c r="V1539" i="1"/>
  <c r="AC1539" i="1" s="1"/>
  <c r="AS1539" i="1" s="1"/>
  <c r="U1539" i="1"/>
  <c r="Z1540" i="1" s="1"/>
  <c r="AA1540" i="1" s="1"/>
  <c r="H1541" i="1" l="1"/>
  <c r="A1542" i="1"/>
  <c r="D1542" i="1" s="1"/>
  <c r="S1541" i="1"/>
  <c r="N1541" i="1"/>
  <c r="M1542" i="1" s="1"/>
  <c r="P1543" i="1"/>
  <c r="Q1543" i="1" s="1"/>
  <c r="V1540" i="1"/>
  <c r="AC1540" i="1" s="1"/>
  <c r="AS1540" i="1" s="1"/>
  <c r="U1540" i="1"/>
  <c r="Z1541" i="1" s="1"/>
  <c r="AA1541" i="1" s="1"/>
  <c r="T1540" i="1"/>
  <c r="W1541" i="1" s="1"/>
  <c r="X1541" i="1" s="1"/>
  <c r="H1542" i="1" l="1"/>
  <c r="A1543" i="1"/>
  <c r="D1543" i="1" s="1"/>
  <c r="S1542" i="1"/>
  <c r="N1542" i="1"/>
  <c r="M1543" i="1"/>
  <c r="P1544" i="1"/>
  <c r="Q1544" i="1" s="1"/>
  <c r="U1541" i="1"/>
  <c r="Z1542" i="1" s="1"/>
  <c r="AA1542" i="1" s="1"/>
  <c r="T1541" i="1"/>
  <c r="W1542" i="1" s="1"/>
  <c r="X1542" i="1" s="1"/>
  <c r="V1541" i="1"/>
  <c r="AC1541" i="1" s="1"/>
  <c r="AS1541" i="1" s="1"/>
  <c r="H1543" i="1" l="1"/>
  <c r="A1544" i="1"/>
  <c r="D1544" i="1" s="1"/>
  <c r="P1545" i="1"/>
  <c r="Q1545" i="1" s="1"/>
  <c r="N1543" i="1"/>
  <c r="M1544" i="1" s="1"/>
  <c r="S1543" i="1"/>
  <c r="V1542" i="1"/>
  <c r="AC1542" i="1" s="1"/>
  <c r="AS1542" i="1" s="1"/>
  <c r="U1542" i="1"/>
  <c r="Z1543" i="1" s="1"/>
  <c r="AA1543" i="1" s="1"/>
  <c r="T1542" i="1"/>
  <c r="W1543" i="1" s="1"/>
  <c r="X1543" i="1" s="1"/>
  <c r="H1544" i="1" l="1"/>
  <c r="A1545" i="1"/>
  <c r="D1545" i="1" s="1"/>
  <c r="S1544" i="1"/>
  <c r="N1544" i="1"/>
  <c r="M1545" i="1" s="1"/>
  <c r="P1546" i="1"/>
  <c r="Q1546" i="1" s="1"/>
  <c r="V1543" i="1"/>
  <c r="AC1543" i="1" s="1"/>
  <c r="AS1543" i="1" s="1"/>
  <c r="U1543" i="1"/>
  <c r="Z1544" i="1" s="1"/>
  <c r="AA1544" i="1" s="1"/>
  <c r="T1543" i="1"/>
  <c r="W1544" i="1" s="1"/>
  <c r="X1544" i="1" s="1"/>
  <c r="H1545" i="1" l="1"/>
  <c r="A1546" i="1"/>
  <c r="D1546" i="1" s="1"/>
  <c r="S1545" i="1"/>
  <c r="N1545" i="1"/>
  <c r="M1546" i="1" s="1"/>
  <c r="T1544" i="1"/>
  <c r="W1545" i="1" s="1"/>
  <c r="X1545" i="1" s="1"/>
  <c r="V1544" i="1"/>
  <c r="AC1544" i="1" s="1"/>
  <c r="AS1544" i="1" s="1"/>
  <c r="U1544" i="1"/>
  <c r="Z1545" i="1" s="1"/>
  <c r="AA1545" i="1" s="1"/>
  <c r="P1547" i="1"/>
  <c r="Q1547" i="1" s="1"/>
  <c r="H1546" i="1" l="1"/>
  <c r="A1547" i="1"/>
  <c r="D1547" i="1" s="1"/>
  <c r="N1546" i="1"/>
  <c r="M1547" i="1" s="1"/>
  <c r="S1546" i="1"/>
  <c r="P1548" i="1"/>
  <c r="Q1548" i="1" s="1"/>
  <c r="T1545" i="1"/>
  <c r="W1546" i="1" s="1"/>
  <c r="X1546" i="1" s="1"/>
  <c r="V1545" i="1"/>
  <c r="AC1545" i="1" s="1"/>
  <c r="AS1545" i="1" s="1"/>
  <c r="U1545" i="1"/>
  <c r="Z1546" i="1" s="1"/>
  <c r="AA1546" i="1" s="1"/>
  <c r="H1547" i="1" l="1"/>
  <c r="A1548" i="1"/>
  <c r="D1548" i="1" s="1"/>
  <c r="P1549" i="1"/>
  <c r="Q1549" i="1" s="1"/>
  <c r="S1547" i="1"/>
  <c r="N1547" i="1"/>
  <c r="M1548" i="1" s="1"/>
  <c r="T1546" i="1"/>
  <c r="W1547" i="1" s="1"/>
  <c r="X1547" i="1" s="1"/>
  <c r="U1546" i="1"/>
  <c r="Z1547" i="1" s="1"/>
  <c r="AA1547" i="1" s="1"/>
  <c r="V1546" i="1"/>
  <c r="AC1546" i="1" s="1"/>
  <c r="AS1546" i="1" s="1"/>
  <c r="H1548" i="1" l="1"/>
  <c r="A1549" i="1"/>
  <c r="D1549" i="1" s="1"/>
  <c r="S1548" i="1"/>
  <c r="N1548" i="1"/>
  <c r="M1549" i="1" s="1"/>
  <c r="U1547" i="1"/>
  <c r="Z1548" i="1" s="1"/>
  <c r="AA1548" i="1" s="1"/>
  <c r="T1547" i="1"/>
  <c r="W1548" i="1" s="1"/>
  <c r="X1548" i="1" s="1"/>
  <c r="V1547" i="1"/>
  <c r="AC1547" i="1" s="1"/>
  <c r="AS1547" i="1" s="1"/>
  <c r="P1550" i="1"/>
  <c r="Q1550" i="1" s="1"/>
  <c r="H1549" i="1" l="1"/>
  <c r="A1550" i="1"/>
  <c r="D1550" i="1" s="1"/>
  <c r="P1551" i="1"/>
  <c r="Q1551" i="1" s="1"/>
  <c r="S1549" i="1"/>
  <c r="N1549" i="1"/>
  <c r="M1550" i="1" s="1"/>
  <c r="V1548" i="1"/>
  <c r="AC1548" i="1" s="1"/>
  <c r="AS1548" i="1" s="1"/>
  <c r="U1548" i="1"/>
  <c r="Z1549" i="1" s="1"/>
  <c r="AA1549" i="1" s="1"/>
  <c r="T1548" i="1"/>
  <c r="W1549" i="1" s="1"/>
  <c r="X1549" i="1" s="1"/>
  <c r="H1550" i="1" l="1"/>
  <c r="A1551" i="1"/>
  <c r="D1551" i="1" s="1"/>
  <c r="S1550" i="1"/>
  <c r="N1550" i="1"/>
  <c r="M1551" i="1" s="1"/>
  <c r="P1552" i="1"/>
  <c r="Q1552" i="1" s="1"/>
  <c r="V1549" i="1"/>
  <c r="AC1549" i="1" s="1"/>
  <c r="AS1549" i="1" s="1"/>
  <c r="U1549" i="1"/>
  <c r="Z1550" i="1" s="1"/>
  <c r="AA1550" i="1" s="1"/>
  <c r="T1549" i="1"/>
  <c r="W1550" i="1" s="1"/>
  <c r="X1550" i="1" s="1"/>
  <c r="H1551" i="1" l="1"/>
  <c r="A1552" i="1"/>
  <c r="D1552" i="1" s="1"/>
  <c r="P1553" i="1"/>
  <c r="Q1553" i="1" s="1"/>
  <c r="T1550" i="1"/>
  <c r="W1551" i="1" s="1"/>
  <c r="X1551" i="1" s="1"/>
  <c r="V1550" i="1"/>
  <c r="AC1550" i="1" s="1"/>
  <c r="AS1550" i="1" s="1"/>
  <c r="U1550" i="1"/>
  <c r="Z1551" i="1" s="1"/>
  <c r="AA1551" i="1" s="1"/>
  <c r="N1551" i="1"/>
  <c r="M1552" i="1" s="1"/>
  <c r="S1551" i="1"/>
  <c r="H1552" i="1" l="1"/>
  <c r="A1553" i="1"/>
  <c r="D1553" i="1" s="1"/>
  <c r="N1552" i="1"/>
  <c r="S1552" i="1"/>
  <c r="M1553" i="1"/>
  <c r="V1551" i="1"/>
  <c r="AC1551" i="1" s="1"/>
  <c r="AS1551" i="1" s="1"/>
  <c r="U1551" i="1"/>
  <c r="Z1552" i="1" s="1"/>
  <c r="AA1552" i="1" s="1"/>
  <c r="T1551" i="1"/>
  <c r="W1552" i="1" s="1"/>
  <c r="X1552" i="1" s="1"/>
  <c r="P1554" i="1"/>
  <c r="Q1554" i="1" s="1"/>
  <c r="H1553" i="1" l="1"/>
  <c r="A1554" i="1"/>
  <c r="D1554" i="1" s="1"/>
  <c r="P1555" i="1"/>
  <c r="Q1555" i="1" s="1"/>
  <c r="S1553" i="1"/>
  <c r="N1553" i="1"/>
  <c r="M1554" i="1" s="1"/>
  <c r="U1552" i="1"/>
  <c r="Z1553" i="1" s="1"/>
  <c r="AA1553" i="1" s="1"/>
  <c r="T1552" i="1"/>
  <c r="W1553" i="1" s="1"/>
  <c r="X1553" i="1" s="1"/>
  <c r="V1552" i="1"/>
  <c r="AC1552" i="1" s="1"/>
  <c r="AS1552" i="1" s="1"/>
  <c r="H1554" i="1" l="1"/>
  <c r="A1555" i="1"/>
  <c r="D1555" i="1" s="1"/>
  <c r="N1554" i="1"/>
  <c r="M1555" i="1" s="1"/>
  <c r="S1554" i="1"/>
  <c r="V1553" i="1"/>
  <c r="AC1553" i="1" s="1"/>
  <c r="AS1553" i="1" s="1"/>
  <c r="U1553" i="1"/>
  <c r="Z1554" i="1" s="1"/>
  <c r="AA1554" i="1" s="1"/>
  <c r="T1553" i="1"/>
  <c r="W1554" i="1" s="1"/>
  <c r="X1554" i="1" s="1"/>
  <c r="P1556" i="1"/>
  <c r="Q1556" i="1" s="1"/>
  <c r="H1555" i="1" l="1"/>
  <c r="A1556" i="1"/>
  <c r="D1556" i="1" s="1"/>
  <c r="S1555" i="1"/>
  <c r="N1555" i="1"/>
  <c r="M1556" i="1" s="1"/>
  <c r="P1557" i="1"/>
  <c r="Q1557" i="1" s="1"/>
  <c r="T1554" i="1"/>
  <c r="W1555" i="1" s="1"/>
  <c r="X1555" i="1" s="1"/>
  <c r="V1554" i="1"/>
  <c r="AC1554" i="1" s="1"/>
  <c r="AS1554" i="1" s="1"/>
  <c r="U1554" i="1"/>
  <c r="Z1555" i="1" s="1"/>
  <c r="AA1555" i="1" s="1"/>
  <c r="H1556" i="1" l="1"/>
  <c r="A1557" i="1"/>
  <c r="D1557" i="1" s="1"/>
  <c r="P1558" i="1"/>
  <c r="Q1558" i="1" s="1"/>
  <c r="S1556" i="1"/>
  <c r="N1556" i="1"/>
  <c r="M1557" i="1" s="1"/>
  <c r="T1555" i="1"/>
  <c r="W1556" i="1" s="1"/>
  <c r="X1556" i="1" s="1"/>
  <c r="V1555" i="1"/>
  <c r="AC1555" i="1" s="1"/>
  <c r="AS1555" i="1" s="1"/>
  <c r="U1555" i="1"/>
  <c r="Z1556" i="1" s="1"/>
  <c r="AA1556" i="1" s="1"/>
  <c r="H1557" i="1" l="1"/>
  <c r="A1558" i="1"/>
  <c r="D1558" i="1" s="1"/>
  <c r="S1557" i="1"/>
  <c r="N1557" i="1"/>
  <c r="M1558" i="1" s="1"/>
  <c r="V1556" i="1"/>
  <c r="AC1556" i="1" s="1"/>
  <c r="AS1556" i="1" s="1"/>
  <c r="U1556" i="1"/>
  <c r="Z1557" i="1" s="1"/>
  <c r="AA1557" i="1" s="1"/>
  <c r="T1556" i="1"/>
  <c r="W1557" i="1" s="1"/>
  <c r="X1557" i="1" s="1"/>
  <c r="P1559" i="1"/>
  <c r="Q1559" i="1" s="1"/>
  <c r="H1558" i="1" l="1"/>
  <c r="A1559" i="1"/>
  <c r="D1559" i="1" s="1"/>
  <c r="P1560" i="1"/>
  <c r="Q1560" i="1" s="1"/>
  <c r="S1558" i="1"/>
  <c r="N1558" i="1"/>
  <c r="M1559" i="1" s="1"/>
  <c r="U1557" i="1"/>
  <c r="Z1558" i="1" s="1"/>
  <c r="AA1558" i="1" s="1"/>
  <c r="T1557" i="1"/>
  <c r="W1558" i="1" s="1"/>
  <c r="X1558" i="1" s="1"/>
  <c r="V1557" i="1"/>
  <c r="AC1557" i="1" s="1"/>
  <c r="AS1557" i="1" s="1"/>
  <c r="H1559" i="1" l="1"/>
  <c r="A1560" i="1"/>
  <c r="D1560" i="1" s="1"/>
  <c r="S1559" i="1"/>
  <c r="N1559" i="1"/>
  <c r="M1560" i="1" s="1"/>
  <c r="P1561" i="1"/>
  <c r="Q1561" i="1" s="1"/>
  <c r="V1558" i="1"/>
  <c r="AC1558" i="1" s="1"/>
  <c r="AS1558" i="1" s="1"/>
  <c r="T1558" i="1"/>
  <c r="W1559" i="1" s="1"/>
  <c r="X1559" i="1" s="1"/>
  <c r="U1558" i="1"/>
  <c r="Z1559" i="1" s="1"/>
  <c r="AA1559" i="1" s="1"/>
  <c r="H1560" i="1" l="1"/>
  <c r="A1561" i="1"/>
  <c r="D1561" i="1" s="1"/>
  <c r="P1562" i="1"/>
  <c r="Q1562" i="1" s="1"/>
  <c r="S1560" i="1"/>
  <c r="N1560" i="1"/>
  <c r="M1561" i="1" s="1"/>
  <c r="V1559" i="1"/>
  <c r="AC1559" i="1" s="1"/>
  <c r="AS1559" i="1" s="1"/>
  <c r="U1559" i="1"/>
  <c r="Z1560" i="1" s="1"/>
  <c r="AA1560" i="1" s="1"/>
  <c r="T1559" i="1"/>
  <c r="W1560" i="1" s="1"/>
  <c r="X1560" i="1" s="1"/>
  <c r="H1561" i="1" l="1"/>
  <c r="A1562" i="1"/>
  <c r="D1562" i="1" s="1"/>
  <c r="S1561" i="1"/>
  <c r="N1561" i="1"/>
  <c r="M1562" i="1" s="1"/>
  <c r="V1560" i="1"/>
  <c r="AC1560" i="1" s="1"/>
  <c r="AS1560" i="1" s="1"/>
  <c r="U1560" i="1"/>
  <c r="Z1561" i="1" s="1"/>
  <c r="AA1561" i="1" s="1"/>
  <c r="T1560" i="1"/>
  <c r="W1561" i="1" s="1"/>
  <c r="X1561" i="1" s="1"/>
  <c r="P1563" i="1"/>
  <c r="Q1563" i="1" s="1"/>
  <c r="H1562" i="1" l="1"/>
  <c r="A1563" i="1"/>
  <c r="D1563" i="1" s="1"/>
  <c r="P1564" i="1"/>
  <c r="Q1564" i="1" s="1"/>
  <c r="S1562" i="1"/>
  <c r="N1562" i="1"/>
  <c r="M1563" i="1" s="1"/>
  <c r="V1561" i="1"/>
  <c r="AC1561" i="1" s="1"/>
  <c r="AS1561" i="1" s="1"/>
  <c r="U1561" i="1"/>
  <c r="Z1562" i="1" s="1"/>
  <c r="AA1562" i="1" s="1"/>
  <c r="T1561" i="1"/>
  <c r="W1562" i="1" s="1"/>
  <c r="X1562" i="1" s="1"/>
  <c r="H1563" i="1" l="1"/>
  <c r="A1564" i="1"/>
  <c r="D1564" i="1" s="1"/>
  <c r="N1563" i="1"/>
  <c r="M1564" i="1" s="1"/>
  <c r="S1563" i="1"/>
  <c r="V1562" i="1"/>
  <c r="AC1562" i="1" s="1"/>
  <c r="AS1562" i="1" s="1"/>
  <c r="U1562" i="1"/>
  <c r="Z1563" i="1" s="1"/>
  <c r="AA1563" i="1" s="1"/>
  <c r="T1562" i="1"/>
  <c r="W1563" i="1" s="1"/>
  <c r="X1563" i="1" s="1"/>
  <c r="P1565" i="1"/>
  <c r="Q1565" i="1" s="1"/>
  <c r="H1564" i="1" l="1"/>
  <c r="A1565" i="1"/>
  <c r="D1565" i="1" s="1"/>
  <c r="N1564" i="1"/>
  <c r="M1565" i="1" s="1"/>
  <c r="S1564" i="1"/>
  <c r="P1566" i="1"/>
  <c r="Q1566" i="1" s="1"/>
  <c r="V1563" i="1"/>
  <c r="AC1563" i="1" s="1"/>
  <c r="AS1563" i="1" s="1"/>
  <c r="U1563" i="1"/>
  <c r="Z1564" i="1" s="1"/>
  <c r="AA1564" i="1" s="1"/>
  <c r="T1563" i="1"/>
  <c r="W1564" i="1" s="1"/>
  <c r="X1564" i="1" s="1"/>
  <c r="H1565" i="1" l="1"/>
  <c r="A1566" i="1"/>
  <c r="D1566" i="1" s="1"/>
  <c r="N1565" i="1"/>
  <c r="M1566" i="1" s="1"/>
  <c r="S1565" i="1"/>
  <c r="P1567" i="1"/>
  <c r="Q1567" i="1" s="1"/>
  <c r="T1564" i="1"/>
  <c r="W1565" i="1" s="1"/>
  <c r="X1565" i="1" s="1"/>
  <c r="V1564" i="1"/>
  <c r="AC1564" i="1" s="1"/>
  <c r="AS1564" i="1" s="1"/>
  <c r="U1564" i="1"/>
  <c r="Z1565" i="1" s="1"/>
  <c r="AA1565" i="1" s="1"/>
  <c r="H1566" i="1" l="1"/>
  <c r="A1567" i="1"/>
  <c r="D1567" i="1" s="1"/>
  <c r="N1566" i="1"/>
  <c r="S1566" i="1"/>
  <c r="M1567" i="1"/>
  <c r="P1568" i="1"/>
  <c r="Q1568" i="1" s="1"/>
  <c r="T1565" i="1"/>
  <c r="W1566" i="1" s="1"/>
  <c r="X1566" i="1" s="1"/>
  <c r="U1565" i="1"/>
  <c r="Z1566" i="1" s="1"/>
  <c r="AA1566" i="1" s="1"/>
  <c r="V1565" i="1"/>
  <c r="AC1565" i="1" s="1"/>
  <c r="AS1565" i="1" s="1"/>
  <c r="H1567" i="1" l="1"/>
  <c r="A1568" i="1"/>
  <c r="D1568" i="1" s="1"/>
  <c r="S1567" i="1"/>
  <c r="N1567" i="1"/>
  <c r="M1568" i="1" s="1"/>
  <c r="P1569" i="1"/>
  <c r="Q1569" i="1" s="1"/>
  <c r="T1566" i="1"/>
  <c r="W1567" i="1" s="1"/>
  <c r="X1567" i="1" s="1"/>
  <c r="V1566" i="1"/>
  <c r="AC1566" i="1" s="1"/>
  <c r="AS1566" i="1" s="1"/>
  <c r="U1566" i="1"/>
  <c r="Z1567" i="1" s="1"/>
  <c r="AA1567" i="1" s="1"/>
  <c r="H1568" i="1" l="1"/>
  <c r="A1569" i="1"/>
  <c r="D1569" i="1" s="1"/>
  <c r="S1568" i="1"/>
  <c r="N1568" i="1"/>
  <c r="M1569" i="1" s="1"/>
  <c r="V1567" i="1"/>
  <c r="AC1567" i="1" s="1"/>
  <c r="AS1567" i="1" s="1"/>
  <c r="U1567" i="1"/>
  <c r="Z1568" i="1" s="1"/>
  <c r="AA1568" i="1" s="1"/>
  <c r="T1567" i="1"/>
  <c r="W1568" i="1" s="1"/>
  <c r="X1568" i="1" s="1"/>
  <c r="P1570" i="1"/>
  <c r="Q1570" i="1" s="1"/>
  <c r="H1569" i="1" l="1"/>
  <c r="A1570" i="1"/>
  <c r="D1570" i="1" s="1"/>
  <c r="S1569" i="1"/>
  <c r="N1569" i="1"/>
  <c r="M1570" i="1" s="1"/>
  <c r="P1571" i="1"/>
  <c r="Q1571" i="1" s="1"/>
  <c r="V1568" i="1"/>
  <c r="AC1568" i="1" s="1"/>
  <c r="AS1568" i="1" s="1"/>
  <c r="U1568" i="1"/>
  <c r="Z1569" i="1" s="1"/>
  <c r="AA1569" i="1" s="1"/>
  <c r="T1568" i="1"/>
  <c r="W1569" i="1" s="1"/>
  <c r="X1569" i="1" s="1"/>
  <c r="H1570" i="1" l="1"/>
  <c r="A1571" i="1"/>
  <c r="D1571" i="1" s="1"/>
  <c r="S1570" i="1"/>
  <c r="N1570" i="1"/>
  <c r="M1571" i="1" s="1"/>
  <c r="V1569" i="1"/>
  <c r="AC1569" i="1" s="1"/>
  <c r="AS1569" i="1" s="1"/>
  <c r="U1569" i="1"/>
  <c r="Z1570" i="1" s="1"/>
  <c r="AA1570" i="1" s="1"/>
  <c r="T1569" i="1"/>
  <c r="W1570" i="1" s="1"/>
  <c r="X1570" i="1" s="1"/>
  <c r="P1572" i="1"/>
  <c r="Q1572" i="1" s="1"/>
  <c r="H1571" i="1" l="1"/>
  <c r="A1572" i="1"/>
  <c r="D1572" i="1" s="1"/>
  <c r="P1573" i="1"/>
  <c r="Q1573" i="1" s="1"/>
  <c r="N1571" i="1"/>
  <c r="M1572" i="1" s="1"/>
  <c r="S1571" i="1"/>
  <c r="V1570" i="1"/>
  <c r="AC1570" i="1" s="1"/>
  <c r="AS1570" i="1" s="1"/>
  <c r="U1570" i="1"/>
  <c r="Z1571" i="1" s="1"/>
  <c r="AA1571" i="1" s="1"/>
  <c r="T1570" i="1"/>
  <c r="W1571" i="1" s="1"/>
  <c r="X1571" i="1" s="1"/>
  <c r="H1572" i="1" l="1"/>
  <c r="A1573" i="1"/>
  <c r="D1573" i="1" s="1"/>
  <c r="N1572" i="1"/>
  <c r="M1573" i="1" s="1"/>
  <c r="S1572" i="1"/>
  <c r="P1574" i="1"/>
  <c r="Q1574" i="1" s="1"/>
  <c r="V1571" i="1"/>
  <c r="AC1571" i="1" s="1"/>
  <c r="AS1571" i="1" s="1"/>
  <c r="U1571" i="1"/>
  <c r="Z1572" i="1" s="1"/>
  <c r="AA1572" i="1" s="1"/>
  <c r="T1571" i="1"/>
  <c r="W1572" i="1" s="1"/>
  <c r="X1572" i="1" s="1"/>
  <c r="H1573" i="1" l="1"/>
  <c r="A1574" i="1"/>
  <c r="D1574" i="1" s="1"/>
  <c r="N1573" i="1"/>
  <c r="M1574" i="1" s="1"/>
  <c r="S1573" i="1"/>
  <c r="P1575" i="1"/>
  <c r="Q1575" i="1" s="1"/>
  <c r="T1572" i="1"/>
  <c r="W1573" i="1" s="1"/>
  <c r="X1573" i="1" s="1"/>
  <c r="V1572" i="1"/>
  <c r="AC1572" i="1" s="1"/>
  <c r="AS1572" i="1" s="1"/>
  <c r="U1572" i="1"/>
  <c r="Z1573" i="1" s="1"/>
  <c r="AA1573" i="1" s="1"/>
  <c r="H1574" i="1" l="1"/>
  <c r="A1575" i="1"/>
  <c r="D1575" i="1" s="1"/>
  <c r="P1576" i="1"/>
  <c r="Q1576" i="1" s="1"/>
  <c r="N1574" i="1"/>
  <c r="M1575" i="1" s="1"/>
  <c r="S1574" i="1"/>
  <c r="T1573" i="1"/>
  <c r="W1574" i="1" s="1"/>
  <c r="X1574" i="1" s="1"/>
  <c r="V1573" i="1"/>
  <c r="AC1573" i="1" s="1"/>
  <c r="AS1573" i="1" s="1"/>
  <c r="U1573" i="1"/>
  <c r="Z1574" i="1" s="1"/>
  <c r="AA1574" i="1" s="1"/>
  <c r="H1575" i="1" l="1"/>
  <c r="A1576" i="1"/>
  <c r="D1576" i="1" s="1"/>
  <c r="S1575" i="1"/>
  <c r="N1575" i="1"/>
  <c r="M1576" i="1" s="1"/>
  <c r="T1574" i="1"/>
  <c r="W1575" i="1" s="1"/>
  <c r="X1575" i="1" s="1"/>
  <c r="V1574" i="1"/>
  <c r="AC1574" i="1" s="1"/>
  <c r="AS1574" i="1" s="1"/>
  <c r="U1574" i="1"/>
  <c r="Z1575" i="1" s="1"/>
  <c r="AA1575" i="1" s="1"/>
  <c r="P1577" i="1"/>
  <c r="Q1577" i="1" s="1"/>
  <c r="H1576" i="1" l="1"/>
  <c r="A1577" i="1"/>
  <c r="D1577" i="1" s="1"/>
  <c r="P1578" i="1"/>
  <c r="Q1578" i="1" s="1"/>
  <c r="S1576" i="1"/>
  <c r="N1576" i="1"/>
  <c r="M1577" i="1" s="1"/>
  <c r="V1575" i="1"/>
  <c r="AC1575" i="1" s="1"/>
  <c r="AS1575" i="1" s="1"/>
  <c r="U1575" i="1"/>
  <c r="Z1576" i="1" s="1"/>
  <c r="AA1576" i="1" s="1"/>
  <c r="T1575" i="1"/>
  <c r="W1576" i="1" s="1"/>
  <c r="X1576" i="1" s="1"/>
  <c r="H1577" i="1" l="1"/>
  <c r="A1578" i="1"/>
  <c r="D1578" i="1" s="1"/>
  <c r="S1577" i="1"/>
  <c r="N1577" i="1"/>
  <c r="M1578" i="1" s="1"/>
  <c r="P1579" i="1"/>
  <c r="Q1579" i="1" s="1"/>
  <c r="V1576" i="1"/>
  <c r="AC1576" i="1" s="1"/>
  <c r="AS1576" i="1" s="1"/>
  <c r="U1576" i="1"/>
  <c r="Z1577" i="1" s="1"/>
  <c r="AA1577" i="1" s="1"/>
  <c r="T1576" i="1"/>
  <c r="W1577" i="1" s="1"/>
  <c r="X1577" i="1" s="1"/>
  <c r="H1578" i="1" l="1"/>
  <c r="A1579" i="1"/>
  <c r="D1579" i="1" s="1"/>
  <c r="S1578" i="1"/>
  <c r="N1578" i="1"/>
  <c r="M1579" i="1" s="1"/>
  <c r="P1580" i="1"/>
  <c r="Q1580" i="1" s="1"/>
  <c r="V1577" i="1"/>
  <c r="AC1577" i="1" s="1"/>
  <c r="AS1577" i="1" s="1"/>
  <c r="U1577" i="1"/>
  <c r="Z1578" i="1" s="1"/>
  <c r="AA1578" i="1" s="1"/>
  <c r="T1577" i="1"/>
  <c r="W1578" i="1" s="1"/>
  <c r="X1578" i="1" s="1"/>
  <c r="H1579" i="1" l="1"/>
  <c r="A1580" i="1"/>
  <c r="D1580" i="1" s="1"/>
  <c r="P1581" i="1"/>
  <c r="Q1581" i="1" s="1"/>
  <c r="N1579" i="1"/>
  <c r="M1580" i="1" s="1"/>
  <c r="S1579" i="1"/>
  <c r="V1578" i="1"/>
  <c r="AC1578" i="1" s="1"/>
  <c r="AS1578" i="1" s="1"/>
  <c r="U1578" i="1"/>
  <c r="Z1579" i="1" s="1"/>
  <c r="AA1579" i="1" s="1"/>
  <c r="T1578" i="1"/>
  <c r="W1579" i="1" s="1"/>
  <c r="X1579" i="1" s="1"/>
  <c r="H1580" i="1" l="1"/>
  <c r="A1581" i="1"/>
  <c r="D1581" i="1" s="1"/>
  <c r="N1580" i="1"/>
  <c r="M1581" i="1" s="1"/>
  <c r="S1580" i="1"/>
  <c r="V1579" i="1"/>
  <c r="AC1579" i="1" s="1"/>
  <c r="AS1579" i="1" s="1"/>
  <c r="U1579" i="1"/>
  <c r="Z1580" i="1" s="1"/>
  <c r="AA1580" i="1" s="1"/>
  <c r="T1579" i="1"/>
  <c r="W1580" i="1" s="1"/>
  <c r="X1580" i="1" s="1"/>
  <c r="P1582" i="1"/>
  <c r="Q1582" i="1" s="1"/>
  <c r="H1581" i="1" l="1"/>
  <c r="A1582" i="1"/>
  <c r="D1582" i="1" s="1"/>
  <c r="N1581" i="1"/>
  <c r="M1582" i="1" s="1"/>
  <c r="S1581" i="1"/>
  <c r="P1583" i="1"/>
  <c r="Q1583" i="1" s="1"/>
  <c r="T1580" i="1"/>
  <c r="W1581" i="1" s="1"/>
  <c r="X1581" i="1" s="1"/>
  <c r="V1580" i="1"/>
  <c r="AC1580" i="1" s="1"/>
  <c r="AS1580" i="1" s="1"/>
  <c r="U1580" i="1"/>
  <c r="Z1581" i="1" s="1"/>
  <c r="AA1581" i="1" s="1"/>
  <c r="H1582" i="1" l="1"/>
  <c r="A1583" i="1"/>
  <c r="D1583" i="1" s="1"/>
  <c r="P1584" i="1"/>
  <c r="Q1584" i="1" s="1"/>
  <c r="N1582" i="1"/>
  <c r="M1583" i="1" s="1"/>
  <c r="S1582" i="1"/>
  <c r="T1581" i="1"/>
  <c r="W1582" i="1" s="1"/>
  <c r="X1582" i="1" s="1"/>
  <c r="V1581" i="1"/>
  <c r="AC1581" i="1" s="1"/>
  <c r="AS1581" i="1" s="1"/>
  <c r="U1581" i="1"/>
  <c r="Z1582" i="1" s="1"/>
  <c r="AA1582" i="1" s="1"/>
  <c r="H1583" i="1" l="1"/>
  <c r="A1584" i="1"/>
  <c r="D1584" i="1" s="1"/>
  <c r="S1583" i="1"/>
  <c r="N1583" i="1"/>
  <c r="M1584" i="1" s="1"/>
  <c r="T1582" i="1"/>
  <c r="W1583" i="1" s="1"/>
  <c r="X1583" i="1" s="1"/>
  <c r="V1582" i="1"/>
  <c r="AC1582" i="1" s="1"/>
  <c r="AS1582" i="1" s="1"/>
  <c r="U1582" i="1"/>
  <c r="Z1583" i="1" s="1"/>
  <c r="AA1583" i="1" s="1"/>
  <c r="P1585" i="1"/>
  <c r="Q1585" i="1" s="1"/>
  <c r="H1584" i="1" l="1"/>
  <c r="A1585" i="1"/>
  <c r="D1585" i="1" s="1"/>
  <c r="P1586" i="1"/>
  <c r="Q1586" i="1" s="1"/>
  <c r="S1584" i="1"/>
  <c r="N1584" i="1"/>
  <c r="M1585" i="1" s="1"/>
  <c r="V1583" i="1"/>
  <c r="AC1583" i="1" s="1"/>
  <c r="AS1583" i="1" s="1"/>
  <c r="U1583" i="1"/>
  <c r="Z1584" i="1" s="1"/>
  <c r="AA1584" i="1" s="1"/>
  <c r="T1583" i="1"/>
  <c r="W1584" i="1" s="1"/>
  <c r="X1584" i="1" s="1"/>
  <c r="H1585" i="1" l="1"/>
  <c r="A1586" i="1"/>
  <c r="D1586" i="1" s="1"/>
  <c r="S1585" i="1"/>
  <c r="N1585" i="1"/>
  <c r="M1586" i="1" s="1"/>
  <c r="P1587" i="1"/>
  <c r="Q1587" i="1" s="1"/>
  <c r="V1584" i="1"/>
  <c r="AC1584" i="1" s="1"/>
  <c r="AS1584" i="1" s="1"/>
  <c r="U1584" i="1"/>
  <c r="Z1585" i="1" s="1"/>
  <c r="AA1585" i="1" s="1"/>
  <c r="T1584" i="1"/>
  <c r="W1585" i="1" s="1"/>
  <c r="X1585" i="1" s="1"/>
  <c r="H1586" i="1" l="1"/>
  <c r="A1587" i="1"/>
  <c r="D1587" i="1" s="1"/>
  <c r="P1588" i="1"/>
  <c r="Q1588" i="1" s="1"/>
  <c r="S1586" i="1"/>
  <c r="N1586" i="1"/>
  <c r="M1587" i="1" s="1"/>
  <c r="V1585" i="1"/>
  <c r="AC1585" i="1" s="1"/>
  <c r="AS1585" i="1" s="1"/>
  <c r="U1585" i="1"/>
  <c r="Z1586" i="1" s="1"/>
  <c r="AA1586" i="1" s="1"/>
  <c r="T1585" i="1"/>
  <c r="W1586" i="1" s="1"/>
  <c r="X1586" i="1" s="1"/>
  <c r="H1587" i="1" l="1"/>
  <c r="A1588" i="1"/>
  <c r="D1588" i="1" s="1"/>
  <c r="N1587" i="1"/>
  <c r="M1588" i="1" s="1"/>
  <c r="S1587" i="1"/>
  <c r="P1589" i="1"/>
  <c r="Q1589" i="1" s="1"/>
  <c r="V1586" i="1"/>
  <c r="AC1586" i="1" s="1"/>
  <c r="AS1586" i="1" s="1"/>
  <c r="U1586" i="1"/>
  <c r="Z1587" i="1" s="1"/>
  <c r="AA1587" i="1" s="1"/>
  <c r="T1586" i="1"/>
  <c r="W1587" i="1" s="1"/>
  <c r="X1587" i="1" s="1"/>
  <c r="H1588" i="1" l="1"/>
  <c r="A1589" i="1"/>
  <c r="D1589" i="1" s="1"/>
  <c r="N1588" i="1"/>
  <c r="M1589" i="1" s="1"/>
  <c r="S1588" i="1"/>
  <c r="P1590" i="1"/>
  <c r="Q1590" i="1" s="1"/>
  <c r="V1587" i="1"/>
  <c r="AC1587" i="1" s="1"/>
  <c r="AS1587" i="1" s="1"/>
  <c r="U1587" i="1"/>
  <c r="Z1588" i="1" s="1"/>
  <c r="AA1588" i="1" s="1"/>
  <c r="T1587" i="1"/>
  <c r="W1588" i="1" s="1"/>
  <c r="X1588" i="1" s="1"/>
  <c r="H1589" i="1" l="1"/>
  <c r="A1590" i="1"/>
  <c r="D1590" i="1" s="1"/>
  <c r="N1589" i="1"/>
  <c r="M1590" i="1" s="1"/>
  <c r="S1589" i="1"/>
  <c r="P1591" i="1"/>
  <c r="Q1591" i="1" s="1"/>
  <c r="T1588" i="1"/>
  <c r="W1589" i="1" s="1"/>
  <c r="X1589" i="1" s="1"/>
  <c r="V1588" i="1"/>
  <c r="AC1588" i="1" s="1"/>
  <c r="AS1588" i="1" s="1"/>
  <c r="U1588" i="1"/>
  <c r="Z1589" i="1" s="1"/>
  <c r="AA1589" i="1" s="1"/>
  <c r="H1590" i="1" l="1"/>
  <c r="A1591" i="1"/>
  <c r="D1591" i="1" s="1"/>
  <c r="P1592" i="1"/>
  <c r="Q1592" i="1" s="1"/>
  <c r="N1590" i="1"/>
  <c r="M1591" i="1" s="1"/>
  <c r="S1590" i="1"/>
  <c r="T1589" i="1"/>
  <c r="W1590" i="1" s="1"/>
  <c r="X1590" i="1" s="1"/>
  <c r="V1589" i="1"/>
  <c r="AC1589" i="1" s="1"/>
  <c r="AS1589" i="1" s="1"/>
  <c r="U1589" i="1"/>
  <c r="Z1590" i="1" s="1"/>
  <c r="AA1590" i="1" s="1"/>
  <c r="H1591" i="1" l="1"/>
  <c r="A1592" i="1"/>
  <c r="D1592" i="1" s="1"/>
  <c r="T1590" i="1"/>
  <c r="W1591" i="1" s="1"/>
  <c r="X1591" i="1" s="1"/>
  <c r="V1590" i="1"/>
  <c r="AC1590" i="1" s="1"/>
  <c r="AS1590" i="1" s="1"/>
  <c r="U1590" i="1"/>
  <c r="Z1591" i="1" s="1"/>
  <c r="AA1591" i="1" s="1"/>
  <c r="P1593" i="1"/>
  <c r="Q1593" i="1" s="1"/>
  <c r="S1591" i="1"/>
  <c r="N1591" i="1"/>
  <c r="M1592" i="1" s="1"/>
  <c r="H1592" i="1" l="1"/>
  <c r="A1593" i="1"/>
  <c r="D1593" i="1" s="1"/>
  <c r="P1594" i="1"/>
  <c r="Q1594" i="1" s="1"/>
  <c r="V1591" i="1"/>
  <c r="AC1591" i="1" s="1"/>
  <c r="AS1591" i="1" s="1"/>
  <c r="U1591" i="1"/>
  <c r="Z1592" i="1" s="1"/>
  <c r="AA1592" i="1" s="1"/>
  <c r="T1591" i="1"/>
  <c r="W1592" i="1" s="1"/>
  <c r="X1592" i="1" s="1"/>
  <c r="S1592" i="1"/>
  <c r="N1592" i="1"/>
  <c r="M1593" i="1" s="1"/>
  <c r="H1593" i="1" l="1"/>
  <c r="A1594" i="1"/>
  <c r="D1594" i="1" s="1"/>
  <c r="S1593" i="1"/>
  <c r="N1593" i="1"/>
  <c r="M1594" i="1" s="1"/>
  <c r="V1592" i="1"/>
  <c r="AC1592" i="1" s="1"/>
  <c r="AS1592" i="1" s="1"/>
  <c r="U1592" i="1"/>
  <c r="Z1593" i="1" s="1"/>
  <c r="AA1593" i="1" s="1"/>
  <c r="T1592" i="1"/>
  <c r="W1593" i="1" s="1"/>
  <c r="X1593" i="1" s="1"/>
  <c r="P1595" i="1"/>
  <c r="Q1595" i="1" s="1"/>
  <c r="H1594" i="1" l="1"/>
  <c r="A1595" i="1"/>
  <c r="D1595" i="1" s="1"/>
  <c r="P1596" i="1"/>
  <c r="Q1596" i="1" s="1"/>
  <c r="S1594" i="1"/>
  <c r="N1594" i="1"/>
  <c r="M1595" i="1" s="1"/>
  <c r="V1593" i="1"/>
  <c r="AC1593" i="1" s="1"/>
  <c r="AS1593" i="1" s="1"/>
  <c r="U1593" i="1"/>
  <c r="Z1594" i="1" s="1"/>
  <c r="AA1594" i="1" s="1"/>
  <c r="T1593" i="1"/>
  <c r="W1594" i="1" s="1"/>
  <c r="X1594" i="1" s="1"/>
  <c r="H1595" i="1" l="1"/>
  <c r="A1596" i="1"/>
  <c r="D1596" i="1" s="1"/>
  <c r="N1595" i="1"/>
  <c r="M1596" i="1" s="1"/>
  <c r="S1595" i="1"/>
  <c r="P1597" i="1"/>
  <c r="Q1597" i="1" s="1"/>
  <c r="V1594" i="1"/>
  <c r="AC1594" i="1" s="1"/>
  <c r="AS1594" i="1" s="1"/>
  <c r="U1594" i="1"/>
  <c r="Z1595" i="1" s="1"/>
  <c r="AA1595" i="1" s="1"/>
  <c r="T1594" i="1"/>
  <c r="W1595" i="1" s="1"/>
  <c r="X1595" i="1" s="1"/>
  <c r="H1596" i="1" l="1"/>
  <c r="A1597" i="1"/>
  <c r="D1597" i="1" s="1"/>
  <c r="N1596" i="1"/>
  <c r="M1597" i="1" s="1"/>
  <c r="S1596" i="1"/>
  <c r="P1598" i="1"/>
  <c r="Q1598" i="1" s="1"/>
  <c r="V1595" i="1"/>
  <c r="AC1595" i="1" s="1"/>
  <c r="AS1595" i="1" s="1"/>
  <c r="U1595" i="1"/>
  <c r="Z1596" i="1" s="1"/>
  <c r="AA1596" i="1" s="1"/>
  <c r="T1595" i="1"/>
  <c r="W1596" i="1" s="1"/>
  <c r="X1596" i="1" s="1"/>
  <c r="H1597" i="1" l="1"/>
  <c r="A1598" i="1"/>
  <c r="D1598" i="1" s="1"/>
  <c r="N1597" i="1"/>
  <c r="M1598" i="1" s="1"/>
  <c r="S1597" i="1"/>
  <c r="P1599" i="1"/>
  <c r="Q1599" i="1" s="1"/>
  <c r="T1596" i="1"/>
  <c r="W1597" i="1" s="1"/>
  <c r="X1597" i="1" s="1"/>
  <c r="V1596" i="1"/>
  <c r="AC1596" i="1" s="1"/>
  <c r="AS1596" i="1" s="1"/>
  <c r="U1596" i="1"/>
  <c r="Z1597" i="1" s="1"/>
  <c r="AA1597" i="1" s="1"/>
  <c r="H1598" i="1" l="1"/>
  <c r="A1599" i="1"/>
  <c r="D1599" i="1" s="1"/>
  <c r="P1600" i="1"/>
  <c r="Q1600" i="1" s="1"/>
  <c r="N1598" i="1"/>
  <c r="M1599" i="1" s="1"/>
  <c r="S1598" i="1"/>
  <c r="T1597" i="1"/>
  <c r="W1598" i="1" s="1"/>
  <c r="X1598" i="1" s="1"/>
  <c r="V1597" i="1"/>
  <c r="AC1597" i="1" s="1"/>
  <c r="AS1597" i="1" s="1"/>
  <c r="U1597" i="1"/>
  <c r="Z1598" i="1" s="1"/>
  <c r="AA1598" i="1" s="1"/>
  <c r="H1599" i="1" l="1"/>
  <c r="A1600" i="1"/>
  <c r="D1600" i="1" s="1"/>
  <c r="S1599" i="1"/>
  <c r="N1599" i="1"/>
  <c r="M1600" i="1" s="1"/>
  <c r="T1598" i="1"/>
  <c r="W1599" i="1" s="1"/>
  <c r="X1599" i="1" s="1"/>
  <c r="V1598" i="1"/>
  <c r="AC1598" i="1" s="1"/>
  <c r="AS1598" i="1" s="1"/>
  <c r="U1598" i="1"/>
  <c r="Z1599" i="1" s="1"/>
  <c r="AA1599" i="1" s="1"/>
  <c r="P1601" i="1"/>
  <c r="Q1601" i="1" s="1"/>
  <c r="H1600" i="1" l="1"/>
  <c r="A1601" i="1"/>
  <c r="D1601" i="1" s="1"/>
  <c r="S1600" i="1"/>
  <c r="N1600" i="1"/>
  <c r="M1601" i="1" s="1"/>
  <c r="P1602" i="1"/>
  <c r="Q1602" i="1" s="1"/>
  <c r="V1599" i="1"/>
  <c r="AC1599" i="1" s="1"/>
  <c r="AS1599" i="1" s="1"/>
  <c r="U1599" i="1"/>
  <c r="Z1600" i="1" s="1"/>
  <c r="AA1600" i="1" s="1"/>
  <c r="T1599" i="1"/>
  <c r="W1600" i="1" s="1"/>
  <c r="X1600" i="1" s="1"/>
  <c r="H1601" i="1" l="1"/>
  <c r="A1602" i="1"/>
  <c r="D1602" i="1" s="1"/>
  <c r="S1601" i="1"/>
  <c r="N1601" i="1"/>
  <c r="M1602" i="1" s="1"/>
  <c r="P1603" i="1"/>
  <c r="Q1603" i="1" s="1"/>
  <c r="V1600" i="1"/>
  <c r="AC1600" i="1" s="1"/>
  <c r="AS1600" i="1" s="1"/>
  <c r="U1600" i="1"/>
  <c r="Z1601" i="1" s="1"/>
  <c r="AA1601" i="1" s="1"/>
  <c r="T1600" i="1"/>
  <c r="W1601" i="1" s="1"/>
  <c r="X1601" i="1" s="1"/>
  <c r="H1602" i="1" l="1"/>
  <c r="A1603" i="1"/>
  <c r="D1603" i="1" s="1"/>
  <c r="P1604" i="1"/>
  <c r="Q1604" i="1" s="1"/>
  <c r="S1602" i="1"/>
  <c r="N1602" i="1"/>
  <c r="M1603" i="1" s="1"/>
  <c r="V1601" i="1"/>
  <c r="AC1601" i="1" s="1"/>
  <c r="AS1601" i="1" s="1"/>
  <c r="U1601" i="1"/>
  <c r="Z1602" i="1" s="1"/>
  <c r="AA1602" i="1" s="1"/>
  <c r="T1601" i="1"/>
  <c r="W1602" i="1" s="1"/>
  <c r="X1602" i="1" s="1"/>
  <c r="H1603" i="1" l="1"/>
  <c r="A1604" i="1"/>
  <c r="D1604" i="1" s="1"/>
  <c r="N1603" i="1"/>
  <c r="M1604" i="1" s="1"/>
  <c r="S1603" i="1"/>
  <c r="V1602" i="1"/>
  <c r="AC1602" i="1" s="1"/>
  <c r="AS1602" i="1" s="1"/>
  <c r="U1602" i="1"/>
  <c r="Z1603" i="1" s="1"/>
  <c r="AA1603" i="1" s="1"/>
  <c r="T1602" i="1"/>
  <c r="W1603" i="1" s="1"/>
  <c r="X1603" i="1" s="1"/>
  <c r="P1605" i="1"/>
  <c r="Q1605" i="1" s="1"/>
  <c r="H1604" i="1" l="1"/>
  <c r="A1605" i="1"/>
  <c r="D1605" i="1" s="1"/>
  <c r="P1606" i="1"/>
  <c r="Q1606" i="1" s="1"/>
  <c r="N1604" i="1"/>
  <c r="M1605" i="1" s="1"/>
  <c r="S1604" i="1"/>
  <c r="V1603" i="1"/>
  <c r="AC1603" i="1" s="1"/>
  <c r="AS1603" i="1" s="1"/>
  <c r="U1603" i="1"/>
  <c r="Z1604" i="1" s="1"/>
  <c r="AA1604" i="1" s="1"/>
  <c r="T1603" i="1"/>
  <c r="W1604" i="1" s="1"/>
  <c r="X1604" i="1" s="1"/>
  <c r="H1605" i="1" l="1"/>
  <c r="A1606" i="1"/>
  <c r="D1606" i="1" s="1"/>
  <c r="N1605" i="1"/>
  <c r="M1606" i="1" s="1"/>
  <c r="S1605" i="1"/>
  <c r="P1607" i="1"/>
  <c r="Q1607" i="1" s="1"/>
  <c r="T1604" i="1"/>
  <c r="W1605" i="1" s="1"/>
  <c r="X1605" i="1" s="1"/>
  <c r="V1604" i="1"/>
  <c r="AC1604" i="1" s="1"/>
  <c r="AS1604" i="1" s="1"/>
  <c r="U1604" i="1"/>
  <c r="Z1605" i="1" s="1"/>
  <c r="AA1605" i="1" s="1"/>
  <c r="H1606" i="1" l="1"/>
  <c r="A1607" i="1"/>
  <c r="D1607" i="1" s="1"/>
  <c r="N1606" i="1"/>
  <c r="M1607" i="1" s="1"/>
  <c r="S1606" i="1"/>
  <c r="P1608" i="1"/>
  <c r="Q1608" i="1" s="1"/>
  <c r="T1605" i="1"/>
  <c r="W1606" i="1" s="1"/>
  <c r="X1606" i="1" s="1"/>
  <c r="U1605" i="1"/>
  <c r="Z1606" i="1" s="1"/>
  <c r="AA1606" i="1" s="1"/>
  <c r="V1605" i="1"/>
  <c r="AC1605" i="1" s="1"/>
  <c r="AS1605" i="1" s="1"/>
  <c r="H1607" i="1" l="1"/>
  <c r="A1608" i="1"/>
  <c r="D1608" i="1" s="1"/>
  <c r="P1609" i="1"/>
  <c r="Q1609" i="1" s="1"/>
  <c r="S1607" i="1"/>
  <c r="N1607" i="1"/>
  <c r="M1608" i="1" s="1"/>
  <c r="T1606" i="1"/>
  <c r="W1607" i="1" s="1"/>
  <c r="X1607" i="1" s="1"/>
  <c r="V1606" i="1"/>
  <c r="AC1606" i="1" s="1"/>
  <c r="AS1606" i="1" s="1"/>
  <c r="U1606" i="1"/>
  <c r="Z1607" i="1" s="1"/>
  <c r="AA1607" i="1" s="1"/>
  <c r="H1608" i="1" l="1"/>
  <c r="A1609" i="1"/>
  <c r="D1609" i="1" s="1"/>
  <c r="S1608" i="1"/>
  <c r="N1608" i="1"/>
  <c r="M1609" i="1" s="1"/>
  <c r="P1610" i="1"/>
  <c r="Q1610" i="1" s="1"/>
  <c r="V1607" i="1"/>
  <c r="AC1607" i="1" s="1"/>
  <c r="AS1607" i="1" s="1"/>
  <c r="U1607" i="1"/>
  <c r="Z1608" i="1" s="1"/>
  <c r="AA1608" i="1" s="1"/>
  <c r="T1607" i="1"/>
  <c r="W1608" i="1" s="1"/>
  <c r="X1608" i="1" s="1"/>
  <c r="H1609" i="1" l="1"/>
  <c r="A1610" i="1"/>
  <c r="D1610" i="1" s="1"/>
  <c r="P1611" i="1"/>
  <c r="Q1611" i="1" s="1"/>
  <c r="S1609" i="1"/>
  <c r="N1609" i="1"/>
  <c r="M1610" i="1" s="1"/>
  <c r="V1608" i="1"/>
  <c r="AC1608" i="1" s="1"/>
  <c r="AS1608" i="1" s="1"/>
  <c r="U1608" i="1"/>
  <c r="Z1609" i="1" s="1"/>
  <c r="AA1609" i="1" s="1"/>
  <c r="T1608" i="1"/>
  <c r="W1609" i="1" s="1"/>
  <c r="X1609" i="1" s="1"/>
  <c r="H1610" i="1" l="1"/>
  <c r="A1611" i="1"/>
  <c r="D1611" i="1" s="1"/>
  <c r="S1610" i="1"/>
  <c r="N1610" i="1"/>
  <c r="M1611" i="1" s="1"/>
  <c r="P1612" i="1"/>
  <c r="Q1612" i="1" s="1"/>
  <c r="V1609" i="1"/>
  <c r="AC1609" i="1" s="1"/>
  <c r="AS1609" i="1" s="1"/>
  <c r="U1609" i="1"/>
  <c r="Z1610" i="1" s="1"/>
  <c r="AA1610" i="1" s="1"/>
  <c r="T1609" i="1"/>
  <c r="W1610" i="1" s="1"/>
  <c r="X1610" i="1" s="1"/>
  <c r="H1611" i="1" l="1"/>
  <c r="A1612" i="1"/>
  <c r="D1612" i="1" s="1"/>
  <c r="P1613" i="1"/>
  <c r="Q1613" i="1" s="1"/>
  <c r="N1611" i="1"/>
  <c r="M1612" i="1" s="1"/>
  <c r="S1611" i="1"/>
  <c r="V1610" i="1"/>
  <c r="AC1610" i="1" s="1"/>
  <c r="AS1610" i="1" s="1"/>
  <c r="U1610" i="1"/>
  <c r="Z1611" i="1" s="1"/>
  <c r="AA1611" i="1" s="1"/>
  <c r="T1610" i="1"/>
  <c r="W1611" i="1" s="1"/>
  <c r="X1611" i="1" s="1"/>
  <c r="H1612" i="1" l="1"/>
  <c r="A1613" i="1"/>
  <c r="D1613" i="1" s="1"/>
  <c r="N1612" i="1"/>
  <c r="M1613" i="1" s="1"/>
  <c r="S1612" i="1"/>
  <c r="V1611" i="1"/>
  <c r="AC1611" i="1" s="1"/>
  <c r="AS1611" i="1" s="1"/>
  <c r="U1611" i="1"/>
  <c r="Z1612" i="1" s="1"/>
  <c r="AA1612" i="1" s="1"/>
  <c r="T1611" i="1"/>
  <c r="W1612" i="1" s="1"/>
  <c r="X1612" i="1" s="1"/>
  <c r="P1614" i="1"/>
  <c r="Q1614" i="1" s="1"/>
  <c r="H1613" i="1" l="1"/>
  <c r="A1614" i="1"/>
  <c r="D1614" i="1" s="1"/>
  <c r="P1615" i="1"/>
  <c r="Q1615" i="1" s="1"/>
  <c r="N1613" i="1"/>
  <c r="M1614" i="1" s="1"/>
  <c r="S1613" i="1"/>
  <c r="T1612" i="1"/>
  <c r="W1613" i="1" s="1"/>
  <c r="X1613" i="1" s="1"/>
  <c r="V1612" i="1"/>
  <c r="AC1612" i="1" s="1"/>
  <c r="AS1612" i="1" s="1"/>
  <c r="U1612" i="1"/>
  <c r="Z1613" i="1" s="1"/>
  <c r="AA1613" i="1" s="1"/>
  <c r="H1614" i="1" l="1"/>
  <c r="A1615" i="1"/>
  <c r="D1615" i="1" s="1"/>
  <c r="N1614" i="1"/>
  <c r="M1615" i="1" s="1"/>
  <c r="S1614" i="1"/>
  <c r="T1613" i="1"/>
  <c r="W1614" i="1" s="1"/>
  <c r="X1614" i="1" s="1"/>
  <c r="U1613" i="1"/>
  <c r="Z1614" i="1" s="1"/>
  <c r="AA1614" i="1" s="1"/>
  <c r="V1613" i="1"/>
  <c r="AC1613" i="1" s="1"/>
  <c r="AS1613" i="1" s="1"/>
  <c r="P1616" i="1"/>
  <c r="Q1616" i="1" s="1"/>
  <c r="H1615" i="1" l="1"/>
  <c r="A1616" i="1"/>
  <c r="D1616" i="1" s="1"/>
  <c r="P1617" i="1"/>
  <c r="Q1617" i="1" s="1"/>
  <c r="T1614" i="1"/>
  <c r="W1615" i="1" s="1"/>
  <c r="X1615" i="1" s="1"/>
  <c r="V1614" i="1"/>
  <c r="AC1614" i="1" s="1"/>
  <c r="AS1614" i="1" s="1"/>
  <c r="U1614" i="1"/>
  <c r="Z1615" i="1" s="1"/>
  <c r="AA1615" i="1" s="1"/>
  <c r="S1615" i="1"/>
  <c r="N1615" i="1"/>
  <c r="M1616" i="1" s="1"/>
  <c r="H1616" i="1" l="1"/>
  <c r="A1617" i="1"/>
  <c r="D1617" i="1" s="1"/>
  <c r="S1616" i="1"/>
  <c r="N1616" i="1"/>
  <c r="M1617" i="1" s="1"/>
  <c r="P1618" i="1"/>
  <c r="Q1618" i="1" s="1"/>
  <c r="V1615" i="1"/>
  <c r="AC1615" i="1" s="1"/>
  <c r="AS1615" i="1" s="1"/>
  <c r="U1615" i="1"/>
  <c r="Z1616" i="1" s="1"/>
  <c r="AA1616" i="1" s="1"/>
  <c r="T1615" i="1"/>
  <c r="W1616" i="1" s="1"/>
  <c r="X1616" i="1" s="1"/>
  <c r="H1617" i="1" l="1"/>
  <c r="A1618" i="1"/>
  <c r="D1618" i="1" s="1"/>
  <c r="P1619" i="1"/>
  <c r="Q1619" i="1" s="1"/>
  <c r="S1617" i="1"/>
  <c r="N1617" i="1"/>
  <c r="M1618" i="1" s="1"/>
  <c r="V1616" i="1"/>
  <c r="AC1616" i="1" s="1"/>
  <c r="AS1616" i="1" s="1"/>
  <c r="U1616" i="1"/>
  <c r="Z1617" i="1" s="1"/>
  <c r="AA1617" i="1" s="1"/>
  <c r="T1616" i="1"/>
  <c r="W1617" i="1" s="1"/>
  <c r="X1617" i="1" s="1"/>
  <c r="H1618" i="1" l="1"/>
  <c r="A1619" i="1"/>
  <c r="D1619" i="1" s="1"/>
  <c r="P1620" i="1"/>
  <c r="Q1620" i="1" s="1"/>
  <c r="S1618" i="1"/>
  <c r="N1618" i="1"/>
  <c r="M1619" i="1" s="1"/>
  <c r="V1617" i="1"/>
  <c r="AC1617" i="1" s="1"/>
  <c r="AS1617" i="1" s="1"/>
  <c r="U1617" i="1"/>
  <c r="Z1618" i="1" s="1"/>
  <c r="AA1618" i="1" s="1"/>
  <c r="T1617" i="1"/>
  <c r="W1618" i="1" s="1"/>
  <c r="X1618" i="1" s="1"/>
  <c r="H1619" i="1" l="1"/>
  <c r="A1620" i="1"/>
  <c r="D1620" i="1" s="1"/>
  <c r="V1618" i="1"/>
  <c r="AC1618" i="1" s="1"/>
  <c r="AS1618" i="1" s="1"/>
  <c r="U1618" i="1"/>
  <c r="Z1619" i="1" s="1"/>
  <c r="AA1619" i="1" s="1"/>
  <c r="T1618" i="1"/>
  <c r="W1619" i="1" s="1"/>
  <c r="X1619" i="1" s="1"/>
  <c r="N1619" i="1"/>
  <c r="M1620" i="1" s="1"/>
  <c r="S1619" i="1"/>
  <c r="P1621" i="1"/>
  <c r="Q1621" i="1" s="1"/>
  <c r="H1620" i="1" l="1"/>
  <c r="A1621" i="1"/>
  <c r="D1621" i="1" s="1"/>
  <c r="N1620" i="1"/>
  <c r="M1621" i="1" s="1"/>
  <c r="S1620" i="1"/>
  <c r="P1622" i="1"/>
  <c r="Q1622" i="1" s="1"/>
  <c r="V1619" i="1"/>
  <c r="AC1619" i="1" s="1"/>
  <c r="AS1619" i="1" s="1"/>
  <c r="U1619" i="1"/>
  <c r="Z1620" i="1" s="1"/>
  <c r="AA1620" i="1" s="1"/>
  <c r="T1619" i="1"/>
  <c r="W1620" i="1" s="1"/>
  <c r="X1620" i="1" s="1"/>
  <c r="H1621" i="1" l="1"/>
  <c r="A1622" i="1"/>
  <c r="D1622" i="1" s="1"/>
  <c r="N1621" i="1"/>
  <c r="M1622" i="1" s="1"/>
  <c r="S1621" i="1"/>
  <c r="P1623" i="1"/>
  <c r="Q1623" i="1" s="1"/>
  <c r="T1620" i="1"/>
  <c r="W1621" i="1" s="1"/>
  <c r="X1621" i="1" s="1"/>
  <c r="V1620" i="1"/>
  <c r="AC1620" i="1" s="1"/>
  <c r="AS1620" i="1" s="1"/>
  <c r="U1620" i="1"/>
  <c r="Z1621" i="1" s="1"/>
  <c r="AA1621" i="1" s="1"/>
  <c r="H1622" i="1" l="1"/>
  <c r="A1623" i="1"/>
  <c r="D1623" i="1" s="1"/>
  <c r="N1622" i="1"/>
  <c r="M1623" i="1" s="1"/>
  <c r="S1622" i="1"/>
  <c r="P1624" i="1"/>
  <c r="Q1624" i="1" s="1"/>
  <c r="T1621" i="1"/>
  <c r="W1622" i="1" s="1"/>
  <c r="X1622" i="1" s="1"/>
  <c r="U1621" i="1"/>
  <c r="Z1622" i="1" s="1"/>
  <c r="AA1622" i="1" s="1"/>
  <c r="V1621" i="1"/>
  <c r="AC1621" i="1" s="1"/>
  <c r="AS1621" i="1" s="1"/>
  <c r="H1623" i="1" l="1"/>
  <c r="A1624" i="1"/>
  <c r="D1624" i="1" s="1"/>
  <c r="P1625" i="1"/>
  <c r="Q1625" i="1" s="1"/>
  <c r="T1622" i="1"/>
  <c r="W1623" i="1" s="1"/>
  <c r="X1623" i="1" s="1"/>
  <c r="V1622" i="1"/>
  <c r="AC1622" i="1" s="1"/>
  <c r="AS1622" i="1" s="1"/>
  <c r="U1622" i="1"/>
  <c r="Z1623" i="1" s="1"/>
  <c r="AA1623" i="1" s="1"/>
  <c r="S1623" i="1"/>
  <c r="N1623" i="1"/>
  <c r="M1624" i="1" s="1"/>
  <c r="H1624" i="1" l="1"/>
  <c r="A1625" i="1"/>
  <c r="D1625" i="1" s="1"/>
  <c r="S1624" i="1"/>
  <c r="N1624" i="1"/>
  <c r="M1625" i="1" s="1"/>
  <c r="V1623" i="1"/>
  <c r="AC1623" i="1" s="1"/>
  <c r="AS1623" i="1" s="1"/>
  <c r="U1623" i="1"/>
  <c r="Z1624" i="1" s="1"/>
  <c r="AA1624" i="1" s="1"/>
  <c r="T1623" i="1"/>
  <c r="W1624" i="1" s="1"/>
  <c r="X1624" i="1" s="1"/>
  <c r="P1626" i="1"/>
  <c r="Q1626" i="1" s="1"/>
  <c r="H1625" i="1" l="1"/>
  <c r="A1626" i="1"/>
  <c r="D1626" i="1" s="1"/>
  <c r="S1625" i="1"/>
  <c r="N1625" i="1"/>
  <c r="M1626" i="1" s="1"/>
  <c r="P1627" i="1"/>
  <c r="Q1627" i="1" s="1"/>
  <c r="V1624" i="1"/>
  <c r="AC1624" i="1" s="1"/>
  <c r="AS1624" i="1" s="1"/>
  <c r="U1624" i="1"/>
  <c r="Z1625" i="1" s="1"/>
  <c r="AA1625" i="1" s="1"/>
  <c r="T1624" i="1"/>
  <c r="W1625" i="1" s="1"/>
  <c r="X1625" i="1" s="1"/>
  <c r="H1626" i="1" l="1"/>
  <c r="A1627" i="1"/>
  <c r="D1627" i="1" s="1"/>
  <c r="S1626" i="1"/>
  <c r="N1626" i="1"/>
  <c r="M1627" i="1" s="1"/>
  <c r="V1625" i="1"/>
  <c r="AC1625" i="1" s="1"/>
  <c r="AS1625" i="1" s="1"/>
  <c r="U1625" i="1"/>
  <c r="Z1626" i="1" s="1"/>
  <c r="AA1626" i="1" s="1"/>
  <c r="T1625" i="1"/>
  <c r="W1626" i="1" s="1"/>
  <c r="X1626" i="1" s="1"/>
  <c r="P1628" i="1"/>
  <c r="Q1628" i="1" s="1"/>
  <c r="H1627" i="1" l="1"/>
  <c r="A1628" i="1"/>
  <c r="D1628" i="1" s="1"/>
  <c r="P1629" i="1"/>
  <c r="Q1629" i="1" s="1"/>
  <c r="N1627" i="1"/>
  <c r="M1628" i="1" s="1"/>
  <c r="S1627" i="1"/>
  <c r="V1626" i="1"/>
  <c r="AC1626" i="1" s="1"/>
  <c r="AS1626" i="1" s="1"/>
  <c r="U1626" i="1"/>
  <c r="Z1627" i="1" s="1"/>
  <c r="AA1627" i="1" s="1"/>
  <c r="T1626" i="1"/>
  <c r="W1627" i="1" s="1"/>
  <c r="X1627" i="1" s="1"/>
  <c r="H1628" i="1" l="1"/>
  <c r="A1629" i="1"/>
  <c r="D1629" i="1" s="1"/>
  <c r="N1628" i="1"/>
  <c r="M1629" i="1" s="1"/>
  <c r="S1628" i="1"/>
  <c r="P1630" i="1"/>
  <c r="Q1630" i="1" s="1"/>
  <c r="V1627" i="1"/>
  <c r="AC1627" i="1" s="1"/>
  <c r="AS1627" i="1" s="1"/>
  <c r="U1627" i="1"/>
  <c r="Z1628" i="1" s="1"/>
  <c r="AA1628" i="1" s="1"/>
  <c r="T1627" i="1"/>
  <c r="W1628" i="1" s="1"/>
  <c r="X1628" i="1" s="1"/>
  <c r="H1629" i="1" l="1"/>
  <c r="A1630" i="1"/>
  <c r="D1630" i="1" s="1"/>
  <c r="N1629" i="1"/>
  <c r="M1630" i="1" s="1"/>
  <c r="S1629" i="1"/>
  <c r="P1631" i="1"/>
  <c r="Q1631" i="1" s="1"/>
  <c r="T1628" i="1"/>
  <c r="W1629" i="1" s="1"/>
  <c r="X1629" i="1" s="1"/>
  <c r="V1628" i="1"/>
  <c r="AC1628" i="1" s="1"/>
  <c r="AS1628" i="1" s="1"/>
  <c r="U1628" i="1"/>
  <c r="Z1629" i="1" s="1"/>
  <c r="AA1629" i="1" s="1"/>
  <c r="H1630" i="1" l="1"/>
  <c r="A1631" i="1"/>
  <c r="D1631" i="1" s="1"/>
  <c r="P1632" i="1"/>
  <c r="Q1632" i="1" s="1"/>
  <c r="N1630" i="1"/>
  <c r="M1631" i="1" s="1"/>
  <c r="S1630" i="1"/>
  <c r="T1629" i="1"/>
  <c r="W1630" i="1" s="1"/>
  <c r="X1630" i="1" s="1"/>
  <c r="U1629" i="1"/>
  <c r="Z1630" i="1" s="1"/>
  <c r="AA1630" i="1" s="1"/>
  <c r="V1629" i="1"/>
  <c r="AC1629" i="1" s="1"/>
  <c r="AS1629" i="1" s="1"/>
  <c r="H1631" i="1" l="1"/>
  <c r="A1632" i="1"/>
  <c r="D1632" i="1" s="1"/>
  <c r="S1631" i="1"/>
  <c r="N1631" i="1"/>
  <c r="M1632" i="1" s="1"/>
  <c r="P1633" i="1"/>
  <c r="Q1633" i="1" s="1"/>
  <c r="T1630" i="1"/>
  <c r="W1631" i="1" s="1"/>
  <c r="X1631" i="1" s="1"/>
  <c r="V1630" i="1"/>
  <c r="AC1630" i="1" s="1"/>
  <c r="AS1630" i="1" s="1"/>
  <c r="U1630" i="1"/>
  <c r="Z1631" i="1" s="1"/>
  <c r="AA1631" i="1" s="1"/>
  <c r="H1632" i="1" l="1"/>
  <c r="A1633" i="1"/>
  <c r="D1633" i="1" s="1"/>
  <c r="P1634" i="1"/>
  <c r="Q1634" i="1" s="1"/>
  <c r="S1632" i="1"/>
  <c r="N1632" i="1"/>
  <c r="M1633" i="1" s="1"/>
  <c r="V1631" i="1"/>
  <c r="AC1631" i="1" s="1"/>
  <c r="AS1631" i="1" s="1"/>
  <c r="U1631" i="1"/>
  <c r="Z1632" i="1" s="1"/>
  <c r="AA1632" i="1" s="1"/>
  <c r="T1631" i="1"/>
  <c r="W1632" i="1" s="1"/>
  <c r="X1632" i="1" s="1"/>
  <c r="H1633" i="1" l="1"/>
  <c r="A1634" i="1"/>
  <c r="D1634" i="1" s="1"/>
  <c r="S1633" i="1"/>
  <c r="N1633" i="1"/>
  <c r="M1634" i="1" s="1"/>
  <c r="V1632" i="1"/>
  <c r="AC1632" i="1" s="1"/>
  <c r="AS1632" i="1" s="1"/>
  <c r="U1632" i="1"/>
  <c r="Z1633" i="1" s="1"/>
  <c r="AA1633" i="1" s="1"/>
  <c r="T1632" i="1"/>
  <c r="W1633" i="1" s="1"/>
  <c r="X1633" i="1" s="1"/>
  <c r="P1635" i="1"/>
  <c r="Q1635" i="1" s="1"/>
  <c r="H1634" i="1" l="1"/>
  <c r="A1635" i="1"/>
  <c r="D1635" i="1" s="1"/>
  <c r="S1634" i="1"/>
  <c r="N1634" i="1"/>
  <c r="M1635" i="1" s="1"/>
  <c r="P1636" i="1"/>
  <c r="Q1636" i="1" s="1"/>
  <c r="V1633" i="1"/>
  <c r="AC1633" i="1" s="1"/>
  <c r="AS1633" i="1" s="1"/>
  <c r="U1633" i="1"/>
  <c r="Z1634" i="1" s="1"/>
  <c r="AA1634" i="1" s="1"/>
  <c r="T1633" i="1"/>
  <c r="W1634" i="1" s="1"/>
  <c r="X1634" i="1" s="1"/>
  <c r="H1635" i="1" l="1"/>
  <c r="A1636" i="1"/>
  <c r="D1636" i="1" s="1"/>
  <c r="N1635" i="1"/>
  <c r="M1636" i="1" s="1"/>
  <c r="S1635" i="1"/>
  <c r="P1637" i="1"/>
  <c r="Q1637" i="1" s="1"/>
  <c r="V1634" i="1"/>
  <c r="AC1634" i="1" s="1"/>
  <c r="AS1634" i="1" s="1"/>
  <c r="U1634" i="1"/>
  <c r="Z1635" i="1" s="1"/>
  <c r="AA1635" i="1" s="1"/>
  <c r="T1634" i="1"/>
  <c r="W1635" i="1" s="1"/>
  <c r="X1635" i="1" s="1"/>
  <c r="H1636" i="1" l="1"/>
  <c r="A1637" i="1"/>
  <c r="D1637" i="1" s="1"/>
  <c r="N1636" i="1"/>
  <c r="M1637" i="1" s="1"/>
  <c r="S1636" i="1"/>
  <c r="V1635" i="1"/>
  <c r="AC1635" i="1" s="1"/>
  <c r="AS1635" i="1" s="1"/>
  <c r="U1635" i="1"/>
  <c r="Z1636" i="1" s="1"/>
  <c r="AA1636" i="1" s="1"/>
  <c r="T1635" i="1"/>
  <c r="W1636" i="1" s="1"/>
  <c r="X1636" i="1" s="1"/>
  <c r="P1638" i="1"/>
  <c r="Q1638" i="1" s="1"/>
  <c r="H1637" i="1" l="1"/>
  <c r="A1638" i="1"/>
  <c r="D1638" i="1" s="1"/>
  <c r="P1639" i="1"/>
  <c r="Q1639" i="1" s="1"/>
  <c r="T1636" i="1"/>
  <c r="W1637" i="1" s="1"/>
  <c r="X1637" i="1" s="1"/>
  <c r="V1636" i="1"/>
  <c r="AC1636" i="1" s="1"/>
  <c r="AS1636" i="1" s="1"/>
  <c r="U1636" i="1"/>
  <c r="Z1637" i="1" s="1"/>
  <c r="AA1637" i="1" s="1"/>
  <c r="N1637" i="1"/>
  <c r="M1638" i="1" s="1"/>
  <c r="S1637" i="1"/>
  <c r="H1638" i="1" l="1"/>
  <c r="A1639" i="1"/>
  <c r="D1639" i="1" s="1"/>
  <c r="N1638" i="1"/>
  <c r="M1639" i="1" s="1"/>
  <c r="S1638" i="1"/>
  <c r="P1640" i="1"/>
  <c r="Q1640" i="1" s="1"/>
  <c r="T1637" i="1"/>
  <c r="W1638" i="1" s="1"/>
  <c r="X1638" i="1" s="1"/>
  <c r="V1637" i="1"/>
  <c r="AC1637" i="1" s="1"/>
  <c r="AS1637" i="1" s="1"/>
  <c r="U1637" i="1"/>
  <c r="Z1638" i="1" s="1"/>
  <c r="AA1638" i="1" s="1"/>
  <c r="H1639" i="1" l="1"/>
  <c r="A1640" i="1"/>
  <c r="D1640" i="1" s="1"/>
  <c r="S1639" i="1"/>
  <c r="N1639" i="1"/>
  <c r="M1640" i="1" s="1"/>
  <c r="P1641" i="1"/>
  <c r="Q1641" i="1" s="1"/>
  <c r="T1638" i="1"/>
  <c r="W1639" i="1" s="1"/>
  <c r="X1639" i="1" s="1"/>
  <c r="V1638" i="1"/>
  <c r="AC1638" i="1" s="1"/>
  <c r="AS1638" i="1" s="1"/>
  <c r="U1638" i="1"/>
  <c r="Z1639" i="1" s="1"/>
  <c r="AA1639" i="1" s="1"/>
  <c r="H1640" i="1" l="1"/>
  <c r="A1641" i="1"/>
  <c r="D1641" i="1" s="1"/>
  <c r="P1642" i="1"/>
  <c r="Q1642" i="1" s="1"/>
  <c r="S1640" i="1"/>
  <c r="N1640" i="1"/>
  <c r="M1641" i="1" s="1"/>
  <c r="V1639" i="1"/>
  <c r="AC1639" i="1" s="1"/>
  <c r="AS1639" i="1" s="1"/>
  <c r="U1639" i="1"/>
  <c r="Z1640" i="1" s="1"/>
  <c r="AA1640" i="1" s="1"/>
  <c r="T1639" i="1"/>
  <c r="W1640" i="1" s="1"/>
  <c r="X1640" i="1" s="1"/>
  <c r="H1641" i="1" l="1"/>
  <c r="A1642" i="1"/>
  <c r="D1642" i="1" s="1"/>
  <c r="S1641" i="1"/>
  <c r="N1641" i="1"/>
  <c r="M1642" i="1" s="1"/>
  <c r="V1640" i="1"/>
  <c r="AC1640" i="1" s="1"/>
  <c r="AS1640" i="1" s="1"/>
  <c r="U1640" i="1"/>
  <c r="Z1641" i="1" s="1"/>
  <c r="AA1641" i="1" s="1"/>
  <c r="T1640" i="1"/>
  <c r="W1641" i="1" s="1"/>
  <c r="X1641" i="1" s="1"/>
  <c r="P1643" i="1"/>
  <c r="Q1643" i="1" s="1"/>
  <c r="H1642" i="1" l="1"/>
  <c r="A1643" i="1"/>
  <c r="D1643" i="1" s="1"/>
  <c r="P1644" i="1"/>
  <c r="Q1644" i="1" s="1"/>
  <c r="S1642" i="1"/>
  <c r="N1642" i="1"/>
  <c r="M1643" i="1" s="1"/>
  <c r="V1641" i="1"/>
  <c r="AC1641" i="1" s="1"/>
  <c r="AS1641" i="1" s="1"/>
  <c r="U1641" i="1"/>
  <c r="Z1642" i="1" s="1"/>
  <c r="AA1642" i="1" s="1"/>
  <c r="T1641" i="1"/>
  <c r="W1642" i="1" s="1"/>
  <c r="X1642" i="1" s="1"/>
  <c r="H1643" i="1" l="1"/>
  <c r="A1644" i="1"/>
  <c r="D1644" i="1" s="1"/>
  <c r="N1643" i="1"/>
  <c r="M1644" i="1" s="1"/>
  <c r="S1643" i="1"/>
  <c r="P1645" i="1"/>
  <c r="Q1645" i="1" s="1"/>
  <c r="V1642" i="1"/>
  <c r="AC1642" i="1" s="1"/>
  <c r="AS1642" i="1" s="1"/>
  <c r="U1642" i="1"/>
  <c r="Z1643" i="1" s="1"/>
  <c r="AA1643" i="1" s="1"/>
  <c r="T1642" i="1"/>
  <c r="W1643" i="1" s="1"/>
  <c r="X1643" i="1" s="1"/>
  <c r="H1644" i="1" l="1"/>
  <c r="A1645" i="1"/>
  <c r="D1645" i="1" s="1"/>
  <c r="P1646" i="1"/>
  <c r="Q1646" i="1" s="1"/>
  <c r="N1644" i="1"/>
  <c r="M1645" i="1" s="1"/>
  <c r="S1644" i="1"/>
  <c r="V1643" i="1"/>
  <c r="AC1643" i="1" s="1"/>
  <c r="AS1643" i="1" s="1"/>
  <c r="U1643" i="1"/>
  <c r="Z1644" i="1" s="1"/>
  <c r="AA1644" i="1" s="1"/>
  <c r="T1643" i="1"/>
  <c r="W1644" i="1" s="1"/>
  <c r="X1644" i="1" s="1"/>
  <c r="H1645" i="1" l="1"/>
  <c r="A1646" i="1"/>
  <c r="D1646" i="1" s="1"/>
  <c r="N1645" i="1"/>
  <c r="M1646" i="1" s="1"/>
  <c r="S1645" i="1"/>
  <c r="T1644" i="1"/>
  <c r="W1645" i="1" s="1"/>
  <c r="X1645" i="1" s="1"/>
  <c r="V1644" i="1"/>
  <c r="AC1644" i="1" s="1"/>
  <c r="AS1644" i="1" s="1"/>
  <c r="U1644" i="1"/>
  <c r="Z1645" i="1" s="1"/>
  <c r="AA1645" i="1" s="1"/>
  <c r="P1647" i="1"/>
  <c r="Q1647" i="1" s="1"/>
  <c r="H1646" i="1" l="1"/>
  <c r="A1647" i="1"/>
  <c r="D1647" i="1" s="1"/>
  <c r="N1646" i="1"/>
  <c r="M1647" i="1" s="1"/>
  <c r="S1646" i="1"/>
  <c r="P1648" i="1"/>
  <c r="Q1648" i="1" s="1"/>
  <c r="T1645" i="1"/>
  <c r="W1646" i="1" s="1"/>
  <c r="X1646" i="1" s="1"/>
  <c r="V1645" i="1"/>
  <c r="AC1645" i="1" s="1"/>
  <c r="AS1645" i="1" s="1"/>
  <c r="U1645" i="1"/>
  <c r="Z1646" i="1" s="1"/>
  <c r="AA1646" i="1" s="1"/>
  <c r="H1647" i="1" l="1"/>
  <c r="A1648" i="1"/>
  <c r="D1648" i="1" s="1"/>
  <c r="S1647" i="1"/>
  <c r="N1647" i="1"/>
  <c r="M1648" i="1"/>
  <c r="P1649" i="1"/>
  <c r="Q1649" i="1" s="1"/>
  <c r="T1646" i="1"/>
  <c r="W1647" i="1" s="1"/>
  <c r="X1647" i="1" s="1"/>
  <c r="V1646" i="1"/>
  <c r="AC1646" i="1" s="1"/>
  <c r="AS1646" i="1" s="1"/>
  <c r="U1646" i="1"/>
  <c r="Z1647" i="1" s="1"/>
  <c r="AA1647" i="1" s="1"/>
  <c r="H1648" i="1" l="1"/>
  <c r="A1649" i="1"/>
  <c r="D1649" i="1" s="1"/>
  <c r="P1650" i="1"/>
  <c r="Q1650" i="1" s="1"/>
  <c r="S1648" i="1"/>
  <c r="N1648" i="1"/>
  <c r="M1649" i="1" s="1"/>
  <c r="V1647" i="1"/>
  <c r="AC1647" i="1" s="1"/>
  <c r="AS1647" i="1" s="1"/>
  <c r="U1647" i="1"/>
  <c r="Z1648" i="1" s="1"/>
  <c r="AA1648" i="1" s="1"/>
  <c r="T1647" i="1"/>
  <c r="W1648" i="1" s="1"/>
  <c r="X1648" i="1" s="1"/>
  <c r="H1649" i="1" l="1"/>
  <c r="A1650" i="1"/>
  <c r="D1650" i="1" s="1"/>
  <c r="V1648" i="1"/>
  <c r="AC1648" i="1" s="1"/>
  <c r="AS1648" i="1" s="1"/>
  <c r="U1648" i="1"/>
  <c r="Z1649" i="1" s="1"/>
  <c r="AA1649" i="1" s="1"/>
  <c r="T1648" i="1"/>
  <c r="W1649" i="1" s="1"/>
  <c r="X1649" i="1" s="1"/>
  <c r="S1649" i="1"/>
  <c r="N1649" i="1"/>
  <c r="M1650" i="1" s="1"/>
  <c r="P1651" i="1"/>
  <c r="Q1651" i="1" s="1"/>
  <c r="H1650" i="1" l="1"/>
  <c r="A1651" i="1"/>
  <c r="D1651" i="1" s="1"/>
  <c r="V1649" i="1"/>
  <c r="AC1649" i="1" s="1"/>
  <c r="AS1649" i="1" s="1"/>
  <c r="U1649" i="1"/>
  <c r="Z1650" i="1" s="1"/>
  <c r="AA1650" i="1" s="1"/>
  <c r="T1649" i="1"/>
  <c r="W1650" i="1" s="1"/>
  <c r="X1650" i="1" s="1"/>
  <c r="S1650" i="1"/>
  <c r="N1650" i="1"/>
  <c r="M1651" i="1" s="1"/>
  <c r="P1652" i="1"/>
  <c r="Q1652" i="1" s="1"/>
  <c r="H1651" i="1" l="1"/>
  <c r="A1652" i="1"/>
  <c r="D1652" i="1" s="1"/>
  <c r="N1651" i="1"/>
  <c r="M1652" i="1" s="1"/>
  <c r="S1651" i="1"/>
  <c r="V1650" i="1"/>
  <c r="AC1650" i="1" s="1"/>
  <c r="AS1650" i="1" s="1"/>
  <c r="U1650" i="1"/>
  <c r="Z1651" i="1" s="1"/>
  <c r="AA1651" i="1" s="1"/>
  <c r="T1650" i="1"/>
  <c r="W1651" i="1" s="1"/>
  <c r="X1651" i="1" s="1"/>
  <c r="P1653" i="1"/>
  <c r="Q1653" i="1" s="1"/>
  <c r="H1652" i="1" l="1"/>
  <c r="A1653" i="1"/>
  <c r="D1653" i="1" s="1"/>
  <c r="N1652" i="1"/>
  <c r="M1653" i="1" s="1"/>
  <c r="S1652" i="1"/>
  <c r="P1654" i="1"/>
  <c r="Q1654" i="1" s="1"/>
  <c r="V1651" i="1"/>
  <c r="AC1651" i="1" s="1"/>
  <c r="AS1651" i="1" s="1"/>
  <c r="U1651" i="1"/>
  <c r="Z1652" i="1" s="1"/>
  <c r="AA1652" i="1" s="1"/>
  <c r="T1651" i="1"/>
  <c r="W1652" i="1" s="1"/>
  <c r="X1652" i="1" s="1"/>
  <c r="H1653" i="1" l="1"/>
  <c r="A1654" i="1"/>
  <c r="D1654" i="1" s="1"/>
  <c r="P1655" i="1"/>
  <c r="Q1655" i="1" s="1"/>
  <c r="N1653" i="1"/>
  <c r="M1654" i="1" s="1"/>
  <c r="S1653" i="1"/>
  <c r="T1652" i="1"/>
  <c r="W1653" i="1" s="1"/>
  <c r="X1653" i="1" s="1"/>
  <c r="V1652" i="1"/>
  <c r="AC1652" i="1" s="1"/>
  <c r="AS1652" i="1" s="1"/>
  <c r="U1652" i="1"/>
  <c r="Z1653" i="1" s="1"/>
  <c r="AA1653" i="1" s="1"/>
  <c r="H1654" i="1" l="1"/>
  <c r="A1655" i="1"/>
  <c r="D1655" i="1" s="1"/>
  <c r="N1654" i="1"/>
  <c r="S1654" i="1"/>
  <c r="M1655" i="1"/>
  <c r="T1653" i="1"/>
  <c r="W1654" i="1" s="1"/>
  <c r="X1654" i="1" s="1"/>
  <c r="V1653" i="1"/>
  <c r="AC1653" i="1" s="1"/>
  <c r="AS1653" i="1" s="1"/>
  <c r="U1653" i="1"/>
  <c r="Z1654" i="1" s="1"/>
  <c r="AA1654" i="1" s="1"/>
  <c r="P1656" i="1"/>
  <c r="Q1656" i="1" s="1"/>
  <c r="H1655" i="1" l="1"/>
  <c r="A1656" i="1"/>
  <c r="D1656" i="1" s="1"/>
  <c r="S1655" i="1"/>
  <c r="N1655" i="1"/>
  <c r="M1656" i="1" s="1"/>
  <c r="P1657" i="1"/>
  <c r="Q1657" i="1" s="1"/>
  <c r="T1654" i="1"/>
  <c r="W1655" i="1" s="1"/>
  <c r="X1655" i="1" s="1"/>
  <c r="V1654" i="1"/>
  <c r="AC1654" i="1" s="1"/>
  <c r="AS1654" i="1" s="1"/>
  <c r="U1654" i="1"/>
  <c r="Z1655" i="1" s="1"/>
  <c r="AA1655" i="1" s="1"/>
  <c r="H1656" i="1" l="1"/>
  <c r="A1657" i="1"/>
  <c r="D1657" i="1" s="1"/>
  <c r="P1658" i="1"/>
  <c r="Q1658" i="1" s="1"/>
  <c r="S1656" i="1"/>
  <c r="N1656" i="1"/>
  <c r="M1657" i="1" s="1"/>
  <c r="V1655" i="1"/>
  <c r="AC1655" i="1" s="1"/>
  <c r="AS1655" i="1" s="1"/>
  <c r="U1655" i="1"/>
  <c r="Z1656" i="1" s="1"/>
  <c r="AA1656" i="1" s="1"/>
  <c r="T1655" i="1"/>
  <c r="W1656" i="1" s="1"/>
  <c r="X1656" i="1" s="1"/>
  <c r="H1657" i="1" l="1"/>
  <c r="A1658" i="1"/>
  <c r="D1658" i="1" s="1"/>
  <c r="S1657" i="1"/>
  <c r="N1657" i="1"/>
  <c r="M1658" i="1" s="1"/>
  <c r="V1656" i="1"/>
  <c r="AC1656" i="1" s="1"/>
  <c r="AS1656" i="1" s="1"/>
  <c r="U1656" i="1"/>
  <c r="Z1657" i="1" s="1"/>
  <c r="AA1657" i="1" s="1"/>
  <c r="T1656" i="1"/>
  <c r="W1657" i="1" s="1"/>
  <c r="X1657" i="1" s="1"/>
  <c r="P1659" i="1"/>
  <c r="Q1659" i="1" s="1"/>
  <c r="H1658" i="1" l="1"/>
  <c r="A1659" i="1"/>
  <c r="D1659" i="1" s="1"/>
  <c r="S1658" i="1"/>
  <c r="N1658" i="1"/>
  <c r="M1659" i="1" s="1"/>
  <c r="P1660" i="1"/>
  <c r="Q1660" i="1" s="1"/>
  <c r="V1657" i="1"/>
  <c r="AC1657" i="1" s="1"/>
  <c r="AS1657" i="1" s="1"/>
  <c r="U1657" i="1"/>
  <c r="Z1658" i="1" s="1"/>
  <c r="AA1658" i="1" s="1"/>
  <c r="T1657" i="1"/>
  <c r="W1658" i="1" s="1"/>
  <c r="X1658" i="1" s="1"/>
  <c r="H1659" i="1" l="1"/>
  <c r="A1660" i="1"/>
  <c r="D1660" i="1" s="1"/>
  <c r="N1659" i="1"/>
  <c r="M1660" i="1" s="1"/>
  <c r="S1659" i="1"/>
  <c r="P1661" i="1"/>
  <c r="Q1661" i="1" s="1"/>
  <c r="V1658" i="1"/>
  <c r="AC1658" i="1" s="1"/>
  <c r="AS1658" i="1" s="1"/>
  <c r="U1658" i="1"/>
  <c r="Z1659" i="1" s="1"/>
  <c r="AA1659" i="1" s="1"/>
  <c r="T1658" i="1"/>
  <c r="W1659" i="1" s="1"/>
  <c r="X1659" i="1" s="1"/>
  <c r="H1660" i="1" l="1"/>
  <c r="A1661" i="1"/>
  <c r="D1661" i="1" s="1"/>
  <c r="N1660" i="1"/>
  <c r="M1661" i="1" s="1"/>
  <c r="S1660" i="1"/>
  <c r="P1662" i="1"/>
  <c r="Q1662" i="1" s="1"/>
  <c r="V1659" i="1"/>
  <c r="AC1659" i="1" s="1"/>
  <c r="AS1659" i="1" s="1"/>
  <c r="U1659" i="1"/>
  <c r="Z1660" i="1" s="1"/>
  <c r="AA1660" i="1" s="1"/>
  <c r="T1659" i="1"/>
  <c r="W1660" i="1" s="1"/>
  <c r="X1660" i="1" s="1"/>
  <c r="H1661" i="1" l="1"/>
  <c r="A1662" i="1"/>
  <c r="D1662" i="1" s="1"/>
  <c r="N1661" i="1"/>
  <c r="M1662" i="1" s="1"/>
  <c r="S1661" i="1"/>
  <c r="P1663" i="1"/>
  <c r="Q1663" i="1" s="1"/>
  <c r="T1660" i="1"/>
  <c r="W1661" i="1" s="1"/>
  <c r="X1661" i="1" s="1"/>
  <c r="V1660" i="1"/>
  <c r="AC1660" i="1" s="1"/>
  <c r="AS1660" i="1" s="1"/>
  <c r="U1660" i="1"/>
  <c r="Z1661" i="1" s="1"/>
  <c r="AA1661" i="1" s="1"/>
  <c r="H1662" i="1" l="1"/>
  <c r="A1663" i="1"/>
  <c r="D1663" i="1" s="1"/>
  <c r="N1662" i="1"/>
  <c r="S1662" i="1"/>
  <c r="M1663" i="1"/>
  <c r="P1664" i="1"/>
  <c r="Q1664" i="1" s="1"/>
  <c r="T1661" i="1"/>
  <c r="W1662" i="1" s="1"/>
  <c r="X1662" i="1" s="1"/>
  <c r="V1661" i="1"/>
  <c r="AC1661" i="1" s="1"/>
  <c r="AS1661" i="1" s="1"/>
  <c r="U1661" i="1"/>
  <c r="Z1662" i="1" s="1"/>
  <c r="AA1662" i="1" s="1"/>
  <c r="H1663" i="1" l="1"/>
  <c r="A1664" i="1"/>
  <c r="D1664" i="1" s="1"/>
  <c r="S1663" i="1"/>
  <c r="N1663" i="1"/>
  <c r="M1664" i="1" s="1"/>
  <c r="P1665" i="1"/>
  <c r="Q1665" i="1" s="1"/>
  <c r="T1662" i="1"/>
  <c r="W1663" i="1" s="1"/>
  <c r="X1663" i="1" s="1"/>
  <c r="V1662" i="1"/>
  <c r="AC1662" i="1" s="1"/>
  <c r="AS1662" i="1" s="1"/>
  <c r="U1662" i="1"/>
  <c r="Z1663" i="1" s="1"/>
  <c r="AA1663" i="1" s="1"/>
  <c r="H1664" i="1" l="1"/>
  <c r="A1665" i="1"/>
  <c r="D1665" i="1" s="1"/>
  <c r="S1664" i="1"/>
  <c r="N1664" i="1"/>
  <c r="M1665" i="1" s="1"/>
  <c r="V1663" i="1"/>
  <c r="AC1663" i="1" s="1"/>
  <c r="AS1663" i="1" s="1"/>
  <c r="U1663" i="1"/>
  <c r="Z1664" i="1" s="1"/>
  <c r="AA1664" i="1" s="1"/>
  <c r="T1663" i="1"/>
  <c r="W1664" i="1" s="1"/>
  <c r="X1664" i="1" s="1"/>
  <c r="P1666" i="1"/>
  <c r="Q1666" i="1" s="1"/>
  <c r="H1665" i="1" l="1"/>
  <c r="A1666" i="1"/>
  <c r="D1666" i="1" s="1"/>
  <c r="P1667" i="1"/>
  <c r="Q1667" i="1" s="1"/>
  <c r="S1665" i="1"/>
  <c r="N1665" i="1"/>
  <c r="M1666" i="1" s="1"/>
  <c r="V1664" i="1"/>
  <c r="AC1664" i="1" s="1"/>
  <c r="AS1664" i="1" s="1"/>
  <c r="U1664" i="1"/>
  <c r="Z1665" i="1" s="1"/>
  <c r="AA1665" i="1" s="1"/>
  <c r="T1664" i="1"/>
  <c r="W1665" i="1" s="1"/>
  <c r="X1665" i="1" s="1"/>
  <c r="H1666" i="1" l="1"/>
  <c r="A1667" i="1"/>
  <c r="D1667" i="1" s="1"/>
  <c r="S1666" i="1"/>
  <c r="N1666" i="1"/>
  <c r="M1667" i="1" s="1"/>
  <c r="P1668" i="1"/>
  <c r="Q1668" i="1" s="1"/>
  <c r="V1665" i="1"/>
  <c r="AC1665" i="1" s="1"/>
  <c r="AS1665" i="1" s="1"/>
  <c r="U1665" i="1"/>
  <c r="Z1666" i="1" s="1"/>
  <c r="AA1666" i="1" s="1"/>
  <c r="T1665" i="1"/>
  <c r="W1666" i="1" s="1"/>
  <c r="X1666" i="1" s="1"/>
  <c r="H1667" i="1" l="1"/>
  <c r="A1668" i="1"/>
  <c r="D1668" i="1" s="1"/>
  <c r="P1669" i="1"/>
  <c r="Q1669" i="1" s="1"/>
  <c r="N1667" i="1"/>
  <c r="M1668" i="1" s="1"/>
  <c r="S1667" i="1"/>
  <c r="V1666" i="1"/>
  <c r="AC1666" i="1" s="1"/>
  <c r="AS1666" i="1" s="1"/>
  <c r="U1666" i="1"/>
  <c r="Z1667" i="1" s="1"/>
  <c r="AA1667" i="1" s="1"/>
  <c r="T1666" i="1"/>
  <c r="W1667" i="1" s="1"/>
  <c r="X1667" i="1" s="1"/>
  <c r="H1668" i="1" l="1"/>
  <c r="A1669" i="1"/>
  <c r="D1669" i="1" s="1"/>
  <c r="N1668" i="1"/>
  <c r="M1669" i="1" s="1"/>
  <c r="S1668" i="1"/>
  <c r="V1667" i="1"/>
  <c r="AC1667" i="1" s="1"/>
  <c r="AS1667" i="1" s="1"/>
  <c r="U1667" i="1"/>
  <c r="Z1668" i="1" s="1"/>
  <c r="AA1668" i="1" s="1"/>
  <c r="T1667" i="1"/>
  <c r="W1668" i="1" s="1"/>
  <c r="X1668" i="1" s="1"/>
  <c r="P1670" i="1"/>
  <c r="Q1670" i="1" s="1"/>
  <c r="H1669" i="1" l="1"/>
  <c r="A1670" i="1"/>
  <c r="D1670" i="1" s="1"/>
  <c r="N1669" i="1"/>
  <c r="M1670" i="1" s="1"/>
  <c r="S1669" i="1"/>
  <c r="P1671" i="1"/>
  <c r="Q1671" i="1" s="1"/>
  <c r="T1668" i="1"/>
  <c r="W1669" i="1" s="1"/>
  <c r="X1669" i="1" s="1"/>
  <c r="V1668" i="1"/>
  <c r="AC1668" i="1" s="1"/>
  <c r="AS1668" i="1" s="1"/>
  <c r="U1668" i="1"/>
  <c r="Z1669" i="1" s="1"/>
  <c r="AA1669" i="1" s="1"/>
  <c r="H1670" i="1" l="1"/>
  <c r="A1671" i="1"/>
  <c r="D1671" i="1" s="1"/>
  <c r="P1672" i="1"/>
  <c r="Q1672" i="1" s="1"/>
  <c r="N1670" i="1"/>
  <c r="M1671" i="1" s="1"/>
  <c r="S1670" i="1"/>
  <c r="T1669" i="1"/>
  <c r="W1670" i="1" s="1"/>
  <c r="X1670" i="1" s="1"/>
  <c r="U1669" i="1"/>
  <c r="Z1670" i="1" s="1"/>
  <c r="AA1670" i="1" s="1"/>
  <c r="V1669" i="1"/>
  <c r="AC1669" i="1" s="1"/>
  <c r="AS1669" i="1" s="1"/>
  <c r="H1671" i="1" l="1"/>
  <c r="A1672" i="1"/>
  <c r="D1672" i="1" s="1"/>
  <c r="S1671" i="1"/>
  <c r="N1671" i="1"/>
  <c r="M1672" i="1" s="1"/>
  <c r="P1673" i="1"/>
  <c r="Q1673" i="1" s="1"/>
  <c r="T1670" i="1"/>
  <c r="W1671" i="1" s="1"/>
  <c r="X1671" i="1" s="1"/>
  <c r="V1670" i="1"/>
  <c r="AC1670" i="1" s="1"/>
  <c r="AS1670" i="1" s="1"/>
  <c r="U1670" i="1"/>
  <c r="Z1671" i="1" s="1"/>
  <c r="AA1671" i="1" s="1"/>
  <c r="H1672" i="1" l="1"/>
  <c r="A1673" i="1"/>
  <c r="D1673" i="1" s="1"/>
  <c r="S1672" i="1"/>
  <c r="N1672" i="1"/>
  <c r="M1673" i="1" s="1"/>
  <c r="P1674" i="1"/>
  <c r="Q1674" i="1" s="1"/>
  <c r="V1671" i="1"/>
  <c r="AC1671" i="1" s="1"/>
  <c r="AS1671" i="1" s="1"/>
  <c r="U1671" i="1"/>
  <c r="Z1672" i="1" s="1"/>
  <c r="AA1672" i="1" s="1"/>
  <c r="T1671" i="1"/>
  <c r="W1672" i="1" s="1"/>
  <c r="X1672" i="1" s="1"/>
  <c r="H1673" i="1" l="1"/>
  <c r="A1674" i="1"/>
  <c r="D1674" i="1" s="1"/>
  <c r="S1673" i="1"/>
  <c r="N1673" i="1"/>
  <c r="M1674" i="1" s="1"/>
  <c r="V1672" i="1"/>
  <c r="AC1672" i="1" s="1"/>
  <c r="AS1672" i="1" s="1"/>
  <c r="U1672" i="1"/>
  <c r="Z1673" i="1" s="1"/>
  <c r="AA1673" i="1" s="1"/>
  <c r="T1672" i="1"/>
  <c r="W1673" i="1" s="1"/>
  <c r="X1673" i="1" s="1"/>
  <c r="P1675" i="1"/>
  <c r="Q1675" i="1" s="1"/>
  <c r="H1674" i="1" l="1"/>
  <c r="A1675" i="1"/>
  <c r="D1675" i="1" s="1"/>
  <c r="P1676" i="1"/>
  <c r="Q1676" i="1" s="1"/>
  <c r="S1674" i="1"/>
  <c r="N1674" i="1"/>
  <c r="M1675" i="1" s="1"/>
  <c r="V1673" i="1"/>
  <c r="AC1673" i="1" s="1"/>
  <c r="AS1673" i="1" s="1"/>
  <c r="U1673" i="1"/>
  <c r="Z1674" i="1" s="1"/>
  <c r="AA1674" i="1" s="1"/>
  <c r="T1673" i="1"/>
  <c r="W1674" i="1" s="1"/>
  <c r="X1674" i="1" s="1"/>
  <c r="H1675" i="1" l="1"/>
  <c r="A1676" i="1"/>
  <c r="D1676" i="1" s="1"/>
  <c r="N1675" i="1"/>
  <c r="M1676" i="1" s="1"/>
  <c r="S1675" i="1"/>
  <c r="P1677" i="1"/>
  <c r="Q1677" i="1" s="1"/>
  <c r="V1674" i="1"/>
  <c r="AC1674" i="1" s="1"/>
  <c r="AS1674" i="1" s="1"/>
  <c r="U1674" i="1"/>
  <c r="Z1675" i="1" s="1"/>
  <c r="AA1675" i="1" s="1"/>
  <c r="T1674" i="1"/>
  <c r="W1675" i="1" s="1"/>
  <c r="X1675" i="1" s="1"/>
  <c r="H1676" i="1" l="1"/>
  <c r="A1677" i="1"/>
  <c r="D1677" i="1" s="1"/>
  <c r="P1678" i="1"/>
  <c r="Q1678" i="1" s="1"/>
  <c r="N1676" i="1"/>
  <c r="M1677" i="1" s="1"/>
  <c r="S1676" i="1"/>
  <c r="V1675" i="1"/>
  <c r="AC1675" i="1" s="1"/>
  <c r="AS1675" i="1" s="1"/>
  <c r="U1675" i="1"/>
  <c r="Z1676" i="1" s="1"/>
  <c r="AA1676" i="1" s="1"/>
  <c r="T1675" i="1"/>
  <c r="W1676" i="1" s="1"/>
  <c r="X1676" i="1" s="1"/>
  <c r="H1677" i="1" l="1"/>
  <c r="A1678" i="1"/>
  <c r="D1678" i="1" s="1"/>
  <c r="N1677" i="1"/>
  <c r="M1678" i="1" s="1"/>
  <c r="S1677" i="1"/>
  <c r="T1676" i="1"/>
  <c r="W1677" i="1" s="1"/>
  <c r="X1677" i="1" s="1"/>
  <c r="V1676" i="1"/>
  <c r="AC1676" i="1" s="1"/>
  <c r="AS1676" i="1" s="1"/>
  <c r="U1676" i="1"/>
  <c r="Z1677" i="1" s="1"/>
  <c r="AA1677" i="1" s="1"/>
  <c r="P1679" i="1"/>
  <c r="Q1679" i="1" s="1"/>
  <c r="H1678" i="1" l="1"/>
  <c r="A1679" i="1"/>
  <c r="D1679" i="1" s="1"/>
  <c r="P1680" i="1"/>
  <c r="Q1680" i="1" s="1"/>
  <c r="N1678" i="1"/>
  <c r="M1679" i="1" s="1"/>
  <c r="S1678" i="1"/>
  <c r="T1677" i="1"/>
  <c r="W1678" i="1" s="1"/>
  <c r="X1678" i="1" s="1"/>
  <c r="U1677" i="1"/>
  <c r="Z1678" i="1" s="1"/>
  <c r="AA1678" i="1" s="1"/>
  <c r="V1677" i="1"/>
  <c r="AC1677" i="1" s="1"/>
  <c r="AS1677" i="1" s="1"/>
  <c r="H1679" i="1" l="1"/>
  <c r="A1680" i="1"/>
  <c r="D1680" i="1" s="1"/>
  <c r="T1678" i="1"/>
  <c r="W1679" i="1" s="1"/>
  <c r="X1679" i="1" s="1"/>
  <c r="V1678" i="1"/>
  <c r="AC1678" i="1" s="1"/>
  <c r="AS1678" i="1" s="1"/>
  <c r="U1678" i="1"/>
  <c r="Z1679" i="1" s="1"/>
  <c r="AA1679" i="1" s="1"/>
  <c r="P1681" i="1"/>
  <c r="Q1681" i="1" s="1"/>
  <c r="S1679" i="1"/>
  <c r="N1679" i="1"/>
  <c r="M1680" i="1" s="1"/>
  <c r="H1680" i="1" l="1"/>
  <c r="A1681" i="1"/>
  <c r="D1681" i="1" s="1"/>
  <c r="S1680" i="1"/>
  <c r="N1680" i="1"/>
  <c r="M1681" i="1" s="1"/>
  <c r="V1679" i="1"/>
  <c r="AC1679" i="1" s="1"/>
  <c r="AS1679" i="1" s="1"/>
  <c r="U1679" i="1"/>
  <c r="Z1680" i="1" s="1"/>
  <c r="AA1680" i="1" s="1"/>
  <c r="T1679" i="1"/>
  <c r="W1680" i="1" s="1"/>
  <c r="X1680" i="1" s="1"/>
  <c r="P1682" i="1"/>
  <c r="Q1682" i="1" s="1"/>
  <c r="H1681" i="1" l="1"/>
  <c r="A1682" i="1"/>
  <c r="D1682" i="1" s="1"/>
  <c r="P1683" i="1"/>
  <c r="Q1683" i="1" s="1"/>
  <c r="S1681" i="1"/>
  <c r="N1681" i="1"/>
  <c r="M1682" i="1" s="1"/>
  <c r="V1680" i="1"/>
  <c r="AC1680" i="1" s="1"/>
  <c r="AS1680" i="1" s="1"/>
  <c r="U1680" i="1"/>
  <c r="Z1681" i="1" s="1"/>
  <c r="AA1681" i="1" s="1"/>
  <c r="T1680" i="1"/>
  <c r="W1681" i="1" s="1"/>
  <c r="X1681" i="1" s="1"/>
  <c r="H1682" i="1" l="1"/>
  <c r="A1683" i="1"/>
  <c r="D1683" i="1" s="1"/>
  <c r="S1682" i="1"/>
  <c r="N1682" i="1"/>
  <c r="M1683" i="1" s="1"/>
  <c r="P1684" i="1"/>
  <c r="Q1684" i="1" s="1"/>
  <c r="V1681" i="1"/>
  <c r="AC1681" i="1" s="1"/>
  <c r="AS1681" i="1" s="1"/>
  <c r="U1681" i="1"/>
  <c r="Z1682" i="1" s="1"/>
  <c r="AA1682" i="1" s="1"/>
  <c r="T1681" i="1"/>
  <c r="W1682" i="1" s="1"/>
  <c r="X1682" i="1" s="1"/>
  <c r="H1683" i="1" l="1"/>
  <c r="A1684" i="1"/>
  <c r="D1684" i="1" s="1"/>
  <c r="P1685" i="1"/>
  <c r="Q1685" i="1" s="1"/>
  <c r="N1683" i="1"/>
  <c r="M1684" i="1" s="1"/>
  <c r="S1683" i="1"/>
  <c r="V1682" i="1"/>
  <c r="AC1682" i="1" s="1"/>
  <c r="AS1682" i="1" s="1"/>
  <c r="U1682" i="1"/>
  <c r="Z1683" i="1" s="1"/>
  <c r="AA1683" i="1" s="1"/>
  <c r="T1682" i="1"/>
  <c r="W1683" i="1" s="1"/>
  <c r="X1683" i="1" s="1"/>
  <c r="H1684" i="1" l="1"/>
  <c r="A1685" i="1"/>
  <c r="D1685" i="1" s="1"/>
  <c r="N1684" i="1"/>
  <c r="M1685" i="1" s="1"/>
  <c r="S1684" i="1"/>
  <c r="P1686" i="1"/>
  <c r="Q1686" i="1" s="1"/>
  <c r="V1683" i="1"/>
  <c r="AC1683" i="1" s="1"/>
  <c r="AS1683" i="1" s="1"/>
  <c r="U1683" i="1"/>
  <c r="Z1684" i="1" s="1"/>
  <c r="AA1684" i="1" s="1"/>
  <c r="T1683" i="1"/>
  <c r="W1684" i="1" s="1"/>
  <c r="X1684" i="1" s="1"/>
  <c r="H1685" i="1" l="1"/>
  <c r="A1686" i="1"/>
  <c r="D1686" i="1" s="1"/>
  <c r="N1685" i="1"/>
  <c r="M1686" i="1" s="1"/>
  <c r="S1685" i="1"/>
  <c r="P1687" i="1"/>
  <c r="Q1687" i="1" s="1"/>
  <c r="T1684" i="1"/>
  <c r="W1685" i="1" s="1"/>
  <c r="X1685" i="1" s="1"/>
  <c r="V1684" i="1"/>
  <c r="AC1684" i="1" s="1"/>
  <c r="AS1684" i="1" s="1"/>
  <c r="U1684" i="1"/>
  <c r="Z1685" i="1" s="1"/>
  <c r="AA1685" i="1" s="1"/>
  <c r="H1686" i="1" l="1"/>
  <c r="A1687" i="1"/>
  <c r="D1687" i="1" s="1"/>
  <c r="N1686" i="1"/>
  <c r="M1687" i="1" s="1"/>
  <c r="S1686" i="1"/>
  <c r="P1688" i="1"/>
  <c r="Q1688" i="1" s="1"/>
  <c r="T1685" i="1"/>
  <c r="W1686" i="1" s="1"/>
  <c r="X1686" i="1" s="1"/>
  <c r="U1685" i="1"/>
  <c r="Z1686" i="1" s="1"/>
  <c r="AA1686" i="1" s="1"/>
  <c r="V1685" i="1"/>
  <c r="AC1685" i="1" s="1"/>
  <c r="AS1685" i="1" s="1"/>
  <c r="H1687" i="1" l="1"/>
  <c r="A1688" i="1"/>
  <c r="D1688" i="1" s="1"/>
  <c r="S1687" i="1"/>
  <c r="N1687" i="1"/>
  <c r="M1688" i="1" s="1"/>
  <c r="T1686" i="1"/>
  <c r="W1687" i="1" s="1"/>
  <c r="X1687" i="1" s="1"/>
  <c r="V1686" i="1"/>
  <c r="AC1686" i="1" s="1"/>
  <c r="AS1686" i="1" s="1"/>
  <c r="U1686" i="1"/>
  <c r="Z1687" i="1" s="1"/>
  <c r="AA1687" i="1" s="1"/>
  <c r="P1689" i="1"/>
  <c r="Q1689" i="1" s="1"/>
  <c r="H1688" i="1" l="1"/>
  <c r="A1689" i="1"/>
  <c r="D1689" i="1" s="1"/>
  <c r="S1688" i="1"/>
  <c r="N1688" i="1"/>
  <c r="M1689" i="1" s="1"/>
  <c r="P1690" i="1"/>
  <c r="Q1690" i="1" s="1"/>
  <c r="V1687" i="1"/>
  <c r="AC1687" i="1" s="1"/>
  <c r="AS1687" i="1" s="1"/>
  <c r="U1687" i="1"/>
  <c r="Z1688" i="1" s="1"/>
  <c r="AA1688" i="1" s="1"/>
  <c r="T1687" i="1"/>
  <c r="W1688" i="1" s="1"/>
  <c r="X1688" i="1" s="1"/>
  <c r="H1689" i="1" l="1"/>
  <c r="A1690" i="1"/>
  <c r="D1690" i="1" s="1"/>
  <c r="S1689" i="1"/>
  <c r="N1689" i="1"/>
  <c r="M1690" i="1"/>
  <c r="V1688" i="1"/>
  <c r="AC1688" i="1" s="1"/>
  <c r="AS1688" i="1" s="1"/>
  <c r="U1688" i="1"/>
  <c r="Z1689" i="1" s="1"/>
  <c r="AA1689" i="1" s="1"/>
  <c r="T1688" i="1"/>
  <c r="W1689" i="1" s="1"/>
  <c r="X1689" i="1" s="1"/>
  <c r="P1691" i="1"/>
  <c r="Q1691" i="1" s="1"/>
  <c r="H1690" i="1" l="1"/>
  <c r="A1691" i="1"/>
  <c r="D1691" i="1" s="1"/>
  <c r="P1692" i="1"/>
  <c r="Q1692" i="1" s="1"/>
  <c r="S1690" i="1"/>
  <c r="N1690" i="1"/>
  <c r="M1691" i="1" s="1"/>
  <c r="V1689" i="1"/>
  <c r="AC1689" i="1" s="1"/>
  <c r="AS1689" i="1" s="1"/>
  <c r="U1689" i="1"/>
  <c r="Z1690" i="1" s="1"/>
  <c r="AA1690" i="1" s="1"/>
  <c r="T1689" i="1"/>
  <c r="W1690" i="1" s="1"/>
  <c r="X1690" i="1" s="1"/>
  <c r="H1691" i="1" l="1"/>
  <c r="A1692" i="1"/>
  <c r="D1692" i="1" s="1"/>
  <c r="N1691" i="1"/>
  <c r="M1692" i="1" s="1"/>
  <c r="S1691" i="1"/>
  <c r="P1693" i="1"/>
  <c r="Q1693" i="1" s="1"/>
  <c r="V1690" i="1"/>
  <c r="AC1690" i="1" s="1"/>
  <c r="AS1690" i="1" s="1"/>
  <c r="U1690" i="1"/>
  <c r="Z1691" i="1" s="1"/>
  <c r="AA1691" i="1" s="1"/>
  <c r="T1690" i="1"/>
  <c r="W1691" i="1" s="1"/>
  <c r="X1691" i="1" s="1"/>
  <c r="H1692" i="1" l="1"/>
  <c r="A1693" i="1"/>
  <c r="D1693" i="1" s="1"/>
  <c r="N1692" i="1"/>
  <c r="M1693" i="1" s="1"/>
  <c r="S1692" i="1"/>
  <c r="P1694" i="1"/>
  <c r="Q1694" i="1" s="1"/>
  <c r="V1691" i="1"/>
  <c r="AC1691" i="1" s="1"/>
  <c r="AS1691" i="1" s="1"/>
  <c r="U1691" i="1"/>
  <c r="Z1692" i="1" s="1"/>
  <c r="AA1692" i="1" s="1"/>
  <c r="T1691" i="1"/>
  <c r="W1692" i="1" s="1"/>
  <c r="X1692" i="1" s="1"/>
  <c r="H1693" i="1" l="1"/>
  <c r="A1694" i="1"/>
  <c r="D1694" i="1" s="1"/>
  <c r="P1695" i="1"/>
  <c r="Q1695" i="1" s="1"/>
  <c r="N1693" i="1"/>
  <c r="M1694" i="1" s="1"/>
  <c r="S1693" i="1"/>
  <c r="T1692" i="1"/>
  <c r="W1693" i="1" s="1"/>
  <c r="X1693" i="1" s="1"/>
  <c r="V1692" i="1"/>
  <c r="AC1692" i="1" s="1"/>
  <c r="AS1692" i="1" s="1"/>
  <c r="U1692" i="1"/>
  <c r="Z1693" i="1" s="1"/>
  <c r="AA1693" i="1" s="1"/>
  <c r="H1694" i="1" l="1"/>
  <c r="A1695" i="1"/>
  <c r="D1695" i="1" s="1"/>
  <c r="N1694" i="1"/>
  <c r="M1695" i="1" s="1"/>
  <c r="S1694" i="1"/>
  <c r="P1696" i="1"/>
  <c r="Q1696" i="1" s="1"/>
  <c r="T1693" i="1"/>
  <c r="W1694" i="1" s="1"/>
  <c r="X1694" i="1" s="1"/>
  <c r="U1693" i="1"/>
  <c r="Z1694" i="1" s="1"/>
  <c r="AA1694" i="1" s="1"/>
  <c r="V1693" i="1"/>
  <c r="AC1693" i="1" s="1"/>
  <c r="AS1693" i="1" s="1"/>
  <c r="H1695" i="1" l="1"/>
  <c r="A1696" i="1"/>
  <c r="D1696" i="1" s="1"/>
  <c r="S1695" i="1"/>
  <c r="N1695" i="1"/>
  <c r="M1696" i="1" s="1"/>
  <c r="P1697" i="1"/>
  <c r="Q1697" i="1" s="1"/>
  <c r="T1694" i="1"/>
  <c r="W1695" i="1" s="1"/>
  <c r="X1695" i="1" s="1"/>
  <c r="V1694" i="1"/>
  <c r="AC1694" i="1" s="1"/>
  <c r="AS1694" i="1" s="1"/>
  <c r="U1694" i="1"/>
  <c r="Z1695" i="1" s="1"/>
  <c r="AA1695" i="1" s="1"/>
  <c r="H1696" i="1" l="1"/>
  <c r="A1697" i="1"/>
  <c r="D1697" i="1" s="1"/>
  <c r="P1698" i="1"/>
  <c r="Q1698" i="1" s="1"/>
  <c r="S1696" i="1"/>
  <c r="N1696" i="1"/>
  <c r="M1697" i="1" s="1"/>
  <c r="V1695" i="1"/>
  <c r="AC1695" i="1" s="1"/>
  <c r="AS1695" i="1" s="1"/>
  <c r="U1695" i="1"/>
  <c r="Z1696" i="1" s="1"/>
  <c r="AA1696" i="1" s="1"/>
  <c r="T1695" i="1"/>
  <c r="W1696" i="1" s="1"/>
  <c r="X1696" i="1" s="1"/>
  <c r="H1697" i="1" l="1"/>
  <c r="A1698" i="1"/>
  <c r="D1698" i="1" s="1"/>
  <c r="P1699" i="1"/>
  <c r="Q1699" i="1" s="1"/>
  <c r="S1697" i="1"/>
  <c r="N1697" i="1"/>
  <c r="M1698" i="1" s="1"/>
  <c r="V1696" i="1"/>
  <c r="AC1696" i="1" s="1"/>
  <c r="AS1696" i="1" s="1"/>
  <c r="U1696" i="1"/>
  <c r="Z1697" i="1" s="1"/>
  <c r="AA1697" i="1" s="1"/>
  <c r="T1696" i="1"/>
  <c r="W1697" i="1" s="1"/>
  <c r="X1697" i="1" s="1"/>
  <c r="H1698" i="1" l="1"/>
  <c r="A1699" i="1"/>
  <c r="D1699" i="1" s="1"/>
  <c r="S1698" i="1"/>
  <c r="N1698" i="1"/>
  <c r="M1699" i="1" s="1"/>
  <c r="V1697" i="1"/>
  <c r="AC1697" i="1" s="1"/>
  <c r="AS1697" i="1" s="1"/>
  <c r="U1697" i="1"/>
  <c r="Z1698" i="1" s="1"/>
  <c r="AA1698" i="1" s="1"/>
  <c r="T1697" i="1"/>
  <c r="W1698" i="1" s="1"/>
  <c r="X1698" i="1" s="1"/>
  <c r="P1700" i="1"/>
  <c r="Q1700" i="1" s="1"/>
  <c r="H1699" i="1" l="1"/>
  <c r="A1700" i="1"/>
  <c r="D1700" i="1" s="1"/>
  <c r="P1701" i="1"/>
  <c r="Q1701" i="1" s="1"/>
  <c r="N1699" i="1"/>
  <c r="M1700" i="1" s="1"/>
  <c r="S1699" i="1"/>
  <c r="V1698" i="1"/>
  <c r="AC1698" i="1" s="1"/>
  <c r="AS1698" i="1" s="1"/>
  <c r="U1698" i="1"/>
  <c r="Z1699" i="1" s="1"/>
  <c r="AA1699" i="1" s="1"/>
  <c r="T1698" i="1"/>
  <c r="W1699" i="1" s="1"/>
  <c r="X1699" i="1" s="1"/>
  <c r="H1700" i="1" l="1"/>
  <c r="A1701" i="1"/>
  <c r="D1701" i="1" s="1"/>
  <c r="N1700" i="1"/>
  <c r="M1701" i="1" s="1"/>
  <c r="S1700" i="1"/>
  <c r="V1699" i="1"/>
  <c r="AC1699" i="1" s="1"/>
  <c r="AS1699" i="1" s="1"/>
  <c r="U1699" i="1"/>
  <c r="Z1700" i="1" s="1"/>
  <c r="AA1700" i="1" s="1"/>
  <c r="T1699" i="1"/>
  <c r="W1700" i="1" s="1"/>
  <c r="X1700" i="1" s="1"/>
  <c r="P1702" i="1"/>
  <c r="Q1702" i="1" s="1"/>
  <c r="H1701" i="1" l="1"/>
  <c r="A1702" i="1"/>
  <c r="D1702" i="1" s="1"/>
  <c r="N1701" i="1"/>
  <c r="M1702" i="1" s="1"/>
  <c r="S1701" i="1"/>
  <c r="P1703" i="1"/>
  <c r="Q1703" i="1" s="1"/>
  <c r="T1700" i="1"/>
  <c r="W1701" i="1" s="1"/>
  <c r="X1701" i="1" s="1"/>
  <c r="V1700" i="1"/>
  <c r="AC1700" i="1" s="1"/>
  <c r="AS1700" i="1" s="1"/>
  <c r="U1700" i="1"/>
  <c r="Z1701" i="1" s="1"/>
  <c r="AA1701" i="1" s="1"/>
  <c r="H1702" i="1" l="1"/>
  <c r="A1703" i="1"/>
  <c r="D1703" i="1" s="1"/>
  <c r="P1704" i="1"/>
  <c r="Q1704" i="1" s="1"/>
  <c r="T1701" i="1"/>
  <c r="W1702" i="1" s="1"/>
  <c r="X1702" i="1" s="1"/>
  <c r="V1701" i="1"/>
  <c r="AC1701" i="1" s="1"/>
  <c r="AS1701" i="1" s="1"/>
  <c r="U1701" i="1"/>
  <c r="Z1702" i="1" s="1"/>
  <c r="AA1702" i="1" s="1"/>
  <c r="N1702" i="1"/>
  <c r="M1703" i="1" s="1"/>
  <c r="S1702" i="1"/>
  <c r="H1703" i="1" l="1"/>
  <c r="A1704" i="1"/>
  <c r="D1704" i="1" s="1"/>
  <c r="S1703" i="1"/>
  <c r="N1703" i="1"/>
  <c r="M1704" i="1" s="1"/>
  <c r="P1705" i="1"/>
  <c r="Q1705" i="1" s="1"/>
  <c r="T1702" i="1"/>
  <c r="W1703" i="1" s="1"/>
  <c r="X1703" i="1" s="1"/>
  <c r="V1702" i="1"/>
  <c r="AC1702" i="1" s="1"/>
  <c r="AS1702" i="1" s="1"/>
  <c r="U1702" i="1"/>
  <c r="Z1703" i="1" s="1"/>
  <c r="AA1703" i="1" s="1"/>
  <c r="H1704" i="1" l="1"/>
  <c r="A1705" i="1"/>
  <c r="D1705" i="1" s="1"/>
  <c r="P1706" i="1"/>
  <c r="Q1706" i="1" s="1"/>
  <c r="S1704" i="1"/>
  <c r="N1704" i="1"/>
  <c r="M1705" i="1" s="1"/>
  <c r="V1703" i="1"/>
  <c r="AC1703" i="1" s="1"/>
  <c r="AS1703" i="1" s="1"/>
  <c r="U1703" i="1"/>
  <c r="Z1704" i="1" s="1"/>
  <c r="AA1704" i="1" s="1"/>
  <c r="T1703" i="1"/>
  <c r="W1704" i="1" s="1"/>
  <c r="X1704" i="1" s="1"/>
  <c r="H1705" i="1" l="1"/>
  <c r="A1706" i="1"/>
  <c r="D1706" i="1" s="1"/>
  <c r="S1705" i="1"/>
  <c r="N1705" i="1"/>
  <c r="M1706" i="1" s="1"/>
  <c r="P1707" i="1"/>
  <c r="Q1707" i="1" s="1"/>
  <c r="V1704" i="1"/>
  <c r="AC1704" i="1" s="1"/>
  <c r="AS1704" i="1" s="1"/>
  <c r="U1704" i="1"/>
  <c r="Z1705" i="1" s="1"/>
  <c r="AA1705" i="1" s="1"/>
  <c r="T1704" i="1"/>
  <c r="W1705" i="1" s="1"/>
  <c r="X1705" i="1" s="1"/>
  <c r="H1706" i="1" l="1"/>
  <c r="A1707" i="1"/>
  <c r="D1707" i="1" s="1"/>
  <c r="P1708" i="1"/>
  <c r="Q1708" i="1" s="1"/>
  <c r="S1706" i="1"/>
  <c r="N1706" i="1"/>
  <c r="M1707" i="1" s="1"/>
  <c r="V1705" i="1"/>
  <c r="AC1705" i="1" s="1"/>
  <c r="AS1705" i="1" s="1"/>
  <c r="U1705" i="1"/>
  <c r="Z1706" i="1" s="1"/>
  <c r="AA1706" i="1" s="1"/>
  <c r="T1705" i="1"/>
  <c r="W1706" i="1" s="1"/>
  <c r="X1706" i="1" s="1"/>
  <c r="H1707" i="1" l="1"/>
  <c r="A1708" i="1"/>
  <c r="D1708" i="1" s="1"/>
  <c r="N1707" i="1"/>
  <c r="M1708" i="1" s="1"/>
  <c r="S1707" i="1"/>
  <c r="V1706" i="1"/>
  <c r="AC1706" i="1" s="1"/>
  <c r="AS1706" i="1" s="1"/>
  <c r="U1706" i="1"/>
  <c r="Z1707" i="1" s="1"/>
  <c r="AA1707" i="1" s="1"/>
  <c r="T1706" i="1"/>
  <c r="W1707" i="1" s="1"/>
  <c r="X1707" i="1" s="1"/>
  <c r="P1709" i="1"/>
  <c r="Q1709" i="1" s="1"/>
  <c r="H1708" i="1" l="1"/>
  <c r="A1709" i="1"/>
  <c r="D1709" i="1" s="1"/>
  <c r="V1707" i="1"/>
  <c r="AC1707" i="1" s="1"/>
  <c r="AS1707" i="1" s="1"/>
  <c r="U1707" i="1"/>
  <c r="Z1708" i="1" s="1"/>
  <c r="AA1708" i="1" s="1"/>
  <c r="T1707" i="1"/>
  <c r="W1708" i="1" s="1"/>
  <c r="X1708" i="1" s="1"/>
  <c r="N1708" i="1"/>
  <c r="M1709" i="1" s="1"/>
  <c r="S1708" i="1"/>
  <c r="P1710" i="1"/>
  <c r="Q1710" i="1" s="1"/>
  <c r="H1709" i="1" l="1"/>
  <c r="A1710" i="1"/>
  <c r="D1710" i="1" s="1"/>
  <c r="S1709" i="1"/>
  <c r="N1709" i="1"/>
  <c r="M1710" i="1" s="1"/>
  <c r="T1708" i="1"/>
  <c r="W1709" i="1" s="1"/>
  <c r="X1709" i="1" s="1"/>
  <c r="V1708" i="1"/>
  <c r="AC1708" i="1" s="1"/>
  <c r="AS1708" i="1" s="1"/>
  <c r="U1708" i="1"/>
  <c r="Z1709" i="1" s="1"/>
  <c r="AA1709" i="1" s="1"/>
  <c r="P1711" i="1"/>
  <c r="Q1711" i="1" s="1"/>
  <c r="H1710" i="1" l="1"/>
  <c r="A1711" i="1"/>
  <c r="D1711" i="1" s="1"/>
  <c r="P1712" i="1"/>
  <c r="Q1712" i="1" s="1"/>
  <c r="N1710" i="1"/>
  <c r="M1711" i="1" s="1"/>
  <c r="S1710" i="1"/>
  <c r="U1709" i="1"/>
  <c r="Z1710" i="1" s="1"/>
  <c r="AA1710" i="1" s="1"/>
  <c r="V1709" i="1"/>
  <c r="AC1709" i="1" s="1"/>
  <c r="AS1709" i="1" s="1"/>
  <c r="T1709" i="1"/>
  <c r="W1710" i="1" s="1"/>
  <c r="X1710" i="1" s="1"/>
  <c r="H1711" i="1" l="1"/>
  <c r="A1712" i="1"/>
  <c r="D1712" i="1" s="1"/>
  <c r="S1711" i="1"/>
  <c r="N1711" i="1"/>
  <c r="M1712" i="1" s="1"/>
  <c r="P1713" i="1"/>
  <c r="Q1713" i="1" s="1"/>
  <c r="T1710" i="1"/>
  <c r="W1711" i="1" s="1"/>
  <c r="X1711" i="1" s="1"/>
  <c r="V1710" i="1"/>
  <c r="AC1710" i="1" s="1"/>
  <c r="AS1710" i="1" s="1"/>
  <c r="U1710" i="1"/>
  <c r="Z1711" i="1" s="1"/>
  <c r="AA1711" i="1" s="1"/>
  <c r="H1712" i="1" l="1"/>
  <c r="A1713" i="1"/>
  <c r="D1713" i="1" s="1"/>
  <c r="S1712" i="1"/>
  <c r="N1712" i="1"/>
  <c r="M1713" i="1" s="1"/>
  <c r="P1714" i="1"/>
  <c r="Q1714" i="1" s="1"/>
  <c r="V1711" i="1"/>
  <c r="AC1711" i="1" s="1"/>
  <c r="AS1711" i="1" s="1"/>
  <c r="U1711" i="1"/>
  <c r="Z1712" i="1" s="1"/>
  <c r="AA1712" i="1" s="1"/>
  <c r="T1711" i="1"/>
  <c r="W1712" i="1" s="1"/>
  <c r="X1712" i="1" s="1"/>
  <c r="H1713" i="1" l="1"/>
  <c r="A1714" i="1"/>
  <c r="D1714" i="1" s="1"/>
  <c r="N1713" i="1"/>
  <c r="M1714" i="1" s="1"/>
  <c r="S1713" i="1"/>
  <c r="V1712" i="1"/>
  <c r="AC1712" i="1" s="1"/>
  <c r="AS1712" i="1" s="1"/>
  <c r="U1712" i="1"/>
  <c r="Z1713" i="1" s="1"/>
  <c r="AA1713" i="1" s="1"/>
  <c r="T1712" i="1"/>
  <c r="W1713" i="1" s="1"/>
  <c r="X1713" i="1" s="1"/>
  <c r="P1715" i="1"/>
  <c r="Q1715" i="1" s="1"/>
  <c r="H1714" i="1" l="1"/>
  <c r="A1715" i="1"/>
  <c r="D1715" i="1" s="1"/>
  <c r="S1714" i="1"/>
  <c r="N1714" i="1"/>
  <c r="M1715" i="1" s="1"/>
  <c r="P1716" i="1"/>
  <c r="Q1716" i="1" s="1"/>
  <c r="V1713" i="1"/>
  <c r="AC1713" i="1" s="1"/>
  <c r="AS1713" i="1" s="1"/>
  <c r="U1713" i="1"/>
  <c r="Z1714" i="1" s="1"/>
  <c r="AA1714" i="1" s="1"/>
  <c r="T1713" i="1"/>
  <c r="W1714" i="1" s="1"/>
  <c r="X1714" i="1" s="1"/>
  <c r="H1715" i="1" l="1"/>
  <c r="A1716" i="1"/>
  <c r="D1716" i="1" s="1"/>
  <c r="N1715" i="1"/>
  <c r="S1715" i="1"/>
  <c r="M1716" i="1"/>
  <c r="T1714" i="1"/>
  <c r="W1715" i="1" s="1"/>
  <c r="X1715" i="1" s="1"/>
  <c r="V1714" i="1"/>
  <c r="AC1714" i="1" s="1"/>
  <c r="AS1714" i="1" s="1"/>
  <c r="U1714" i="1"/>
  <c r="Z1715" i="1" s="1"/>
  <c r="AA1715" i="1" s="1"/>
  <c r="P1717" i="1"/>
  <c r="Q1717" i="1" s="1"/>
  <c r="H1716" i="1" l="1"/>
  <c r="A1717" i="1"/>
  <c r="D1717" i="1" s="1"/>
  <c r="P1718" i="1"/>
  <c r="Q1718" i="1" s="1"/>
  <c r="N1716" i="1"/>
  <c r="M1717" i="1" s="1"/>
  <c r="S1716" i="1"/>
  <c r="V1715" i="1"/>
  <c r="AC1715" i="1" s="1"/>
  <c r="AS1715" i="1" s="1"/>
  <c r="U1715" i="1"/>
  <c r="Z1716" i="1" s="1"/>
  <c r="AA1716" i="1" s="1"/>
  <c r="T1715" i="1"/>
  <c r="W1716" i="1" s="1"/>
  <c r="X1716" i="1" s="1"/>
  <c r="H1717" i="1" l="1"/>
  <c r="A1718" i="1"/>
  <c r="D1718" i="1" s="1"/>
  <c r="S1717" i="1"/>
  <c r="N1717" i="1"/>
  <c r="M1718" i="1" s="1"/>
  <c r="T1716" i="1"/>
  <c r="W1717" i="1" s="1"/>
  <c r="X1717" i="1" s="1"/>
  <c r="V1716" i="1"/>
  <c r="AC1716" i="1" s="1"/>
  <c r="AS1716" i="1" s="1"/>
  <c r="U1716" i="1"/>
  <c r="Z1717" i="1" s="1"/>
  <c r="AA1717" i="1" s="1"/>
  <c r="P1719" i="1"/>
  <c r="Q1719" i="1" s="1"/>
  <c r="H1718" i="1" l="1"/>
  <c r="A1719" i="1"/>
  <c r="D1719" i="1" s="1"/>
  <c r="P1720" i="1"/>
  <c r="Q1720" i="1" s="1"/>
  <c r="N1718" i="1"/>
  <c r="M1719" i="1" s="1"/>
  <c r="S1718" i="1"/>
  <c r="U1717" i="1"/>
  <c r="Z1718" i="1" s="1"/>
  <c r="AA1718" i="1" s="1"/>
  <c r="V1717" i="1"/>
  <c r="AC1717" i="1" s="1"/>
  <c r="AS1717" i="1" s="1"/>
  <c r="T1717" i="1"/>
  <c r="W1718" i="1" s="1"/>
  <c r="X1718" i="1" s="1"/>
  <c r="H1719" i="1" l="1"/>
  <c r="A1720" i="1"/>
  <c r="D1720" i="1" s="1"/>
  <c r="S1719" i="1"/>
  <c r="N1719" i="1"/>
  <c r="M1720" i="1" s="1"/>
  <c r="P1721" i="1"/>
  <c r="Q1721" i="1" s="1"/>
  <c r="T1718" i="1"/>
  <c r="W1719" i="1" s="1"/>
  <c r="X1719" i="1" s="1"/>
  <c r="V1718" i="1"/>
  <c r="AC1718" i="1" s="1"/>
  <c r="AS1718" i="1" s="1"/>
  <c r="U1718" i="1"/>
  <c r="Z1719" i="1" s="1"/>
  <c r="AA1719" i="1" s="1"/>
  <c r="H1720" i="1" l="1"/>
  <c r="A1721" i="1"/>
  <c r="D1721" i="1" s="1"/>
  <c r="P1722" i="1"/>
  <c r="Q1722" i="1" s="1"/>
  <c r="S1720" i="1"/>
  <c r="N1720" i="1"/>
  <c r="M1721" i="1" s="1"/>
  <c r="V1719" i="1"/>
  <c r="AC1719" i="1" s="1"/>
  <c r="AS1719" i="1" s="1"/>
  <c r="U1719" i="1"/>
  <c r="Z1720" i="1" s="1"/>
  <c r="AA1720" i="1" s="1"/>
  <c r="T1719" i="1"/>
  <c r="W1720" i="1" s="1"/>
  <c r="X1720" i="1" s="1"/>
  <c r="H1721" i="1" l="1"/>
  <c r="A1722" i="1"/>
  <c r="D1722" i="1" s="1"/>
  <c r="V1720" i="1"/>
  <c r="AC1720" i="1" s="1"/>
  <c r="AS1720" i="1" s="1"/>
  <c r="U1720" i="1"/>
  <c r="Z1721" i="1" s="1"/>
  <c r="AA1721" i="1" s="1"/>
  <c r="T1720" i="1"/>
  <c r="W1721" i="1" s="1"/>
  <c r="X1721" i="1" s="1"/>
  <c r="P1723" i="1"/>
  <c r="Q1723" i="1" s="1"/>
  <c r="N1721" i="1"/>
  <c r="M1722" i="1" s="1"/>
  <c r="S1721" i="1"/>
  <c r="H1722" i="1" l="1"/>
  <c r="A1723" i="1"/>
  <c r="D1723" i="1" s="1"/>
  <c r="S1722" i="1"/>
  <c r="N1722" i="1"/>
  <c r="M1723" i="1" s="1"/>
  <c r="P1724" i="1"/>
  <c r="Q1724" i="1" s="1"/>
  <c r="V1721" i="1"/>
  <c r="AC1721" i="1" s="1"/>
  <c r="AS1721" i="1" s="1"/>
  <c r="U1721" i="1"/>
  <c r="Z1722" i="1" s="1"/>
  <c r="AA1722" i="1" s="1"/>
  <c r="T1721" i="1"/>
  <c r="W1722" i="1" s="1"/>
  <c r="X1722" i="1" s="1"/>
  <c r="H1723" i="1" l="1"/>
  <c r="A1724" i="1"/>
  <c r="D1724" i="1" s="1"/>
  <c r="P1725" i="1"/>
  <c r="Q1725" i="1" s="1"/>
  <c r="N1723" i="1"/>
  <c r="M1724" i="1" s="1"/>
  <c r="S1723" i="1"/>
  <c r="T1722" i="1"/>
  <c r="W1723" i="1" s="1"/>
  <c r="X1723" i="1" s="1"/>
  <c r="V1722" i="1"/>
  <c r="AC1722" i="1" s="1"/>
  <c r="AS1722" i="1" s="1"/>
  <c r="U1722" i="1"/>
  <c r="Z1723" i="1" s="1"/>
  <c r="AA1723" i="1" s="1"/>
  <c r="H1724" i="1" l="1"/>
  <c r="A1725" i="1"/>
  <c r="D1725" i="1" s="1"/>
  <c r="P1726" i="1"/>
  <c r="Q1726" i="1" s="1"/>
  <c r="N1724" i="1"/>
  <c r="M1725" i="1" s="1"/>
  <c r="S1724" i="1"/>
  <c r="V1723" i="1"/>
  <c r="AC1723" i="1" s="1"/>
  <c r="AS1723" i="1" s="1"/>
  <c r="U1723" i="1"/>
  <c r="Z1724" i="1" s="1"/>
  <c r="AA1724" i="1" s="1"/>
  <c r="T1723" i="1"/>
  <c r="W1724" i="1" s="1"/>
  <c r="X1724" i="1" s="1"/>
  <c r="H1725" i="1" l="1"/>
  <c r="A1726" i="1"/>
  <c r="D1726" i="1" s="1"/>
  <c r="S1725" i="1"/>
  <c r="N1725" i="1"/>
  <c r="M1726" i="1" s="1"/>
  <c r="T1724" i="1"/>
  <c r="W1725" i="1" s="1"/>
  <c r="X1725" i="1" s="1"/>
  <c r="V1724" i="1"/>
  <c r="AC1724" i="1" s="1"/>
  <c r="AS1724" i="1" s="1"/>
  <c r="U1724" i="1"/>
  <c r="Z1725" i="1" s="1"/>
  <c r="AA1725" i="1" s="1"/>
  <c r="P1727" i="1"/>
  <c r="Q1727" i="1" s="1"/>
  <c r="H1726" i="1" l="1"/>
  <c r="A1727" i="1"/>
  <c r="D1727" i="1" s="1"/>
  <c r="P1728" i="1"/>
  <c r="Q1728" i="1" s="1"/>
  <c r="N1726" i="1"/>
  <c r="M1727" i="1" s="1"/>
  <c r="S1726" i="1"/>
  <c r="U1725" i="1"/>
  <c r="Z1726" i="1" s="1"/>
  <c r="AA1726" i="1" s="1"/>
  <c r="V1725" i="1"/>
  <c r="AC1725" i="1" s="1"/>
  <c r="AS1725" i="1" s="1"/>
  <c r="T1725" i="1"/>
  <c r="W1726" i="1" s="1"/>
  <c r="X1726" i="1" s="1"/>
  <c r="H1727" i="1" l="1"/>
  <c r="A1728" i="1"/>
  <c r="D1728" i="1" s="1"/>
  <c r="S1727" i="1"/>
  <c r="N1727" i="1"/>
  <c r="M1728" i="1" s="1"/>
  <c r="T1726" i="1"/>
  <c r="W1727" i="1" s="1"/>
  <c r="X1727" i="1" s="1"/>
  <c r="V1726" i="1"/>
  <c r="AC1726" i="1" s="1"/>
  <c r="AS1726" i="1" s="1"/>
  <c r="U1726" i="1"/>
  <c r="Z1727" i="1" s="1"/>
  <c r="AA1727" i="1" s="1"/>
  <c r="P1729" i="1"/>
  <c r="Q1729" i="1" s="1"/>
  <c r="H1728" i="1" l="1"/>
  <c r="A1729" i="1"/>
  <c r="D1729" i="1" s="1"/>
  <c r="P1730" i="1"/>
  <c r="Q1730" i="1" s="1"/>
  <c r="S1728" i="1"/>
  <c r="N1728" i="1"/>
  <c r="M1729" i="1" s="1"/>
  <c r="V1727" i="1"/>
  <c r="AC1727" i="1" s="1"/>
  <c r="AS1727" i="1" s="1"/>
  <c r="U1727" i="1"/>
  <c r="Z1728" i="1" s="1"/>
  <c r="AA1728" i="1" s="1"/>
  <c r="T1727" i="1"/>
  <c r="W1728" i="1" s="1"/>
  <c r="X1728" i="1" s="1"/>
  <c r="H1729" i="1" l="1"/>
  <c r="A1730" i="1"/>
  <c r="D1730" i="1" s="1"/>
  <c r="N1729" i="1"/>
  <c r="S1729" i="1"/>
  <c r="M1730" i="1"/>
  <c r="P1731" i="1"/>
  <c r="Q1731" i="1" s="1"/>
  <c r="V1728" i="1"/>
  <c r="AC1728" i="1" s="1"/>
  <c r="AS1728" i="1" s="1"/>
  <c r="U1728" i="1"/>
  <c r="Z1729" i="1" s="1"/>
  <c r="AA1729" i="1" s="1"/>
  <c r="T1728" i="1"/>
  <c r="W1729" i="1" s="1"/>
  <c r="X1729" i="1" s="1"/>
  <c r="H1730" i="1" l="1"/>
  <c r="A1731" i="1"/>
  <c r="D1731" i="1" s="1"/>
  <c r="P1732" i="1"/>
  <c r="Q1732" i="1" s="1"/>
  <c r="S1730" i="1"/>
  <c r="N1730" i="1"/>
  <c r="M1731" i="1" s="1"/>
  <c r="V1729" i="1"/>
  <c r="AC1729" i="1" s="1"/>
  <c r="AS1729" i="1" s="1"/>
  <c r="U1729" i="1"/>
  <c r="Z1730" i="1" s="1"/>
  <c r="AA1730" i="1" s="1"/>
  <c r="T1729" i="1"/>
  <c r="W1730" i="1" s="1"/>
  <c r="X1730" i="1" s="1"/>
  <c r="H1731" i="1" l="1"/>
  <c r="A1732" i="1"/>
  <c r="D1732" i="1" s="1"/>
  <c r="N1731" i="1"/>
  <c r="M1732" i="1" s="1"/>
  <c r="S1731" i="1"/>
  <c r="T1730" i="1"/>
  <c r="W1731" i="1" s="1"/>
  <c r="X1731" i="1" s="1"/>
  <c r="V1730" i="1"/>
  <c r="AC1730" i="1" s="1"/>
  <c r="AS1730" i="1" s="1"/>
  <c r="U1730" i="1"/>
  <c r="Z1731" i="1" s="1"/>
  <c r="AA1731" i="1" s="1"/>
  <c r="P1733" i="1"/>
  <c r="Q1733" i="1" s="1"/>
  <c r="H1732" i="1" l="1"/>
  <c r="A1733" i="1"/>
  <c r="D1733" i="1" s="1"/>
  <c r="N1732" i="1"/>
  <c r="M1733" i="1" s="1"/>
  <c r="S1732" i="1"/>
  <c r="P1734" i="1"/>
  <c r="Q1734" i="1" s="1"/>
  <c r="V1731" i="1"/>
  <c r="AC1731" i="1" s="1"/>
  <c r="AS1731" i="1" s="1"/>
  <c r="U1731" i="1"/>
  <c r="Z1732" i="1" s="1"/>
  <c r="AA1732" i="1" s="1"/>
  <c r="T1731" i="1"/>
  <c r="W1732" i="1" s="1"/>
  <c r="X1732" i="1" s="1"/>
  <c r="H1733" i="1" l="1"/>
  <c r="A1734" i="1"/>
  <c r="D1734" i="1" s="1"/>
  <c r="S1733" i="1"/>
  <c r="N1733" i="1"/>
  <c r="M1734" i="1" s="1"/>
  <c r="P1735" i="1"/>
  <c r="Q1735" i="1" s="1"/>
  <c r="T1732" i="1"/>
  <c r="W1733" i="1" s="1"/>
  <c r="X1733" i="1" s="1"/>
  <c r="V1732" i="1"/>
  <c r="AC1732" i="1" s="1"/>
  <c r="AS1732" i="1" s="1"/>
  <c r="U1732" i="1"/>
  <c r="Z1733" i="1" s="1"/>
  <c r="AA1733" i="1" s="1"/>
  <c r="H1734" i="1" l="1"/>
  <c r="A1735" i="1"/>
  <c r="D1735" i="1" s="1"/>
  <c r="P1736" i="1"/>
  <c r="Q1736" i="1" s="1"/>
  <c r="N1734" i="1"/>
  <c r="M1735" i="1" s="1"/>
  <c r="S1734" i="1"/>
  <c r="V1733" i="1"/>
  <c r="AC1733" i="1" s="1"/>
  <c r="AS1733" i="1" s="1"/>
  <c r="U1733" i="1"/>
  <c r="Z1734" i="1" s="1"/>
  <c r="AA1734" i="1" s="1"/>
  <c r="T1733" i="1"/>
  <c r="W1734" i="1" s="1"/>
  <c r="X1734" i="1" s="1"/>
  <c r="H1735" i="1" l="1"/>
  <c r="A1736" i="1"/>
  <c r="D1736" i="1" s="1"/>
  <c r="S1735" i="1"/>
  <c r="N1735" i="1"/>
  <c r="M1736" i="1" s="1"/>
  <c r="T1734" i="1"/>
  <c r="W1735" i="1" s="1"/>
  <c r="X1735" i="1" s="1"/>
  <c r="U1734" i="1"/>
  <c r="Z1735" i="1" s="1"/>
  <c r="AA1735" i="1" s="1"/>
  <c r="V1734" i="1"/>
  <c r="AC1734" i="1" s="1"/>
  <c r="AS1734" i="1" s="1"/>
  <c r="P1737" i="1"/>
  <c r="Q1737" i="1" s="1"/>
  <c r="H1736" i="1" l="1"/>
  <c r="A1737" i="1"/>
  <c r="D1737" i="1" s="1"/>
  <c r="S1736" i="1"/>
  <c r="N1736" i="1"/>
  <c r="M1737" i="1" s="1"/>
  <c r="P1738" i="1"/>
  <c r="Q1738" i="1" s="1"/>
  <c r="T1735" i="1"/>
  <c r="W1736" i="1" s="1"/>
  <c r="X1736" i="1" s="1"/>
  <c r="V1735" i="1"/>
  <c r="AC1735" i="1" s="1"/>
  <c r="AS1735" i="1" s="1"/>
  <c r="U1735" i="1"/>
  <c r="Z1736" i="1" s="1"/>
  <c r="AA1736" i="1" s="1"/>
  <c r="H1737" i="1" l="1"/>
  <c r="A1738" i="1"/>
  <c r="D1738" i="1" s="1"/>
  <c r="S1737" i="1"/>
  <c r="N1737" i="1"/>
  <c r="M1738" i="1" s="1"/>
  <c r="V1736" i="1"/>
  <c r="AC1736" i="1" s="1"/>
  <c r="AS1736" i="1" s="1"/>
  <c r="U1736" i="1"/>
  <c r="Z1737" i="1" s="1"/>
  <c r="AA1737" i="1" s="1"/>
  <c r="T1736" i="1"/>
  <c r="W1737" i="1" s="1"/>
  <c r="X1737" i="1" s="1"/>
  <c r="P1739" i="1"/>
  <c r="Q1739" i="1" s="1"/>
  <c r="H1738" i="1" l="1"/>
  <c r="A1739" i="1"/>
  <c r="D1739" i="1" s="1"/>
  <c r="S1738" i="1"/>
  <c r="N1738" i="1"/>
  <c r="M1739" i="1" s="1"/>
  <c r="P1740" i="1"/>
  <c r="Q1740" i="1" s="1"/>
  <c r="V1737" i="1"/>
  <c r="AC1737" i="1" s="1"/>
  <c r="AS1737" i="1" s="1"/>
  <c r="U1737" i="1"/>
  <c r="Z1738" i="1" s="1"/>
  <c r="AA1738" i="1" s="1"/>
  <c r="T1737" i="1"/>
  <c r="W1738" i="1" s="1"/>
  <c r="X1738" i="1" s="1"/>
  <c r="H1739" i="1" l="1"/>
  <c r="A1740" i="1"/>
  <c r="D1740" i="1" s="1"/>
  <c r="S1739" i="1"/>
  <c r="N1739" i="1"/>
  <c r="M1740" i="1"/>
  <c r="U1738" i="1"/>
  <c r="Z1739" i="1" s="1"/>
  <c r="AA1739" i="1" s="1"/>
  <c r="V1738" i="1"/>
  <c r="AC1738" i="1" s="1"/>
  <c r="AS1738" i="1" s="1"/>
  <c r="T1738" i="1"/>
  <c r="W1739" i="1" s="1"/>
  <c r="X1739" i="1" s="1"/>
  <c r="P1741" i="1"/>
  <c r="Q1741" i="1" s="1"/>
  <c r="H1740" i="1" l="1"/>
  <c r="A1741" i="1"/>
  <c r="D1741" i="1" s="1"/>
  <c r="P1742" i="1"/>
  <c r="Q1742" i="1" s="1"/>
  <c r="N1740" i="1"/>
  <c r="M1741" i="1" s="1"/>
  <c r="S1740" i="1"/>
  <c r="V1739" i="1"/>
  <c r="AC1739" i="1" s="1"/>
  <c r="AS1739" i="1" s="1"/>
  <c r="U1739" i="1"/>
  <c r="Z1740" i="1" s="1"/>
  <c r="AA1740" i="1" s="1"/>
  <c r="T1739" i="1"/>
  <c r="W1740" i="1" s="1"/>
  <c r="X1740" i="1" s="1"/>
  <c r="H1741" i="1" l="1"/>
  <c r="A1742" i="1"/>
  <c r="D1742" i="1" s="1"/>
  <c r="P1743" i="1"/>
  <c r="Q1743" i="1" s="1"/>
  <c r="T1740" i="1"/>
  <c r="W1741" i="1" s="1"/>
  <c r="X1741" i="1" s="1"/>
  <c r="U1740" i="1"/>
  <c r="Z1741" i="1" s="1"/>
  <c r="AA1741" i="1" s="1"/>
  <c r="V1740" i="1"/>
  <c r="AC1740" i="1" s="1"/>
  <c r="AS1740" i="1" s="1"/>
  <c r="N1741" i="1"/>
  <c r="M1742" i="1" s="1"/>
  <c r="S1741" i="1"/>
  <c r="H1742" i="1" l="1"/>
  <c r="A1743" i="1"/>
  <c r="D1743" i="1" s="1"/>
  <c r="S1742" i="1"/>
  <c r="N1742" i="1"/>
  <c r="M1743" i="1"/>
  <c r="P1744" i="1"/>
  <c r="Q1744" i="1" s="1"/>
  <c r="T1741" i="1"/>
  <c r="W1742" i="1" s="1"/>
  <c r="X1742" i="1" s="1"/>
  <c r="U1741" i="1"/>
  <c r="Z1742" i="1" s="1"/>
  <c r="AA1742" i="1" s="1"/>
  <c r="V1741" i="1"/>
  <c r="AC1741" i="1" s="1"/>
  <c r="AS1741" i="1" s="1"/>
  <c r="H1743" i="1" l="1"/>
  <c r="A1744" i="1"/>
  <c r="D1744" i="1" s="1"/>
  <c r="S1743" i="1"/>
  <c r="N1743" i="1"/>
  <c r="M1744" i="1" s="1"/>
  <c r="P1745" i="1"/>
  <c r="Q1745" i="1" s="1"/>
  <c r="V1742" i="1"/>
  <c r="AC1742" i="1" s="1"/>
  <c r="AS1742" i="1" s="1"/>
  <c r="U1742" i="1"/>
  <c r="Z1743" i="1" s="1"/>
  <c r="AA1743" i="1" s="1"/>
  <c r="T1742" i="1"/>
  <c r="W1743" i="1" s="1"/>
  <c r="X1743" i="1" s="1"/>
  <c r="H1744" i="1" l="1"/>
  <c r="A1745" i="1"/>
  <c r="D1745" i="1" s="1"/>
  <c r="S1744" i="1"/>
  <c r="N1744" i="1"/>
  <c r="M1745" i="1"/>
  <c r="V1743" i="1"/>
  <c r="AC1743" i="1" s="1"/>
  <c r="AS1743" i="1" s="1"/>
  <c r="U1743" i="1"/>
  <c r="Z1744" i="1" s="1"/>
  <c r="AA1744" i="1" s="1"/>
  <c r="T1743" i="1"/>
  <c r="W1744" i="1" s="1"/>
  <c r="X1744" i="1" s="1"/>
  <c r="P1746" i="1"/>
  <c r="Q1746" i="1" s="1"/>
  <c r="H1745" i="1" l="1"/>
  <c r="A1746" i="1"/>
  <c r="D1746" i="1" s="1"/>
  <c r="S1745" i="1"/>
  <c r="N1745" i="1"/>
  <c r="M1746" i="1" s="1"/>
  <c r="P1747" i="1"/>
  <c r="Q1747" i="1" s="1"/>
  <c r="V1744" i="1"/>
  <c r="AC1744" i="1" s="1"/>
  <c r="AS1744" i="1" s="1"/>
  <c r="U1744" i="1"/>
  <c r="Z1745" i="1" s="1"/>
  <c r="AA1745" i="1" s="1"/>
  <c r="T1744" i="1"/>
  <c r="W1745" i="1" s="1"/>
  <c r="X1745" i="1" s="1"/>
  <c r="H1746" i="1" l="1"/>
  <c r="A1747" i="1"/>
  <c r="D1747" i="1" s="1"/>
  <c r="P1748" i="1"/>
  <c r="Q1748" i="1" s="1"/>
  <c r="N1746" i="1"/>
  <c r="M1747" i="1" s="1"/>
  <c r="S1746" i="1"/>
  <c r="V1745" i="1"/>
  <c r="AC1745" i="1" s="1"/>
  <c r="AS1745" i="1" s="1"/>
  <c r="U1745" i="1"/>
  <c r="Z1746" i="1" s="1"/>
  <c r="AA1746" i="1" s="1"/>
  <c r="T1745" i="1"/>
  <c r="W1746" i="1" s="1"/>
  <c r="X1746" i="1" s="1"/>
  <c r="H1747" i="1" l="1"/>
  <c r="A1748" i="1"/>
  <c r="D1748" i="1" s="1"/>
  <c r="N1747" i="1"/>
  <c r="M1748" i="1" s="1"/>
  <c r="S1747" i="1"/>
  <c r="P1749" i="1"/>
  <c r="Q1749" i="1" s="1"/>
  <c r="V1746" i="1"/>
  <c r="AC1746" i="1" s="1"/>
  <c r="AS1746" i="1" s="1"/>
  <c r="U1746" i="1"/>
  <c r="Z1747" i="1" s="1"/>
  <c r="AA1747" i="1" s="1"/>
  <c r="T1746" i="1"/>
  <c r="W1747" i="1" s="1"/>
  <c r="X1747" i="1" s="1"/>
  <c r="H1748" i="1" l="1"/>
  <c r="A1749" i="1"/>
  <c r="D1749" i="1" s="1"/>
  <c r="P1750" i="1"/>
  <c r="Q1750" i="1" s="1"/>
  <c r="N1748" i="1"/>
  <c r="M1749" i="1" s="1"/>
  <c r="S1748" i="1"/>
  <c r="T1747" i="1"/>
  <c r="W1748" i="1" s="1"/>
  <c r="X1748" i="1" s="1"/>
  <c r="V1747" i="1"/>
  <c r="AC1747" i="1" s="1"/>
  <c r="AS1747" i="1" s="1"/>
  <c r="U1747" i="1"/>
  <c r="Z1748" i="1" s="1"/>
  <c r="AA1748" i="1" s="1"/>
  <c r="H1749" i="1" l="1"/>
  <c r="A1750" i="1"/>
  <c r="D1750" i="1" s="1"/>
  <c r="N1749" i="1"/>
  <c r="S1749" i="1"/>
  <c r="M1750" i="1"/>
  <c r="P1751" i="1"/>
  <c r="Q1751" i="1" s="1"/>
  <c r="T1748" i="1"/>
  <c r="W1749" i="1" s="1"/>
  <c r="X1749" i="1" s="1"/>
  <c r="V1748" i="1"/>
  <c r="AC1748" i="1" s="1"/>
  <c r="AS1748" i="1" s="1"/>
  <c r="U1748" i="1"/>
  <c r="Z1749" i="1" s="1"/>
  <c r="AA1749" i="1" s="1"/>
  <c r="H1750" i="1" l="1"/>
  <c r="A1751" i="1"/>
  <c r="D1751" i="1" s="1"/>
  <c r="T1749" i="1"/>
  <c r="W1750" i="1" s="1"/>
  <c r="X1750" i="1" s="1"/>
  <c r="V1749" i="1"/>
  <c r="AC1749" i="1" s="1"/>
  <c r="AS1749" i="1" s="1"/>
  <c r="U1749" i="1"/>
  <c r="Z1750" i="1" s="1"/>
  <c r="AA1750" i="1" s="1"/>
  <c r="P1752" i="1"/>
  <c r="Q1752" i="1" s="1"/>
  <c r="S1750" i="1"/>
  <c r="N1750" i="1"/>
  <c r="M1751" i="1" s="1"/>
  <c r="H1751" i="1" l="1"/>
  <c r="A1752" i="1"/>
  <c r="D1752" i="1" s="1"/>
  <c r="S1751" i="1"/>
  <c r="N1751" i="1"/>
  <c r="M1752" i="1" s="1"/>
  <c r="V1750" i="1"/>
  <c r="AC1750" i="1" s="1"/>
  <c r="AS1750" i="1" s="1"/>
  <c r="U1750" i="1"/>
  <c r="Z1751" i="1" s="1"/>
  <c r="AA1751" i="1" s="1"/>
  <c r="T1750" i="1"/>
  <c r="W1751" i="1" s="1"/>
  <c r="X1751" i="1" s="1"/>
  <c r="P1753" i="1"/>
  <c r="Q1753" i="1" s="1"/>
  <c r="H1752" i="1" l="1"/>
  <c r="A1753" i="1"/>
  <c r="D1753" i="1" s="1"/>
  <c r="P1754" i="1"/>
  <c r="Q1754" i="1" s="1"/>
  <c r="S1752" i="1"/>
  <c r="N1752" i="1"/>
  <c r="M1753" i="1" s="1"/>
  <c r="V1751" i="1"/>
  <c r="AC1751" i="1" s="1"/>
  <c r="AS1751" i="1" s="1"/>
  <c r="U1751" i="1"/>
  <c r="Z1752" i="1" s="1"/>
  <c r="AA1752" i="1" s="1"/>
  <c r="T1751" i="1"/>
  <c r="W1752" i="1" s="1"/>
  <c r="X1752" i="1" s="1"/>
  <c r="H1753" i="1" l="1"/>
  <c r="A1754" i="1"/>
  <c r="D1754" i="1" s="1"/>
  <c r="S1753" i="1"/>
  <c r="N1753" i="1"/>
  <c r="M1754" i="1" s="1"/>
  <c r="V1752" i="1"/>
  <c r="AC1752" i="1" s="1"/>
  <c r="AS1752" i="1" s="1"/>
  <c r="U1752" i="1"/>
  <c r="Z1753" i="1" s="1"/>
  <c r="AA1753" i="1" s="1"/>
  <c r="T1752" i="1"/>
  <c r="W1753" i="1" s="1"/>
  <c r="X1753" i="1" s="1"/>
  <c r="P1755" i="1"/>
  <c r="Q1755" i="1" s="1"/>
  <c r="H1754" i="1" l="1"/>
  <c r="A1755" i="1"/>
  <c r="D1755" i="1" s="1"/>
  <c r="N1754" i="1"/>
  <c r="M1755" i="1" s="1"/>
  <c r="S1754" i="1"/>
  <c r="P1756" i="1"/>
  <c r="Q1756" i="1" s="1"/>
  <c r="V1753" i="1"/>
  <c r="AC1753" i="1" s="1"/>
  <c r="AS1753" i="1" s="1"/>
  <c r="U1753" i="1"/>
  <c r="Z1754" i="1" s="1"/>
  <c r="AA1754" i="1" s="1"/>
  <c r="T1753" i="1"/>
  <c r="W1754" i="1" s="1"/>
  <c r="X1754" i="1" s="1"/>
  <c r="H1755" i="1" l="1"/>
  <c r="A1756" i="1"/>
  <c r="D1756" i="1" s="1"/>
  <c r="N1755" i="1"/>
  <c r="M1756" i="1" s="1"/>
  <c r="S1755" i="1"/>
  <c r="P1757" i="1"/>
  <c r="Q1757" i="1" s="1"/>
  <c r="V1754" i="1"/>
  <c r="AC1754" i="1" s="1"/>
  <c r="AS1754" i="1" s="1"/>
  <c r="U1754" i="1"/>
  <c r="Z1755" i="1" s="1"/>
  <c r="AA1755" i="1" s="1"/>
  <c r="T1754" i="1"/>
  <c r="W1755" i="1" s="1"/>
  <c r="X1755" i="1" s="1"/>
  <c r="H1756" i="1" l="1"/>
  <c r="A1757" i="1"/>
  <c r="D1757" i="1" s="1"/>
  <c r="P1758" i="1"/>
  <c r="Q1758" i="1" s="1"/>
  <c r="N1756" i="1"/>
  <c r="M1757" i="1" s="1"/>
  <c r="S1756" i="1"/>
  <c r="T1755" i="1"/>
  <c r="W1756" i="1" s="1"/>
  <c r="X1756" i="1" s="1"/>
  <c r="V1755" i="1"/>
  <c r="AC1755" i="1" s="1"/>
  <c r="AS1755" i="1" s="1"/>
  <c r="U1755" i="1"/>
  <c r="Z1756" i="1" s="1"/>
  <c r="AA1756" i="1" s="1"/>
  <c r="H1757" i="1" l="1"/>
  <c r="A1758" i="1"/>
  <c r="D1758" i="1" s="1"/>
  <c r="N1757" i="1"/>
  <c r="S1757" i="1"/>
  <c r="M1758" i="1"/>
  <c r="T1756" i="1"/>
  <c r="W1757" i="1" s="1"/>
  <c r="X1757" i="1" s="1"/>
  <c r="V1756" i="1"/>
  <c r="AC1756" i="1" s="1"/>
  <c r="AS1756" i="1" s="1"/>
  <c r="U1756" i="1"/>
  <c r="Z1757" i="1" s="1"/>
  <c r="AA1757" i="1" s="1"/>
  <c r="P1759" i="1"/>
  <c r="Q1759" i="1" s="1"/>
  <c r="H1758" i="1" l="1"/>
  <c r="A1759" i="1"/>
  <c r="D1759" i="1" s="1"/>
  <c r="S1758" i="1"/>
  <c r="N1758" i="1"/>
  <c r="M1759" i="1" s="1"/>
  <c r="P1760" i="1"/>
  <c r="Q1760" i="1" s="1"/>
  <c r="T1757" i="1"/>
  <c r="W1758" i="1" s="1"/>
  <c r="X1758" i="1" s="1"/>
  <c r="V1757" i="1"/>
  <c r="AC1757" i="1" s="1"/>
  <c r="AS1757" i="1" s="1"/>
  <c r="U1757" i="1"/>
  <c r="Z1758" i="1" s="1"/>
  <c r="AA1758" i="1" s="1"/>
  <c r="H1759" i="1" l="1"/>
  <c r="A1760" i="1"/>
  <c r="D1760" i="1" s="1"/>
  <c r="S1759" i="1"/>
  <c r="N1759" i="1"/>
  <c r="M1760" i="1" s="1"/>
  <c r="P1761" i="1"/>
  <c r="Q1761" i="1" s="1"/>
  <c r="V1758" i="1"/>
  <c r="AC1758" i="1" s="1"/>
  <c r="AS1758" i="1" s="1"/>
  <c r="U1758" i="1"/>
  <c r="Z1759" i="1" s="1"/>
  <c r="AA1759" i="1" s="1"/>
  <c r="T1758" i="1"/>
  <c r="W1759" i="1" s="1"/>
  <c r="X1759" i="1" s="1"/>
  <c r="H1760" i="1" l="1"/>
  <c r="A1761" i="1"/>
  <c r="D1761" i="1" s="1"/>
  <c r="S1760" i="1"/>
  <c r="N1760" i="1"/>
  <c r="M1761" i="1" s="1"/>
  <c r="P1762" i="1"/>
  <c r="Q1762" i="1" s="1"/>
  <c r="V1759" i="1"/>
  <c r="AC1759" i="1" s="1"/>
  <c r="AS1759" i="1" s="1"/>
  <c r="U1759" i="1"/>
  <c r="Z1760" i="1" s="1"/>
  <c r="AA1760" i="1" s="1"/>
  <c r="T1759" i="1"/>
  <c r="W1760" i="1" s="1"/>
  <c r="X1760" i="1" s="1"/>
  <c r="H1761" i="1" l="1"/>
  <c r="A1762" i="1"/>
  <c r="D1762" i="1" s="1"/>
  <c r="S1761" i="1"/>
  <c r="N1761" i="1"/>
  <c r="M1762" i="1" s="1"/>
  <c r="P1763" i="1"/>
  <c r="Q1763" i="1" s="1"/>
  <c r="V1760" i="1"/>
  <c r="AC1760" i="1" s="1"/>
  <c r="AS1760" i="1" s="1"/>
  <c r="U1760" i="1"/>
  <c r="Z1761" i="1" s="1"/>
  <c r="AA1761" i="1" s="1"/>
  <c r="T1760" i="1"/>
  <c r="W1761" i="1" s="1"/>
  <c r="X1761" i="1" s="1"/>
  <c r="H1762" i="1" l="1"/>
  <c r="A1763" i="1"/>
  <c r="D1763" i="1" s="1"/>
  <c r="P1764" i="1"/>
  <c r="Q1764" i="1" s="1"/>
  <c r="N1762" i="1"/>
  <c r="M1763" i="1" s="1"/>
  <c r="S1762" i="1"/>
  <c r="V1761" i="1"/>
  <c r="AC1761" i="1" s="1"/>
  <c r="AS1761" i="1" s="1"/>
  <c r="U1761" i="1"/>
  <c r="Z1762" i="1" s="1"/>
  <c r="AA1762" i="1" s="1"/>
  <c r="T1761" i="1"/>
  <c r="W1762" i="1" s="1"/>
  <c r="X1762" i="1" s="1"/>
  <c r="H1763" i="1" l="1"/>
  <c r="A1764" i="1"/>
  <c r="D1764" i="1" s="1"/>
  <c r="N1763" i="1"/>
  <c r="M1764" i="1" s="1"/>
  <c r="S1763" i="1"/>
  <c r="V1762" i="1"/>
  <c r="AC1762" i="1" s="1"/>
  <c r="AS1762" i="1" s="1"/>
  <c r="U1762" i="1"/>
  <c r="Z1763" i="1" s="1"/>
  <c r="AA1763" i="1" s="1"/>
  <c r="T1762" i="1"/>
  <c r="W1763" i="1" s="1"/>
  <c r="X1763" i="1" s="1"/>
  <c r="P1765" i="1"/>
  <c r="Q1765" i="1" s="1"/>
  <c r="H1764" i="1" l="1"/>
  <c r="A1765" i="1"/>
  <c r="D1765" i="1" s="1"/>
  <c r="P1766" i="1"/>
  <c r="Q1766" i="1" s="1"/>
  <c r="N1764" i="1"/>
  <c r="M1765" i="1" s="1"/>
  <c r="S1764" i="1"/>
  <c r="T1763" i="1"/>
  <c r="W1764" i="1" s="1"/>
  <c r="X1764" i="1" s="1"/>
  <c r="V1763" i="1"/>
  <c r="AC1763" i="1" s="1"/>
  <c r="AS1763" i="1" s="1"/>
  <c r="U1763" i="1"/>
  <c r="Z1764" i="1" s="1"/>
  <c r="AA1764" i="1" s="1"/>
  <c r="H1765" i="1" l="1"/>
  <c r="A1766" i="1"/>
  <c r="D1766" i="1" s="1"/>
  <c r="N1765" i="1"/>
  <c r="S1765" i="1"/>
  <c r="M1766" i="1"/>
  <c r="T1764" i="1"/>
  <c r="W1765" i="1" s="1"/>
  <c r="X1765" i="1" s="1"/>
  <c r="V1764" i="1"/>
  <c r="AC1764" i="1" s="1"/>
  <c r="AS1764" i="1" s="1"/>
  <c r="U1764" i="1"/>
  <c r="Z1765" i="1" s="1"/>
  <c r="AA1765" i="1" s="1"/>
  <c r="P1767" i="1"/>
  <c r="Q1767" i="1" s="1"/>
  <c r="H1766" i="1" l="1"/>
  <c r="A1767" i="1"/>
  <c r="D1767" i="1" s="1"/>
  <c r="S1766" i="1"/>
  <c r="N1766" i="1"/>
  <c r="M1767" i="1" s="1"/>
  <c r="P1768" i="1"/>
  <c r="Q1768" i="1" s="1"/>
  <c r="T1765" i="1"/>
  <c r="W1766" i="1" s="1"/>
  <c r="X1766" i="1" s="1"/>
  <c r="V1765" i="1"/>
  <c r="AC1765" i="1" s="1"/>
  <c r="AS1765" i="1" s="1"/>
  <c r="U1765" i="1"/>
  <c r="Z1766" i="1" s="1"/>
  <c r="AA1766" i="1" s="1"/>
  <c r="H1767" i="1" l="1"/>
  <c r="A1768" i="1"/>
  <c r="D1768" i="1" s="1"/>
  <c r="P1769" i="1"/>
  <c r="Q1769" i="1" s="1"/>
  <c r="S1767" i="1"/>
  <c r="N1767" i="1"/>
  <c r="M1768" i="1" s="1"/>
  <c r="V1766" i="1"/>
  <c r="AC1766" i="1" s="1"/>
  <c r="AS1766" i="1" s="1"/>
  <c r="U1766" i="1"/>
  <c r="Z1767" i="1" s="1"/>
  <c r="AA1767" i="1" s="1"/>
  <c r="T1766" i="1"/>
  <c r="W1767" i="1" s="1"/>
  <c r="X1767" i="1" s="1"/>
  <c r="H1768" i="1" l="1"/>
  <c r="A1769" i="1"/>
  <c r="D1769" i="1" s="1"/>
  <c r="S1768" i="1"/>
  <c r="N1768" i="1"/>
  <c r="M1769" i="1" s="1"/>
  <c r="V1767" i="1"/>
  <c r="AC1767" i="1" s="1"/>
  <c r="AS1767" i="1" s="1"/>
  <c r="U1767" i="1"/>
  <c r="Z1768" i="1" s="1"/>
  <c r="AA1768" i="1" s="1"/>
  <c r="T1767" i="1"/>
  <c r="W1768" i="1" s="1"/>
  <c r="X1768" i="1" s="1"/>
  <c r="P1770" i="1"/>
  <c r="Q1770" i="1" s="1"/>
  <c r="H1769" i="1" l="1"/>
  <c r="A1770" i="1"/>
  <c r="D1770" i="1" s="1"/>
  <c r="P1771" i="1"/>
  <c r="Q1771" i="1" s="1"/>
  <c r="S1769" i="1"/>
  <c r="N1769" i="1"/>
  <c r="M1770" i="1" s="1"/>
  <c r="V1768" i="1"/>
  <c r="AC1768" i="1" s="1"/>
  <c r="AS1768" i="1" s="1"/>
  <c r="U1768" i="1"/>
  <c r="Z1769" i="1" s="1"/>
  <c r="AA1769" i="1" s="1"/>
  <c r="T1768" i="1"/>
  <c r="W1769" i="1" s="1"/>
  <c r="X1769" i="1" s="1"/>
  <c r="H1770" i="1" l="1"/>
  <c r="A1771" i="1"/>
  <c r="D1771" i="1" s="1"/>
  <c r="N1770" i="1"/>
  <c r="M1771" i="1" s="1"/>
  <c r="S1770" i="1"/>
  <c r="P1772" i="1"/>
  <c r="Q1772" i="1" s="1"/>
  <c r="V1769" i="1"/>
  <c r="AC1769" i="1" s="1"/>
  <c r="AS1769" i="1" s="1"/>
  <c r="U1769" i="1"/>
  <c r="Z1770" i="1" s="1"/>
  <c r="AA1770" i="1" s="1"/>
  <c r="T1769" i="1"/>
  <c r="W1770" i="1" s="1"/>
  <c r="X1770" i="1" s="1"/>
  <c r="H1771" i="1" l="1"/>
  <c r="A1772" i="1"/>
  <c r="D1772" i="1" s="1"/>
  <c r="P1773" i="1"/>
  <c r="Q1773" i="1" s="1"/>
  <c r="N1771" i="1"/>
  <c r="M1772" i="1" s="1"/>
  <c r="S1771" i="1"/>
  <c r="V1770" i="1"/>
  <c r="AC1770" i="1" s="1"/>
  <c r="AS1770" i="1" s="1"/>
  <c r="U1770" i="1"/>
  <c r="Z1771" i="1" s="1"/>
  <c r="AA1771" i="1" s="1"/>
  <c r="T1770" i="1"/>
  <c r="W1771" i="1" s="1"/>
  <c r="X1771" i="1" s="1"/>
  <c r="H1772" i="1" l="1"/>
  <c r="A1773" i="1"/>
  <c r="D1773" i="1" s="1"/>
  <c r="N1772" i="1"/>
  <c r="M1773" i="1" s="1"/>
  <c r="S1772" i="1"/>
  <c r="T1771" i="1"/>
  <c r="W1772" i="1" s="1"/>
  <c r="X1772" i="1" s="1"/>
  <c r="V1771" i="1"/>
  <c r="AC1771" i="1" s="1"/>
  <c r="AS1771" i="1" s="1"/>
  <c r="U1771" i="1"/>
  <c r="Z1772" i="1" s="1"/>
  <c r="AA1772" i="1" s="1"/>
  <c r="P1774" i="1"/>
  <c r="Q1774" i="1" s="1"/>
  <c r="H1773" i="1" l="1"/>
  <c r="A1774" i="1"/>
  <c r="D1774" i="1" s="1"/>
  <c r="P1775" i="1"/>
  <c r="Q1775" i="1" s="1"/>
  <c r="N1773" i="1"/>
  <c r="M1774" i="1" s="1"/>
  <c r="S1773" i="1"/>
  <c r="T1772" i="1"/>
  <c r="W1773" i="1" s="1"/>
  <c r="X1773" i="1" s="1"/>
  <c r="V1772" i="1"/>
  <c r="AC1772" i="1" s="1"/>
  <c r="AS1772" i="1" s="1"/>
  <c r="U1772" i="1"/>
  <c r="Z1773" i="1" s="1"/>
  <c r="AA1773" i="1" s="1"/>
  <c r="H1774" i="1" l="1"/>
  <c r="A1775" i="1"/>
  <c r="D1775" i="1" s="1"/>
  <c r="S1774" i="1"/>
  <c r="N1774" i="1"/>
  <c r="M1775" i="1" s="1"/>
  <c r="P1776" i="1"/>
  <c r="Q1776" i="1" s="1"/>
  <c r="T1773" i="1"/>
  <c r="W1774" i="1" s="1"/>
  <c r="X1774" i="1" s="1"/>
  <c r="V1773" i="1"/>
  <c r="AC1773" i="1" s="1"/>
  <c r="AS1773" i="1" s="1"/>
  <c r="U1773" i="1"/>
  <c r="Z1774" i="1" s="1"/>
  <c r="AA1774" i="1" s="1"/>
  <c r="H1775" i="1" l="1"/>
  <c r="A1776" i="1"/>
  <c r="D1776" i="1" s="1"/>
  <c r="S1775" i="1"/>
  <c r="N1775" i="1"/>
  <c r="M1776" i="1" s="1"/>
  <c r="P1777" i="1"/>
  <c r="Q1777" i="1" s="1"/>
  <c r="V1774" i="1"/>
  <c r="AC1774" i="1" s="1"/>
  <c r="AS1774" i="1" s="1"/>
  <c r="U1774" i="1"/>
  <c r="Z1775" i="1" s="1"/>
  <c r="AA1775" i="1" s="1"/>
  <c r="T1774" i="1"/>
  <c r="W1775" i="1" s="1"/>
  <c r="X1775" i="1" s="1"/>
  <c r="H1776" i="1" l="1"/>
  <c r="A1777" i="1"/>
  <c r="D1777" i="1" s="1"/>
  <c r="S1776" i="1"/>
  <c r="N1776" i="1"/>
  <c r="M1777" i="1"/>
  <c r="V1775" i="1"/>
  <c r="AC1775" i="1" s="1"/>
  <c r="AS1775" i="1" s="1"/>
  <c r="U1775" i="1"/>
  <c r="Z1776" i="1" s="1"/>
  <c r="AA1776" i="1" s="1"/>
  <c r="T1775" i="1"/>
  <c r="W1776" i="1" s="1"/>
  <c r="X1776" i="1" s="1"/>
  <c r="P1778" i="1"/>
  <c r="Q1778" i="1" s="1"/>
  <c r="H1777" i="1" l="1"/>
  <c r="A1778" i="1"/>
  <c r="D1778" i="1" s="1"/>
  <c r="S1777" i="1"/>
  <c r="N1777" i="1"/>
  <c r="M1778" i="1" s="1"/>
  <c r="P1779" i="1"/>
  <c r="Q1779" i="1" s="1"/>
  <c r="V1776" i="1"/>
  <c r="AC1776" i="1" s="1"/>
  <c r="AS1776" i="1" s="1"/>
  <c r="U1776" i="1"/>
  <c r="Z1777" i="1" s="1"/>
  <c r="AA1777" i="1" s="1"/>
  <c r="T1776" i="1"/>
  <c r="W1777" i="1" s="1"/>
  <c r="X1777" i="1" s="1"/>
  <c r="H1778" i="1" l="1"/>
  <c r="A1779" i="1"/>
  <c r="D1779" i="1" s="1"/>
  <c r="N1778" i="1"/>
  <c r="S1778" i="1"/>
  <c r="M1779" i="1"/>
  <c r="V1777" i="1"/>
  <c r="AC1777" i="1" s="1"/>
  <c r="AS1777" i="1" s="1"/>
  <c r="U1777" i="1"/>
  <c r="Z1778" i="1" s="1"/>
  <c r="AA1778" i="1" s="1"/>
  <c r="T1777" i="1"/>
  <c r="W1778" i="1" s="1"/>
  <c r="X1778" i="1" s="1"/>
  <c r="P1780" i="1"/>
  <c r="Q1780" i="1" s="1"/>
  <c r="H1779" i="1" l="1"/>
  <c r="A1780" i="1"/>
  <c r="D1780" i="1" s="1"/>
  <c r="N1779" i="1"/>
  <c r="M1780" i="1" s="1"/>
  <c r="S1779" i="1"/>
  <c r="V1778" i="1"/>
  <c r="AC1778" i="1" s="1"/>
  <c r="AS1778" i="1" s="1"/>
  <c r="U1778" i="1"/>
  <c r="Z1779" i="1" s="1"/>
  <c r="AA1779" i="1" s="1"/>
  <c r="T1778" i="1"/>
  <c r="W1779" i="1" s="1"/>
  <c r="X1779" i="1" s="1"/>
  <c r="P1781" i="1"/>
  <c r="Q1781" i="1" s="1"/>
  <c r="H1780" i="1" l="1"/>
  <c r="A1781" i="1"/>
  <c r="D1781" i="1" s="1"/>
  <c r="N1780" i="1"/>
  <c r="M1781" i="1" s="1"/>
  <c r="S1780" i="1"/>
  <c r="T1779" i="1"/>
  <c r="W1780" i="1" s="1"/>
  <c r="X1780" i="1" s="1"/>
  <c r="V1779" i="1"/>
  <c r="AC1779" i="1" s="1"/>
  <c r="AS1779" i="1" s="1"/>
  <c r="U1779" i="1"/>
  <c r="Z1780" i="1" s="1"/>
  <c r="AA1780" i="1" s="1"/>
  <c r="P1782" i="1"/>
  <c r="Q1782" i="1" s="1"/>
  <c r="H1781" i="1" l="1"/>
  <c r="A1782" i="1"/>
  <c r="D1782" i="1" s="1"/>
  <c r="P1783" i="1"/>
  <c r="Q1783" i="1" s="1"/>
  <c r="N1781" i="1"/>
  <c r="M1782" i="1" s="1"/>
  <c r="S1781" i="1"/>
  <c r="T1780" i="1"/>
  <c r="W1781" i="1" s="1"/>
  <c r="X1781" i="1" s="1"/>
  <c r="V1780" i="1"/>
  <c r="AC1780" i="1" s="1"/>
  <c r="AS1780" i="1" s="1"/>
  <c r="U1780" i="1"/>
  <c r="Z1781" i="1" s="1"/>
  <c r="AA1781" i="1" s="1"/>
  <c r="H1782" i="1" l="1"/>
  <c r="A1783" i="1"/>
  <c r="D1783" i="1" s="1"/>
  <c r="S1782" i="1"/>
  <c r="N1782" i="1"/>
  <c r="M1783" i="1" s="1"/>
  <c r="P1784" i="1"/>
  <c r="Q1784" i="1" s="1"/>
  <c r="T1781" i="1"/>
  <c r="W1782" i="1" s="1"/>
  <c r="X1782" i="1" s="1"/>
  <c r="V1781" i="1"/>
  <c r="AC1781" i="1" s="1"/>
  <c r="AS1781" i="1" s="1"/>
  <c r="U1781" i="1"/>
  <c r="Z1782" i="1" s="1"/>
  <c r="AA1782" i="1" s="1"/>
  <c r="H1783" i="1" l="1"/>
  <c r="A1784" i="1"/>
  <c r="D1784" i="1" s="1"/>
  <c r="S1783" i="1"/>
  <c r="N1783" i="1"/>
  <c r="M1784" i="1" s="1"/>
  <c r="P1785" i="1"/>
  <c r="Q1785" i="1" s="1"/>
  <c r="V1782" i="1"/>
  <c r="AC1782" i="1" s="1"/>
  <c r="AS1782" i="1" s="1"/>
  <c r="U1782" i="1"/>
  <c r="Z1783" i="1" s="1"/>
  <c r="AA1783" i="1" s="1"/>
  <c r="T1782" i="1"/>
  <c r="W1783" i="1" s="1"/>
  <c r="X1783" i="1" s="1"/>
  <c r="H1784" i="1" l="1"/>
  <c r="A1785" i="1"/>
  <c r="D1785" i="1" s="1"/>
  <c r="S1784" i="1"/>
  <c r="N1784" i="1"/>
  <c r="M1785" i="1" s="1"/>
  <c r="V1783" i="1"/>
  <c r="AC1783" i="1" s="1"/>
  <c r="AS1783" i="1" s="1"/>
  <c r="U1783" i="1"/>
  <c r="Z1784" i="1" s="1"/>
  <c r="AA1784" i="1" s="1"/>
  <c r="T1783" i="1"/>
  <c r="W1784" i="1" s="1"/>
  <c r="X1784" i="1" s="1"/>
  <c r="P1786" i="1"/>
  <c r="Q1786" i="1" s="1"/>
  <c r="H1785" i="1" l="1"/>
  <c r="A1786" i="1"/>
  <c r="D1786" i="1" s="1"/>
  <c r="P1787" i="1"/>
  <c r="Q1787" i="1" s="1"/>
  <c r="S1785" i="1"/>
  <c r="N1785" i="1"/>
  <c r="M1786" i="1" s="1"/>
  <c r="V1784" i="1"/>
  <c r="AC1784" i="1" s="1"/>
  <c r="AS1784" i="1" s="1"/>
  <c r="U1784" i="1"/>
  <c r="Z1785" i="1" s="1"/>
  <c r="AA1785" i="1" s="1"/>
  <c r="T1784" i="1"/>
  <c r="W1785" i="1" s="1"/>
  <c r="X1785" i="1" s="1"/>
  <c r="H1786" i="1" l="1"/>
  <c r="A1787" i="1"/>
  <c r="D1787" i="1" s="1"/>
  <c r="N1786" i="1"/>
  <c r="M1787" i="1" s="1"/>
  <c r="S1786" i="1"/>
  <c r="P1788" i="1"/>
  <c r="Q1788" i="1" s="1"/>
  <c r="V1785" i="1"/>
  <c r="AC1785" i="1" s="1"/>
  <c r="AS1785" i="1" s="1"/>
  <c r="U1785" i="1"/>
  <c r="Z1786" i="1" s="1"/>
  <c r="AA1786" i="1" s="1"/>
  <c r="T1785" i="1"/>
  <c r="W1786" i="1" s="1"/>
  <c r="X1786" i="1" s="1"/>
  <c r="H1787" i="1" l="1"/>
  <c r="A1788" i="1"/>
  <c r="D1788" i="1" s="1"/>
  <c r="N1787" i="1"/>
  <c r="M1788" i="1" s="1"/>
  <c r="S1787" i="1"/>
  <c r="P1789" i="1"/>
  <c r="Q1789" i="1" s="1"/>
  <c r="V1786" i="1"/>
  <c r="AC1786" i="1" s="1"/>
  <c r="AS1786" i="1" s="1"/>
  <c r="U1786" i="1"/>
  <c r="Z1787" i="1" s="1"/>
  <c r="AA1787" i="1" s="1"/>
  <c r="T1786" i="1"/>
  <c r="W1787" i="1" s="1"/>
  <c r="X1787" i="1" s="1"/>
  <c r="H1788" i="1" l="1"/>
  <c r="A1789" i="1"/>
  <c r="D1789" i="1" s="1"/>
  <c r="N1788" i="1"/>
  <c r="M1789" i="1" s="1"/>
  <c r="S1788" i="1"/>
  <c r="P1790" i="1"/>
  <c r="Q1790" i="1" s="1"/>
  <c r="T1787" i="1"/>
  <c r="W1788" i="1" s="1"/>
  <c r="X1788" i="1" s="1"/>
  <c r="V1787" i="1"/>
  <c r="AC1787" i="1" s="1"/>
  <c r="AS1787" i="1" s="1"/>
  <c r="U1787" i="1"/>
  <c r="Z1788" i="1" s="1"/>
  <c r="AA1788" i="1" s="1"/>
  <c r="H1789" i="1" l="1"/>
  <c r="A1790" i="1"/>
  <c r="D1790" i="1" s="1"/>
  <c r="N1789" i="1"/>
  <c r="M1790" i="1" s="1"/>
  <c r="S1789" i="1"/>
  <c r="P1791" i="1"/>
  <c r="Q1791" i="1" s="1"/>
  <c r="T1788" i="1"/>
  <c r="W1789" i="1" s="1"/>
  <c r="X1789" i="1" s="1"/>
  <c r="V1788" i="1"/>
  <c r="AC1788" i="1" s="1"/>
  <c r="AS1788" i="1" s="1"/>
  <c r="U1788" i="1"/>
  <c r="Z1789" i="1" s="1"/>
  <c r="AA1789" i="1" s="1"/>
  <c r="H1790" i="1" l="1"/>
  <c r="A1791" i="1"/>
  <c r="D1791" i="1" s="1"/>
  <c r="P1792" i="1"/>
  <c r="Q1792" i="1" s="1"/>
  <c r="S1790" i="1"/>
  <c r="N1790" i="1"/>
  <c r="M1791" i="1" s="1"/>
  <c r="T1789" i="1"/>
  <c r="W1790" i="1" s="1"/>
  <c r="X1790" i="1" s="1"/>
  <c r="V1789" i="1"/>
  <c r="AC1789" i="1" s="1"/>
  <c r="AS1789" i="1" s="1"/>
  <c r="U1789" i="1"/>
  <c r="Z1790" i="1" s="1"/>
  <c r="AA1790" i="1" s="1"/>
  <c r="H1791" i="1" l="1"/>
  <c r="A1792" i="1"/>
  <c r="D1792" i="1" s="1"/>
  <c r="S1791" i="1"/>
  <c r="N1791" i="1"/>
  <c r="M1792" i="1" s="1"/>
  <c r="P1793" i="1"/>
  <c r="Q1793" i="1" s="1"/>
  <c r="V1790" i="1"/>
  <c r="AC1790" i="1" s="1"/>
  <c r="AS1790" i="1" s="1"/>
  <c r="U1790" i="1"/>
  <c r="Z1791" i="1" s="1"/>
  <c r="AA1791" i="1" s="1"/>
  <c r="T1790" i="1"/>
  <c r="W1791" i="1" s="1"/>
  <c r="X1791" i="1" s="1"/>
  <c r="H1792" i="1" l="1"/>
  <c r="A1793" i="1"/>
  <c r="D1793" i="1" s="1"/>
  <c r="S1792" i="1"/>
  <c r="N1792" i="1"/>
  <c r="M1793" i="1" s="1"/>
  <c r="P1794" i="1"/>
  <c r="Q1794" i="1" s="1"/>
  <c r="V1791" i="1"/>
  <c r="AC1791" i="1" s="1"/>
  <c r="AS1791" i="1" s="1"/>
  <c r="U1791" i="1"/>
  <c r="Z1792" i="1" s="1"/>
  <c r="AA1792" i="1" s="1"/>
  <c r="T1791" i="1"/>
  <c r="W1792" i="1" s="1"/>
  <c r="X1792" i="1" s="1"/>
  <c r="H1793" i="1" l="1"/>
  <c r="A1794" i="1"/>
  <c r="D1794" i="1" s="1"/>
  <c r="S1793" i="1"/>
  <c r="N1793" i="1"/>
  <c r="M1794" i="1" s="1"/>
  <c r="P1795" i="1"/>
  <c r="Q1795" i="1" s="1"/>
  <c r="V1792" i="1"/>
  <c r="AC1792" i="1" s="1"/>
  <c r="AS1792" i="1" s="1"/>
  <c r="U1792" i="1"/>
  <c r="Z1793" i="1" s="1"/>
  <c r="AA1793" i="1" s="1"/>
  <c r="T1792" i="1"/>
  <c r="W1793" i="1" s="1"/>
  <c r="X1793" i="1" s="1"/>
  <c r="H1794" i="1" l="1"/>
  <c r="A1795" i="1"/>
  <c r="D1795" i="1" s="1"/>
  <c r="N1794" i="1"/>
  <c r="M1795" i="1" s="1"/>
  <c r="S1794" i="1"/>
  <c r="P1796" i="1"/>
  <c r="Q1796" i="1" s="1"/>
  <c r="V1793" i="1"/>
  <c r="AC1793" i="1" s="1"/>
  <c r="AS1793" i="1" s="1"/>
  <c r="U1793" i="1"/>
  <c r="Z1794" i="1" s="1"/>
  <c r="AA1794" i="1" s="1"/>
  <c r="T1793" i="1"/>
  <c r="W1794" i="1" s="1"/>
  <c r="X1794" i="1" s="1"/>
  <c r="H1795" i="1" l="1"/>
  <c r="A1796" i="1"/>
  <c r="D1796" i="1" s="1"/>
  <c r="N1795" i="1"/>
  <c r="S1795" i="1"/>
  <c r="M1796" i="1"/>
  <c r="V1794" i="1"/>
  <c r="AC1794" i="1" s="1"/>
  <c r="AS1794" i="1" s="1"/>
  <c r="U1794" i="1"/>
  <c r="Z1795" i="1" s="1"/>
  <c r="AA1795" i="1" s="1"/>
  <c r="T1794" i="1"/>
  <c r="W1795" i="1" s="1"/>
  <c r="X1795" i="1" s="1"/>
  <c r="P1797" i="1"/>
  <c r="Q1797" i="1" s="1"/>
  <c r="H1796" i="1" l="1"/>
  <c r="A1797" i="1"/>
  <c r="D1797" i="1" s="1"/>
  <c r="N1796" i="1"/>
  <c r="M1797" i="1" s="1"/>
  <c r="S1796" i="1"/>
  <c r="P1798" i="1"/>
  <c r="Q1798" i="1" s="1"/>
  <c r="T1795" i="1"/>
  <c r="W1796" i="1" s="1"/>
  <c r="X1796" i="1" s="1"/>
  <c r="V1795" i="1"/>
  <c r="AC1795" i="1" s="1"/>
  <c r="AS1795" i="1" s="1"/>
  <c r="U1795" i="1"/>
  <c r="Z1796" i="1" s="1"/>
  <c r="AA1796" i="1" s="1"/>
  <c r="H1797" i="1" l="1"/>
  <c r="A1798" i="1"/>
  <c r="D1798" i="1" s="1"/>
  <c r="P1799" i="1"/>
  <c r="Q1799" i="1" s="1"/>
  <c r="N1797" i="1"/>
  <c r="M1798" i="1" s="1"/>
  <c r="S1797" i="1"/>
  <c r="T1796" i="1"/>
  <c r="W1797" i="1" s="1"/>
  <c r="X1797" i="1" s="1"/>
  <c r="V1796" i="1"/>
  <c r="AC1796" i="1" s="1"/>
  <c r="AS1796" i="1" s="1"/>
  <c r="U1796" i="1"/>
  <c r="Z1797" i="1" s="1"/>
  <c r="AA1797" i="1" s="1"/>
  <c r="H1798" i="1" l="1"/>
  <c r="A1799" i="1"/>
  <c r="D1799" i="1" s="1"/>
  <c r="S1798" i="1"/>
  <c r="N1798" i="1"/>
  <c r="M1799" i="1" s="1"/>
  <c r="T1797" i="1"/>
  <c r="W1798" i="1" s="1"/>
  <c r="X1798" i="1" s="1"/>
  <c r="V1797" i="1"/>
  <c r="AC1797" i="1" s="1"/>
  <c r="AS1797" i="1" s="1"/>
  <c r="U1797" i="1"/>
  <c r="Z1798" i="1" s="1"/>
  <c r="AA1798" i="1" s="1"/>
  <c r="P1800" i="1"/>
  <c r="Q1800" i="1" s="1"/>
  <c r="H1799" i="1" l="1"/>
  <c r="A1800" i="1"/>
  <c r="D1800" i="1" s="1"/>
  <c r="S1799" i="1"/>
  <c r="N1799" i="1"/>
  <c r="M1800" i="1" s="1"/>
  <c r="P1801" i="1"/>
  <c r="Q1801" i="1" s="1"/>
  <c r="V1798" i="1"/>
  <c r="AC1798" i="1" s="1"/>
  <c r="AS1798" i="1" s="1"/>
  <c r="U1798" i="1"/>
  <c r="Z1799" i="1" s="1"/>
  <c r="AA1799" i="1" s="1"/>
  <c r="T1798" i="1"/>
  <c r="W1799" i="1" s="1"/>
  <c r="X1799" i="1" s="1"/>
  <c r="H1800" i="1" l="1"/>
  <c r="A1801" i="1"/>
  <c r="D1801" i="1" s="1"/>
  <c r="S1800" i="1"/>
  <c r="N1800" i="1"/>
  <c r="M1801" i="1" s="1"/>
  <c r="V1799" i="1"/>
  <c r="AC1799" i="1" s="1"/>
  <c r="AS1799" i="1" s="1"/>
  <c r="U1799" i="1"/>
  <c r="Z1800" i="1" s="1"/>
  <c r="AA1800" i="1" s="1"/>
  <c r="T1799" i="1"/>
  <c r="W1800" i="1" s="1"/>
  <c r="X1800" i="1" s="1"/>
  <c r="P1802" i="1"/>
  <c r="Q1802" i="1" s="1"/>
  <c r="H1801" i="1" l="1"/>
  <c r="A1802" i="1"/>
  <c r="D1802" i="1" s="1"/>
  <c r="S1801" i="1"/>
  <c r="N1801" i="1"/>
  <c r="M1802" i="1" s="1"/>
  <c r="P1803" i="1"/>
  <c r="Q1803" i="1" s="1"/>
  <c r="V1800" i="1"/>
  <c r="AC1800" i="1" s="1"/>
  <c r="AS1800" i="1" s="1"/>
  <c r="U1800" i="1"/>
  <c r="Z1801" i="1" s="1"/>
  <c r="AA1801" i="1" s="1"/>
  <c r="T1800" i="1"/>
  <c r="W1801" i="1" s="1"/>
  <c r="X1801" i="1" s="1"/>
  <c r="H1802" i="1" l="1"/>
  <c r="A1803" i="1"/>
  <c r="D1803" i="1" s="1"/>
  <c r="N1802" i="1"/>
  <c r="M1803" i="1" s="1"/>
  <c r="S1802" i="1"/>
  <c r="V1801" i="1"/>
  <c r="AC1801" i="1" s="1"/>
  <c r="AS1801" i="1" s="1"/>
  <c r="U1801" i="1"/>
  <c r="Z1802" i="1" s="1"/>
  <c r="AA1802" i="1" s="1"/>
  <c r="T1801" i="1"/>
  <c r="W1802" i="1" s="1"/>
  <c r="X1802" i="1" s="1"/>
  <c r="P1804" i="1"/>
  <c r="Q1804" i="1" s="1"/>
  <c r="H1803" i="1" l="1"/>
  <c r="A1804" i="1"/>
  <c r="D1804" i="1" s="1"/>
  <c r="P1805" i="1"/>
  <c r="Q1805" i="1" s="1"/>
  <c r="N1803" i="1"/>
  <c r="M1804" i="1" s="1"/>
  <c r="S1803" i="1"/>
  <c r="V1802" i="1"/>
  <c r="AC1802" i="1" s="1"/>
  <c r="AS1802" i="1" s="1"/>
  <c r="U1802" i="1"/>
  <c r="Z1803" i="1" s="1"/>
  <c r="AA1803" i="1" s="1"/>
  <c r="T1802" i="1"/>
  <c r="W1803" i="1" s="1"/>
  <c r="X1803" i="1" s="1"/>
  <c r="H1804" i="1" l="1"/>
  <c r="A1805" i="1"/>
  <c r="D1805" i="1" s="1"/>
  <c r="N1804" i="1"/>
  <c r="M1805" i="1" s="1"/>
  <c r="S1804" i="1"/>
  <c r="P1806" i="1"/>
  <c r="Q1806" i="1" s="1"/>
  <c r="T1803" i="1"/>
  <c r="W1804" i="1" s="1"/>
  <c r="X1804" i="1" s="1"/>
  <c r="V1803" i="1"/>
  <c r="AC1803" i="1" s="1"/>
  <c r="AS1803" i="1" s="1"/>
  <c r="U1803" i="1"/>
  <c r="Z1804" i="1" s="1"/>
  <c r="AA1804" i="1" s="1"/>
  <c r="H1805" i="1" l="1"/>
  <c r="A1806" i="1"/>
  <c r="D1806" i="1" s="1"/>
  <c r="P1807" i="1"/>
  <c r="Q1807" i="1" s="1"/>
  <c r="N1805" i="1"/>
  <c r="M1806" i="1" s="1"/>
  <c r="S1805" i="1"/>
  <c r="T1804" i="1"/>
  <c r="W1805" i="1" s="1"/>
  <c r="X1805" i="1" s="1"/>
  <c r="V1804" i="1"/>
  <c r="AC1804" i="1" s="1"/>
  <c r="AS1804" i="1" s="1"/>
  <c r="U1804" i="1"/>
  <c r="Z1805" i="1" s="1"/>
  <c r="AA1805" i="1" s="1"/>
  <c r="H1806" i="1" l="1"/>
  <c r="A1807" i="1"/>
  <c r="D1807" i="1" s="1"/>
  <c r="S1806" i="1"/>
  <c r="N1806" i="1"/>
  <c r="M1807" i="1" s="1"/>
  <c r="T1805" i="1"/>
  <c r="W1806" i="1" s="1"/>
  <c r="X1806" i="1" s="1"/>
  <c r="V1805" i="1"/>
  <c r="AC1805" i="1" s="1"/>
  <c r="AS1805" i="1" s="1"/>
  <c r="U1805" i="1"/>
  <c r="Z1806" i="1" s="1"/>
  <c r="AA1806" i="1" s="1"/>
  <c r="P1808" i="1"/>
  <c r="Q1808" i="1" s="1"/>
  <c r="H1807" i="1" l="1"/>
  <c r="A1808" i="1"/>
  <c r="D1808" i="1" s="1"/>
  <c r="S1807" i="1"/>
  <c r="N1807" i="1"/>
  <c r="M1808" i="1" s="1"/>
  <c r="P1809" i="1"/>
  <c r="Q1809" i="1" s="1"/>
  <c r="V1806" i="1"/>
  <c r="AC1806" i="1" s="1"/>
  <c r="AS1806" i="1" s="1"/>
  <c r="U1806" i="1"/>
  <c r="Z1807" i="1" s="1"/>
  <c r="AA1807" i="1" s="1"/>
  <c r="T1806" i="1"/>
  <c r="W1807" i="1" s="1"/>
  <c r="X1807" i="1" s="1"/>
  <c r="H1808" i="1" l="1"/>
  <c r="A1809" i="1"/>
  <c r="D1809" i="1" s="1"/>
  <c r="S1808" i="1"/>
  <c r="N1808" i="1"/>
  <c r="M1809" i="1" s="1"/>
  <c r="P1810" i="1"/>
  <c r="Q1810" i="1" s="1"/>
  <c r="V1807" i="1"/>
  <c r="AC1807" i="1" s="1"/>
  <c r="AS1807" i="1" s="1"/>
  <c r="U1807" i="1"/>
  <c r="Z1808" i="1" s="1"/>
  <c r="AA1808" i="1" s="1"/>
  <c r="T1807" i="1"/>
  <c r="W1808" i="1" s="1"/>
  <c r="X1808" i="1" s="1"/>
  <c r="H1809" i="1" l="1"/>
  <c r="A1810" i="1"/>
  <c r="D1810" i="1" s="1"/>
  <c r="S1809" i="1"/>
  <c r="N1809" i="1"/>
  <c r="M1810" i="1" s="1"/>
  <c r="V1808" i="1"/>
  <c r="AC1808" i="1" s="1"/>
  <c r="AS1808" i="1" s="1"/>
  <c r="U1808" i="1"/>
  <c r="Z1809" i="1" s="1"/>
  <c r="AA1809" i="1" s="1"/>
  <c r="T1808" i="1"/>
  <c r="W1809" i="1" s="1"/>
  <c r="X1809" i="1" s="1"/>
  <c r="P1811" i="1"/>
  <c r="Q1811" i="1" s="1"/>
  <c r="H1810" i="1" l="1"/>
  <c r="A1811" i="1"/>
  <c r="D1811" i="1" s="1"/>
  <c r="N1810" i="1"/>
  <c r="M1811" i="1" s="1"/>
  <c r="S1810" i="1"/>
  <c r="P1812" i="1"/>
  <c r="Q1812" i="1" s="1"/>
  <c r="V1809" i="1"/>
  <c r="AC1809" i="1" s="1"/>
  <c r="AS1809" i="1" s="1"/>
  <c r="U1809" i="1"/>
  <c r="Z1810" i="1" s="1"/>
  <c r="AA1810" i="1" s="1"/>
  <c r="T1809" i="1"/>
  <c r="W1810" i="1" s="1"/>
  <c r="X1810" i="1" s="1"/>
  <c r="H1811" i="1" l="1"/>
  <c r="A1812" i="1"/>
  <c r="D1812" i="1" s="1"/>
  <c r="N1811" i="1"/>
  <c r="M1812" i="1" s="1"/>
  <c r="S1811" i="1"/>
  <c r="P1813" i="1"/>
  <c r="Q1813" i="1" s="1"/>
  <c r="V1810" i="1"/>
  <c r="AC1810" i="1" s="1"/>
  <c r="AS1810" i="1" s="1"/>
  <c r="U1810" i="1"/>
  <c r="Z1811" i="1" s="1"/>
  <c r="AA1811" i="1" s="1"/>
  <c r="T1810" i="1"/>
  <c r="W1811" i="1" s="1"/>
  <c r="X1811" i="1" s="1"/>
  <c r="H1812" i="1" l="1"/>
  <c r="A1813" i="1"/>
  <c r="D1813" i="1" s="1"/>
  <c r="N1812" i="1"/>
  <c r="M1813" i="1" s="1"/>
  <c r="S1812" i="1"/>
  <c r="P1814" i="1"/>
  <c r="Q1814" i="1" s="1"/>
  <c r="T1811" i="1"/>
  <c r="W1812" i="1" s="1"/>
  <c r="X1812" i="1" s="1"/>
  <c r="V1811" i="1"/>
  <c r="AC1811" i="1" s="1"/>
  <c r="AS1811" i="1" s="1"/>
  <c r="U1811" i="1"/>
  <c r="Z1812" i="1" s="1"/>
  <c r="AA1812" i="1" s="1"/>
  <c r="H1813" i="1" l="1"/>
  <c r="A1814" i="1"/>
  <c r="D1814" i="1" s="1"/>
  <c r="P1815" i="1"/>
  <c r="Q1815" i="1" s="1"/>
  <c r="N1813" i="1"/>
  <c r="M1814" i="1" s="1"/>
  <c r="S1813" i="1"/>
  <c r="T1812" i="1"/>
  <c r="W1813" i="1" s="1"/>
  <c r="X1813" i="1" s="1"/>
  <c r="U1812" i="1"/>
  <c r="Z1813" i="1" s="1"/>
  <c r="AA1813" i="1" s="1"/>
  <c r="V1812" i="1"/>
  <c r="AC1812" i="1" s="1"/>
  <c r="AS1812" i="1" s="1"/>
  <c r="H1814" i="1" l="1"/>
  <c r="A1815" i="1"/>
  <c r="D1815" i="1" s="1"/>
  <c r="S1814" i="1"/>
  <c r="N1814" i="1"/>
  <c r="M1815" i="1" s="1"/>
  <c r="T1813" i="1"/>
  <c r="W1814" i="1" s="1"/>
  <c r="X1814" i="1" s="1"/>
  <c r="V1813" i="1"/>
  <c r="AC1813" i="1" s="1"/>
  <c r="AS1813" i="1" s="1"/>
  <c r="U1813" i="1"/>
  <c r="Z1814" i="1" s="1"/>
  <c r="AA1814" i="1" s="1"/>
  <c r="P1816" i="1"/>
  <c r="Q1816" i="1" s="1"/>
  <c r="H1815" i="1" l="1"/>
  <c r="A1816" i="1"/>
  <c r="D1816" i="1" s="1"/>
  <c r="S1815" i="1"/>
  <c r="N1815" i="1"/>
  <c r="M1816" i="1" s="1"/>
  <c r="P1817" i="1"/>
  <c r="Q1817" i="1" s="1"/>
  <c r="V1814" i="1"/>
  <c r="AC1814" i="1" s="1"/>
  <c r="AS1814" i="1" s="1"/>
  <c r="U1814" i="1"/>
  <c r="Z1815" i="1" s="1"/>
  <c r="AA1815" i="1" s="1"/>
  <c r="T1814" i="1"/>
  <c r="W1815" i="1" s="1"/>
  <c r="X1815" i="1" s="1"/>
  <c r="H1816" i="1" l="1"/>
  <c r="A1817" i="1"/>
  <c r="D1817" i="1" s="1"/>
  <c r="P1818" i="1"/>
  <c r="Q1818" i="1" s="1"/>
  <c r="S1816" i="1"/>
  <c r="N1816" i="1"/>
  <c r="M1817" i="1" s="1"/>
  <c r="V1815" i="1"/>
  <c r="AC1815" i="1" s="1"/>
  <c r="AS1815" i="1" s="1"/>
  <c r="U1815" i="1"/>
  <c r="Z1816" i="1" s="1"/>
  <c r="AA1816" i="1" s="1"/>
  <c r="T1815" i="1"/>
  <c r="W1816" i="1" s="1"/>
  <c r="X1816" i="1" s="1"/>
  <c r="H1817" i="1" l="1"/>
  <c r="A1818" i="1"/>
  <c r="D1818" i="1" s="1"/>
  <c r="S1817" i="1"/>
  <c r="N1817" i="1"/>
  <c r="M1818" i="1" s="1"/>
  <c r="V1816" i="1"/>
  <c r="AC1816" i="1" s="1"/>
  <c r="AS1816" i="1" s="1"/>
  <c r="U1816" i="1"/>
  <c r="Z1817" i="1" s="1"/>
  <c r="AA1817" i="1" s="1"/>
  <c r="T1816" i="1"/>
  <c r="W1817" i="1" s="1"/>
  <c r="X1817" i="1" s="1"/>
  <c r="P1819" i="1"/>
  <c r="Q1819" i="1" s="1"/>
  <c r="H1818" i="1" l="1"/>
  <c r="A1819" i="1"/>
  <c r="D1819" i="1" s="1"/>
  <c r="N1818" i="1"/>
  <c r="M1819" i="1" s="1"/>
  <c r="S1818" i="1"/>
  <c r="P1820" i="1"/>
  <c r="Q1820" i="1" s="1"/>
  <c r="V1817" i="1"/>
  <c r="AC1817" i="1" s="1"/>
  <c r="AS1817" i="1" s="1"/>
  <c r="U1817" i="1"/>
  <c r="Z1818" i="1" s="1"/>
  <c r="AA1818" i="1" s="1"/>
  <c r="T1817" i="1"/>
  <c r="W1818" i="1" s="1"/>
  <c r="X1818" i="1" s="1"/>
  <c r="H1819" i="1" l="1"/>
  <c r="A1820" i="1"/>
  <c r="D1820" i="1" s="1"/>
  <c r="N1819" i="1"/>
  <c r="M1820" i="1" s="1"/>
  <c r="S1819" i="1"/>
  <c r="P1821" i="1"/>
  <c r="Q1821" i="1" s="1"/>
  <c r="V1818" i="1"/>
  <c r="AC1818" i="1" s="1"/>
  <c r="AS1818" i="1" s="1"/>
  <c r="U1818" i="1"/>
  <c r="Z1819" i="1" s="1"/>
  <c r="AA1819" i="1" s="1"/>
  <c r="T1818" i="1"/>
  <c r="W1819" i="1" s="1"/>
  <c r="X1819" i="1" s="1"/>
  <c r="H1820" i="1" l="1"/>
  <c r="A1821" i="1"/>
  <c r="D1821" i="1" s="1"/>
  <c r="N1820" i="1"/>
  <c r="M1821" i="1" s="1"/>
  <c r="S1820" i="1"/>
  <c r="P1822" i="1"/>
  <c r="Q1822" i="1" s="1"/>
  <c r="T1819" i="1"/>
  <c r="W1820" i="1" s="1"/>
  <c r="X1820" i="1" s="1"/>
  <c r="V1819" i="1"/>
  <c r="AC1819" i="1" s="1"/>
  <c r="AS1819" i="1" s="1"/>
  <c r="U1819" i="1"/>
  <c r="Z1820" i="1" s="1"/>
  <c r="AA1820" i="1" s="1"/>
  <c r="H1821" i="1" l="1"/>
  <c r="A1822" i="1"/>
  <c r="D1822" i="1" s="1"/>
  <c r="T1820" i="1"/>
  <c r="W1821" i="1" s="1"/>
  <c r="X1821" i="1" s="1"/>
  <c r="V1820" i="1"/>
  <c r="AC1820" i="1" s="1"/>
  <c r="AS1820" i="1" s="1"/>
  <c r="U1820" i="1"/>
  <c r="Z1821" i="1" s="1"/>
  <c r="AA1821" i="1" s="1"/>
  <c r="N1821" i="1"/>
  <c r="M1822" i="1" s="1"/>
  <c r="S1821" i="1"/>
  <c r="P1823" i="1"/>
  <c r="Q1823" i="1" s="1"/>
  <c r="H1822" i="1" l="1"/>
  <c r="A1823" i="1"/>
  <c r="D1823" i="1" s="1"/>
  <c r="S1822" i="1"/>
  <c r="N1822" i="1"/>
  <c r="M1823" i="1" s="1"/>
  <c r="P1824" i="1"/>
  <c r="Q1824" i="1" s="1"/>
  <c r="T1821" i="1"/>
  <c r="W1822" i="1" s="1"/>
  <c r="X1822" i="1" s="1"/>
  <c r="V1821" i="1"/>
  <c r="AC1821" i="1" s="1"/>
  <c r="AS1821" i="1" s="1"/>
  <c r="U1821" i="1"/>
  <c r="Z1822" i="1" s="1"/>
  <c r="AA1822" i="1" s="1"/>
  <c r="H1823" i="1" l="1"/>
  <c r="A1824" i="1"/>
  <c r="D1824" i="1" s="1"/>
  <c r="P1825" i="1"/>
  <c r="Q1825" i="1" s="1"/>
  <c r="S1823" i="1"/>
  <c r="N1823" i="1"/>
  <c r="M1824" i="1" s="1"/>
  <c r="V1822" i="1"/>
  <c r="AC1822" i="1" s="1"/>
  <c r="AS1822" i="1" s="1"/>
  <c r="U1822" i="1"/>
  <c r="Z1823" i="1" s="1"/>
  <c r="AA1823" i="1" s="1"/>
  <c r="T1822" i="1"/>
  <c r="W1823" i="1" s="1"/>
  <c r="X1823" i="1" s="1"/>
  <c r="H1824" i="1" l="1"/>
  <c r="A1825" i="1"/>
  <c r="D1825" i="1" s="1"/>
  <c r="V1823" i="1"/>
  <c r="AC1823" i="1" s="1"/>
  <c r="AS1823" i="1" s="1"/>
  <c r="U1823" i="1"/>
  <c r="Z1824" i="1" s="1"/>
  <c r="AA1824" i="1" s="1"/>
  <c r="T1823" i="1"/>
  <c r="W1824" i="1" s="1"/>
  <c r="X1824" i="1" s="1"/>
  <c r="P1826" i="1"/>
  <c r="Q1826" i="1" s="1"/>
  <c r="S1824" i="1"/>
  <c r="N1824" i="1"/>
  <c r="M1825" i="1" s="1"/>
  <c r="H1825" i="1" l="1"/>
  <c r="A1826" i="1"/>
  <c r="D1826" i="1" s="1"/>
  <c r="V1824" i="1"/>
  <c r="AC1824" i="1" s="1"/>
  <c r="AS1824" i="1" s="1"/>
  <c r="U1824" i="1"/>
  <c r="Z1825" i="1" s="1"/>
  <c r="AA1825" i="1" s="1"/>
  <c r="T1824" i="1"/>
  <c r="W1825" i="1" s="1"/>
  <c r="X1825" i="1" s="1"/>
  <c r="P1827" i="1"/>
  <c r="Q1827" i="1" s="1"/>
  <c r="S1825" i="1"/>
  <c r="N1825" i="1"/>
  <c r="M1826" i="1" s="1"/>
  <c r="H1826" i="1" l="1"/>
  <c r="A1827" i="1"/>
  <c r="D1827" i="1" s="1"/>
  <c r="N1826" i="1"/>
  <c r="M1827" i="1" s="1"/>
  <c r="S1826" i="1"/>
  <c r="P1828" i="1"/>
  <c r="Q1828" i="1" s="1"/>
  <c r="V1825" i="1"/>
  <c r="AC1825" i="1" s="1"/>
  <c r="AS1825" i="1" s="1"/>
  <c r="U1825" i="1"/>
  <c r="Z1826" i="1" s="1"/>
  <c r="AA1826" i="1" s="1"/>
  <c r="T1825" i="1"/>
  <c r="W1826" i="1" s="1"/>
  <c r="X1826" i="1" s="1"/>
  <c r="H1827" i="1" l="1"/>
  <c r="A1828" i="1"/>
  <c r="D1828" i="1" s="1"/>
  <c r="P1829" i="1"/>
  <c r="Q1829" i="1" s="1"/>
  <c r="N1827" i="1"/>
  <c r="M1828" i="1" s="1"/>
  <c r="S1827" i="1"/>
  <c r="V1826" i="1"/>
  <c r="AC1826" i="1" s="1"/>
  <c r="AS1826" i="1" s="1"/>
  <c r="U1826" i="1"/>
  <c r="Z1827" i="1" s="1"/>
  <c r="AA1827" i="1" s="1"/>
  <c r="T1826" i="1"/>
  <c r="W1827" i="1" s="1"/>
  <c r="X1827" i="1" s="1"/>
  <c r="H1828" i="1" l="1"/>
  <c r="A1829" i="1"/>
  <c r="D1829" i="1" s="1"/>
  <c r="N1828" i="1"/>
  <c r="M1829" i="1" s="1"/>
  <c r="S1828" i="1"/>
  <c r="T1827" i="1"/>
  <c r="W1828" i="1" s="1"/>
  <c r="X1828" i="1" s="1"/>
  <c r="V1827" i="1"/>
  <c r="AC1827" i="1" s="1"/>
  <c r="AS1827" i="1" s="1"/>
  <c r="U1827" i="1"/>
  <c r="Z1828" i="1" s="1"/>
  <c r="AA1828" i="1" s="1"/>
  <c r="P1830" i="1"/>
  <c r="Q1830" i="1" s="1"/>
  <c r="H1829" i="1" l="1"/>
  <c r="A1830" i="1"/>
  <c r="D1830" i="1" s="1"/>
  <c r="N1829" i="1"/>
  <c r="S1829" i="1"/>
  <c r="M1830" i="1"/>
  <c r="P1831" i="1"/>
  <c r="Q1831" i="1" s="1"/>
  <c r="T1828" i="1"/>
  <c r="W1829" i="1" s="1"/>
  <c r="X1829" i="1" s="1"/>
  <c r="V1828" i="1"/>
  <c r="AC1828" i="1" s="1"/>
  <c r="AS1828" i="1" s="1"/>
  <c r="U1828" i="1"/>
  <c r="Z1829" i="1" s="1"/>
  <c r="AA1829" i="1" s="1"/>
  <c r="H1830" i="1" l="1"/>
  <c r="A1831" i="1"/>
  <c r="D1831" i="1" s="1"/>
  <c r="S1830" i="1"/>
  <c r="N1830" i="1"/>
  <c r="M1831" i="1" s="1"/>
  <c r="T1829" i="1"/>
  <c r="W1830" i="1" s="1"/>
  <c r="X1830" i="1" s="1"/>
  <c r="V1829" i="1"/>
  <c r="AC1829" i="1" s="1"/>
  <c r="AS1829" i="1" s="1"/>
  <c r="U1829" i="1"/>
  <c r="Z1830" i="1" s="1"/>
  <c r="AA1830" i="1" s="1"/>
  <c r="P1832" i="1"/>
  <c r="Q1832" i="1" s="1"/>
  <c r="H1831" i="1" l="1"/>
  <c r="A1832" i="1"/>
  <c r="D1832" i="1" s="1"/>
  <c r="S1831" i="1"/>
  <c r="N1831" i="1"/>
  <c r="M1832" i="1" s="1"/>
  <c r="P1833" i="1"/>
  <c r="Q1833" i="1" s="1"/>
  <c r="V1830" i="1"/>
  <c r="AC1830" i="1" s="1"/>
  <c r="AS1830" i="1" s="1"/>
  <c r="U1830" i="1"/>
  <c r="Z1831" i="1" s="1"/>
  <c r="AA1831" i="1" s="1"/>
  <c r="T1830" i="1"/>
  <c r="W1831" i="1" s="1"/>
  <c r="X1831" i="1" s="1"/>
  <c r="H1832" i="1" l="1"/>
  <c r="A1833" i="1"/>
  <c r="D1833" i="1" s="1"/>
  <c r="S1832" i="1"/>
  <c r="N1832" i="1"/>
  <c r="M1833" i="1" s="1"/>
  <c r="P1834" i="1"/>
  <c r="Q1834" i="1" s="1"/>
  <c r="V1831" i="1"/>
  <c r="AC1831" i="1" s="1"/>
  <c r="AS1831" i="1" s="1"/>
  <c r="U1831" i="1"/>
  <c r="Z1832" i="1" s="1"/>
  <c r="AA1832" i="1" s="1"/>
  <c r="T1831" i="1"/>
  <c r="W1832" i="1" s="1"/>
  <c r="X1832" i="1" s="1"/>
  <c r="H1833" i="1" l="1"/>
  <c r="A1834" i="1"/>
  <c r="D1834" i="1" s="1"/>
  <c r="S1833" i="1"/>
  <c r="N1833" i="1"/>
  <c r="M1834" i="1" s="1"/>
  <c r="V1832" i="1"/>
  <c r="AC1832" i="1" s="1"/>
  <c r="AS1832" i="1" s="1"/>
  <c r="U1832" i="1"/>
  <c r="Z1833" i="1" s="1"/>
  <c r="AA1833" i="1" s="1"/>
  <c r="T1832" i="1"/>
  <c r="W1833" i="1" s="1"/>
  <c r="X1833" i="1" s="1"/>
  <c r="P1835" i="1"/>
  <c r="Q1835" i="1" s="1"/>
  <c r="H1834" i="1" l="1"/>
  <c r="A1835" i="1"/>
  <c r="D1835" i="1" s="1"/>
  <c r="N1834" i="1"/>
  <c r="M1835" i="1" s="1"/>
  <c r="S1834" i="1"/>
  <c r="P1836" i="1"/>
  <c r="Q1836" i="1" s="1"/>
  <c r="V1833" i="1"/>
  <c r="AC1833" i="1" s="1"/>
  <c r="AS1833" i="1" s="1"/>
  <c r="U1833" i="1"/>
  <c r="Z1834" i="1" s="1"/>
  <c r="AA1834" i="1" s="1"/>
  <c r="T1833" i="1"/>
  <c r="W1834" i="1" s="1"/>
  <c r="X1834" i="1" s="1"/>
  <c r="H1835" i="1" l="1"/>
  <c r="A1836" i="1"/>
  <c r="D1836" i="1" s="1"/>
  <c r="N1835" i="1"/>
  <c r="M1836" i="1" s="1"/>
  <c r="S1835" i="1"/>
  <c r="P1837" i="1"/>
  <c r="Q1837" i="1" s="1"/>
  <c r="V1834" i="1"/>
  <c r="AC1834" i="1" s="1"/>
  <c r="AS1834" i="1" s="1"/>
  <c r="U1834" i="1"/>
  <c r="Z1835" i="1" s="1"/>
  <c r="AA1835" i="1" s="1"/>
  <c r="T1834" i="1"/>
  <c r="W1835" i="1" s="1"/>
  <c r="X1835" i="1" s="1"/>
  <c r="H1836" i="1" l="1"/>
  <c r="A1837" i="1"/>
  <c r="D1837" i="1" s="1"/>
  <c r="N1836" i="1"/>
  <c r="M1837" i="1" s="1"/>
  <c r="S1836" i="1"/>
  <c r="P1838" i="1"/>
  <c r="Q1838" i="1" s="1"/>
  <c r="T1835" i="1"/>
  <c r="W1836" i="1" s="1"/>
  <c r="X1836" i="1" s="1"/>
  <c r="V1835" i="1"/>
  <c r="AC1835" i="1" s="1"/>
  <c r="AS1835" i="1" s="1"/>
  <c r="U1835" i="1"/>
  <c r="Z1836" i="1" s="1"/>
  <c r="AA1836" i="1" s="1"/>
  <c r="H1837" i="1" l="1"/>
  <c r="A1838" i="1"/>
  <c r="D1838" i="1" s="1"/>
  <c r="P1839" i="1"/>
  <c r="Q1839" i="1" s="1"/>
  <c r="N1837" i="1"/>
  <c r="M1838" i="1" s="1"/>
  <c r="S1837" i="1"/>
  <c r="T1836" i="1"/>
  <c r="W1837" i="1" s="1"/>
  <c r="X1837" i="1" s="1"/>
  <c r="V1836" i="1"/>
  <c r="AC1836" i="1" s="1"/>
  <c r="AS1836" i="1" s="1"/>
  <c r="U1836" i="1"/>
  <c r="Z1837" i="1" s="1"/>
  <c r="AA1837" i="1" s="1"/>
  <c r="H1838" i="1" l="1"/>
  <c r="A1839" i="1"/>
  <c r="D1839" i="1" s="1"/>
  <c r="S1838" i="1"/>
  <c r="N1838" i="1"/>
  <c r="M1839" i="1" s="1"/>
  <c r="T1837" i="1"/>
  <c r="W1838" i="1" s="1"/>
  <c r="X1838" i="1" s="1"/>
  <c r="V1837" i="1"/>
  <c r="AC1837" i="1" s="1"/>
  <c r="AS1837" i="1" s="1"/>
  <c r="U1837" i="1"/>
  <c r="Z1838" i="1" s="1"/>
  <c r="AA1838" i="1" s="1"/>
  <c r="P1840" i="1"/>
  <c r="Q1840" i="1" s="1"/>
  <c r="H1839" i="1" l="1"/>
  <c r="A1840" i="1"/>
  <c r="D1840" i="1" s="1"/>
  <c r="P1841" i="1"/>
  <c r="Q1841" i="1" s="1"/>
  <c r="S1839" i="1"/>
  <c r="N1839" i="1"/>
  <c r="M1840" i="1" s="1"/>
  <c r="V1838" i="1"/>
  <c r="AC1838" i="1" s="1"/>
  <c r="AS1838" i="1" s="1"/>
  <c r="U1838" i="1"/>
  <c r="Z1839" i="1" s="1"/>
  <c r="AA1839" i="1" s="1"/>
  <c r="T1838" i="1"/>
  <c r="W1839" i="1" s="1"/>
  <c r="X1839" i="1" s="1"/>
  <c r="H1840" i="1" l="1"/>
  <c r="A1841" i="1"/>
  <c r="D1841" i="1" s="1"/>
  <c r="S1840" i="1"/>
  <c r="N1840" i="1"/>
  <c r="M1841" i="1" s="1"/>
  <c r="P1842" i="1"/>
  <c r="Q1842" i="1" s="1"/>
  <c r="V1839" i="1"/>
  <c r="AC1839" i="1" s="1"/>
  <c r="AS1839" i="1" s="1"/>
  <c r="U1839" i="1"/>
  <c r="Z1840" i="1" s="1"/>
  <c r="AA1840" i="1" s="1"/>
  <c r="T1839" i="1"/>
  <c r="W1840" i="1" s="1"/>
  <c r="X1840" i="1" s="1"/>
  <c r="H1841" i="1" l="1"/>
  <c r="A1842" i="1"/>
  <c r="D1842" i="1" s="1"/>
  <c r="P1843" i="1"/>
  <c r="Q1843" i="1" s="1"/>
  <c r="S1841" i="1"/>
  <c r="N1841" i="1"/>
  <c r="M1842" i="1" s="1"/>
  <c r="V1840" i="1"/>
  <c r="AC1840" i="1" s="1"/>
  <c r="AS1840" i="1" s="1"/>
  <c r="U1840" i="1"/>
  <c r="Z1841" i="1" s="1"/>
  <c r="AA1841" i="1" s="1"/>
  <c r="T1840" i="1"/>
  <c r="W1841" i="1" s="1"/>
  <c r="X1841" i="1" s="1"/>
  <c r="H1842" i="1" l="1"/>
  <c r="A1843" i="1"/>
  <c r="D1843" i="1" s="1"/>
  <c r="N1842" i="1"/>
  <c r="M1843" i="1" s="1"/>
  <c r="S1842" i="1"/>
  <c r="P1844" i="1"/>
  <c r="Q1844" i="1" s="1"/>
  <c r="V1841" i="1"/>
  <c r="AC1841" i="1" s="1"/>
  <c r="AS1841" i="1" s="1"/>
  <c r="U1841" i="1"/>
  <c r="Z1842" i="1" s="1"/>
  <c r="AA1842" i="1" s="1"/>
  <c r="T1841" i="1"/>
  <c r="W1842" i="1" s="1"/>
  <c r="X1842" i="1" s="1"/>
  <c r="H1843" i="1" l="1"/>
  <c r="A1844" i="1"/>
  <c r="D1844" i="1" s="1"/>
  <c r="P1845" i="1"/>
  <c r="Q1845" i="1" s="1"/>
  <c r="N1843" i="1"/>
  <c r="M1844" i="1" s="1"/>
  <c r="S1843" i="1"/>
  <c r="V1842" i="1"/>
  <c r="AC1842" i="1" s="1"/>
  <c r="AS1842" i="1" s="1"/>
  <c r="U1842" i="1"/>
  <c r="Z1843" i="1" s="1"/>
  <c r="AA1843" i="1" s="1"/>
  <c r="T1842" i="1"/>
  <c r="W1843" i="1" s="1"/>
  <c r="X1843" i="1" s="1"/>
  <c r="H1844" i="1" l="1"/>
  <c r="A1845" i="1"/>
  <c r="D1845" i="1" s="1"/>
  <c r="N1844" i="1"/>
  <c r="M1845" i="1" s="1"/>
  <c r="S1844" i="1"/>
  <c r="T1843" i="1"/>
  <c r="W1844" i="1" s="1"/>
  <c r="X1844" i="1" s="1"/>
  <c r="V1843" i="1"/>
  <c r="AC1843" i="1" s="1"/>
  <c r="AS1843" i="1" s="1"/>
  <c r="U1843" i="1"/>
  <c r="Z1844" i="1" s="1"/>
  <c r="AA1844" i="1" s="1"/>
  <c r="P1846" i="1"/>
  <c r="Q1846" i="1" s="1"/>
  <c r="H1845" i="1" l="1"/>
  <c r="A1846" i="1"/>
  <c r="D1846" i="1" s="1"/>
  <c r="N1845" i="1"/>
  <c r="M1846" i="1" s="1"/>
  <c r="S1845" i="1"/>
  <c r="P1847" i="1"/>
  <c r="Q1847" i="1" s="1"/>
  <c r="T1844" i="1"/>
  <c r="W1845" i="1" s="1"/>
  <c r="X1845" i="1" s="1"/>
  <c r="V1844" i="1"/>
  <c r="AC1844" i="1" s="1"/>
  <c r="AS1844" i="1" s="1"/>
  <c r="U1844" i="1"/>
  <c r="Z1845" i="1" s="1"/>
  <c r="AA1845" i="1" s="1"/>
  <c r="H1846" i="1" l="1"/>
  <c r="A1847" i="1"/>
  <c r="D1847" i="1" s="1"/>
  <c r="S1846" i="1"/>
  <c r="N1846" i="1"/>
  <c r="M1847" i="1" s="1"/>
  <c r="P1848" i="1"/>
  <c r="Q1848" i="1" s="1"/>
  <c r="T1845" i="1"/>
  <c r="W1846" i="1" s="1"/>
  <c r="X1846" i="1" s="1"/>
  <c r="V1845" i="1"/>
  <c r="AC1845" i="1" s="1"/>
  <c r="AS1845" i="1" s="1"/>
  <c r="U1845" i="1"/>
  <c r="Z1846" i="1" s="1"/>
  <c r="AA1846" i="1" s="1"/>
  <c r="H1847" i="1" l="1"/>
  <c r="A1848" i="1"/>
  <c r="D1848" i="1" s="1"/>
  <c r="S1847" i="1"/>
  <c r="N1847" i="1"/>
  <c r="M1848" i="1" s="1"/>
  <c r="V1846" i="1"/>
  <c r="AC1846" i="1" s="1"/>
  <c r="AS1846" i="1" s="1"/>
  <c r="U1846" i="1"/>
  <c r="Z1847" i="1" s="1"/>
  <c r="AA1847" i="1" s="1"/>
  <c r="T1846" i="1"/>
  <c r="W1847" i="1" s="1"/>
  <c r="X1847" i="1" s="1"/>
  <c r="P1849" i="1"/>
  <c r="Q1849" i="1" s="1"/>
  <c r="H1848" i="1" l="1"/>
  <c r="A1849" i="1"/>
  <c r="D1849" i="1" s="1"/>
  <c r="S1848" i="1"/>
  <c r="N1848" i="1"/>
  <c r="M1849" i="1" s="1"/>
  <c r="P1850" i="1"/>
  <c r="Q1850" i="1" s="1"/>
  <c r="V1847" i="1"/>
  <c r="AC1847" i="1" s="1"/>
  <c r="AS1847" i="1" s="1"/>
  <c r="U1847" i="1"/>
  <c r="Z1848" i="1" s="1"/>
  <c r="AA1848" i="1" s="1"/>
  <c r="T1847" i="1"/>
  <c r="W1848" i="1" s="1"/>
  <c r="X1848" i="1" s="1"/>
  <c r="H1849" i="1" l="1"/>
  <c r="A1850" i="1"/>
  <c r="D1850" i="1" s="1"/>
  <c r="S1849" i="1"/>
  <c r="N1849" i="1"/>
  <c r="M1850" i="1"/>
  <c r="V1848" i="1"/>
  <c r="AC1848" i="1" s="1"/>
  <c r="AS1848" i="1" s="1"/>
  <c r="U1848" i="1"/>
  <c r="Z1849" i="1" s="1"/>
  <c r="AA1849" i="1" s="1"/>
  <c r="T1848" i="1"/>
  <c r="W1849" i="1" s="1"/>
  <c r="X1849" i="1" s="1"/>
  <c r="P1851" i="1"/>
  <c r="Q1851" i="1" s="1"/>
  <c r="H1850" i="1" l="1"/>
  <c r="A1851" i="1"/>
  <c r="D1851" i="1" s="1"/>
  <c r="N1850" i="1"/>
  <c r="M1851" i="1" s="1"/>
  <c r="S1850" i="1"/>
  <c r="P1852" i="1"/>
  <c r="Q1852" i="1" s="1"/>
  <c r="V1849" i="1"/>
  <c r="AC1849" i="1" s="1"/>
  <c r="AS1849" i="1" s="1"/>
  <c r="U1849" i="1"/>
  <c r="Z1850" i="1" s="1"/>
  <c r="AA1850" i="1" s="1"/>
  <c r="T1849" i="1"/>
  <c r="W1850" i="1" s="1"/>
  <c r="X1850" i="1" s="1"/>
  <c r="H1851" i="1" l="1"/>
  <c r="A1852" i="1"/>
  <c r="D1852" i="1" s="1"/>
  <c r="P1853" i="1"/>
  <c r="Q1853" i="1" s="1"/>
  <c r="N1851" i="1"/>
  <c r="M1852" i="1" s="1"/>
  <c r="S1851" i="1"/>
  <c r="V1850" i="1"/>
  <c r="AC1850" i="1" s="1"/>
  <c r="AS1850" i="1" s="1"/>
  <c r="U1850" i="1"/>
  <c r="Z1851" i="1" s="1"/>
  <c r="AA1851" i="1" s="1"/>
  <c r="T1850" i="1"/>
  <c r="W1851" i="1" s="1"/>
  <c r="X1851" i="1" s="1"/>
  <c r="H1852" i="1" l="1"/>
  <c r="A1853" i="1"/>
  <c r="D1853" i="1" s="1"/>
  <c r="N1852" i="1"/>
  <c r="M1853" i="1" s="1"/>
  <c r="S1852" i="1"/>
  <c r="P1854" i="1"/>
  <c r="Q1854" i="1" s="1"/>
  <c r="T1851" i="1"/>
  <c r="W1852" i="1" s="1"/>
  <c r="X1852" i="1" s="1"/>
  <c r="V1851" i="1"/>
  <c r="AC1851" i="1" s="1"/>
  <c r="AS1851" i="1" s="1"/>
  <c r="U1851" i="1"/>
  <c r="Z1852" i="1" s="1"/>
  <c r="AA1852" i="1" s="1"/>
  <c r="H1853" i="1" l="1"/>
  <c r="A1854" i="1"/>
  <c r="D1854" i="1" s="1"/>
  <c r="N1853" i="1"/>
  <c r="M1854" i="1" s="1"/>
  <c r="S1853" i="1"/>
  <c r="P1855" i="1"/>
  <c r="Q1855" i="1" s="1"/>
  <c r="T1852" i="1"/>
  <c r="W1853" i="1" s="1"/>
  <c r="X1853" i="1" s="1"/>
  <c r="V1852" i="1"/>
  <c r="AC1852" i="1" s="1"/>
  <c r="AS1852" i="1" s="1"/>
  <c r="U1852" i="1"/>
  <c r="Z1853" i="1" s="1"/>
  <c r="AA1853" i="1" s="1"/>
  <c r="H1854" i="1" l="1"/>
  <c r="A1855" i="1"/>
  <c r="D1855" i="1" s="1"/>
  <c r="P1856" i="1"/>
  <c r="Q1856" i="1" s="1"/>
  <c r="S1854" i="1"/>
  <c r="N1854" i="1"/>
  <c r="M1855" i="1" s="1"/>
  <c r="T1853" i="1"/>
  <c r="W1854" i="1" s="1"/>
  <c r="X1854" i="1" s="1"/>
  <c r="V1853" i="1"/>
  <c r="AC1853" i="1" s="1"/>
  <c r="AS1853" i="1" s="1"/>
  <c r="U1853" i="1"/>
  <c r="Z1854" i="1" s="1"/>
  <c r="AA1854" i="1" s="1"/>
  <c r="H1855" i="1" l="1"/>
  <c r="A1856" i="1"/>
  <c r="D1856" i="1" s="1"/>
  <c r="S1855" i="1"/>
  <c r="N1855" i="1"/>
  <c r="M1856" i="1" s="1"/>
  <c r="P1857" i="1"/>
  <c r="Q1857" i="1" s="1"/>
  <c r="V1854" i="1"/>
  <c r="AC1854" i="1" s="1"/>
  <c r="AS1854" i="1" s="1"/>
  <c r="U1854" i="1"/>
  <c r="Z1855" i="1" s="1"/>
  <c r="AA1855" i="1" s="1"/>
  <c r="T1854" i="1"/>
  <c r="W1855" i="1" s="1"/>
  <c r="X1855" i="1" s="1"/>
  <c r="H1856" i="1" l="1"/>
  <c r="A1857" i="1"/>
  <c r="D1857" i="1" s="1"/>
  <c r="S1856" i="1"/>
  <c r="N1856" i="1"/>
  <c r="M1857" i="1" s="1"/>
  <c r="P1858" i="1"/>
  <c r="Q1858" i="1" s="1"/>
  <c r="V1855" i="1"/>
  <c r="AC1855" i="1" s="1"/>
  <c r="AS1855" i="1" s="1"/>
  <c r="U1855" i="1"/>
  <c r="Z1856" i="1" s="1"/>
  <c r="AA1856" i="1" s="1"/>
  <c r="T1855" i="1"/>
  <c r="W1856" i="1" s="1"/>
  <c r="X1856" i="1" s="1"/>
  <c r="H1857" i="1" l="1"/>
  <c r="A1858" i="1"/>
  <c r="D1858" i="1" s="1"/>
  <c r="S1857" i="1"/>
  <c r="N1857" i="1"/>
  <c r="M1858" i="1" s="1"/>
  <c r="V1856" i="1"/>
  <c r="AC1856" i="1" s="1"/>
  <c r="AS1856" i="1" s="1"/>
  <c r="U1856" i="1"/>
  <c r="Z1857" i="1" s="1"/>
  <c r="AA1857" i="1" s="1"/>
  <c r="T1856" i="1"/>
  <c r="W1857" i="1" s="1"/>
  <c r="X1857" i="1" s="1"/>
  <c r="P1859" i="1"/>
  <c r="Q1859" i="1" s="1"/>
  <c r="H1858" i="1" l="1"/>
  <c r="A1859" i="1"/>
  <c r="D1859" i="1" s="1"/>
  <c r="P1860" i="1"/>
  <c r="Q1860" i="1" s="1"/>
  <c r="N1858" i="1"/>
  <c r="M1859" i="1" s="1"/>
  <c r="S1858" i="1"/>
  <c r="V1857" i="1"/>
  <c r="AC1857" i="1" s="1"/>
  <c r="AS1857" i="1" s="1"/>
  <c r="U1857" i="1"/>
  <c r="Z1858" i="1" s="1"/>
  <c r="AA1858" i="1" s="1"/>
  <c r="T1857" i="1"/>
  <c r="W1858" i="1" s="1"/>
  <c r="X1858" i="1" s="1"/>
  <c r="H1859" i="1" l="1"/>
  <c r="A1860" i="1"/>
  <c r="D1860" i="1" s="1"/>
  <c r="N1859" i="1"/>
  <c r="M1860" i="1" s="1"/>
  <c r="S1859" i="1"/>
  <c r="P1861" i="1"/>
  <c r="Q1861" i="1" s="1"/>
  <c r="V1858" i="1"/>
  <c r="AC1858" i="1" s="1"/>
  <c r="AS1858" i="1" s="1"/>
  <c r="U1858" i="1"/>
  <c r="Z1859" i="1" s="1"/>
  <c r="AA1859" i="1" s="1"/>
  <c r="T1858" i="1"/>
  <c r="W1859" i="1" s="1"/>
  <c r="X1859" i="1" s="1"/>
  <c r="H1860" i="1" l="1"/>
  <c r="A1861" i="1"/>
  <c r="D1861" i="1" s="1"/>
  <c r="N1860" i="1"/>
  <c r="S1860" i="1"/>
  <c r="M1861" i="1"/>
  <c r="P1862" i="1"/>
  <c r="Q1862" i="1" s="1"/>
  <c r="T1859" i="1"/>
  <c r="W1860" i="1" s="1"/>
  <c r="X1860" i="1" s="1"/>
  <c r="V1859" i="1"/>
  <c r="AC1859" i="1" s="1"/>
  <c r="AS1859" i="1" s="1"/>
  <c r="U1859" i="1"/>
  <c r="Z1860" i="1" s="1"/>
  <c r="AA1860" i="1" s="1"/>
  <c r="H1861" i="1" l="1"/>
  <c r="A1862" i="1"/>
  <c r="D1862" i="1" s="1"/>
  <c r="P1863" i="1"/>
  <c r="Q1863" i="1" s="1"/>
  <c r="N1861" i="1"/>
  <c r="M1862" i="1" s="1"/>
  <c r="S1861" i="1"/>
  <c r="T1860" i="1"/>
  <c r="W1861" i="1" s="1"/>
  <c r="X1861" i="1" s="1"/>
  <c r="U1860" i="1"/>
  <c r="Z1861" i="1" s="1"/>
  <c r="AA1861" i="1" s="1"/>
  <c r="V1860" i="1"/>
  <c r="AC1860" i="1" s="1"/>
  <c r="AS1860" i="1" s="1"/>
  <c r="H1862" i="1" l="1"/>
  <c r="A1863" i="1"/>
  <c r="D1863" i="1" s="1"/>
  <c r="S1862" i="1"/>
  <c r="N1862" i="1"/>
  <c r="M1863" i="1" s="1"/>
  <c r="P1864" i="1"/>
  <c r="Q1864" i="1" s="1"/>
  <c r="T1861" i="1"/>
  <c r="W1862" i="1" s="1"/>
  <c r="X1862" i="1" s="1"/>
  <c r="V1861" i="1"/>
  <c r="AC1861" i="1" s="1"/>
  <c r="AS1861" i="1" s="1"/>
  <c r="U1861" i="1"/>
  <c r="Z1862" i="1" s="1"/>
  <c r="AA1862" i="1" s="1"/>
  <c r="H1863" i="1" l="1"/>
  <c r="A1864" i="1"/>
  <c r="D1864" i="1" s="1"/>
  <c r="P1865" i="1"/>
  <c r="Q1865" i="1" s="1"/>
  <c r="S1863" i="1"/>
  <c r="N1863" i="1"/>
  <c r="M1864" i="1" s="1"/>
  <c r="V1862" i="1"/>
  <c r="AC1862" i="1" s="1"/>
  <c r="AS1862" i="1" s="1"/>
  <c r="U1862" i="1"/>
  <c r="Z1863" i="1" s="1"/>
  <c r="AA1863" i="1" s="1"/>
  <c r="T1862" i="1"/>
  <c r="W1863" i="1" s="1"/>
  <c r="X1863" i="1" s="1"/>
  <c r="H1864" i="1" l="1"/>
  <c r="A1865" i="1"/>
  <c r="D1865" i="1" s="1"/>
  <c r="P1866" i="1"/>
  <c r="Q1866" i="1" s="1"/>
  <c r="S1864" i="1"/>
  <c r="N1864" i="1"/>
  <c r="M1865" i="1" s="1"/>
  <c r="V1863" i="1"/>
  <c r="AC1863" i="1" s="1"/>
  <c r="AS1863" i="1" s="1"/>
  <c r="U1863" i="1"/>
  <c r="Z1864" i="1" s="1"/>
  <c r="AA1864" i="1" s="1"/>
  <c r="T1863" i="1"/>
  <c r="W1864" i="1" s="1"/>
  <c r="X1864" i="1" s="1"/>
  <c r="H1865" i="1" l="1"/>
  <c r="A1866" i="1"/>
  <c r="D1866" i="1" s="1"/>
  <c r="S1865" i="1"/>
  <c r="N1865" i="1"/>
  <c r="M1866" i="1" s="1"/>
  <c r="V1864" i="1"/>
  <c r="AC1864" i="1" s="1"/>
  <c r="AS1864" i="1" s="1"/>
  <c r="U1864" i="1"/>
  <c r="Z1865" i="1" s="1"/>
  <c r="AA1865" i="1" s="1"/>
  <c r="T1864" i="1"/>
  <c r="W1865" i="1" s="1"/>
  <c r="X1865" i="1" s="1"/>
  <c r="P1867" i="1"/>
  <c r="Q1867" i="1" s="1"/>
  <c r="H1866" i="1" l="1"/>
  <c r="A1867" i="1"/>
  <c r="D1867" i="1" s="1"/>
  <c r="P1868" i="1"/>
  <c r="Q1868" i="1" s="1"/>
  <c r="N1866" i="1"/>
  <c r="M1867" i="1" s="1"/>
  <c r="S1866" i="1"/>
  <c r="V1865" i="1"/>
  <c r="AC1865" i="1" s="1"/>
  <c r="AS1865" i="1" s="1"/>
  <c r="U1865" i="1"/>
  <c r="Z1866" i="1" s="1"/>
  <c r="AA1866" i="1" s="1"/>
  <c r="T1865" i="1"/>
  <c r="W1866" i="1" s="1"/>
  <c r="X1866" i="1" s="1"/>
  <c r="H1867" i="1" l="1"/>
  <c r="A1868" i="1"/>
  <c r="D1868" i="1" s="1"/>
  <c r="N1867" i="1"/>
  <c r="M1868" i="1" s="1"/>
  <c r="S1867" i="1"/>
  <c r="V1866" i="1"/>
  <c r="AC1866" i="1" s="1"/>
  <c r="AS1866" i="1" s="1"/>
  <c r="U1866" i="1"/>
  <c r="Z1867" i="1" s="1"/>
  <c r="AA1867" i="1" s="1"/>
  <c r="T1866" i="1"/>
  <c r="W1867" i="1" s="1"/>
  <c r="X1867" i="1" s="1"/>
  <c r="P1869" i="1"/>
  <c r="Q1869" i="1" s="1"/>
  <c r="H1868" i="1" l="1"/>
  <c r="A1869" i="1"/>
  <c r="D1869" i="1" s="1"/>
  <c r="P1870" i="1"/>
  <c r="Q1870" i="1" s="1"/>
  <c r="N1868" i="1"/>
  <c r="M1869" i="1" s="1"/>
  <c r="S1868" i="1"/>
  <c r="T1867" i="1"/>
  <c r="W1868" i="1" s="1"/>
  <c r="X1868" i="1" s="1"/>
  <c r="V1867" i="1"/>
  <c r="AC1867" i="1" s="1"/>
  <c r="AS1867" i="1" s="1"/>
  <c r="U1867" i="1"/>
  <c r="Z1868" i="1" s="1"/>
  <c r="AA1868" i="1" s="1"/>
  <c r="H1869" i="1" l="1"/>
  <c r="A1870" i="1"/>
  <c r="D1870" i="1" s="1"/>
  <c r="N1869" i="1"/>
  <c r="M1870" i="1" s="1"/>
  <c r="S1869" i="1"/>
  <c r="T1868" i="1"/>
  <c r="W1869" i="1" s="1"/>
  <c r="X1869" i="1" s="1"/>
  <c r="U1868" i="1"/>
  <c r="Z1869" i="1" s="1"/>
  <c r="AA1869" i="1" s="1"/>
  <c r="V1868" i="1"/>
  <c r="AC1868" i="1" s="1"/>
  <c r="AS1868" i="1" s="1"/>
  <c r="P1871" i="1"/>
  <c r="Q1871" i="1" s="1"/>
  <c r="H1870" i="1" l="1"/>
  <c r="A1871" i="1"/>
  <c r="D1871" i="1" s="1"/>
  <c r="P1872" i="1"/>
  <c r="Q1872" i="1" s="1"/>
  <c r="T1869" i="1"/>
  <c r="W1870" i="1" s="1"/>
  <c r="X1870" i="1" s="1"/>
  <c r="V1869" i="1"/>
  <c r="AC1869" i="1" s="1"/>
  <c r="AS1869" i="1" s="1"/>
  <c r="U1869" i="1"/>
  <c r="Z1870" i="1" s="1"/>
  <c r="AA1870" i="1" s="1"/>
  <c r="S1870" i="1"/>
  <c r="N1870" i="1"/>
  <c r="M1871" i="1" s="1"/>
  <c r="H1871" i="1" l="1"/>
  <c r="A1872" i="1"/>
  <c r="D1872" i="1" s="1"/>
  <c r="S1871" i="1"/>
  <c r="N1871" i="1"/>
  <c r="M1872" i="1" s="1"/>
  <c r="V1870" i="1"/>
  <c r="AC1870" i="1" s="1"/>
  <c r="AS1870" i="1" s="1"/>
  <c r="U1870" i="1"/>
  <c r="Z1871" i="1" s="1"/>
  <c r="AA1871" i="1" s="1"/>
  <c r="T1870" i="1"/>
  <c r="W1871" i="1" s="1"/>
  <c r="X1871" i="1" s="1"/>
  <c r="P1873" i="1"/>
  <c r="Q1873" i="1" s="1"/>
  <c r="H1872" i="1" l="1"/>
  <c r="A1873" i="1"/>
  <c r="D1873" i="1" s="1"/>
  <c r="S1872" i="1"/>
  <c r="N1872" i="1"/>
  <c r="M1873" i="1" s="1"/>
  <c r="P1874" i="1"/>
  <c r="Q1874" i="1" s="1"/>
  <c r="V1871" i="1"/>
  <c r="AC1871" i="1" s="1"/>
  <c r="AS1871" i="1" s="1"/>
  <c r="U1871" i="1"/>
  <c r="Z1872" i="1" s="1"/>
  <c r="AA1872" i="1" s="1"/>
  <c r="T1871" i="1"/>
  <c r="W1872" i="1" s="1"/>
  <c r="X1872" i="1" s="1"/>
  <c r="H1873" i="1" l="1"/>
  <c r="A1874" i="1"/>
  <c r="D1874" i="1" s="1"/>
  <c r="P1875" i="1"/>
  <c r="Q1875" i="1" s="1"/>
  <c r="S1873" i="1"/>
  <c r="N1873" i="1"/>
  <c r="M1874" i="1" s="1"/>
  <c r="V1872" i="1"/>
  <c r="AC1872" i="1" s="1"/>
  <c r="AS1872" i="1" s="1"/>
  <c r="U1872" i="1"/>
  <c r="Z1873" i="1" s="1"/>
  <c r="AA1873" i="1" s="1"/>
  <c r="T1872" i="1"/>
  <c r="W1873" i="1" s="1"/>
  <c r="X1873" i="1" s="1"/>
  <c r="H1874" i="1" l="1"/>
  <c r="A1875" i="1"/>
  <c r="D1875" i="1" s="1"/>
  <c r="N1874" i="1"/>
  <c r="M1875" i="1" s="1"/>
  <c r="S1874" i="1"/>
  <c r="P1876" i="1"/>
  <c r="Q1876" i="1" s="1"/>
  <c r="V1873" i="1"/>
  <c r="AC1873" i="1" s="1"/>
  <c r="AS1873" i="1" s="1"/>
  <c r="U1873" i="1"/>
  <c r="Z1874" i="1" s="1"/>
  <c r="AA1874" i="1" s="1"/>
  <c r="T1873" i="1"/>
  <c r="W1874" i="1" s="1"/>
  <c r="X1874" i="1" s="1"/>
  <c r="H1875" i="1" l="1"/>
  <c r="A1876" i="1"/>
  <c r="D1876" i="1" s="1"/>
  <c r="P1877" i="1"/>
  <c r="Q1877" i="1" s="1"/>
  <c r="N1875" i="1"/>
  <c r="M1876" i="1" s="1"/>
  <c r="S1875" i="1"/>
  <c r="V1874" i="1"/>
  <c r="AC1874" i="1" s="1"/>
  <c r="AS1874" i="1" s="1"/>
  <c r="U1874" i="1"/>
  <c r="Z1875" i="1" s="1"/>
  <c r="AA1875" i="1" s="1"/>
  <c r="T1874" i="1"/>
  <c r="W1875" i="1" s="1"/>
  <c r="X1875" i="1" s="1"/>
  <c r="H1876" i="1" l="1"/>
  <c r="A1877" i="1"/>
  <c r="D1877" i="1" s="1"/>
  <c r="N1876" i="1"/>
  <c r="M1877" i="1" s="1"/>
  <c r="S1876" i="1"/>
  <c r="T1875" i="1"/>
  <c r="W1876" i="1" s="1"/>
  <c r="X1876" i="1" s="1"/>
  <c r="V1875" i="1"/>
  <c r="AC1875" i="1" s="1"/>
  <c r="AS1875" i="1" s="1"/>
  <c r="U1875" i="1"/>
  <c r="Z1876" i="1" s="1"/>
  <c r="AA1876" i="1" s="1"/>
  <c r="P1878" i="1"/>
  <c r="Q1878" i="1" s="1"/>
  <c r="H1877" i="1" l="1"/>
  <c r="A1878" i="1"/>
  <c r="D1878" i="1" s="1"/>
  <c r="N1877" i="1"/>
  <c r="M1878" i="1" s="1"/>
  <c r="S1877" i="1"/>
  <c r="T1876" i="1"/>
  <c r="W1877" i="1" s="1"/>
  <c r="X1877" i="1" s="1"/>
  <c r="U1876" i="1"/>
  <c r="Z1877" i="1" s="1"/>
  <c r="AA1877" i="1" s="1"/>
  <c r="V1876" i="1"/>
  <c r="AC1876" i="1" s="1"/>
  <c r="AS1876" i="1" s="1"/>
  <c r="P1879" i="1"/>
  <c r="Q1879" i="1" s="1"/>
  <c r="H1878" i="1" l="1"/>
  <c r="A1879" i="1"/>
  <c r="D1879" i="1" s="1"/>
  <c r="S1878" i="1"/>
  <c r="N1878" i="1"/>
  <c r="M1879" i="1"/>
  <c r="T1877" i="1"/>
  <c r="W1878" i="1" s="1"/>
  <c r="X1878" i="1" s="1"/>
  <c r="V1877" i="1"/>
  <c r="AC1877" i="1" s="1"/>
  <c r="AS1877" i="1" s="1"/>
  <c r="U1877" i="1"/>
  <c r="Z1878" i="1" s="1"/>
  <c r="AA1878" i="1" s="1"/>
  <c r="P1880" i="1"/>
  <c r="Q1880" i="1" s="1"/>
  <c r="H1879" i="1" l="1"/>
  <c r="A1880" i="1"/>
  <c r="D1880" i="1" s="1"/>
  <c r="S1879" i="1"/>
  <c r="N1879" i="1"/>
  <c r="M1880" i="1" s="1"/>
  <c r="P1881" i="1"/>
  <c r="Q1881" i="1" s="1"/>
  <c r="V1878" i="1"/>
  <c r="AC1878" i="1" s="1"/>
  <c r="AS1878" i="1" s="1"/>
  <c r="U1878" i="1"/>
  <c r="Z1879" i="1" s="1"/>
  <c r="AA1879" i="1" s="1"/>
  <c r="T1878" i="1"/>
  <c r="W1879" i="1" s="1"/>
  <c r="X1879" i="1" s="1"/>
  <c r="H1880" i="1" l="1"/>
  <c r="A1881" i="1"/>
  <c r="D1881" i="1" s="1"/>
  <c r="S1880" i="1"/>
  <c r="N1880" i="1"/>
  <c r="M1881" i="1" s="1"/>
  <c r="P1882" i="1"/>
  <c r="Q1882" i="1" s="1"/>
  <c r="V1879" i="1"/>
  <c r="AC1879" i="1" s="1"/>
  <c r="AS1879" i="1" s="1"/>
  <c r="U1879" i="1"/>
  <c r="Z1880" i="1" s="1"/>
  <c r="AA1880" i="1" s="1"/>
  <c r="T1879" i="1"/>
  <c r="W1880" i="1" s="1"/>
  <c r="X1880" i="1" s="1"/>
  <c r="H1881" i="1" l="1"/>
  <c r="A1882" i="1"/>
  <c r="D1882" i="1" s="1"/>
  <c r="S1881" i="1"/>
  <c r="N1881" i="1"/>
  <c r="M1882" i="1" s="1"/>
  <c r="P1883" i="1"/>
  <c r="Q1883" i="1" s="1"/>
  <c r="V1880" i="1"/>
  <c r="AC1880" i="1" s="1"/>
  <c r="AS1880" i="1" s="1"/>
  <c r="U1880" i="1"/>
  <c r="Z1881" i="1" s="1"/>
  <c r="AA1881" i="1" s="1"/>
  <c r="T1880" i="1"/>
  <c r="W1881" i="1" s="1"/>
  <c r="X1881" i="1" s="1"/>
  <c r="H1882" i="1" l="1"/>
  <c r="A1883" i="1"/>
  <c r="D1883" i="1" s="1"/>
  <c r="N1882" i="1"/>
  <c r="M1883" i="1" s="1"/>
  <c r="S1882" i="1"/>
  <c r="P1884" i="1"/>
  <c r="Q1884" i="1" s="1"/>
  <c r="V1881" i="1"/>
  <c r="AC1881" i="1" s="1"/>
  <c r="AS1881" i="1" s="1"/>
  <c r="U1881" i="1"/>
  <c r="Z1882" i="1" s="1"/>
  <c r="AA1882" i="1" s="1"/>
  <c r="T1881" i="1"/>
  <c r="W1882" i="1" s="1"/>
  <c r="X1882" i="1" s="1"/>
  <c r="H1883" i="1" l="1"/>
  <c r="A1884" i="1"/>
  <c r="D1884" i="1" s="1"/>
  <c r="P1885" i="1"/>
  <c r="Q1885" i="1" s="1"/>
  <c r="N1883" i="1"/>
  <c r="M1884" i="1" s="1"/>
  <c r="S1883" i="1"/>
  <c r="V1882" i="1"/>
  <c r="AC1882" i="1" s="1"/>
  <c r="AS1882" i="1" s="1"/>
  <c r="U1882" i="1"/>
  <c r="Z1883" i="1" s="1"/>
  <c r="AA1883" i="1" s="1"/>
  <c r="T1882" i="1"/>
  <c r="W1883" i="1" s="1"/>
  <c r="X1883" i="1" s="1"/>
  <c r="H1884" i="1" l="1"/>
  <c r="A1885" i="1"/>
  <c r="D1885" i="1" s="1"/>
  <c r="P1886" i="1"/>
  <c r="Q1886" i="1" s="1"/>
  <c r="N1884" i="1"/>
  <c r="M1885" i="1" s="1"/>
  <c r="S1884" i="1"/>
  <c r="T1883" i="1"/>
  <c r="W1884" i="1" s="1"/>
  <c r="X1884" i="1" s="1"/>
  <c r="V1883" i="1"/>
  <c r="AC1883" i="1" s="1"/>
  <c r="AS1883" i="1" s="1"/>
  <c r="U1883" i="1"/>
  <c r="Z1884" i="1" s="1"/>
  <c r="AA1884" i="1" s="1"/>
  <c r="H1885" i="1" l="1"/>
  <c r="A1886" i="1"/>
  <c r="D1886" i="1" s="1"/>
  <c r="N1885" i="1"/>
  <c r="S1885" i="1"/>
  <c r="M1886" i="1"/>
  <c r="P1887" i="1"/>
  <c r="Q1887" i="1" s="1"/>
  <c r="T1884" i="1"/>
  <c r="W1885" i="1" s="1"/>
  <c r="X1885" i="1" s="1"/>
  <c r="V1884" i="1"/>
  <c r="AC1884" i="1" s="1"/>
  <c r="AS1884" i="1" s="1"/>
  <c r="U1884" i="1"/>
  <c r="Z1885" i="1" s="1"/>
  <c r="AA1885" i="1" s="1"/>
  <c r="H1886" i="1" l="1"/>
  <c r="A1887" i="1"/>
  <c r="D1887" i="1" s="1"/>
  <c r="P1888" i="1"/>
  <c r="Q1888" i="1" s="1"/>
  <c r="S1886" i="1"/>
  <c r="N1886" i="1"/>
  <c r="M1887" i="1" s="1"/>
  <c r="T1885" i="1"/>
  <c r="W1886" i="1" s="1"/>
  <c r="X1886" i="1" s="1"/>
  <c r="V1885" i="1"/>
  <c r="AC1885" i="1" s="1"/>
  <c r="AS1885" i="1" s="1"/>
  <c r="U1885" i="1"/>
  <c r="Z1886" i="1" s="1"/>
  <c r="AA1886" i="1" s="1"/>
  <c r="H1887" i="1" l="1"/>
  <c r="A1888" i="1"/>
  <c r="D1888" i="1" s="1"/>
  <c r="S1887" i="1"/>
  <c r="N1887" i="1"/>
  <c r="M1888" i="1" s="1"/>
  <c r="P1889" i="1"/>
  <c r="Q1889" i="1" s="1"/>
  <c r="V1886" i="1"/>
  <c r="AC1886" i="1" s="1"/>
  <c r="AS1886" i="1" s="1"/>
  <c r="U1886" i="1"/>
  <c r="Z1887" i="1" s="1"/>
  <c r="AA1887" i="1" s="1"/>
  <c r="T1886" i="1"/>
  <c r="W1887" i="1" s="1"/>
  <c r="X1887" i="1" s="1"/>
  <c r="H1888" i="1" l="1"/>
  <c r="A1889" i="1"/>
  <c r="D1889" i="1" s="1"/>
  <c r="P1890" i="1"/>
  <c r="Q1890" i="1" s="1"/>
  <c r="S1888" i="1"/>
  <c r="N1888" i="1"/>
  <c r="M1889" i="1" s="1"/>
  <c r="V1887" i="1"/>
  <c r="AC1887" i="1" s="1"/>
  <c r="AS1887" i="1" s="1"/>
  <c r="U1887" i="1"/>
  <c r="Z1888" i="1" s="1"/>
  <c r="AA1888" i="1" s="1"/>
  <c r="T1887" i="1"/>
  <c r="W1888" i="1" s="1"/>
  <c r="X1888" i="1" s="1"/>
  <c r="H1889" i="1" l="1"/>
  <c r="A1890" i="1"/>
  <c r="D1890" i="1" s="1"/>
  <c r="P1891" i="1"/>
  <c r="Q1891" i="1" s="1"/>
  <c r="S1889" i="1"/>
  <c r="N1889" i="1"/>
  <c r="M1890" i="1" s="1"/>
  <c r="V1888" i="1"/>
  <c r="AC1888" i="1" s="1"/>
  <c r="AS1888" i="1" s="1"/>
  <c r="U1888" i="1"/>
  <c r="Z1889" i="1" s="1"/>
  <c r="AA1889" i="1" s="1"/>
  <c r="T1888" i="1"/>
  <c r="W1889" i="1" s="1"/>
  <c r="X1889" i="1" s="1"/>
  <c r="H1890" i="1" l="1"/>
  <c r="A1891" i="1"/>
  <c r="D1891" i="1" s="1"/>
  <c r="V1889" i="1"/>
  <c r="AC1889" i="1" s="1"/>
  <c r="AS1889" i="1" s="1"/>
  <c r="U1889" i="1"/>
  <c r="Z1890" i="1" s="1"/>
  <c r="AA1890" i="1" s="1"/>
  <c r="T1889" i="1"/>
  <c r="W1890" i="1" s="1"/>
  <c r="X1890" i="1" s="1"/>
  <c r="N1890" i="1"/>
  <c r="M1891" i="1" s="1"/>
  <c r="S1890" i="1"/>
  <c r="P1892" i="1"/>
  <c r="Q1892" i="1" s="1"/>
  <c r="H1891" i="1" l="1"/>
  <c r="A1892" i="1"/>
  <c r="D1892" i="1" s="1"/>
  <c r="N1891" i="1"/>
  <c r="M1892" i="1" s="1"/>
  <c r="S1891" i="1"/>
  <c r="P1893" i="1"/>
  <c r="Q1893" i="1" s="1"/>
  <c r="V1890" i="1"/>
  <c r="AC1890" i="1" s="1"/>
  <c r="AS1890" i="1" s="1"/>
  <c r="U1890" i="1"/>
  <c r="Z1891" i="1" s="1"/>
  <c r="AA1891" i="1" s="1"/>
  <c r="T1890" i="1"/>
  <c r="W1891" i="1" s="1"/>
  <c r="X1891" i="1" s="1"/>
  <c r="H1892" i="1" l="1"/>
  <c r="A1893" i="1"/>
  <c r="D1893" i="1" s="1"/>
  <c r="P1894" i="1"/>
  <c r="Q1894" i="1" s="1"/>
  <c r="N1892" i="1"/>
  <c r="M1893" i="1" s="1"/>
  <c r="S1892" i="1"/>
  <c r="T1891" i="1"/>
  <c r="W1892" i="1" s="1"/>
  <c r="X1892" i="1" s="1"/>
  <c r="V1891" i="1"/>
  <c r="AC1891" i="1" s="1"/>
  <c r="AS1891" i="1" s="1"/>
  <c r="U1891" i="1"/>
  <c r="Z1892" i="1" s="1"/>
  <c r="AA1892" i="1" s="1"/>
  <c r="H1893" i="1" l="1"/>
  <c r="A1894" i="1"/>
  <c r="D1894" i="1" s="1"/>
  <c r="N1893" i="1"/>
  <c r="S1893" i="1"/>
  <c r="M1894" i="1"/>
  <c r="T1892" i="1"/>
  <c r="W1893" i="1" s="1"/>
  <c r="X1893" i="1" s="1"/>
  <c r="V1892" i="1"/>
  <c r="AC1892" i="1" s="1"/>
  <c r="AS1892" i="1" s="1"/>
  <c r="U1892" i="1"/>
  <c r="Z1893" i="1" s="1"/>
  <c r="AA1893" i="1" s="1"/>
  <c r="P1895" i="1"/>
  <c r="Q1895" i="1" s="1"/>
  <c r="H1894" i="1" l="1"/>
  <c r="A1895" i="1"/>
  <c r="D1895" i="1" s="1"/>
  <c r="S1894" i="1"/>
  <c r="N1894" i="1"/>
  <c r="M1895" i="1" s="1"/>
  <c r="T1893" i="1"/>
  <c r="W1894" i="1" s="1"/>
  <c r="X1894" i="1" s="1"/>
  <c r="V1893" i="1"/>
  <c r="AC1893" i="1" s="1"/>
  <c r="AS1893" i="1" s="1"/>
  <c r="U1893" i="1"/>
  <c r="Z1894" i="1" s="1"/>
  <c r="AA1894" i="1" s="1"/>
  <c r="P1896" i="1"/>
  <c r="Q1896" i="1" s="1"/>
  <c r="H1895" i="1" l="1"/>
  <c r="A1896" i="1"/>
  <c r="D1896" i="1" s="1"/>
  <c r="S1895" i="1"/>
  <c r="N1895" i="1"/>
  <c r="M1896" i="1" s="1"/>
  <c r="P1897" i="1"/>
  <c r="Q1897" i="1" s="1"/>
  <c r="V1894" i="1"/>
  <c r="AC1894" i="1" s="1"/>
  <c r="AS1894" i="1" s="1"/>
  <c r="U1894" i="1"/>
  <c r="Z1895" i="1" s="1"/>
  <c r="AA1895" i="1" s="1"/>
  <c r="T1894" i="1"/>
  <c r="W1895" i="1" s="1"/>
  <c r="X1895" i="1" s="1"/>
  <c r="H1896" i="1" l="1"/>
  <c r="A1897" i="1"/>
  <c r="D1897" i="1" s="1"/>
  <c r="S1896" i="1"/>
  <c r="N1896" i="1"/>
  <c r="M1897" i="1"/>
  <c r="V1895" i="1"/>
  <c r="AC1895" i="1" s="1"/>
  <c r="AS1895" i="1" s="1"/>
  <c r="U1895" i="1"/>
  <c r="Z1896" i="1" s="1"/>
  <c r="AA1896" i="1" s="1"/>
  <c r="T1895" i="1"/>
  <c r="W1896" i="1" s="1"/>
  <c r="X1896" i="1" s="1"/>
  <c r="P1898" i="1"/>
  <c r="Q1898" i="1" s="1"/>
  <c r="H1897" i="1" l="1"/>
  <c r="A1898" i="1"/>
  <c r="D1898" i="1" s="1"/>
  <c r="S1897" i="1"/>
  <c r="N1897" i="1"/>
  <c r="M1898" i="1" s="1"/>
  <c r="P1899" i="1"/>
  <c r="Q1899" i="1" s="1"/>
  <c r="V1896" i="1"/>
  <c r="AC1896" i="1" s="1"/>
  <c r="AS1896" i="1" s="1"/>
  <c r="U1896" i="1"/>
  <c r="Z1897" i="1" s="1"/>
  <c r="AA1897" i="1" s="1"/>
  <c r="T1896" i="1"/>
  <c r="W1897" i="1" s="1"/>
  <c r="X1897" i="1" s="1"/>
  <c r="H1898" i="1" l="1"/>
  <c r="A1899" i="1"/>
  <c r="D1899" i="1" s="1"/>
  <c r="N1898" i="1"/>
  <c r="S1898" i="1"/>
  <c r="M1899" i="1"/>
  <c r="V1897" i="1"/>
  <c r="AC1897" i="1" s="1"/>
  <c r="AS1897" i="1" s="1"/>
  <c r="U1897" i="1"/>
  <c r="Z1898" i="1" s="1"/>
  <c r="AA1898" i="1" s="1"/>
  <c r="T1897" i="1"/>
  <c r="W1898" i="1" s="1"/>
  <c r="X1898" i="1" s="1"/>
  <c r="P1900" i="1"/>
  <c r="Q1900" i="1" s="1"/>
  <c r="H1899" i="1" l="1"/>
  <c r="A1900" i="1"/>
  <c r="D1900" i="1" s="1"/>
  <c r="P1901" i="1"/>
  <c r="Q1901" i="1" s="1"/>
  <c r="N1899" i="1"/>
  <c r="M1900" i="1" s="1"/>
  <c r="S1899" i="1"/>
  <c r="V1898" i="1"/>
  <c r="AC1898" i="1" s="1"/>
  <c r="AS1898" i="1" s="1"/>
  <c r="U1898" i="1"/>
  <c r="Z1899" i="1" s="1"/>
  <c r="AA1899" i="1" s="1"/>
  <c r="T1898" i="1"/>
  <c r="W1899" i="1" s="1"/>
  <c r="X1899" i="1" s="1"/>
  <c r="H1900" i="1" l="1"/>
  <c r="A1901" i="1"/>
  <c r="D1901" i="1" s="1"/>
  <c r="N1900" i="1"/>
  <c r="M1901" i="1" s="1"/>
  <c r="S1900" i="1"/>
  <c r="P1902" i="1"/>
  <c r="Q1902" i="1" s="1"/>
  <c r="T1899" i="1"/>
  <c r="W1900" i="1" s="1"/>
  <c r="X1900" i="1" s="1"/>
  <c r="V1899" i="1"/>
  <c r="AC1899" i="1" s="1"/>
  <c r="AS1899" i="1" s="1"/>
  <c r="U1899" i="1"/>
  <c r="Z1900" i="1" s="1"/>
  <c r="AA1900" i="1" s="1"/>
  <c r="H1901" i="1" l="1"/>
  <c r="A1902" i="1"/>
  <c r="D1902" i="1" s="1"/>
  <c r="N1901" i="1"/>
  <c r="M1902" i="1" s="1"/>
  <c r="S1901" i="1"/>
  <c r="P1903" i="1"/>
  <c r="Q1903" i="1" s="1"/>
  <c r="T1900" i="1"/>
  <c r="W1901" i="1" s="1"/>
  <c r="X1901" i="1" s="1"/>
  <c r="V1900" i="1"/>
  <c r="AC1900" i="1" s="1"/>
  <c r="AS1900" i="1" s="1"/>
  <c r="U1900" i="1"/>
  <c r="Z1901" i="1" s="1"/>
  <c r="AA1901" i="1" s="1"/>
  <c r="H1902" i="1" l="1"/>
  <c r="A1903" i="1"/>
  <c r="D1903" i="1" s="1"/>
  <c r="P1904" i="1"/>
  <c r="Q1904" i="1" s="1"/>
  <c r="S1902" i="1"/>
  <c r="N1902" i="1"/>
  <c r="M1903" i="1" s="1"/>
  <c r="T1901" i="1"/>
  <c r="W1902" i="1" s="1"/>
  <c r="X1902" i="1" s="1"/>
  <c r="V1901" i="1"/>
  <c r="AC1901" i="1" s="1"/>
  <c r="AS1901" i="1" s="1"/>
  <c r="U1901" i="1"/>
  <c r="Z1902" i="1" s="1"/>
  <c r="AA1902" i="1" s="1"/>
  <c r="H1903" i="1" l="1"/>
  <c r="A1904" i="1"/>
  <c r="D1904" i="1" s="1"/>
  <c r="S1903" i="1"/>
  <c r="N1903" i="1"/>
  <c r="M1904" i="1"/>
  <c r="V1902" i="1"/>
  <c r="AC1902" i="1" s="1"/>
  <c r="AS1902" i="1" s="1"/>
  <c r="U1902" i="1"/>
  <c r="Z1903" i="1" s="1"/>
  <c r="AA1903" i="1" s="1"/>
  <c r="T1902" i="1"/>
  <c r="W1903" i="1" s="1"/>
  <c r="X1903" i="1" s="1"/>
  <c r="P1905" i="1"/>
  <c r="Q1905" i="1" s="1"/>
  <c r="H1904" i="1" l="1"/>
  <c r="A1905" i="1"/>
  <c r="D1905" i="1" s="1"/>
  <c r="S1904" i="1"/>
  <c r="N1904" i="1"/>
  <c r="M1905" i="1" s="1"/>
  <c r="P1906" i="1"/>
  <c r="Q1906" i="1" s="1"/>
  <c r="V1903" i="1"/>
  <c r="AC1903" i="1" s="1"/>
  <c r="AS1903" i="1" s="1"/>
  <c r="U1903" i="1"/>
  <c r="Z1904" i="1" s="1"/>
  <c r="AA1904" i="1" s="1"/>
  <c r="T1903" i="1"/>
  <c r="W1904" i="1" s="1"/>
  <c r="X1904" i="1" s="1"/>
  <c r="H1905" i="1" l="1"/>
  <c r="A1906" i="1"/>
  <c r="D1906" i="1" s="1"/>
  <c r="S1905" i="1"/>
  <c r="N1905" i="1"/>
  <c r="M1906" i="1" s="1"/>
  <c r="P1907" i="1"/>
  <c r="Q1907" i="1" s="1"/>
  <c r="V1904" i="1"/>
  <c r="AC1904" i="1" s="1"/>
  <c r="AS1904" i="1" s="1"/>
  <c r="U1904" i="1"/>
  <c r="Z1905" i="1" s="1"/>
  <c r="AA1905" i="1" s="1"/>
  <c r="T1904" i="1"/>
  <c r="W1905" i="1" s="1"/>
  <c r="X1905" i="1" s="1"/>
  <c r="H1906" i="1" l="1"/>
  <c r="A1907" i="1"/>
  <c r="D1907" i="1" s="1"/>
  <c r="N1906" i="1"/>
  <c r="M1907" i="1" s="1"/>
  <c r="S1906" i="1"/>
  <c r="P1908" i="1"/>
  <c r="Q1908" i="1" s="1"/>
  <c r="V1905" i="1"/>
  <c r="AC1905" i="1" s="1"/>
  <c r="AS1905" i="1" s="1"/>
  <c r="U1905" i="1"/>
  <c r="Z1906" i="1" s="1"/>
  <c r="AA1906" i="1" s="1"/>
  <c r="T1905" i="1"/>
  <c r="W1906" i="1" s="1"/>
  <c r="X1906" i="1" s="1"/>
  <c r="H1907" i="1" l="1"/>
  <c r="A1908" i="1"/>
  <c r="D1908" i="1" s="1"/>
  <c r="N1907" i="1"/>
  <c r="M1908" i="1" s="1"/>
  <c r="S1907" i="1"/>
  <c r="P1909" i="1"/>
  <c r="Q1909" i="1" s="1"/>
  <c r="V1906" i="1"/>
  <c r="AC1906" i="1" s="1"/>
  <c r="AS1906" i="1" s="1"/>
  <c r="U1906" i="1"/>
  <c r="Z1907" i="1" s="1"/>
  <c r="AA1907" i="1" s="1"/>
  <c r="T1906" i="1"/>
  <c r="W1907" i="1" s="1"/>
  <c r="X1907" i="1" s="1"/>
  <c r="H1908" i="1" l="1"/>
  <c r="A1909" i="1"/>
  <c r="D1909" i="1" s="1"/>
  <c r="N1908" i="1"/>
  <c r="M1909" i="1" s="1"/>
  <c r="S1908" i="1"/>
  <c r="P1910" i="1"/>
  <c r="Q1910" i="1" s="1"/>
  <c r="T1907" i="1"/>
  <c r="W1908" i="1" s="1"/>
  <c r="X1908" i="1" s="1"/>
  <c r="V1907" i="1"/>
  <c r="AC1907" i="1" s="1"/>
  <c r="AS1907" i="1" s="1"/>
  <c r="U1907" i="1"/>
  <c r="Z1908" i="1" s="1"/>
  <c r="AA1908" i="1" s="1"/>
  <c r="H1909" i="1" l="1"/>
  <c r="A1910" i="1"/>
  <c r="D1910" i="1" s="1"/>
  <c r="P1911" i="1"/>
  <c r="Q1911" i="1" s="1"/>
  <c r="N1909" i="1"/>
  <c r="M1910" i="1" s="1"/>
  <c r="S1909" i="1"/>
  <c r="T1908" i="1"/>
  <c r="W1909" i="1" s="1"/>
  <c r="X1909" i="1" s="1"/>
  <c r="U1908" i="1"/>
  <c r="Z1909" i="1" s="1"/>
  <c r="AA1909" i="1" s="1"/>
  <c r="V1908" i="1"/>
  <c r="AC1908" i="1" s="1"/>
  <c r="AS1908" i="1" s="1"/>
  <c r="H1910" i="1" l="1"/>
  <c r="A1911" i="1"/>
  <c r="D1911" i="1" s="1"/>
  <c r="S1910" i="1"/>
  <c r="N1910" i="1"/>
  <c r="M1911" i="1"/>
  <c r="T1909" i="1"/>
  <c r="W1910" i="1" s="1"/>
  <c r="X1910" i="1" s="1"/>
  <c r="V1909" i="1"/>
  <c r="AC1909" i="1" s="1"/>
  <c r="AS1909" i="1" s="1"/>
  <c r="U1909" i="1"/>
  <c r="Z1910" i="1" s="1"/>
  <c r="AA1910" i="1" s="1"/>
  <c r="P1912" i="1"/>
  <c r="Q1912" i="1" s="1"/>
  <c r="H1911" i="1" l="1"/>
  <c r="A1912" i="1"/>
  <c r="D1912" i="1" s="1"/>
  <c r="S1911" i="1"/>
  <c r="N1911" i="1"/>
  <c r="M1912" i="1" s="1"/>
  <c r="P1913" i="1"/>
  <c r="Q1913" i="1" s="1"/>
  <c r="V1910" i="1"/>
  <c r="AC1910" i="1" s="1"/>
  <c r="AS1910" i="1" s="1"/>
  <c r="U1910" i="1"/>
  <c r="Z1911" i="1" s="1"/>
  <c r="AA1911" i="1" s="1"/>
  <c r="T1910" i="1"/>
  <c r="W1911" i="1" s="1"/>
  <c r="X1911" i="1" s="1"/>
  <c r="H1912" i="1" l="1"/>
  <c r="A1913" i="1"/>
  <c r="D1913" i="1" s="1"/>
  <c r="P1914" i="1"/>
  <c r="Q1914" i="1" s="1"/>
  <c r="S1912" i="1"/>
  <c r="N1912" i="1"/>
  <c r="M1913" i="1" s="1"/>
  <c r="V1911" i="1"/>
  <c r="AC1911" i="1" s="1"/>
  <c r="AS1911" i="1" s="1"/>
  <c r="U1911" i="1"/>
  <c r="Z1912" i="1" s="1"/>
  <c r="AA1912" i="1" s="1"/>
  <c r="T1911" i="1"/>
  <c r="W1912" i="1" s="1"/>
  <c r="X1912" i="1" s="1"/>
  <c r="H1913" i="1" l="1"/>
  <c r="A1914" i="1"/>
  <c r="D1914" i="1" s="1"/>
  <c r="S1913" i="1"/>
  <c r="N1913" i="1"/>
  <c r="M1914" i="1" s="1"/>
  <c r="V1912" i="1"/>
  <c r="AC1912" i="1" s="1"/>
  <c r="AS1912" i="1" s="1"/>
  <c r="U1912" i="1"/>
  <c r="Z1913" i="1" s="1"/>
  <c r="AA1913" i="1" s="1"/>
  <c r="T1912" i="1"/>
  <c r="W1913" i="1" s="1"/>
  <c r="X1913" i="1" s="1"/>
  <c r="P1915" i="1"/>
  <c r="Q1915" i="1" s="1"/>
  <c r="H1914" i="1" l="1"/>
  <c r="A1915" i="1"/>
  <c r="D1915" i="1" s="1"/>
  <c r="N1914" i="1"/>
  <c r="M1915" i="1" s="1"/>
  <c r="S1914" i="1"/>
  <c r="P1916" i="1"/>
  <c r="Q1916" i="1" s="1"/>
  <c r="V1913" i="1"/>
  <c r="AC1913" i="1" s="1"/>
  <c r="AS1913" i="1" s="1"/>
  <c r="U1913" i="1"/>
  <c r="Z1914" i="1" s="1"/>
  <c r="AA1914" i="1" s="1"/>
  <c r="T1913" i="1"/>
  <c r="W1914" i="1" s="1"/>
  <c r="X1914" i="1" s="1"/>
  <c r="H1915" i="1" l="1"/>
  <c r="A1916" i="1"/>
  <c r="D1916" i="1" s="1"/>
  <c r="N1915" i="1"/>
  <c r="M1916" i="1" s="1"/>
  <c r="S1915" i="1"/>
  <c r="P1917" i="1"/>
  <c r="Q1917" i="1" s="1"/>
  <c r="V1914" i="1"/>
  <c r="AC1914" i="1" s="1"/>
  <c r="AS1914" i="1" s="1"/>
  <c r="U1914" i="1"/>
  <c r="Z1915" i="1" s="1"/>
  <c r="AA1915" i="1" s="1"/>
  <c r="T1914" i="1"/>
  <c r="W1915" i="1" s="1"/>
  <c r="X1915" i="1" s="1"/>
  <c r="H1916" i="1" l="1"/>
  <c r="A1917" i="1"/>
  <c r="D1917" i="1" s="1"/>
  <c r="N1916" i="1"/>
  <c r="S1916" i="1"/>
  <c r="M1917" i="1"/>
  <c r="P1918" i="1"/>
  <c r="Q1918" i="1" s="1"/>
  <c r="T1915" i="1"/>
  <c r="W1916" i="1" s="1"/>
  <c r="X1916" i="1" s="1"/>
  <c r="V1915" i="1"/>
  <c r="AC1915" i="1" s="1"/>
  <c r="AS1915" i="1" s="1"/>
  <c r="U1915" i="1"/>
  <c r="Z1916" i="1" s="1"/>
  <c r="AA1916" i="1" s="1"/>
  <c r="H1917" i="1" l="1"/>
  <c r="A1918" i="1"/>
  <c r="D1918" i="1" s="1"/>
  <c r="P1919" i="1"/>
  <c r="Q1919" i="1" s="1"/>
  <c r="N1917" i="1"/>
  <c r="M1918" i="1" s="1"/>
  <c r="S1917" i="1"/>
  <c r="T1916" i="1"/>
  <c r="W1917" i="1" s="1"/>
  <c r="X1917" i="1" s="1"/>
  <c r="U1916" i="1"/>
  <c r="Z1917" i="1" s="1"/>
  <c r="AA1917" i="1" s="1"/>
  <c r="V1916" i="1"/>
  <c r="AC1916" i="1" s="1"/>
  <c r="AS1916" i="1" s="1"/>
  <c r="H1918" i="1" l="1"/>
  <c r="A1919" i="1"/>
  <c r="D1919" i="1" s="1"/>
  <c r="S1918" i="1"/>
  <c r="N1918" i="1"/>
  <c r="M1919" i="1" s="1"/>
  <c r="T1917" i="1"/>
  <c r="W1918" i="1" s="1"/>
  <c r="X1918" i="1" s="1"/>
  <c r="V1917" i="1"/>
  <c r="AC1917" i="1" s="1"/>
  <c r="AS1917" i="1" s="1"/>
  <c r="U1917" i="1"/>
  <c r="Z1918" i="1" s="1"/>
  <c r="AA1918" i="1" s="1"/>
  <c r="P1920" i="1"/>
  <c r="Q1920" i="1" s="1"/>
  <c r="H1919" i="1" l="1"/>
  <c r="A1920" i="1"/>
  <c r="D1920" i="1" s="1"/>
  <c r="S1919" i="1"/>
  <c r="N1919" i="1"/>
  <c r="M1920" i="1" s="1"/>
  <c r="P1921" i="1"/>
  <c r="Q1921" i="1" s="1"/>
  <c r="V1918" i="1"/>
  <c r="AC1918" i="1" s="1"/>
  <c r="AS1918" i="1" s="1"/>
  <c r="U1918" i="1"/>
  <c r="Z1919" i="1" s="1"/>
  <c r="AA1919" i="1" s="1"/>
  <c r="T1918" i="1"/>
  <c r="W1919" i="1" s="1"/>
  <c r="X1919" i="1" s="1"/>
  <c r="H1920" i="1" l="1"/>
  <c r="A1921" i="1"/>
  <c r="D1921" i="1" s="1"/>
  <c r="S1920" i="1"/>
  <c r="N1920" i="1"/>
  <c r="M1921" i="1" s="1"/>
  <c r="P1922" i="1"/>
  <c r="Q1922" i="1" s="1"/>
  <c r="V1919" i="1"/>
  <c r="AC1919" i="1" s="1"/>
  <c r="AS1919" i="1" s="1"/>
  <c r="U1919" i="1"/>
  <c r="Z1920" i="1" s="1"/>
  <c r="AA1920" i="1" s="1"/>
  <c r="T1919" i="1"/>
  <c r="W1920" i="1" s="1"/>
  <c r="X1920" i="1" s="1"/>
  <c r="H1921" i="1" l="1"/>
  <c r="A1922" i="1"/>
  <c r="D1922" i="1" s="1"/>
  <c r="P1923" i="1"/>
  <c r="Q1923" i="1" s="1"/>
  <c r="S1921" i="1"/>
  <c r="N1921" i="1"/>
  <c r="M1922" i="1" s="1"/>
  <c r="V1920" i="1"/>
  <c r="AC1920" i="1" s="1"/>
  <c r="AS1920" i="1" s="1"/>
  <c r="U1920" i="1"/>
  <c r="Z1921" i="1" s="1"/>
  <c r="AA1921" i="1" s="1"/>
  <c r="T1920" i="1"/>
  <c r="W1921" i="1" s="1"/>
  <c r="X1921" i="1" s="1"/>
  <c r="H1922" i="1" l="1"/>
  <c r="A1923" i="1"/>
  <c r="D1923" i="1" s="1"/>
  <c r="N1922" i="1"/>
  <c r="M1923" i="1" s="1"/>
  <c r="S1922" i="1"/>
  <c r="V1921" i="1"/>
  <c r="AC1921" i="1" s="1"/>
  <c r="AS1921" i="1" s="1"/>
  <c r="U1921" i="1"/>
  <c r="Z1922" i="1" s="1"/>
  <c r="AA1922" i="1" s="1"/>
  <c r="T1921" i="1"/>
  <c r="W1922" i="1" s="1"/>
  <c r="X1922" i="1" s="1"/>
  <c r="P1924" i="1"/>
  <c r="Q1924" i="1" s="1"/>
  <c r="H1923" i="1" l="1"/>
  <c r="A1924" i="1"/>
  <c r="D1924" i="1" s="1"/>
  <c r="N1923" i="1"/>
  <c r="M1924" i="1" s="1"/>
  <c r="S1923" i="1"/>
  <c r="P1925" i="1"/>
  <c r="Q1925" i="1" s="1"/>
  <c r="V1922" i="1"/>
  <c r="AC1922" i="1" s="1"/>
  <c r="AS1922" i="1" s="1"/>
  <c r="U1922" i="1"/>
  <c r="Z1923" i="1" s="1"/>
  <c r="AA1923" i="1" s="1"/>
  <c r="T1922" i="1"/>
  <c r="W1923" i="1" s="1"/>
  <c r="X1923" i="1" s="1"/>
  <c r="H1924" i="1" l="1"/>
  <c r="A1925" i="1"/>
  <c r="D1925" i="1" s="1"/>
  <c r="N1924" i="1"/>
  <c r="M1925" i="1" s="1"/>
  <c r="S1924" i="1"/>
  <c r="P1926" i="1"/>
  <c r="Q1926" i="1" s="1"/>
  <c r="T1923" i="1"/>
  <c r="W1924" i="1" s="1"/>
  <c r="X1924" i="1" s="1"/>
  <c r="V1923" i="1"/>
  <c r="AC1923" i="1" s="1"/>
  <c r="AS1923" i="1" s="1"/>
  <c r="U1923" i="1"/>
  <c r="Z1924" i="1" s="1"/>
  <c r="AA1924" i="1" s="1"/>
  <c r="H1925" i="1" l="1"/>
  <c r="A1926" i="1"/>
  <c r="D1926" i="1" s="1"/>
  <c r="N1925" i="1"/>
  <c r="S1925" i="1"/>
  <c r="M1926" i="1"/>
  <c r="P1927" i="1"/>
  <c r="Q1927" i="1" s="1"/>
  <c r="T1924" i="1"/>
  <c r="W1925" i="1" s="1"/>
  <c r="X1925" i="1" s="1"/>
  <c r="U1924" i="1"/>
  <c r="Z1925" i="1" s="1"/>
  <c r="AA1925" i="1" s="1"/>
  <c r="V1924" i="1"/>
  <c r="AC1924" i="1" s="1"/>
  <c r="AS1924" i="1" s="1"/>
  <c r="H1926" i="1" l="1"/>
  <c r="A1927" i="1"/>
  <c r="D1927" i="1" s="1"/>
  <c r="S1926" i="1"/>
  <c r="N1926" i="1"/>
  <c r="M1927" i="1" s="1"/>
  <c r="P1928" i="1"/>
  <c r="Q1928" i="1" s="1"/>
  <c r="T1925" i="1"/>
  <c r="W1926" i="1" s="1"/>
  <c r="X1926" i="1" s="1"/>
  <c r="V1925" i="1"/>
  <c r="AC1925" i="1" s="1"/>
  <c r="AS1925" i="1" s="1"/>
  <c r="U1925" i="1"/>
  <c r="Z1926" i="1" s="1"/>
  <c r="AA1926" i="1" s="1"/>
  <c r="H1927" i="1" l="1"/>
  <c r="A1928" i="1"/>
  <c r="D1928" i="1" s="1"/>
  <c r="S1927" i="1"/>
  <c r="N1927" i="1"/>
  <c r="M1928" i="1" s="1"/>
  <c r="V1926" i="1"/>
  <c r="AC1926" i="1" s="1"/>
  <c r="AS1926" i="1" s="1"/>
  <c r="U1926" i="1"/>
  <c r="Z1927" i="1" s="1"/>
  <c r="AA1927" i="1" s="1"/>
  <c r="T1926" i="1"/>
  <c r="W1927" i="1" s="1"/>
  <c r="X1927" i="1" s="1"/>
  <c r="P1929" i="1"/>
  <c r="Q1929" i="1" s="1"/>
  <c r="H1928" i="1" l="1"/>
  <c r="A1929" i="1"/>
  <c r="D1929" i="1" s="1"/>
  <c r="S1928" i="1"/>
  <c r="N1928" i="1"/>
  <c r="M1929" i="1" s="1"/>
  <c r="P1930" i="1"/>
  <c r="Q1930" i="1" s="1"/>
  <c r="V1927" i="1"/>
  <c r="AC1927" i="1" s="1"/>
  <c r="AS1927" i="1" s="1"/>
  <c r="U1927" i="1"/>
  <c r="Z1928" i="1" s="1"/>
  <c r="AA1928" i="1" s="1"/>
  <c r="T1927" i="1"/>
  <c r="W1928" i="1" s="1"/>
  <c r="X1928" i="1" s="1"/>
  <c r="H1929" i="1" l="1"/>
  <c r="A1930" i="1"/>
  <c r="D1930" i="1" s="1"/>
  <c r="S1929" i="1"/>
  <c r="N1929" i="1"/>
  <c r="M1930" i="1" s="1"/>
  <c r="V1928" i="1"/>
  <c r="AC1928" i="1" s="1"/>
  <c r="AS1928" i="1" s="1"/>
  <c r="U1928" i="1"/>
  <c r="Z1929" i="1" s="1"/>
  <c r="AA1929" i="1" s="1"/>
  <c r="T1928" i="1"/>
  <c r="W1929" i="1" s="1"/>
  <c r="X1929" i="1" s="1"/>
  <c r="P1931" i="1"/>
  <c r="Q1931" i="1" s="1"/>
  <c r="H1930" i="1" l="1"/>
  <c r="A1931" i="1"/>
  <c r="D1931" i="1" s="1"/>
  <c r="P1932" i="1"/>
  <c r="Q1932" i="1" s="1"/>
  <c r="N1930" i="1"/>
  <c r="M1931" i="1" s="1"/>
  <c r="S1930" i="1"/>
  <c r="V1929" i="1"/>
  <c r="AC1929" i="1" s="1"/>
  <c r="AS1929" i="1" s="1"/>
  <c r="U1929" i="1"/>
  <c r="Z1930" i="1" s="1"/>
  <c r="AA1930" i="1" s="1"/>
  <c r="T1929" i="1"/>
  <c r="W1930" i="1" s="1"/>
  <c r="X1930" i="1" s="1"/>
  <c r="H1931" i="1" l="1"/>
  <c r="A1932" i="1"/>
  <c r="D1932" i="1" s="1"/>
  <c r="N1931" i="1"/>
  <c r="M1932" i="1" s="1"/>
  <c r="S1931" i="1"/>
  <c r="P1933" i="1"/>
  <c r="Q1933" i="1" s="1"/>
  <c r="V1930" i="1"/>
  <c r="AC1930" i="1" s="1"/>
  <c r="AS1930" i="1" s="1"/>
  <c r="U1930" i="1"/>
  <c r="Z1931" i="1" s="1"/>
  <c r="AA1931" i="1" s="1"/>
  <c r="T1930" i="1"/>
  <c r="W1931" i="1" s="1"/>
  <c r="X1931" i="1" s="1"/>
  <c r="H1932" i="1" l="1"/>
  <c r="A1933" i="1"/>
  <c r="D1933" i="1" s="1"/>
  <c r="N1932" i="1"/>
  <c r="M1933" i="1" s="1"/>
  <c r="S1932" i="1"/>
  <c r="P1934" i="1"/>
  <c r="Q1934" i="1" s="1"/>
  <c r="T1931" i="1"/>
  <c r="W1932" i="1" s="1"/>
  <c r="X1932" i="1" s="1"/>
  <c r="V1931" i="1"/>
  <c r="AC1931" i="1" s="1"/>
  <c r="AS1931" i="1" s="1"/>
  <c r="U1931" i="1"/>
  <c r="Z1932" i="1" s="1"/>
  <c r="AA1932" i="1" s="1"/>
  <c r="H1933" i="1" l="1"/>
  <c r="A1934" i="1"/>
  <c r="D1934" i="1" s="1"/>
  <c r="P1935" i="1"/>
  <c r="Q1935" i="1" s="1"/>
  <c r="N1933" i="1"/>
  <c r="M1934" i="1" s="1"/>
  <c r="S1933" i="1"/>
  <c r="T1932" i="1"/>
  <c r="W1933" i="1" s="1"/>
  <c r="X1933" i="1" s="1"/>
  <c r="U1932" i="1"/>
  <c r="Z1933" i="1" s="1"/>
  <c r="AA1933" i="1" s="1"/>
  <c r="V1932" i="1"/>
  <c r="AC1932" i="1" s="1"/>
  <c r="AS1932" i="1" s="1"/>
  <c r="H1934" i="1" l="1"/>
  <c r="A1935" i="1"/>
  <c r="D1935" i="1" s="1"/>
  <c r="S1934" i="1"/>
  <c r="N1934" i="1"/>
  <c r="M1935" i="1" s="1"/>
  <c r="T1933" i="1"/>
  <c r="W1934" i="1" s="1"/>
  <c r="X1934" i="1" s="1"/>
  <c r="V1933" i="1"/>
  <c r="AC1933" i="1" s="1"/>
  <c r="AS1933" i="1" s="1"/>
  <c r="U1933" i="1"/>
  <c r="Z1934" i="1" s="1"/>
  <c r="AA1934" i="1" s="1"/>
  <c r="P1936" i="1"/>
  <c r="Q1936" i="1" s="1"/>
  <c r="H1935" i="1" l="1"/>
  <c r="A1936" i="1"/>
  <c r="D1936" i="1" s="1"/>
  <c r="S1935" i="1"/>
  <c r="N1935" i="1"/>
  <c r="M1936" i="1" s="1"/>
  <c r="P1937" i="1"/>
  <c r="Q1937" i="1" s="1"/>
  <c r="V1934" i="1"/>
  <c r="AC1934" i="1" s="1"/>
  <c r="AS1934" i="1" s="1"/>
  <c r="U1934" i="1"/>
  <c r="Z1935" i="1" s="1"/>
  <c r="AA1935" i="1" s="1"/>
  <c r="T1934" i="1"/>
  <c r="W1935" i="1" s="1"/>
  <c r="X1935" i="1" s="1"/>
  <c r="H1936" i="1" l="1"/>
  <c r="A1937" i="1"/>
  <c r="D1937" i="1" s="1"/>
  <c r="S1936" i="1"/>
  <c r="N1936" i="1"/>
  <c r="M1937" i="1" s="1"/>
  <c r="P1938" i="1"/>
  <c r="Q1938" i="1" s="1"/>
  <c r="V1935" i="1"/>
  <c r="AC1935" i="1" s="1"/>
  <c r="AS1935" i="1" s="1"/>
  <c r="U1935" i="1"/>
  <c r="Z1936" i="1" s="1"/>
  <c r="AA1936" i="1" s="1"/>
  <c r="T1935" i="1"/>
  <c r="W1936" i="1" s="1"/>
  <c r="X1936" i="1" s="1"/>
  <c r="H1937" i="1" l="1"/>
  <c r="A1938" i="1"/>
  <c r="D1938" i="1" s="1"/>
  <c r="S1937" i="1"/>
  <c r="N1937" i="1"/>
  <c r="M1938" i="1" s="1"/>
  <c r="P1939" i="1"/>
  <c r="Q1939" i="1" s="1"/>
  <c r="V1936" i="1"/>
  <c r="AC1936" i="1" s="1"/>
  <c r="AS1936" i="1" s="1"/>
  <c r="U1936" i="1"/>
  <c r="Z1937" i="1" s="1"/>
  <c r="AA1937" i="1" s="1"/>
  <c r="T1936" i="1"/>
  <c r="W1937" i="1" s="1"/>
  <c r="X1937" i="1" s="1"/>
  <c r="H1938" i="1" l="1"/>
  <c r="A1939" i="1"/>
  <c r="D1939" i="1" s="1"/>
  <c r="N1938" i="1"/>
  <c r="M1939" i="1" s="1"/>
  <c r="S1938" i="1"/>
  <c r="P1940" i="1"/>
  <c r="Q1940" i="1" s="1"/>
  <c r="V1937" i="1"/>
  <c r="AC1937" i="1" s="1"/>
  <c r="AS1937" i="1" s="1"/>
  <c r="U1937" i="1"/>
  <c r="Z1938" i="1" s="1"/>
  <c r="AA1938" i="1" s="1"/>
  <c r="T1937" i="1"/>
  <c r="W1938" i="1" s="1"/>
  <c r="X1938" i="1" s="1"/>
  <c r="H1939" i="1" l="1"/>
  <c r="A1940" i="1"/>
  <c r="D1940" i="1" s="1"/>
  <c r="P1941" i="1"/>
  <c r="Q1941" i="1" s="1"/>
  <c r="V1938" i="1"/>
  <c r="AC1938" i="1" s="1"/>
  <c r="AS1938" i="1" s="1"/>
  <c r="U1938" i="1"/>
  <c r="Z1939" i="1" s="1"/>
  <c r="AA1939" i="1" s="1"/>
  <c r="T1938" i="1"/>
  <c r="W1939" i="1" s="1"/>
  <c r="X1939" i="1" s="1"/>
  <c r="N1939" i="1"/>
  <c r="M1940" i="1" s="1"/>
  <c r="S1939" i="1"/>
  <c r="H1940" i="1" l="1"/>
  <c r="A1941" i="1"/>
  <c r="D1941" i="1" s="1"/>
  <c r="N1940" i="1"/>
  <c r="M1941" i="1" s="1"/>
  <c r="S1940" i="1"/>
  <c r="T1939" i="1"/>
  <c r="W1940" i="1" s="1"/>
  <c r="X1940" i="1" s="1"/>
  <c r="V1939" i="1"/>
  <c r="AC1939" i="1" s="1"/>
  <c r="AS1939" i="1" s="1"/>
  <c r="U1939" i="1"/>
  <c r="Z1940" i="1" s="1"/>
  <c r="AA1940" i="1" s="1"/>
  <c r="P1942" i="1"/>
  <c r="Q1942" i="1" s="1"/>
  <c r="H1941" i="1" l="1"/>
  <c r="A1942" i="1"/>
  <c r="D1942" i="1" s="1"/>
  <c r="P1943" i="1"/>
  <c r="Q1943" i="1" s="1"/>
  <c r="N1941" i="1"/>
  <c r="M1942" i="1" s="1"/>
  <c r="S1941" i="1"/>
  <c r="T1940" i="1"/>
  <c r="W1941" i="1" s="1"/>
  <c r="X1941" i="1" s="1"/>
  <c r="V1940" i="1"/>
  <c r="AC1940" i="1" s="1"/>
  <c r="AS1940" i="1" s="1"/>
  <c r="U1940" i="1"/>
  <c r="Z1941" i="1" s="1"/>
  <c r="AA1941" i="1" s="1"/>
  <c r="H1942" i="1" l="1"/>
  <c r="A1943" i="1"/>
  <c r="D1943" i="1" s="1"/>
  <c r="S1942" i="1"/>
  <c r="N1942" i="1"/>
  <c r="M1943" i="1" s="1"/>
  <c r="P1944" i="1"/>
  <c r="Q1944" i="1" s="1"/>
  <c r="T1941" i="1"/>
  <c r="W1942" i="1" s="1"/>
  <c r="X1942" i="1" s="1"/>
  <c r="V1941" i="1"/>
  <c r="AC1941" i="1" s="1"/>
  <c r="AS1941" i="1" s="1"/>
  <c r="U1941" i="1"/>
  <c r="Z1942" i="1" s="1"/>
  <c r="AA1942" i="1" s="1"/>
  <c r="H1943" i="1" l="1"/>
  <c r="A1944" i="1"/>
  <c r="D1944" i="1" s="1"/>
  <c r="S1943" i="1"/>
  <c r="N1943" i="1"/>
  <c r="M1944" i="1" s="1"/>
  <c r="P1945" i="1"/>
  <c r="Q1945" i="1" s="1"/>
  <c r="V1942" i="1"/>
  <c r="AC1942" i="1" s="1"/>
  <c r="AS1942" i="1" s="1"/>
  <c r="U1942" i="1"/>
  <c r="Z1943" i="1" s="1"/>
  <c r="AA1943" i="1" s="1"/>
  <c r="T1942" i="1"/>
  <c r="W1943" i="1" s="1"/>
  <c r="X1943" i="1" s="1"/>
  <c r="H1944" i="1" l="1"/>
  <c r="A1945" i="1"/>
  <c r="D1945" i="1" s="1"/>
  <c r="S1944" i="1"/>
  <c r="N1944" i="1"/>
  <c r="M1945" i="1" s="1"/>
  <c r="V1943" i="1"/>
  <c r="AC1943" i="1" s="1"/>
  <c r="AS1943" i="1" s="1"/>
  <c r="U1943" i="1"/>
  <c r="Z1944" i="1" s="1"/>
  <c r="AA1944" i="1" s="1"/>
  <c r="T1943" i="1"/>
  <c r="W1944" i="1" s="1"/>
  <c r="X1944" i="1" s="1"/>
  <c r="P1946" i="1"/>
  <c r="Q1946" i="1" s="1"/>
  <c r="H1945" i="1" l="1"/>
  <c r="A1946" i="1"/>
  <c r="D1946" i="1" s="1"/>
  <c r="P1947" i="1"/>
  <c r="Q1947" i="1" s="1"/>
  <c r="S1945" i="1"/>
  <c r="N1945" i="1"/>
  <c r="M1946" i="1" s="1"/>
  <c r="V1944" i="1"/>
  <c r="AC1944" i="1" s="1"/>
  <c r="AS1944" i="1" s="1"/>
  <c r="U1944" i="1"/>
  <c r="Z1945" i="1" s="1"/>
  <c r="AA1945" i="1" s="1"/>
  <c r="T1944" i="1"/>
  <c r="W1945" i="1" s="1"/>
  <c r="X1945" i="1" s="1"/>
  <c r="H1946" i="1" l="1"/>
  <c r="A1947" i="1"/>
  <c r="D1947" i="1" s="1"/>
  <c r="S1946" i="1"/>
  <c r="N1946" i="1"/>
  <c r="M1947" i="1" s="1"/>
  <c r="V1945" i="1"/>
  <c r="AC1945" i="1" s="1"/>
  <c r="AS1945" i="1" s="1"/>
  <c r="U1945" i="1"/>
  <c r="Z1946" i="1" s="1"/>
  <c r="AA1946" i="1" s="1"/>
  <c r="T1945" i="1"/>
  <c r="W1946" i="1" s="1"/>
  <c r="X1946" i="1" s="1"/>
  <c r="P1948" i="1"/>
  <c r="Q1948" i="1" s="1"/>
  <c r="H1947" i="1" l="1"/>
  <c r="A1948" i="1"/>
  <c r="D1948" i="1" s="1"/>
  <c r="N1947" i="1"/>
  <c r="M1948" i="1" s="1"/>
  <c r="S1947" i="1"/>
  <c r="P1949" i="1"/>
  <c r="Q1949" i="1" s="1"/>
  <c r="V1946" i="1"/>
  <c r="AC1946" i="1" s="1"/>
  <c r="AS1946" i="1" s="1"/>
  <c r="U1946" i="1"/>
  <c r="Z1947" i="1" s="1"/>
  <c r="AA1947" i="1" s="1"/>
  <c r="T1946" i="1"/>
  <c r="W1947" i="1" s="1"/>
  <c r="X1947" i="1" s="1"/>
  <c r="H1948" i="1" l="1"/>
  <c r="A1949" i="1"/>
  <c r="D1949" i="1" s="1"/>
  <c r="P1950" i="1"/>
  <c r="Q1950" i="1" s="1"/>
  <c r="N1948" i="1"/>
  <c r="M1949" i="1" s="1"/>
  <c r="S1948" i="1"/>
  <c r="V1947" i="1"/>
  <c r="AC1947" i="1" s="1"/>
  <c r="AS1947" i="1" s="1"/>
  <c r="U1947" i="1"/>
  <c r="Z1948" i="1" s="1"/>
  <c r="AA1948" i="1" s="1"/>
  <c r="T1947" i="1"/>
  <c r="W1948" i="1" s="1"/>
  <c r="X1948" i="1" s="1"/>
  <c r="H1949" i="1" l="1"/>
  <c r="A1950" i="1"/>
  <c r="D1950" i="1" s="1"/>
  <c r="N1949" i="1"/>
  <c r="M1950" i="1" s="1"/>
  <c r="S1949" i="1"/>
  <c r="T1948" i="1"/>
  <c r="W1949" i="1" s="1"/>
  <c r="X1949" i="1" s="1"/>
  <c r="V1948" i="1"/>
  <c r="AC1948" i="1" s="1"/>
  <c r="AS1948" i="1" s="1"/>
  <c r="U1948" i="1"/>
  <c r="Z1949" i="1" s="1"/>
  <c r="AA1949" i="1" s="1"/>
  <c r="P1951" i="1"/>
  <c r="Q1951" i="1" s="1"/>
  <c r="H1950" i="1" l="1"/>
  <c r="A1951" i="1"/>
  <c r="D1951" i="1" s="1"/>
  <c r="P1952" i="1"/>
  <c r="Q1952" i="1" s="1"/>
  <c r="N1950" i="1"/>
  <c r="M1951" i="1" s="1"/>
  <c r="S1950" i="1"/>
  <c r="T1949" i="1"/>
  <c r="W1950" i="1" s="1"/>
  <c r="X1950" i="1" s="1"/>
  <c r="V1949" i="1"/>
  <c r="AC1949" i="1" s="1"/>
  <c r="AS1949" i="1" s="1"/>
  <c r="U1949" i="1"/>
  <c r="Z1950" i="1" s="1"/>
  <c r="AA1950" i="1" s="1"/>
  <c r="H1951" i="1" l="1"/>
  <c r="A1952" i="1"/>
  <c r="D1952" i="1" s="1"/>
  <c r="S1951" i="1"/>
  <c r="N1951" i="1"/>
  <c r="M1952" i="1" s="1"/>
  <c r="T1950" i="1"/>
  <c r="W1951" i="1" s="1"/>
  <c r="X1951" i="1" s="1"/>
  <c r="V1950" i="1"/>
  <c r="AC1950" i="1" s="1"/>
  <c r="AS1950" i="1" s="1"/>
  <c r="U1950" i="1"/>
  <c r="Z1951" i="1" s="1"/>
  <c r="AA1951" i="1" s="1"/>
  <c r="P1953" i="1"/>
  <c r="Q1953" i="1" s="1"/>
  <c r="H1952" i="1" l="1"/>
  <c r="A1953" i="1"/>
  <c r="D1953" i="1" s="1"/>
  <c r="P1954" i="1"/>
  <c r="Q1954" i="1" s="1"/>
  <c r="S1952" i="1"/>
  <c r="N1952" i="1"/>
  <c r="M1953" i="1" s="1"/>
  <c r="V1951" i="1"/>
  <c r="AC1951" i="1" s="1"/>
  <c r="AS1951" i="1" s="1"/>
  <c r="U1951" i="1"/>
  <c r="Z1952" i="1" s="1"/>
  <c r="AA1952" i="1" s="1"/>
  <c r="T1951" i="1"/>
  <c r="W1952" i="1" s="1"/>
  <c r="X1952" i="1" s="1"/>
  <c r="H1953" i="1" l="1"/>
  <c r="A1954" i="1"/>
  <c r="D1954" i="1" s="1"/>
  <c r="P1955" i="1"/>
  <c r="Q1955" i="1" s="1"/>
  <c r="S1953" i="1"/>
  <c r="N1953" i="1"/>
  <c r="M1954" i="1" s="1"/>
  <c r="V1952" i="1"/>
  <c r="AC1952" i="1" s="1"/>
  <c r="AS1952" i="1" s="1"/>
  <c r="U1952" i="1"/>
  <c r="Z1953" i="1" s="1"/>
  <c r="AA1953" i="1" s="1"/>
  <c r="T1952" i="1"/>
  <c r="W1953" i="1" s="1"/>
  <c r="X1953" i="1" s="1"/>
  <c r="H1954" i="1" l="1"/>
  <c r="A1955" i="1"/>
  <c r="D1955" i="1" s="1"/>
  <c r="S1954" i="1"/>
  <c r="N1954" i="1"/>
  <c r="M1955" i="1" s="1"/>
  <c r="P1956" i="1"/>
  <c r="Q1956" i="1" s="1"/>
  <c r="V1953" i="1"/>
  <c r="AC1953" i="1" s="1"/>
  <c r="AS1953" i="1" s="1"/>
  <c r="U1953" i="1"/>
  <c r="Z1954" i="1" s="1"/>
  <c r="AA1954" i="1" s="1"/>
  <c r="T1953" i="1"/>
  <c r="W1954" i="1" s="1"/>
  <c r="X1954" i="1" s="1"/>
  <c r="H1955" i="1" l="1"/>
  <c r="A1956" i="1"/>
  <c r="D1956" i="1" s="1"/>
  <c r="N1955" i="1"/>
  <c r="M1956" i="1" s="1"/>
  <c r="S1955" i="1"/>
  <c r="P1957" i="1"/>
  <c r="Q1957" i="1" s="1"/>
  <c r="V1954" i="1"/>
  <c r="AC1954" i="1" s="1"/>
  <c r="AS1954" i="1" s="1"/>
  <c r="U1954" i="1"/>
  <c r="Z1955" i="1" s="1"/>
  <c r="AA1955" i="1" s="1"/>
  <c r="T1954" i="1"/>
  <c r="W1955" i="1" s="1"/>
  <c r="X1955" i="1" s="1"/>
  <c r="H1956" i="1" l="1"/>
  <c r="A1957" i="1"/>
  <c r="D1957" i="1" s="1"/>
  <c r="P1958" i="1"/>
  <c r="Q1958" i="1" s="1"/>
  <c r="N1956" i="1"/>
  <c r="M1957" i="1" s="1"/>
  <c r="S1956" i="1"/>
  <c r="V1955" i="1"/>
  <c r="AC1955" i="1" s="1"/>
  <c r="AS1955" i="1" s="1"/>
  <c r="U1955" i="1"/>
  <c r="Z1956" i="1" s="1"/>
  <c r="AA1956" i="1" s="1"/>
  <c r="T1955" i="1"/>
  <c r="W1956" i="1" s="1"/>
  <c r="X1956" i="1" s="1"/>
  <c r="H1957" i="1" l="1"/>
  <c r="A1958" i="1"/>
  <c r="D1958" i="1" s="1"/>
  <c r="N1957" i="1"/>
  <c r="M1958" i="1" s="1"/>
  <c r="S1957" i="1"/>
  <c r="T1956" i="1"/>
  <c r="W1957" i="1" s="1"/>
  <c r="X1957" i="1" s="1"/>
  <c r="V1956" i="1"/>
  <c r="AC1956" i="1" s="1"/>
  <c r="AS1956" i="1" s="1"/>
  <c r="U1956" i="1"/>
  <c r="Z1957" i="1" s="1"/>
  <c r="AA1957" i="1" s="1"/>
  <c r="P1959" i="1"/>
  <c r="Q1959" i="1" s="1"/>
  <c r="H1958" i="1" l="1"/>
  <c r="A1959" i="1"/>
  <c r="D1959" i="1" s="1"/>
  <c r="P1960" i="1"/>
  <c r="Q1960" i="1" s="1"/>
  <c r="N1958" i="1"/>
  <c r="M1959" i="1" s="1"/>
  <c r="S1958" i="1"/>
  <c r="T1957" i="1"/>
  <c r="W1958" i="1" s="1"/>
  <c r="X1958" i="1" s="1"/>
  <c r="V1957" i="1"/>
  <c r="AC1957" i="1" s="1"/>
  <c r="AS1957" i="1" s="1"/>
  <c r="U1957" i="1"/>
  <c r="Z1958" i="1" s="1"/>
  <c r="AA1958" i="1" s="1"/>
  <c r="H1959" i="1" l="1"/>
  <c r="A1960" i="1"/>
  <c r="D1960" i="1" s="1"/>
  <c r="S1959" i="1"/>
  <c r="N1959" i="1"/>
  <c r="M1960" i="1" s="1"/>
  <c r="T1958" i="1"/>
  <c r="W1959" i="1" s="1"/>
  <c r="X1959" i="1" s="1"/>
  <c r="V1958" i="1"/>
  <c r="AC1958" i="1" s="1"/>
  <c r="AS1958" i="1" s="1"/>
  <c r="U1958" i="1"/>
  <c r="Z1959" i="1" s="1"/>
  <c r="AA1959" i="1" s="1"/>
  <c r="P1961" i="1"/>
  <c r="Q1961" i="1" s="1"/>
  <c r="H1960" i="1" l="1"/>
  <c r="A1961" i="1"/>
  <c r="D1961" i="1" s="1"/>
  <c r="S1960" i="1"/>
  <c r="N1960" i="1"/>
  <c r="M1961" i="1" s="1"/>
  <c r="P1962" i="1"/>
  <c r="Q1962" i="1" s="1"/>
  <c r="V1959" i="1"/>
  <c r="AC1959" i="1" s="1"/>
  <c r="AS1959" i="1" s="1"/>
  <c r="U1959" i="1"/>
  <c r="Z1960" i="1" s="1"/>
  <c r="AA1960" i="1" s="1"/>
  <c r="T1959" i="1"/>
  <c r="W1960" i="1" s="1"/>
  <c r="X1960" i="1" s="1"/>
  <c r="H1961" i="1" l="1"/>
  <c r="A1962" i="1"/>
  <c r="D1962" i="1" s="1"/>
  <c r="S1961" i="1"/>
  <c r="N1961" i="1"/>
  <c r="M1962" i="1" s="1"/>
  <c r="P1963" i="1"/>
  <c r="Q1963" i="1" s="1"/>
  <c r="V1960" i="1"/>
  <c r="AC1960" i="1" s="1"/>
  <c r="AS1960" i="1" s="1"/>
  <c r="U1960" i="1"/>
  <c r="Z1961" i="1" s="1"/>
  <c r="AA1961" i="1" s="1"/>
  <c r="T1960" i="1"/>
  <c r="W1961" i="1" s="1"/>
  <c r="X1961" i="1" s="1"/>
  <c r="H1962" i="1" l="1"/>
  <c r="A1963" i="1"/>
  <c r="D1963" i="1" s="1"/>
  <c r="P1964" i="1"/>
  <c r="Q1964" i="1" s="1"/>
  <c r="S1962" i="1"/>
  <c r="N1962" i="1"/>
  <c r="M1963" i="1" s="1"/>
  <c r="V1961" i="1"/>
  <c r="AC1961" i="1" s="1"/>
  <c r="AS1961" i="1" s="1"/>
  <c r="U1961" i="1"/>
  <c r="Z1962" i="1" s="1"/>
  <c r="AA1962" i="1" s="1"/>
  <c r="T1961" i="1"/>
  <c r="W1962" i="1" s="1"/>
  <c r="X1962" i="1" s="1"/>
  <c r="H1963" i="1" l="1"/>
  <c r="A1964" i="1"/>
  <c r="D1964" i="1" s="1"/>
  <c r="P1965" i="1"/>
  <c r="Q1965" i="1" s="1"/>
  <c r="N1963" i="1"/>
  <c r="M1964" i="1" s="1"/>
  <c r="S1963" i="1"/>
  <c r="V1962" i="1"/>
  <c r="AC1962" i="1" s="1"/>
  <c r="AS1962" i="1" s="1"/>
  <c r="U1962" i="1"/>
  <c r="Z1963" i="1" s="1"/>
  <c r="AA1963" i="1" s="1"/>
  <c r="T1962" i="1"/>
  <c r="W1963" i="1" s="1"/>
  <c r="X1963" i="1" s="1"/>
  <c r="H1964" i="1" l="1"/>
  <c r="A1965" i="1"/>
  <c r="D1965" i="1" s="1"/>
  <c r="N1964" i="1"/>
  <c r="M1965" i="1" s="1"/>
  <c r="S1964" i="1"/>
  <c r="P1966" i="1"/>
  <c r="Q1966" i="1" s="1"/>
  <c r="V1963" i="1"/>
  <c r="AC1963" i="1" s="1"/>
  <c r="AS1963" i="1" s="1"/>
  <c r="U1963" i="1"/>
  <c r="Z1964" i="1" s="1"/>
  <c r="AA1964" i="1" s="1"/>
  <c r="T1963" i="1"/>
  <c r="W1964" i="1" s="1"/>
  <c r="X1964" i="1" s="1"/>
  <c r="H1965" i="1" l="1"/>
  <c r="A1966" i="1"/>
  <c r="D1966" i="1" s="1"/>
  <c r="P1967" i="1"/>
  <c r="Q1967" i="1" s="1"/>
  <c r="N1965" i="1"/>
  <c r="M1966" i="1" s="1"/>
  <c r="S1965" i="1"/>
  <c r="T1964" i="1"/>
  <c r="W1965" i="1" s="1"/>
  <c r="X1965" i="1" s="1"/>
  <c r="V1964" i="1"/>
  <c r="AC1964" i="1" s="1"/>
  <c r="AS1964" i="1" s="1"/>
  <c r="U1964" i="1"/>
  <c r="Z1965" i="1" s="1"/>
  <c r="AA1965" i="1" s="1"/>
  <c r="H1966" i="1" l="1"/>
  <c r="A1967" i="1"/>
  <c r="D1967" i="1" s="1"/>
  <c r="N1966" i="1"/>
  <c r="M1967" i="1" s="1"/>
  <c r="S1966" i="1"/>
  <c r="T1965" i="1"/>
  <c r="W1966" i="1" s="1"/>
  <c r="X1966" i="1" s="1"/>
  <c r="U1965" i="1"/>
  <c r="Z1966" i="1" s="1"/>
  <c r="AA1966" i="1" s="1"/>
  <c r="V1965" i="1"/>
  <c r="AC1965" i="1" s="1"/>
  <c r="AS1965" i="1" s="1"/>
  <c r="P1968" i="1"/>
  <c r="Q1968" i="1" s="1"/>
  <c r="H1967" i="1" l="1"/>
  <c r="A1968" i="1"/>
  <c r="D1968" i="1" s="1"/>
  <c r="P1969" i="1"/>
  <c r="Q1969" i="1" s="1"/>
  <c r="S1967" i="1"/>
  <c r="N1967" i="1"/>
  <c r="M1968" i="1" s="1"/>
  <c r="T1966" i="1"/>
  <c r="W1967" i="1" s="1"/>
  <c r="X1967" i="1" s="1"/>
  <c r="V1966" i="1"/>
  <c r="AC1966" i="1" s="1"/>
  <c r="AS1966" i="1" s="1"/>
  <c r="U1966" i="1"/>
  <c r="Z1967" i="1" s="1"/>
  <c r="AA1967" i="1" s="1"/>
  <c r="H1968" i="1" l="1"/>
  <c r="A1969" i="1"/>
  <c r="D1969" i="1" s="1"/>
  <c r="P1970" i="1"/>
  <c r="Q1970" i="1" s="1"/>
  <c r="S1968" i="1"/>
  <c r="N1968" i="1"/>
  <c r="M1969" i="1" s="1"/>
  <c r="V1967" i="1"/>
  <c r="AC1967" i="1" s="1"/>
  <c r="AS1967" i="1" s="1"/>
  <c r="U1967" i="1"/>
  <c r="Z1968" i="1" s="1"/>
  <c r="AA1968" i="1" s="1"/>
  <c r="T1967" i="1"/>
  <c r="W1968" i="1" s="1"/>
  <c r="X1968" i="1" s="1"/>
  <c r="H1969" i="1" l="1"/>
  <c r="A1970" i="1"/>
  <c r="D1970" i="1" s="1"/>
  <c r="V1968" i="1"/>
  <c r="AC1968" i="1" s="1"/>
  <c r="AS1968" i="1" s="1"/>
  <c r="U1968" i="1"/>
  <c r="Z1969" i="1" s="1"/>
  <c r="AA1969" i="1" s="1"/>
  <c r="T1968" i="1"/>
  <c r="W1969" i="1" s="1"/>
  <c r="X1969" i="1" s="1"/>
  <c r="P1971" i="1"/>
  <c r="Q1971" i="1" s="1"/>
  <c r="S1969" i="1"/>
  <c r="N1969" i="1"/>
  <c r="M1970" i="1" s="1"/>
  <c r="H1970" i="1" l="1"/>
  <c r="A1971" i="1"/>
  <c r="D1971" i="1" s="1"/>
  <c r="S1970" i="1"/>
  <c r="N1970" i="1"/>
  <c r="M1971" i="1" s="1"/>
  <c r="P1972" i="1"/>
  <c r="Q1972" i="1" s="1"/>
  <c r="V1969" i="1"/>
  <c r="AC1969" i="1" s="1"/>
  <c r="AS1969" i="1" s="1"/>
  <c r="U1969" i="1"/>
  <c r="Z1970" i="1" s="1"/>
  <c r="AA1970" i="1" s="1"/>
  <c r="T1969" i="1"/>
  <c r="W1970" i="1" s="1"/>
  <c r="X1970" i="1" s="1"/>
  <c r="H1971" i="1" l="1"/>
  <c r="A1972" i="1"/>
  <c r="D1972" i="1" s="1"/>
  <c r="P1973" i="1"/>
  <c r="Q1973" i="1" s="1"/>
  <c r="N1971" i="1"/>
  <c r="M1972" i="1" s="1"/>
  <c r="S1971" i="1"/>
  <c r="V1970" i="1"/>
  <c r="AC1970" i="1" s="1"/>
  <c r="AS1970" i="1" s="1"/>
  <c r="U1970" i="1"/>
  <c r="Z1971" i="1" s="1"/>
  <c r="AA1971" i="1" s="1"/>
  <c r="T1970" i="1"/>
  <c r="W1971" i="1" s="1"/>
  <c r="X1971" i="1" s="1"/>
  <c r="H1972" i="1" l="1"/>
  <c r="A1973" i="1"/>
  <c r="D1973" i="1" s="1"/>
  <c r="N1972" i="1"/>
  <c r="M1973" i="1" s="1"/>
  <c r="S1972" i="1"/>
  <c r="P1974" i="1"/>
  <c r="Q1974" i="1" s="1"/>
  <c r="V1971" i="1"/>
  <c r="AC1971" i="1" s="1"/>
  <c r="AS1971" i="1" s="1"/>
  <c r="U1971" i="1"/>
  <c r="Z1972" i="1" s="1"/>
  <c r="AA1972" i="1" s="1"/>
  <c r="T1971" i="1"/>
  <c r="W1972" i="1" s="1"/>
  <c r="X1972" i="1" s="1"/>
  <c r="H1973" i="1" l="1"/>
  <c r="A1974" i="1"/>
  <c r="D1974" i="1" s="1"/>
  <c r="N1973" i="1"/>
  <c r="M1974" i="1" s="1"/>
  <c r="S1973" i="1"/>
  <c r="P1975" i="1"/>
  <c r="Q1975" i="1" s="1"/>
  <c r="T1972" i="1"/>
  <c r="W1973" i="1" s="1"/>
  <c r="X1973" i="1" s="1"/>
  <c r="V1972" i="1"/>
  <c r="AC1972" i="1" s="1"/>
  <c r="AS1972" i="1" s="1"/>
  <c r="U1972" i="1"/>
  <c r="Z1973" i="1" s="1"/>
  <c r="AA1973" i="1" s="1"/>
  <c r="H1974" i="1" l="1"/>
  <c r="A1975" i="1"/>
  <c r="D1975" i="1" s="1"/>
  <c r="P1976" i="1"/>
  <c r="Q1976" i="1" s="1"/>
  <c r="N1974" i="1"/>
  <c r="M1975" i="1" s="1"/>
  <c r="S1974" i="1"/>
  <c r="T1973" i="1"/>
  <c r="W1974" i="1" s="1"/>
  <c r="X1974" i="1" s="1"/>
  <c r="U1973" i="1"/>
  <c r="Z1974" i="1" s="1"/>
  <c r="AA1974" i="1" s="1"/>
  <c r="V1973" i="1"/>
  <c r="AC1973" i="1" s="1"/>
  <c r="AS1973" i="1" s="1"/>
  <c r="H1975" i="1" l="1"/>
  <c r="A1976" i="1"/>
  <c r="D1976" i="1" s="1"/>
  <c r="P1977" i="1"/>
  <c r="Q1977" i="1" s="1"/>
  <c r="S1975" i="1"/>
  <c r="N1975" i="1"/>
  <c r="M1976" i="1" s="1"/>
  <c r="T1974" i="1"/>
  <c r="W1975" i="1" s="1"/>
  <c r="X1975" i="1" s="1"/>
  <c r="V1974" i="1"/>
  <c r="AC1974" i="1" s="1"/>
  <c r="AS1974" i="1" s="1"/>
  <c r="U1974" i="1"/>
  <c r="Z1975" i="1" s="1"/>
  <c r="AA1975" i="1" s="1"/>
  <c r="H1976" i="1" l="1"/>
  <c r="A1977" i="1"/>
  <c r="D1977" i="1" s="1"/>
  <c r="S1976" i="1"/>
  <c r="N1976" i="1"/>
  <c r="M1977" i="1" s="1"/>
  <c r="P1978" i="1"/>
  <c r="Q1978" i="1" s="1"/>
  <c r="V1975" i="1"/>
  <c r="AC1975" i="1" s="1"/>
  <c r="AS1975" i="1" s="1"/>
  <c r="U1975" i="1"/>
  <c r="Z1976" i="1" s="1"/>
  <c r="AA1976" i="1" s="1"/>
  <c r="T1975" i="1"/>
  <c r="W1976" i="1" s="1"/>
  <c r="X1976" i="1" s="1"/>
  <c r="H1977" i="1" l="1"/>
  <c r="A1978" i="1"/>
  <c r="D1978" i="1" s="1"/>
  <c r="S1977" i="1"/>
  <c r="N1977" i="1"/>
  <c r="M1978" i="1" s="1"/>
  <c r="P1979" i="1"/>
  <c r="Q1979" i="1" s="1"/>
  <c r="V1976" i="1"/>
  <c r="AC1976" i="1" s="1"/>
  <c r="AS1976" i="1" s="1"/>
  <c r="U1976" i="1"/>
  <c r="Z1977" i="1" s="1"/>
  <c r="AA1977" i="1" s="1"/>
  <c r="T1976" i="1"/>
  <c r="W1977" i="1" s="1"/>
  <c r="X1977" i="1" s="1"/>
  <c r="H1978" i="1" l="1"/>
  <c r="A1979" i="1"/>
  <c r="D1979" i="1" s="1"/>
  <c r="P1980" i="1"/>
  <c r="Q1980" i="1" s="1"/>
  <c r="S1978" i="1"/>
  <c r="N1978" i="1"/>
  <c r="M1979" i="1" s="1"/>
  <c r="V1977" i="1"/>
  <c r="AC1977" i="1" s="1"/>
  <c r="AS1977" i="1" s="1"/>
  <c r="U1977" i="1"/>
  <c r="Z1978" i="1" s="1"/>
  <c r="AA1978" i="1" s="1"/>
  <c r="T1977" i="1"/>
  <c r="W1978" i="1" s="1"/>
  <c r="X1978" i="1" s="1"/>
  <c r="H1979" i="1" l="1"/>
  <c r="A1980" i="1"/>
  <c r="D1980" i="1" s="1"/>
  <c r="N1979" i="1"/>
  <c r="M1980" i="1" s="1"/>
  <c r="S1979" i="1"/>
  <c r="P1981" i="1"/>
  <c r="Q1981" i="1" s="1"/>
  <c r="V1978" i="1"/>
  <c r="AC1978" i="1" s="1"/>
  <c r="AS1978" i="1" s="1"/>
  <c r="U1978" i="1"/>
  <c r="Z1979" i="1" s="1"/>
  <c r="AA1979" i="1" s="1"/>
  <c r="T1978" i="1"/>
  <c r="W1979" i="1" s="1"/>
  <c r="X1979" i="1" s="1"/>
  <c r="H1980" i="1" l="1"/>
  <c r="A1981" i="1"/>
  <c r="D1981" i="1" s="1"/>
  <c r="N1980" i="1"/>
  <c r="M1981" i="1" s="1"/>
  <c r="S1980" i="1"/>
  <c r="P1982" i="1"/>
  <c r="Q1982" i="1" s="1"/>
  <c r="V1979" i="1"/>
  <c r="AC1979" i="1" s="1"/>
  <c r="AS1979" i="1" s="1"/>
  <c r="U1979" i="1"/>
  <c r="Z1980" i="1" s="1"/>
  <c r="AA1980" i="1" s="1"/>
  <c r="T1979" i="1"/>
  <c r="W1980" i="1" s="1"/>
  <c r="X1980" i="1" s="1"/>
  <c r="H1981" i="1" l="1"/>
  <c r="A1982" i="1"/>
  <c r="D1982" i="1" s="1"/>
  <c r="P1983" i="1"/>
  <c r="Q1983" i="1" s="1"/>
  <c r="N1981" i="1"/>
  <c r="M1982" i="1" s="1"/>
  <c r="S1981" i="1"/>
  <c r="T1980" i="1"/>
  <c r="W1981" i="1" s="1"/>
  <c r="X1981" i="1" s="1"/>
  <c r="V1980" i="1"/>
  <c r="AC1980" i="1" s="1"/>
  <c r="AS1980" i="1" s="1"/>
  <c r="U1980" i="1"/>
  <c r="Z1981" i="1" s="1"/>
  <c r="AA1981" i="1" s="1"/>
  <c r="H1982" i="1" l="1"/>
  <c r="A1983" i="1"/>
  <c r="D1983" i="1" s="1"/>
  <c r="N1982" i="1"/>
  <c r="M1983" i="1" s="1"/>
  <c r="S1982" i="1"/>
  <c r="P1984" i="1"/>
  <c r="Q1984" i="1" s="1"/>
  <c r="T1981" i="1"/>
  <c r="W1982" i="1" s="1"/>
  <c r="X1982" i="1" s="1"/>
  <c r="U1981" i="1"/>
  <c r="Z1982" i="1" s="1"/>
  <c r="AA1982" i="1" s="1"/>
  <c r="V1981" i="1"/>
  <c r="AC1981" i="1" s="1"/>
  <c r="AS1981" i="1" s="1"/>
  <c r="H1983" i="1" l="1"/>
  <c r="A1984" i="1"/>
  <c r="D1984" i="1" s="1"/>
  <c r="T1982" i="1"/>
  <c r="W1983" i="1" s="1"/>
  <c r="X1983" i="1" s="1"/>
  <c r="V1982" i="1"/>
  <c r="AC1982" i="1" s="1"/>
  <c r="AS1982" i="1" s="1"/>
  <c r="U1982" i="1"/>
  <c r="Z1983" i="1" s="1"/>
  <c r="AA1983" i="1" s="1"/>
  <c r="P1985" i="1"/>
  <c r="Q1985" i="1" s="1"/>
  <c r="S1983" i="1"/>
  <c r="N1983" i="1"/>
  <c r="M1984" i="1" s="1"/>
  <c r="H1984" i="1" l="1"/>
  <c r="A1985" i="1"/>
  <c r="D1985" i="1" s="1"/>
  <c r="S1984" i="1"/>
  <c r="N1984" i="1"/>
  <c r="M1985" i="1" s="1"/>
  <c r="P1986" i="1"/>
  <c r="Q1986" i="1" s="1"/>
  <c r="V1983" i="1"/>
  <c r="AC1983" i="1" s="1"/>
  <c r="AS1983" i="1" s="1"/>
  <c r="U1983" i="1"/>
  <c r="Z1984" i="1" s="1"/>
  <c r="AA1984" i="1" s="1"/>
  <c r="T1983" i="1"/>
  <c r="W1984" i="1" s="1"/>
  <c r="X1984" i="1" s="1"/>
  <c r="H1985" i="1" l="1"/>
  <c r="A1986" i="1"/>
  <c r="D1986" i="1" s="1"/>
  <c r="S1985" i="1"/>
  <c r="N1985" i="1"/>
  <c r="M1986" i="1" s="1"/>
  <c r="P1987" i="1"/>
  <c r="Q1987" i="1" s="1"/>
  <c r="V1984" i="1"/>
  <c r="AC1984" i="1" s="1"/>
  <c r="AS1984" i="1" s="1"/>
  <c r="U1984" i="1"/>
  <c r="Z1985" i="1" s="1"/>
  <c r="AA1985" i="1" s="1"/>
  <c r="T1984" i="1"/>
  <c r="W1985" i="1" s="1"/>
  <c r="X1985" i="1" s="1"/>
  <c r="H1986" i="1" l="1"/>
  <c r="A1987" i="1"/>
  <c r="D1987" i="1" s="1"/>
  <c r="S1986" i="1"/>
  <c r="N1986" i="1"/>
  <c r="M1987" i="1" s="1"/>
  <c r="P1988" i="1"/>
  <c r="Q1988" i="1" s="1"/>
  <c r="V1985" i="1"/>
  <c r="AC1985" i="1" s="1"/>
  <c r="AS1985" i="1" s="1"/>
  <c r="U1985" i="1"/>
  <c r="Z1986" i="1" s="1"/>
  <c r="AA1986" i="1" s="1"/>
  <c r="T1985" i="1"/>
  <c r="W1986" i="1" s="1"/>
  <c r="X1986" i="1" s="1"/>
  <c r="H1987" i="1" l="1"/>
  <c r="A1988" i="1"/>
  <c r="D1988" i="1" s="1"/>
  <c r="P1989" i="1"/>
  <c r="Q1989" i="1" s="1"/>
  <c r="N1987" i="1"/>
  <c r="M1988" i="1" s="1"/>
  <c r="S1987" i="1"/>
  <c r="V1986" i="1"/>
  <c r="AC1986" i="1" s="1"/>
  <c r="AS1986" i="1" s="1"/>
  <c r="U1986" i="1"/>
  <c r="Z1987" i="1" s="1"/>
  <c r="AA1987" i="1" s="1"/>
  <c r="T1986" i="1"/>
  <c r="W1987" i="1" s="1"/>
  <c r="X1987" i="1" s="1"/>
  <c r="H1988" i="1" l="1"/>
  <c r="A1989" i="1"/>
  <c r="D1989" i="1" s="1"/>
  <c r="N1988" i="1"/>
  <c r="M1989" i="1" s="1"/>
  <c r="S1988" i="1"/>
  <c r="P1990" i="1"/>
  <c r="Q1990" i="1" s="1"/>
  <c r="V1987" i="1"/>
  <c r="AC1987" i="1" s="1"/>
  <c r="AS1987" i="1" s="1"/>
  <c r="U1987" i="1"/>
  <c r="Z1988" i="1" s="1"/>
  <c r="AA1988" i="1" s="1"/>
  <c r="T1987" i="1"/>
  <c r="W1988" i="1" s="1"/>
  <c r="X1988" i="1" s="1"/>
  <c r="H1989" i="1" l="1"/>
  <c r="A1990" i="1"/>
  <c r="D1990" i="1" s="1"/>
  <c r="P1991" i="1"/>
  <c r="Q1991" i="1" s="1"/>
  <c r="N1989" i="1"/>
  <c r="M1990" i="1" s="1"/>
  <c r="S1989" i="1"/>
  <c r="T1988" i="1"/>
  <c r="W1989" i="1" s="1"/>
  <c r="X1989" i="1" s="1"/>
  <c r="V1988" i="1"/>
  <c r="AC1988" i="1" s="1"/>
  <c r="AS1988" i="1" s="1"/>
  <c r="U1988" i="1"/>
  <c r="Z1989" i="1" s="1"/>
  <c r="AA1989" i="1" s="1"/>
  <c r="H1990" i="1" l="1"/>
  <c r="A1991" i="1"/>
  <c r="D1991" i="1" s="1"/>
  <c r="N1990" i="1"/>
  <c r="M1991" i="1" s="1"/>
  <c r="S1990" i="1"/>
  <c r="T1989" i="1"/>
  <c r="W1990" i="1" s="1"/>
  <c r="X1990" i="1" s="1"/>
  <c r="V1989" i="1"/>
  <c r="AC1989" i="1" s="1"/>
  <c r="AS1989" i="1" s="1"/>
  <c r="U1989" i="1"/>
  <c r="Z1990" i="1" s="1"/>
  <c r="AA1990" i="1" s="1"/>
  <c r="P1992" i="1"/>
  <c r="Q1992" i="1" s="1"/>
  <c r="H1991" i="1" l="1"/>
  <c r="A1992" i="1"/>
  <c r="D1992" i="1" s="1"/>
  <c r="S1991" i="1"/>
  <c r="N1991" i="1"/>
  <c r="M1992" i="1" s="1"/>
  <c r="P1993" i="1"/>
  <c r="Q1993" i="1" s="1"/>
  <c r="T1990" i="1"/>
  <c r="W1991" i="1" s="1"/>
  <c r="X1991" i="1" s="1"/>
  <c r="V1990" i="1"/>
  <c r="AC1990" i="1" s="1"/>
  <c r="AS1990" i="1" s="1"/>
  <c r="U1990" i="1"/>
  <c r="Z1991" i="1" s="1"/>
  <c r="AA1991" i="1" s="1"/>
  <c r="H1992" i="1" l="1"/>
  <c r="A1993" i="1"/>
  <c r="D1993" i="1" s="1"/>
  <c r="S1992" i="1"/>
  <c r="N1992" i="1"/>
  <c r="M1993" i="1" s="1"/>
  <c r="V1991" i="1"/>
  <c r="AC1991" i="1" s="1"/>
  <c r="AS1991" i="1" s="1"/>
  <c r="U1991" i="1"/>
  <c r="Z1992" i="1" s="1"/>
  <c r="AA1992" i="1" s="1"/>
  <c r="T1991" i="1"/>
  <c r="W1992" i="1" s="1"/>
  <c r="X1992" i="1" s="1"/>
  <c r="P1994" i="1"/>
  <c r="Q1994" i="1" s="1"/>
  <c r="H1993" i="1" l="1"/>
  <c r="A1994" i="1"/>
  <c r="D1994" i="1" s="1"/>
  <c r="S1993" i="1"/>
  <c r="N1993" i="1"/>
  <c r="M1994" i="1" s="1"/>
  <c r="P1995" i="1"/>
  <c r="Q1995" i="1" s="1"/>
  <c r="V1992" i="1"/>
  <c r="AC1992" i="1" s="1"/>
  <c r="AS1992" i="1" s="1"/>
  <c r="U1992" i="1"/>
  <c r="Z1993" i="1" s="1"/>
  <c r="AA1993" i="1" s="1"/>
  <c r="T1992" i="1"/>
  <c r="W1993" i="1" s="1"/>
  <c r="X1993" i="1" s="1"/>
  <c r="H1994" i="1" l="1"/>
  <c r="A1995" i="1"/>
  <c r="D1995" i="1" s="1"/>
  <c r="S1994" i="1"/>
  <c r="N1994" i="1"/>
  <c r="M1995" i="1" s="1"/>
  <c r="V1993" i="1"/>
  <c r="AC1993" i="1" s="1"/>
  <c r="AS1993" i="1" s="1"/>
  <c r="U1993" i="1"/>
  <c r="Z1994" i="1" s="1"/>
  <c r="AA1994" i="1" s="1"/>
  <c r="T1993" i="1"/>
  <c r="W1994" i="1" s="1"/>
  <c r="X1994" i="1" s="1"/>
  <c r="P1996" i="1"/>
  <c r="Q1996" i="1" s="1"/>
  <c r="H1995" i="1" l="1"/>
  <c r="A1996" i="1"/>
  <c r="D1996" i="1" s="1"/>
  <c r="N1995" i="1"/>
  <c r="M1996" i="1" s="1"/>
  <c r="S1995" i="1"/>
  <c r="P1997" i="1"/>
  <c r="Q1997" i="1" s="1"/>
  <c r="V1994" i="1"/>
  <c r="AC1994" i="1" s="1"/>
  <c r="AS1994" i="1" s="1"/>
  <c r="U1994" i="1"/>
  <c r="Z1995" i="1" s="1"/>
  <c r="AA1995" i="1" s="1"/>
  <c r="T1994" i="1"/>
  <c r="W1995" i="1" s="1"/>
  <c r="X1995" i="1" s="1"/>
  <c r="H1996" i="1" l="1"/>
  <c r="A1997" i="1"/>
  <c r="D1997" i="1" s="1"/>
  <c r="N1996" i="1"/>
  <c r="S1996" i="1"/>
  <c r="M1997" i="1"/>
  <c r="V1995" i="1"/>
  <c r="AC1995" i="1" s="1"/>
  <c r="AS1995" i="1" s="1"/>
  <c r="U1995" i="1"/>
  <c r="Z1996" i="1" s="1"/>
  <c r="AA1996" i="1" s="1"/>
  <c r="T1995" i="1"/>
  <c r="W1996" i="1" s="1"/>
  <c r="X1996" i="1" s="1"/>
  <c r="P1998" i="1"/>
  <c r="Q1998" i="1" s="1"/>
  <c r="H1997" i="1" l="1"/>
  <c r="A1998" i="1"/>
  <c r="D1998" i="1" s="1"/>
  <c r="P1999" i="1"/>
  <c r="Q1999" i="1" s="1"/>
  <c r="N1997" i="1"/>
  <c r="M1998" i="1" s="1"/>
  <c r="S1997" i="1"/>
  <c r="T1996" i="1"/>
  <c r="W1997" i="1" s="1"/>
  <c r="X1997" i="1" s="1"/>
  <c r="V1996" i="1"/>
  <c r="AC1996" i="1" s="1"/>
  <c r="AS1996" i="1" s="1"/>
  <c r="U1996" i="1"/>
  <c r="Z1997" i="1" s="1"/>
  <c r="AA1997" i="1" s="1"/>
  <c r="H1998" i="1" l="1"/>
  <c r="A1999" i="1"/>
  <c r="D1999" i="1" s="1"/>
  <c r="N1998" i="1"/>
  <c r="S1998" i="1"/>
  <c r="M1999" i="1"/>
  <c r="P2000" i="1"/>
  <c r="Q2000" i="1" s="1"/>
  <c r="T1997" i="1"/>
  <c r="W1998" i="1" s="1"/>
  <c r="X1998" i="1" s="1"/>
  <c r="V1997" i="1"/>
  <c r="AC1997" i="1" s="1"/>
  <c r="AS1997" i="1" s="1"/>
  <c r="U1997" i="1"/>
  <c r="Z1998" i="1" s="1"/>
  <c r="AA1998" i="1" s="1"/>
  <c r="H1999" i="1" l="1"/>
  <c r="A2000" i="1"/>
  <c r="D2000" i="1" s="1"/>
  <c r="P2001" i="1"/>
  <c r="Q2001" i="1" s="1"/>
  <c r="S1999" i="1"/>
  <c r="N1999" i="1"/>
  <c r="M2000" i="1" s="1"/>
  <c r="T1998" i="1"/>
  <c r="W1999" i="1" s="1"/>
  <c r="X1999" i="1" s="1"/>
  <c r="V1998" i="1"/>
  <c r="AC1998" i="1" s="1"/>
  <c r="AS1998" i="1" s="1"/>
  <c r="U1998" i="1"/>
  <c r="Z1999" i="1" s="1"/>
  <c r="AA1999" i="1" s="1"/>
  <c r="H2000" i="1" l="1"/>
  <c r="A2001" i="1"/>
  <c r="D2001" i="1" s="1"/>
  <c r="S2000" i="1"/>
  <c r="N2000" i="1"/>
  <c r="M2001" i="1" s="1"/>
  <c r="P2002" i="1"/>
  <c r="Q2002" i="1" s="1"/>
  <c r="V1999" i="1"/>
  <c r="AC1999" i="1" s="1"/>
  <c r="AS1999" i="1" s="1"/>
  <c r="U1999" i="1"/>
  <c r="Z2000" i="1" s="1"/>
  <c r="AA2000" i="1" s="1"/>
  <c r="T1999" i="1"/>
  <c r="W2000" i="1" s="1"/>
  <c r="X2000" i="1" s="1"/>
  <c r="H2001" i="1" l="1"/>
  <c r="A2002" i="1"/>
  <c r="D2002" i="1" s="1"/>
  <c r="P2003" i="1"/>
  <c r="Q2003" i="1" s="1"/>
  <c r="S2001" i="1"/>
  <c r="N2001" i="1"/>
  <c r="M2002" i="1" s="1"/>
  <c r="V2000" i="1"/>
  <c r="AC2000" i="1" s="1"/>
  <c r="AS2000" i="1" s="1"/>
  <c r="U2000" i="1"/>
  <c r="Z2001" i="1" s="1"/>
  <c r="AA2001" i="1" s="1"/>
  <c r="T2000" i="1"/>
  <c r="W2001" i="1" s="1"/>
  <c r="X2001" i="1" s="1"/>
  <c r="H2002" i="1" l="1"/>
  <c r="A2003" i="1"/>
  <c r="D2003" i="1" s="1"/>
  <c r="P2004" i="1"/>
  <c r="Q2004" i="1" s="1"/>
  <c r="S2002" i="1"/>
  <c r="N2002" i="1"/>
  <c r="M2003" i="1" s="1"/>
  <c r="V2001" i="1"/>
  <c r="AC2001" i="1" s="1"/>
  <c r="AS2001" i="1" s="1"/>
  <c r="U2001" i="1"/>
  <c r="Z2002" i="1" s="1"/>
  <c r="AA2002" i="1" s="1"/>
  <c r="T2001" i="1"/>
  <c r="W2002" i="1" s="1"/>
  <c r="X2002" i="1" s="1"/>
  <c r="H2003" i="1" l="1"/>
  <c r="A2004" i="1"/>
  <c r="D2004" i="1" s="1"/>
  <c r="V2002" i="1"/>
  <c r="AC2002" i="1" s="1"/>
  <c r="AS2002" i="1" s="1"/>
  <c r="U2002" i="1"/>
  <c r="Z2003" i="1" s="1"/>
  <c r="AA2003" i="1" s="1"/>
  <c r="T2002" i="1"/>
  <c r="W2003" i="1" s="1"/>
  <c r="X2003" i="1" s="1"/>
  <c r="N2003" i="1"/>
  <c r="M2004" i="1" s="1"/>
  <c r="S2003" i="1"/>
  <c r="P2005" i="1"/>
  <c r="Q2005" i="1" s="1"/>
  <c r="H2004" i="1" l="1"/>
  <c r="A2005" i="1"/>
  <c r="D2005" i="1" s="1"/>
  <c r="N2004" i="1"/>
  <c r="M2005" i="1" s="1"/>
  <c r="S2004" i="1"/>
  <c r="P2006" i="1"/>
  <c r="Q2006" i="1" s="1"/>
  <c r="V2003" i="1"/>
  <c r="AC2003" i="1" s="1"/>
  <c r="AS2003" i="1" s="1"/>
  <c r="U2003" i="1"/>
  <c r="Z2004" i="1" s="1"/>
  <c r="AA2004" i="1" s="1"/>
  <c r="T2003" i="1"/>
  <c r="W2004" i="1" s="1"/>
  <c r="X2004" i="1" s="1"/>
  <c r="H2005" i="1" l="1"/>
  <c r="A2006" i="1"/>
  <c r="D2006" i="1" s="1"/>
  <c r="P2007" i="1"/>
  <c r="Q2007" i="1" s="1"/>
  <c r="N2005" i="1"/>
  <c r="M2006" i="1" s="1"/>
  <c r="S2005" i="1"/>
  <c r="T2004" i="1"/>
  <c r="W2005" i="1" s="1"/>
  <c r="X2005" i="1" s="1"/>
  <c r="V2004" i="1"/>
  <c r="AC2004" i="1" s="1"/>
  <c r="AS2004" i="1" s="1"/>
  <c r="U2004" i="1"/>
  <c r="Z2005" i="1" s="1"/>
  <c r="AA2005" i="1" s="1"/>
  <c r="H2006" i="1" l="1"/>
  <c r="A2007" i="1"/>
  <c r="D2007" i="1" s="1"/>
  <c r="N2006" i="1"/>
  <c r="M2007" i="1" s="1"/>
  <c r="S2006" i="1"/>
  <c r="T2005" i="1"/>
  <c r="W2006" i="1" s="1"/>
  <c r="X2006" i="1" s="1"/>
  <c r="U2005" i="1"/>
  <c r="Z2006" i="1" s="1"/>
  <c r="AA2006" i="1" s="1"/>
  <c r="V2005" i="1"/>
  <c r="AC2005" i="1" s="1"/>
  <c r="AS2005" i="1" s="1"/>
  <c r="P2008" i="1"/>
  <c r="Q2008" i="1" s="1"/>
  <c r="H2007" i="1" l="1"/>
  <c r="A2008" i="1"/>
  <c r="D2008" i="1" s="1"/>
  <c r="S2007" i="1"/>
  <c r="N2007" i="1"/>
  <c r="M2008" i="1" s="1"/>
  <c r="P2009" i="1"/>
  <c r="Q2009" i="1" s="1"/>
  <c r="T2006" i="1"/>
  <c r="W2007" i="1" s="1"/>
  <c r="X2007" i="1" s="1"/>
  <c r="V2006" i="1"/>
  <c r="AC2006" i="1" s="1"/>
  <c r="AS2006" i="1" s="1"/>
  <c r="U2006" i="1"/>
  <c r="Z2007" i="1" s="1"/>
  <c r="AA2007" i="1" s="1"/>
  <c r="H2008" i="1" l="1"/>
  <c r="A2009" i="1"/>
  <c r="D2009" i="1" s="1"/>
  <c r="P2010" i="1"/>
  <c r="Q2010" i="1" s="1"/>
  <c r="S2008" i="1"/>
  <c r="N2008" i="1"/>
  <c r="M2009" i="1" s="1"/>
  <c r="V2007" i="1"/>
  <c r="AC2007" i="1" s="1"/>
  <c r="AS2007" i="1" s="1"/>
  <c r="U2007" i="1"/>
  <c r="Z2008" i="1" s="1"/>
  <c r="AA2008" i="1" s="1"/>
  <c r="T2007" i="1"/>
  <c r="W2008" i="1" s="1"/>
  <c r="X2008" i="1" s="1"/>
  <c r="H2009" i="1" l="1"/>
  <c r="A2010" i="1"/>
  <c r="D2010" i="1" s="1"/>
  <c r="S2009" i="1"/>
  <c r="N2009" i="1"/>
  <c r="M2010" i="1" s="1"/>
  <c r="P2011" i="1"/>
  <c r="Q2011" i="1" s="1"/>
  <c r="V2008" i="1"/>
  <c r="AC2008" i="1" s="1"/>
  <c r="AS2008" i="1" s="1"/>
  <c r="U2008" i="1"/>
  <c r="Z2009" i="1" s="1"/>
  <c r="AA2009" i="1" s="1"/>
  <c r="T2008" i="1"/>
  <c r="W2009" i="1" s="1"/>
  <c r="X2009" i="1" s="1"/>
  <c r="H2010" i="1" l="1"/>
  <c r="A2011" i="1"/>
  <c r="D2011" i="1" s="1"/>
  <c r="S2010" i="1"/>
  <c r="N2010" i="1"/>
  <c r="M2011" i="1"/>
  <c r="P2012" i="1"/>
  <c r="Q2012" i="1" s="1"/>
  <c r="V2009" i="1"/>
  <c r="AC2009" i="1" s="1"/>
  <c r="AS2009" i="1" s="1"/>
  <c r="U2009" i="1"/>
  <c r="Z2010" i="1" s="1"/>
  <c r="AA2010" i="1" s="1"/>
  <c r="T2009" i="1"/>
  <c r="W2010" i="1" s="1"/>
  <c r="X2010" i="1" s="1"/>
  <c r="H2011" i="1" l="1"/>
  <c r="A2012" i="1"/>
  <c r="D2012" i="1" s="1"/>
  <c r="N2011" i="1"/>
  <c r="M2012" i="1" s="1"/>
  <c r="S2011" i="1"/>
  <c r="P2013" i="1"/>
  <c r="Q2013" i="1" s="1"/>
  <c r="V2010" i="1"/>
  <c r="AC2010" i="1" s="1"/>
  <c r="AS2010" i="1" s="1"/>
  <c r="U2010" i="1"/>
  <c r="Z2011" i="1" s="1"/>
  <c r="AA2011" i="1" s="1"/>
  <c r="T2010" i="1"/>
  <c r="W2011" i="1" s="1"/>
  <c r="X2011" i="1" s="1"/>
  <c r="H2012" i="1" l="1"/>
  <c r="A2013" i="1"/>
  <c r="D2013" i="1" s="1"/>
  <c r="N2012" i="1"/>
  <c r="S2012" i="1"/>
  <c r="M2013" i="1"/>
  <c r="V2011" i="1"/>
  <c r="AC2011" i="1" s="1"/>
  <c r="AS2011" i="1" s="1"/>
  <c r="U2011" i="1"/>
  <c r="Z2012" i="1" s="1"/>
  <c r="AA2012" i="1" s="1"/>
  <c r="T2011" i="1"/>
  <c r="W2012" i="1" s="1"/>
  <c r="X2012" i="1" s="1"/>
  <c r="P2014" i="1"/>
  <c r="Q2014" i="1" s="1"/>
  <c r="H2013" i="1" l="1"/>
  <c r="A2014" i="1"/>
  <c r="D2014" i="1" s="1"/>
  <c r="P2015" i="1"/>
  <c r="Q2015" i="1" s="1"/>
  <c r="N2013" i="1"/>
  <c r="M2014" i="1" s="1"/>
  <c r="S2013" i="1"/>
  <c r="T2012" i="1"/>
  <c r="W2013" i="1" s="1"/>
  <c r="X2013" i="1" s="1"/>
  <c r="V2012" i="1"/>
  <c r="AC2012" i="1" s="1"/>
  <c r="AS2012" i="1" s="1"/>
  <c r="U2012" i="1"/>
  <c r="Z2013" i="1" s="1"/>
  <c r="AA2013" i="1" s="1"/>
  <c r="H2014" i="1" l="1"/>
  <c r="A2015" i="1"/>
  <c r="D2015" i="1" s="1"/>
  <c r="N2014" i="1"/>
  <c r="S2014" i="1"/>
  <c r="M2015" i="1"/>
  <c r="T2013" i="1"/>
  <c r="W2014" i="1" s="1"/>
  <c r="X2014" i="1" s="1"/>
  <c r="U2013" i="1"/>
  <c r="Z2014" i="1" s="1"/>
  <c r="AA2014" i="1" s="1"/>
  <c r="V2013" i="1"/>
  <c r="AC2013" i="1" s="1"/>
  <c r="AS2013" i="1" s="1"/>
  <c r="P2016" i="1"/>
  <c r="Q2016" i="1" s="1"/>
  <c r="H2015" i="1" l="1"/>
  <c r="A2016" i="1"/>
  <c r="D2016" i="1" s="1"/>
  <c r="S2015" i="1"/>
  <c r="N2015" i="1"/>
  <c r="M2016" i="1"/>
  <c r="T2014" i="1"/>
  <c r="W2015" i="1" s="1"/>
  <c r="X2015" i="1" s="1"/>
  <c r="V2014" i="1"/>
  <c r="AC2014" i="1" s="1"/>
  <c r="AS2014" i="1" s="1"/>
  <c r="U2014" i="1"/>
  <c r="Z2015" i="1" s="1"/>
  <c r="AA2015" i="1" s="1"/>
  <c r="P2017" i="1"/>
  <c r="Q2017" i="1" s="1"/>
  <c r="H2016" i="1" l="1"/>
  <c r="A2017" i="1"/>
  <c r="D2017" i="1" s="1"/>
  <c r="S2016" i="1"/>
  <c r="N2016" i="1"/>
  <c r="M2017" i="1" s="1"/>
  <c r="P2018" i="1"/>
  <c r="Q2018" i="1" s="1"/>
  <c r="V2015" i="1"/>
  <c r="AC2015" i="1" s="1"/>
  <c r="AS2015" i="1" s="1"/>
  <c r="U2015" i="1"/>
  <c r="Z2016" i="1" s="1"/>
  <c r="AA2016" i="1" s="1"/>
  <c r="T2015" i="1"/>
  <c r="W2016" i="1" s="1"/>
  <c r="X2016" i="1" s="1"/>
  <c r="H2017" i="1" l="1"/>
  <c r="A2018" i="1"/>
  <c r="D2018" i="1" s="1"/>
  <c r="S2017" i="1"/>
  <c r="N2017" i="1"/>
  <c r="M2018" i="1" s="1"/>
  <c r="P2019" i="1"/>
  <c r="Q2019" i="1" s="1"/>
  <c r="V2016" i="1"/>
  <c r="AC2016" i="1" s="1"/>
  <c r="AS2016" i="1" s="1"/>
  <c r="U2016" i="1"/>
  <c r="Z2017" i="1" s="1"/>
  <c r="AA2017" i="1" s="1"/>
  <c r="T2016" i="1"/>
  <c r="W2017" i="1" s="1"/>
  <c r="X2017" i="1" s="1"/>
  <c r="H2018" i="1" l="1"/>
  <c r="A2019" i="1"/>
  <c r="D2019" i="1" s="1"/>
  <c r="S2018" i="1"/>
  <c r="N2018" i="1"/>
  <c r="M2019" i="1" s="1"/>
  <c r="P2020" i="1"/>
  <c r="Q2020" i="1" s="1"/>
  <c r="V2017" i="1"/>
  <c r="AC2017" i="1" s="1"/>
  <c r="AS2017" i="1" s="1"/>
  <c r="U2017" i="1"/>
  <c r="Z2018" i="1" s="1"/>
  <c r="AA2018" i="1" s="1"/>
  <c r="T2017" i="1"/>
  <c r="W2018" i="1" s="1"/>
  <c r="X2018" i="1" s="1"/>
  <c r="H2019" i="1" l="1"/>
  <c r="A2020" i="1"/>
  <c r="D2020" i="1" s="1"/>
  <c r="N2019" i="1"/>
  <c r="M2020" i="1" s="1"/>
  <c r="S2019" i="1"/>
  <c r="P2021" i="1"/>
  <c r="Q2021" i="1" s="1"/>
  <c r="V2018" i="1"/>
  <c r="AC2018" i="1" s="1"/>
  <c r="AS2018" i="1" s="1"/>
  <c r="U2018" i="1"/>
  <c r="Z2019" i="1" s="1"/>
  <c r="AA2019" i="1" s="1"/>
  <c r="T2018" i="1"/>
  <c r="W2019" i="1" s="1"/>
  <c r="X2019" i="1" s="1"/>
  <c r="H2020" i="1" l="1"/>
  <c r="A2021" i="1"/>
  <c r="D2021" i="1" s="1"/>
  <c r="N2020" i="1"/>
  <c r="M2021" i="1" s="1"/>
  <c r="S2020" i="1"/>
  <c r="P2022" i="1"/>
  <c r="Q2022" i="1" s="1"/>
  <c r="V2019" i="1"/>
  <c r="AC2019" i="1" s="1"/>
  <c r="AS2019" i="1" s="1"/>
  <c r="U2019" i="1"/>
  <c r="Z2020" i="1" s="1"/>
  <c r="AA2020" i="1" s="1"/>
  <c r="T2019" i="1"/>
  <c r="W2020" i="1" s="1"/>
  <c r="X2020" i="1" s="1"/>
  <c r="H2021" i="1" l="1"/>
  <c r="A2022" i="1"/>
  <c r="D2022" i="1" s="1"/>
  <c r="N2021" i="1"/>
  <c r="M2022" i="1" s="1"/>
  <c r="S2021" i="1"/>
  <c r="P2023" i="1"/>
  <c r="Q2023" i="1" s="1"/>
  <c r="T2020" i="1"/>
  <c r="W2021" i="1" s="1"/>
  <c r="X2021" i="1" s="1"/>
  <c r="V2020" i="1"/>
  <c r="AC2020" i="1" s="1"/>
  <c r="AS2020" i="1" s="1"/>
  <c r="U2020" i="1"/>
  <c r="Z2021" i="1" s="1"/>
  <c r="AA2021" i="1" s="1"/>
  <c r="H2022" i="1" l="1"/>
  <c r="A2023" i="1"/>
  <c r="D2023" i="1" s="1"/>
  <c r="P2024" i="1"/>
  <c r="Q2024" i="1" s="1"/>
  <c r="N2022" i="1"/>
  <c r="M2023" i="1" s="1"/>
  <c r="S2022" i="1"/>
  <c r="T2021" i="1"/>
  <c r="W2022" i="1" s="1"/>
  <c r="X2022" i="1" s="1"/>
  <c r="U2021" i="1"/>
  <c r="Z2022" i="1" s="1"/>
  <c r="AA2022" i="1" s="1"/>
  <c r="V2021" i="1"/>
  <c r="AC2021" i="1" s="1"/>
  <c r="AS2021" i="1" s="1"/>
  <c r="H2023" i="1" l="1"/>
  <c r="A2024" i="1"/>
  <c r="D2024" i="1" s="1"/>
  <c r="S2023" i="1"/>
  <c r="N2023" i="1"/>
  <c r="M2024" i="1" s="1"/>
  <c r="P2025" i="1"/>
  <c r="Q2025" i="1" s="1"/>
  <c r="T2022" i="1"/>
  <c r="W2023" i="1" s="1"/>
  <c r="X2023" i="1" s="1"/>
  <c r="V2022" i="1"/>
  <c r="AC2022" i="1" s="1"/>
  <c r="AS2022" i="1" s="1"/>
  <c r="U2022" i="1"/>
  <c r="Z2023" i="1" s="1"/>
  <c r="AA2023" i="1" s="1"/>
  <c r="H2024" i="1" l="1"/>
  <c r="A2025" i="1"/>
  <c r="D2025" i="1" s="1"/>
  <c r="P2026" i="1"/>
  <c r="Q2026" i="1" s="1"/>
  <c r="S2024" i="1"/>
  <c r="N2024" i="1"/>
  <c r="M2025" i="1" s="1"/>
  <c r="V2023" i="1"/>
  <c r="AC2023" i="1" s="1"/>
  <c r="AS2023" i="1" s="1"/>
  <c r="U2023" i="1"/>
  <c r="Z2024" i="1" s="1"/>
  <c r="AA2024" i="1" s="1"/>
  <c r="T2023" i="1"/>
  <c r="W2024" i="1" s="1"/>
  <c r="X2024" i="1" s="1"/>
  <c r="H2025" i="1" l="1"/>
  <c r="A2026" i="1"/>
  <c r="D2026" i="1" s="1"/>
  <c r="S2025" i="1"/>
  <c r="N2025" i="1"/>
  <c r="M2026" i="1"/>
  <c r="P2027" i="1"/>
  <c r="Q2027" i="1" s="1"/>
  <c r="V2024" i="1"/>
  <c r="AC2024" i="1" s="1"/>
  <c r="AS2024" i="1" s="1"/>
  <c r="U2024" i="1"/>
  <c r="Z2025" i="1" s="1"/>
  <c r="AA2025" i="1" s="1"/>
  <c r="T2024" i="1"/>
  <c r="W2025" i="1" s="1"/>
  <c r="X2025" i="1" s="1"/>
  <c r="H2026" i="1" l="1"/>
  <c r="A2027" i="1"/>
  <c r="D2027" i="1" s="1"/>
  <c r="P2028" i="1"/>
  <c r="Q2028" i="1" s="1"/>
  <c r="S2026" i="1"/>
  <c r="N2026" i="1"/>
  <c r="M2027" i="1" s="1"/>
  <c r="V2025" i="1"/>
  <c r="AC2025" i="1" s="1"/>
  <c r="AS2025" i="1" s="1"/>
  <c r="U2025" i="1"/>
  <c r="Z2026" i="1" s="1"/>
  <c r="AA2026" i="1" s="1"/>
  <c r="T2025" i="1"/>
  <c r="W2026" i="1" s="1"/>
  <c r="X2026" i="1" s="1"/>
  <c r="H2027" i="1" l="1"/>
  <c r="A2028" i="1"/>
  <c r="D2028" i="1" s="1"/>
  <c r="N2027" i="1"/>
  <c r="M2028" i="1" s="1"/>
  <c r="S2027" i="1"/>
  <c r="V2026" i="1"/>
  <c r="AC2026" i="1" s="1"/>
  <c r="AS2026" i="1" s="1"/>
  <c r="U2026" i="1"/>
  <c r="Z2027" i="1" s="1"/>
  <c r="AA2027" i="1" s="1"/>
  <c r="T2026" i="1"/>
  <c r="W2027" i="1" s="1"/>
  <c r="X2027" i="1" s="1"/>
  <c r="P2029" i="1"/>
  <c r="Q2029" i="1" s="1"/>
  <c r="H2028" i="1" l="1"/>
  <c r="A2029" i="1"/>
  <c r="D2029" i="1" s="1"/>
  <c r="N2028" i="1"/>
  <c r="M2029" i="1" s="1"/>
  <c r="S2028" i="1"/>
  <c r="P2030" i="1"/>
  <c r="Q2030" i="1" s="1"/>
  <c r="V2027" i="1"/>
  <c r="AC2027" i="1" s="1"/>
  <c r="AS2027" i="1" s="1"/>
  <c r="U2027" i="1"/>
  <c r="Z2028" i="1" s="1"/>
  <c r="AA2028" i="1" s="1"/>
  <c r="T2027" i="1"/>
  <c r="W2028" i="1" s="1"/>
  <c r="X2028" i="1" s="1"/>
  <c r="H2029" i="1" l="1"/>
  <c r="A2030" i="1"/>
  <c r="D2030" i="1" s="1"/>
  <c r="P2031" i="1"/>
  <c r="Q2031" i="1" s="1"/>
  <c r="N2029" i="1"/>
  <c r="M2030" i="1" s="1"/>
  <c r="S2029" i="1"/>
  <c r="T2028" i="1"/>
  <c r="W2029" i="1" s="1"/>
  <c r="X2029" i="1" s="1"/>
  <c r="V2028" i="1"/>
  <c r="AC2028" i="1" s="1"/>
  <c r="AS2028" i="1" s="1"/>
  <c r="U2028" i="1"/>
  <c r="Z2029" i="1" s="1"/>
  <c r="AA2029" i="1" s="1"/>
  <c r="H2030" i="1" l="1"/>
  <c r="A2031" i="1"/>
  <c r="D2031" i="1" s="1"/>
  <c r="N2030" i="1"/>
  <c r="M2031" i="1" s="1"/>
  <c r="S2030" i="1"/>
  <c r="T2029" i="1"/>
  <c r="W2030" i="1" s="1"/>
  <c r="X2030" i="1" s="1"/>
  <c r="U2029" i="1"/>
  <c r="Z2030" i="1" s="1"/>
  <c r="AA2030" i="1" s="1"/>
  <c r="V2029" i="1"/>
  <c r="AC2029" i="1" s="1"/>
  <c r="AS2029" i="1" s="1"/>
  <c r="P2032" i="1"/>
  <c r="Q2032" i="1" s="1"/>
  <c r="H2031" i="1" l="1"/>
  <c r="A2032" i="1"/>
  <c r="D2032" i="1" s="1"/>
  <c r="S2031" i="1"/>
  <c r="N2031" i="1"/>
  <c r="M2032" i="1" s="1"/>
  <c r="P2033" i="1"/>
  <c r="Q2033" i="1" s="1"/>
  <c r="T2030" i="1"/>
  <c r="W2031" i="1" s="1"/>
  <c r="X2031" i="1" s="1"/>
  <c r="V2030" i="1"/>
  <c r="AC2030" i="1" s="1"/>
  <c r="AS2030" i="1" s="1"/>
  <c r="U2030" i="1"/>
  <c r="Z2031" i="1" s="1"/>
  <c r="AA2031" i="1" s="1"/>
  <c r="H2032" i="1" l="1"/>
  <c r="A2033" i="1"/>
  <c r="D2033" i="1" s="1"/>
  <c r="V2031" i="1"/>
  <c r="AC2031" i="1" s="1"/>
  <c r="AS2031" i="1" s="1"/>
  <c r="U2031" i="1"/>
  <c r="Z2032" i="1" s="1"/>
  <c r="AA2032" i="1" s="1"/>
  <c r="T2031" i="1"/>
  <c r="W2032" i="1" s="1"/>
  <c r="X2032" i="1" s="1"/>
  <c r="P2034" i="1"/>
  <c r="Q2034" i="1" s="1"/>
  <c r="S2032" i="1"/>
  <c r="N2032" i="1"/>
  <c r="M2033" i="1" s="1"/>
  <c r="H2033" i="1" l="1"/>
  <c r="A2034" i="1"/>
  <c r="D2034" i="1" s="1"/>
  <c r="V2032" i="1"/>
  <c r="AC2032" i="1" s="1"/>
  <c r="AS2032" i="1" s="1"/>
  <c r="U2032" i="1"/>
  <c r="Z2033" i="1" s="1"/>
  <c r="AA2033" i="1" s="1"/>
  <c r="T2032" i="1"/>
  <c r="W2033" i="1" s="1"/>
  <c r="X2033" i="1" s="1"/>
  <c r="P2035" i="1"/>
  <c r="Q2035" i="1" s="1"/>
  <c r="S2033" i="1"/>
  <c r="N2033" i="1"/>
  <c r="M2034" i="1" s="1"/>
  <c r="H2034" i="1" l="1"/>
  <c r="A2035" i="1"/>
  <c r="D2035" i="1" s="1"/>
  <c r="S2034" i="1"/>
  <c r="N2034" i="1"/>
  <c r="M2035" i="1" s="1"/>
  <c r="V2033" i="1"/>
  <c r="AC2033" i="1" s="1"/>
  <c r="AS2033" i="1" s="1"/>
  <c r="U2033" i="1"/>
  <c r="Z2034" i="1" s="1"/>
  <c r="AA2034" i="1" s="1"/>
  <c r="T2033" i="1"/>
  <c r="W2034" i="1" s="1"/>
  <c r="X2034" i="1" s="1"/>
  <c r="P2036" i="1"/>
  <c r="Q2036" i="1" s="1"/>
  <c r="H2035" i="1" l="1"/>
  <c r="A2036" i="1"/>
  <c r="D2036" i="1" s="1"/>
  <c r="P2037" i="1"/>
  <c r="Q2037" i="1" s="1"/>
  <c r="N2035" i="1"/>
  <c r="M2036" i="1" s="1"/>
  <c r="S2035" i="1"/>
  <c r="V2034" i="1"/>
  <c r="AC2034" i="1" s="1"/>
  <c r="AS2034" i="1" s="1"/>
  <c r="U2034" i="1"/>
  <c r="Z2035" i="1" s="1"/>
  <c r="AA2035" i="1" s="1"/>
  <c r="T2034" i="1"/>
  <c r="W2035" i="1" s="1"/>
  <c r="X2035" i="1" s="1"/>
  <c r="H2036" i="1" l="1"/>
  <c r="A2037" i="1"/>
  <c r="D2037" i="1" s="1"/>
  <c r="N2036" i="1"/>
  <c r="M2037" i="1" s="1"/>
  <c r="S2036" i="1"/>
  <c r="V2035" i="1"/>
  <c r="AC2035" i="1" s="1"/>
  <c r="AS2035" i="1" s="1"/>
  <c r="U2035" i="1"/>
  <c r="Z2036" i="1" s="1"/>
  <c r="AA2036" i="1" s="1"/>
  <c r="T2035" i="1"/>
  <c r="W2036" i="1" s="1"/>
  <c r="X2036" i="1" s="1"/>
  <c r="P2038" i="1"/>
  <c r="Q2038" i="1" s="1"/>
  <c r="H2037" i="1" l="1"/>
  <c r="A2038" i="1"/>
  <c r="D2038" i="1" s="1"/>
  <c r="N2037" i="1"/>
  <c r="M2038" i="1" s="1"/>
  <c r="S2037" i="1"/>
  <c r="P2039" i="1"/>
  <c r="Q2039" i="1" s="1"/>
  <c r="T2036" i="1"/>
  <c r="W2037" i="1" s="1"/>
  <c r="X2037" i="1" s="1"/>
  <c r="V2036" i="1"/>
  <c r="AC2036" i="1" s="1"/>
  <c r="AS2036" i="1" s="1"/>
  <c r="U2036" i="1"/>
  <c r="Z2037" i="1" s="1"/>
  <c r="AA2037" i="1" s="1"/>
  <c r="H2038" i="1" l="1"/>
  <c r="A2039" i="1"/>
  <c r="D2039" i="1" s="1"/>
  <c r="N2038" i="1"/>
  <c r="M2039" i="1" s="1"/>
  <c r="S2038" i="1"/>
  <c r="P2040" i="1"/>
  <c r="Q2040" i="1" s="1"/>
  <c r="T2037" i="1"/>
  <c r="W2038" i="1" s="1"/>
  <c r="X2038" i="1" s="1"/>
  <c r="V2037" i="1"/>
  <c r="AC2037" i="1" s="1"/>
  <c r="AS2037" i="1" s="1"/>
  <c r="U2037" i="1"/>
  <c r="Z2038" i="1" s="1"/>
  <c r="AA2038" i="1" s="1"/>
  <c r="H2039" i="1" l="1"/>
  <c r="A2040" i="1"/>
  <c r="D2040" i="1" s="1"/>
  <c r="S2039" i="1"/>
  <c r="N2039" i="1"/>
  <c r="M2040" i="1" s="1"/>
  <c r="T2038" i="1"/>
  <c r="W2039" i="1" s="1"/>
  <c r="X2039" i="1" s="1"/>
  <c r="V2038" i="1"/>
  <c r="AC2038" i="1" s="1"/>
  <c r="AS2038" i="1" s="1"/>
  <c r="U2038" i="1"/>
  <c r="Z2039" i="1" s="1"/>
  <c r="AA2039" i="1" s="1"/>
  <c r="P2041" i="1"/>
  <c r="Q2041" i="1" s="1"/>
  <c r="H2040" i="1" l="1"/>
  <c r="A2041" i="1"/>
  <c r="D2041" i="1" s="1"/>
  <c r="P2042" i="1"/>
  <c r="Q2042" i="1" s="1"/>
  <c r="S2040" i="1"/>
  <c r="N2040" i="1"/>
  <c r="M2041" i="1" s="1"/>
  <c r="V2039" i="1"/>
  <c r="AC2039" i="1" s="1"/>
  <c r="AS2039" i="1" s="1"/>
  <c r="U2039" i="1"/>
  <c r="Z2040" i="1" s="1"/>
  <c r="AA2040" i="1" s="1"/>
  <c r="T2039" i="1"/>
  <c r="W2040" i="1" s="1"/>
  <c r="X2040" i="1" s="1"/>
  <c r="H2041" i="1" l="1"/>
  <c r="A2042" i="1"/>
  <c r="D2042" i="1" s="1"/>
  <c r="S2041" i="1"/>
  <c r="N2041" i="1"/>
  <c r="M2042" i="1" s="1"/>
  <c r="P2043" i="1"/>
  <c r="Q2043" i="1" s="1"/>
  <c r="V2040" i="1"/>
  <c r="AC2040" i="1" s="1"/>
  <c r="AS2040" i="1" s="1"/>
  <c r="U2040" i="1"/>
  <c r="Z2041" i="1" s="1"/>
  <c r="AA2041" i="1" s="1"/>
  <c r="T2040" i="1"/>
  <c r="W2041" i="1" s="1"/>
  <c r="X2041" i="1" s="1"/>
  <c r="H2042" i="1" l="1"/>
  <c r="A2043" i="1"/>
  <c r="D2043" i="1" s="1"/>
  <c r="S2042" i="1"/>
  <c r="N2042" i="1"/>
  <c r="M2043" i="1" s="1"/>
  <c r="P2044" i="1"/>
  <c r="Q2044" i="1" s="1"/>
  <c r="V2041" i="1"/>
  <c r="AC2041" i="1" s="1"/>
  <c r="AS2041" i="1" s="1"/>
  <c r="U2041" i="1"/>
  <c r="Z2042" i="1" s="1"/>
  <c r="AA2042" i="1" s="1"/>
  <c r="T2041" i="1"/>
  <c r="W2042" i="1" s="1"/>
  <c r="X2042" i="1" s="1"/>
  <c r="H2043" i="1" l="1"/>
  <c r="A2044" i="1"/>
  <c r="D2044" i="1" s="1"/>
  <c r="N2043" i="1"/>
  <c r="M2044" i="1" s="1"/>
  <c r="S2043" i="1"/>
  <c r="P2045" i="1"/>
  <c r="Q2045" i="1" s="1"/>
  <c r="V2042" i="1"/>
  <c r="AC2042" i="1" s="1"/>
  <c r="AS2042" i="1" s="1"/>
  <c r="U2042" i="1"/>
  <c r="Z2043" i="1" s="1"/>
  <c r="AA2043" i="1" s="1"/>
  <c r="T2042" i="1"/>
  <c r="W2043" i="1" s="1"/>
  <c r="X2043" i="1" s="1"/>
  <c r="H2044" i="1" l="1"/>
  <c r="A2045" i="1"/>
  <c r="D2045" i="1" s="1"/>
  <c r="N2044" i="1"/>
  <c r="M2045" i="1" s="1"/>
  <c r="S2044" i="1"/>
  <c r="P2046" i="1"/>
  <c r="Q2046" i="1" s="1"/>
  <c r="V2043" i="1"/>
  <c r="AC2043" i="1" s="1"/>
  <c r="AS2043" i="1" s="1"/>
  <c r="U2043" i="1"/>
  <c r="Z2044" i="1" s="1"/>
  <c r="AA2044" i="1" s="1"/>
  <c r="T2043" i="1"/>
  <c r="W2044" i="1" s="1"/>
  <c r="X2044" i="1" s="1"/>
  <c r="H2045" i="1" l="1"/>
  <c r="A2046" i="1"/>
  <c r="D2046" i="1" s="1"/>
  <c r="P2047" i="1"/>
  <c r="Q2047" i="1" s="1"/>
  <c r="N2045" i="1"/>
  <c r="M2046" i="1" s="1"/>
  <c r="S2045" i="1"/>
  <c r="T2044" i="1"/>
  <c r="W2045" i="1" s="1"/>
  <c r="X2045" i="1" s="1"/>
  <c r="V2044" i="1"/>
  <c r="AC2044" i="1" s="1"/>
  <c r="AS2044" i="1" s="1"/>
  <c r="U2044" i="1"/>
  <c r="Z2045" i="1" s="1"/>
  <c r="AA2045" i="1" s="1"/>
  <c r="H2046" i="1" l="1"/>
  <c r="A2047" i="1"/>
  <c r="D2047" i="1" s="1"/>
  <c r="N2046" i="1"/>
  <c r="M2047" i="1" s="1"/>
  <c r="S2046" i="1"/>
  <c r="T2045" i="1"/>
  <c r="W2046" i="1" s="1"/>
  <c r="X2046" i="1" s="1"/>
  <c r="V2045" i="1"/>
  <c r="AC2045" i="1" s="1"/>
  <c r="AS2045" i="1" s="1"/>
  <c r="U2045" i="1"/>
  <c r="Z2046" i="1" s="1"/>
  <c r="AA2046" i="1" s="1"/>
  <c r="P2048" i="1"/>
  <c r="Q2048" i="1" s="1"/>
  <c r="H2047" i="1" l="1"/>
  <c r="A2048" i="1"/>
  <c r="D2048" i="1" s="1"/>
  <c r="T2046" i="1"/>
  <c r="W2047" i="1" s="1"/>
  <c r="X2047" i="1" s="1"/>
  <c r="V2046" i="1"/>
  <c r="AC2046" i="1" s="1"/>
  <c r="AS2046" i="1" s="1"/>
  <c r="U2046" i="1"/>
  <c r="Z2047" i="1" s="1"/>
  <c r="AA2047" i="1" s="1"/>
  <c r="P2049" i="1"/>
  <c r="Q2049" i="1" s="1"/>
  <c r="S2047" i="1"/>
  <c r="N2047" i="1"/>
  <c r="M2048" i="1" s="1"/>
  <c r="H2048" i="1" l="1"/>
  <c r="A2049" i="1"/>
  <c r="D2049" i="1" s="1"/>
  <c r="S2048" i="1"/>
  <c r="N2048" i="1"/>
  <c r="M2049" i="1" s="1"/>
  <c r="V2047" i="1"/>
  <c r="AC2047" i="1" s="1"/>
  <c r="AS2047" i="1" s="1"/>
  <c r="U2047" i="1"/>
  <c r="Z2048" i="1" s="1"/>
  <c r="AA2048" i="1" s="1"/>
  <c r="T2047" i="1"/>
  <c r="W2048" i="1" s="1"/>
  <c r="X2048" i="1" s="1"/>
  <c r="P2050" i="1"/>
  <c r="Q2050" i="1" s="1"/>
  <c r="H2049" i="1" l="1"/>
  <c r="A2050" i="1"/>
  <c r="D2050" i="1" s="1"/>
  <c r="P2051" i="1"/>
  <c r="Q2051" i="1" s="1"/>
  <c r="S2049" i="1"/>
  <c r="N2049" i="1"/>
  <c r="M2050" i="1" s="1"/>
  <c r="V2048" i="1"/>
  <c r="AC2048" i="1" s="1"/>
  <c r="AS2048" i="1" s="1"/>
  <c r="U2048" i="1"/>
  <c r="Z2049" i="1" s="1"/>
  <c r="AA2049" i="1" s="1"/>
  <c r="T2048" i="1"/>
  <c r="W2049" i="1" s="1"/>
  <c r="X2049" i="1" s="1"/>
  <c r="H2050" i="1" l="1"/>
  <c r="A2051" i="1"/>
  <c r="D2051" i="1" s="1"/>
  <c r="S2050" i="1"/>
  <c r="N2050" i="1"/>
  <c r="M2051" i="1" s="1"/>
  <c r="V2049" i="1"/>
  <c r="AC2049" i="1" s="1"/>
  <c r="AS2049" i="1" s="1"/>
  <c r="U2049" i="1"/>
  <c r="Z2050" i="1" s="1"/>
  <c r="AA2050" i="1" s="1"/>
  <c r="T2049" i="1"/>
  <c r="W2050" i="1" s="1"/>
  <c r="X2050" i="1" s="1"/>
  <c r="P2052" i="1"/>
  <c r="Q2052" i="1" s="1"/>
  <c r="H2051" i="1" l="1"/>
  <c r="A2052" i="1"/>
  <c r="D2052" i="1" s="1"/>
  <c r="N2051" i="1"/>
  <c r="M2052" i="1" s="1"/>
  <c r="S2051" i="1"/>
  <c r="P2053" i="1"/>
  <c r="Q2053" i="1" s="1"/>
  <c r="V2050" i="1"/>
  <c r="AC2050" i="1" s="1"/>
  <c r="AS2050" i="1" s="1"/>
  <c r="U2050" i="1"/>
  <c r="Z2051" i="1" s="1"/>
  <c r="AA2051" i="1" s="1"/>
  <c r="T2050" i="1"/>
  <c r="W2051" i="1" s="1"/>
  <c r="X2051" i="1" s="1"/>
  <c r="H2052" i="1" l="1"/>
  <c r="A2053" i="1"/>
  <c r="D2053" i="1" s="1"/>
  <c r="N2052" i="1"/>
  <c r="M2053" i="1" s="1"/>
  <c r="S2052" i="1"/>
  <c r="P2054" i="1"/>
  <c r="Q2054" i="1" s="1"/>
  <c r="V2051" i="1"/>
  <c r="AC2051" i="1" s="1"/>
  <c r="AS2051" i="1" s="1"/>
  <c r="U2051" i="1"/>
  <c r="Z2052" i="1" s="1"/>
  <c r="AA2052" i="1" s="1"/>
  <c r="T2051" i="1"/>
  <c r="W2052" i="1" s="1"/>
  <c r="X2052" i="1" s="1"/>
  <c r="H2053" i="1" l="1"/>
  <c r="A2054" i="1"/>
  <c r="D2054" i="1" s="1"/>
  <c r="N2053" i="1"/>
  <c r="M2054" i="1" s="1"/>
  <c r="S2053" i="1"/>
  <c r="P2055" i="1"/>
  <c r="Q2055" i="1" s="1"/>
  <c r="T2052" i="1"/>
  <c r="W2053" i="1" s="1"/>
  <c r="X2053" i="1" s="1"/>
  <c r="V2052" i="1"/>
  <c r="AC2052" i="1" s="1"/>
  <c r="AS2052" i="1" s="1"/>
  <c r="U2052" i="1"/>
  <c r="Z2053" i="1" s="1"/>
  <c r="AA2053" i="1" s="1"/>
  <c r="H2054" i="1" l="1"/>
  <c r="A2055" i="1"/>
  <c r="D2055" i="1" s="1"/>
  <c r="P2056" i="1"/>
  <c r="Q2056" i="1" s="1"/>
  <c r="N2054" i="1"/>
  <c r="M2055" i="1" s="1"/>
  <c r="S2054" i="1"/>
  <c r="T2053" i="1"/>
  <c r="W2054" i="1" s="1"/>
  <c r="X2054" i="1" s="1"/>
  <c r="U2053" i="1"/>
  <c r="Z2054" i="1" s="1"/>
  <c r="AA2054" i="1" s="1"/>
  <c r="V2053" i="1"/>
  <c r="AC2053" i="1" s="1"/>
  <c r="AS2053" i="1" s="1"/>
  <c r="H2055" i="1" l="1"/>
  <c r="A2056" i="1"/>
  <c r="D2056" i="1" s="1"/>
  <c r="S2055" i="1"/>
  <c r="N2055" i="1"/>
  <c r="M2056" i="1" s="1"/>
  <c r="P2057" i="1"/>
  <c r="Q2057" i="1" s="1"/>
  <c r="T2054" i="1"/>
  <c r="W2055" i="1" s="1"/>
  <c r="X2055" i="1" s="1"/>
  <c r="V2054" i="1"/>
  <c r="AC2054" i="1" s="1"/>
  <c r="AS2054" i="1" s="1"/>
  <c r="U2054" i="1"/>
  <c r="Z2055" i="1" s="1"/>
  <c r="AA2055" i="1" s="1"/>
  <c r="H2056" i="1" l="1"/>
  <c r="A2057" i="1"/>
  <c r="D2057" i="1" s="1"/>
  <c r="S2056" i="1"/>
  <c r="N2056" i="1"/>
  <c r="M2057" i="1" s="1"/>
  <c r="P2058" i="1"/>
  <c r="Q2058" i="1" s="1"/>
  <c r="V2055" i="1"/>
  <c r="AC2055" i="1" s="1"/>
  <c r="AS2055" i="1" s="1"/>
  <c r="U2055" i="1"/>
  <c r="Z2056" i="1" s="1"/>
  <c r="AA2056" i="1" s="1"/>
  <c r="T2055" i="1"/>
  <c r="W2056" i="1" s="1"/>
  <c r="X2056" i="1" s="1"/>
  <c r="H2057" i="1" l="1"/>
  <c r="A2058" i="1"/>
  <c r="D2058" i="1" s="1"/>
  <c r="S2057" i="1"/>
  <c r="N2057" i="1"/>
  <c r="M2058" i="1" s="1"/>
  <c r="P2059" i="1"/>
  <c r="Q2059" i="1" s="1"/>
  <c r="V2056" i="1"/>
  <c r="AC2056" i="1" s="1"/>
  <c r="AS2056" i="1" s="1"/>
  <c r="U2056" i="1"/>
  <c r="Z2057" i="1" s="1"/>
  <c r="AA2057" i="1" s="1"/>
  <c r="T2056" i="1"/>
  <c r="W2057" i="1" s="1"/>
  <c r="X2057" i="1" s="1"/>
  <c r="H2058" i="1" l="1"/>
  <c r="A2059" i="1"/>
  <c r="D2059" i="1" s="1"/>
  <c r="S2058" i="1"/>
  <c r="N2058" i="1"/>
  <c r="M2059" i="1" s="1"/>
  <c r="P2060" i="1"/>
  <c r="Q2060" i="1" s="1"/>
  <c r="V2057" i="1"/>
  <c r="AC2057" i="1" s="1"/>
  <c r="AS2057" i="1" s="1"/>
  <c r="U2057" i="1"/>
  <c r="Z2058" i="1" s="1"/>
  <c r="AA2058" i="1" s="1"/>
  <c r="T2057" i="1"/>
  <c r="W2058" i="1" s="1"/>
  <c r="X2058" i="1" s="1"/>
  <c r="H2059" i="1" l="1"/>
  <c r="A2060" i="1"/>
  <c r="D2060" i="1" s="1"/>
  <c r="N2059" i="1"/>
  <c r="M2060" i="1" s="1"/>
  <c r="S2059" i="1"/>
  <c r="P2061" i="1"/>
  <c r="Q2061" i="1" s="1"/>
  <c r="V2058" i="1"/>
  <c r="AC2058" i="1" s="1"/>
  <c r="AS2058" i="1" s="1"/>
  <c r="U2058" i="1"/>
  <c r="Z2059" i="1" s="1"/>
  <c r="AA2059" i="1" s="1"/>
  <c r="T2058" i="1"/>
  <c r="W2059" i="1" s="1"/>
  <c r="X2059" i="1" s="1"/>
  <c r="H2060" i="1" l="1"/>
  <c r="A2061" i="1"/>
  <c r="D2061" i="1" s="1"/>
  <c r="P2062" i="1"/>
  <c r="Q2062" i="1" s="1"/>
  <c r="N2060" i="1"/>
  <c r="M2061" i="1" s="1"/>
  <c r="S2060" i="1"/>
  <c r="V2059" i="1"/>
  <c r="AC2059" i="1" s="1"/>
  <c r="AS2059" i="1" s="1"/>
  <c r="U2059" i="1"/>
  <c r="Z2060" i="1" s="1"/>
  <c r="AA2060" i="1" s="1"/>
  <c r="T2059" i="1"/>
  <c r="W2060" i="1" s="1"/>
  <c r="X2060" i="1" s="1"/>
  <c r="H2061" i="1" l="1"/>
  <c r="A2062" i="1"/>
  <c r="D2062" i="1" s="1"/>
  <c r="N2061" i="1"/>
  <c r="M2062" i="1" s="1"/>
  <c r="S2061" i="1"/>
  <c r="P2063" i="1"/>
  <c r="Q2063" i="1" s="1"/>
  <c r="T2060" i="1"/>
  <c r="W2061" i="1" s="1"/>
  <c r="X2061" i="1" s="1"/>
  <c r="V2060" i="1"/>
  <c r="AC2060" i="1" s="1"/>
  <c r="AS2060" i="1" s="1"/>
  <c r="U2060" i="1"/>
  <c r="Z2061" i="1" s="1"/>
  <c r="AA2061" i="1" s="1"/>
  <c r="H2062" i="1" l="1"/>
  <c r="A2063" i="1"/>
  <c r="D2063" i="1" s="1"/>
  <c r="N2062" i="1"/>
  <c r="M2063" i="1" s="1"/>
  <c r="S2062" i="1"/>
  <c r="P2064" i="1"/>
  <c r="Q2064" i="1" s="1"/>
  <c r="T2061" i="1"/>
  <c r="W2062" i="1" s="1"/>
  <c r="X2062" i="1" s="1"/>
  <c r="U2061" i="1"/>
  <c r="Z2062" i="1" s="1"/>
  <c r="AA2062" i="1" s="1"/>
  <c r="V2061" i="1"/>
  <c r="AC2061" i="1" s="1"/>
  <c r="AS2061" i="1" s="1"/>
  <c r="H2063" i="1" l="1"/>
  <c r="A2064" i="1"/>
  <c r="D2064" i="1" s="1"/>
  <c r="P2065" i="1"/>
  <c r="Q2065" i="1" s="1"/>
  <c r="S2063" i="1"/>
  <c r="N2063" i="1"/>
  <c r="M2064" i="1" s="1"/>
  <c r="T2062" i="1"/>
  <c r="W2063" i="1" s="1"/>
  <c r="X2063" i="1" s="1"/>
  <c r="V2062" i="1"/>
  <c r="AC2062" i="1" s="1"/>
  <c r="AS2062" i="1" s="1"/>
  <c r="U2062" i="1"/>
  <c r="Z2063" i="1" s="1"/>
  <c r="AA2063" i="1" s="1"/>
  <c r="H2064" i="1" l="1"/>
  <c r="A2065" i="1"/>
  <c r="D2065" i="1" s="1"/>
  <c r="S2064" i="1"/>
  <c r="N2064" i="1"/>
  <c r="M2065" i="1" s="1"/>
  <c r="P2066" i="1"/>
  <c r="Q2066" i="1" s="1"/>
  <c r="V2063" i="1"/>
  <c r="AC2063" i="1" s="1"/>
  <c r="AS2063" i="1" s="1"/>
  <c r="U2063" i="1"/>
  <c r="Z2064" i="1" s="1"/>
  <c r="AA2064" i="1" s="1"/>
  <c r="T2063" i="1"/>
  <c r="W2064" i="1" s="1"/>
  <c r="X2064" i="1" s="1"/>
  <c r="H2065" i="1" l="1"/>
  <c r="A2066" i="1"/>
  <c r="D2066" i="1" s="1"/>
  <c r="P2067" i="1"/>
  <c r="Q2067" i="1" s="1"/>
  <c r="S2065" i="1"/>
  <c r="N2065" i="1"/>
  <c r="M2066" i="1" s="1"/>
  <c r="V2064" i="1"/>
  <c r="AC2064" i="1" s="1"/>
  <c r="AS2064" i="1" s="1"/>
  <c r="U2064" i="1"/>
  <c r="Z2065" i="1" s="1"/>
  <c r="AA2065" i="1" s="1"/>
  <c r="T2064" i="1"/>
  <c r="W2065" i="1" s="1"/>
  <c r="X2065" i="1" s="1"/>
  <c r="H2066" i="1" l="1"/>
  <c r="A2067" i="1"/>
  <c r="D2067" i="1" s="1"/>
  <c r="S2066" i="1"/>
  <c r="N2066" i="1"/>
  <c r="M2067" i="1" s="1"/>
  <c r="P2068" i="1"/>
  <c r="Q2068" i="1" s="1"/>
  <c r="V2065" i="1"/>
  <c r="AC2065" i="1" s="1"/>
  <c r="AS2065" i="1" s="1"/>
  <c r="U2065" i="1"/>
  <c r="Z2066" i="1" s="1"/>
  <c r="AA2066" i="1" s="1"/>
  <c r="T2065" i="1"/>
  <c r="W2066" i="1" s="1"/>
  <c r="X2066" i="1" s="1"/>
  <c r="H2067" i="1" l="1"/>
  <c r="A2068" i="1"/>
  <c r="D2068" i="1" s="1"/>
  <c r="N2067" i="1"/>
  <c r="M2068" i="1" s="1"/>
  <c r="S2067" i="1"/>
  <c r="P2069" i="1"/>
  <c r="Q2069" i="1" s="1"/>
  <c r="V2066" i="1"/>
  <c r="AC2066" i="1" s="1"/>
  <c r="AS2066" i="1" s="1"/>
  <c r="U2066" i="1"/>
  <c r="Z2067" i="1" s="1"/>
  <c r="AA2067" i="1" s="1"/>
  <c r="T2066" i="1"/>
  <c r="W2067" i="1" s="1"/>
  <c r="X2067" i="1" s="1"/>
  <c r="H2068" i="1" l="1"/>
  <c r="A2069" i="1"/>
  <c r="D2069" i="1" s="1"/>
  <c r="N2068" i="1"/>
  <c r="M2069" i="1" s="1"/>
  <c r="S2068" i="1"/>
  <c r="P2070" i="1"/>
  <c r="Q2070" i="1" s="1"/>
  <c r="V2067" i="1"/>
  <c r="AC2067" i="1" s="1"/>
  <c r="AS2067" i="1" s="1"/>
  <c r="U2067" i="1"/>
  <c r="Z2068" i="1" s="1"/>
  <c r="AA2068" i="1" s="1"/>
  <c r="T2067" i="1"/>
  <c r="W2068" i="1" s="1"/>
  <c r="X2068" i="1" s="1"/>
  <c r="H2069" i="1" l="1"/>
  <c r="A2070" i="1"/>
  <c r="D2070" i="1" s="1"/>
  <c r="N2069" i="1"/>
  <c r="M2070" i="1" s="1"/>
  <c r="S2069" i="1"/>
  <c r="P2071" i="1"/>
  <c r="Q2071" i="1" s="1"/>
  <c r="T2068" i="1"/>
  <c r="W2069" i="1" s="1"/>
  <c r="X2069" i="1" s="1"/>
  <c r="V2068" i="1"/>
  <c r="AC2068" i="1" s="1"/>
  <c r="AS2068" i="1" s="1"/>
  <c r="U2068" i="1"/>
  <c r="Z2069" i="1" s="1"/>
  <c r="AA2069" i="1" s="1"/>
  <c r="H2070" i="1" l="1"/>
  <c r="A2071" i="1"/>
  <c r="D2071" i="1" s="1"/>
  <c r="P2072" i="1"/>
  <c r="Q2072" i="1" s="1"/>
  <c r="N2070" i="1"/>
  <c r="M2071" i="1" s="1"/>
  <c r="S2070" i="1"/>
  <c r="T2069" i="1"/>
  <c r="W2070" i="1" s="1"/>
  <c r="X2070" i="1" s="1"/>
  <c r="U2069" i="1"/>
  <c r="Z2070" i="1" s="1"/>
  <c r="AA2070" i="1" s="1"/>
  <c r="V2069" i="1"/>
  <c r="AC2069" i="1" s="1"/>
  <c r="AS2069" i="1" s="1"/>
  <c r="H2071" i="1" l="1"/>
  <c r="A2072" i="1"/>
  <c r="D2072" i="1" s="1"/>
  <c r="S2071" i="1"/>
  <c r="N2071" i="1"/>
  <c r="M2072" i="1" s="1"/>
  <c r="P2073" i="1"/>
  <c r="Q2073" i="1" s="1"/>
  <c r="T2070" i="1"/>
  <c r="W2071" i="1" s="1"/>
  <c r="X2071" i="1" s="1"/>
  <c r="V2070" i="1"/>
  <c r="AC2070" i="1" s="1"/>
  <c r="AS2070" i="1" s="1"/>
  <c r="U2070" i="1"/>
  <c r="Z2071" i="1" s="1"/>
  <c r="AA2071" i="1" s="1"/>
  <c r="H2072" i="1" l="1"/>
  <c r="A2073" i="1"/>
  <c r="D2073" i="1" s="1"/>
  <c r="S2072" i="1"/>
  <c r="N2072" i="1"/>
  <c r="M2073" i="1" s="1"/>
  <c r="P2074" i="1"/>
  <c r="Q2074" i="1" s="1"/>
  <c r="V2071" i="1"/>
  <c r="AC2071" i="1" s="1"/>
  <c r="AS2071" i="1" s="1"/>
  <c r="U2071" i="1"/>
  <c r="Z2072" i="1" s="1"/>
  <c r="AA2072" i="1" s="1"/>
  <c r="T2071" i="1"/>
  <c r="W2072" i="1" s="1"/>
  <c r="X2072" i="1" s="1"/>
  <c r="H2073" i="1" l="1"/>
  <c r="A2074" i="1"/>
  <c r="D2074" i="1" s="1"/>
  <c r="S2073" i="1"/>
  <c r="N2073" i="1"/>
  <c r="M2074" i="1" s="1"/>
  <c r="V2072" i="1"/>
  <c r="AC2072" i="1" s="1"/>
  <c r="AS2072" i="1" s="1"/>
  <c r="U2072" i="1"/>
  <c r="Z2073" i="1" s="1"/>
  <c r="AA2073" i="1" s="1"/>
  <c r="T2072" i="1"/>
  <c r="W2073" i="1" s="1"/>
  <c r="X2073" i="1" s="1"/>
  <c r="P2075" i="1"/>
  <c r="Q2075" i="1" s="1"/>
  <c r="H2074" i="1" l="1"/>
  <c r="A2075" i="1"/>
  <c r="D2075" i="1" s="1"/>
  <c r="S2074" i="1"/>
  <c r="N2074" i="1"/>
  <c r="M2075" i="1" s="1"/>
  <c r="P2076" i="1"/>
  <c r="Q2076" i="1" s="1"/>
  <c r="V2073" i="1"/>
  <c r="AC2073" i="1" s="1"/>
  <c r="AS2073" i="1" s="1"/>
  <c r="U2073" i="1"/>
  <c r="Z2074" i="1" s="1"/>
  <c r="AA2074" i="1" s="1"/>
  <c r="T2073" i="1"/>
  <c r="W2074" i="1" s="1"/>
  <c r="X2074" i="1" s="1"/>
  <c r="H2075" i="1" l="1"/>
  <c r="A2076" i="1"/>
  <c r="D2076" i="1" s="1"/>
  <c r="P2077" i="1"/>
  <c r="Q2077" i="1" s="1"/>
  <c r="N2075" i="1"/>
  <c r="M2076" i="1" s="1"/>
  <c r="S2075" i="1"/>
  <c r="V2074" i="1"/>
  <c r="AC2074" i="1" s="1"/>
  <c r="AS2074" i="1" s="1"/>
  <c r="U2074" i="1"/>
  <c r="Z2075" i="1" s="1"/>
  <c r="AA2075" i="1" s="1"/>
  <c r="T2074" i="1"/>
  <c r="W2075" i="1" s="1"/>
  <c r="X2075" i="1" s="1"/>
  <c r="H2076" i="1" l="1"/>
  <c r="A2077" i="1"/>
  <c r="D2077" i="1" s="1"/>
  <c r="P2078" i="1"/>
  <c r="Q2078" i="1" s="1"/>
  <c r="N2076" i="1"/>
  <c r="M2077" i="1" s="1"/>
  <c r="S2076" i="1"/>
  <c r="V2075" i="1"/>
  <c r="AC2075" i="1" s="1"/>
  <c r="AS2075" i="1" s="1"/>
  <c r="U2075" i="1"/>
  <c r="Z2076" i="1" s="1"/>
  <c r="AA2076" i="1" s="1"/>
  <c r="T2075" i="1"/>
  <c r="W2076" i="1" s="1"/>
  <c r="X2076" i="1" s="1"/>
  <c r="H2077" i="1" l="1"/>
  <c r="A2078" i="1"/>
  <c r="D2078" i="1" s="1"/>
  <c r="N2077" i="1"/>
  <c r="M2078" i="1" s="1"/>
  <c r="S2077" i="1"/>
  <c r="T2076" i="1"/>
  <c r="W2077" i="1" s="1"/>
  <c r="X2077" i="1" s="1"/>
  <c r="V2076" i="1"/>
  <c r="AC2076" i="1" s="1"/>
  <c r="AS2076" i="1" s="1"/>
  <c r="U2076" i="1"/>
  <c r="Z2077" i="1" s="1"/>
  <c r="AA2077" i="1" s="1"/>
  <c r="P2079" i="1"/>
  <c r="Q2079" i="1" s="1"/>
  <c r="H2078" i="1" l="1"/>
  <c r="A2079" i="1"/>
  <c r="D2079" i="1" s="1"/>
  <c r="N2078" i="1"/>
  <c r="S2078" i="1"/>
  <c r="M2079" i="1"/>
  <c r="P2080" i="1"/>
  <c r="Q2080" i="1" s="1"/>
  <c r="T2077" i="1"/>
  <c r="W2078" i="1" s="1"/>
  <c r="X2078" i="1" s="1"/>
  <c r="U2077" i="1"/>
  <c r="Z2078" i="1" s="1"/>
  <c r="AA2078" i="1" s="1"/>
  <c r="V2077" i="1"/>
  <c r="AC2077" i="1" s="1"/>
  <c r="AS2077" i="1" s="1"/>
  <c r="H2079" i="1" l="1"/>
  <c r="A2080" i="1"/>
  <c r="D2080" i="1" s="1"/>
  <c r="S2079" i="1"/>
  <c r="N2079" i="1"/>
  <c r="M2080" i="1" s="1"/>
  <c r="P2081" i="1"/>
  <c r="Q2081" i="1" s="1"/>
  <c r="T2078" i="1"/>
  <c r="W2079" i="1" s="1"/>
  <c r="X2079" i="1" s="1"/>
  <c r="V2078" i="1"/>
  <c r="AC2078" i="1" s="1"/>
  <c r="AS2078" i="1" s="1"/>
  <c r="U2078" i="1"/>
  <c r="Z2079" i="1" s="1"/>
  <c r="AA2079" i="1" s="1"/>
  <c r="H2080" i="1" l="1"/>
  <c r="A2081" i="1"/>
  <c r="D2081" i="1" s="1"/>
  <c r="S2080" i="1"/>
  <c r="N2080" i="1"/>
  <c r="M2081" i="1" s="1"/>
  <c r="V2079" i="1"/>
  <c r="AC2079" i="1" s="1"/>
  <c r="AS2079" i="1" s="1"/>
  <c r="U2079" i="1"/>
  <c r="Z2080" i="1" s="1"/>
  <c r="AA2080" i="1" s="1"/>
  <c r="T2079" i="1"/>
  <c r="W2080" i="1" s="1"/>
  <c r="X2080" i="1" s="1"/>
  <c r="P2082" i="1"/>
  <c r="Q2082" i="1" s="1"/>
  <c r="H2081" i="1" l="1"/>
  <c r="A2082" i="1"/>
  <c r="D2082" i="1" s="1"/>
  <c r="S2081" i="1"/>
  <c r="N2081" i="1"/>
  <c r="M2082" i="1" s="1"/>
  <c r="P2083" i="1"/>
  <c r="Q2083" i="1" s="1"/>
  <c r="V2080" i="1"/>
  <c r="AC2080" i="1" s="1"/>
  <c r="AS2080" i="1" s="1"/>
  <c r="U2080" i="1"/>
  <c r="Z2081" i="1" s="1"/>
  <c r="AA2081" i="1" s="1"/>
  <c r="T2080" i="1"/>
  <c r="W2081" i="1" s="1"/>
  <c r="X2081" i="1" s="1"/>
  <c r="H2082" i="1" l="1"/>
  <c r="A2083" i="1"/>
  <c r="D2083" i="1" s="1"/>
  <c r="S2082" i="1"/>
  <c r="N2082" i="1"/>
  <c r="M2083" i="1" s="1"/>
  <c r="V2081" i="1"/>
  <c r="AC2081" i="1" s="1"/>
  <c r="AS2081" i="1" s="1"/>
  <c r="U2081" i="1"/>
  <c r="Z2082" i="1" s="1"/>
  <c r="AA2082" i="1" s="1"/>
  <c r="T2081" i="1"/>
  <c r="W2082" i="1" s="1"/>
  <c r="X2082" i="1" s="1"/>
  <c r="P2084" i="1"/>
  <c r="Q2084" i="1" s="1"/>
  <c r="H2083" i="1" l="1"/>
  <c r="A2084" i="1"/>
  <c r="D2084" i="1" s="1"/>
  <c r="P2085" i="1"/>
  <c r="Q2085" i="1" s="1"/>
  <c r="N2083" i="1"/>
  <c r="M2084" i="1" s="1"/>
  <c r="S2083" i="1"/>
  <c r="V2082" i="1"/>
  <c r="AC2082" i="1" s="1"/>
  <c r="AS2082" i="1" s="1"/>
  <c r="U2082" i="1"/>
  <c r="Z2083" i="1" s="1"/>
  <c r="AA2083" i="1" s="1"/>
  <c r="T2082" i="1"/>
  <c r="W2083" i="1" s="1"/>
  <c r="X2083" i="1" s="1"/>
  <c r="H2084" i="1" l="1"/>
  <c r="A2085" i="1"/>
  <c r="D2085" i="1" s="1"/>
  <c r="N2084" i="1"/>
  <c r="M2085" i="1" s="1"/>
  <c r="S2084" i="1"/>
  <c r="V2083" i="1"/>
  <c r="AC2083" i="1" s="1"/>
  <c r="AS2083" i="1" s="1"/>
  <c r="U2083" i="1"/>
  <c r="Z2084" i="1" s="1"/>
  <c r="AA2084" i="1" s="1"/>
  <c r="T2083" i="1"/>
  <c r="W2084" i="1" s="1"/>
  <c r="X2084" i="1" s="1"/>
  <c r="P2086" i="1"/>
  <c r="Q2086" i="1" s="1"/>
  <c r="H2085" i="1" l="1"/>
  <c r="A2086" i="1"/>
  <c r="D2086" i="1" s="1"/>
  <c r="N2085" i="1"/>
  <c r="M2086" i="1" s="1"/>
  <c r="S2085" i="1"/>
  <c r="P2087" i="1"/>
  <c r="Q2087" i="1" s="1"/>
  <c r="T2084" i="1"/>
  <c r="W2085" i="1" s="1"/>
  <c r="X2085" i="1" s="1"/>
  <c r="V2084" i="1"/>
  <c r="AC2084" i="1" s="1"/>
  <c r="AS2084" i="1" s="1"/>
  <c r="U2084" i="1"/>
  <c r="Z2085" i="1" s="1"/>
  <c r="AA2085" i="1" s="1"/>
  <c r="H2086" i="1" l="1"/>
  <c r="A2087" i="1"/>
  <c r="D2087" i="1" s="1"/>
  <c r="N2086" i="1"/>
  <c r="M2087" i="1" s="1"/>
  <c r="S2086" i="1"/>
  <c r="P2088" i="1"/>
  <c r="Q2088" i="1" s="1"/>
  <c r="T2085" i="1"/>
  <c r="W2086" i="1" s="1"/>
  <c r="X2086" i="1" s="1"/>
  <c r="U2085" i="1"/>
  <c r="Z2086" i="1" s="1"/>
  <c r="AA2086" i="1" s="1"/>
  <c r="V2085" i="1"/>
  <c r="AC2085" i="1" s="1"/>
  <c r="AS2085" i="1" s="1"/>
  <c r="H2087" i="1" l="1"/>
  <c r="A2088" i="1"/>
  <c r="D2088" i="1" s="1"/>
  <c r="S2087" i="1"/>
  <c r="N2087" i="1"/>
  <c r="M2088" i="1" s="1"/>
  <c r="T2086" i="1"/>
  <c r="W2087" i="1" s="1"/>
  <c r="X2087" i="1" s="1"/>
  <c r="V2086" i="1"/>
  <c r="AC2086" i="1" s="1"/>
  <c r="AS2086" i="1" s="1"/>
  <c r="U2086" i="1"/>
  <c r="Z2087" i="1" s="1"/>
  <c r="AA2087" i="1" s="1"/>
  <c r="P2089" i="1"/>
  <c r="Q2089" i="1" s="1"/>
  <c r="H2088" i="1" l="1"/>
  <c r="A2089" i="1"/>
  <c r="D2089" i="1" s="1"/>
  <c r="S2088" i="1"/>
  <c r="N2088" i="1"/>
  <c r="M2089" i="1" s="1"/>
  <c r="P2090" i="1"/>
  <c r="Q2090" i="1" s="1"/>
  <c r="V2087" i="1"/>
  <c r="AC2087" i="1" s="1"/>
  <c r="AS2087" i="1" s="1"/>
  <c r="U2087" i="1"/>
  <c r="Z2088" i="1" s="1"/>
  <c r="AA2088" i="1" s="1"/>
  <c r="T2087" i="1"/>
  <c r="W2088" i="1" s="1"/>
  <c r="X2088" i="1" s="1"/>
  <c r="H2089" i="1" l="1"/>
  <c r="A2090" i="1"/>
  <c r="D2090" i="1" s="1"/>
  <c r="S2089" i="1"/>
  <c r="N2089" i="1"/>
  <c r="M2090" i="1" s="1"/>
  <c r="P2091" i="1"/>
  <c r="Q2091" i="1" s="1"/>
  <c r="V2088" i="1"/>
  <c r="AC2088" i="1" s="1"/>
  <c r="AS2088" i="1" s="1"/>
  <c r="U2088" i="1"/>
  <c r="Z2089" i="1" s="1"/>
  <c r="AA2089" i="1" s="1"/>
  <c r="T2088" i="1"/>
  <c r="W2089" i="1" s="1"/>
  <c r="X2089" i="1" s="1"/>
  <c r="H2090" i="1" l="1"/>
  <c r="A2091" i="1"/>
  <c r="D2091" i="1" s="1"/>
  <c r="S2090" i="1"/>
  <c r="N2090" i="1"/>
  <c r="M2091" i="1" s="1"/>
  <c r="V2089" i="1"/>
  <c r="AC2089" i="1" s="1"/>
  <c r="AS2089" i="1" s="1"/>
  <c r="U2089" i="1"/>
  <c r="Z2090" i="1" s="1"/>
  <c r="AA2090" i="1" s="1"/>
  <c r="T2089" i="1"/>
  <c r="W2090" i="1" s="1"/>
  <c r="X2090" i="1" s="1"/>
  <c r="P2092" i="1"/>
  <c r="Q2092" i="1" s="1"/>
  <c r="H2091" i="1" l="1"/>
  <c r="A2092" i="1"/>
  <c r="D2092" i="1" s="1"/>
  <c r="N2091" i="1"/>
  <c r="M2092" i="1" s="1"/>
  <c r="S2091" i="1"/>
  <c r="V2090" i="1"/>
  <c r="AC2090" i="1" s="1"/>
  <c r="AS2090" i="1" s="1"/>
  <c r="U2090" i="1"/>
  <c r="Z2091" i="1" s="1"/>
  <c r="AA2091" i="1" s="1"/>
  <c r="T2090" i="1"/>
  <c r="W2091" i="1" s="1"/>
  <c r="X2091" i="1" s="1"/>
  <c r="P2093" i="1"/>
  <c r="Q2093" i="1" s="1"/>
  <c r="H2092" i="1" l="1"/>
  <c r="A2093" i="1"/>
  <c r="D2093" i="1" s="1"/>
  <c r="P2094" i="1"/>
  <c r="Q2094" i="1" s="1"/>
  <c r="N2092" i="1"/>
  <c r="M2093" i="1" s="1"/>
  <c r="S2092" i="1"/>
  <c r="V2091" i="1"/>
  <c r="AC2091" i="1" s="1"/>
  <c r="AS2091" i="1" s="1"/>
  <c r="U2091" i="1"/>
  <c r="Z2092" i="1" s="1"/>
  <c r="AA2092" i="1" s="1"/>
  <c r="T2091" i="1"/>
  <c r="W2092" i="1" s="1"/>
  <c r="X2092" i="1" s="1"/>
  <c r="H2093" i="1" l="1"/>
  <c r="A2094" i="1"/>
  <c r="D2094" i="1" s="1"/>
  <c r="N2093" i="1"/>
  <c r="M2094" i="1" s="1"/>
  <c r="S2093" i="1"/>
  <c r="T2092" i="1"/>
  <c r="W2093" i="1" s="1"/>
  <c r="X2093" i="1" s="1"/>
  <c r="V2092" i="1"/>
  <c r="AC2092" i="1" s="1"/>
  <c r="AS2092" i="1" s="1"/>
  <c r="U2092" i="1"/>
  <c r="Z2093" i="1" s="1"/>
  <c r="AA2093" i="1" s="1"/>
  <c r="P2095" i="1"/>
  <c r="Q2095" i="1" s="1"/>
  <c r="H2094" i="1" l="1"/>
  <c r="A2095" i="1"/>
  <c r="D2095" i="1" s="1"/>
  <c r="P2096" i="1"/>
  <c r="Q2096" i="1" s="1"/>
  <c r="N2094" i="1"/>
  <c r="M2095" i="1" s="1"/>
  <c r="S2094" i="1"/>
  <c r="T2093" i="1"/>
  <c r="W2094" i="1" s="1"/>
  <c r="X2094" i="1" s="1"/>
  <c r="U2093" i="1"/>
  <c r="Z2094" i="1" s="1"/>
  <c r="AA2094" i="1" s="1"/>
  <c r="V2093" i="1"/>
  <c r="AC2093" i="1" s="1"/>
  <c r="AS2093" i="1" s="1"/>
  <c r="H2095" i="1" l="1"/>
  <c r="A2096" i="1"/>
  <c r="D2096" i="1" s="1"/>
  <c r="S2095" i="1"/>
  <c r="N2095" i="1"/>
  <c r="M2096" i="1" s="1"/>
  <c r="T2094" i="1"/>
  <c r="W2095" i="1" s="1"/>
  <c r="X2095" i="1" s="1"/>
  <c r="V2094" i="1"/>
  <c r="AC2094" i="1" s="1"/>
  <c r="AS2094" i="1" s="1"/>
  <c r="U2094" i="1"/>
  <c r="Z2095" i="1" s="1"/>
  <c r="AA2095" i="1" s="1"/>
  <c r="P2097" i="1"/>
  <c r="Q2097" i="1" s="1"/>
  <c r="H2096" i="1" l="1"/>
  <c r="A2097" i="1"/>
  <c r="D2097" i="1" s="1"/>
  <c r="S2096" i="1"/>
  <c r="N2096" i="1"/>
  <c r="M2097" i="1" s="1"/>
  <c r="P2098" i="1"/>
  <c r="Q2098" i="1" s="1"/>
  <c r="V2095" i="1"/>
  <c r="AC2095" i="1" s="1"/>
  <c r="AS2095" i="1" s="1"/>
  <c r="U2095" i="1"/>
  <c r="Z2096" i="1" s="1"/>
  <c r="AA2096" i="1" s="1"/>
  <c r="T2095" i="1"/>
  <c r="W2096" i="1" s="1"/>
  <c r="X2096" i="1" s="1"/>
  <c r="H2097" i="1" l="1"/>
  <c r="A2098" i="1"/>
  <c r="D2098" i="1" s="1"/>
  <c r="S2097" i="1"/>
  <c r="N2097" i="1"/>
  <c r="M2098" i="1" s="1"/>
  <c r="P2099" i="1"/>
  <c r="Q2099" i="1" s="1"/>
  <c r="V2096" i="1"/>
  <c r="AC2096" i="1" s="1"/>
  <c r="AS2096" i="1" s="1"/>
  <c r="U2096" i="1"/>
  <c r="Z2097" i="1" s="1"/>
  <c r="AA2097" i="1" s="1"/>
  <c r="T2096" i="1"/>
  <c r="W2097" i="1" s="1"/>
  <c r="X2097" i="1" s="1"/>
  <c r="H2098" i="1" l="1"/>
  <c r="A2099" i="1"/>
  <c r="D2099" i="1" s="1"/>
  <c r="S2098" i="1"/>
  <c r="N2098" i="1"/>
  <c r="M2099" i="1" s="1"/>
  <c r="P2100" i="1"/>
  <c r="Q2100" i="1" s="1"/>
  <c r="V2097" i="1"/>
  <c r="AC2097" i="1" s="1"/>
  <c r="AS2097" i="1" s="1"/>
  <c r="U2097" i="1"/>
  <c r="Z2098" i="1" s="1"/>
  <c r="AA2098" i="1" s="1"/>
  <c r="T2097" i="1"/>
  <c r="W2098" i="1" s="1"/>
  <c r="X2098" i="1" s="1"/>
  <c r="H2099" i="1" l="1"/>
  <c r="A2100" i="1"/>
  <c r="D2100" i="1" s="1"/>
  <c r="P2101" i="1"/>
  <c r="Q2101" i="1" s="1"/>
  <c r="N2099" i="1"/>
  <c r="M2100" i="1" s="1"/>
  <c r="S2099" i="1"/>
  <c r="V2098" i="1"/>
  <c r="AC2098" i="1" s="1"/>
  <c r="AS2098" i="1" s="1"/>
  <c r="U2098" i="1"/>
  <c r="Z2099" i="1" s="1"/>
  <c r="AA2099" i="1" s="1"/>
  <c r="T2098" i="1"/>
  <c r="W2099" i="1" s="1"/>
  <c r="X2099" i="1" s="1"/>
  <c r="H2100" i="1" l="1"/>
  <c r="A2101" i="1"/>
  <c r="D2101" i="1" s="1"/>
  <c r="N2100" i="1"/>
  <c r="M2101" i="1" s="1"/>
  <c r="S2100" i="1"/>
  <c r="V2099" i="1"/>
  <c r="AC2099" i="1" s="1"/>
  <c r="AS2099" i="1" s="1"/>
  <c r="U2099" i="1"/>
  <c r="Z2100" i="1" s="1"/>
  <c r="AA2100" i="1" s="1"/>
  <c r="T2099" i="1"/>
  <c r="W2100" i="1" s="1"/>
  <c r="X2100" i="1" s="1"/>
  <c r="P2102" i="1"/>
  <c r="Q2102" i="1" s="1"/>
  <c r="H2101" i="1" l="1"/>
  <c r="A2102" i="1"/>
  <c r="D2102" i="1" s="1"/>
  <c r="N2101" i="1"/>
  <c r="M2102" i="1" s="1"/>
  <c r="S2101" i="1"/>
  <c r="P2103" i="1"/>
  <c r="Q2103" i="1" s="1"/>
  <c r="T2100" i="1"/>
  <c r="W2101" i="1" s="1"/>
  <c r="X2101" i="1" s="1"/>
  <c r="V2100" i="1"/>
  <c r="AC2100" i="1" s="1"/>
  <c r="AS2100" i="1" s="1"/>
  <c r="U2100" i="1"/>
  <c r="Z2101" i="1" s="1"/>
  <c r="AA2101" i="1" s="1"/>
  <c r="H2102" i="1" l="1"/>
  <c r="A2103" i="1"/>
  <c r="D2103" i="1" s="1"/>
  <c r="N2102" i="1"/>
  <c r="M2103" i="1" s="1"/>
  <c r="S2102" i="1"/>
  <c r="P2104" i="1"/>
  <c r="Q2104" i="1" s="1"/>
  <c r="T2101" i="1"/>
  <c r="W2102" i="1" s="1"/>
  <c r="X2102" i="1" s="1"/>
  <c r="V2101" i="1"/>
  <c r="AC2101" i="1" s="1"/>
  <c r="AS2101" i="1" s="1"/>
  <c r="U2101" i="1"/>
  <c r="Z2102" i="1" s="1"/>
  <c r="AA2102" i="1" s="1"/>
  <c r="H2103" i="1" l="1"/>
  <c r="A2104" i="1"/>
  <c r="D2104" i="1" s="1"/>
  <c r="S2103" i="1"/>
  <c r="N2103" i="1"/>
  <c r="M2104" i="1" s="1"/>
  <c r="P2105" i="1"/>
  <c r="Q2105" i="1" s="1"/>
  <c r="T2102" i="1"/>
  <c r="W2103" i="1" s="1"/>
  <c r="X2103" i="1" s="1"/>
  <c r="V2102" i="1"/>
  <c r="AC2102" i="1" s="1"/>
  <c r="AS2102" i="1" s="1"/>
  <c r="U2102" i="1"/>
  <c r="Z2103" i="1" s="1"/>
  <c r="AA2103" i="1" s="1"/>
  <c r="H2104" i="1" l="1"/>
  <c r="A2105" i="1"/>
  <c r="D2105" i="1" s="1"/>
  <c r="P2106" i="1"/>
  <c r="Q2106" i="1" s="1"/>
  <c r="S2104" i="1"/>
  <c r="N2104" i="1"/>
  <c r="M2105" i="1" s="1"/>
  <c r="V2103" i="1"/>
  <c r="AC2103" i="1" s="1"/>
  <c r="AS2103" i="1" s="1"/>
  <c r="U2103" i="1"/>
  <c r="Z2104" i="1" s="1"/>
  <c r="AA2104" i="1" s="1"/>
  <c r="T2103" i="1"/>
  <c r="W2104" i="1" s="1"/>
  <c r="X2104" i="1" s="1"/>
  <c r="H2105" i="1" l="1"/>
  <c r="A2106" i="1"/>
  <c r="D2106" i="1" s="1"/>
  <c r="S2105" i="1"/>
  <c r="N2105" i="1"/>
  <c r="M2106" i="1" s="1"/>
  <c r="V2104" i="1"/>
  <c r="AC2104" i="1" s="1"/>
  <c r="AS2104" i="1" s="1"/>
  <c r="U2104" i="1"/>
  <c r="Z2105" i="1" s="1"/>
  <c r="AA2105" i="1" s="1"/>
  <c r="T2104" i="1"/>
  <c r="W2105" i="1" s="1"/>
  <c r="X2105" i="1" s="1"/>
  <c r="P2107" i="1"/>
  <c r="Q2107" i="1" s="1"/>
  <c r="H2106" i="1" l="1"/>
  <c r="A2107" i="1"/>
  <c r="D2107" i="1" s="1"/>
  <c r="S2106" i="1"/>
  <c r="N2106" i="1"/>
  <c r="M2107" i="1" s="1"/>
  <c r="P2108" i="1"/>
  <c r="Q2108" i="1" s="1"/>
  <c r="V2105" i="1"/>
  <c r="AC2105" i="1" s="1"/>
  <c r="AS2105" i="1" s="1"/>
  <c r="U2105" i="1"/>
  <c r="Z2106" i="1" s="1"/>
  <c r="AA2106" i="1" s="1"/>
  <c r="T2105" i="1"/>
  <c r="W2106" i="1" s="1"/>
  <c r="X2106" i="1" s="1"/>
  <c r="H2107" i="1" l="1"/>
  <c r="A2108" i="1"/>
  <c r="D2108" i="1" s="1"/>
  <c r="N2107" i="1"/>
  <c r="M2108" i="1" s="1"/>
  <c r="S2107" i="1"/>
  <c r="P2109" i="1"/>
  <c r="Q2109" i="1" s="1"/>
  <c r="V2106" i="1"/>
  <c r="AC2106" i="1" s="1"/>
  <c r="AS2106" i="1" s="1"/>
  <c r="U2106" i="1"/>
  <c r="Z2107" i="1" s="1"/>
  <c r="AA2107" i="1" s="1"/>
  <c r="T2106" i="1"/>
  <c r="W2107" i="1" s="1"/>
  <c r="X2107" i="1" s="1"/>
  <c r="H2108" i="1" l="1"/>
  <c r="A2109" i="1"/>
  <c r="D2109" i="1" s="1"/>
  <c r="N2108" i="1"/>
  <c r="M2109" i="1" s="1"/>
  <c r="S2108" i="1"/>
  <c r="P2110" i="1"/>
  <c r="Q2110" i="1" s="1"/>
  <c r="V2107" i="1"/>
  <c r="AC2107" i="1" s="1"/>
  <c r="AS2107" i="1" s="1"/>
  <c r="U2107" i="1"/>
  <c r="Z2108" i="1" s="1"/>
  <c r="AA2108" i="1" s="1"/>
  <c r="T2107" i="1"/>
  <c r="W2108" i="1" s="1"/>
  <c r="X2108" i="1" s="1"/>
  <c r="H2109" i="1" l="1"/>
  <c r="A2110" i="1"/>
  <c r="D2110" i="1" s="1"/>
  <c r="P2111" i="1"/>
  <c r="Q2111" i="1" s="1"/>
  <c r="N2109" i="1"/>
  <c r="M2110" i="1" s="1"/>
  <c r="S2109" i="1"/>
  <c r="T2108" i="1"/>
  <c r="W2109" i="1" s="1"/>
  <c r="X2109" i="1" s="1"/>
  <c r="V2108" i="1"/>
  <c r="AC2108" i="1" s="1"/>
  <c r="AS2108" i="1" s="1"/>
  <c r="U2108" i="1"/>
  <c r="Z2109" i="1" s="1"/>
  <c r="AA2109" i="1" s="1"/>
  <c r="H2110" i="1" l="1"/>
  <c r="A2111" i="1"/>
  <c r="D2111" i="1" s="1"/>
  <c r="N2110" i="1"/>
  <c r="S2110" i="1"/>
  <c r="M2111" i="1"/>
  <c r="P2112" i="1"/>
  <c r="Q2112" i="1" s="1"/>
  <c r="T2109" i="1"/>
  <c r="W2110" i="1" s="1"/>
  <c r="X2110" i="1" s="1"/>
  <c r="V2109" i="1"/>
  <c r="AC2109" i="1" s="1"/>
  <c r="AS2109" i="1" s="1"/>
  <c r="U2109" i="1"/>
  <c r="Z2110" i="1" s="1"/>
  <c r="AA2110" i="1" s="1"/>
  <c r="H2111" i="1" l="1"/>
  <c r="A2112" i="1"/>
  <c r="D2112" i="1" s="1"/>
  <c r="P2113" i="1"/>
  <c r="Q2113" i="1" s="1"/>
  <c r="S2111" i="1"/>
  <c r="N2111" i="1"/>
  <c r="M2112" i="1" s="1"/>
  <c r="T2110" i="1"/>
  <c r="W2111" i="1" s="1"/>
  <c r="X2111" i="1" s="1"/>
  <c r="V2110" i="1"/>
  <c r="AC2110" i="1" s="1"/>
  <c r="AS2110" i="1" s="1"/>
  <c r="U2110" i="1"/>
  <c r="Z2111" i="1" s="1"/>
  <c r="AA2111" i="1" s="1"/>
  <c r="H2112" i="1" l="1"/>
  <c r="A2113" i="1"/>
  <c r="D2113" i="1" s="1"/>
  <c r="S2112" i="1"/>
  <c r="N2112" i="1"/>
  <c r="M2113" i="1" s="1"/>
  <c r="P2114" i="1"/>
  <c r="Q2114" i="1" s="1"/>
  <c r="V2111" i="1"/>
  <c r="AC2111" i="1" s="1"/>
  <c r="AS2111" i="1" s="1"/>
  <c r="U2111" i="1"/>
  <c r="Z2112" i="1" s="1"/>
  <c r="AA2112" i="1" s="1"/>
  <c r="T2111" i="1"/>
  <c r="W2112" i="1" s="1"/>
  <c r="X2112" i="1" s="1"/>
  <c r="H2113" i="1" l="1"/>
  <c r="A2114" i="1"/>
  <c r="D2114" i="1" s="1"/>
  <c r="S2113" i="1"/>
  <c r="N2113" i="1"/>
  <c r="M2114" i="1" s="1"/>
  <c r="P2115" i="1"/>
  <c r="Q2115" i="1" s="1"/>
  <c r="V2112" i="1"/>
  <c r="AC2112" i="1" s="1"/>
  <c r="AS2112" i="1" s="1"/>
  <c r="U2112" i="1"/>
  <c r="Z2113" i="1" s="1"/>
  <c r="AA2113" i="1" s="1"/>
  <c r="T2112" i="1"/>
  <c r="W2113" i="1" s="1"/>
  <c r="X2113" i="1" s="1"/>
  <c r="H2114" i="1" l="1"/>
  <c r="A2115" i="1"/>
  <c r="D2115" i="1" s="1"/>
  <c r="S2114" i="1"/>
  <c r="N2114" i="1"/>
  <c r="M2115" i="1" s="1"/>
  <c r="P2116" i="1"/>
  <c r="Q2116" i="1" s="1"/>
  <c r="V2113" i="1"/>
  <c r="AC2113" i="1" s="1"/>
  <c r="AS2113" i="1" s="1"/>
  <c r="U2113" i="1"/>
  <c r="Z2114" i="1" s="1"/>
  <c r="AA2114" i="1" s="1"/>
  <c r="T2113" i="1"/>
  <c r="W2114" i="1" s="1"/>
  <c r="X2114" i="1" s="1"/>
  <c r="H2115" i="1" l="1"/>
  <c r="A2116" i="1"/>
  <c r="D2116" i="1" s="1"/>
  <c r="N2115" i="1"/>
  <c r="M2116" i="1" s="1"/>
  <c r="S2115" i="1"/>
  <c r="P2117" i="1"/>
  <c r="Q2117" i="1" s="1"/>
  <c r="V2114" i="1"/>
  <c r="AC2114" i="1" s="1"/>
  <c r="AS2114" i="1" s="1"/>
  <c r="U2114" i="1"/>
  <c r="Z2115" i="1" s="1"/>
  <c r="AA2115" i="1" s="1"/>
  <c r="T2114" i="1"/>
  <c r="W2115" i="1" s="1"/>
  <c r="X2115" i="1" s="1"/>
  <c r="H2116" i="1" l="1"/>
  <c r="A2117" i="1"/>
  <c r="D2117" i="1" s="1"/>
  <c r="N2116" i="1"/>
  <c r="M2117" i="1" s="1"/>
  <c r="S2116" i="1"/>
  <c r="V2115" i="1"/>
  <c r="AC2115" i="1" s="1"/>
  <c r="AS2115" i="1" s="1"/>
  <c r="U2115" i="1"/>
  <c r="Z2116" i="1" s="1"/>
  <c r="AA2116" i="1" s="1"/>
  <c r="T2115" i="1"/>
  <c r="W2116" i="1" s="1"/>
  <c r="X2116" i="1" s="1"/>
  <c r="P2118" i="1"/>
  <c r="Q2118" i="1" s="1"/>
  <c r="H2117" i="1" l="1"/>
  <c r="A2118" i="1"/>
  <c r="D2118" i="1" s="1"/>
  <c r="N2117" i="1"/>
  <c r="M2118" i="1" s="1"/>
  <c r="S2117" i="1"/>
  <c r="P2119" i="1"/>
  <c r="Q2119" i="1" s="1"/>
  <c r="T2116" i="1"/>
  <c r="W2117" i="1" s="1"/>
  <c r="X2117" i="1" s="1"/>
  <c r="V2116" i="1"/>
  <c r="AC2116" i="1" s="1"/>
  <c r="AS2116" i="1" s="1"/>
  <c r="U2116" i="1"/>
  <c r="Z2117" i="1" s="1"/>
  <c r="AA2117" i="1" s="1"/>
  <c r="H2118" i="1" l="1"/>
  <c r="A2119" i="1"/>
  <c r="D2119" i="1" s="1"/>
  <c r="N2118" i="1"/>
  <c r="M2119" i="1" s="1"/>
  <c r="S2118" i="1"/>
  <c r="P2120" i="1"/>
  <c r="Q2120" i="1" s="1"/>
  <c r="T2117" i="1"/>
  <c r="W2118" i="1" s="1"/>
  <c r="X2118" i="1" s="1"/>
  <c r="U2117" i="1"/>
  <c r="Z2118" i="1" s="1"/>
  <c r="AA2118" i="1" s="1"/>
  <c r="V2117" i="1"/>
  <c r="AC2117" i="1" s="1"/>
  <c r="AS2117" i="1" s="1"/>
  <c r="H2119" i="1" l="1"/>
  <c r="A2120" i="1"/>
  <c r="D2120" i="1" s="1"/>
  <c r="S2119" i="1"/>
  <c r="N2119" i="1"/>
  <c r="M2120" i="1" s="1"/>
  <c r="T2118" i="1"/>
  <c r="W2119" i="1" s="1"/>
  <c r="X2119" i="1" s="1"/>
  <c r="V2118" i="1"/>
  <c r="AC2118" i="1" s="1"/>
  <c r="AS2118" i="1" s="1"/>
  <c r="U2118" i="1"/>
  <c r="Z2119" i="1" s="1"/>
  <c r="AA2119" i="1" s="1"/>
  <c r="P2121" i="1"/>
  <c r="Q2121" i="1" s="1"/>
  <c r="H2120" i="1" l="1"/>
  <c r="A2121" i="1"/>
  <c r="D2121" i="1" s="1"/>
  <c r="S2120" i="1"/>
  <c r="N2120" i="1"/>
  <c r="M2121" i="1" s="1"/>
  <c r="P2122" i="1"/>
  <c r="Q2122" i="1" s="1"/>
  <c r="V2119" i="1"/>
  <c r="AC2119" i="1" s="1"/>
  <c r="AS2119" i="1" s="1"/>
  <c r="U2119" i="1"/>
  <c r="Z2120" i="1" s="1"/>
  <c r="AA2120" i="1" s="1"/>
  <c r="T2119" i="1"/>
  <c r="W2120" i="1" s="1"/>
  <c r="X2120" i="1" s="1"/>
  <c r="H2121" i="1" l="1"/>
  <c r="A2122" i="1"/>
  <c r="D2122" i="1" s="1"/>
  <c r="S2121" i="1"/>
  <c r="N2121" i="1"/>
  <c r="M2122" i="1" s="1"/>
  <c r="V2120" i="1"/>
  <c r="AC2120" i="1" s="1"/>
  <c r="AS2120" i="1" s="1"/>
  <c r="U2120" i="1"/>
  <c r="Z2121" i="1" s="1"/>
  <c r="AA2121" i="1" s="1"/>
  <c r="T2120" i="1"/>
  <c r="W2121" i="1" s="1"/>
  <c r="X2121" i="1" s="1"/>
  <c r="P2123" i="1"/>
  <c r="Q2123" i="1" s="1"/>
  <c r="H2122" i="1" l="1"/>
  <c r="A2123" i="1"/>
  <c r="D2123" i="1" s="1"/>
  <c r="S2122" i="1"/>
  <c r="N2122" i="1"/>
  <c r="M2123" i="1"/>
  <c r="V2121" i="1"/>
  <c r="AC2121" i="1" s="1"/>
  <c r="AS2121" i="1" s="1"/>
  <c r="U2121" i="1"/>
  <c r="Z2122" i="1" s="1"/>
  <c r="AA2122" i="1" s="1"/>
  <c r="T2121" i="1"/>
  <c r="W2122" i="1" s="1"/>
  <c r="X2122" i="1" s="1"/>
  <c r="P2124" i="1"/>
  <c r="Q2124" i="1" s="1"/>
  <c r="H2123" i="1" l="1"/>
  <c r="A2124" i="1"/>
  <c r="D2124" i="1" s="1"/>
  <c r="N2123" i="1"/>
  <c r="M2124" i="1" s="1"/>
  <c r="S2123" i="1"/>
  <c r="P2125" i="1"/>
  <c r="Q2125" i="1" s="1"/>
  <c r="V2122" i="1"/>
  <c r="AC2122" i="1" s="1"/>
  <c r="AS2122" i="1" s="1"/>
  <c r="U2122" i="1"/>
  <c r="Z2123" i="1" s="1"/>
  <c r="AA2123" i="1" s="1"/>
  <c r="T2122" i="1"/>
  <c r="W2123" i="1" s="1"/>
  <c r="X2123" i="1" s="1"/>
  <c r="H2124" i="1" l="1"/>
  <c r="A2125" i="1"/>
  <c r="D2125" i="1" s="1"/>
  <c r="P2126" i="1"/>
  <c r="Q2126" i="1" s="1"/>
  <c r="N2124" i="1"/>
  <c r="M2125" i="1" s="1"/>
  <c r="S2124" i="1"/>
  <c r="V2123" i="1"/>
  <c r="AC2123" i="1" s="1"/>
  <c r="AS2123" i="1" s="1"/>
  <c r="U2123" i="1"/>
  <c r="Z2124" i="1" s="1"/>
  <c r="AA2124" i="1" s="1"/>
  <c r="T2123" i="1"/>
  <c r="W2124" i="1" s="1"/>
  <c r="X2124" i="1" s="1"/>
  <c r="H2125" i="1" l="1"/>
  <c r="A2126" i="1"/>
  <c r="D2126" i="1" s="1"/>
  <c r="N2125" i="1"/>
  <c r="M2126" i="1" s="1"/>
  <c r="S2125" i="1"/>
  <c r="T2124" i="1"/>
  <c r="W2125" i="1" s="1"/>
  <c r="X2125" i="1" s="1"/>
  <c r="V2124" i="1"/>
  <c r="AC2124" i="1" s="1"/>
  <c r="AS2124" i="1" s="1"/>
  <c r="U2124" i="1"/>
  <c r="Z2125" i="1" s="1"/>
  <c r="AA2125" i="1" s="1"/>
  <c r="P2127" i="1"/>
  <c r="Q2127" i="1" s="1"/>
  <c r="H2126" i="1" l="1"/>
  <c r="A2127" i="1"/>
  <c r="D2127" i="1" s="1"/>
  <c r="N2126" i="1"/>
  <c r="S2126" i="1"/>
  <c r="M2127" i="1"/>
  <c r="P2128" i="1"/>
  <c r="Q2128" i="1" s="1"/>
  <c r="T2125" i="1"/>
  <c r="W2126" i="1" s="1"/>
  <c r="X2126" i="1" s="1"/>
  <c r="U2125" i="1"/>
  <c r="Z2126" i="1" s="1"/>
  <c r="AA2126" i="1" s="1"/>
  <c r="V2125" i="1"/>
  <c r="AC2125" i="1" s="1"/>
  <c r="AS2125" i="1" s="1"/>
  <c r="H2127" i="1" l="1"/>
  <c r="A2128" i="1"/>
  <c r="D2128" i="1" s="1"/>
  <c r="S2127" i="1"/>
  <c r="N2127" i="1"/>
  <c r="M2128" i="1" s="1"/>
  <c r="P2129" i="1"/>
  <c r="Q2129" i="1" s="1"/>
  <c r="T2126" i="1"/>
  <c r="W2127" i="1" s="1"/>
  <c r="X2127" i="1" s="1"/>
  <c r="V2126" i="1"/>
  <c r="AC2126" i="1" s="1"/>
  <c r="AS2126" i="1" s="1"/>
  <c r="U2126" i="1"/>
  <c r="Z2127" i="1" s="1"/>
  <c r="AA2127" i="1" s="1"/>
  <c r="H2128" i="1" l="1"/>
  <c r="A2129" i="1"/>
  <c r="D2129" i="1" s="1"/>
  <c r="S2128" i="1"/>
  <c r="N2128" i="1"/>
  <c r="M2129" i="1" s="1"/>
  <c r="V2127" i="1"/>
  <c r="AC2127" i="1" s="1"/>
  <c r="AS2127" i="1" s="1"/>
  <c r="U2127" i="1"/>
  <c r="Z2128" i="1" s="1"/>
  <c r="AA2128" i="1" s="1"/>
  <c r="T2127" i="1"/>
  <c r="W2128" i="1" s="1"/>
  <c r="X2128" i="1" s="1"/>
  <c r="P2130" i="1"/>
  <c r="Q2130" i="1" s="1"/>
  <c r="H2129" i="1" l="1"/>
  <c r="A2130" i="1"/>
  <c r="D2130" i="1" s="1"/>
  <c r="S2129" i="1"/>
  <c r="N2129" i="1"/>
  <c r="M2130" i="1" s="1"/>
  <c r="P2131" i="1"/>
  <c r="Q2131" i="1" s="1"/>
  <c r="V2128" i="1"/>
  <c r="AC2128" i="1" s="1"/>
  <c r="AS2128" i="1" s="1"/>
  <c r="U2128" i="1"/>
  <c r="Z2129" i="1" s="1"/>
  <c r="AA2129" i="1" s="1"/>
  <c r="T2128" i="1"/>
  <c r="W2129" i="1" s="1"/>
  <c r="X2129" i="1" s="1"/>
  <c r="H2130" i="1" l="1"/>
  <c r="A2131" i="1"/>
  <c r="D2131" i="1" s="1"/>
  <c r="S2130" i="1"/>
  <c r="N2130" i="1"/>
  <c r="M2131" i="1" s="1"/>
  <c r="V2129" i="1"/>
  <c r="AC2129" i="1" s="1"/>
  <c r="AS2129" i="1" s="1"/>
  <c r="U2129" i="1"/>
  <c r="Z2130" i="1" s="1"/>
  <c r="AA2130" i="1" s="1"/>
  <c r="T2129" i="1"/>
  <c r="W2130" i="1" s="1"/>
  <c r="X2130" i="1" s="1"/>
  <c r="P2132" i="1"/>
  <c r="Q2132" i="1" s="1"/>
  <c r="H2131" i="1" l="1"/>
  <c r="A2132" i="1"/>
  <c r="D2132" i="1" s="1"/>
  <c r="N2131" i="1"/>
  <c r="M2132" i="1" s="1"/>
  <c r="S2131" i="1"/>
  <c r="P2133" i="1"/>
  <c r="Q2133" i="1" s="1"/>
  <c r="V2130" i="1"/>
  <c r="AC2130" i="1" s="1"/>
  <c r="AS2130" i="1" s="1"/>
  <c r="U2130" i="1"/>
  <c r="Z2131" i="1" s="1"/>
  <c r="AA2131" i="1" s="1"/>
  <c r="T2130" i="1"/>
  <c r="W2131" i="1" s="1"/>
  <c r="X2131" i="1" s="1"/>
  <c r="H2132" i="1" l="1"/>
  <c r="A2133" i="1"/>
  <c r="D2133" i="1" s="1"/>
  <c r="P2134" i="1"/>
  <c r="Q2134" i="1" s="1"/>
  <c r="N2132" i="1"/>
  <c r="M2133" i="1" s="1"/>
  <c r="S2132" i="1"/>
  <c r="V2131" i="1"/>
  <c r="AC2131" i="1" s="1"/>
  <c r="AS2131" i="1" s="1"/>
  <c r="U2131" i="1"/>
  <c r="Z2132" i="1" s="1"/>
  <c r="AA2132" i="1" s="1"/>
  <c r="T2131" i="1"/>
  <c r="W2132" i="1" s="1"/>
  <c r="X2132" i="1" s="1"/>
  <c r="H2133" i="1" l="1"/>
  <c r="A2134" i="1"/>
  <c r="D2134" i="1" s="1"/>
  <c r="P2135" i="1"/>
  <c r="Q2135" i="1" s="1"/>
  <c r="N2133" i="1"/>
  <c r="M2134" i="1" s="1"/>
  <c r="S2133" i="1"/>
  <c r="T2132" i="1"/>
  <c r="W2133" i="1" s="1"/>
  <c r="X2133" i="1" s="1"/>
  <c r="V2132" i="1"/>
  <c r="AC2132" i="1" s="1"/>
  <c r="AS2132" i="1" s="1"/>
  <c r="U2132" i="1"/>
  <c r="Z2133" i="1" s="1"/>
  <c r="AA2133" i="1" s="1"/>
  <c r="H2134" i="1" l="1"/>
  <c r="A2135" i="1"/>
  <c r="D2135" i="1" s="1"/>
  <c r="N2134" i="1"/>
  <c r="M2135" i="1" s="1"/>
  <c r="S2134" i="1"/>
  <c r="T2133" i="1"/>
  <c r="W2134" i="1" s="1"/>
  <c r="X2134" i="1" s="1"/>
  <c r="V2133" i="1"/>
  <c r="AC2133" i="1" s="1"/>
  <c r="AS2133" i="1" s="1"/>
  <c r="U2133" i="1"/>
  <c r="Z2134" i="1" s="1"/>
  <c r="AA2134" i="1" s="1"/>
  <c r="P2136" i="1"/>
  <c r="Q2136" i="1" s="1"/>
  <c r="H2135" i="1" l="1"/>
  <c r="A2136" i="1"/>
  <c r="D2136" i="1" s="1"/>
  <c r="S2135" i="1"/>
  <c r="N2135" i="1"/>
  <c r="M2136" i="1" s="1"/>
  <c r="P2137" i="1"/>
  <c r="Q2137" i="1" s="1"/>
  <c r="T2134" i="1"/>
  <c r="W2135" i="1" s="1"/>
  <c r="X2135" i="1" s="1"/>
  <c r="V2134" i="1"/>
  <c r="AC2134" i="1" s="1"/>
  <c r="AS2134" i="1" s="1"/>
  <c r="U2134" i="1"/>
  <c r="Z2135" i="1" s="1"/>
  <c r="AA2135" i="1" s="1"/>
  <c r="H2136" i="1" l="1"/>
  <c r="A2137" i="1"/>
  <c r="D2137" i="1" s="1"/>
  <c r="P2138" i="1"/>
  <c r="Q2138" i="1" s="1"/>
  <c r="S2136" i="1"/>
  <c r="N2136" i="1"/>
  <c r="M2137" i="1" s="1"/>
  <c r="V2135" i="1"/>
  <c r="AC2135" i="1" s="1"/>
  <c r="AS2135" i="1" s="1"/>
  <c r="U2135" i="1"/>
  <c r="Z2136" i="1" s="1"/>
  <c r="AA2136" i="1" s="1"/>
  <c r="T2135" i="1"/>
  <c r="W2136" i="1" s="1"/>
  <c r="X2136" i="1" s="1"/>
  <c r="H2137" i="1" l="1"/>
  <c r="A2138" i="1"/>
  <c r="D2138" i="1" s="1"/>
  <c r="V2136" i="1"/>
  <c r="AC2136" i="1" s="1"/>
  <c r="AS2136" i="1" s="1"/>
  <c r="U2136" i="1"/>
  <c r="Z2137" i="1" s="1"/>
  <c r="AA2137" i="1" s="1"/>
  <c r="T2136" i="1"/>
  <c r="W2137" i="1" s="1"/>
  <c r="X2137" i="1" s="1"/>
  <c r="P2139" i="1"/>
  <c r="Q2139" i="1" s="1"/>
  <c r="S2137" i="1"/>
  <c r="N2137" i="1"/>
  <c r="M2138" i="1" s="1"/>
  <c r="H2138" i="1" l="1"/>
  <c r="A2139" i="1"/>
  <c r="D2139" i="1" s="1"/>
  <c r="V2137" i="1"/>
  <c r="AC2137" i="1" s="1"/>
  <c r="AS2137" i="1" s="1"/>
  <c r="U2137" i="1"/>
  <c r="Z2138" i="1" s="1"/>
  <c r="AA2138" i="1" s="1"/>
  <c r="T2137" i="1"/>
  <c r="W2138" i="1" s="1"/>
  <c r="X2138" i="1" s="1"/>
  <c r="P2140" i="1"/>
  <c r="Q2140" i="1" s="1"/>
  <c r="S2138" i="1"/>
  <c r="N2138" i="1"/>
  <c r="M2139" i="1" s="1"/>
  <c r="H2139" i="1" l="1"/>
  <c r="A2140" i="1"/>
  <c r="D2140" i="1" s="1"/>
  <c r="S2139" i="1"/>
  <c r="N2139" i="1"/>
  <c r="M2140" i="1" s="1"/>
  <c r="P2141" i="1"/>
  <c r="Q2141" i="1" s="1"/>
  <c r="V2138" i="1"/>
  <c r="AC2138" i="1" s="1"/>
  <c r="AS2138" i="1" s="1"/>
  <c r="T2138" i="1"/>
  <c r="W2139" i="1" s="1"/>
  <c r="X2139" i="1" s="1"/>
  <c r="U2138" i="1"/>
  <c r="Z2139" i="1" s="1"/>
  <c r="AA2139" i="1" s="1"/>
  <c r="H2140" i="1" l="1"/>
  <c r="A2141" i="1"/>
  <c r="D2141" i="1" s="1"/>
  <c r="S2140" i="1"/>
  <c r="N2140" i="1"/>
  <c r="M2141" i="1" s="1"/>
  <c r="P2142" i="1"/>
  <c r="Q2142" i="1" s="1"/>
  <c r="V2139" i="1"/>
  <c r="AC2139" i="1" s="1"/>
  <c r="AS2139" i="1" s="1"/>
  <c r="T2139" i="1"/>
  <c r="W2140" i="1" s="1"/>
  <c r="X2140" i="1" s="1"/>
  <c r="U2139" i="1"/>
  <c r="Z2140" i="1" s="1"/>
  <c r="AA2140" i="1" s="1"/>
  <c r="H2141" i="1" l="1"/>
  <c r="A2142" i="1"/>
  <c r="D2142" i="1" s="1"/>
  <c r="S2141" i="1"/>
  <c r="N2141" i="1"/>
  <c r="M2142" i="1" s="1"/>
  <c r="P2143" i="1"/>
  <c r="Q2143" i="1" s="1"/>
  <c r="V2140" i="1"/>
  <c r="AC2140" i="1" s="1"/>
  <c r="AS2140" i="1" s="1"/>
  <c r="U2140" i="1"/>
  <c r="Z2141" i="1" s="1"/>
  <c r="AA2141" i="1" s="1"/>
  <c r="T2140" i="1"/>
  <c r="W2141" i="1" s="1"/>
  <c r="X2141" i="1" s="1"/>
  <c r="H2142" i="1" l="1"/>
  <c r="A2143" i="1"/>
  <c r="D2143" i="1" s="1"/>
  <c r="P2144" i="1"/>
  <c r="Q2144" i="1" s="1"/>
  <c r="S2142" i="1"/>
  <c r="N2142" i="1"/>
  <c r="M2143" i="1" s="1"/>
  <c r="U2141" i="1"/>
  <c r="Z2142" i="1" s="1"/>
  <c r="AA2142" i="1" s="1"/>
  <c r="T2141" i="1"/>
  <c r="W2142" i="1" s="1"/>
  <c r="X2142" i="1" s="1"/>
  <c r="V2141" i="1"/>
  <c r="AC2141" i="1" s="1"/>
  <c r="AS2141" i="1" s="1"/>
  <c r="H2143" i="1" l="1"/>
  <c r="A2144" i="1"/>
  <c r="D2144" i="1" s="1"/>
  <c r="N2143" i="1"/>
  <c r="M2144" i="1" s="1"/>
  <c r="S2143" i="1"/>
  <c r="V2142" i="1"/>
  <c r="AC2142" i="1" s="1"/>
  <c r="AS2142" i="1" s="1"/>
  <c r="U2142" i="1"/>
  <c r="Z2143" i="1" s="1"/>
  <c r="AA2143" i="1" s="1"/>
  <c r="T2142" i="1"/>
  <c r="W2143" i="1" s="1"/>
  <c r="X2143" i="1" s="1"/>
  <c r="P2145" i="1"/>
  <c r="Q2145" i="1" s="1"/>
  <c r="H2144" i="1" l="1"/>
  <c r="A2145" i="1"/>
  <c r="D2145" i="1" s="1"/>
  <c r="S2144" i="1"/>
  <c r="N2144" i="1"/>
  <c r="M2145" i="1" s="1"/>
  <c r="V2143" i="1"/>
  <c r="AC2143" i="1" s="1"/>
  <c r="AS2143" i="1" s="1"/>
  <c r="U2143" i="1"/>
  <c r="Z2144" i="1" s="1"/>
  <c r="AA2144" i="1" s="1"/>
  <c r="T2143" i="1"/>
  <c r="W2144" i="1" s="1"/>
  <c r="X2144" i="1" s="1"/>
  <c r="P2146" i="1"/>
  <c r="Q2146" i="1" s="1"/>
  <c r="H2145" i="1" l="1"/>
  <c r="A2146" i="1"/>
  <c r="D2146" i="1" s="1"/>
  <c r="S2145" i="1"/>
  <c r="N2145" i="1"/>
  <c r="M2146" i="1" s="1"/>
  <c r="P2147" i="1"/>
  <c r="Q2147" i="1" s="1"/>
  <c r="T2144" i="1"/>
  <c r="W2145" i="1" s="1"/>
  <c r="X2145" i="1" s="1"/>
  <c r="V2144" i="1"/>
  <c r="AC2144" i="1" s="1"/>
  <c r="AS2144" i="1" s="1"/>
  <c r="U2144" i="1"/>
  <c r="Z2145" i="1" s="1"/>
  <c r="AA2145" i="1" s="1"/>
  <c r="H2146" i="1" l="1"/>
  <c r="A2147" i="1"/>
  <c r="D2147" i="1" s="1"/>
  <c r="N2146" i="1"/>
  <c r="M2147" i="1" s="1"/>
  <c r="S2146" i="1"/>
  <c r="P2148" i="1"/>
  <c r="Q2148" i="1" s="1"/>
  <c r="T2145" i="1"/>
  <c r="W2146" i="1" s="1"/>
  <c r="X2146" i="1" s="1"/>
  <c r="U2145" i="1"/>
  <c r="Z2146" i="1" s="1"/>
  <c r="AA2146" i="1" s="1"/>
  <c r="V2145" i="1"/>
  <c r="AC2145" i="1" s="1"/>
  <c r="AS2145" i="1" s="1"/>
  <c r="H2147" i="1" l="1"/>
  <c r="A2148" i="1"/>
  <c r="D2148" i="1" s="1"/>
  <c r="P2149" i="1"/>
  <c r="Q2149" i="1" s="1"/>
  <c r="S2147" i="1"/>
  <c r="N2147" i="1"/>
  <c r="M2148" i="1" s="1"/>
  <c r="T2146" i="1"/>
  <c r="W2147" i="1" s="1"/>
  <c r="X2147" i="1" s="1"/>
  <c r="U2146" i="1"/>
  <c r="Z2147" i="1" s="1"/>
  <c r="AA2147" i="1" s="1"/>
  <c r="V2146" i="1"/>
  <c r="AC2146" i="1" s="1"/>
  <c r="AS2146" i="1" s="1"/>
  <c r="H2148" i="1" l="1"/>
  <c r="A2149" i="1"/>
  <c r="D2149" i="1" s="1"/>
  <c r="S2148" i="1"/>
  <c r="N2148" i="1"/>
  <c r="M2149" i="1" s="1"/>
  <c r="U2147" i="1"/>
  <c r="Z2148" i="1" s="1"/>
  <c r="AA2148" i="1" s="1"/>
  <c r="T2147" i="1"/>
  <c r="W2148" i="1" s="1"/>
  <c r="X2148" i="1" s="1"/>
  <c r="V2147" i="1"/>
  <c r="AC2147" i="1" s="1"/>
  <c r="AS2147" i="1" s="1"/>
  <c r="P2150" i="1"/>
  <c r="Q2150" i="1" s="1"/>
  <c r="H2149" i="1" l="1"/>
  <c r="A2150" i="1"/>
  <c r="D2150" i="1" s="1"/>
  <c r="P2151" i="1"/>
  <c r="Q2151" i="1" s="1"/>
  <c r="S2149" i="1"/>
  <c r="N2149" i="1"/>
  <c r="M2150" i="1" s="1"/>
  <c r="V2148" i="1"/>
  <c r="AC2148" i="1" s="1"/>
  <c r="AS2148" i="1" s="1"/>
  <c r="U2148" i="1"/>
  <c r="Z2149" i="1" s="1"/>
  <c r="AA2149" i="1" s="1"/>
  <c r="T2148" i="1"/>
  <c r="W2149" i="1" s="1"/>
  <c r="X2149" i="1" s="1"/>
  <c r="H2150" i="1" l="1"/>
  <c r="A2151" i="1"/>
  <c r="D2151" i="1" s="1"/>
  <c r="S2150" i="1"/>
  <c r="N2150" i="1"/>
  <c r="M2151" i="1" s="1"/>
  <c r="P2152" i="1"/>
  <c r="Q2152" i="1" s="1"/>
  <c r="V2149" i="1"/>
  <c r="AC2149" i="1" s="1"/>
  <c r="AS2149" i="1" s="1"/>
  <c r="T2149" i="1"/>
  <c r="W2150" i="1" s="1"/>
  <c r="X2150" i="1" s="1"/>
  <c r="U2149" i="1"/>
  <c r="Z2150" i="1" s="1"/>
  <c r="AA2150" i="1" s="1"/>
  <c r="H2151" i="1" l="1"/>
  <c r="A2152" i="1"/>
  <c r="D2152" i="1" s="1"/>
  <c r="P2153" i="1"/>
  <c r="Q2153" i="1" s="1"/>
  <c r="N2151" i="1"/>
  <c r="M2152" i="1" s="1"/>
  <c r="S2151" i="1"/>
  <c r="T2150" i="1"/>
  <c r="W2151" i="1" s="1"/>
  <c r="X2151" i="1" s="1"/>
  <c r="V2150" i="1"/>
  <c r="AC2150" i="1" s="1"/>
  <c r="AS2150" i="1" s="1"/>
  <c r="U2150" i="1"/>
  <c r="Z2151" i="1" s="1"/>
  <c r="AA2151" i="1" s="1"/>
  <c r="H2152" i="1" l="1"/>
  <c r="A2153" i="1"/>
  <c r="D2153" i="1" s="1"/>
  <c r="P2154" i="1"/>
  <c r="Q2154" i="1" s="1"/>
  <c r="N2152" i="1"/>
  <c r="M2153" i="1" s="1"/>
  <c r="S2152" i="1"/>
  <c r="V2151" i="1"/>
  <c r="AC2151" i="1" s="1"/>
  <c r="AS2151" i="1" s="1"/>
  <c r="U2151" i="1"/>
  <c r="Z2152" i="1" s="1"/>
  <c r="AA2152" i="1" s="1"/>
  <c r="T2151" i="1"/>
  <c r="W2152" i="1" s="1"/>
  <c r="X2152" i="1" s="1"/>
  <c r="H2153" i="1" l="1"/>
  <c r="A2154" i="1"/>
  <c r="D2154" i="1" s="1"/>
  <c r="S2153" i="1"/>
  <c r="N2153" i="1"/>
  <c r="M2154" i="1" s="1"/>
  <c r="U2152" i="1"/>
  <c r="Z2153" i="1" s="1"/>
  <c r="AA2153" i="1" s="1"/>
  <c r="T2152" i="1"/>
  <c r="W2153" i="1" s="1"/>
  <c r="X2153" i="1" s="1"/>
  <c r="V2152" i="1"/>
  <c r="AC2152" i="1" s="1"/>
  <c r="AS2152" i="1" s="1"/>
  <c r="P2155" i="1"/>
  <c r="Q2155" i="1" s="1"/>
  <c r="H2154" i="1" l="1"/>
  <c r="A2155" i="1"/>
  <c r="D2155" i="1" s="1"/>
  <c r="N2154" i="1"/>
  <c r="S2154" i="1"/>
  <c r="M2155" i="1"/>
  <c r="P2156" i="1"/>
  <c r="Q2156" i="1" s="1"/>
  <c r="V2153" i="1"/>
  <c r="AC2153" i="1" s="1"/>
  <c r="AS2153" i="1" s="1"/>
  <c r="U2153" i="1"/>
  <c r="Z2154" i="1" s="1"/>
  <c r="AA2154" i="1" s="1"/>
  <c r="T2153" i="1"/>
  <c r="W2154" i="1" s="1"/>
  <c r="X2154" i="1" s="1"/>
  <c r="H2155" i="1" l="1"/>
  <c r="A2156" i="1"/>
  <c r="D2156" i="1" s="1"/>
  <c r="S2155" i="1"/>
  <c r="N2155" i="1"/>
  <c r="M2156" i="1" s="1"/>
  <c r="T2154" i="1"/>
  <c r="W2155" i="1" s="1"/>
  <c r="X2155" i="1" s="1"/>
  <c r="V2154" i="1"/>
  <c r="AC2154" i="1" s="1"/>
  <c r="AS2154" i="1" s="1"/>
  <c r="U2154" i="1"/>
  <c r="Z2155" i="1" s="1"/>
  <c r="AA2155" i="1" s="1"/>
  <c r="P2157" i="1"/>
  <c r="Q2157" i="1" s="1"/>
  <c r="H2156" i="1" l="1"/>
  <c r="A2157" i="1"/>
  <c r="D2157" i="1" s="1"/>
  <c r="S2156" i="1"/>
  <c r="N2156" i="1"/>
  <c r="M2157" i="1" s="1"/>
  <c r="P2158" i="1"/>
  <c r="Q2158" i="1" s="1"/>
  <c r="T2155" i="1"/>
  <c r="W2156" i="1" s="1"/>
  <c r="X2156" i="1" s="1"/>
  <c r="V2155" i="1"/>
  <c r="AC2155" i="1" s="1"/>
  <c r="AS2155" i="1" s="1"/>
  <c r="U2155" i="1"/>
  <c r="Z2156" i="1" s="1"/>
  <c r="AA2156" i="1" s="1"/>
  <c r="H2157" i="1" l="1"/>
  <c r="A2158" i="1"/>
  <c r="D2158" i="1" s="1"/>
  <c r="N2157" i="1"/>
  <c r="M2158" i="1" s="1"/>
  <c r="S2157" i="1"/>
  <c r="P2159" i="1"/>
  <c r="Q2159" i="1" s="1"/>
  <c r="V2156" i="1"/>
  <c r="AC2156" i="1" s="1"/>
  <c r="AS2156" i="1" s="1"/>
  <c r="U2156" i="1"/>
  <c r="Z2157" i="1" s="1"/>
  <c r="AA2157" i="1" s="1"/>
  <c r="T2156" i="1"/>
  <c r="W2157" i="1" s="1"/>
  <c r="X2157" i="1" s="1"/>
  <c r="H2158" i="1" l="1"/>
  <c r="A2159" i="1"/>
  <c r="D2159" i="1" s="1"/>
  <c r="P2160" i="1"/>
  <c r="Q2160" i="1" s="1"/>
  <c r="S2158" i="1"/>
  <c r="N2158" i="1"/>
  <c r="M2159" i="1" s="1"/>
  <c r="U2157" i="1"/>
  <c r="Z2158" i="1" s="1"/>
  <c r="AA2158" i="1" s="1"/>
  <c r="T2157" i="1"/>
  <c r="W2158" i="1" s="1"/>
  <c r="X2158" i="1" s="1"/>
  <c r="V2157" i="1"/>
  <c r="AC2157" i="1" s="1"/>
  <c r="AS2157" i="1" s="1"/>
  <c r="H2159" i="1" l="1"/>
  <c r="A2160" i="1"/>
  <c r="D2160" i="1" s="1"/>
  <c r="P2161" i="1"/>
  <c r="Q2161" i="1" s="1"/>
  <c r="S2159" i="1"/>
  <c r="N2159" i="1"/>
  <c r="M2160" i="1" s="1"/>
  <c r="V2158" i="1"/>
  <c r="AC2158" i="1" s="1"/>
  <c r="AS2158" i="1" s="1"/>
  <c r="T2158" i="1"/>
  <c r="W2159" i="1" s="1"/>
  <c r="X2159" i="1" s="1"/>
  <c r="U2158" i="1"/>
  <c r="Z2159" i="1" s="1"/>
  <c r="AA2159" i="1" s="1"/>
  <c r="H2160" i="1" l="1"/>
  <c r="A2161" i="1"/>
  <c r="D2161" i="1" s="1"/>
  <c r="S2160" i="1"/>
  <c r="N2160" i="1"/>
  <c r="M2161" i="1" s="1"/>
  <c r="P2162" i="1"/>
  <c r="Q2162" i="1" s="1"/>
  <c r="V2159" i="1"/>
  <c r="AC2159" i="1" s="1"/>
  <c r="AS2159" i="1" s="1"/>
  <c r="U2159" i="1"/>
  <c r="Z2160" i="1" s="1"/>
  <c r="AA2160" i="1" s="1"/>
  <c r="T2159" i="1"/>
  <c r="W2160" i="1" s="1"/>
  <c r="X2160" i="1" s="1"/>
  <c r="H2161" i="1" l="1"/>
  <c r="A2162" i="1"/>
  <c r="D2162" i="1" s="1"/>
  <c r="S2161" i="1"/>
  <c r="N2161" i="1"/>
  <c r="M2162" i="1" s="1"/>
  <c r="P2163" i="1"/>
  <c r="Q2163" i="1" s="1"/>
  <c r="V2160" i="1"/>
  <c r="AC2160" i="1" s="1"/>
  <c r="AS2160" i="1" s="1"/>
  <c r="U2160" i="1"/>
  <c r="Z2161" i="1" s="1"/>
  <c r="AA2161" i="1" s="1"/>
  <c r="T2160" i="1"/>
  <c r="W2161" i="1" s="1"/>
  <c r="X2161" i="1" s="1"/>
  <c r="H2162" i="1" l="1"/>
  <c r="A2163" i="1"/>
  <c r="D2163" i="1" s="1"/>
  <c r="S2162" i="1"/>
  <c r="N2162" i="1"/>
  <c r="M2163" i="1" s="1"/>
  <c r="V2161" i="1"/>
  <c r="AC2161" i="1" s="1"/>
  <c r="AS2161" i="1" s="1"/>
  <c r="U2161" i="1"/>
  <c r="Z2162" i="1" s="1"/>
  <c r="AA2162" i="1" s="1"/>
  <c r="T2161" i="1"/>
  <c r="W2162" i="1" s="1"/>
  <c r="X2162" i="1" s="1"/>
  <c r="P2164" i="1"/>
  <c r="Q2164" i="1" s="1"/>
  <c r="H2163" i="1" l="1"/>
  <c r="A2164" i="1"/>
  <c r="D2164" i="1" s="1"/>
  <c r="P2165" i="1"/>
  <c r="Q2165" i="1" s="1"/>
  <c r="N2163" i="1"/>
  <c r="M2164" i="1" s="1"/>
  <c r="S2163" i="1"/>
  <c r="V2162" i="1"/>
  <c r="AC2162" i="1" s="1"/>
  <c r="AS2162" i="1" s="1"/>
  <c r="U2162" i="1"/>
  <c r="Z2163" i="1" s="1"/>
  <c r="AA2163" i="1" s="1"/>
  <c r="T2162" i="1"/>
  <c r="W2163" i="1" s="1"/>
  <c r="X2163" i="1" s="1"/>
  <c r="H2164" i="1" l="1"/>
  <c r="A2165" i="1"/>
  <c r="D2165" i="1" s="1"/>
  <c r="N2164" i="1"/>
  <c r="S2164" i="1"/>
  <c r="M2165" i="1"/>
  <c r="V2163" i="1"/>
  <c r="AC2163" i="1" s="1"/>
  <c r="AS2163" i="1" s="1"/>
  <c r="U2163" i="1"/>
  <c r="Z2164" i="1" s="1"/>
  <c r="AA2164" i="1" s="1"/>
  <c r="T2163" i="1"/>
  <c r="W2164" i="1" s="1"/>
  <c r="X2164" i="1" s="1"/>
  <c r="P2166" i="1"/>
  <c r="Q2166" i="1" s="1"/>
  <c r="H2165" i="1" l="1"/>
  <c r="A2166" i="1"/>
  <c r="D2166" i="1" s="1"/>
  <c r="P2167" i="1"/>
  <c r="Q2167" i="1" s="1"/>
  <c r="N2165" i="1"/>
  <c r="M2166" i="1" s="1"/>
  <c r="S2165" i="1"/>
  <c r="T2164" i="1"/>
  <c r="W2165" i="1" s="1"/>
  <c r="X2165" i="1" s="1"/>
  <c r="V2164" i="1"/>
  <c r="AC2164" i="1" s="1"/>
  <c r="AS2164" i="1" s="1"/>
  <c r="U2164" i="1"/>
  <c r="Z2165" i="1" s="1"/>
  <c r="AA2165" i="1" s="1"/>
  <c r="H2166" i="1" l="1"/>
  <c r="A2167" i="1"/>
  <c r="D2167" i="1" s="1"/>
  <c r="N2166" i="1"/>
  <c r="S2166" i="1"/>
  <c r="M2167" i="1"/>
  <c r="T2165" i="1"/>
  <c r="W2166" i="1" s="1"/>
  <c r="X2166" i="1" s="1"/>
  <c r="U2165" i="1"/>
  <c r="Z2166" i="1" s="1"/>
  <c r="AA2166" i="1" s="1"/>
  <c r="V2165" i="1"/>
  <c r="AC2165" i="1" s="1"/>
  <c r="AS2165" i="1" s="1"/>
  <c r="P2168" i="1"/>
  <c r="Q2168" i="1" s="1"/>
  <c r="H2167" i="1" l="1"/>
  <c r="A2168" i="1"/>
  <c r="D2168" i="1" s="1"/>
  <c r="S2167" i="1"/>
  <c r="N2167" i="1"/>
  <c r="M2168" i="1" s="1"/>
  <c r="T2166" i="1"/>
  <c r="W2167" i="1" s="1"/>
  <c r="X2167" i="1" s="1"/>
  <c r="U2166" i="1"/>
  <c r="Z2167" i="1" s="1"/>
  <c r="AA2167" i="1" s="1"/>
  <c r="V2166" i="1"/>
  <c r="AC2166" i="1" s="1"/>
  <c r="AS2166" i="1" s="1"/>
  <c r="P2169" i="1"/>
  <c r="Q2169" i="1" s="1"/>
  <c r="H2168" i="1" l="1"/>
  <c r="A2169" i="1"/>
  <c r="D2169" i="1" s="1"/>
  <c r="S2168" i="1"/>
  <c r="N2168" i="1"/>
  <c r="M2169" i="1" s="1"/>
  <c r="P2170" i="1"/>
  <c r="Q2170" i="1" s="1"/>
  <c r="V2167" i="1"/>
  <c r="AC2167" i="1" s="1"/>
  <c r="AS2167" i="1" s="1"/>
  <c r="U2167" i="1"/>
  <c r="Z2168" i="1" s="1"/>
  <c r="AA2168" i="1" s="1"/>
  <c r="T2167" i="1"/>
  <c r="W2168" i="1" s="1"/>
  <c r="X2168" i="1" s="1"/>
  <c r="H2169" i="1" l="1"/>
  <c r="A2170" i="1"/>
  <c r="D2170" i="1" s="1"/>
  <c r="S2169" i="1"/>
  <c r="N2169" i="1"/>
  <c r="M2170" i="1"/>
  <c r="P2171" i="1"/>
  <c r="Q2171" i="1" s="1"/>
  <c r="V2168" i="1"/>
  <c r="AC2168" i="1" s="1"/>
  <c r="AS2168" i="1" s="1"/>
  <c r="U2168" i="1"/>
  <c r="Z2169" i="1" s="1"/>
  <c r="AA2169" i="1" s="1"/>
  <c r="T2168" i="1"/>
  <c r="W2169" i="1" s="1"/>
  <c r="X2169" i="1" s="1"/>
  <c r="H2170" i="1" l="1"/>
  <c r="A2171" i="1"/>
  <c r="D2171" i="1" s="1"/>
  <c r="S2170" i="1"/>
  <c r="N2170" i="1"/>
  <c r="M2171" i="1" s="1"/>
  <c r="V2169" i="1"/>
  <c r="AC2169" i="1" s="1"/>
  <c r="AS2169" i="1" s="1"/>
  <c r="U2169" i="1"/>
  <c r="Z2170" i="1" s="1"/>
  <c r="AA2170" i="1" s="1"/>
  <c r="T2169" i="1"/>
  <c r="W2170" i="1" s="1"/>
  <c r="X2170" i="1" s="1"/>
  <c r="P2172" i="1"/>
  <c r="Q2172" i="1" s="1"/>
  <c r="H2171" i="1" l="1"/>
  <c r="A2172" i="1"/>
  <c r="D2172" i="1" s="1"/>
  <c r="N2171" i="1"/>
  <c r="M2172" i="1" s="1"/>
  <c r="S2171" i="1"/>
  <c r="P2173" i="1"/>
  <c r="Q2173" i="1" s="1"/>
  <c r="V2170" i="1"/>
  <c r="AC2170" i="1" s="1"/>
  <c r="AS2170" i="1" s="1"/>
  <c r="U2170" i="1"/>
  <c r="Z2171" i="1" s="1"/>
  <c r="AA2171" i="1" s="1"/>
  <c r="T2170" i="1"/>
  <c r="W2171" i="1" s="1"/>
  <c r="X2171" i="1" s="1"/>
  <c r="H2172" i="1" l="1"/>
  <c r="A2173" i="1"/>
  <c r="D2173" i="1" s="1"/>
  <c r="P2174" i="1"/>
  <c r="Q2174" i="1" s="1"/>
  <c r="N2172" i="1"/>
  <c r="M2173" i="1" s="1"/>
  <c r="S2172" i="1"/>
  <c r="V2171" i="1"/>
  <c r="AC2171" i="1" s="1"/>
  <c r="AS2171" i="1" s="1"/>
  <c r="U2171" i="1"/>
  <c r="Z2172" i="1" s="1"/>
  <c r="AA2172" i="1" s="1"/>
  <c r="T2171" i="1"/>
  <c r="W2172" i="1" s="1"/>
  <c r="X2172" i="1" s="1"/>
  <c r="H2173" i="1" l="1"/>
  <c r="A2174" i="1"/>
  <c r="D2174" i="1" s="1"/>
  <c r="P2175" i="1"/>
  <c r="Q2175" i="1" s="1"/>
  <c r="N2173" i="1"/>
  <c r="M2174" i="1" s="1"/>
  <c r="S2173" i="1"/>
  <c r="T2172" i="1"/>
  <c r="W2173" i="1" s="1"/>
  <c r="X2173" i="1" s="1"/>
  <c r="V2172" i="1"/>
  <c r="AC2172" i="1" s="1"/>
  <c r="AS2172" i="1" s="1"/>
  <c r="U2172" i="1"/>
  <c r="Z2173" i="1" s="1"/>
  <c r="AA2173" i="1" s="1"/>
  <c r="H2174" i="1" l="1"/>
  <c r="A2175" i="1"/>
  <c r="D2175" i="1" s="1"/>
  <c r="N2174" i="1"/>
  <c r="M2175" i="1" s="1"/>
  <c r="S2174" i="1"/>
  <c r="T2173" i="1"/>
  <c r="W2174" i="1" s="1"/>
  <c r="X2174" i="1" s="1"/>
  <c r="U2173" i="1"/>
  <c r="Z2174" i="1" s="1"/>
  <c r="AA2174" i="1" s="1"/>
  <c r="V2173" i="1"/>
  <c r="AC2173" i="1" s="1"/>
  <c r="AS2173" i="1" s="1"/>
  <c r="P2176" i="1"/>
  <c r="Q2176" i="1" s="1"/>
  <c r="H2175" i="1" l="1"/>
  <c r="A2176" i="1"/>
  <c r="D2176" i="1" s="1"/>
  <c r="P2177" i="1"/>
  <c r="Q2177" i="1" s="1"/>
  <c r="T2174" i="1"/>
  <c r="W2175" i="1" s="1"/>
  <c r="X2175" i="1" s="1"/>
  <c r="V2174" i="1"/>
  <c r="AC2174" i="1" s="1"/>
  <c r="AS2174" i="1" s="1"/>
  <c r="U2174" i="1"/>
  <c r="Z2175" i="1" s="1"/>
  <c r="AA2175" i="1" s="1"/>
  <c r="S2175" i="1"/>
  <c r="N2175" i="1"/>
  <c r="M2176" i="1" s="1"/>
  <c r="H2176" i="1" l="1"/>
  <c r="A2177" i="1"/>
  <c r="D2177" i="1" s="1"/>
  <c r="S2176" i="1"/>
  <c r="N2176" i="1"/>
  <c r="M2177" i="1" s="1"/>
  <c r="V2175" i="1"/>
  <c r="AC2175" i="1" s="1"/>
  <c r="AS2175" i="1" s="1"/>
  <c r="U2175" i="1"/>
  <c r="Z2176" i="1" s="1"/>
  <c r="AA2176" i="1" s="1"/>
  <c r="T2175" i="1"/>
  <c r="W2176" i="1" s="1"/>
  <c r="X2176" i="1" s="1"/>
  <c r="P2178" i="1"/>
  <c r="Q2178" i="1" s="1"/>
  <c r="H2177" i="1" l="1"/>
  <c r="A2178" i="1"/>
  <c r="D2178" i="1" s="1"/>
  <c r="S2177" i="1"/>
  <c r="N2177" i="1"/>
  <c r="M2178" i="1" s="1"/>
  <c r="P2179" i="1"/>
  <c r="Q2179" i="1" s="1"/>
  <c r="V2176" i="1"/>
  <c r="AC2176" i="1" s="1"/>
  <c r="AS2176" i="1" s="1"/>
  <c r="U2176" i="1"/>
  <c r="Z2177" i="1" s="1"/>
  <c r="AA2177" i="1" s="1"/>
  <c r="T2176" i="1"/>
  <c r="W2177" i="1" s="1"/>
  <c r="X2177" i="1" s="1"/>
  <c r="H2178" i="1" l="1"/>
  <c r="A2179" i="1"/>
  <c r="D2179" i="1" s="1"/>
  <c r="P2180" i="1"/>
  <c r="Q2180" i="1" s="1"/>
  <c r="S2178" i="1"/>
  <c r="N2178" i="1"/>
  <c r="M2179" i="1" s="1"/>
  <c r="V2177" i="1"/>
  <c r="AC2177" i="1" s="1"/>
  <c r="AS2177" i="1" s="1"/>
  <c r="U2177" i="1"/>
  <c r="Z2178" i="1" s="1"/>
  <c r="AA2178" i="1" s="1"/>
  <c r="T2177" i="1"/>
  <c r="W2178" i="1" s="1"/>
  <c r="X2178" i="1" s="1"/>
  <c r="H2179" i="1" l="1"/>
  <c r="A2180" i="1"/>
  <c r="D2180" i="1" s="1"/>
  <c r="N2179" i="1"/>
  <c r="M2180" i="1" s="1"/>
  <c r="S2179" i="1"/>
  <c r="P2181" i="1"/>
  <c r="Q2181" i="1" s="1"/>
  <c r="V2178" i="1"/>
  <c r="AC2178" i="1" s="1"/>
  <c r="AS2178" i="1" s="1"/>
  <c r="U2178" i="1"/>
  <c r="Z2179" i="1" s="1"/>
  <c r="AA2179" i="1" s="1"/>
  <c r="T2178" i="1"/>
  <c r="W2179" i="1" s="1"/>
  <c r="X2179" i="1" s="1"/>
  <c r="H2180" i="1" l="1"/>
  <c r="A2181" i="1"/>
  <c r="D2181" i="1" s="1"/>
  <c r="N2180" i="1"/>
  <c r="M2181" i="1" s="1"/>
  <c r="S2180" i="1"/>
  <c r="P2182" i="1"/>
  <c r="Q2182" i="1" s="1"/>
  <c r="V2179" i="1"/>
  <c r="AC2179" i="1" s="1"/>
  <c r="AS2179" i="1" s="1"/>
  <c r="U2179" i="1"/>
  <c r="Z2180" i="1" s="1"/>
  <c r="AA2180" i="1" s="1"/>
  <c r="T2179" i="1"/>
  <c r="W2180" i="1" s="1"/>
  <c r="X2180" i="1" s="1"/>
  <c r="H2181" i="1" l="1"/>
  <c r="A2182" i="1"/>
  <c r="D2182" i="1" s="1"/>
  <c r="N2181" i="1"/>
  <c r="S2181" i="1"/>
  <c r="M2182" i="1"/>
  <c r="P2183" i="1"/>
  <c r="Q2183" i="1" s="1"/>
  <c r="T2180" i="1"/>
  <c r="W2181" i="1" s="1"/>
  <c r="X2181" i="1" s="1"/>
  <c r="V2180" i="1"/>
  <c r="AC2180" i="1" s="1"/>
  <c r="AS2180" i="1" s="1"/>
  <c r="U2180" i="1"/>
  <c r="Z2181" i="1" s="1"/>
  <c r="AA2181" i="1" s="1"/>
  <c r="H2182" i="1" l="1"/>
  <c r="A2183" i="1"/>
  <c r="D2183" i="1" s="1"/>
  <c r="N2182" i="1"/>
  <c r="S2182" i="1"/>
  <c r="M2183" i="1"/>
  <c r="P2184" i="1"/>
  <c r="Q2184" i="1" s="1"/>
  <c r="T2181" i="1"/>
  <c r="W2182" i="1" s="1"/>
  <c r="X2182" i="1" s="1"/>
  <c r="V2181" i="1"/>
  <c r="AC2181" i="1" s="1"/>
  <c r="AS2181" i="1" s="1"/>
  <c r="U2181" i="1"/>
  <c r="Z2182" i="1" s="1"/>
  <c r="AA2182" i="1" s="1"/>
  <c r="H2183" i="1" l="1"/>
  <c r="A2184" i="1"/>
  <c r="D2184" i="1" s="1"/>
  <c r="S2183" i="1"/>
  <c r="N2183" i="1"/>
  <c r="M2184" i="1" s="1"/>
  <c r="T2182" i="1"/>
  <c r="W2183" i="1" s="1"/>
  <c r="X2183" i="1" s="1"/>
  <c r="U2182" i="1"/>
  <c r="Z2183" i="1" s="1"/>
  <c r="AA2183" i="1" s="1"/>
  <c r="V2182" i="1"/>
  <c r="AC2182" i="1" s="1"/>
  <c r="AS2182" i="1" s="1"/>
  <c r="P2185" i="1"/>
  <c r="Q2185" i="1" s="1"/>
  <c r="H2184" i="1" l="1"/>
  <c r="A2185" i="1"/>
  <c r="D2185" i="1" s="1"/>
  <c r="S2184" i="1"/>
  <c r="N2184" i="1"/>
  <c r="M2185" i="1" s="1"/>
  <c r="P2186" i="1"/>
  <c r="Q2186" i="1" s="1"/>
  <c r="V2183" i="1"/>
  <c r="AC2183" i="1" s="1"/>
  <c r="AS2183" i="1" s="1"/>
  <c r="U2183" i="1"/>
  <c r="Z2184" i="1" s="1"/>
  <c r="AA2184" i="1" s="1"/>
  <c r="T2183" i="1"/>
  <c r="W2184" i="1" s="1"/>
  <c r="X2184" i="1" s="1"/>
  <c r="H2185" i="1" l="1"/>
  <c r="A2186" i="1"/>
  <c r="D2186" i="1" s="1"/>
  <c r="P2187" i="1"/>
  <c r="Q2187" i="1" s="1"/>
  <c r="S2185" i="1"/>
  <c r="N2185" i="1"/>
  <c r="M2186" i="1" s="1"/>
  <c r="V2184" i="1"/>
  <c r="AC2184" i="1" s="1"/>
  <c r="AS2184" i="1" s="1"/>
  <c r="U2184" i="1"/>
  <c r="Z2185" i="1" s="1"/>
  <c r="AA2185" i="1" s="1"/>
  <c r="T2184" i="1"/>
  <c r="W2185" i="1" s="1"/>
  <c r="X2185" i="1" s="1"/>
  <c r="H2186" i="1" l="1"/>
  <c r="A2187" i="1"/>
  <c r="D2187" i="1" s="1"/>
  <c r="S2186" i="1"/>
  <c r="N2186" i="1"/>
  <c r="M2187" i="1" s="1"/>
  <c r="P2188" i="1"/>
  <c r="Q2188" i="1" s="1"/>
  <c r="V2185" i="1"/>
  <c r="AC2185" i="1" s="1"/>
  <c r="AS2185" i="1" s="1"/>
  <c r="U2185" i="1"/>
  <c r="Z2186" i="1" s="1"/>
  <c r="AA2186" i="1" s="1"/>
  <c r="T2185" i="1"/>
  <c r="W2186" i="1" s="1"/>
  <c r="X2186" i="1" s="1"/>
  <c r="H2187" i="1" l="1"/>
  <c r="A2188" i="1"/>
  <c r="D2188" i="1" s="1"/>
  <c r="N2187" i="1"/>
  <c r="M2188" i="1" s="1"/>
  <c r="S2187" i="1"/>
  <c r="P2189" i="1"/>
  <c r="Q2189" i="1" s="1"/>
  <c r="V2186" i="1"/>
  <c r="AC2186" i="1" s="1"/>
  <c r="AS2186" i="1" s="1"/>
  <c r="U2186" i="1"/>
  <c r="Z2187" i="1" s="1"/>
  <c r="AA2187" i="1" s="1"/>
  <c r="T2186" i="1"/>
  <c r="W2187" i="1" s="1"/>
  <c r="X2187" i="1" s="1"/>
  <c r="H2188" i="1" l="1"/>
  <c r="A2189" i="1"/>
  <c r="D2189" i="1" s="1"/>
  <c r="N2188" i="1"/>
  <c r="S2188" i="1"/>
  <c r="M2189" i="1"/>
  <c r="P2190" i="1"/>
  <c r="Q2190" i="1" s="1"/>
  <c r="V2187" i="1"/>
  <c r="AC2187" i="1" s="1"/>
  <c r="AS2187" i="1" s="1"/>
  <c r="U2187" i="1"/>
  <c r="Z2188" i="1" s="1"/>
  <c r="AA2188" i="1" s="1"/>
  <c r="T2187" i="1"/>
  <c r="W2188" i="1" s="1"/>
  <c r="X2188" i="1" s="1"/>
  <c r="H2189" i="1" l="1"/>
  <c r="A2190" i="1"/>
  <c r="D2190" i="1" s="1"/>
  <c r="P2191" i="1"/>
  <c r="Q2191" i="1" s="1"/>
  <c r="N2189" i="1"/>
  <c r="M2190" i="1" s="1"/>
  <c r="S2189" i="1"/>
  <c r="T2188" i="1"/>
  <c r="W2189" i="1" s="1"/>
  <c r="X2189" i="1" s="1"/>
  <c r="V2188" i="1"/>
  <c r="AC2188" i="1" s="1"/>
  <c r="AS2188" i="1" s="1"/>
  <c r="U2188" i="1"/>
  <c r="Z2189" i="1" s="1"/>
  <c r="AA2189" i="1" s="1"/>
  <c r="H2190" i="1" l="1"/>
  <c r="A2191" i="1"/>
  <c r="D2191" i="1" s="1"/>
  <c r="N2190" i="1"/>
  <c r="M2191" i="1" s="1"/>
  <c r="S2190" i="1"/>
  <c r="T2189" i="1"/>
  <c r="W2190" i="1" s="1"/>
  <c r="X2190" i="1" s="1"/>
  <c r="U2189" i="1"/>
  <c r="Z2190" i="1" s="1"/>
  <c r="AA2190" i="1" s="1"/>
  <c r="V2189" i="1"/>
  <c r="AC2189" i="1" s="1"/>
  <c r="AS2189" i="1" s="1"/>
  <c r="P2192" i="1"/>
  <c r="Q2192" i="1" s="1"/>
  <c r="H2191" i="1" l="1"/>
  <c r="A2192" i="1"/>
  <c r="D2192" i="1" s="1"/>
  <c r="P2193" i="1"/>
  <c r="Q2193" i="1" s="1"/>
  <c r="T2190" i="1"/>
  <c r="W2191" i="1" s="1"/>
  <c r="X2191" i="1" s="1"/>
  <c r="V2190" i="1"/>
  <c r="AC2190" i="1" s="1"/>
  <c r="AS2190" i="1" s="1"/>
  <c r="U2190" i="1"/>
  <c r="Z2191" i="1" s="1"/>
  <c r="AA2191" i="1" s="1"/>
  <c r="S2191" i="1"/>
  <c r="N2191" i="1"/>
  <c r="M2192" i="1" s="1"/>
  <c r="H2192" i="1" l="1"/>
  <c r="A2193" i="1"/>
  <c r="D2193" i="1" s="1"/>
  <c r="S2192" i="1"/>
  <c r="N2192" i="1"/>
  <c r="M2193" i="1"/>
  <c r="V2191" i="1"/>
  <c r="AC2191" i="1" s="1"/>
  <c r="AS2191" i="1" s="1"/>
  <c r="U2191" i="1"/>
  <c r="Z2192" i="1" s="1"/>
  <c r="AA2192" i="1" s="1"/>
  <c r="T2191" i="1"/>
  <c r="W2192" i="1" s="1"/>
  <c r="X2192" i="1" s="1"/>
  <c r="P2194" i="1"/>
  <c r="Q2194" i="1" s="1"/>
  <c r="H2193" i="1" l="1"/>
  <c r="A2194" i="1"/>
  <c r="D2194" i="1" s="1"/>
  <c r="S2193" i="1"/>
  <c r="N2193" i="1"/>
  <c r="M2194" i="1" s="1"/>
  <c r="P2195" i="1"/>
  <c r="Q2195" i="1" s="1"/>
  <c r="V2192" i="1"/>
  <c r="AC2192" i="1" s="1"/>
  <c r="AS2192" i="1" s="1"/>
  <c r="U2192" i="1"/>
  <c r="Z2193" i="1" s="1"/>
  <c r="AA2193" i="1" s="1"/>
  <c r="T2192" i="1"/>
  <c r="W2193" i="1" s="1"/>
  <c r="X2193" i="1" s="1"/>
  <c r="H2194" i="1" l="1"/>
  <c r="A2195" i="1"/>
  <c r="D2195" i="1" s="1"/>
  <c r="S2194" i="1"/>
  <c r="N2194" i="1"/>
  <c r="M2195" i="1"/>
  <c r="V2193" i="1"/>
  <c r="AC2193" i="1" s="1"/>
  <c r="AS2193" i="1" s="1"/>
  <c r="U2193" i="1"/>
  <c r="Z2194" i="1" s="1"/>
  <c r="AA2194" i="1" s="1"/>
  <c r="T2193" i="1"/>
  <c r="W2194" i="1" s="1"/>
  <c r="X2194" i="1" s="1"/>
  <c r="P2196" i="1"/>
  <c r="Q2196" i="1" s="1"/>
  <c r="H2195" i="1" l="1"/>
  <c r="A2196" i="1"/>
  <c r="D2196" i="1" s="1"/>
  <c r="N2195" i="1"/>
  <c r="M2196" i="1" s="1"/>
  <c r="S2195" i="1"/>
  <c r="P2197" i="1"/>
  <c r="Q2197" i="1" s="1"/>
  <c r="V2194" i="1"/>
  <c r="AC2194" i="1" s="1"/>
  <c r="AS2194" i="1" s="1"/>
  <c r="U2194" i="1"/>
  <c r="Z2195" i="1" s="1"/>
  <c r="AA2195" i="1" s="1"/>
  <c r="T2194" i="1"/>
  <c r="W2195" i="1" s="1"/>
  <c r="X2195" i="1" s="1"/>
  <c r="H2196" i="1" l="1"/>
  <c r="A2197" i="1"/>
  <c r="D2197" i="1" s="1"/>
  <c r="N2196" i="1"/>
  <c r="M2197" i="1" s="1"/>
  <c r="S2196" i="1"/>
  <c r="V2195" i="1"/>
  <c r="AC2195" i="1" s="1"/>
  <c r="AS2195" i="1" s="1"/>
  <c r="U2195" i="1"/>
  <c r="Z2196" i="1" s="1"/>
  <c r="AA2196" i="1" s="1"/>
  <c r="T2195" i="1"/>
  <c r="W2196" i="1" s="1"/>
  <c r="X2196" i="1" s="1"/>
  <c r="P2198" i="1"/>
  <c r="Q2198" i="1" s="1"/>
  <c r="H2197" i="1" l="1"/>
  <c r="A2198" i="1"/>
  <c r="D2198" i="1" s="1"/>
  <c r="P2199" i="1"/>
  <c r="Q2199" i="1" s="1"/>
  <c r="N2197" i="1"/>
  <c r="M2198" i="1" s="1"/>
  <c r="S2197" i="1"/>
  <c r="T2196" i="1"/>
  <c r="W2197" i="1" s="1"/>
  <c r="X2197" i="1" s="1"/>
  <c r="V2196" i="1"/>
  <c r="AC2196" i="1" s="1"/>
  <c r="AS2196" i="1" s="1"/>
  <c r="U2196" i="1"/>
  <c r="Z2197" i="1" s="1"/>
  <c r="AA2197" i="1" s="1"/>
  <c r="H2198" i="1" l="1"/>
  <c r="A2199" i="1"/>
  <c r="D2199" i="1" s="1"/>
  <c r="N2198" i="1"/>
  <c r="S2198" i="1"/>
  <c r="M2199" i="1"/>
  <c r="T2197" i="1"/>
  <c r="W2198" i="1" s="1"/>
  <c r="X2198" i="1" s="1"/>
  <c r="V2197" i="1"/>
  <c r="AC2197" i="1" s="1"/>
  <c r="AS2197" i="1" s="1"/>
  <c r="U2197" i="1"/>
  <c r="Z2198" i="1" s="1"/>
  <c r="AA2198" i="1" s="1"/>
  <c r="P2200" i="1"/>
  <c r="Q2200" i="1" s="1"/>
  <c r="H2199" i="1" l="1"/>
  <c r="A2200" i="1"/>
  <c r="D2200" i="1" s="1"/>
  <c r="S2199" i="1"/>
  <c r="N2199" i="1"/>
  <c r="M2200" i="1" s="1"/>
  <c r="T2198" i="1"/>
  <c r="W2199" i="1" s="1"/>
  <c r="X2199" i="1" s="1"/>
  <c r="U2198" i="1"/>
  <c r="Z2199" i="1" s="1"/>
  <c r="AA2199" i="1" s="1"/>
  <c r="V2198" i="1"/>
  <c r="AC2198" i="1" s="1"/>
  <c r="AS2198" i="1" s="1"/>
  <c r="P2201" i="1"/>
  <c r="Q2201" i="1" s="1"/>
  <c r="H2200" i="1" l="1"/>
  <c r="A2201" i="1"/>
  <c r="D2201" i="1" s="1"/>
  <c r="S2200" i="1"/>
  <c r="N2200" i="1"/>
  <c r="M2201" i="1" s="1"/>
  <c r="P2202" i="1"/>
  <c r="Q2202" i="1" s="1"/>
  <c r="V2199" i="1"/>
  <c r="AC2199" i="1" s="1"/>
  <c r="AS2199" i="1" s="1"/>
  <c r="U2199" i="1"/>
  <c r="Z2200" i="1" s="1"/>
  <c r="AA2200" i="1" s="1"/>
  <c r="T2199" i="1"/>
  <c r="W2200" i="1" s="1"/>
  <c r="X2200" i="1" s="1"/>
  <c r="H2201" i="1" l="1"/>
  <c r="A2202" i="1"/>
  <c r="D2202" i="1" s="1"/>
  <c r="S2201" i="1"/>
  <c r="N2201" i="1"/>
  <c r="M2202" i="1" s="1"/>
  <c r="P2203" i="1"/>
  <c r="Q2203" i="1" s="1"/>
  <c r="V2200" i="1"/>
  <c r="AC2200" i="1" s="1"/>
  <c r="AS2200" i="1" s="1"/>
  <c r="U2200" i="1"/>
  <c r="Z2201" i="1" s="1"/>
  <c r="AA2201" i="1" s="1"/>
  <c r="T2200" i="1"/>
  <c r="W2201" i="1" s="1"/>
  <c r="X2201" i="1" s="1"/>
  <c r="H2202" i="1" l="1"/>
  <c r="A2203" i="1"/>
  <c r="D2203" i="1" s="1"/>
  <c r="P2204" i="1"/>
  <c r="Q2204" i="1" s="1"/>
  <c r="S2202" i="1"/>
  <c r="N2202" i="1"/>
  <c r="M2203" i="1" s="1"/>
  <c r="V2201" i="1"/>
  <c r="AC2201" i="1" s="1"/>
  <c r="AS2201" i="1" s="1"/>
  <c r="U2201" i="1"/>
  <c r="Z2202" i="1" s="1"/>
  <c r="AA2202" i="1" s="1"/>
  <c r="T2201" i="1"/>
  <c r="W2202" i="1" s="1"/>
  <c r="X2202" i="1" s="1"/>
  <c r="H2203" i="1" l="1"/>
  <c r="A2204" i="1"/>
  <c r="D2204" i="1" s="1"/>
  <c r="N2203" i="1"/>
  <c r="M2204" i="1" s="1"/>
  <c r="S2203" i="1"/>
  <c r="V2202" i="1"/>
  <c r="AC2202" i="1" s="1"/>
  <c r="AS2202" i="1" s="1"/>
  <c r="U2202" i="1"/>
  <c r="Z2203" i="1" s="1"/>
  <c r="AA2203" i="1" s="1"/>
  <c r="T2202" i="1"/>
  <c r="W2203" i="1" s="1"/>
  <c r="X2203" i="1" s="1"/>
  <c r="P2205" i="1"/>
  <c r="Q2205" i="1" s="1"/>
  <c r="H2204" i="1" l="1"/>
  <c r="A2205" i="1"/>
  <c r="D2205" i="1" s="1"/>
  <c r="P2206" i="1"/>
  <c r="Q2206" i="1" s="1"/>
  <c r="N2204" i="1"/>
  <c r="M2205" i="1" s="1"/>
  <c r="S2204" i="1"/>
  <c r="V2203" i="1"/>
  <c r="AC2203" i="1" s="1"/>
  <c r="AS2203" i="1" s="1"/>
  <c r="U2203" i="1"/>
  <c r="Z2204" i="1" s="1"/>
  <c r="AA2204" i="1" s="1"/>
  <c r="T2203" i="1"/>
  <c r="W2204" i="1" s="1"/>
  <c r="X2204" i="1" s="1"/>
  <c r="H2205" i="1" l="1"/>
  <c r="A2206" i="1"/>
  <c r="D2206" i="1" s="1"/>
  <c r="N2205" i="1"/>
  <c r="M2206" i="1" s="1"/>
  <c r="S2205" i="1"/>
  <c r="T2204" i="1"/>
  <c r="W2205" i="1" s="1"/>
  <c r="X2205" i="1" s="1"/>
  <c r="V2204" i="1"/>
  <c r="AC2204" i="1" s="1"/>
  <c r="AS2204" i="1" s="1"/>
  <c r="U2204" i="1"/>
  <c r="Z2205" i="1" s="1"/>
  <c r="AA2205" i="1" s="1"/>
  <c r="P2207" i="1"/>
  <c r="Q2207" i="1" s="1"/>
  <c r="H2206" i="1" l="1"/>
  <c r="A2207" i="1"/>
  <c r="D2207" i="1" s="1"/>
  <c r="P2208" i="1"/>
  <c r="Q2208" i="1" s="1"/>
  <c r="T2205" i="1"/>
  <c r="W2206" i="1" s="1"/>
  <c r="X2206" i="1" s="1"/>
  <c r="U2205" i="1"/>
  <c r="Z2206" i="1" s="1"/>
  <c r="AA2206" i="1" s="1"/>
  <c r="V2205" i="1"/>
  <c r="AC2205" i="1" s="1"/>
  <c r="AS2205" i="1" s="1"/>
  <c r="N2206" i="1"/>
  <c r="M2207" i="1" s="1"/>
  <c r="S2206" i="1"/>
  <c r="H2207" i="1" l="1"/>
  <c r="A2208" i="1"/>
  <c r="D2208" i="1" s="1"/>
  <c r="S2207" i="1"/>
  <c r="N2207" i="1"/>
  <c r="M2208" i="1" s="1"/>
  <c r="P2209" i="1"/>
  <c r="Q2209" i="1" s="1"/>
  <c r="T2206" i="1"/>
  <c r="W2207" i="1" s="1"/>
  <c r="X2207" i="1" s="1"/>
  <c r="U2206" i="1"/>
  <c r="Z2207" i="1" s="1"/>
  <c r="AA2207" i="1" s="1"/>
  <c r="V2206" i="1"/>
  <c r="AC2206" i="1" s="1"/>
  <c r="AS2206" i="1" s="1"/>
  <c r="H2208" i="1" l="1"/>
  <c r="A2209" i="1"/>
  <c r="D2209" i="1" s="1"/>
  <c r="P2210" i="1"/>
  <c r="Q2210" i="1" s="1"/>
  <c r="S2208" i="1"/>
  <c r="N2208" i="1"/>
  <c r="M2209" i="1" s="1"/>
  <c r="V2207" i="1"/>
  <c r="AC2207" i="1" s="1"/>
  <c r="AS2207" i="1" s="1"/>
  <c r="U2207" i="1"/>
  <c r="Z2208" i="1" s="1"/>
  <c r="AA2208" i="1" s="1"/>
  <c r="T2207" i="1"/>
  <c r="W2208" i="1" s="1"/>
  <c r="X2208" i="1" s="1"/>
  <c r="H2209" i="1" l="1"/>
  <c r="A2210" i="1"/>
  <c r="D2210" i="1" s="1"/>
  <c r="V2208" i="1"/>
  <c r="AC2208" i="1" s="1"/>
  <c r="AS2208" i="1" s="1"/>
  <c r="U2208" i="1"/>
  <c r="Z2209" i="1" s="1"/>
  <c r="AA2209" i="1" s="1"/>
  <c r="T2208" i="1"/>
  <c r="W2209" i="1" s="1"/>
  <c r="X2209" i="1" s="1"/>
  <c r="S2209" i="1"/>
  <c r="N2209" i="1"/>
  <c r="M2210" i="1" s="1"/>
  <c r="P2211" i="1"/>
  <c r="Q2211" i="1" s="1"/>
  <c r="H2210" i="1" l="1"/>
  <c r="A2211" i="1"/>
  <c r="D2211" i="1" s="1"/>
  <c r="S2210" i="1"/>
  <c r="N2210" i="1"/>
  <c r="M2211" i="1" s="1"/>
  <c r="V2209" i="1"/>
  <c r="AC2209" i="1" s="1"/>
  <c r="AS2209" i="1" s="1"/>
  <c r="U2209" i="1"/>
  <c r="Z2210" i="1" s="1"/>
  <c r="AA2210" i="1" s="1"/>
  <c r="T2209" i="1"/>
  <c r="W2210" i="1" s="1"/>
  <c r="X2210" i="1" s="1"/>
  <c r="P2212" i="1"/>
  <c r="Q2212" i="1" s="1"/>
  <c r="H2211" i="1" l="1"/>
  <c r="A2212" i="1"/>
  <c r="D2212" i="1" s="1"/>
  <c r="N2211" i="1"/>
  <c r="M2212" i="1" s="1"/>
  <c r="S2211" i="1"/>
  <c r="P2213" i="1"/>
  <c r="Q2213" i="1" s="1"/>
  <c r="V2210" i="1"/>
  <c r="AC2210" i="1" s="1"/>
  <c r="AS2210" i="1" s="1"/>
  <c r="U2210" i="1"/>
  <c r="Z2211" i="1" s="1"/>
  <c r="AA2211" i="1" s="1"/>
  <c r="T2210" i="1"/>
  <c r="W2211" i="1" s="1"/>
  <c r="X2211" i="1" s="1"/>
  <c r="H2212" i="1" l="1"/>
  <c r="A2213" i="1"/>
  <c r="D2213" i="1" s="1"/>
  <c r="N2212" i="1"/>
  <c r="M2213" i="1" s="1"/>
  <c r="S2212" i="1"/>
  <c r="P2214" i="1"/>
  <c r="Q2214" i="1" s="1"/>
  <c r="V2211" i="1"/>
  <c r="AC2211" i="1" s="1"/>
  <c r="AS2211" i="1" s="1"/>
  <c r="U2211" i="1"/>
  <c r="Z2212" i="1" s="1"/>
  <c r="AA2212" i="1" s="1"/>
  <c r="T2211" i="1"/>
  <c r="W2212" i="1" s="1"/>
  <c r="X2212" i="1" s="1"/>
  <c r="H2213" i="1" l="1"/>
  <c r="A2214" i="1"/>
  <c r="D2214" i="1" s="1"/>
  <c r="N2213" i="1"/>
  <c r="M2214" i="1" s="1"/>
  <c r="S2213" i="1"/>
  <c r="P2215" i="1"/>
  <c r="Q2215" i="1" s="1"/>
  <c r="T2212" i="1"/>
  <c r="W2213" i="1" s="1"/>
  <c r="X2213" i="1" s="1"/>
  <c r="V2212" i="1"/>
  <c r="AC2212" i="1" s="1"/>
  <c r="AS2212" i="1" s="1"/>
  <c r="U2212" i="1"/>
  <c r="Z2213" i="1" s="1"/>
  <c r="AA2213" i="1" s="1"/>
  <c r="H2214" i="1" l="1"/>
  <c r="A2215" i="1"/>
  <c r="D2215" i="1" s="1"/>
  <c r="P2216" i="1"/>
  <c r="Q2216" i="1" s="1"/>
  <c r="N2214" i="1"/>
  <c r="M2215" i="1" s="1"/>
  <c r="S2214" i="1"/>
  <c r="T2213" i="1"/>
  <c r="W2214" i="1" s="1"/>
  <c r="X2214" i="1" s="1"/>
  <c r="U2213" i="1"/>
  <c r="Z2214" i="1" s="1"/>
  <c r="AA2214" i="1" s="1"/>
  <c r="V2213" i="1"/>
  <c r="AC2213" i="1" s="1"/>
  <c r="AS2213" i="1" s="1"/>
  <c r="H2215" i="1" l="1"/>
  <c r="A2216" i="1"/>
  <c r="D2216" i="1" s="1"/>
  <c r="S2215" i="1"/>
  <c r="N2215" i="1"/>
  <c r="M2216" i="1" s="1"/>
  <c r="P2217" i="1"/>
  <c r="Q2217" i="1" s="1"/>
  <c r="T2214" i="1"/>
  <c r="W2215" i="1" s="1"/>
  <c r="X2215" i="1" s="1"/>
  <c r="U2214" i="1"/>
  <c r="Z2215" i="1" s="1"/>
  <c r="AA2215" i="1" s="1"/>
  <c r="V2214" i="1"/>
  <c r="AC2214" i="1" s="1"/>
  <c r="AS2214" i="1" s="1"/>
  <c r="H2216" i="1" l="1"/>
  <c r="A2217" i="1"/>
  <c r="D2217" i="1" s="1"/>
  <c r="S2216" i="1"/>
  <c r="N2216" i="1"/>
  <c r="M2217" i="1"/>
  <c r="V2215" i="1"/>
  <c r="AC2215" i="1" s="1"/>
  <c r="AS2215" i="1" s="1"/>
  <c r="U2215" i="1"/>
  <c r="Z2216" i="1" s="1"/>
  <c r="AA2216" i="1" s="1"/>
  <c r="T2215" i="1"/>
  <c r="W2216" i="1" s="1"/>
  <c r="X2216" i="1" s="1"/>
  <c r="P2218" i="1"/>
  <c r="Q2218" i="1" s="1"/>
  <c r="H2217" i="1" l="1"/>
  <c r="A2218" i="1"/>
  <c r="D2218" i="1" s="1"/>
  <c r="P2219" i="1"/>
  <c r="Q2219" i="1" s="1"/>
  <c r="S2217" i="1"/>
  <c r="N2217" i="1"/>
  <c r="M2218" i="1" s="1"/>
  <c r="V2216" i="1"/>
  <c r="AC2216" i="1" s="1"/>
  <c r="AS2216" i="1" s="1"/>
  <c r="U2216" i="1"/>
  <c r="Z2217" i="1" s="1"/>
  <c r="AA2217" i="1" s="1"/>
  <c r="T2216" i="1"/>
  <c r="W2217" i="1" s="1"/>
  <c r="X2217" i="1" s="1"/>
  <c r="H2218" i="1" l="1"/>
  <c r="A2219" i="1"/>
  <c r="D2219" i="1" s="1"/>
  <c r="S2218" i="1"/>
  <c r="N2218" i="1"/>
  <c r="M2219" i="1" s="1"/>
  <c r="P2220" i="1"/>
  <c r="Q2220" i="1" s="1"/>
  <c r="V2217" i="1"/>
  <c r="AC2217" i="1" s="1"/>
  <c r="AS2217" i="1" s="1"/>
  <c r="U2217" i="1"/>
  <c r="Z2218" i="1" s="1"/>
  <c r="AA2218" i="1" s="1"/>
  <c r="T2217" i="1"/>
  <c r="W2218" i="1" s="1"/>
  <c r="X2218" i="1" s="1"/>
  <c r="H2219" i="1" l="1"/>
  <c r="A2220" i="1"/>
  <c r="D2220" i="1" s="1"/>
  <c r="N2219" i="1"/>
  <c r="M2220" i="1" s="1"/>
  <c r="S2219" i="1"/>
  <c r="P2221" i="1"/>
  <c r="Q2221" i="1" s="1"/>
  <c r="V2218" i="1"/>
  <c r="AC2218" i="1" s="1"/>
  <c r="AS2218" i="1" s="1"/>
  <c r="U2218" i="1"/>
  <c r="Z2219" i="1" s="1"/>
  <c r="AA2219" i="1" s="1"/>
  <c r="T2218" i="1"/>
  <c r="W2219" i="1" s="1"/>
  <c r="X2219" i="1" s="1"/>
  <c r="H2220" i="1" l="1"/>
  <c r="A2221" i="1"/>
  <c r="D2221" i="1" s="1"/>
  <c r="N2220" i="1"/>
  <c r="M2221" i="1" s="1"/>
  <c r="S2220" i="1"/>
  <c r="P2222" i="1"/>
  <c r="Q2222" i="1" s="1"/>
  <c r="V2219" i="1"/>
  <c r="AC2219" i="1" s="1"/>
  <c r="AS2219" i="1" s="1"/>
  <c r="U2219" i="1"/>
  <c r="Z2220" i="1" s="1"/>
  <c r="AA2220" i="1" s="1"/>
  <c r="T2219" i="1"/>
  <c r="W2220" i="1" s="1"/>
  <c r="X2220" i="1" s="1"/>
  <c r="H2221" i="1" l="1"/>
  <c r="A2222" i="1"/>
  <c r="D2222" i="1" s="1"/>
  <c r="P2223" i="1"/>
  <c r="Q2223" i="1" s="1"/>
  <c r="N2221" i="1"/>
  <c r="M2222" i="1" s="1"/>
  <c r="S2221" i="1"/>
  <c r="T2220" i="1"/>
  <c r="W2221" i="1" s="1"/>
  <c r="X2221" i="1" s="1"/>
  <c r="V2220" i="1"/>
  <c r="AC2220" i="1" s="1"/>
  <c r="AS2220" i="1" s="1"/>
  <c r="U2220" i="1"/>
  <c r="Z2221" i="1" s="1"/>
  <c r="AA2221" i="1" s="1"/>
  <c r="H2222" i="1" l="1"/>
  <c r="A2223" i="1"/>
  <c r="D2223" i="1" s="1"/>
  <c r="N2222" i="1"/>
  <c r="S2222" i="1"/>
  <c r="M2223" i="1"/>
  <c r="T2221" i="1"/>
  <c r="W2222" i="1" s="1"/>
  <c r="X2222" i="1" s="1"/>
  <c r="U2221" i="1"/>
  <c r="Z2222" i="1" s="1"/>
  <c r="AA2222" i="1" s="1"/>
  <c r="V2221" i="1"/>
  <c r="AC2221" i="1" s="1"/>
  <c r="AS2221" i="1" s="1"/>
  <c r="P2224" i="1"/>
  <c r="Q2224" i="1" s="1"/>
  <c r="H2223" i="1" l="1"/>
  <c r="A2224" i="1"/>
  <c r="D2224" i="1" s="1"/>
  <c r="S2223" i="1"/>
  <c r="N2223" i="1"/>
  <c r="M2224" i="1" s="1"/>
  <c r="P2225" i="1"/>
  <c r="Q2225" i="1" s="1"/>
  <c r="T2222" i="1"/>
  <c r="W2223" i="1" s="1"/>
  <c r="X2223" i="1" s="1"/>
  <c r="U2222" i="1"/>
  <c r="Z2223" i="1" s="1"/>
  <c r="AA2223" i="1" s="1"/>
  <c r="V2222" i="1"/>
  <c r="AC2222" i="1" s="1"/>
  <c r="AS2222" i="1" s="1"/>
  <c r="H2224" i="1" l="1"/>
  <c r="A2225" i="1"/>
  <c r="D2225" i="1" s="1"/>
  <c r="S2224" i="1"/>
  <c r="N2224" i="1"/>
  <c r="M2225" i="1" s="1"/>
  <c r="P2226" i="1"/>
  <c r="Q2226" i="1" s="1"/>
  <c r="V2223" i="1"/>
  <c r="AC2223" i="1" s="1"/>
  <c r="AS2223" i="1" s="1"/>
  <c r="U2223" i="1"/>
  <c r="Z2224" i="1" s="1"/>
  <c r="AA2224" i="1" s="1"/>
  <c r="T2223" i="1"/>
  <c r="W2224" i="1" s="1"/>
  <c r="X2224" i="1" s="1"/>
  <c r="H2225" i="1" l="1"/>
  <c r="A2226" i="1"/>
  <c r="D2226" i="1" s="1"/>
  <c r="S2225" i="1"/>
  <c r="N2225" i="1"/>
  <c r="M2226" i="1" s="1"/>
  <c r="P2227" i="1"/>
  <c r="Q2227" i="1" s="1"/>
  <c r="V2224" i="1"/>
  <c r="AC2224" i="1" s="1"/>
  <c r="AS2224" i="1" s="1"/>
  <c r="U2224" i="1"/>
  <c r="Z2225" i="1" s="1"/>
  <c r="AA2225" i="1" s="1"/>
  <c r="T2224" i="1"/>
  <c r="W2225" i="1" s="1"/>
  <c r="X2225" i="1" s="1"/>
  <c r="H2226" i="1" l="1"/>
  <c r="A2227" i="1"/>
  <c r="D2227" i="1" s="1"/>
  <c r="S2226" i="1"/>
  <c r="N2226" i="1"/>
  <c r="M2227" i="1" s="1"/>
  <c r="P2228" i="1"/>
  <c r="Q2228" i="1" s="1"/>
  <c r="V2225" i="1"/>
  <c r="AC2225" i="1" s="1"/>
  <c r="AS2225" i="1" s="1"/>
  <c r="U2225" i="1"/>
  <c r="Z2226" i="1" s="1"/>
  <c r="AA2226" i="1" s="1"/>
  <c r="T2225" i="1"/>
  <c r="W2226" i="1" s="1"/>
  <c r="X2226" i="1" s="1"/>
  <c r="H2227" i="1" l="1"/>
  <c r="A2228" i="1"/>
  <c r="D2228" i="1" s="1"/>
  <c r="N2227" i="1"/>
  <c r="M2228" i="1" s="1"/>
  <c r="S2227" i="1"/>
  <c r="P2229" i="1"/>
  <c r="Q2229" i="1" s="1"/>
  <c r="V2226" i="1"/>
  <c r="AC2226" i="1" s="1"/>
  <c r="AS2226" i="1" s="1"/>
  <c r="U2226" i="1"/>
  <c r="Z2227" i="1" s="1"/>
  <c r="AA2227" i="1" s="1"/>
  <c r="T2226" i="1"/>
  <c r="W2227" i="1" s="1"/>
  <c r="X2227" i="1" s="1"/>
  <c r="H2228" i="1" l="1"/>
  <c r="A2229" i="1"/>
  <c r="D2229" i="1" s="1"/>
  <c r="P2230" i="1"/>
  <c r="Q2230" i="1" s="1"/>
  <c r="N2228" i="1"/>
  <c r="M2229" i="1" s="1"/>
  <c r="S2228" i="1"/>
  <c r="V2227" i="1"/>
  <c r="AC2227" i="1" s="1"/>
  <c r="AS2227" i="1" s="1"/>
  <c r="U2227" i="1"/>
  <c r="Z2228" i="1" s="1"/>
  <c r="AA2228" i="1" s="1"/>
  <c r="T2227" i="1"/>
  <c r="W2228" i="1" s="1"/>
  <c r="X2228" i="1" s="1"/>
  <c r="H2229" i="1" l="1"/>
  <c r="A2230" i="1"/>
  <c r="D2230" i="1" s="1"/>
  <c r="N2229" i="1"/>
  <c r="M2230" i="1" s="1"/>
  <c r="S2229" i="1"/>
  <c r="T2228" i="1"/>
  <c r="W2229" i="1" s="1"/>
  <c r="X2229" i="1" s="1"/>
  <c r="V2228" i="1"/>
  <c r="AC2228" i="1" s="1"/>
  <c r="AS2228" i="1" s="1"/>
  <c r="U2228" i="1"/>
  <c r="Z2229" i="1" s="1"/>
  <c r="AA2229" i="1" s="1"/>
  <c r="P2231" i="1"/>
  <c r="Q2231" i="1" s="1"/>
  <c r="H2230" i="1" l="1"/>
  <c r="A2231" i="1"/>
  <c r="D2231" i="1" s="1"/>
  <c r="T2229" i="1"/>
  <c r="W2230" i="1" s="1"/>
  <c r="X2230" i="1" s="1"/>
  <c r="U2229" i="1"/>
  <c r="Z2230" i="1" s="1"/>
  <c r="AA2230" i="1" s="1"/>
  <c r="V2229" i="1"/>
  <c r="AC2229" i="1" s="1"/>
  <c r="AS2229" i="1" s="1"/>
  <c r="N2230" i="1"/>
  <c r="M2231" i="1" s="1"/>
  <c r="S2230" i="1"/>
  <c r="P2232" i="1"/>
  <c r="Q2232" i="1" s="1"/>
  <c r="H2231" i="1" l="1"/>
  <c r="A2232" i="1"/>
  <c r="D2232" i="1" s="1"/>
  <c r="S2231" i="1"/>
  <c r="N2231" i="1"/>
  <c r="M2232" i="1" s="1"/>
  <c r="P2233" i="1"/>
  <c r="Q2233" i="1" s="1"/>
  <c r="T2230" i="1"/>
  <c r="W2231" i="1" s="1"/>
  <c r="X2231" i="1" s="1"/>
  <c r="V2230" i="1"/>
  <c r="AC2230" i="1" s="1"/>
  <c r="AS2230" i="1" s="1"/>
  <c r="U2230" i="1"/>
  <c r="Z2231" i="1" s="1"/>
  <c r="AA2231" i="1" s="1"/>
  <c r="H2232" i="1" l="1"/>
  <c r="A2233" i="1"/>
  <c r="D2233" i="1" s="1"/>
  <c r="P2234" i="1"/>
  <c r="Q2234" i="1" s="1"/>
  <c r="S2232" i="1"/>
  <c r="N2232" i="1"/>
  <c r="M2233" i="1" s="1"/>
  <c r="V2231" i="1"/>
  <c r="AC2231" i="1" s="1"/>
  <c r="AS2231" i="1" s="1"/>
  <c r="U2231" i="1"/>
  <c r="Z2232" i="1" s="1"/>
  <c r="AA2232" i="1" s="1"/>
  <c r="T2231" i="1"/>
  <c r="W2232" i="1" s="1"/>
  <c r="X2232" i="1" s="1"/>
  <c r="H2233" i="1" l="1"/>
  <c r="A2234" i="1"/>
  <c r="D2234" i="1" s="1"/>
  <c r="S2233" i="1"/>
  <c r="N2233" i="1"/>
  <c r="M2234" i="1" s="1"/>
  <c r="V2232" i="1"/>
  <c r="AC2232" i="1" s="1"/>
  <c r="AS2232" i="1" s="1"/>
  <c r="U2232" i="1"/>
  <c r="Z2233" i="1" s="1"/>
  <c r="AA2233" i="1" s="1"/>
  <c r="T2232" i="1"/>
  <c r="W2233" i="1" s="1"/>
  <c r="X2233" i="1" s="1"/>
  <c r="P2235" i="1"/>
  <c r="Q2235" i="1" s="1"/>
  <c r="H2234" i="1" l="1"/>
  <c r="A2235" i="1"/>
  <c r="D2235" i="1" s="1"/>
  <c r="P2236" i="1"/>
  <c r="Q2236" i="1" s="1"/>
  <c r="S2234" i="1"/>
  <c r="N2234" i="1"/>
  <c r="M2235" i="1" s="1"/>
  <c r="V2233" i="1"/>
  <c r="AC2233" i="1" s="1"/>
  <c r="AS2233" i="1" s="1"/>
  <c r="U2233" i="1"/>
  <c r="Z2234" i="1" s="1"/>
  <c r="AA2234" i="1" s="1"/>
  <c r="T2233" i="1"/>
  <c r="W2234" i="1" s="1"/>
  <c r="X2234" i="1" s="1"/>
  <c r="H2235" i="1" l="1"/>
  <c r="A2236" i="1"/>
  <c r="D2236" i="1" s="1"/>
  <c r="N2235" i="1"/>
  <c r="M2236" i="1" s="1"/>
  <c r="S2235" i="1"/>
  <c r="V2234" i="1"/>
  <c r="AC2234" i="1" s="1"/>
  <c r="AS2234" i="1" s="1"/>
  <c r="U2234" i="1"/>
  <c r="Z2235" i="1" s="1"/>
  <c r="AA2235" i="1" s="1"/>
  <c r="T2234" i="1"/>
  <c r="W2235" i="1" s="1"/>
  <c r="X2235" i="1" s="1"/>
  <c r="P2237" i="1"/>
  <c r="Q2237" i="1" s="1"/>
  <c r="H2236" i="1" l="1"/>
  <c r="A2237" i="1"/>
  <c r="D2237" i="1" s="1"/>
  <c r="P2238" i="1"/>
  <c r="Q2238" i="1" s="1"/>
  <c r="N2236" i="1"/>
  <c r="M2237" i="1" s="1"/>
  <c r="S2236" i="1"/>
  <c r="V2235" i="1"/>
  <c r="AC2235" i="1" s="1"/>
  <c r="AS2235" i="1" s="1"/>
  <c r="U2235" i="1"/>
  <c r="Z2236" i="1" s="1"/>
  <c r="AA2236" i="1" s="1"/>
  <c r="T2235" i="1"/>
  <c r="W2236" i="1" s="1"/>
  <c r="X2236" i="1" s="1"/>
  <c r="H2237" i="1" l="1"/>
  <c r="A2238" i="1"/>
  <c r="D2238" i="1" s="1"/>
  <c r="N2237" i="1"/>
  <c r="S2237" i="1"/>
  <c r="M2238" i="1"/>
  <c r="T2236" i="1"/>
  <c r="W2237" i="1" s="1"/>
  <c r="X2237" i="1" s="1"/>
  <c r="V2236" i="1"/>
  <c r="AC2236" i="1" s="1"/>
  <c r="AS2236" i="1" s="1"/>
  <c r="U2236" i="1"/>
  <c r="Z2237" i="1" s="1"/>
  <c r="AA2237" i="1" s="1"/>
  <c r="P2239" i="1"/>
  <c r="Q2239" i="1" s="1"/>
  <c r="H2238" i="1" l="1"/>
  <c r="A2239" i="1"/>
  <c r="D2239" i="1" s="1"/>
  <c r="N2238" i="1"/>
  <c r="S2238" i="1"/>
  <c r="M2239" i="1"/>
  <c r="P2240" i="1"/>
  <c r="Q2240" i="1" s="1"/>
  <c r="T2237" i="1"/>
  <c r="W2238" i="1" s="1"/>
  <c r="X2238" i="1" s="1"/>
  <c r="V2237" i="1"/>
  <c r="AC2237" i="1" s="1"/>
  <c r="AS2237" i="1" s="1"/>
  <c r="U2237" i="1"/>
  <c r="Z2238" i="1" s="1"/>
  <c r="AA2238" i="1" s="1"/>
  <c r="H2239" i="1" l="1"/>
  <c r="A2240" i="1"/>
  <c r="D2240" i="1" s="1"/>
  <c r="S2239" i="1"/>
  <c r="N2239" i="1"/>
  <c r="M2240" i="1" s="1"/>
  <c r="P2241" i="1"/>
  <c r="Q2241" i="1" s="1"/>
  <c r="T2238" i="1"/>
  <c r="W2239" i="1" s="1"/>
  <c r="X2239" i="1" s="1"/>
  <c r="U2238" i="1"/>
  <c r="Z2239" i="1" s="1"/>
  <c r="AA2239" i="1" s="1"/>
  <c r="V2238" i="1"/>
  <c r="AC2238" i="1" s="1"/>
  <c r="AS2238" i="1" s="1"/>
  <c r="H2240" i="1" l="1"/>
  <c r="A2241" i="1"/>
  <c r="D2241" i="1" s="1"/>
  <c r="S2240" i="1"/>
  <c r="N2240" i="1"/>
  <c r="M2241" i="1"/>
  <c r="V2239" i="1"/>
  <c r="AC2239" i="1" s="1"/>
  <c r="AS2239" i="1" s="1"/>
  <c r="U2239" i="1"/>
  <c r="Z2240" i="1" s="1"/>
  <c r="AA2240" i="1" s="1"/>
  <c r="T2239" i="1"/>
  <c r="W2240" i="1" s="1"/>
  <c r="X2240" i="1" s="1"/>
  <c r="P2242" i="1"/>
  <c r="Q2242" i="1" s="1"/>
  <c r="H2241" i="1" l="1"/>
  <c r="A2242" i="1"/>
  <c r="D2242" i="1" s="1"/>
  <c r="P2243" i="1"/>
  <c r="Q2243" i="1" s="1"/>
  <c r="S2241" i="1"/>
  <c r="N2241" i="1"/>
  <c r="M2242" i="1" s="1"/>
  <c r="V2240" i="1"/>
  <c r="AC2240" i="1" s="1"/>
  <c r="AS2240" i="1" s="1"/>
  <c r="U2240" i="1"/>
  <c r="Z2241" i="1" s="1"/>
  <c r="AA2241" i="1" s="1"/>
  <c r="T2240" i="1"/>
  <c r="W2241" i="1" s="1"/>
  <c r="X2241" i="1" s="1"/>
  <c r="H2242" i="1" l="1"/>
  <c r="A2243" i="1"/>
  <c r="D2243" i="1" s="1"/>
  <c r="S2242" i="1"/>
  <c r="N2242" i="1"/>
  <c r="M2243" i="1" s="1"/>
  <c r="P2244" i="1"/>
  <c r="Q2244" i="1" s="1"/>
  <c r="V2241" i="1"/>
  <c r="AC2241" i="1" s="1"/>
  <c r="AS2241" i="1" s="1"/>
  <c r="U2241" i="1"/>
  <c r="Z2242" i="1" s="1"/>
  <c r="AA2242" i="1" s="1"/>
  <c r="T2241" i="1"/>
  <c r="W2242" i="1" s="1"/>
  <c r="X2242" i="1" s="1"/>
  <c r="H2243" i="1" l="1"/>
  <c r="A2244" i="1"/>
  <c r="D2244" i="1" s="1"/>
  <c r="P2245" i="1"/>
  <c r="Q2245" i="1" s="1"/>
  <c r="V2242" i="1"/>
  <c r="AC2242" i="1" s="1"/>
  <c r="AS2242" i="1" s="1"/>
  <c r="U2242" i="1"/>
  <c r="Z2243" i="1" s="1"/>
  <c r="AA2243" i="1" s="1"/>
  <c r="T2242" i="1"/>
  <c r="W2243" i="1" s="1"/>
  <c r="X2243" i="1" s="1"/>
  <c r="N2243" i="1"/>
  <c r="M2244" i="1" s="1"/>
  <c r="S2243" i="1"/>
  <c r="H2244" i="1" l="1"/>
  <c r="A2245" i="1"/>
  <c r="D2245" i="1" s="1"/>
  <c r="N2244" i="1"/>
  <c r="M2245" i="1" s="1"/>
  <c r="S2244" i="1"/>
  <c r="V2243" i="1"/>
  <c r="AC2243" i="1" s="1"/>
  <c r="AS2243" i="1" s="1"/>
  <c r="U2243" i="1"/>
  <c r="Z2244" i="1" s="1"/>
  <c r="AA2244" i="1" s="1"/>
  <c r="T2243" i="1"/>
  <c r="W2244" i="1" s="1"/>
  <c r="X2244" i="1" s="1"/>
  <c r="P2246" i="1"/>
  <c r="Q2246" i="1" s="1"/>
  <c r="H2245" i="1" l="1"/>
  <c r="A2246" i="1"/>
  <c r="D2246" i="1" s="1"/>
  <c r="T2244" i="1"/>
  <c r="W2245" i="1" s="1"/>
  <c r="X2245" i="1" s="1"/>
  <c r="V2244" i="1"/>
  <c r="AC2244" i="1" s="1"/>
  <c r="AS2244" i="1" s="1"/>
  <c r="U2244" i="1"/>
  <c r="Z2245" i="1" s="1"/>
  <c r="AA2245" i="1" s="1"/>
  <c r="P2247" i="1"/>
  <c r="Q2247" i="1" s="1"/>
  <c r="N2245" i="1"/>
  <c r="M2246" i="1" s="1"/>
  <c r="S2245" i="1"/>
  <c r="H2246" i="1" l="1"/>
  <c r="A2247" i="1"/>
  <c r="D2247" i="1" s="1"/>
  <c r="N2246" i="1"/>
  <c r="S2246" i="1"/>
  <c r="M2247" i="1"/>
  <c r="P2248" i="1"/>
  <c r="Q2248" i="1" s="1"/>
  <c r="T2245" i="1"/>
  <c r="W2246" i="1" s="1"/>
  <c r="X2246" i="1" s="1"/>
  <c r="U2245" i="1"/>
  <c r="Z2246" i="1" s="1"/>
  <c r="AA2246" i="1" s="1"/>
  <c r="V2245" i="1"/>
  <c r="AC2245" i="1" s="1"/>
  <c r="AS2245" i="1" s="1"/>
  <c r="H2247" i="1" l="1"/>
  <c r="A2248" i="1"/>
  <c r="D2248" i="1" s="1"/>
  <c r="P2249" i="1"/>
  <c r="Q2249" i="1" s="1"/>
  <c r="S2247" i="1"/>
  <c r="N2247" i="1"/>
  <c r="M2248" i="1" s="1"/>
  <c r="T2246" i="1"/>
  <c r="W2247" i="1" s="1"/>
  <c r="X2247" i="1" s="1"/>
  <c r="U2246" i="1"/>
  <c r="Z2247" i="1" s="1"/>
  <c r="AA2247" i="1" s="1"/>
  <c r="V2246" i="1"/>
  <c r="AC2246" i="1" s="1"/>
  <c r="AS2246" i="1" s="1"/>
  <c r="H2248" i="1" l="1"/>
  <c r="A2249" i="1"/>
  <c r="D2249" i="1" s="1"/>
  <c r="S2248" i="1"/>
  <c r="N2248" i="1"/>
  <c r="M2249" i="1" s="1"/>
  <c r="V2247" i="1"/>
  <c r="AC2247" i="1" s="1"/>
  <c r="AS2247" i="1" s="1"/>
  <c r="U2247" i="1"/>
  <c r="Z2248" i="1" s="1"/>
  <c r="AA2248" i="1" s="1"/>
  <c r="T2247" i="1"/>
  <c r="W2248" i="1" s="1"/>
  <c r="X2248" i="1" s="1"/>
  <c r="P2250" i="1"/>
  <c r="Q2250" i="1" s="1"/>
  <c r="H2249" i="1" l="1"/>
  <c r="A2250" i="1"/>
  <c r="D2250" i="1" s="1"/>
  <c r="S2249" i="1"/>
  <c r="N2249" i="1"/>
  <c r="M2250" i="1" s="1"/>
  <c r="P2251" i="1"/>
  <c r="Q2251" i="1" s="1"/>
  <c r="V2248" i="1"/>
  <c r="AC2248" i="1" s="1"/>
  <c r="AS2248" i="1" s="1"/>
  <c r="U2248" i="1"/>
  <c r="Z2249" i="1" s="1"/>
  <c r="AA2249" i="1" s="1"/>
  <c r="T2248" i="1"/>
  <c r="W2249" i="1" s="1"/>
  <c r="X2249" i="1" s="1"/>
  <c r="H2250" i="1" l="1"/>
  <c r="A2251" i="1"/>
  <c r="D2251" i="1" s="1"/>
  <c r="S2250" i="1"/>
  <c r="N2250" i="1"/>
  <c r="M2251" i="1"/>
  <c r="V2249" i="1"/>
  <c r="AC2249" i="1" s="1"/>
  <c r="AS2249" i="1" s="1"/>
  <c r="U2249" i="1"/>
  <c r="Z2250" i="1" s="1"/>
  <c r="AA2250" i="1" s="1"/>
  <c r="T2249" i="1"/>
  <c r="W2250" i="1" s="1"/>
  <c r="X2250" i="1" s="1"/>
  <c r="P2252" i="1"/>
  <c r="Q2252" i="1" s="1"/>
  <c r="H2251" i="1" l="1"/>
  <c r="A2252" i="1"/>
  <c r="D2252" i="1" s="1"/>
  <c r="N2251" i="1"/>
  <c r="M2252" i="1" s="1"/>
  <c r="S2251" i="1"/>
  <c r="P2253" i="1"/>
  <c r="Q2253" i="1" s="1"/>
  <c r="V2250" i="1"/>
  <c r="AC2250" i="1" s="1"/>
  <c r="AS2250" i="1" s="1"/>
  <c r="U2250" i="1"/>
  <c r="Z2251" i="1" s="1"/>
  <c r="AA2251" i="1" s="1"/>
  <c r="T2250" i="1"/>
  <c r="W2251" i="1" s="1"/>
  <c r="X2251" i="1" s="1"/>
  <c r="H2252" i="1" l="1"/>
  <c r="A2253" i="1"/>
  <c r="D2253" i="1" s="1"/>
  <c r="P2254" i="1"/>
  <c r="Q2254" i="1" s="1"/>
  <c r="N2252" i="1"/>
  <c r="M2253" i="1" s="1"/>
  <c r="S2252" i="1"/>
  <c r="V2251" i="1"/>
  <c r="AC2251" i="1" s="1"/>
  <c r="AS2251" i="1" s="1"/>
  <c r="U2251" i="1"/>
  <c r="Z2252" i="1" s="1"/>
  <c r="AA2252" i="1" s="1"/>
  <c r="T2251" i="1"/>
  <c r="W2252" i="1" s="1"/>
  <c r="X2252" i="1" s="1"/>
  <c r="H2253" i="1" l="1"/>
  <c r="A2254" i="1"/>
  <c r="D2254" i="1" s="1"/>
  <c r="N2253" i="1"/>
  <c r="M2254" i="1" s="1"/>
  <c r="S2253" i="1"/>
  <c r="T2252" i="1"/>
  <c r="W2253" i="1" s="1"/>
  <c r="X2253" i="1" s="1"/>
  <c r="V2252" i="1"/>
  <c r="AC2252" i="1" s="1"/>
  <c r="AS2252" i="1" s="1"/>
  <c r="U2252" i="1"/>
  <c r="Z2253" i="1" s="1"/>
  <c r="AA2253" i="1" s="1"/>
  <c r="P2255" i="1"/>
  <c r="Q2255" i="1" s="1"/>
  <c r="H2254" i="1" l="1"/>
  <c r="A2255" i="1"/>
  <c r="D2255" i="1" s="1"/>
  <c r="N2254" i="1"/>
  <c r="S2254" i="1"/>
  <c r="M2255" i="1"/>
  <c r="P2256" i="1"/>
  <c r="Q2256" i="1" s="1"/>
  <c r="T2253" i="1"/>
  <c r="W2254" i="1" s="1"/>
  <c r="X2254" i="1" s="1"/>
  <c r="U2253" i="1"/>
  <c r="Z2254" i="1" s="1"/>
  <c r="AA2254" i="1" s="1"/>
  <c r="V2253" i="1"/>
  <c r="AC2253" i="1" s="1"/>
  <c r="AS2253" i="1" s="1"/>
  <c r="H2255" i="1" l="1"/>
  <c r="A2256" i="1"/>
  <c r="D2256" i="1" s="1"/>
  <c r="S2255" i="1"/>
  <c r="N2255" i="1"/>
  <c r="M2256" i="1" s="1"/>
  <c r="P2257" i="1"/>
  <c r="Q2257" i="1" s="1"/>
  <c r="T2254" i="1"/>
  <c r="W2255" i="1" s="1"/>
  <c r="X2255" i="1" s="1"/>
  <c r="V2254" i="1"/>
  <c r="AC2254" i="1" s="1"/>
  <c r="AS2254" i="1" s="1"/>
  <c r="U2254" i="1"/>
  <c r="Z2255" i="1" s="1"/>
  <c r="AA2255" i="1" s="1"/>
  <c r="H2256" i="1" l="1"/>
  <c r="A2257" i="1"/>
  <c r="D2257" i="1" s="1"/>
  <c r="S2256" i="1"/>
  <c r="N2256" i="1"/>
  <c r="M2257" i="1" s="1"/>
  <c r="V2255" i="1"/>
  <c r="AC2255" i="1" s="1"/>
  <c r="AS2255" i="1" s="1"/>
  <c r="U2255" i="1"/>
  <c r="Z2256" i="1" s="1"/>
  <c r="AA2256" i="1" s="1"/>
  <c r="T2255" i="1"/>
  <c r="W2256" i="1" s="1"/>
  <c r="X2256" i="1" s="1"/>
  <c r="P2258" i="1"/>
  <c r="Q2258" i="1" s="1"/>
  <c r="H2257" i="1" l="1"/>
  <c r="A2258" i="1"/>
  <c r="D2258" i="1" s="1"/>
  <c r="S2257" i="1"/>
  <c r="N2257" i="1"/>
  <c r="M2258" i="1" s="1"/>
  <c r="P2259" i="1"/>
  <c r="Q2259" i="1" s="1"/>
  <c r="V2256" i="1"/>
  <c r="AC2256" i="1" s="1"/>
  <c r="AS2256" i="1" s="1"/>
  <c r="U2256" i="1"/>
  <c r="Z2257" i="1" s="1"/>
  <c r="AA2257" i="1" s="1"/>
  <c r="T2256" i="1"/>
  <c r="W2257" i="1" s="1"/>
  <c r="X2257" i="1" s="1"/>
  <c r="H2258" i="1" l="1"/>
  <c r="A2259" i="1"/>
  <c r="D2259" i="1" s="1"/>
  <c r="P2260" i="1"/>
  <c r="Q2260" i="1" s="1"/>
  <c r="S2258" i="1"/>
  <c r="N2258" i="1"/>
  <c r="M2259" i="1" s="1"/>
  <c r="V2257" i="1"/>
  <c r="AC2257" i="1" s="1"/>
  <c r="AS2257" i="1" s="1"/>
  <c r="U2257" i="1"/>
  <c r="Z2258" i="1" s="1"/>
  <c r="AA2258" i="1" s="1"/>
  <c r="T2257" i="1"/>
  <c r="W2258" i="1" s="1"/>
  <c r="X2258" i="1" s="1"/>
  <c r="H2259" i="1" l="1"/>
  <c r="A2260" i="1"/>
  <c r="D2260" i="1" s="1"/>
  <c r="P2261" i="1"/>
  <c r="Q2261" i="1" s="1"/>
  <c r="N2259" i="1"/>
  <c r="M2260" i="1" s="1"/>
  <c r="S2259" i="1"/>
  <c r="V2258" i="1"/>
  <c r="AC2258" i="1" s="1"/>
  <c r="AS2258" i="1" s="1"/>
  <c r="U2258" i="1"/>
  <c r="Z2259" i="1" s="1"/>
  <c r="AA2259" i="1" s="1"/>
  <c r="T2258" i="1"/>
  <c r="W2259" i="1" s="1"/>
  <c r="X2259" i="1" s="1"/>
  <c r="H2260" i="1" l="1"/>
  <c r="A2261" i="1"/>
  <c r="D2261" i="1" s="1"/>
  <c r="N2260" i="1"/>
  <c r="M2261" i="1" s="1"/>
  <c r="S2260" i="1"/>
  <c r="P2262" i="1"/>
  <c r="Q2262" i="1" s="1"/>
  <c r="V2259" i="1"/>
  <c r="AC2259" i="1" s="1"/>
  <c r="AS2259" i="1" s="1"/>
  <c r="U2259" i="1"/>
  <c r="Z2260" i="1" s="1"/>
  <c r="AA2260" i="1" s="1"/>
  <c r="T2259" i="1"/>
  <c r="W2260" i="1" s="1"/>
  <c r="X2260" i="1" s="1"/>
  <c r="H2261" i="1" l="1"/>
  <c r="A2262" i="1"/>
  <c r="D2262" i="1" s="1"/>
  <c r="P2263" i="1"/>
  <c r="Q2263" i="1" s="1"/>
  <c r="N2261" i="1"/>
  <c r="M2262" i="1" s="1"/>
  <c r="S2261" i="1"/>
  <c r="T2260" i="1"/>
  <c r="W2261" i="1" s="1"/>
  <c r="X2261" i="1" s="1"/>
  <c r="V2260" i="1"/>
  <c r="AC2260" i="1" s="1"/>
  <c r="AS2260" i="1" s="1"/>
  <c r="U2260" i="1"/>
  <c r="Z2261" i="1" s="1"/>
  <c r="AA2261" i="1" s="1"/>
  <c r="H2262" i="1" l="1"/>
  <c r="A2263" i="1"/>
  <c r="D2263" i="1" s="1"/>
  <c r="N2262" i="1"/>
  <c r="S2262" i="1"/>
  <c r="M2263" i="1"/>
  <c r="P2264" i="1"/>
  <c r="Q2264" i="1" s="1"/>
  <c r="T2261" i="1"/>
  <c r="W2262" i="1" s="1"/>
  <c r="X2262" i="1" s="1"/>
  <c r="U2261" i="1"/>
  <c r="Z2262" i="1" s="1"/>
  <c r="AA2262" i="1" s="1"/>
  <c r="V2261" i="1"/>
  <c r="AC2261" i="1" s="1"/>
  <c r="AS2261" i="1" s="1"/>
  <c r="H2263" i="1" l="1"/>
  <c r="A2264" i="1"/>
  <c r="D2264" i="1" s="1"/>
  <c r="P2265" i="1"/>
  <c r="Q2265" i="1" s="1"/>
  <c r="S2263" i="1"/>
  <c r="N2263" i="1"/>
  <c r="M2264" i="1" s="1"/>
  <c r="T2262" i="1"/>
  <c r="W2263" i="1" s="1"/>
  <c r="X2263" i="1" s="1"/>
  <c r="U2262" i="1"/>
  <c r="Z2263" i="1" s="1"/>
  <c r="AA2263" i="1" s="1"/>
  <c r="V2262" i="1"/>
  <c r="AC2262" i="1" s="1"/>
  <c r="AS2262" i="1" s="1"/>
  <c r="H2264" i="1" l="1"/>
  <c r="A2265" i="1"/>
  <c r="D2265" i="1" s="1"/>
  <c r="S2264" i="1"/>
  <c r="N2264" i="1"/>
  <c r="M2265" i="1" s="1"/>
  <c r="V2263" i="1"/>
  <c r="AC2263" i="1" s="1"/>
  <c r="AS2263" i="1" s="1"/>
  <c r="U2263" i="1"/>
  <c r="Z2264" i="1" s="1"/>
  <c r="AA2264" i="1" s="1"/>
  <c r="T2263" i="1"/>
  <c r="W2264" i="1" s="1"/>
  <c r="X2264" i="1" s="1"/>
  <c r="P2266" i="1"/>
  <c r="Q2266" i="1" s="1"/>
  <c r="H2265" i="1" l="1"/>
  <c r="A2266" i="1"/>
  <c r="D2266" i="1" s="1"/>
  <c r="S2265" i="1"/>
  <c r="N2265" i="1"/>
  <c r="M2266" i="1" s="1"/>
  <c r="P2267" i="1"/>
  <c r="Q2267" i="1" s="1"/>
  <c r="V2264" i="1"/>
  <c r="AC2264" i="1" s="1"/>
  <c r="AS2264" i="1" s="1"/>
  <c r="U2264" i="1"/>
  <c r="Z2265" i="1" s="1"/>
  <c r="AA2265" i="1" s="1"/>
  <c r="T2264" i="1"/>
  <c r="W2265" i="1" s="1"/>
  <c r="X2265" i="1" s="1"/>
  <c r="H2266" i="1" l="1"/>
  <c r="A2267" i="1"/>
  <c r="D2267" i="1" s="1"/>
  <c r="P2268" i="1"/>
  <c r="Q2268" i="1" s="1"/>
  <c r="S2266" i="1"/>
  <c r="N2266" i="1"/>
  <c r="M2267" i="1" s="1"/>
  <c r="V2265" i="1"/>
  <c r="AC2265" i="1" s="1"/>
  <c r="AS2265" i="1" s="1"/>
  <c r="U2265" i="1"/>
  <c r="Z2266" i="1" s="1"/>
  <c r="AA2266" i="1" s="1"/>
  <c r="T2265" i="1"/>
  <c r="W2266" i="1" s="1"/>
  <c r="X2266" i="1" s="1"/>
  <c r="H2267" i="1" l="1"/>
  <c r="A2268" i="1"/>
  <c r="D2268" i="1" s="1"/>
  <c r="N2267" i="1"/>
  <c r="M2268" i="1" s="1"/>
  <c r="S2267" i="1"/>
  <c r="P2269" i="1"/>
  <c r="Q2269" i="1" s="1"/>
  <c r="V2266" i="1"/>
  <c r="AC2266" i="1" s="1"/>
  <c r="AS2266" i="1" s="1"/>
  <c r="U2266" i="1"/>
  <c r="Z2267" i="1" s="1"/>
  <c r="AA2267" i="1" s="1"/>
  <c r="T2266" i="1"/>
  <c r="W2267" i="1" s="1"/>
  <c r="X2267" i="1" s="1"/>
  <c r="H2268" i="1" l="1"/>
  <c r="A2269" i="1"/>
  <c r="D2269" i="1" s="1"/>
  <c r="N2268" i="1"/>
  <c r="M2269" i="1" s="1"/>
  <c r="S2268" i="1"/>
  <c r="P2270" i="1"/>
  <c r="Q2270" i="1" s="1"/>
  <c r="V2267" i="1"/>
  <c r="AC2267" i="1" s="1"/>
  <c r="AS2267" i="1" s="1"/>
  <c r="U2267" i="1"/>
  <c r="Z2268" i="1" s="1"/>
  <c r="AA2268" i="1" s="1"/>
  <c r="T2267" i="1"/>
  <c r="W2268" i="1" s="1"/>
  <c r="X2268" i="1" s="1"/>
  <c r="H2269" i="1" l="1"/>
  <c r="A2270" i="1"/>
  <c r="D2270" i="1" s="1"/>
  <c r="N2269" i="1"/>
  <c r="M2270" i="1" s="1"/>
  <c r="S2269" i="1"/>
  <c r="P2271" i="1"/>
  <c r="Q2271" i="1" s="1"/>
  <c r="T2268" i="1"/>
  <c r="W2269" i="1" s="1"/>
  <c r="X2269" i="1" s="1"/>
  <c r="V2268" i="1"/>
  <c r="AC2268" i="1" s="1"/>
  <c r="AS2268" i="1" s="1"/>
  <c r="U2268" i="1"/>
  <c r="Z2269" i="1" s="1"/>
  <c r="AA2269" i="1" s="1"/>
  <c r="H2270" i="1" l="1"/>
  <c r="A2271" i="1"/>
  <c r="D2271" i="1" s="1"/>
  <c r="P2272" i="1"/>
  <c r="Q2272" i="1" s="1"/>
  <c r="N2270" i="1"/>
  <c r="M2271" i="1" s="1"/>
  <c r="S2270" i="1"/>
  <c r="T2269" i="1"/>
  <c r="W2270" i="1" s="1"/>
  <c r="X2270" i="1" s="1"/>
  <c r="V2269" i="1"/>
  <c r="AC2269" i="1" s="1"/>
  <c r="AS2269" i="1" s="1"/>
  <c r="U2269" i="1"/>
  <c r="Z2270" i="1" s="1"/>
  <c r="AA2270" i="1" s="1"/>
  <c r="H2271" i="1" l="1"/>
  <c r="A2272" i="1"/>
  <c r="D2272" i="1" s="1"/>
  <c r="S2271" i="1"/>
  <c r="N2271" i="1"/>
  <c r="M2272" i="1" s="1"/>
  <c r="P2273" i="1"/>
  <c r="Q2273" i="1" s="1"/>
  <c r="T2270" i="1"/>
  <c r="W2271" i="1" s="1"/>
  <c r="X2271" i="1" s="1"/>
  <c r="U2270" i="1"/>
  <c r="Z2271" i="1" s="1"/>
  <c r="AA2271" i="1" s="1"/>
  <c r="V2270" i="1"/>
  <c r="AC2270" i="1" s="1"/>
  <c r="AS2270" i="1" s="1"/>
  <c r="H2272" i="1" l="1"/>
  <c r="A2273" i="1"/>
  <c r="D2273" i="1" s="1"/>
  <c r="S2272" i="1"/>
  <c r="N2272" i="1"/>
  <c r="M2273" i="1" s="1"/>
  <c r="V2271" i="1"/>
  <c r="AC2271" i="1" s="1"/>
  <c r="AS2271" i="1" s="1"/>
  <c r="U2271" i="1"/>
  <c r="Z2272" i="1" s="1"/>
  <c r="AA2272" i="1" s="1"/>
  <c r="T2271" i="1"/>
  <c r="W2272" i="1" s="1"/>
  <c r="X2272" i="1" s="1"/>
  <c r="P2274" i="1"/>
  <c r="Q2274" i="1" s="1"/>
  <c r="H2273" i="1" l="1"/>
  <c r="A2274" i="1"/>
  <c r="D2274" i="1" s="1"/>
  <c r="S2273" i="1"/>
  <c r="N2273" i="1"/>
  <c r="M2274" i="1" s="1"/>
  <c r="P2275" i="1"/>
  <c r="Q2275" i="1" s="1"/>
  <c r="V2272" i="1"/>
  <c r="AC2272" i="1" s="1"/>
  <c r="AS2272" i="1" s="1"/>
  <c r="U2272" i="1"/>
  <c r="Z2273" i="1" s="1"/>
  <c r="AA2273" i="1" s="1"/>
  <c r="T2272" i="1"/>
  <c r="W2273" i="1" s="1"/>
  <c r="X2273" i="1" s="1"/>
  <c r="H2274" i="1" l="1"/>
  <c r="A2275" i="1"/>
  <c r="D2275" i="1" s="1"/>
  <c r="S2274" i="1"/>
  <c r="N2274" i="1"/>
  <c r="M2275" i="1" s="1"/>
  <c r="P2276" i="1"/>
  <c r="Q2276" i="1" s="1"/>
  <c r="V2273" i="1"/>
  <c r="AC2273" i="1" s="1"/>
  <c r="AS2273" i="1" s="1"/>
  <c r="U2273" i="1"/>
  <c r="Z2274" i="1" s="1"/>
  <c r="AA2274" i="1" s="1"/>
  <c r="T2273" i="1"/>
  <c r="W2274" i="1" s="1"/>
  <c r="X2274" i="1" s="1"/>
  <c r="H2275" i="1" l="1"/>
  <c r="A2276" i="1"/>
  <c r="D2276" i="1" s="1"/>
  <c r="N2275" i="1"/>
  <c r="M2276" i="1" s="1"/>
  <c r="S2275" i="1"/>
  <c r="P2277" i="1"/>
  <c r="Q2277" i="1" s="1"/>
  <c r="V2274" i="1"/>
  <c r="AC2274" i="1" s="1"/>
  <c r="AS2274" i="1" s="1"/>
  <c r="U2274" i="1"/>
  <c r="Z2275" i="1" s="1"/>
  <c r="AA2275" i="1" s="1"/>
  <c r="T2274" i="1"/>
  <c r="W2275" i="1" s="1"/>
  <c r="X2275" i="1" s="1"/>
  <c r="H2276" i="1" l="1"/>
  <c r="A2277" i="1"/>
  <c r="D2277" i="1" s="1"/>
  <c r="N2276" i="1"/>
  <c r="M2277" i="1" s="1"/>
  <c r="S2276" i="1"/>
  <c r="P2278" i="1"/>
  <c r="Q2278" i="1" s="1"/>
  <c r="V2275" i="1"/>
  <c r="AC2275" i="1" s="1"/>
  <c r="AS2275" i="1" s="1"/>
  <c r="U2275" i="1"/>
  <c r="Z2276" i="1" s="1"/>
  <c r="AA2276" i="1" s="1"/>
  <c r="T2275" i="1"/>
  <c r="W2276" i="1" s="1"/>
  <c r="X2276" i="1" s="1"/>
  <c r="H2277" i="1" l="1"/>
  <c r="A2278" i="1"/>
  <c r="D2278" i="1" s="1"/>
  <c r="N2277" i="1"/>
  <c r="M2278" i="1" s="1"/>
  <c r="S2277" i="1"/>
  <c r="P2279" i="1"/>
  <c r="Q2279" i="1" s="1"/>
  <c r="T2276" i="1"/>
  <c r="W2277" i="1" s="1"/>
  <c r="X2277" i="1" s="1"/>
  <c r="V2276" i="1"/>
  <c r="AC2276" i="1" s="1"/>
  <c r="AS2276" i="1" s="1"/>
  <c r="U2276" i="1"/>
  <c r="Z2277" i="1" s="1"/>
  <c r="AA2277" i="1" s="1"/>
  <c r="H2278" i="1" l="1"/>
  <c r="A2279" i="1"/>
  <c r="D2279" i="1" s="1"/>
  <c r="P2280" i="1"/>
  <c r="Q2280" i="1" s="1"/>
  <c r="N2278" i="1"/>
  <c r="M2279" i="1" s="1"/>
  <c r="S2278" i="1"/>
  <c r="T2277" i="1"/>
  <c r="W2278" i="1" s="1"/>
  <c r="X2278" i="1" s="1"/>
  <c r="U2277" i="1"/>
  <c r="Z2278" i="1" s="1"/>
  <c r="AA2278" i="1" s="1"/>
  <c r="V2277" i="1"/>
  <c r="AC2277" i="1" s="1"/>
  <c r="AS2277" i="1" s="1"/>
  <c r="H2279" i="1" l="1"/>
  <c r="A2280" i="1"/>
  <c r="D2280" i="1" s="1"/>
  <c r="S2279" i="1"/>
  <c r="N2279" i="1"/>
  <c r="M2280" i="1" s="1"/>
  <c r="P2281" i="1"/>
  <c r="Q2281" i="1" s="1"/>
  <c r="T2278" i="1"/>
  <c r="W2279" i="1" s="1"/>
  <c r="X2279" i="1" s="1"/>
  <c r="U2278" i="1"/>
  <c r="Z2279" i="1" s="1"/>
  <c r="AA2279" i="1" s="1"/>
  <c r="V2278" i="1"/>
  <c r="AC2278" i="1" s="1"/>
  <c r="AS2278" i="1" s="1"/>
  <c r="H2280" i="1" l="1"/>
  <c r="A2281" i="1"/>
  <c r="D2281" i="1" s="1"/>
  <c r="S2280" i="1"/>
  <c r="N2280" i="1"/>
  <c r="M2281" i="1" s="1"/>
  <c r="P2282" i="1"/>
  <c r="Q2282" i="1" s="1"/>
  <c r="V2279" i="1"/>
  <c r="AC2279" i="1" s="1"/>
  <c r="AS2279" i="1" s="1"/>
  <c r="U2279" i="1"/>
  <c r="Z2280" i="1" s="1"/>
  <c r="AA2280" i="1" s="1"/>
  <c r="T2279" i="1"/>
  <c r="W2280" i="1" s="1"/>
  <c r="X2280" i="1" s="1"/>
  <c r="H2281" i="1" l="1"/>
  <c r="A2282" i="1"/>
  <c r="D2282" i="1" s="1"/>
  <c r="S2281" i="1"/>
  <c r="N2281" i="1"/>
  <c r="M2282" i="1" s="1"/>
  <c r="P2283" i="1"/>
  <c r="Q2283" i="1" s="1"/>
  <c r="V2280" i="1"/>
  <c r="AC2280" i="1" s="1"/>
  <c r="AS2280" i="1" s="1"/>
  <c r="U2280" i="1"/>
  <c r="Z2281" i="1" s="1"/>
  <c r="AA2281" i="1" s="1"/>
  <c r="T2280" i="1"/>
  <c r="W2281" i="1" s="1"/>
  <c r="X2281" i="1" s="1"/>
  <c r="H2282" i="1" l="1"/>
  <c r="A2283" i="1"/>
  <c r="D2283" i="1" s="1"/>
  <c r="S2282" i="1"/>
  <c r="N2282" i="1"/>
  <c r="M2283" i="1" s="1"/>
  <c r="P2284" i="1"/>
  <c r="Q2284" i="1" s="1"/>
  <c r="V2281" i="1"/>
  <c r="AC2281" i="1" s="1"/>
  <c r="AS2281" i="1" s="1"/>
  <c r="U2281" i="1"/>
  <c r="Z2282" i="1" s="1"/>
  <c r="AA2282" i="1" s="1"/>
  <c r="T2281" i="1"/>
  <c r="W2282" i="1" s="1"/>
  <c r="X2282" i="1" s="1"/>
  <c r="H2283" i="1" l="1"/>
  <c r="A2284" i="1"/>
  <c r="D2284" i="1" s="1"/>
  <c r="P2285" i="1"/>
  <c r="Q2285" i="1" s="1"/>
  <c r="N2283" i="1"/>
  <c r="M2284" i="1" s="1"/>
  <c r="S2283" i="1"/>
  <c r="V2282" i="1"/>
  <c r="AC2282" i="1" s="1"/>
  <c r="AS2282" i="1" s="1"/>
  <c r="U2282" i="1"/>
  <c r="Z2283" i="1" s="1"/>
  <c r="AA2283" i="1" s="1"/>
  <c r="T2282" i="1"/>
  <c r="W2283" i="1" s="1"/>
  <c r="X2283" i="1" s="1"/>
  <c r="H2284" i="1" l="1"/>
  <c r="A2285" i="1"/>
  <c r="D2285" i="1" s="1"/>
  <c r="N2284" i="1"/>
  <c r="M2285" i="1" s="1"/>
  <c r="S2284" i="1"/>
  <c r="V2283" i="1"/>
  <c r="AC2283" i="1" s="1"/>
  <c r="AS2283" i="1" s="1"/>
  <c r="U2283" i="1"/>
  <c r="Z2284" i="1" s="1"/>
  <c r="AA2284" i="1" s="1"/>
  <c r="T2283" i="1"/>
  <c r="W2284" i="1" s="1"/>
  <c r="X2284" i="1" s="1"/>
  <c r="P2286" i="1"/>
  <c r="Q2286" i="1" s="1"/>
  <c r="H2285" i="1" l="1"/>
  <c r="A2286" i="1"/>
  <c r="D2286" i="1" s="1"/>
  <c r="P2287" i="1"/>
  <c r="Q2287" i="1" s="1"/>
  <c r="N2285" i="1"/>
  <c r="M2286" i="1" s="1"/>
  <c r="S2285" i="1"/>
  <c r="T2284" i="1"/>
  <c r="W2285" i="1" s="1"/>
  <c r="X2285" i="1" s="1"/>
  <c r="V2284" i="1"/>
  <c r="AC2284" i="1" s="1"/>
  <c r="AS2284" i="1" s="1"/>
  <c r="U2284" i="1"/>
  <c r="Z2285" i="1" s="1"/>
  <c r="AA2285" i="1" s="1"/>
  <c r="H2286" i="1" l="1"/>
  <c r="A2287" i="1"/>
  <c r="D2287" i="1" s="1"/>
  <c r="N2286" i="1"/>
  <c r="M2287" i="1" s="1"/>
  <c r="S2286" i="1"/>
  <c r="T2285" i="1"/>
  <c r="W2286" i="1" s="1"/>
  <c r="X2286" i="1" s="1"/>
  <c r="U2285" i="1"/>
  <c r="Z2286" i="1" s="1"/>
  <c r="AA2286" i="1" s="1"/>
  <c r="V2285" i="1"/>
  <c r="AC2285" i="1" s="1"/>
  <c r="AS2285" i="1" s="1"/>
  <c r="P2288" i="1"/>
  <c r="Q2288" i="1" s="1"/>
  <c r="H2287" i="1" l="1"/>
  <c r="A2288" i="1"/>
  <c r="D2288" i="1" s="1"/>
  <c r="S2287" i="1"/>
  <c r="N2287" i="1"/>
  <c r="M2288" i="1" s="1"/>
  <c r="P2289" i="1"/>
  <c r="Q2289" i="1" s="1"/>
  <c r="T2286" i="1"/>
  <c r="W2287" i="1" s="1"/>
  <c r="X2287" i="1" s="1"/>
  <c r="U2286" i="1"/>
  <c r="Z2287" i="1" s="1"/>
  <c r="AA2287" i="1" s="1"/>
  <c r="V2286" i="1"/>
  <c r="AC2286" i="1" s="1"/>
  <c r="AS2286" i="1" s="1"/>
  <c r="H2288" i="1" l="1"/>
  <c r="A2289" i="1"/>
  <c r="D2289" i="1" s="1"/>
  <c r="P2290" i="1"/>
  <c r="Q2290" i="1" s="1"/>
  <c r="S2288" i="1"/>
  <c r="N2288" i="1"/>
  <c r="M2289" i="1" s="1"/>
  <c r="V2287" i="1"/>
  <c r="AC2287" i="1" s="1"/>
  <c r="AS2287" i="1" s="1"/>
  <c r="U2287" i="1"/>
  <c r="Z2288" i="1" s="1"/>
  <c r="AA2288" i="1" s="1"/>
  <c r="T2287" i="1"/>
  <c r="W2288" i="1" s="1"/>
  <c r="X2288" i="1" s="1"/>
  <c r="H2289" i="1" l="1"/>
  <c r="A2290" i="1"/>
  <c r="D2290" i="1" s="1"/>
  <c r="S2289" i="1"/>
  <c r="N2289" i="1"/>
  <c r="M2290" i="1" s="1"/>
  <c r="V2288" i="1"/>
  <c r="AC2288" i="1" s="1"/>
  <c r="AS2288" i="1" s="1"/>
  <c r="U2288" i="1"/>
  <c r="Z2289" i="1" s="1"/>
  <c r="AA2289" i="1" s="1"/>
  <c r="T2288" i="1"/>
  <c r="W2289" i="1" s="1"/>
  <c r="X2289" i="1" s="1"/>
  <c r="P2291" i="1"/>
  <c r="Q2291" i="1" s="1"/>
  <c r="H2290" i="1" l="1"/>
  <c r="A2291" i="1"/>
  <c r="D2291" i="1" s="1"/>
  <c r="S2290" i="1"/>
  <c r="N2290" i="1"/>
  <c r="M2291" i="1" s="1"/>
  <c r="P2292" i="1"/>
  <c r="Q2292" i="1" s="1"/>
  <c r="V2289" i="1"/>
  <c r="AC2289" i="1" s="1"/>
  <c r="AS2289" i="1" s="1"/>
  <c r="U2289" i="1"/>
  <c r="Z2290" i="1" s="1"/>
  <c r="AA2290" i="1" s="1"/>
  <c r="T2289" i="1"/>
  <c r="W2290" i="1" s="1"/>
  <c r="X2290" i="1" s="1"/>
  <c r="H2291" i="1" l="1"/>
  <c r="A2292" i="1"/>
  <c r="D2292" i="1" s="1"/>
  <c r="N2291" i="1"/>
  <c r="M2292" i="1" s="1"/>
  <c r="S2291" i="1"/>
  <c r="P2293" i="1"/>
  <c r="Q2293" i="1" s="1"/>
  <c r="V2290" i="1"/>
  <c r="AC2290" i="1" s="1"/>
  <c r="AS2290" i="1" s="1"/>
  <c r="U2290" i="1"/>
  <c r="Z2291" i="1" s="1"/>
  <c r="AA2291" i="1" s="1"/>
  <c r="T2290" i="1"/>
  <c r="W2291" i="1" s="1"/>
  <c r="X2291" i="1" s="1"/>
  <c r="H2292" i="1" l="1"/>
  <c r="A2293" i="1"/>
  <c r="D2293" i="1" s="1"/>
  <c r="N2292" i="1"/>
  <c r="M2293" i="1" s="1"/>
  <c r="S2292" i="1"/>
  <c r="P2294" i="1"/>
  <c r="Q2294" i="1" s="1"/>
  <c r="V2291" i="1"/>
  <c r="AC2291" i="1" s="1"/>
  <c r="AS2291" i="1" s="1"/>
  <c r="U2291" i="1"/>
  <c r="Z2292" i="1" s="1"/>
  <c r="AA2292" i="1" s="1"/>
  <c r="T2291" i="1"/>
  <c r="W2292" i="1" s="1"/>
  <c r="X2292" i="1" s="1"/>
  <c r="H2293" i="1" l="1"/>
  <c r="A2294" i="1"/>
  <c r="D2294" i="1" s="1"/>
  <c r="P2295" i="1"/>
  <c r="Q2295" i="1" s="1"/>
  <c r="N2293" i="1"/>
  <c r="M2294" i="1" s="1"/>
  <c r="S2293" i="1"/>
  <c r="T2292" i="1"/>
  <c r="W2293" i="1" s="1"/>
  <c r="X2293" i="1" s="1"/>
  <c r="V2292" i="1"/>
  <c r="AC2292" i="1" s="1"/>
  <c r="AS2292" i="1" s="1"/>
  <c r="U2292" i="1"/>
  <c r="Z2293" i="1" s="1"/>
  <c r="AA2293" i="1" s="1"/>
  <c r="H2294" i="1" l="1"/>
  <c r="A2295" i="1"/>
  <c r="D2295" i="1" s="1"/>
  <c r="N2294" i="1"/>
  <c r="M2295" i="1" s="1"/>
  <c r="S2294" i="1"/>
  <c r="T2293" i="1"/>
  <c r="W2294" i="1" s="1"/>
  <c r="X2294" i="1" s="1"/>
  <c r="U2293" i="1"/>
  <c r="Z2294" i="1" s="1"/>
  <c r="AA2294" i="1" s="1"/>
  <c r="V2293" i="1"/>
  <c r="AC2293" i="1" s="1"/>
  <c r="AS2293" i="1" s="1"/>
  <c r="P2296" i="1"/>
  <c r="Q2296" i="1" s="1"/>
  <c r="H2295" i="1" l="1"/>
  <c r="A2296" i="1"/>
  <c r="D2296" i="1" s="1"/>
  <c r="P2297" i="1"/>
  <c r="Q2297" i="1" s="1"/>
  <c r="S2295" i="1"/>
  <c r="N2295" i="1"/>
  <c r="M2296" i="1" s="1"/>
  <c r="T2294" i="1"/>
  <c r="W2295" i="1" s="1"/>
  <c r="X2295" i="1" s="1"/>
  <c r="V2294" i="1"/>
  <c r="AC2294" i="1" s="1"/>
  <c r="AS2294" i="1" s="1"/>
  <c r="U2294" i="1"/>
  <c r="Z2295" i="1" s="1"/>
  <c r="AA2295" i="1" s="1"/>
  <c r="H2296" i="1" l="1"/>
  <c r="A2297" i="1"/>
  <c r="D2297" i="1" s="1"/>
  <c r="S2296" i="1"/>
  <c r="N2296" i="1"/>
  <c r="M2297" i="1" s="1"/>
  <c r="V2295" i="1"/>
  <c r="AC2295" i="1" s="1"/>
  <c r="AS2295" i="1" s="1"/>
  <c r="U2295" i="1"/>
  <c r="Z2296" i="1" s="1"/>
  <c r="AA2296" i="1" s="1"/>
  <c r="T2295" i="1"/>
  <c r="W2296" i="1" s="1"/>
  <c r="X2296" i="1" s="1"/>
  <c r="P2298" i="1"/>
  <c r="Q2298" i="1" s="1"/>
  <c r="H2297" i="1" l="1"/>
  <c r="A2298" i="1"/>
  <c r="D2298" i="1" s="1"/>
  <c r="S2297" i="1"/>
  <c r="N2297" i="1"/>
  <c r="M2298" i="1" s="1"/>
  <c r="P2299" i="1"/>
  <c r="Q2299" i="1" s="1"/>
  <c r="V2296" i="1"/>
  <c r="AC2296" i="1" s="1"/>
  <c r="AS2296" i="1" s="1"/>
  <c r="U2296" i="1"/>
  <c r="Z2297" i="1" s="1"/>
  <c r="AA2297" i="1" s="1"/>
  <c r="T2296" i="1"/>
  <c r="W2297" i="1" s="1"/>
  <c r="X2297" i="1" s="1"/>
  <c r="H2298" i="1" l="1"/>
  <c r="A2299" i="1"/>
  <c r="D2299" i="1" s="1"/>
  <c r="P2300" i="1"/>
  <c r="Q2300" i="1" s="1"/>
  <c r="S2298" i="1"/>
  <c r="N2298" i="1"/>
  <c r="M2299" i="1" s="1"/>
  <c r="V2297" i="1"/>
  <c r="AC2297" i="1" s="1"/>
  <c r="AS2297" i="1" s="1"/>
  <c r="U2297" i="1"/>
  <c r="Z2298" i="1" s="1"/>
  <c r="AA2298" i="1" s="1"/>
  <c r="T2297" i="1"/>
  <c r="W2298" i="1" s="1"/>
  <c r="X2298" i="1" s="1"/>
  <c r="H2299" i="1" l="1"/>
  <c r="A2300" i="1"/>
  <c r="D2300" i="1" s="1"/>
  <c r="N2299" i="1"/>
  <c r="S2299" i="1"/>
  <c r="M2300" i="1"/>
  <c r="P2301" i="1"/>
  <c r="Q2301" i="1" s="1"/>
  <c r="V2298" i="1"/>
  <c r="AC2298" i="1" s="1"/>
  <c r="AS2298" i="1" s="1"/>
  <c r="U2298" i="1"/>
  <c r="Z2299" i="1" s="1"/>
  <c r="AA2299" i="1" s="1"/>
  <c r="T2298" i="1"/>
  <c r="W2299" i="1" s="1"/>
  <c r="X2299" i="1" s="1"/>
  <c r="H2300" i="1" l="1"/>
  <c r="A2301" i="1"/>
  <c r="D2301" i="1" s="1"/>
  <c r="P2302" i="1"/>
  <c r="Q2302" i="1" s="1"/>
  <c r="N2300" i="1"/>
  <c r="M2301" i="1" s="1"/>
  <c r="S2300" i="1"/>
  <c r="V2299" i="1"/>
  <c r="AC2299" i="1" s="1"/>
  <c r="AS2299" i="1" s="1"/>
  <c r="U2299" i="1"/>
  <c r="Z2300" i="1" s="1"/>
  <c r="AA2300" i="1" s="1"/>
  <c r="T2299" i="1"/>
  <c r="W2300" i="1" s="1"/>
  <c r="X2300" i="1" s="1"/>
  <c r="H2301" i="1" l="1"/>
  <c r="A2302" i="1"/>
  <c r="D2302" i="1" s="1"/>
  <c r="N2301" i="1"/>
  <c r="M2302" i="1" s="1"/>
  <c r="S2301" i="1"/>
  <c r="P2303" i="1"/>
  <c r="Q2303" i="1" s="1"/>
  <c r="T2300" i="1"/>
  <c r="W2301" i="1" s="1"/>
  <c r="X2301" i="1" s="1"/>
  <c r="V2300" i="1"/>
  <c r="AC2300" i="1" s="1"/>
  <c r="AS2300" i="1" s="1"/>
  <c r="U2300" i="1"/>
  <c r="Z2301" i="1" s="1"/>
  <c r="AA2301" i="1" s="1"/>
  <c r="H2302" i="1" l="1"/>
  <c r="A2303" i="1"/>
  <c r="D2303" i="1" s="1"/>
  <c r="N2302" i="1"/>
  <c r="M2303" i="1" s="1"/>
  <c r="S2302" i="1"/>
  <c r="P2304" i="1"/>
  <c r="Q2304" i="1" s="1"/>
  <c r="T2301" i="1"/>
  <c r="W2302" i="1" s="1"/>
  <c r="X2302" i="1" s="1"/>
  <c r="V2301" i="1"/>
  <c r="AC2301" i="1" s="1"/>
  <c r="AS2301" i="1" s="1"/>
  <c r="U2301" i="1"/>
  <c r="Z2302" i="1" s="1"/>
  <c r="AA2302" i="1" s="1"/>
  <c r="H2303" i="1" l="1"/>
  <c r="A2304" i="1"/>
  <c r="D2304" i="1" s="1"/>
  <c r="S2303" i="1"/>
  <c r="N2303" i="1"/>
  <c r="M2304" i="1" s="1"/>
  <c r="T2302" i="1"/>
  <c r="W2303" i="1" s="1"/>
  <c r="X2303" i="1" s="1"/>
  <c r="U2302" i="1"/>
  <c r="Z2303" i="1" s="1"/>
  <c r="AA2303" i="1" s="1"/>
  <c r="V2302" i="1"/>
  <c r="AC2302" i="1" s="1"/>
  <c r="AS2302" i="1" s="1"/>
  <c r="P2305" i="1"/>
  <c r="Q2305" i="1" s="1"/>
  <c r="H2304" i="1" l="1"/>
  <c r="A2305" i="1"/>
  <c r="D2305" i="1" s="1"/>
  <c r="P2306" i="1"/>
  <c r="Q2306" i="1" s="1"/>
  <c r="S2304" i="1"/>
  <c r="N2304" i="1"/>
  <c r="M2305" i="1" s="1"/>
  <c r="V2303" i="1"/>
  <c r="AC2303" i="1" s="1"/>
  <c r="AS2303" i="1" s="1"/>
  <c r="U2303" i="1"/>
  <c r="Z2304" i="1" s="1"/>
  <c r="AA2304" i="1" s="1"/>
  <c r="T2303" i="1"/>
  <c r="W2304" i="1" s="1"/>
  <c r="X2304" i="1" s="1"/>
  <c r="H2305" i="1" l="1"/>
  <c r="A2306" i="1"/>
  <c r="D2306" i="1" s="1"/>
  <c r="P2307" i="1"/>
  <c r="Q2307" i="1" s="1"/>
  <c r="M2306" i="1"/>
  <c r="V2304" i="1"/>
  <c r="AC2304" i="1" s="1"/>
  <c r="AS2304" i="1" s="1"/>
  <c r="U2304" i="1"/>
  <c r="Z2305" i="1" s="1"/>
  <c r="AA2305" i="1" s="1"/>
  <c r="T2304" i="1"/>
  <c r="W2305" i="1" s="1"/>
  <c r="X2305" i="1" s="1"/>
  <c r="S2305" i="1"/>
  <c r="N2305" i="1"/>
  <c r="H2306" i="1" l="1"/>
  <c r="A2307" i="1"/>
  <c r="D2307" i="1" s="1"/>
  <c r="S2306" i="1"/>
  <c r="N2306" i="1"/>
  <c r="M2307" i="1" s="1"/>
  <c r="P2308" i="1"/>
  <c r="Q2308" i="1" s="1"/>
  <c r="V2305" i="1"/>
  <c r="AC2305" i="1" s="1"/>
  <c r="AS2305" i="1" s="1"/>
  <c r="U2305" i="1"/>
  <c r="Z2306" i="1" s="1"/>
  <c r="AA2306" i="1" s="1"/>
  <c r="T2305" i="1"/>
  <c r="W2306" i="1" s="1"/>
  <c r="X2306" i="1" s="1"/>
  <c r="H2307" i="1" l="1"/>
  <c r="A2308" i="1"/>
  <c r="D2308" i="1" s="1"/>
  <c r="P2309" i="1"/>
  <c r="Q2309" i="1" s="1"/>
  <c r="N2307" i="1"/>
  <c r="M2308" i="1" s="1"/>
  <c r="S2307" i="1"/>
  <c r="V2306" i="1"/>
  <c r="AC2306" i="1" s="1"/>
  <c r="AS2306" i="1" s="1"/>
  <c r="U2306" i="1"/>
  <c r="Z2307" i="1" s="1"/>
  <c r="AA2307" i="1" s="1"/>
  <c r="T2306" i="1"/>
  <c r="W2307" i="1" s="1"/>
  <c r="X2307" i="1" s="1"/>
  <c r="H2308" i="1" l="1"/>
  <c r="A2309" i="1"/>
  <c r="D2309" i="1" s="1"/>
  <c r="N2308" i="1"/>
  <c r="M2309" i="1" s="1"/>
  <c r="S2308" i="1"/>
  <c r="V2307" i="1"/>
  <c r="AC2307" i="1" s="1"/>
  <c r="AS2307" i="1" s="1"/>
  <c r="U2307" i="1"/>
  <c r="Z2308" i="1" s="1"/>
  <c r="AA2308" i="1" s="1"/>
  <c r="T2307" i="1"/>
  <c r="W2308" i="1" s="1"/>
  <c r="X2308" i="1" s="1"/>
  <c r="P2310" i="1"/>
  <c r="Q2310" i="1" s="1"/>
  <c r="H2309" i="1" l="1"/>
  <c r="A2310" i="1"/>
  <c r="D2310" i="1" s="1"/>
  <c r="N2309" i="1"/>
  <c r="M2310" i="1" s="1"/>
  <c r="S2309" i="1"/>
  <c r="P2311" i="1"/>
  <c r="Q2311" i="1" s="1"/>
  <c r="T2308" i="1"/>
  <c r="W2309" i="1" s="1"/>
  <c r="X2309" i="1" s="1"/>
  <c r="V2308" i="1"/>
  <c r="AC2308" i="1" s="1"/>
  <c r="AS2308" i="1" s="1"/>
  <c r="U2308" i="1"/>
  <c r="Z2309" i="1" s="1"/>
  <c r="AA2309" i="1" s="1"/>
  <c r="H2310" i="1" l="1"/>
  <c r="A2311" i="1"/>
  <c r="D2311" i="1" s="1"/>
  <c r="P2312" i="1"/>
  <c r="Q2312" i="1" s="1"/>
  <c r="N2310" i="1"/>
  <c r="M2311" i="1" s="1"/>
  <c r="S2310" i="1"/>
  <c r="T2309" i="1"/>
  <c r="W2310" i="1" s="1"/>
  <c r="X2310" i="1" s="1"/>
  <c r="U2309" i="1"/>
  <c r="Z2310" i="1" s="1"/>
  <c r="AA2310" i="1" s="1"/>
  <c r="V2309" i="1"/>
  <c r="AC2309" i="1" s="1"/>
  <c r="AS2309" i="1" s="1"/>
  <c r="H2311" i="1" l="1"/>
  <c r="A2312" i="1"/>
  <c r="D2312" i="1" s="1"/>
  <c r="S2311" i="1"/>
  <c r="N2311" i="1"/>
  <c r="M2312" i="1" s="1"/>
  <c r="P2313" i="1"/>
  <c r="Q2313" i="1" s="1"/>
  <c r="T2310" i="1"/>
  <c r="W2311" i="1" s="1"/>
  <c r="X2311" i="1" s="1"/>
  <c r="U2310" i="1"/>
  <c r="Z2311" i="1" s="1"/>
  <c r="AA2311" i="1" s="1"/>
  <c r="V2310" i="1"/>
  <c r="AC2310" i="1" s="1"/>
  <c r="AS2310" i="1" s="1"/>
  <c r="H2312" i="1" l="1"/>
  <c r="A2313" i="1"/>
  <c r="D2313" i="1" s="1"/>
  <c r="S2312" i="1"/>
  <c r="N2312" i="1"/>
  <c r="M2313" i="1" s="1"/>
  <c r="P2314" i="1"/>
  <c r="Q2314" i="1" s="1"/>
  <c r="V2311" i="1"/>
  <c r="AC2311" i="1" s="1"/>
  <c r="AS2311" i="1" s="1"/>
  <c r="U2311" i="1"/>
  <c r="Z2312" i="1" s="1"/>
  <c r="AA2312" i="1" s="1"/>
  <c r="T2311" i="1"/>
  <c r="W2312" i="1" s="1"/>
  <c r="X2312" i="1" s="1"/>
  <c r="H2313" i="1" l="1"/>
  <c r="A2314" i="1"/>
  <c r="D2314" i="1" s="1"/>
  <c r="P2315" i="1"/>
  <c r="Q2315" i="1" s="1"/>
  <c r="S2313" i="1"/>
  <c r="N2313" i="1"/>
  <c r="M2314" i="1" s="1"/>
  <c r="V2312" i="1"/>
  <c r="AC2312" i="1" s="1"/>
  <c r="AS2312" i="1" s="1"/>
  <c r="U2312" i="1"/>
  <c r="Z2313" i="1" s="1"/>
  <c r="AA2313" i="1" s="1"/>
  <c r="T2312" i="1"/>
  <c r="W2313" i="1" s="1"/>
  <c r="X2313" i="1" s="1"/>
  <c r="H2314" i="1" l="1"/>
  <c r="A2315" i="1"/>
  <c r="D2315" i="1" s="1"/>
  <c r="S2314" i="1"/>
  <c r="N2314" i="1"/>
  <c r="M2315" i="1" s="1"/>
  <c r="V2313" i="1"/>
  <c r="AC2313" i="1" s="1"/>
  <c r="AS2313" i="1" s="1"/>
  <c r="U2313" i="1"/>
  <c r="Z2314" i="1" s="1"/>
  <c r="AA2314" i="1" s="1"/>
  <c r="T2313" i="1"/>
  <c r="W2314" i="1" s="1"/>
  <c r="X2314" i="1" s="1"/>
  <c r="P2316" i="1"/>
  <c r="Q2316" i="1" s="1"/>
  <c r="H2315" i="1" l="1"/>
  <c r="A2316" i="1"/>
  <c r="D2316" i="1" s="1"/>
  <c r="P2317" i="1"/>
  <c r="Q2317" i="1" s="1"/>
  <c r="N2315" i="1"/>
  <c r="M2316" i="1" s="1"/>
  <c r="S2315" i="1"/>
  <c r="V2314" i="1"/>
  <c r="AC2314" i="1" s="1"/>
  <c r="AS2314" i="1" s="1"/>
  <c r="U2314" i="1"/>
  <c r="Z2315" i="1" s="1"/>
  <c r="AA2315" i="1" s="1"/>
  <c r="T2314" i="1"/>
  <c r="W2315" i="1" s="1"/>
  <c r="X2315" i="1" s="1"/>
  <c r="H2316" i="1" l="1"/>
  <c r="A2317" i="1"/>
  <c r="D2317" i="1" s="1"/>
  <c r="N2316" i="1"/>
  <c r="M2317" i="1" s="1"/>
  <c r="S2316" i="1"/>
  <c r="V2315" i="1"/>
  <c r="AC2315" i="1" s="1"/>
  <c r="AS2315" i="1" s="1"/>
  <c r="U2315" i="1"/>
  <c r="Z2316" i="1" s="1"/>
  <c r="AA2316" i="1" s="1"/>
  <c r="T2315" i="1"/>
  <c r="W2316" i="1" s="1"/>
  <c r="X2316" i="1" s="1"/>
  <c r="P2318" i="1"/>
  <c r="Q2318" i="1" s="1"/>
  <c r="H2317" i="1" l="1"/>
  <c r="A2318" i="1"/>
  <c r="D2318" i="1" s="1"/>
  <c r="P2319" i="1"/>
  <c r="Q2319" i="1" s="1"/>
  <c r="N2317" i="1"/>
  <c r="M2318" i="1" s="1"/>
  <c r="S2317" i="1"/>
  <c r="T2316" i="1"/>
  <c r="W2317" i="1" s="1"/>
  <c r="X2317" i="1" s="1"/>
  <c r="V2316" i="1"/>
  <c r="AC2316" i="1" s="1"/>
  <c r="AS2316" i="1" s="1"/>
  <c r="U2316" i="1"/>
  <c r="Z2317" i="1" s="1"/>
  <c r="AA2317" i="1" s="1"/>
  <c r="H2318" i="1" l="1"/>
  <c r="A2319" i="1"/>
  <c r="D2319" i="1" s="1"/>
  <c r="N2318" i="1"/>
  <c r="M2319" i="1" s="1"/>
  <c r="S2318" i="1"/>
  <c r="T2317" i="1"/>
  <c r="W2318" i="1" s="1"/>
  <c r="X2318" i="1" s="1"/>
  <c r="U2317" i="1"/>
  <c r="Z2318" i="1" s="1"/>
  <c r="AA2318" i="1" s="1"/>
  <c r="V2317" i="1"/>
  <c r="AC2317" i="1" s="1"/>
  <c r="AS2317" i="1" s="1"/>
  <c r="P2320" i="1"/>
  <c r="Q2320" i="1" s="1"/>
  <c r="H2319" i="1" l="1"/>
  <c r="A2320" i="1"/>
  <c r="D2320" i="1" s="1"/>
  <c r="S2319" i="1"/>
  <c r="N2319" i="1"/>
  <c r="M2320" i="1"/>
  <c r="P2321" i="1"/>
  <c r="Q2321" i="1" s="1"/>
  <c r="T2318" i="1"/>
  <c r="W2319" i="1" s="1"/>
  <c r="X2319" i="1" s="1"/>
  <c r="V2318" i="1"/>
  <c r="AC2318" i="1" s="1"/>
  <c r="AS2318" i="1" s="1"/>
  <c r="U2318" i="1"/>
  <c r="Z2319" i="1" s="1"/>
  <c r="AA2319" i="1" s="1"/>
  <c r="H2320" i="1" l="1"/>
  <c r="A2321" i="1"/>
  <c r="D2321" i="1" s="1"/>
  <c r="P2322" i="1"/>
  <c r="Q2322" i="1" s="1"/>
  <c r="S2320" i="1"/>
  <c r="N2320" i="1"/>
  <c r="M2321" i="1" s="1"/>
  <c r="V2319" i="1"/>
  <c r="AC2319" i="1" s="1"/>
  <c r="AS2319" i="1" s="1"/>
  <c r="U2319" i="1"/>
  <c r="Z2320" i="1" s="1"/>
  <c r="AA2320" i="1" s="1"/>
  <c r="T2319" i="1"/>
  <c r="W2320" i="1" s="1"/>
  <c r="X2320" i="1" s="1"/>
  <c r="H2321" i="1" l="1"/>
  <c r="A2322" i="1"/>
  <c r="D2322" i="1" s="1"/>
  <c r="S2321" i="1"/>
  <c r="N2321" i="1"/>
  <c r="M2322" i="1" s="1"/>
  <c r="P2323" i="1"/>
  <c r="Q2323" i="1" s="1"/>
  <c r="V2320" i="1"/>
  <c r="AC2320" i="1" s="1"/>
  <c r="AS2320" i="1" s="1"/>
  <c r="U2320" i="1"/>
  <c r="Z2321" i="1" s="1"/>
  <c r="AA2321" i="1" s="1"/>
  <c r="T2320" i="1"/>
  <c r="W2321" i="1" s="1"/>
  <c r="X2321" i="1" s="1"/>
  <c r="H2322" i="1" l="1"/>
  <c r="A2323" i="1"/>
  <c r="D2323" i="1" s="1"/>
  <c r="P2324" i="1"/>
  <c r="Q2324" i="1" s="1"/>
  <c r="S2322" i="1"/>
  <c r="N2322" i="1"/>
  <c r="M2323" i="1" s="1"/>
  <c r="V2321" i="1"/>
  <c r="AC2321" i="1" s="1"/>
  <c r="AS2321" i="1" s="1"/>
  <c r="U2321" i="1"/>
  <c r="Z2322" i="1" s="1"/>
  <c r="AA2322" i="1" s="1"/>
  <c r="T2321" i="1"/>
  <c r="W2322" i="1" s="1"/>
  <c r="X2322" i="1" s="1"/>
  <c r="H2323" i="1" l="1"/>
  <c r="A2324" i="1"/>
  <c r="D2324" i="1" s="1"/>
  <c r="P2325" i="1"/>
  <c r="Q2325" i="1" s="1"/>
  <c r="N2323" i="1"/>
  <c r="M2324" i="1" s="1"/>
  <c r="S2323" i="1"/>
  <c r="V2322" i="1"/>
  <c r="AC2322" i="1" s="1"/>
  <c r="AS2322" i="1" s="1"/>
  <c r="U2322" i="1"/>
  <c r="Z2323" i="1" s="1"/>
  <c r="AA2323" i="1" s="1"/>
  <c r="T2322" i="1"/>
  <c r="W2323" i="1" s="1"/>
  <c r="X2323" i="1" s="1"/>
  <c r="H2324" i="1" l="1"/>
  <c r="A2325" i="1"/>
  <c r="D2325" i="1" s="1"/>
  <c r="N2324" i="1"/>
  <c r="M2325" i="1" s="1"/>
  <c r="S2324" i="1"/>
  <c r="P2326" i="1"/>
  <c r="Q2326" i="1" s="1"/>
  <c r="V2323" i="1"/>
  <c r="AC2323" i="1" s="1"/>
  <c r="AS2323" i="1" s="1"/>
  <c r="U2323" i="1"/>
  <c r="Z2324" i="1" s="1"/>
  <c r="AA2324" i="1" s="1"/>
  <c r="T2323" i="1"/>
  <c r="W2324" i="1" s="1"/>
  <c r="X2324" i="1" s="1"/>
  <c r="H2325" i="1" l="1"/>
  <c r="A2326" i="1"/>
  <c r="D2326" i="1" s="1"/>
  <c r="N2325" i="1"/>
  <c r="M2326" i="1" s="1"/>
  <c r="S2325" i="1"/>
  <c r="P2327" i="1"/>
  <c r="Q2327" i="1" s="1"/>
  <c r="T2324" i="1"/>
  <c r="W2325" i="1" s="1"/>
  <c r="X2325" i="1" s="1"/>
  <c r="V2324" i="1"/>
  <c r="AC2324" i="1" s="1"/>
  <c r="AS2324" i="1" s="1"/>
  <c r="U2324" i="1"/>
  <c r="Z2325" i="1" s="1"/>
  <c r="AA2325" i="1" s="1"/>
  <c r="H2326" i="1" l="1"/>
  <c r="A2327" i="1"/>
  <c r="D2327" i="1" s="1"/>
  <c r="P2328" i="1"/>
  <c r="Q2328" i="1" s="1"/>
  <c r="N2326" i="1"/>
  <c r="M2327" i="1" s="1"/>
  <c r="S2326" i="1"/>
  <c r="T2325" i="1"/>
  <c r="W2326" i="1" s="1"/>
  <c r="X2326" i="1" s="1"/>
  <c r="V2325" i="1"/>
  <c r="AC2325" i="1" s="1"/>
  <c r="AS2325" i="1" s="1"/>
  <c r="U2325" i="1"/>
  <c r="Z2326" i="1" s="1"/>
  <c r="AA2326" i="1" s="1"/>
  <c r="H2327" i="1" l="1"/>
  <c r="A2328" i="1"/>
  <c r="D2328" i="1" s="1"/>
  <c r="S2327" i="1"/>
  <c r="N2327" i="1"/>
  <c r="M2328" i="1" s="1"/>
  <c r="P2329" i="1"/>
  <c r="Q2329" i="1" s="1"/>
  <c r="T2326" i="1"/>
  <c r="W2327" i="1" s="1"/>
  <c r="X2327" i="1" s="1"/>
  <c r="U2326" i="1"/>
  <c r="Z2327" i="1" s="1"/>
  <c r="AA2327" i="1" s="1"/>
  <c r="V2326" i="1"/>
  <c r="AC2326" i="1" s="1"/>
  <c r="AS2326" i="1" s="1"/>
  <c r="H2328" i="1" l="1"/>
  <c r="A2329" i="1"/>
  <c r="D2329" i="1" s="1"/>
  <c r="P2330" i="1"/>
  <c r="Q2330" i="1" s="1"/>
  <c r="S2328" i="1"/>
  <c r="N2328" i="1"/>
  <c r="M2329" i="1" s="1"/>
  <c r="V2327" i="1"/>
  <c r="AC2327" i="1" s="1"/>
  <c r="AS2327" i="1" s="1"/>
  <c r="U2327" i="1"/>
  <c r="Z2328" i="1" s="1"/>
  <c r="AA2328" i="1" s="1"/>
  <c r="T2327" i="1"/>
  <c r="W2328" i="1" s="1"/>
  <c r="X2328" i="1" s="1"/>
  <c r="H2329" i="1" l="1"/>
  <c r="A2330" i="1"/>
  <c r="D2330" i="1" s="1"/>
  <c r="V2328" i="1"/>
  <c r="AC2328" i="1" s="1"/>
  <c r="AS2328" i="1" s="1"/>
  <c r="U2328" i="1"/>
  <c r="Z2329" i="1" s="1"/>
  <c r="AA2329" i="1" s="1"/>
  <c r="T2328" i="1"/>
  <c r="W2329" i="1" s="1"/>
  <c r="X2329" i="1" s="1"/>
  <c r="S2329" i="1"/>
  <c r="N2329" i="1"/>
  <c r="M2330" i="1" s="1"/>
  <c r="P2331" i="1"/>
  <c r="Q2331" i="1" s="1"/>
  <c r="H2330" i="1" l="1"/>
  <c r="A2331" i="1"/>
  <c r="D2331" i="1" s="1"/>
  <c r="S2330" i="1"/>
  <c r="N2330" i="1"/>
  <c r="M2331" i="1" s="1"/>
  <c r="P2332" i="1"/>
  <c r="Q2332" i="1" s="1"/>
  <c r="V2329" i="1"/>
  <c r="AC2329" i="1" s="1"/>
  <c r="AS2329" i="1" s="1"/>
  <c r="U2329" i="1"/>
  <c r="Z2330" i="1" s="1"/>
  <c r="AA2330" i="1" s="1"/>
  <c r="T2329" i="1"/>
  <c r="W2330" i="1" s="1"/>
  <c r="X2330" i="1" s="1"/>
  <c r="H2331" i="1" l="1"/>
  <c r="A2332" i="1"/>
  <c r="D2332" i="1" s="1"/>
  <c r="N2331" i="1"/>
  <c r="M2332" i="1" s="1"/>
  <c r="S2331" i="1"/>
  <c r="P2333" i="1"/>
  <c r="Q2333" i="1" s="1"/>
  <c r="V2330" i="1"/>
  <c r="AC2330" i="1" s="1"/>
  <c r="AS2330" i="1" s="1"/>
  <c r="U2330" i="1"/>
  <c r="Z2331" i="1" s="1"/>
  <c r="AA2331" i="1" s="1"/>
  <c r="T2330" i="1"/>
  <c r="W2331" i="1" s="1"/>
  <c r="X2331" i="1" s="1"/>
  <c r="H2332" i="1" l="1"/>
  <c r="A2333" i="1"/>
  <c r="D2333" i="1" s="1"/>
  <c r="N2332" i="1"/>
  <c r="M2333" i="1" s="1"/>
  <c r="S2332" i="1"/>
  <c r="P2334" i="1"/>
  <c r="Q2334" i="1" s="1"/>
  <c r="V2331" i="1"/>
  <c r="AC2331" i="1" s="1"/>
  <c r="AS2331" i="1" s="1"/>
  <c r="U2331" i="1"/>
  <c r="Z2332" i="1" s="1"/>
  <c r="AA2332" i="1" s="1"/>
  <c r="T2331" i="1"/>
  <c r="W2332" i="1" s="1"/>
  <c r="X2332" i="1" s="1"/>
  <c r="H2333" i="1" l="1"/>
  <c r="A2334" i="1"/>
  <c r="D2334" i="1" s="1"/>
  <c r="N2333" i="1"/>
  <c r="M2334" i="1" s="1"/>
  <c r="S2333" i="1"/>
  <c r="P2335" i="1"/>
  <c r="Q2335" i="1" s="1"/>
  <c r="T2332" i="1"/>
  <c r="W2333" i="1" s="1"/>
  <c r="X2333" i="1" s="1"/>
  <c r="V2332" i="1"/>
  <c r="AC2332" i="1" s="1"/>
  <c r="AS2332" i="1" s="1"/>
  <c r="U2332" i="1"/>
  <c r="Z2333" i="1" s="1"/>
  <c r="AA2333" i="1" s="1"/>
  <c r="H2334" i="1" l="1"/>
  <c r="A2335" i="1"/>
  <c r="D2335" i="1" s="1"/>
  <c r="P2336" i="1"/>
  <c r="Q2336" i="1" s="1"/>
  <c r="N2334" i="1"/>
  <c r="M2335" i="1" s="1"/>
  <c r="S2334" i="1"/>
  <c r="T2333" i="1"/>
  <c r="W2334" i="1" s="1"/>
  <c r="X2334" i="1" s="1"/>
  <c r="V2333" i="1"/>
  <c r="AC2333" i="1" s="1"/>
  <c r="AS2333" i="1" s="1"/>
  <c r="U2333" i="1"/>
  <c r="Z2334" i="1" s="1"/>
  <c r="AA2334" i="1" s="1"/>
  <c r="H2335" i="1" l="1"/>
  <c r="A2336" i="1"/>
  <c r="D2336" i="1" s="1"/>
  <c r="P2337" i="1"/>
  <c r="Q2337" i="1" s="1"/>
  <c r="S2335" i="1"/>
  <c r="N2335" i="1"/>
  <c r="M2336" i="1" s="1"/>
  <c r="T2334" i="1"/>
  <c r="W2335" i="1" s="1"/>
  <c r="X2335" i="1" s="1"/>
  <c r="U2334" i="1"/>
  <c r="Z2335" i="1" s="1"/>
  <c r="AA2335" i="1" s="1"/>
  <c r="V2334" i="1"/>
  <c r="AC2334" i="1" s="1"/>
  <c r="AS2334" i="1" s="1"/>
  <c r="H2336" i="1" l="1"/>
  <c r="A2337" i="1"/>
  <c r="D2337" i="1" s="1"/>
  <c r="S2336" i="1"/>
  <c r="N2336" i="1"/>
  <c r="M2337" i="1" s="1"/>
  <c r="V2335" i="1"/>
  <c r="AC2335" i="1" s="1"/>
  <c r="AS2335" i="1" s="1"/>
  <c r="U2335" i="1"/>
  <c r="Z2336" i="1" s="1"/>
  <c r="AA2336" i="1" s="1"/>
  <c r="T2335" i="1"/>
  <c r="W2336" i="1" s="1"/>
  <c r="X2336" i="1" s="1"/>
  <c r="P2338" i="1"/>
  <c r="Q2338" i="1" s="1"/>
  <c r="H2337" i="1" l="1"/>
  <c r="A2338" i="1"/>
  <c r="D2338" i="1" s="1"/>
  <c r="S2337" i="1"/>
  <c r="N2337" i="1"/>
  <c r="M2338" i="1" s="1"/>
  <c r="P2339" i="1"/>
  <c r="Q2339" i="1" s="1"/>
  <c r="V2336" i="1"/>
  <c r="AC2336" i="1" s="1"/>
  <c r="AS2336" i="1" s="1"/>
  <c r="U2336" i="1"/>
  <c r="Z2337" i="1" s="1"/>
  <c r="AA2337" i="1" s="1"/>
  <c r="T2336" i="1"/>
  <c r="W2337" i="1" s="1"/>
  <c r="X2337" i="1" s="1"/>
  <c r="H2338" i="1" l="1"/>
  <c r="A2339" i="1"/>
  <c r="D2339" i="1" s="1"/>
  <c r="S2338" i="1"/>
  <c r="N2338" i="1"/>
  <c r="M2339" i="1" s="1"/>
  <c r="P2340" i="1"/>
  <c r="Q2340" i="1" s="1"/>
  <c r="V2337" i="1"/>
  <c r="AC2337" i="1" s="1"/>
  <c r="AS2337" i="1" s="1"/>
  <c r="U2337" i="1"/>
  <c r="Z2338" i="1" s="1"/>
  <c r="AA2338" i="1" s="1"/>
  <c r="T2337" i="1"/>
  <c r="W2338" i="1" s="1"/>
  <c r="X2338" i="1" s="1"/>
  <c r="H2339" i="1" l="1"/>
  <c r="A2340" i="1"/>
  <c r="D2340" i="1" s="1"/>
  <c r="N2339" i="1"/>
  <c r="M2340" i="1" s="1"/>
  <c r="S2339" i="1"/>
  <c r="P2341" i="1"/>
  <c r="Q2341" i="1" s="1"/>
  <c r="V2338" i="1"/>
  <c r="AC2338" i="1" s="1"/>
  <c r="AS2338" i="1" s="1"/>
  <c r="U2338" i="1"/>
  <c r="Z2339" i="1" s="1"/>
  <c r="AA2339" i="1" s="1"/>
  <c r="T2338" i="1"/>
  <c r="W2339" i="1" s="1"/>
  <c r="X2339" i="1" s="1"/>
  <c r="H2340" i="1" l="1"/>
  <c r="A2341" i="1"/>
  <c r="D2341" i="1" s="1"/>
  <c r="P2342" i="1"/>
  <c r="Q2342" i="1" s="1"/>
  <c r="N2340" i="1"/>
  <c r="M2341" i="1" s="1"/>
  <c r="S2340" i="1"/>
  <c r="V2339" i="1"/>
  <c r="AC2339" i="1" s="1"/>
  <c r="AS2339" i="1" s="1"/>
  <c r="U2339" i="1"/>
  <c r="Z2340" i="1" s="1"/>
  <c r="AA2340" i="1" s="1"/>
  <c r="T2339" i="1"/>
  <c r="W2340" i="1" s="1"/>
  <c r="X2340" i="1" s="1"/>
  <c r="H2341" i="1" l="1"/>
  <c r="A2342" i="1"/>
  <c r="D2342" i="1" s="1"/>
  <c r="N2341" i="1"/>
  <c r="M2342" i="1" s="1"/>
  <c r="S2341" i="1"/>
  <c r="T2340" i="1"/>
  <c r="W2341" i="1" s="1"/>
  <c r="X2341" i="1" s="1"/>
  <c r="V2340" i="1"/>
  <c r="AC2340" i="1" s="1"/>
  <c r="AS2340" i="1" s="1"/>
  <c r="U2340" i="1"/>
  <c r="Z2341" i="1" s="1"/>
  <c r="AA2341" i="1" s="1"/>
  <c r="P2343" i="1"/>
  <c r="Q2343" i="1" s="1"/>
  <c r="H2342" i="1" l="1"/>
  <c r="A2343" i="1"/>
  <c r="D2343" i="1" s="1"/>
  <c r="P2344" i="1"/>
  <c r="Q2344" i="1" s="1"/>
  <c r="N2342" i="1"/>
  <c r="M2343" i="1" s="1"/>
  <c r="S2342" i="1"/>
  <c r="T2341" i="1"/>
  <c r="W2342" i="1" s="1"/>
  <c r="X2342" i="1" s="1"/>
  <c r="V2341" i="1"/>
  <c r="AC2341" i="1" s="1"/>
  <c r="AS2341" i="1" s="1"/>
  <c r="U2341" i="1"/>
  <c r="Z2342" i="1" s="1"/>
  <c r="AA2342" i="1" s="1"/>
  <c r="H2343" i="1" l="1"/>
  <c r="A2344" i="1"/>
  <c r="D2344" i="1" s="1"/>
  <c r="S2343" i="1"/>
  <c r="N2343" i="1"/>
  <c r="M2344" i="1" s="1"/>
  <c r="P2345" i="1"/>
  <c r="Q2345" i="1" s="1"/>
  <c r="T2342" i="1"/>
  <c r="W2343" i="1" s="1"/>
  <c r="X2343" i="1" s="1"/>
  <c r="V2342" i="1"/>
  <c r="AC2342" i="1" s="1"/>
  <c r="AS2342" i="1" s="1"/>
  <c r="U2342" i="1"/>
  <c r="Z2343" i="1" s="1"/>
  <c r="AA2343" i="1" s="1"/>
  <c r="H2344" i="1" l="1"/>
  <c r="A2345" i="1"/>
  <c r="D2345" i="1" s="1"/>
  <c r="S2344" i="1"/>
  <c r="N2344" i="1"/>
  <c r="M2345" i="1" s="1"/>
  <c r="P2346" i="1"/>
  <c r="Q2346" i="1" s="1"/>
  <c r="V2343" i="1"/>
  <c r="AC2343" i="1" s="1"/>
  <c r="AS2343" i="1" s="1"/>
  <c r="U2343" i="1"/>
  <c r="Z2344" i="1" s="1"/>
  <c r="AA2344" i="1" s="1"/>
  <c r="T2343" i="1"/>
  <c r="W2344" i="1" s="1"/>
  <c r="X2344" i="1" s="1"/>
  <c r="H2345" i="1" l="1"/>
  <c r="A2346" i="1"/>
  <c r="D2346" i="1" s="1"/>
  <c r="P2347" i="1"/>
  <c r="Q2347" i="1" s="1"/>
  <c r="S2345" i="1"/>
  <c r="N2345" i="1"/>
  <c r="M2346" i="1" s="1"/>
  <c r="V2344" i="1"/>
  <c r="AC2344" i="1" s="1"/>
  <c r="AS2344" i="1" s="1"/>
  <c r="U2344" i="1"/>
  <c r="Z2345" i="1" s="1"/>
  <c r="AA2345" i="1" s="1"/>
  <c r="T2344" i="1"/>
  <c r="W2345" i="1" s="1"/>
  <c r="X2345" i="1" s="1"/>
  <c r="H2346" i="1" l="1"/>
  <c r="A2347" i="1"/>
  <c r="D2347" i="1" s="1"/>
  <c r="V2345" i="1"/>
  <c r="AC2345" i="1" s="1"/>
  <c r="AS2345" i="1" s="1"/>
  <c r="U2345" i="1"/>
  <c r="Z2346" i="1" s="1"/>
  <c r="AA2346" i="1" s="1"/>
  <c r="T2345" i="1"/>
  <c r="W2346" i="1" s="1"/>
  <c r="X2346" i="1" s="1"/>
  <c r="S2346" i="1"/>
  <c r="N2346" i="1"/>
  <c r="M2347" i="1" s="1"/>
  <c r="P2348" i="1"/>
  <c r="Q2348" i="1" s="1"/>
  <c r="H2347" i="1" l="1"/>
  <c r="A2348" i="1"/>
  <c r="D2348" i="1" s="1"/>
  <c r="N2347" i="1"/>
  <c r="M2348" i="1" s="1"/>
  <c r="S2347" i="1"/>
  <c r="P2349" i="1"/>
  <c r="Q2349" i="1" s="1"/>
  <c r="V2346" i="1"/>
  <c r="AC2346" i="1" s="1"/>
  <c r="AS2346" i="1" s="1"/>
  <c r="U2346" i="1"/>
  <c r="Z2347" i="1" s="1"/>
  <c r="AA2347" i="1" s="1"/>
  <c r="T2346" i="1"/>
  <c r="W2347" i="1" s="1"/>
  <c r="X2347" i="1" s="1"/>
  <c r="H2348" i="1" l="1"/>
  <c r="A2349" i="1"/>
  <c r="D2349" i="1" s="1"/>
  <c r="P2350" i="1"/>
  <c r="Q2350" i="1" s="1"/>
  <c r="N2348" i="1"/>
  <c r="M2349" i="1" s="1"/>
  <c r="S2348" i="1"/>
  <c r="V2347" i="1"/>
  <c r="AC2347" i="1" s="1"/>
  <c r="AS2347" i="1" s="1"/>
  <c r="U2347" i="1"/>
  <c r="Z2348" i="1" s="1"/>
  <c r="AA2348" i="1" s="1"/>
  <c r="T2347" i="1"/>
  <c r="W2348" i="1" s="1"/>
  <c r="X2348" i="1" s="1"/>
  <c r="H2349" i="1" l="1"/>
  <c r="A2350" i="1"/>
  <c r="D2350" i="1" s="1"/>
  <c r="N2349" i="1"/>
  <c r="M2350" i="1" s="1"/>
  <c r="S2349" i="1"/>
  <c r="T2348" i="1"/>
  <c r="W2349" i="1" s="1"/>
  <c r="X2349" i="1" s="1"/>
  <c r="V2348" i="1"/>
  <c r="AC2348" i="1" s="1"/>
  <c r="AS2348" i="1" s="1"/>
  <c r="U2348" i="1"/>
  <c r="Z2349" i="1" s="1"/>
  <c r="AA2349" i="1" s="1"/>
  <c r="P2351" i="1"/>
  <c r="Q2351" i="1" s="1"/>
  <c r="H2350" i="1" l="1"/>
  <c r="A2351" i="1"/>
  <c r="D2351" i="1" s="1"/>
  <c r="P2352" i="1"/>
  <c r="Q2352" i="1" s="1"/>
  <c r="N2350" i="1"/>
  <c r="M2351" i="1" s="1"/>
  <c r="S2350" i="1"/>
  <c r="T2349" i="1"/>
  <c r="W2350" i="1" s="1"/>
  <c r="X2350" i="1" s="1"/>
  <c r="V2349" i="1"/>
  <c r="AC2349" i="1" s="1"/>
  <c r="AS2349" i="1" s="1"/>
  <c r="U2349" i="1"/>
  <c r="Z2350" i="1" s="1"/>
  <c r="AA2350" i="1" s="1"/>
  <c r="H2351" i="1" l="1"/>
  <c r="A2352" i="1"/>
  <c r="D2352" i="1" s="1"/>
  <c r="S2351" i="1"/>
  <c r="N2351" i="1"/>
  <c r="M2352" i="1" s="1"/>
  <c r="P2353" i="1"/>
  <c r="Q2353" i="1" s="1"/>
  <c r="T2350" i="1"/>
  <c r="W2351" i="1" s="1"/>
  <c r="X2351" i="1" s="1"/>
  <c r="U2350" i="1"/>
  <c r="Z2351" i="1" s="1"/>
  <c r="AA2351" i="1" s="1"/>
  <c r="V2350" i="1"/>
  <c r="AC2350" i="1" s="1"/>
  <c r="AS2350" i="1" s="1"/>
  <c r="H2352" i="1" l="1"/>
  <c r="A2353" i="1"/>
  <c r="D2353" i="1" s="1"/>
  <c r="P2354" i="1"/>
  <c r="Q2354" i="1" s="1"/>
  <c r="S2352" i="1"/>
  <c r="N2352" i="1"/>
  <c r="M2353" i="1" s="1"/>
  <c r="V2351" i="1"/>
  <c r="AC2351" i="1" s="1"/>
  <c r="AS2351" i="1" s="1"/>
  <c r="U2351" i="1"/>
  <c r="Z2352" i="1" s="1"/>
  <c r="AA2352" i="1" s="1"/>
  <c r="T2351" i="1"/>
  <c r="W2352" i="1" s="1"/>
  <c r="X2352" i="1" s="1"/>
  <c r="H2353" i="1" l="1"/>
  <c r="A2354" i="1"/>
  <c r="D2354" i="1" s="1"/>
  <c r="S2353" i="1"/>
  <c r="N2353" i="1"/>
  <c r="M2354" i="1" s="1"/>
  <c r="P2355" i="1"/>
  <c r="Q2355" i="1" s="1"/>
  <c r="V2352" i="1"/>
  <c r="AC2352" i="1" s="1"/>
  <c r="AS2352" i="1" s="1"/>
  <c r="U2352" i="1"/>
  <c r="Z2353" i="1" s="1"/>
  <c r="AA2353" i="1" s="1"/>
  <c r="T2352" i="1"/>
  <c r="W2353" i="1" s="1"/>
  <c r="X2353" i="1" s="1"/>
  <c r="H2354" i="1" l="1"/>
  <c r="A2355" i="1"/>
  <c r="D2355" i="1" s="1"/>
  <c r="P2356" i="1"/>
  <c r="Q2356" i="1" s="1"/>
  <c r="S2354" i="1"/>
  <c r="N2354" i="1"/>
  <c r="M2355" i="1" s="1"/>
  <c r="V2353" i="1"/>
  <c r="AC2353" i="1" s="1"/>
  <c r="AS2353" i="1" s="1"/>
  <c r="U2353" i="1"/>
  <c r="Z2354" i="1" s="1"/>
  <c r="AA2354" i="1" s="1"/>
  <c r="T2353" i="1"/>
  <c r="W2354" i="1" s="1"/>
  <c r="X2354" i="1" s="1"/>
  <c r="H2355" i="1" l="1"/>
  <c r="A2356" i="1"/>
  <c r="D2356" i="1" s="1"/>
  <c r="N2355" i="1"/>
  <c r="M2356" i="1" s="1"/>
  <c r="S2355" i="1"/>
  <c r="P2357" i="1"/>
  <c r="Q2357" i="1" s="1"/>
  <c r="V2354" i="1"/>
  <c r="AC2354" i="1" s="1"/>
  <c r="AS2354" i="1" s="1"/>
  <c r="U2354" i="1"/>
  <c r="Z2355" i="1" s="1"/>
  <c r="AA2355" i="1" s="1"/>
  <c r="T2354" i="1"/>
  <c r="W2355" i="1" s="1"/>
  <c r="X2355" i="1" s="1"/>
  <c r="H2356" i="1" l="1"/>
  <c r="A2357" i="1"/>
  <c r="D2357" i="1" s="1"/>
  <c r="N2356" i="1"/>
  <c r="M2357" i="1" s="1"/>
  <c r="S2356" i="1"/>
  <c r="P2358" i="1"/>
  <c r="Q2358" i="1" s="1"/>
  <c r="V2355" i="1"/>
  <c r="AC2355" i="1" s="1"/>
  <c r="AS2355" i="1" s="1"/>
  <c r="U2355" i="1"/>
  <c r="Z2356" i="1" s="1"/>
  <c r="AA2356" i="1" s="1"/>
  <c r="T2355" i="1"/>
  <c r="W2356" i="1" s="1"/>
  <c r="X2356" i="1" s="1"/>
  <c r="H2357" i="1" l="1"/>
  <c r="A2358" i="1"/>
  <c r="D2358" i="1" s="1"/>
  <c r="T2356" i="1"/>
  <c r="W2357" i="1" s="1"/>
  <c r="X2357" i="1" s="1"/>
  <c r="V2356" i="1"/>
  <c r="AC2356" i="1" s="1"/>
  <c r="AS2356" i="1" s="1"/>
  <c r="U2356" i="1"/>
  <c r="Z2357" i="1" s="1"/>
  <c r="AA2357" i="1" s="1"/>
  <c r="P2359" i="1"/>
  <c r="Q2359" i="1" s="1"/>
  <c r="N2357" i="1"/>
  <c r="M2358" i="1" s="1"/>
  <c r="S2357" i="1"/>
  <c r="H2358" i="1" l="1"/>
  <c r="A2359" i="1"/>
  <c r="D2359" i="1" s="1"/>
  <c r="S2358" i="1"/>
  <c r="N2358" i="1"/>
  <c r="M2359" i="1" s="1"/>
  <c r="P2360" i="1"/>
  <c r="Q2360" i="1" s="1"/>
  <c r="T2357" i="1"/>
  <c r="W2358" i="1" s="1"/>
  <c r="X2358" i="1" s="1"/>
  <c r="V2357" i="1"/>
  <c r="AC2357" i="1" s="1"/>
  <c r="AS2357" i="1" s="1"/>
  <c r="U2357" i="1"/>
  <c r="Z2358" i="1" s="1"/>
  <c r="AA2358" i="1" s="1"/>
  <c r="H2359" i="1" l="1"/>
  <c r="A2360" i="1"/>
  <c r="D2360" i="1" s="1"/>
  <c r="P2361" i="1"/>
  <c r="Q2361" i="1" s="1"/>
  <c r="S2359" i="1"/>
  <c r="N2359" i="1"/>
  <c r="M2360" i="1" s="1"/>
  <c r="U2358" i="1"/>
  <c r="Z2359" i="1" s="1"/>
  <c r="AA2359" i="1" s="1"/>
  <c r="V2358" i="1"/>
  <c r="AC2358" i="1" s="1"/>
  <c r="AS2358" i="1" s="1"/>
  <c r="T2358" i="1"/>
  <c r="W2359" i="1" s="1"/>
  <c r="X2359" i="1" s="1"/>
  <c r="H2360" i="1" l="1"/>
  <c r="A2361" i="1"/>
  <c r="D2361" i="1" s="1"/>
  <c r="N2360" i="1"/>
  <c r="M2361" i="1" s="1"/>
  <c r="S2360" i="1"/>
  <c r="P2362" i="1"/>
  <c r="Q2362" i="1" s="1"/>
  <c r="V2359" i="1"/>
  <c r="AC2359" i="1" s="1"/>
  <c r="AS2359" i="1" s="1"/>
  <c r="T2359" i="1"/>
  <c r="W2360" i="1" s="1"/>
  <c r="X2360" i="1" s="1"/>
  <c r="U2359" i="1"/>
  <c r="Z2360" i="1" s="1"/>
  <c r="AA2360" i="1" s="1"/>
  <c r="H2361" i="1" l="1"/>
  <c r="A2362" i="1"/>
  <c r="D2362" i="1" s="1"/>
  <c r="N2361" i="1"/>
  <c r="M2362" i="1" s="1"/>
  <c r="S2361" i="1"/>
  <c r="P2363" i="1"/>
  <c r="Q2363" i="1" s="1"/>
  <c r="T2360" i="1"/>
  <c r="W2361" i="1" s="1"/>
  <c r="X2361" i="1" s="1"/>
  <c r="U2360" i="1"/>
  <c r="Z2361" i="1" s="1"/>
  <c r="AA2361" i="1" s="1"/>
  <c r="V2360" i="1"/>
  <c r="AC2360" i="1" s="1"/>
  <c r="AS2360" i="1" s="1"/>
  <c r="H2362" i="1" l="1"/>
  <c r="A2363" i="1"/>
  <c r="D2363" i="1" s="1"/>
  <c r="S2362" i="1"/>
  <c r="N2362" i="1"/>
  <c r="M2363" i="1" s="1"/>
  <c r="P2364" i="1"/>
  <c r="Q2364" i="1" s="1"/>
  <c r="T2361" i="1"/>
  <c r="W2362" i="1" s="1"/>
  <c r="X2362" i="1" s="1"/>
  <c r="V2361" i="1"/>
  <c r="AC2361" i="1" s="1"/>
  <c r="AS2361" i="1" s="1"/>
  <c r="U2361" i="1"/>
  <c r="Z2362" i="1" s="1"/>
  <c r="AA2362" i="1" s="1"/>
  <c r="H2363" i="1" l="1"/>
  <c r="A2364" i="1"/>
  <c r="D2364" i="1" s="1"/>
  <c r="S2363" i="1"/>
  <c r="N2363" i="1"/>
  <c r="M2364" i="1" s="1"/>
  <c r="P2365" i="1"/>
  <c r="Q2365" i="1" s="1"/>
  <c r="V2362" i="1"/>
  <c r="AC2362" i="1" s="1"/>
  <c r="AS2362" i="1" s="1"/>
  <c r="U2362" i="1"/>
  <c r="Z2363" i="1" s="1"/>
  <c r="AA2363" i="1" s="1"/>
  <c r="T2362" i="1"/>
  <c r="W2363" i="1" s="1"/>
  <c r="X2363" i="1" s="1"/>
  <c r="H2364" i="1" l="1"/>
  <c r="A2365" i="1"/>
  <c r="D2365" i="1" s="1"/>
  <c r="P2366" i="1"/>
  <c r="Q2366" i="1" s="1"/>
  <c r="S2364" i="1"/>
  <c r="N2364" i="1"/>
  <c r="M2365" i="1" s="1"/>
  <c r="V2363" i="1"/>
  <c r="AC2363" i="1" s="1"/>
  <c r="AS2363" i="1" s="1"/>
  <c r="U2363" i="1"/>
  <c r="Z2364" i="1" s="1"/>
  <c r="AA2364" i="1" s="1"/>
  <c r="T2363" i="1"/>
  <c r="W2364" i="1" s="1"/>
  <c r="X2364" i="1" s="1"/>
  <c r="H2365" i="1" l="1"/>
  <c r="A2366" i="1"/>
  <c r="D2366" i="1" s="1"/>
  <c r="S2365" i="1"/>
  <c r="N2365" i="1"/>
  <c r="M2366" i="1" s="1"/>
  <c r="P2367" i="1"/>
  <c r="Q2367" i="1" s="1"/>
  <c r="V2364" i="1"/>
  <c r="AC2364" i="1" s="1"/>
  <c r="AS2364" i="1" s="1"/>
  <c r="U2364" i="1"/>
  <c r="Z2365" i="1" s="1"/>
  <c r="AA2365" i="1" s="1"/>
  <c r="T2364" i="1"/>
  <c r="W2365" i="1" s="1"/>
  <c r="X2365" i="1" s="1"/>
  <c r="H2366" i="1" l="1"/>
  <c r="A2367" i="1"/>
  <c r="D2367" i="1" s="1"/>
  <c r="P2368" i="1"/>
  <c r="Q2368" i="1" s="1"/>
  <c r="N2366" i="1"/>
  <c r="M2367" i="1" s="1"/>
  <c r="S2366" i="1"/>
  <c r="V2365" i="1"/>
  <c r="AC2365" i="1" s="1"/>
  <c r="AS2365" i="1" s="1"/>
  <c r="U2365" i="1"/>
  <c r="Z2366" i="1" s="1"/>
  <c r="AA2366" i="1" s="1"/>
  <c r="T2365" i="1"/>
  <c r="W2366" i="1" s="1"/>
  <c r="X2366" i="1" s="1"/>
  <c r="H2367" i="1" l="1"/>
  <c r="A2368" i="1"/>
  <c r="D2368" i="1" s="1"/>
  <c r="N2367" i="1"/>
  <c r="M2368" i="1" s="1"/>
  <c r="S2367" i="1"/>
  <c r="P2369" i="1"/>
  <c r="Q2369" i="1" s="1"/>
  <c r="V2366" i="1"/>
  <c r="AC2366" i="1" s="1"/>
  <c r="AS2366" i="1" s="1"/>
  <c r="U2366" i="1"/>
  <c r="Z2367" i="1" s="1"/>
  <c r="AA2367" i="1" s="1"/>
  <c r="T2366" i="1"/>
  <c r="W2367" i="1" s="1"/>
  <c r="X2367" i="1" s="1"/>
  <c r="H2368" i="1" l="1"/>
  <c r="A2369" i="1"/>
  <c r="D2369" i="1" s="1"/>
  <c r="P2370" i="1"/>
  <c r="Q2370" i="1" s="1"/>
  <c r="T2367" i="1"/>
  <c r="W2368" i="1" s="1"/>
  <c r="X2368" i="1" s="1"/>
  <c r="V2367" i="1"/>
  <c r="AC2367" i="1" s="1"/>
  <c r="AS2367" i="1" s="1"/>
  <c r="U2367" i="1"/>
  <c r="Z2368" i="1" s="1"/>
  <c r="AA2368" i="1" s="1"/>
  <c r="N2368" i="1"/>
  <c r="M2369" i="1" s="1"/>
  <c r="S2368" i="1"/>
  <c r="H2369" i="1" l="1"/>
  <c r="A2370" i="1"/>
  <c r="D2370" i="1" s="1"/>
  <c r="N2369" i="1"/>
  <c r="S2369" i="1"/>
  <c r="M2370" i="1"/>
  <c r="T2368" i="1"/>
  <c r="W2369" i="1" s="1"/>
  <c r="X2369" i="1" s="1"/>
  <c r="U2368" i="1"/>
  <c r="Z2369" i="1" s="1"/>
  <c r="AA2369" i="1" s="1"/>
  <c r="V2368" i="1"/>
  <c r="AC2368" i="1" s="1"/>
  <c r="AS2368" i="1" s="1"/>
  <c r="P2371" i="1"/>
  <c r="Q2371" i="1" s="1"/>
  <c r="H2370" i="1" l="1"/>
  <c r="A2371" i="1"/>
  <c r="D2371" i="1" s="1"/>
  <c r="S2370" i="1"/>
  <c r="N2370" i="1"/>
  <c r="M2371" i="1" s="1"/>
  <c r="T2369" i="1"/>
  <c r="W2370" i="1" s="1"/>
  <c r="X2370" i="1" s="1"/>
  <c r="V2369" i="1"/>
  <c r="AC2369" i="1" s="1"/>
  <c r="AS2369" i="1" s="1"/>
  <c r="U2369" i="1"/>
  <c r="Z2370" i="1" s="1"/>
  <c r="AA2370" i="1" s="1"/>
  <c r="P2372" i="1"/>
  <c r="Q2372" i="1" s="1"/>
  <c r="H2371" i="1" l="1"/>
  <c r="A2372" i="1"/>
  <c r="D2372" i="1" s="1"/>
  <c r="S2371" i="1"/>
  <c r="N2371" i="1"/>
  <c r="M2372" i="1" s="1"/>
  <c r="P2373" i="1"/>
  <c r="Q2373" i="1" s="1"/>
  <c r="V2370" i="1"/>
  <c r="AC2370" i="1" s="1"/>
  <c r="AS2370" i="1" s="1"/>
  <c r="U2370" i="1"/>
  <c r="Z2371" i="1" s="1"/>
  <c r="AA2371" i="1" s="1"/>
  <c r="T2370" i="1"/>
  <c r="W2371" i="1" s="1"/>
  <c r="X2371" i="1" s="1"/>
  <c r="H2372" i="1" l="1"/>
  <c r="A2373" i="1"/>
  <c r="D2373" i="1" s="1"/>
  <c r="S2372" i="1"/>
  <c r="N2372" i="1"/>
  <c r="M2373" i="1" s="1"/>
  <c r="V2371" i="1"/>
  <c r="AC2371" i="1" s="1"/>
  <c r="AS2371" i="1" s="1"/>
  <c r="U2371" i="1"/>
  <c r="Z2372" i="1" s="1"/>
  <c r="AA2372" i="1" s="1"/>
  <c r="T2371" i="1"/>
  <c r="W2372" i="1" s="1"/>
  <c r="X2372" i="1" s="1"/>
  <c r="P2374" i="1"/>
  <c r="Q2374" i="1" s="1"/>
  <c r="H2373" i="1" l="1"/>
  <c r="A2374" i="1"/>
  <c r="D2374" i="1" s="1"/>
  <c r="S2373" i="1"/>
  <c r="N2373" i="1"/>
  <c r="M2374" i="1" s="1"/>
  <c r="P2375" i="1"/>
  <c r="Q2375" i="1" s="1"/>
  <c r="V2372" i="1"/>
  <c r="AC2372" i="1" s="1"/>
  <c r="AS2372" i="1" s="1"/>
  <c r="U2372" i="1"/>
  <c r="Z2373" i="1" s="1"/>
  <c r="AA2373" i="1" s="1"/>
  <c r="T2372" i="1"/>
  <c r="W2373" i="1" s="1"/>
  <c r="X2373" i="1" s="1"/>
  <c r="H2374" i="1" l="1"/>
  <c r="A2375" i="1"/>
  <c r="D2375" i="1" s="1"/>
  <c r="N2374" i="1"/>
  <c r="M2375" i="1" s="1"/>
  <c r="S2374" i="1"/>
  <c r="P2376" i="1"/>
  <c r="Q2376" i="1" s="1"/>
  <c r="V2373" i="1"/>
  <c r="AC2373" i="1" s="1"/>
  <c r="AS2373" i="1" s="1"/>
  <c r="U2373" i="1"/>
  <c r="Z2374" i="1" s="1"/>
  <c r="AA2374" i="1" s="1"/>
  <c r="T2373" i="1"/>
  <c r="W2374" i="1" s="1"/>
  <c r="X2374" i="1" s="1"/>
  <c r="H2375" i="1" l="1"/>
  <c r="A2376" i="1"/>
  <c r="D2376" i="1" s="1"/>
  <c r="P2377" i="1"/>
  <c r="Q2377" i="1" s="1"/>
  <c r="N2375" i="1"/>
  <c r="M2376" i="1" s="1"/>
  <c r="S2375" i="1"/>
  <c r="V2374" i="1"/>
  <c r="AC2374" i="1" s="1"/>
  <c r="AS2374" i="1" s="1"/>
  <c r="U2374" i="1"/>
  <c r="Z2375" i="1" s="1"/>
  <c r="AA2375" i="1" s="1"/>
  <c r="T2374" i="1"/>
  <c r="W2375" i="1" s="1"/>
  <c r="X2375" i="1" s="1"/>
  <c r="H2376" i="1" l="1"/>
  <c r="A2377" i="1"/>
  <c r="D2377" i="1" s="1"/>
  <c r="N2376" i="1"/>
  <c r="M2377" i="1" s="1"/>
  <c r="S2376" i="1"/>
  <c r="P2378" i="1"/>
  <c r="Q2378" i="1" s="1"/>
  <c r="T2375" i="1"/>
  <c r="W2376" i="1" s="1"/>
  <c r="X2376" i="1" s="1"/>
  <c r="V2375" i="1"/>
  <c r="AC2375" i="1" s="1"/>
  <c r="AS2375" i="1" s="1"/>
  <c r="U2375" i="1"/>
  <c r="Z2376" i="1" s="1"/>
  <c r="AA2376" i="1" s="1"/>
  <c r="H2377" i="1" l="1"/>
  <c r="A2378" i="1"/>
  <c r="D2378" i="1" s="1"/>
  <c r="N2377" i="1"/>
  <c r="M2378" i="1" s="1"/>
  <c r="S2377" i="1"/>
  <c r="P2379" i="1"/>
  <c r="Q2379" i="1" s="1"/>
  <c r="T2376" i="1"/>
  <c r="W2377" i="1" s="1"/>
  <c r="X2377" i="1" s="1"/>
  <c r="U2376" i="1"/>
  <c r="Z2377" i="1" s="1"/>
  <c r="AA2377" i="1" s="1"/>
  <c r="V2376" i="1"/>
  <c r="AC2376" i="1" s="1"/>
  <c r="AS2376" i="1" s="1"/>
  <c r="H2378" i="1" l="1"/>
  <c r="A2379" i="1"/>
  <c r="D2379" i="1" s="1"/>
  <c r="P2380" i="1"/>
  <c r="Q2380" i="1" s="1"/>
  <c r="S2378" i="1"/>
  <c r="N2378" i="1"/>
  <c r="M2379" i="1" s="1"/>
  <c r="T2377" i="1"/>
  <c r="W2378" i="1" s="1"/>
  <c r="X2378" i="1" s="1"/>
  <c r="V2377" i="1"/>
  <c r="AC2377" i="1" s="1"/>
  <c r="AS2377" i="1" s="1"/>
  <c r="U2377" i="1"/>
  <c r="Z2378" i="1" s="1"/>
  <c r="AA2378" i="1" s="1"/>
  <c r="H2379" i="1" l="1"/>
  <c r="A2380" i="1"/>
  <c r="D2380" i="1" s="1"/>
  <c r="P2381" i="1"/>
  <c r="Q2381" i="1" s="1"/>
  <c r="S2379" i="1"/>
  <c r="N2379" i="1"/>
  <c r="M2380" i="1" s="1"/>
  <c r="V2378" i="1"/>
  <c r="AC2378" i="1" s="1"/>
  <c r="AS2378" i="1" s="1"/>
  <c r="U2378" i="1"/>
  <c r="Z2379" i="1" s="1"/>
  <c r="AA2379" i="1" s="1"/>
  <c r="T2378" i="1"/>
  <c r="W2379" i="1" s="1"/>
  <c r="X2379" i="1" s="1"/>
  <c r="H2380" i="1" l="1"/>
  <c r="A2381" i="1"/>
  <c r="D2381" i="1" s="1"/>
  <c r="S2380" i="1"/>
  <c r="N2380" i="1"/>
  <c r="M2381" i="1" s="1"/>
  <c r="V2379" i="1"/>
  <c r="AC2379" i="1" s="1"/>
  <c r="AS2379" i="1" s="1"/>
  <c r="U2379" i="1"/>
  <c r="Z2380" i="1" s="1"/>
  <c r="AA2380" i="1" s="1"/>
  <c r="T2379" i="1"/>
  <c r="W2380" i="1" s="1"/>
  <c r="X2380" i="1" s="1"/>
  <c r="P2382" i="1"/>
  <c r="Q2382" i="1" s="1"/>
  <c r="H2381" i="1" l="1"/>
  <c r="A2382" i="1"/>
  <c r="D2382" i="1" s="1"/>
  <c r="P2383" i="1"/>
  <c r="Q2383" i="1" s="1"/>
  <c r="S2381" i="1"/>
  <c r="N2381" i="1"/>
  <c r="M2382" i="1" s="1"/>
  <c r="V2380" i="1"/>
  <c r="AC2380" i="1" s="1"/>
  <c r="AS2380" i="1" s="1"/>
  <c r="U2380" i="1"/>
  <c r="Z2381" i="1" s="1"/>
  <c r="AA2381" i="1" s="1"/>
  <c r="T2380" i="1"/>
  <c r="W2381" i="1" s="1"/>
  <c r="X2381" i="1" s="1"/>
  <c r="H2382" i="1" l="1"/>
  <c r="A2383" i="1"/>
  <c r="D2383" i="1" s="1"/>
  <c r="P2384" i="1"/>
  <c r="Q2384" i="1" s="1"/>
  <c r="N2382" i="1"/>
  <c r="M2383" i="1" s="1"/>
  <c r="S2382" i="1"/>
  <c r="V2381" i="1"/>
  <c r="AC2381" i="1" s="1"/>
  <c r="AS2381" i="1" s="1"/>
  <c r="U2381" i="1"/>
  <c r="Z2382" i="1" s="1"/>
  <c r="AA2382" i="1" s="1"/>
  <c r="T2381" i="1"/>
  <c r="W2382" i="1" s="1"/>
  <c r="X2382" i="1" s="1"/>
  <c r="H2383" i="1" l="1"/>
  <c r="A2384" i="1"/>
  <c r="D2384" i="1" s="1"/>
  <c r="N2383" i="1"/>
  <c r="M2384" i="1" s="1"/>
  <c r="S2383" i="1"/>
  <c r="P2385" i="1"/>
  <c r="Q2385" i="1" s="1"/>
  <c r="V2382" i="1"/>
  <c r="AC2382" i="1" s="1"/>
  <c r="AS2382" i="1" s="1"/>
  <c r="U2382" i="1"/>
  <c r="Z2383" i="1" s="1"/>
  <c r="AA2383" i="1" s="1"/>
  <c r="T2382" i="1"/>
  <c r="W2383" i="1" s="1"/>
  <c r="X2383" i="1" s="1"/>
  <c r="H2384" i="1" l="1"/>
  <c r="A2385" i="1"/>
  <c r="D2385" i="1" s="1"/>
  <c r="P2386" i="1"/>
  <c r="Q2386" i="1" s="1"/>
  <c r="N2384" i="1"/>
  <c r="M2385" i="1" s="1"/>
  <c r="S2384" i="1"/>
  <c r="T2383" i="1"/>
  <c r="W2384" i="1" s="1"/>
  <c r="X2384" i="1" s="1"/>
  <c r="V2383" i="1"/>
  <c r="AC2383" i="1" s="1"/>
  <c r="AS2383" i="1" s="1"/>
  <c r="U2383" i="1"/>
  <c r="Z2384" i="1" s="1"/>
  <c r="AA2384" i="1" s="1"/>
  <c r="H2385" i="1" l="1"/>
  <c r="A2386" i="1"/>
  <c r="D2386" i="1" s="1"/>
  <c r="N2385" i="1"/>
  <c r="M2386" i="1" s="1"/>
  <c r="S2385" i="1"/>
  <c r="T2384" i="1"/>
  <c r="W2385" i="1" s="1"/>
  <c r="X2385" i="1" s="1"/>
  <c r="V2384" i="1"/>
  <c r="AC2384" i="1" s="1"/>
  <c r="AS2384" i="1" s="1"/>
  <c r="U2384" i="1"/>
  <c r="Z2385" i="1" s="1"/>
  <c r="AA2385" i="1" s="1"/>
  <c r="P2387" i="1"/>
  <c r="Q2387" i="1" s="1"/>
  <c r="H2386" i="1" l="1"/>
  <c r="A2387" i="1"/>
  <c r="D2387" i="1" s="1"/>
  <c r="S2386" i="1"/>
  <c r="N2386" i="1"/>
  <c r="M2387" i="1" s="1"/>
  <c r="P2388" i="1"/>
  <c r="Q2388" i="1" s="1"/>
  <c r="T2385" i="1"/>
  <c r="W2386" i="1" s="1"/>
  <c r="X2386" i="1" s="1"/>
  <c r="V2385" i="1"/>
  <c r="AC2385" i="1" s="1"/>
  <c r="AS2385" i="1" s="1"/>
  <c r="U2385" i="1"/>
  <c r="Z2386" i="1" s="1"/>
  <c r="AA2386" i="1" s="1"/>
  <c r="H2387" i="1" l="1"/>
  <c r="A2388" i="1"/>
  <c r="D2388" i="1" s="1"/>
  <c r="S2387" i="1"/>
  <c r="N2387" i="1"/>
  <c r="M2388" i="1" s="1"/>
  <c r="V2386" i="1"/>
  <c r="AC2386" i="1" s="1"/>
  <c r="AS2386" i="1" s="1"/>
  <c r="U2386" i="1"/>
  <c r="Z2387" i="1" s="1"/>
  <c r="AA2387" i="1" s="1"/>
  <c r="T2386" i="1"/>
  <c r="W2387" i="1" s="1"/>
  <c r="X2387" i="1" s="1"/>
  <c r="P2389" i="1"/>
  <c r="Q2389" i="1" s="1"/>
  <c r="H2388" i="1" l="1"/>
  <c r="A2389" i="1"/>
  <c r="D2389" i="1" s="1"/>
  <c r="S2388" i="1"/>
  <c r="N2388" i="1"/>
  <c r="M2389" i="1" s="1"/>
  <c r="P2390" i="1"/>
  <c r="Q2390" i="1" s="1"/>
  <c r="V2387" i="1"/>
  <c r="AC2387" i="1" s="1"/>
  <c r="AS2387" i="1" s="1"/>
  <c r="U2387" i="1"/>
  <c r="Z2388" i="1" s="1"/>
  <c r="AA2388" i="1" s="1"/>
  <c r="T2387" i="1"/>
  <c r="W2388" i="1" s="1"/>
  <c r="X2388" i="1" s="1"/>
  <c r="H2389" i="1" l="1"/>
  <c r="A2390" i="1"/>
  <c r="D2390" i="1" s="1"/>
  <c r="S2389" i="1"/>
  <c r="N2389" i="1"/>
  <c r="M2390" i="1" s="1"/>
  <c r="P2391" i="1"/>
  <c r="Q2391" i="1" s="1"/>
  <c r="V2388" i="1"/>
  <c r="AC2388" i="1" s="1"/>
  <c r="AS2388" i="1" s="1"/>
  <c r="U2388" i="1"/>
  <c r="Z2389" i="1" s="1"/>
  <c r="AA2389" i="1" s="1"/>
  <c r="T2388" i="1"/>
  <c r="W2389" i="1" s="1"/>
  <c r="X2389" i="1" s="1"/>
  <c r="H2390" i="1" l="1"/>
  <c r="A2391" i="1"/>
  <c r="D2391" i="1" s="1"/>
  <c r="N2390" i="1"/>
  <c r="M2391" i="1" s="1"/>
  <c r="S2390" i="1"/>
  <c r="P2392" i="1"/>
  <c r="Q2392" i="1" s="1"/>
  <c r="V2389" i="1"/>
  <c r="AC2389" i="1" s="1"/>
  <c r="AS2389" i="1" s="1"/>
  <c r="U2389" i="1"/>
  <c r="Z2390" i="1" s="1"/>
  <c r="AA2390" i="1" s="1"/>
  <c r="T2389" i="1"/>
  <c r="W2390" i="1" s="1"/>
  <c r="X2390" i="1" s="1"/>
  <c r="H2391" i="1" l="1"/>
  <c r="A2392" i="1"/>
  <c r="D2392" i="1" s="1"/>
  <c r="P2393" i="1"/>
  <c r="Q2393" i="1" s="1"/>
  <c r="N2391" i="1"/>
  <c r="M2392" i="1" s="1"/>
  <c r="S2391" i="1"/>
  <c r="V2390" i="1"/>
  <c r="AC2390" i="1" s="1"/>
  <c r="AS2390" i="1" s="1"/>
  <c r="U2390" i="1"/>
  <c r="Z2391" i="1" s="1"/>
  <c r="AA2391" i="1" s="1"/>
  <c r="T2390" i="1"/>
  <c r="W2391" i="1" s="1"/>
  <c r="X2391" i="1" s="1"/>
  <c r="H2392" i="1" l="1"/>
  <c r="A2393" i="1"/>
  <c r="D2393" i="1" s="1"/>
  <c r="N2392" i="1"/>
  <c r="M2393" i="1" s="1"/>
  <c r="S2392" i="1"/>
  <c r="P2394" i="1"/>
  <c r="Q2394" i="1" s="1"/>
  <c r="T2391" i="1"/>
  <c r="W2392" i="1" s="1"/>
  <c r="X2392" i="1" s="1"/>
  <c r="U2391" i="1"/>
  <c r="Z2392" i="1" s="1"/>
  <c r="AA2392" i="1" s="1"/>
  <c r="V2391" i="1"/>
  <c r="AC2391" i="1" s="1"/>
  <c r="AS2391" i="1" s="1"/>
  <c r="H2393" i="1" l="1"/>
  <c r="A2394" i="1"/>
  <c r="D2394" i="1" s="1"/>
  <c r="N2393" i="1"/>
  <c r="M2394" i="1" s="1"/>
  <c r="S2393" i="1"/>
  <c r="P2395" i="1"/>
  <c r="Q2395" i="1" s="1"/>
  <c r="T2392" i="1"/>
  <c r="W2393" i="1" s="1"/>
  <c r="X2393" i="1" s="1"/>
  <c r="U2392" i="1"/>
  <c r="Z2393" i="1" s="1"/>
  <c r="AA2393" i="1" s="1"/>
  <c r="V2392" i="1"/>
  <c r="AC2392" i="1" s="1"/>
  <c r="AS2392" i="1" s="1"/>
  <c r="H2394" i="1" l="1"/>
  <c r="A2395" i="1"/>
  <c r="D2395" i="1" s="1"/>
  <c r="P2396" i="1"/>
  <c r="Q2396" i="1" s="1"/>
  <c r="S2394" i="1"/>
  <c r="N2394" i="1"/>
  <c r="M2395" i="1" s="1"/>
  <c r="T2393" i="1"/>
  <c r="W2394" i="1" s="1"/>
  <c r="X2394" i="1" s="1"/>
  <c r="V2393" i="1"/>
  <c r="AC2393" i="1" s="1"/>
  <c r="AS2393" i="1" s="1"/>
  <c r="U2393" i="1"/>
  <c r="Z2394" i="1" s="1"/>
  <c r="AA2394" i="1" s="1"/>
  <c r="H2395" i="1" l="1"/>
  <c r="A2396" i="1"/>
  <c r="D2396" i="1" s="1"/>
  <c r="S2395" i="1"/>
  <c r="N2395" i="1"/>
  <c r="M2396" i="1" s="1"/>
  <c r="V2394" i="1"/>
  <c r="AC2394" i="1" s="1"/>
  <c r="AS2394" i="1" s="1"/>
  <c r="U2394" i="1"/>
  <c r="Z2395" i="1" s="1"/>
  <c r="AA2395" i="1" s="1"/>
  <c r="T2394" i="1"/>
  <c r="W2395" i="1" s="1"/>
  <c r="X2395" i="1" s="1"/>
  <c r="P2397" i="1"/>
  <c r="Q2397" i="1" s="1"/>
  <c r="H2396" i="1" l="1"/>
  <c r="A2397" i="1"/>
  <c r="D2397" i="1" s="1"/>
  <c r="P2398" i="1"/>
  <c r="Q2398" i="1" s="1"/>
  <c r="S2396" i="1"/>
  <c r="N2396" i="1"/>
  <c r="M2397" i="1" s="1"/>
  <c r="V2395" i="1"/>
  <c r="AC2395" i="1" s="1"/>
  <c r="AS2395" i="1" s="1"/>
  <c r="U2395" i="1"/>
  <c r="Z2396" i="1" s="1"/>
  <c r="AA2396" i="1" s="1"/>
  <c r="T2395" i="1"/>
  <c r="W2396" i="1" s="1"/>
  <c r="X2396" i="1" s="1"/>
  <c r="H2397" i="1" l="1"/>
  <c r="A2398" i="1"/>
  <c r="D2398" i="1" s="1"/>
  <c r="S2397" i="1"/>
  <c r="N2397" i="1"/>
  <c r="M2398" i="1" s="1"/>
  <c r="P2399" i="1"/>
  <c r="Q2399" i="1" s="1"/>
  <c r="V2396" i="1"/>
  <c r="AC2396" i="1" s="1"/>
  <c r="AS2396" i="1" s="1"/>
  <c r="U2396" i="1"/>
  <c r="Z2397" i="1" s="1"/>
  <c r="AA2397" i="1" s="1"/>
  <c r="T2396" i="1"/>
  <c r="W2397" i="1" s="1"/>
  <c r="X2397" i="1" s="1"/>
  <c r="H2398" i="1" l="1"/>
  <c r="A2399" i="1"/>
  <c r="D2399" i="1" s="1"/>
  <c r="N2398" i="1"/>
  <c r="M2399" i="1" s="1"/>
  <c r="S2398" i="1"/>
  <c r="P2400" i="1"/>
  <c r="Q2400" i="1" s="1"/>
  <c r="V2397" i="1"/>
  <c r="AC2397" i="1" s="1"/>
  <c r="AS2397" i="1" s="1"/>
  <c r="U2397" i="1"/>
  <c r="Z2398" i="1" s="1"/>
  <c r="AA2398" i="1" s="1"/>
  <c r="T2397" i="1"/>
  <c r="W2398" i="1" s="1"/>
  <c r="X2398" i="1" s="1"/>
  <c r="H2399" i="1" l="1"/>
  <c r="A2400" i="1"/>
  <c r="D2400" i="1" s="1"/>
  <c r="P2401" i="1"/>
  <c r="Q2401" i="1" s="1"/>
  <c r="N2399" i="1"/>
  <c r="M2400" i="1" s="1"/>
  <c r="S2399" i="1"/>
  <c r="V2398" i="1"/>
  <c r="AC2398" i="1" s="1"/>
  <c r="AS2398" i="1" s="1"/>
  <c r="U2398" i="1"/>
  <c r="Z2399" i="1" s="1"/>
  <c r="AA2399" i="1" s="1"/>
  <c r="T2398" i="1"/>
  <c r="W2399" i="1" s="1"/>
  <c r="X2399" i="1" s="1"/>
  <c r="H2400" i="1" l="1"/>
  <c r="A2401" i="1"/>
  <c r="D2401" i="1" s="1"/>
  <c r="P2402" i="1"/>
  <c r="Q2402" i="1" s="1"/>
  <c r="N2400" i="1"/>
  <c r="M2401" i="1" s="1"/>
  <c r="S2400" i="1"/>
  <c r="T2399" i="1"/>
  <c r="W2400" i="1" s="1"/>
  <c r="X2400" i="1" s="1"/>
  <c r="V2399" i="1"/>
  <c r="AC2399" i="1" s="1"/>
  <c r="AS2399" i="1" s="1"/>
  <c r="U2399" i="1"/>
  <c r="Z2400" i="1" s="1"/>
  <c r="AA2400" i="1" s="1"/>
  <c r="H2401" i="1" l="1"/>
  <c r="A2402" i="1"/>
  <c r="D2402" i="1" s="1"/>
  <c r="N2401" i="1"/>
  <c r="M2402" i="1" s="1"/>
  <c r="S2401" i="1"/>
  <c r="T2400" i="1"/>
  <c r="W2401" i="1" s="1"/>
  <c r="X2401" i="1" s="1"/>
  <c r="U2400" i="1"/>
  <c r="Z2401" i="1" s="1"/>
  <c r="AA2401" i="1" s="1"/>
  <c r="V2400" i="1"/>
  <c r="AC2400" i="1" s="1"/>
  <c r="AS2400" i="1" s="1"/>
  <c r="P2403" i="1"/>
  <c r="Q2403" i="1" s="1"/>
  <c r="H2402" i="1" l="1"/>
  <c r="A2403" i="1"/>
  <c r="D2403" i="1" s="1"/>
  <c r="P2404" i="1"/>
  <c r="Q2404" i="1" s="1"/>
  <c r="T2401" i="1"/>
  <c r="W2402" i="1" s="1"/>
  <c r="X2402" i="1" s="1"/>
  <c r="V2401" i="1"/>
  <c r="AC2401" i="1" s="1"/>
  <c r="AS2401" i="1" s="1"/>
  <c r="U2401" i="1"/>
  <c r="Z2402" i="1" s="1"/>
  <c r="AA2402" i="1" s="1"/>
  <c r="S2402" i="1"/>
  <c r="N2402" i="1"/>
  <c r="M2403" i="1" s="1"/>
  <c r="H2403" i="1" l="1"/>
  <c r="A2404" i="1"/>
  <c r="D2404" i="1" s="1"/>
  <c r="S2403" i="1"/>
  <c r="N2403" i="1"/>
  <c r="M2404" i="1" s="1"/>
  <c r="P2405" i="1"/>
  <c r="Q2405" i="1" s="1"/>
  <c r="V2402" i="1"/>
  <c r="AC2402" i="1" s="1"/>
  <c r="AS2402" i="1" s="1"/>
  <c r="U2402" i="1"/>
  <c r="Z2403" i="1" s="1"/>
  <c r="AA2403" i="1" s="1"/>
  <c r="T2402" i="1"/>
  <c r="W2403" i="1" s="1"/>
  <c r="X2403" i="1" s="1"/>
  <c r="H2404" i="1" l="1"/>
  <c r="A2405" i="1"/>
  <c r="D2405" i="1" s="1"/>
  <c r="S2404" i="1"/>
  <c r="N2404" i="1"/>
  <c r="M2405" i="1"/>
  <c r="P2406" i="1"/>
  <c r="Q2406" i="1" s="1"/>
  <c r="V2403" i="1"/>
  <c r="AC2403" i="1" s="1"/>
  <c r="AS2403" i="1" s="1"/>
  <c r="U2403" i="1"/>
  <c r="Z2404" i="1" s="1"/>
  <c r="AA2404" i="1" s="1"/>
  <c r="T2403" i="1"/>
  <c r="W2404" i="1" s="1"/>
  <c r="X2404" i="1" s="1"/>
  <c r="H2405" i="1" l="1"/>
  <c r="A2406" i="1"/>
  <c r="D2406" i="1" s="1"/>
  <c r="P2407" i="1"/>
  <c r="Q2407" i="1" s="1"/>
  <c r="S2405" i="1"/>
  <c r="N2405" i="1"/>
  <c r="M2406" i="1" s="1"/>
  <c r="V2404" i="1"/>
  <c r="AC2404" i="1" s="1"/>
  <c r="AS2404" i="1" s="1"/>
  <c r="U2404" i="1"/>
  <c r="Z2405" i="1" s="1"/>
  <c r="AA2405" i="1" s="1"/>
  <c r="T2404" i="1"/>
  <c r="W2405" i="1" s="1"/>
  <c r="X2405" i="1" s="1"/>
  <c r="H2406" i="1" l="1"/>
  <c r="A2407" i="1"/>
  <c r="D2407" i="1" s="1"/>
  <c r="N2406" i="1"/>
  <c r="M2407" i="1" s="1"/>
  <c r="S2406" i="1"/>
  <c r="V2405" i="1"/>
  <c r="AC2405" i="1" s="1"/>
  <c r="AS2405" i="1" s="1"/>
  <c r="U2405" i="1"/>
  <c r="Z2406" i="1" s="1"/>
  <c r="AA2406" i="1" s="1"/>
  <c r="T2405" i="1"/>
  <c r="W2406" i="1" s="1"/>
  <c r="X2406" i="1" s="1"/>
  <c r="P2408" i="1"/>
  <c r="Q2408" i="1" s="1"/>
  <c r="H2407" i="1" l="1"/>
  <c r="A2408" i="1"/>
  <c r="D2408" i="1" s="1"/>
  <c r="N2407" i="1"/>
  <c r="M2408" i="1" s="1"/>
  <c r="S2407" i="1"/>
  <c r="P2409" i="1"/>
  <c r="Q2409" i="1" s="1"/>
  <c r="V2406" i="1"/>
  <c r="AC2406" i="1" s="1"/>
  <c r="AS2406" i="1" s="1"/>
  <c r="U2406" i="1"/>
  <c r="Z2407" i="1" s="1"/>
  <c r="AA2407" i="1" s="1"/>
  <c r="T2406" i="1"/>
  <c r="W2407" i="1" s="1"/>
  <c r="X2407" i="1" s="1"/>
  <c r="H2408" i="1" l="1"/>
  <c r="A2409" i="1"/>
  <c r="D2409" i="1" s="1"/>
  <c r="N2408" i="1"/>
  <c r="M2409" i="1" s="1"/>
  <c r="S2408" i="1"/>
  <c r="P2410" i="1"/>
  <c r="Q2410" i="1" s="1"/>
  <c r="T2407" i="1"/>
  <c r="W2408" i="1" s="1"/>
  <c r="X2408" i="1" s="1"/>
  <c r="V2407" i="1"/>
  <c r="AC2407" i="1" s="1"/>
  <c r="AS2407" i="1" s="1"/>
  <c r="U2407" i="1"/>
  <c r="Z2408" i="1" s="1"/>
  <c r="AA2408" i="1" s="1"/>
  <c r="H2409" i="1" l="1"/>
  <c r="A2410" i="1"/>
  <c r="D2410" i="1" s="1"/>
  <c r="N2409" i="1"/>
  <c r="M2410" i="1" s="1"/>
  <c r="S2409" i="1"/>
  <c r="P2411" i="1"/>
  <c r="Q2411" i="1" s="1"/>
  <c r="T2408" i="1"/>
  <c r="W2409" i="1" s="1"/>
  <c r="X2409" i="1" s="1"/>
  <c r="U2408" i="1"/>
  <c r="Z2409" i="1" s="1"/>
  <c r="AA2409" i="1" s="1"/>
  <c r="V2408" i="1"/>
  <c r="AC2408" i="1" s="1"/>
  <c r="AS2408" i="1" s="1"/>
  <c r="H2410" i="1" l="1"/>
  <c r="A2411" i="1"/>
  <c r="D2411" i="1" s="1"/>
  <c r="P2412" i="1"/>
  <c r="Q2412" i="1" s="1"/>
  <c r="S2410" i="1"/>
  <c r="N2410" i="1"/>
  <c r="M2411" i="1" s="1"/>
  <c r="T2409" i="1"/>
  <c r="W2410" i="1" s="1"/>
  <c r="X2410" i="1" s="1"/>
  <c r="V2409" i="1"/>
  <c r="AC2409" i="1" s="1"/>
  <c r="AS2409" i="1" s="1"/>
  <c r="U2409" i="1"/>
  <c r="Z2410" i="1" s="1"/>
  <c r="AA2410" i="1" s="1"/>
  <c r="H2411" i="1" l="1"/>
  <c r="A2412" i="1"/>
  <c r="D2412" i="1" s="1"/>
  <c r="S2411" i="1"/>
  <c r="N2411" i="1"/>
  <c r="M2412" i="1" s="1"/>
  <c r="P2413" i="1"/>
  <c r="Q2413" i="1" s="1"/>
  <c r="V2410" i="1"/>
  <c r="AC2410" i="1" s="1"/>
  <c r="AS2410" i="1" s="1"/>
  <c r="U2410" i="1"/>
  <c r="Z2411" i="1" s="1"/>
  <c r="AA2411" i="1" s="1"/>
  <c r="T2410" i="1"/>
  <c r="W2411" i="1" s="1"/>
  <c r="X2411" i="1" s="1"/>
  <c r="H2412" i="1" l="1"/>
  <c r="A2413" i="1"/>
  <c r="D2413" i="1" s="1"/>
  <c r="S2412" i="1"/>
  <c r="N2412" i="1"/>
  <c r="M2413" i="1" s="1"/>
  <c r="P2414" i="1"/>
  <c r="Q2414" i="1" s="1"/>
  <c r="V2411" i="1"/>
  <c r="AC2411" i="1" s="1"/>
  <c r="AS2411" i="1" s="1"/>
  <c r="U2411" i="1"/>
  <c r="Z2412" i="1" s="1"/>
  <c r="AA2412" i="1" s="1"/>
  <c r="T2411" i="1"/>
  <c r="W2412" i="1" s="1"/>
  <c r="X2412" i="1" s="1"/>
  <c r="H2413" i="1" l="1"/>
  <c r="A2414" i="1"/>
  <c r="D2414" i="1" s="1"/>
  <c r="P2415" i="1"/>
  <c r="Q2415" i="1" s="1"/>
  <c r="S2413" i="1"/>
  <c r="N2413" i="1"/>
  <c r="M2414" i="1" s="1"/>
  <c r="V2412" i="1"/>
  <c r="AC2412" i="1" s="1"/>
  <c r="AS2412" i="1" s="1"/>
  <c r="U2412" i="1"/>
  <c r="Z2413" i="1" s="1"/>
  <c r="AA2413" i="1" s="1"/>
  <c r="T2412" i="1"/>
  <c r="W2413" i="1" s="1"/>
  <c r="X2413" i="1" s="1"/>
  <c r="H2414" i="1" l="1"/>
  <c r="A2415" i="1"/>
  <c r="D2415" i="1" s="1"/>
  <c r="N2414" i="1"/>
  <c r="M2415" i="1" s="1"/>
  <c r="S2414" i="1"/>
  <c r="V2413" i="1"/>
  <c r="AC2413" i="1" s="1"/>
  <c r="AS2413" i="1" s="1"/>
  <c r="U2413" i="1"/>
  <c r="Z2414" i="1" s="1"/>
  <c r="AA2414" i="1" s="1"/>
  <c r="T2413" i="1"/>
  <c r="W2414" i="1" s="1"/>
  <c r="X2414" i="1" s="1"/>
  <c r="P2416" i="1"/>
  <c r="Q2416" i="1" s="1"/>
  <c r="H2415" i="1" l="1"/>
  <c r="A2416" i="1"/>
  <c r="D2416" i="1" s="1"/>
  <c r="P2417" i="1"/>
  <c r="Q2417" i="1" s="1"/>
  <c r="N2415" i="1"/>
  <c r="M2416" i="1" s="1"/>
  <c r="S2415" i="1"/>
  <c r="V2414" i="1"/>
  <c r="AC2414" i="1" s="1"/>
  <c r="AS2414" i="1" s="1"/>
  <c r="U2414" i="1"/>
  <c r="Z2415" i="1" s="1"/>
  <c r="AA2415" i="1" s="1"/>
  <c r="T2414" i="1"/>
  <c r="W2415" i="1" s="1"/>
  <c r="X2415" i="1" s="1"/>
  <c r="H2416" i="1" l="1"/>
  <c r="A2417" i="1"/>
  <c r="D2417" i="1" s="1"/>
  <c r="N2416" i="1"/>
  <c r="M2417" i="1" s="1"/>
  <c r="S2416" i="1"/>
  <c r="P2418" i="1"/>
  <c r="Q2418" i="1" s="1"/>
  <c r="T2415" i="1"/>
  <c r="W2416" i="1" s="1"/>
  <c r="X2416" i="1" s="1"/>
  <c r="V2415" i="1"/>
  <c r="AC2415" i="1" s="1"/>
  <c r="AS2415" i="1" s="1"/>
  <c r="U2415" i="1"/>
  <c r="Z2416" i="1" s="1"/>
  <c r="AA2416" i="1" s="1"/>
  <c r="H2417" i="1" l="1"/>
  <c r="A2418" i="1"/>
  <c r="D2418" i="1" s="1"/>
  <c r="P2419" i="1"/>
  <c r="Q2419" i="1" s="1"/>
  <c r="N2417" i="1"/>
  <c r="M2418" i="1" s="1"/>
  <c r="S2417" i="1"/>
  <c r="T2416" i="1"/>
  <c r="W2417" i="1" s="1"/>
  <c r="X2417" i="1" s="1"/>
  <c r="V2416" i="1"/>
  <c r="AC2416" i="1" s="1"/>
  <c r="AS2416" i="1" s="1"/>
  <c r="U2416" i="1"/>
  <c r="Z2417" i="1" s="1"/>
  <c r="AA2417" i="1" s="1"/>
  <c r="H2418" i="1" l="1"/>
  <c r="A2419" i="1"/>
  <c r="D2419" i="1" s="1"/>
  <c r="S2418" i="1"/>
  <c r="N2418" i="1"/>
  <c r="M2419" i="1" s="1"/>
  <c r="P2420" i="1"/>
  <c r="Q2420" i="1" s="1"/>
  <c r="T2417" i="1"/>
  <c r="W2418" i="1" s="1"/>
  <c r="X2418" i="1" s="1"/>
  <c r="V2417" i="1"/>
  <c r="AC2417" i="1" s="1"/>
  <c r="AS2417" i="1" s="1"/>
  <c r="U2417" i="1"/>
  <c r="Z2418" i="1" s="1"/>
  <c r="AA2418" i="1" s="1"/>
  <c r="H2419" i="1" l="1"/>
  <c r="A2420" i="1"/>
  <c r="D2420" i="1" s="1"/>
  <c r="S2419" i="1"/>
  <c r="N2419" i="1"/>
  <c r="M2420" i="1" s="1"/>
  <c r="P2421" i="1"/>
  <c r="Q2421" i="1" s="1"/>
  <c r="V2418" i="1"/>
  <c r="AC2418" i="1" s="1"/>
  <c r="AS2418" i="1" s="1"/>
  <c r="U2418" i="1"/>
  <c r="Z2419" i="1" s="1"/>
  <c r="AA2419" i="1" s="1"/>
  <c r="T2418" i="1"/>
  <c r="W2419" i="1" s="1"/>
  <c r="X2419" i="1" s="1"/>
  <c r="H2420" i="1" l="1"/>
  <c r="A2421" i="1"/>
  <c r="D2421" i="1" s="1"/>
  <c r="P2422" i="1"/>
  <c r="Q2422" i="1" s="1"/>
  <c r="S2420" i="1"/>
  <c r="N2420" i="1"/>
  <c r="M2421" i="1" s="1"/>
  <c r="V2419" i="1"/>
  <c r="AC2419" i="1" s="1"/>
  <c r="AS2419" i="1" s="1"/>
  <c r="U2419" i="1"/>
  <c r="Z2420" i="1" s="1"/>
  <c r="AA2420" i="1" s="1"/>
  <c r="T2419" i="1"/>
  <c r="W2420" i="1" s="1"/>
  <c r="X2420" i="1" s="1"/>
  <c r="H2421" i="1" l="1"/>
  <c r="A2422" i="1"/>
  <c r="D2422" i="1" s="1"/>
  <c r="S2421" i="1"/>
  <c r="N2421" i="1"/>
  <c r="M2422" i="1" s="1"/>
  <c r="P2423" i="1"/>
  <c r="Q2423" i="1" s="1"/>
  <c r="V2420" i="1"/>
  <c r="AC2420" i="1" s="1"/>
  <c r="AS2420" i="1" s="1"/>
  <c r="U2420" i="1"/>
  <c r="Z2421" i="1" s="1"/>
  <c r="AA2421" i="1" s="1"/>
  <c r="T2420" i="1"/>
  <c r="W2421" i="1" s="1"/>
  <c r="X2421" i="1" s="1"/>
  <c r="H2422" i="1" l="1"/>
  <c r="A2423" i="1"/>
  <c r="D2423" i="1" s="1"/>
  <c r="N2422" i="1"/>
  <c r="M2423" i="1" s="1"/>
  <c r="S2422" i="1"/>
  <c r="P2424" i="1"/>
  <c r="Q2424" i="1" s="1"/>
  <c r="V2421" i="1"/>
  <c r="AC2421" i="1" s="1"/>
  <c r="AS2421" i="1" s="1"/>
  <c r="U2421" i="1"/>
  <c r="Z2422" i="1" s="1"/>
  <c r="AA2422" i="1" s="1"/>
  <c r="T2421" i="1"/>
  <c r="W2422" i="1" s="1"/>
  <c r="X2422" i="1" s="1"/>
  <c r="H2423" i="1" l="1"/>
  <c r="A2424" i="1"/>
  <c r="D2424" i="1" s="1"/>
  <c r="N2423" i="1"/>
  <c r="M2424" i="1" s="1"/>
  <c r="S2423" i="1"/>
  <c r="P2425" i="1"/>
  <c r="Q2425" i="1" s="1"/>
  <c r="V2422" i="1"/>
  <c r="AC2422" i="1" s="1"/>
  <c r="AS2422" i="1" s="1"/>
  <c r="U2422" i="1"/>
  <c r="Z2423" i="1" s="1"/>
  <c r="AA2423" i="1" s="1"/>
  <c r="T2422" i="1"/>
  <c r="W2423" i="1" s="1"/>
  <c r="X2423" i="1" s="1"/>
  <c r="H2424" i="1" l="1"/>
  <c r="A2425" i="1"/>
  <c r="D2425" i="1" s="1"/>
  <c r="N2424" i="1"/>
  <c r="M2425" i="1" s="1"/>
  <c r="S2424" i="1"/>
  <c r="P2426" i="1"/>
  <c r="Q2426" i="1" s="1"/>
  <c r="T2423" i="1"/>
  <c r="W2424" i="1" s="1"/>
  <c r="X2424" i="1" s="1"/>
  <c r="U2423" i="1"/>
  <c r="Z2424" i="1" s="1"/>
  <c r="AA2424" i="1" s="1"/>
  <c r="V2423" i="1"/>
  <c r="AC2423" i="1" s="1"/>
  <c r="AS2423" i="1" s="1"/>
  <c r="H2425" i="1" l="1"/>
  <c r="A2426" i="1"/>
  <c r="D2426" i="1" s="1"/>
  <c r="P2427" i="1"/>
  <c r="Q2427" i="1" s="1"/>
  <c r="N2425" i="1"/>
  <c r="M2426" i="1" s="1"/>
  <c r="S2425" i="1"/>
  <c r="T2424" i="1"/>
  <c r="W2425" i="1" s="1"/>
  <c r="X2425" i="1" s="1"/>
  <c r="U2424" i="1"/>
  <c r="Z2425" i="1" s="1"/>
  <c r="AA2425" i="1" s="1"/>
  <c r="V2424" i="1"/>
  <c r="AC2424" i="1" s="1"/>
  <c r="AS2424" i="1" s="1"/>
  <c r="H2426" i="1" l="1"/>
  <c r="A2427" i="1"/>
  <c r="D2427" i="1" s="1"/>
  <c r="P2428" i="1"/>
  <c r="Q2428" i="1" s="1"/>
  <c r="T2425" i="1"/>
  <c r="W2426" i="1" s="1"/>
  <c r="X2426" i="1" s="1"/>
  <c r="V2425" i="1"/>
  <c r="AC2425" i="1" s="1"/>
  <c r="AS2425" i="1" s="1"/>
  <c r="U2425" i="1"/>
  <c r="Z2426" i="1" s="1"/>
  <c r="AA2426" i="1" s="1"/>
  <c r="S2426" i="1"/>
  <c r="N2426" i="1"/>
  <c r="M2427" i="1" s="1"/>
  <c r="H2427" i="1" l="1"/>
  <c r="A2428" i="1"/>
  <c r="D2428" i="1" s="1"/>
  <c r="V2426" i="1"/>
  <c r="AC2426" i="1" s="1"/>
  <c r="AS2426" i="1" s="1"/>
  <c r="U2426" i="1"/>
  <c r="Z2427" i="1" s="1"/>
  <c r="AA2427" i="1" s="1"/>
  <c r="T2426" i="1"/>
  <c r="W2427" i="1" s="1"/>
  <c r="X2427" i="1" s="1"/>
  <c r="S2427" i="1"/>
  <c r="N2427" i="1"/>
  <c r="M2428" i="1" s="1"/>
  <c r="P2429" i="1"/>
  <c r="Q2429" i="1" s="1"/>
  <c r="H2428" i="1" l="1"/>
  <c r="A2429" i="1"/>
  <c r="D2429" i="1" s="1"/>
  <c r="S2428" i="1"/>
  <c r="N2428" i="1"/>
  <c r="M2429" i="1" s="1"/>
  <c r="V2427" i="1"/>
  <c r="AC2427" i="1" s="1"/>
  <c r="AS2427" i="1" s="1"/>
  <c r="U2427" i="1"/>
  <c r="Z2428" i="1" s="1"/>
  <c r="AA2428" i="1" s="1"/>
  <c r="T2427" i="1"/>
  <c r="W2428" i="1" s="1"/>
  <c r="X2428" i="1" s="1"/>
  <c r="P2430" i="1"/>
  <c r="Q2430" i="1" s="1"/>
  <c r="H2429" i="1" l="1"/>
  <c r="A2430" i="1"/>
  <c r="D2430" i="1" s="1"/>
  <c r="S2429" i="1"/>
  <c r="N2429" i="1"/>
  <c r="M2430" i="1" s="1"/>
  <c r="P2431" i="1"/>
  <c r="Q2431" i="1" s="1"/>
  <c r="V2428" i="1"/>
  <c r="AC2428" i="1" s="1"/>
  <c r="AS2428" i="1" s="1"/>
  <c r="U2428" i="1"/>
  <c r="Z2429" i="1" s="1"/>
  <c r="AA2429" i="1" s="1"/>
  <c r="T2428" i="1"/>
  <c r="W2429" i="1" s="1"/>
  <c r="X2429" i="1" s="1"/>
  <c r="H2430" i="1" l="1"/>
  <c r="A2431" i="1"/>
  <c r="D2431" i="1" s="1"/>
  <c r="P2432" i="1"/>
  <c r="Q2432" i="1" s="1"/>
  <c r="N2430" i="1"/>
  <c r="M2431" i="1" s="1"/>
  <c r="S2430" i="1"/>
  <c r="V2429" i="1"/>
  <c r="AC2429" i="1" s="1"/>
  <c r="AS2429" i="1" s="1"/>
  <c r="U2429" i="1"/>
  <c r="Z2430" i="1" s="1"/>
  <c r="AA2430" i="1" s="1"/>
  <c r="T2429" i="1"/>
  <c r="W2430" i="1" s="1"/>
  <c r="X2430" i="1" s="1"/>
  <c r="H2431" i="1" l="1"/>
  <c r="A2432" i="1"/>
  <c r="D2432" i="1" s="1"/>
  <c r="P2433" i="1"/>
  <c r="Q2433" i="1" s="1"/>
  <c r="N2431" i="1"/>
  <c r="M2432" i="1" s="1"/>
  <c r="S2431" i="1"/>
  <c r="V2430" i="1"/>
  <c r="AC2430" i="1" s="1"/>
  <c r="AS2430" i="1" s="1"/>
  <c r="U2430" i="1"/>
  <c r="Z2431" i="1" s="1"/>
  <c r="AA2431" i="1" s="1"/>
  <c r="T2430" i="1"/>
  <c r="W2431" i="1" s="1"/>
  <c r="X2431" i="1" s="1"/>
  <c r="H2432" i="1" l="1"/>
  <c r="A2433" i="1"/>
  <c r="D2433" i="1" s="1"/>
  <c r="N2432" i="1"/>
  <c r="M2433" i="1" s="1"/>
  <c r="S2432" i="1"/>
  <c r="T2431" i="1"/>
  <c r="W2432" i="1" s="1"/>
  <c r="X2432" i="1" s="1"/>
  <c r="V2431" i="1"/>
  <c r="AC2431" i="1" s="1"/>
  <c r="AS2431" i="1" s="1"/>
  <c r="U2431" i="1"/>
  <c r="Z2432" i="1" s="1"/>
  <c r="AA2432" i="1" s="1"/>
  <c r="P2434" i="1"/>
  <c r="Q2434" i="1" s="1"/>
  <c r="H2433" i="1" l="1"/>
  <c r="A2434" i="1"/>
  <c r="D2434" i="1" s="1"/>
  <c r="N2433" i="1"/>
  <c r="S2433" i="1"/>
  <c r="M2434" i="1"/>
  <c r="T2432" i="1"/>
  <c r="W2433" i="1" s="1"/>
  <c r="X2433" i="1" s="1"/>
  <c r="U2432" i="1"/>
  <c r="Z2433" i="1" s="1"/>
  <c r="AA2433" i="1" s="1"/>
  <c r="V2432" i="1"/>
  <c r="AC2432" i="1" s="1"/>
  <c r="AS2432" i="1" s="1"/>
  <c r="P2435" i="1"/>
  <c r="Q2435" i="1" s="1"/>
  <c r="H2434" i="1" l="1"/>
  <c r="A2435" i="1"/>
  <c r="D2435" i="1" s="1"/>
  <c r="P2436" i="1"/>
  <c r="Q2436" i="1" s="1"/>
  <c r="S2434" i="1"/>
  <c r="N2434" i="1"/>
  <c r="M2435" i="1" s="1"/>
  <c r="T2433" i="1"/>
  <c r="W2434" i="1" s="1"/>
  <c r="X2434" i="1" s="1"/>
  <c r="V2433" i="1"/>
  <c r="AC2433" i="1" s="1"/>
  <c r="AS2433" i="1" s="1"/>
  <c r="U2433" i="1"/>
  <c r="Z2434" i="1" s="1"/>
  <c r="AA2434" i="1" s="1"/>
  <c r="H2435" i="1" l="1"/>
  <c r="A2436" i="1"/>
  <c r="D2436" i="1" s="1"/>
  <c r="S2435" i="1"/>
  <c r="N2435" i="1"/>
  <c r="M2436" i="1"/>
  <c r="V2434" i="1"/>
  <c r="AC2434" i="1" s="1"/>
  <c r="AS2434" i="1" s="1"/>
  <c r="U2434" i="1"/>
  <c r="Z2435" i="1" s="1"/>
  <c r="AA2435" i="1" s="1"/>
  <c r="T2434" i="1"/>
  <c r="W2435" i="1" s="1"/>
  <c r="X2435" i="1" s="1"/>
  <c r="P2437" i="1"/>
  <c r="Q2437" i="1" s="1"/>
  <c r="H2436" i="1" l="1"/>
  <c r="A2437" i="1"/>
  <c r="D2437" i="1" s="1"/>
  <c r="S2436" i="1"/>
  <c r="N2436" i="1"/>
  <c r="M2437" i="1" s="1"/>
  <c r="P2438" i="1"/>
  <c r="Q2438" i="1" s="1"/>
  <c r="V2435" i="1"/>
  <c r="AC2435" i="1" s="1"/>
  <c r="AS2435" i="1" s="1"/>
  <c r="U2435" i="1"/>
  <c r="Z2436" i="1" s="1"/>
  <c r="AA2436" i="1" s="1"/>
  <c r="T2435" i="1"/>
  <c r="W2436" i="1" s="1"/>
  <c r="X2436" i="1" s="1"/>
  <c r="H2437" i="1" l="1"/>
  <c r="A2438" i="1"/>
  <c r="D2438" i="1" s="1"/>
  <c r="S2437" i="1"/>
  <c r="N2437" i="1"/>
  <c r="M2438" i="1" s="1"/>
  <c r="P2439" i="1"/>
  <c r="Q2439" i="1" s="1"/>
  <c r="V2436" i="1"/>
  <c r="AC2436" i="1" s="1"/>
  <c r="AS2436" i="1" s="1"/>
  <c r="U2436" i="1"/>
  <c r="Z2437" i="1" s="1"/>
  <c r="AA2437" i="1" s="1"/>
  <c r="T2436" i="1"/>
  <c r="W2437" i="1" s="1"/>
  <c r="X2437" i="1" s="1"/>
  <c r="H2438" i="1" l="1"/>
  <c r="A2439" i="1"/>
  <c r="D2439" i="1" s="1"/>
  <c r="N2438" i="1"/>
  <c r="M2439" i="1" s="1"/>
  <c r="S2438" i="1"/>
  <c r="P2440" i="1"/>
  <c r="Q2440" i="1" s="1"/>
  <c r="V2437" i="1"/>
  <c r="AC2437" i="1" s="1"/>
  <c r="AS2437" i="1" s="1"/>
  <c r="U2437" i="1"/>
  <c r="Z2438" i="1" s="1"/>
  <c r="AA2438" i="1" s="1"/>
  <c r="T2437" i="1"/>
  <c r="W2438" i="1" s="1"/>
  <c r="X2438" i="1" s="1"/>
  <c r="H2439" i="1" l="1"/>
  <c r="A2440" i="1"/>
  <c r="D2440" i="1" s="1"/>
  <c r="N2439" i="1"/>
  <c r="M2440" i="1" s="1"/>
  <c r="S2439" i="1"/>
  <c r="P2441" i="1"/>
  <c r="Q2441" i="1" s="1"/>
  <c r="V2438" i="1"/>
  <c r="AC2438" i="1" s="1"/>
  <c r="AS2438" i="1" s="1"/>
  <c r="U2438" i="1"/>
  <c r="Z2439" i="1" s="1"/>
  <c r="AA2439" i="1" s="1"/>
  <c r="T2438" i="1"/>
  <c r="W2439" i="1" s="1"/>
  <c r="X2439" i="1" s="1"/>
  <c r="H2440" i="1" l="1"/>
  <c r="A2441" i="1"/>
  <c r="D2441" i="1" s="1"/>
  <c r="N2440" i="1"/>
  <c r="M2441" i="1" s="1"/>
  <c r="S2440" i="1"/>
  <c r="P2442" i="1"/>
  <c r="Q2442" i="1" s="1"/>
  <c r="T2439" i="1"/>
  <c r="W2440" i="1" s="1"/>
  <c r="X2440" i="1" s="1"/>
  <c r="V2439" i="1"/>
  <c r="AC2439" i="1" s="1"/>
  <c r="AS2439" i="1" s="1"/>
  <c r="U2439" i="1"/>
  <c r="Z2440" i="1" s="1"/>
  <c r="AA2440" i="1" s="1"/>
  <c r="H2441" i="1" l="1"/>
  <c r="A2442" i="1"/>
  <c r="D2442" i="1" s="1"/>
  <c r="P2443" i="1"/>
  <c r="Q2443" i="1" s="1"/>
  <c r="N2441" i="1"/>
  <c r="M2442" i="1" s="1"/>
  <c r="S2441" i="1"/>
  <c r="T2440" i="1"/>
  <c r="W2441" i="1" s="1"/>
  <c r="X2441" i="1" s="1"/>
  <c r="U2440" i="1"/>
  <c r="Z2441" i="1" s="1"/>
  <c r="AA2441" i="1" s="1"/>
  <c r="V2440" i="1"/>
  <c r="AC2440" i="1" s="1"/>
  <c r="AS2440" i="1" s="1"/>
  <c r="H2442" i="1" l="1"/>
  <c r="A2443" i="1"/>
  <c r="D2443" i="1" s="1"/>
  <c r="P2444" i="1"/>
  <c r="Q2444" i="1" s="1"/>
  <c r="S2442" i="1"/>
  <c r="N2442" i="1"/>
  <c r="M2443" i="1" s="1"/>
  <c r="T2441" i="1"/>
  <c r="W2442" i="1" s="1"/>
  <c r="X2442" i="1" s="1"/>
  <c r="V2441" i="1"/>
  <c r="AC2441" i="1" s="1"/>
  <c r="AS2441" i="1" s="1"/>
  <c r="U2441" i="1"/>
  <c r="Z2442" i="1" s="1"/>
  <c r="AA2442" i="1" s="1"/>
  <c r="H2443" i="1" l="1"/>
  <c r="A2444" i="1"/>
  <c r="D2444" i="1" s="1"/>
  <c r="P2445" i="1"/>
  <c r="Q2445" i="1" s="1"/>
  <c r="S2443" i="1"/>
  <c r="N2443" i="1"/>
  <c r="M2444" i="1" s="1"/>
  <c r="V2442" i="1"/>
  <c r="AC2442" i="1" s="1"/>
  <c r="AS2442" i="1" s="1"/>
  <c r="U2442" i="1"/>
  <c r="Z2443" i="1" s="1"/>
  <c r="AA2443" i="1" s="1"/>
  <c r="T2442" i="1"/>
  <c r="W2443" i="1" s="1"/>
  <c r="X2443" i="1" s="1"/>
  <c r="H2444" i="1" l="1"/>
  <c r="A2445" i="1"/>
  <c r="D2445" i="1" s="1"/>
  <c r="S2444" i="1"/>
  <c r="N2444" i="1"/>
  <c r="M2445" i="1" s="1"/>
  <c r="V2443" i="1"/>
  <c r="AC2443" i="1" s="1"/>
  <c r="AS2443" i="1" s="1"/>
  <c r="U2443" i="1"/>
  <c r="Z2444" i="1" s="1"/>
  <c r="AA2444" i="1" s="1"/>
  <c r="T2443" i="1"/>
  <c r="W2444" i="1" s="1"/>
  <c r="X2444" i="1" s="1"/>
  <c r="P2446" i="1"/>
  <c r="Q2446" i="1" s="1"/>
  <c r="H2445" i="1" l="1"/>
  <c r="A2446" i="1"/>
  <c r="D2446" i="1" s="1"/>
  <c r="S2445" i="1"/>
  <c r="N2445" i="1"/>
  <c r="M2446" i="1" s="1"/>
  <c r="P2447" i="1"/>
  <c r="Q2447" i="1" s="1"/>
  <c r="V2444" i="1"/>
  <c r="AC2444" i="1" s="1"/>
  <c r="AS2444" i="1" s="1"/>
  <c r="U2444" i="1"/>
  <c r="Z2445" i="1" s="1"/>
  <c r="AA2445" i="1" s="1"/>
  <c r="T2444" i="1"/>
  <c r="W2445" i="1" s="1"/>
  <c r="X2445" i="1" s="1"/>
  <c r="H2446" i="1" l="1"/>
  <c r="A2447" i="1"/>
  <c r="D2447" i="1" s="1"/>
  <c r="P2448" i="1"/>
  <c r="Q2448" i="1" s="1"/>
  <c r="N2446" i="1"/>
  <c r="M2447" i="1" s="1"/>
  <c r="S2446" i="1"/>
  <c r="V2445" i="1"/>
  <c r="AC2445" i="1" s="1"/>
  <c r="AS2445" i="1" s="1"/>
  <c r="U2445" i="1"/>
  <c r="Z2446" i="1" s="1"/>
  <c r="AA2446" i="1" s="1"/>
  <c r="T2445" i="1"/>
  <c r="W2446" i="1" s="1"/>
  <c r="X2446" i="1" s="1"/>
  <c r="H2447" i="1" l="1"/>
  <c r="A2448" i="1"/>
  <c r="D2448" i="1" s="1"/>
  <c r="N2447" i="1"/>
  <c r="M2448" i="1" s="1"/>
  <c r="S2447" i="1"/>
  <c r="P2449" i="1"/>
  <c r="Q2449" i="1" s="1"/>
  <c r="V2446" i="1"/>
  <c r="AC2446" i="1" s="1"/>
  <c r="AS2446" i="1" s="1"/>
  <c r="U2446" i="1"/>
  <c r="Z2447" i="1" s="1"/>
  <c r="AA2447" i="1" s="1"/>
  <c r="T2446" i="1"/>
  <c r="W2447" i="1" s="1"/>
  <c r="X2447" i="1" s="1"/>
  <c r="H2448" i="1" l="1"/>
  <c r="A2449" i="1"/>
  <c r="D2449" i="1" s="1"/>
  <c r="N2448" i="1"/>
  <c r="M2449" i="1" s="1"/>
  <c r="S2448" i="1"/>
  <c r="P2450" i="1"/>
  <c r="Q2450" i="1" s="1"/>
  <c r="T2447" i="1"/>
  <c r="W2448" i="1" s="1"/>
  <c r="X2448" i="1" s="1"/>
  <c r="V2447" i="1"/>
  <c r="AC2447" i="1" s="1"/>
  <c r="AS2447" i="1" s="1"/>
  <c r="U2447" i="1"/>
  <c r="Z2448" i="1" s="1"/>
  <c r="AA2448" i="1" s="1"/>
  <c r="H2449" i="1" l="1"/>
  <c r="A2450" i="1"/>
  <c r="D2450" i="1" s="1"/>
  <c r="P2451" i="1"/>
  <c r="Q2451" i="1" s="1"/>
  <c r="N2449" i="1"/>
  <c r="M2450" i="1" s="1"/>
  <c r="S2449" i="1"/>
  <c r="T2448" i="1"/>
  <c r="W2449" i="1" s="1"/>
  <c r="X2449" i="1" s="1"/>
  <c r="V2448" i="1"/>
  <c r="AC2448" i="1" s="1"/>
  <c r="AS2448" i="1" s="1"/>
  <c r="U2448" i="1"/>
  <c r="Z2449" i="1" s="1"/>
  <c r="AA2449" i="1" s="1"/>
  <c r="H2450" i="1" l="1"/>
  <c r="A2451" i="1"/>
  <c r="D2451" i="1" s="1"/>
  <c r="S2450" i="1"/>
  <c r="N2450" i="1"/>
  <c r="M2451" i="1" s="1"/>
  <c r="P2452" i="1"/>
  <c r="Q2452" i="1" s="1"/>
  <c r="T2449" i="1"/>
  <c r="W2450" i="1" s="1"/>
  <c r="X2450" i="1" s="1"/>
  <c r="V2449" i="1"/>
  <c r="AC2449" i="1" s="1"/>
  <c r="AS2449" i="1" s="1"/>
  <c r="U2449" i="1"/>
  <c r="Z2450" i="1" s="1"/>
  <c r="AA2450" i="1" s="1"/>
  <c r="H2451" i="1" l="1"/>
  <c r="A2452" i="1"/>
  <c r="D2452" i="1" s="1"/>
  <c r="S2451" i="1"/>
  <c r="N2451" i="1"/>
  <c r="M2452" i="1" s="1"/>
  <c r="V2450" i="1"/>
  <c r="AC2450" i="1" s="1"/>
  <c r="AS2450" i="1" s="1"/>
  <c r="U2450" i="1"/>
  <c r="Z2451" i="1" s="1"/>
  <c r="AA2451" i="1" s="1"/>
  <c r="T2450" i="1"/>
  <c r="W2451" i="1" s="1"/>
  <c r="X2451" i="1" s="1"/>
  <c r="P2453" i="1"/>
  <c r="Q2453" i="1" s="1"/>
  <c r="H2452" i="1" l="1"/>
  <c r="A2453" i="1"/>
  <c r="D2453" i="1" s="1"/>
  <c r="S2452" i="1"/>
  <c r="N2452" i="1"/>
  <c r="M2453" i="1" s="1"/>
  <c r="P2454" i="1"/>
  <c r="Q2454" i="1" s="1"/>
  <c r="V2451" i="1"/>
  <c r="AC2451" i="1" s="1"/>
  <c r="AS2451" i="1" s="1"/>
  <c r="U2451" i="1"/>
  <c r="Z2452" i="1" s="1"/>
  <c r="AA2452" i="1" s="1"/>
  <c r="T2451" i="1"/>
  <c r="W2452" i="1" s="1"/>
  <c r="X2452" i="1" s="1"/>
  <c r="H2453" i="1" l="1"/>
  <c r="A2454" i="1"/>
  <c r="D2454" i="1" s="1"/>
  <c r="S2453" i="1"/>
  <c r="N2453" i="1"/>
  <c r="M2454" i="1" s="1"/>
  <c r="V2452" i="1"/>
  <c r="AC2452" i="1" s="1"/>
  <c r="AS2452" i="1" s="1"/>
  <c r="U2452" i="1"/>
  <c r="Z2453" i="1" s="1"/>
  <c r="AA2453" i="1" s="1"/>
  <c r="T2452" i="1"/>
  <c r="W2453" i="1" s="1"/>
  <c r="X2453" i="1" s="1"/>
  <c r="P2455" i="1"/>
  <c r="Q2455" i="1" s="1"/>
  <c r="H2454" i="1" l="1"/>
  <c r="A2455" i="1"/>
  <c r="D2455" i="1" s="1"/>
  <c r="N2454" i="1"/>
  <c r="M2455" i="1" s="1"/>
  <c r="S2454" i="1"/>
  <c r="P2456" i="1"/>
  <c r="Q2456" i="1" s="1"/>
  <c r="V2453" i="1"/>
  <c r="AC2453" i="1" s="1"/>
  <c r="AS2453" i="1" s="1"/>
  <c r="U2453" i="1"/>
  <c r="Z2454" i="1" s="1"/>
  <c r="AA2454" i="1" s="1"/>
  <c r="T2453" i="1"/>
  <c r="W2454" i="1" s="1"/>
  <c r="X2454" i="1" s="1"/>
  <c r="H2455" i="1" l="1"/>
  <c r="A2456" i="1"/>
  <c r="D2456" i="1" s="1"/>
  <c r="N2455" i="1"/>
  <c r="M2456" i="1" s="1"/>
  <c r="S2455" i="1"/>
  <c r="P2457" i="1"/>
  <c r="Q2457" i="1" s="1"/>
  <c r="V2454" i="1"/>
  <c r="AC2454" i="1" s="1"/>
  <c r="AS2454" i="1" s="1"/>
  <c r="U2454" i="1"/>
  <c r="Z2455" i="1" s="1"/>
  <c r="AA2455" i="1" s="1"/>
  <c r="T2454" i="1"/>
  <c r="W2455" i="1" s="1"/>
  <c r="X2455" i="1" s="1"/>
  <c r="H2456" i="1" l="1"/>
  <c r="A2457" i="1"/>
  <c r="D2457" i="1" s="1"/>
  <c r="P2458" i="1"/>
  <c r="Q2458" i="1" s="1"/>
  <c r="N2456" i="1"/>
  <c r="M2457" i="1" s="1"/>
  <c r="S2456" i="1"/>
  <c r="T2455" i="1"/>
  <c r="W2456" i="1" s="1"/>
  <c r="X2456" i="1" s="1"/>
  <c r="U2455" i="1"/>
  <c r="Z2456" i="1" s="1"/>
  <c r="AA2456" i="1" s="1"/>
  <c r="V2455" i="1"/>
  <c r="AC2455" i="1" s="1"/>
  <c r="AS2455" i="1" s="1"/>
  <c r="H2457" i="1" l="1"/>
  <c r="A2458" i="1"/>
  <c r="D2458" i="1" s="1"/>
  <c r="N2457" i="1"/>
  <c r="M2458" i="1" s="1"/>
  <c r="S2457" i="1"/>
  <c r="T2456" i="1"/>
  <c r="W2457" i="1" s="1"/>
  <c r="X2457" i="1" s="1"/>
  <c r="U2456" i="1"/>
  <c r="Z2457" i="1" s="1"/>
  <c r="AA2457" i="1" s="1"/>
  <c r="V2456" i="1"/>
  <c r="AC2456" i="1" s="1"/>
  <c r="AS2456" i="1" s="1"/>
  <c r="P2459" i="1"/>
  <c r="Q2459" i="1" s="1"/>
  <c r="H2458" i="1" l="1"/>
  <c r="A2459" i="1"/>
  <c r="D2459" i="1" s="1"/>
  <c r="P2460" i="1"/>
  <c r="Q2460" i="1" s="1"/>
  <c r="S2458" i="1"/>
  <c r="N2458" i="1"/>
  <c r="M2459" i="1" s="1"/>
  <c r="T2457" i="1"/>
  <c r="W2458" i="1" s="1"/>
  <c r="X2458" i="1" s="1"/>
  <c r="V2457" i="1"/>
  <c r="AC2457" i="1" s="1"/>
  <c r="AS2457" i="1" s="1"/>
  <c r="U2457" i="1"/>
  <c r="Z2458" i="1" s="1"/>
  <c r="AA2458" i="1" s="1"/>
  <c r="H2459" i="1" l="1"/>
  <c r="A2460" i="1"/>
  <c r="D2460" i="1" s="1"/>
  <c r="S2459" i="1"/>
  <c r="N2459" i="1"/>
  <c r="M2460" i="1" s="1"/>
  <c r="P2461" i="1"/>
  <c r="Q2461" i="1" s="1"/>
  <c r="V2458" i="1"/>
  <c r="AC2458" i="1" s="1"/>
  <c r="AS2458" i="1" s="1"/>
  <c r="U2458" i="1"/>
  <c r="Z2459" i="1" s="1"/>
  <c r="AA2459" i="1" s="1"/>
  <c r="T2458" i="1"/>
  <c r="W2459" i="1" s="1"/>
  <c r="X2459" i="1" s="1"/>
  <c r="H2460" i="1" l="1"/>
  <c r="A2461" i="1"/>
  <c r="D2461" i="1" s="1"/>
  <c r="S2460" i="1"/>
  <c r="N2460" i="1"/>
  <c r="M2461" i="1" s="1"/>
  <c r="P2462" i="1"/>
  <c r="Q2462" i="1" s="1"/>
  <c r="V2459" i="1"/>
  <c r="AC2459" i="1" s="1"/>
  <c r="AS2459" i="1" s="1"/>
  <c r="U2459" i="1"/>
  <c r="Z2460" i="1" s="1"/>
  <c r="AA2460" i="1" s="1"/>
  <c r="T2459" i="1"/>
  <c r="W2460" i="1" s="1"/>
  <c r="X2460" i="1" s="1"/>
  <c r="H2461" i="1" l="1"/>
  <c r="A2462" i="1"/>
  <c r="D2462" i="1" s="1"/>
  <c r="P2463" i="1"/>
  <c r="Q2463" i="1" s="1"/>
  <c r="S2461" i="1"/>
  <c r="N2461" i="1"/>
  <c r="M2462" i="1" s="1"/>
  <c r="V2460" i="1"/>
  <c r="AC2460" i="1" s="1"/>
  <c r="AS2460" i="1" s="1"/>
  <c r="U2460" i="1"/>
  <c r="Z2461" i="1" s="1"/>
  <c r="AA2461" i="1" s="1"/>
  <c r="T2460" i="1"/>
  <c r="W2461" i="1" s="1"/>
  <c r="X2461" i="1" s="1"/>
  <c r="H2462" i="1" l="1"/>
  <c r="A2463" i="1"/>
  <c r="D2463" i="1" s="1"/>
  <c r="N2462" i="1"/>
  <c r="M2463" i="1" s="1"/>
  <c r="S2462" i="1"/>
  <c r="V2461" i="1"/>
  <c r="AC2461" i="1" s="1"/>
  <c r="AS2461" i="1" s="1"/>
  <c r="U2461" i="1"/>
  <c r="Z2462" i="1" s="1"/>
  <c r="AA2462" i="1" s="1"/>
  <c r="T2461" i="1"/>
  <c r="W2462" i="1" s="1"/>
  <c r="X2462" i="1" s="1"/>
  <c r="P2464" i="1"/>
  <c r="Q2464" i="1" s="1"/>
  <c r="H2463" i="1" l="1"/>
  <c r="A2464" i="1"/>
  <c r="D2464" i="1" s="1"/>
  <c r="N2463" i="1"/>
  <c r="M2464" i="1" s="1"/>
  <c r="S2463" i="1"/>
  <c r="P2465" i="1"/>
  <c r="Q2465" i="1" s="1"/>
  <c r="V2462" i="1"/>
  <c r="AC2462" i="1" s="1"/>
  <c r="AS2462" i="1" s="1"/>
  <c r="U2462" i="1"/>
  <c r="Z2463" i="1" s="1"/>
  <c r="AA2463" i="1" s="1"/>
  <c r="T2462" i="1"/>
  <c r="W2463" i="1" s="1"/>
  <c r="X2463" i="1" s="1"/>
  <c r="H2464" i="1" l="1"/>
  <c r="A2465" i="1"/>
  <c r="D2465" i="1" s="1"/>
  <c r="P2466" i="1"/>
  <c r="Q2466" i="1" s="1"/>
  <c r="N2464" i="1"/>
  <c r="M2465" i="1" s="1"/>
  <c r="S2464" i="1"/>
  <c r="T2463" i="1"/>
  <c r="W2464" i="1" s="1"/>
  <c r="X2464" i="1" s="1"/>
  <c r="V2463" i="1"/>
  <c r="AC2463" i="1" s="1"/>
  <c r="AS2463" i="1" s="1"/>
  <c r="U2463" i="1"/>
  <c r="Z2464" i="1" s="1"/>
  <c r="AA2464" i="1" s="1"/>
  <c r="H2465" i="1" l="1"/>
  <c r="A2466" i="1"/>
  <c r="D2466" i="1" s="1"/>
  <c r="T2464" i="1"/>
  <c r="W2465" i="1" s="1"/>
  <c r="X2465" i="1" s="1"/>
  <c r="U2464" i="1"/>
  <c r="Z2465" i="1" s="1"/>
  <c r="AA2465" i="1" s="1"/>
  <c r="V2464" i="1"/>
  <c r="AC2464" i="1" s="1"/>
  <c r="AS2464" i="1" s="1"/>
  <c r="P2467" i="1"/>
  <c r="Q2467" i="1" s="1"/>
  <c r="N2465" i="1"/>
  <c r="M2466" i="1" s="1"/>
  <c r="S2465" i="1"/>
  <c r="H2466" i="1" l="1"/>
  <c r="A2467" i="1"/>
  <c r="D2467" i="1" s="1"/>
  <c r="S2466" i="1"/>
  <c r="N2466" i="1"/>
  <c r="M2467" i="1" s="1"/>
  <c r="P2468" i="1"/>
  <c r="Q2468" i="1" s="1"/>
  <c r="T2465" i="1"/>
  <c r="W2466" i="1" s="1"/>
  <c r="X2466" i="1" s="1"/>
  <c r="V2465" i="1"/>
  <c r="AC2465" i="1" s="1"/>
  <c r="AS2465" i="1" s="1"/>
  <c r="U2465" i="1"/>
  <c r="Z2466" i="1" s="1"/>
  <c r="AA2466" i="1" s="1"/>
  <c r="H2467" i="1" l="1"/>
  <c r="A2468" i="1"/>
  <c r="D2468" i="1" s="1"/>
  <c r="P2469" i="1"/>
  <c r="Q2469" i="1" s="1"/>
  <c r="S2467" i="1"/>
  <c r="N2467" i="1"/>
  <c r="M2468" i="1" s="1"/>
  <c r="V2466" i="1"/>
  <c r="AC2466" i="1" s="1"/>
  <c r="AS2466" i="1" s="1"/>
  <c r="U2466" i="1"/>
  <c r="Z2467" i="1" s="1"/>
  <c r="AA2467" i="1" s="1"/>
  <c r="T2466" i="1"/>
  <c r="W2467" i="1" s="1"/>
  <c r="X2467" i="1" s="1"/>
  <c r="H2468" i="1" l="1"/>
  <c r="A2469" i="1"/>
  <c r="D2469" i="1" s="1"/>
  <c r="V2467" i="1"/>
  <c r="AC2467" i="1" s="1"/>
  <c r="AS2467" i="1" s="1"/>
  <c r="U2467" i="1"/>
  <c r="Z2468" i="1" s="1"/>
  <c r="AA2468" i="1" s="1"/>
  <c r="T2467" i="1"/>
  <c r="W2468" i="1" s="1"/>
  <c r="X2468" i="1" s="1"/>
  <c r="P2470" i="1"/>
  <c r="Q2470" i="1" s="1"/>
  <c r="S2468" i="1"/>
  <c r="N2468" i="1"/>
  <c r="M2469" i="1" s="1"/>
  <c r="H2469" i="1" l="1"/>
  <c r="A2470" i="1"/>
  <c r="D2470" i="1" s="1"/>
  <c r="S2469" i="1"/>
  <c r="N2469" i="1"/>
  <c r="M2470" i="1" s="1"/>
  <c r="V2468" i="1"/>
  <c r="AC2468" i="1" s="1"/>
  <c r="AS2468" i="1" s="1"/>
  <c r="U2468" i="1"/>
  <c r="Z2469" i="1" s="1"/>
  <c r="AA2469" i="1" s="1"/>
  <c r="T2468" i="1"/>
  <c r="W2469" i="1" s="1"/>
  <c r="X2469" i="1" s="1"/>
  <c r="P2471" i="1"/>
  <c r="Q2471" i="1" s="1"/>
  <c r="H2470" i="1" l="1"/>
  <c r="A2471" i="1"/>
  <c r="D2471" i="1" s="1"/>
  <c r="N2470" i="1"/>
  <c r="M2471" i="1" s="1"/>
  <c r="S2470" i="1"/>
  <c r="V2469" i="1"/>
  <c r="AC2469" i="1" s="1"/>
  <c r="AS2469" i="1" s="1"/>
  <c r="U2469" i="1"/>
  <c r="Z2470" i="1" s="1"/>
  <c r="AA2470" i="1" s="1"/>
  <c r="T2469" i="1"/>
  <c r="W2470" i="1" s="1"/>
  <c r="X2470" i="1" s="1"/>
  <c r="P2472" i="1"/>
  <c r="Q2472" i="1" s="1"/>
  <c r="H2471" i="1" l="1"/>
  <c r="A2472" i="1"/>
  <c r="D2472" i="1" s="1"/>
  <c r="N2471" i="1"/>
  <c r="M2472" i="1" s="1"/>
  <c r="S2471" i="1"/>
  <c r="P2473" i="1"/>
  <c r="Q2473" i="1" s="1"/>
  <c r="V2470" i="1"/>
  <c r="AC2470" i="1" s="1"/>
  <c r="AS2470" i="1" s="1"/>
  <c r="U2470" i="1"/>
  <c r="Z2471" i="1" s="1"/>
  <c r="AA2471" i="1" s="1"/>
  <c r="T2470" i="1"/>
  <c r="W2471" i="1" s="1"/>
  <c r="X2471" i="1" s="1"/>
  <c r="H2472" i="1" l="1"/>
  <c r="A2473" i="1"/>
  <c r="D2473" i="1" s="1"/>
  <c r="P2474" i="1"/>
  <c r="Q2474" i="1" s="1"/>
  <c r="N2472" i="1"/>
  <c r="M2473" i="1" s="1"/>
  <c r="S2472" i="1"/>
  <c r="T2471" i="1"/>
  <c r="W2472" i="1" s="1"/>
  <c r="X2472" i="1" s="1"/>
  <c r="V2471" i="1"/>
  <c r="AC2471" i="1" s="1"/>
  <c r="AS2471" i="1" s="1"/>
  <c r="U2471" i="1"/>
  <c r="Z2472" i="1" s="1"/>
  <c r="AA2472" i="1" s="1"/>
  <c r="H2473" i="1" l="1"/>
  <c r="A2474" i="1"/>
  <c r="D2474" i="1" s="1"/>
  <c r="N2473" i="1"/>
  <c r="M2474" i="1" s="1"/>
  <c r="S2473" i="1"/>
  <c r="T2472" i="1"/>
  <c r="W2473" i="1" s="1"/>
  <c r="X2473" i="1" s="1"/>
  <c r="U2472" i="1"/>
  <c r="Z2473" i="1" s="1"/>
  <c r="AA2473" i="1" s="1"/>
  <c r="V2472" i="1"/>
  <c r="AC2472" i="1" s="1"/>
  <c r="AS2472" i="1" s="1"/>
  <c r="P2475" i="1"/>
  <c r="Q2475" i="1" s="1"/>
  <c r="H2474" i="1" l="1"/>
  <c r="A2475" i="1"/>
  <c r="D2475" i="1" s="1"/>
  <c r="P2476" i="1"/>
  <c r="Q2476" i="1" s="1"/>
  <c r="S2474" i="1"/>
  <c r="N2474" i="1"/>
  <c r="M2475" i="1" s="1"/>
  <c r="T2473" i="1"/>
  <c r="W2474" i="1" s="1"/>
  <c r="X2474" i="1" s="1"/>
  <c r="V2473" i="1"/>
  <c r="AC2473" i="1" s="1"/>
  <c r="AS2473" i="1" s="1"/>
  <c r="U2473" i="1"/>
  <c r="Z2474" i="1" s="1"/>
  <c r="AA2474" i="1" s="1"/>
  <c r="H2475" i="1" l="1"/>
  <c r="A2476" i="1"/>
  <c r="D2476" i="1" s="1"/>
  <c r="S2475" i="1"/>
  <c r="N2475" i="1"/>
  <c r="M2476" i="1" s="1"/>
  <c r="P2477" i="1"/>
  <c r="Q2477" i="1" s="1"/>
  <c r="V2474" i="1"/>
  <c r="AC2474" i="1" s="1"/>
  <c r="AS2474" i="1" s="1"/>
  <c r="U2474" i="1"/>
  <c r="Z2475" i="1" s="1"/>
  <c r="AA2475" i="1" s="1"/>
  <c r="T2474" i="1"/>
  <c r="W2475" i="1" s="1"/>
  <c r="X2475" i="1" s="1"/>
  <c r="H2476" i="1" l="1"/>
  <c r="A2477" i="1"/>
  <c r="D2477" i="1" s="1"/>
  <c r="S2476" i="1"/>
  <c r="N2476" i="1"/>
  <c r="M2477" i="1" s="1"/>
  <c r="V2475" i="1"/>
  <c r="AC2475" i="1" s="1"/>
  <c r="AS2475" i="1" s="1"/>
  <c r="U2475" i="1"/>
  <c r="Z2476" i="1" s="1"/>
  <c r="AA2476" i="1" s="1"/>
  <c r="T2475" i="1"/>
  <c r="W2476" i="1" s="1"/>
  <c r="X2476" i="1" s="1"/>
  <c r="P2478" i="1"/>
  <c r="Q2478" i="1" s="1"/>
  <c r="H2477" i="1" l="1"/>
  <c r="A2478" i="1"/>
  <c r="D2478" i="1" s="1"/>
  <c r="P2479" i="1"/>
  <c r="Q2479" i="1" s="1"/>
  <c r="S2477" i="1"/>
  <c r="N2477" i="1"/>
  <c r="M2478" i="1" s="1"/>
  <c r="V2476" i="1"/>
  <c r="AC2476" i="1" s="1"/>
  <c r="AS2476" i="1" s="1"/>
  <c r="U2476" i="1"/>
  <c r="Z2477" i="1" s="1"/>
  <c r="AA2477" i="1" s="1"/>
  <c r="T2476" i="1"/>
  <c r="W2477" i="1" s="1"/>
  <c r="X2477" i="1" s="1"/>
  <c r="H2478" i="1" l="1"/>
  <c r="A2479" i="1"/>
  <c r="D2479" i="1" s="1"/>
  <c r="V2477" i="1"/>
  <c r="AC2477" i="1" s="1"/>
  <c r="AS2477" i="1" s="1"/>
  <c r="U2477" i="1"/>
  <c r="Z2478" i="1" s="1"/>
  <c r="AA2478" i="1" s="1"/>
  <c r="T2477" i="1"/>
  <c r="W2478" i="1" s="1"/>
  <c r="X2478" i="1" s="1"/>
  <c r="P2480" i="1"/>
  <c r="Q2480" i="1" s="1"/>
  <c r="N2478" i="1"/>
  <c r="M2479" i="1" s="1"/>
  <c r="S2478" i="1"/>
  <c r="H2479" i="1" l="1"/>
  <c r="A2480" i="1"/>
  <c r="D2480" i="1" s="1"/>
  <c r="N2479" i="1"/>
  <c r="S2479" i="1"/>
  <c r="M2480" i="1"/>
  <c r="P2481" i="1"/>
  <c r="Q2481" i="1" s="1"/>
  <c r="V2478" i="1"/>
  <c r="AC2478" i="1" s="1"/>
  <c r="AS2478" i="1" s="1"/>
  <c r="U2478" i="1"/>
  <c r="Z2479" i="1" s="1"/>
  <c r="AA2479" i="1" s="1"/>
  <c r="T2478" i="1"/>
  <c r="W2479" i="1" s="1"/>
  <c r="X2479" i="1" s="1"/>
  <c r="H2480" i="1" l="1"/>
  <c r="A2481" i="1"/>
  <c r="D2481" i="1" s="1"/>
  <c r="P2482" i="1"/>
  <c r="Q2482" i="1" s="1"/>
  <c r="N2480" i="1"/>
  <c r="M2481" i="1" s="1"/>
  <c r="S2480" i="1"/>
  <c r="T2479" i="1"/>
  <c r="W2480" i="1" s="1"/>
  <c r="X2480" i="1" s="1"/>
  <c r="V2479" i="1"/>
  <c r="AC2479" i="1" s="1"/>
  <c r="AS2479" i="1" s="1"/>
  <c r="U2479" i="1"/>
  <c r="Z2480" i="1" s="1"/>
  <c r="AA2480" i="1" s="1"/>
  <c r="H2481" i="1" l="1"/>
  <c r="A2482" i="1"/>
  <c r="D2482" i="1" s="1"/>
  <c r="N2481" i="1"/>
  <c r="M2482" i="1" s="1"/>
  <c r="S2481" i="1"/>
  <c r="T2480" i="1"/>
  <c r="W2481" i="1" s="1"/>
  <c r="X2481" i="1" s="1"/>
  <c r="V2480" i="1"/>
  <c r="AC2480" i="1" s="1"/>
  <c r="AS2480" i="1" s="1"/>
  <c r="U2480" i="1"/>
  <c r="Z2481" i="1" s="1"/>
  <c r="AA2481" i="1" s="1"/>
  <c r="P2483" i="1"/>
  <c r="Q2483" i="1" s="1"/>
  <c r="H2482" i="1" l="1"/>
  <c r="A2483" i="1"/>
  <c r="D2483" i="1" s="1"/>
  <c r="S2482" i="1"/>
  <c r="N2482" i="1"/>
  <c r="M2483" i="1" s="1"/>
  <c r="P2484" i="1"/>
  <c r="Q2484" i="1" s="1"/>
  <c r="T2481" i="1"/>
  <c r="W2482" i="1" s="1"/>
  <c r="X2482" i="1" s="1"/>
  <c r="V2481" i="1"/>
  <c r="AC2481" i="1" s="1"/>
  <c r="AS2481" i="1" s="1"/>
  <c r="U2481" i="1"/>
  <c r="Z2482" i="1" s="1"/>
  <c r="AA2482" i="1" s="1"/>
  <c r="H2483" i="1" l="1"/>
  <c r="A2484" i="1"/>
  <c r="D2484" i="1" s="1"/>
  <c r="S2483" i="1"/>
  <c r="N2483" i="1"/>
  <c r="M2484" i="1" s="1"/>
  <c r="V2482" i="1"/>
  <c r="AC2482" i="1" s="1"/>
  <c r="AS2482" i="1" s="1"/>
  <c r="U2482" i="1"/>
  <c r="Z2483" i="1" s="1"/>
  <c r="AA2483" i="1" s="1"/>
  <c r="T2482" i="1"/>
  <c r="W2483" i="1" s="1"/>
  <c r="X2483" i="1" s="1"/>
  <c r="P2485" i="1"/>
  <c r="Q2485" i="1" s="1"/>
  <c r="H2484" i="1" l="1"/>
  <c r="A2485" i="1"/>
  <c r="D2485" i="1" s="1"/>
  <c r="S2484" i="1"/>
  <c r="N2484" i="1"/>
  <c r="M2485" i="1" s="1"/>
  <c r="P2486" i="1"/>
  <c r="Q2486" i="1" s="1"/>
  <c r="V2483" i="1"/>
  <c r="AC2483" i="1" s="1"/>
  <c r="AS2483" i="1" s="1"/>
  <c r="U2483" i="1"/>
  <c r="Z2484" i="1" s="1"/>
  <c r="AA2484" i="1" s="1"/>
  <c r="T2483" i="1"/>
  <c r="W2484" i="1" s="1"/>
  <c r="X2484" i="1" s="1"/>
  <c r="H2485" i="1" l="1"/>
  <c r="A2486" i="1"/>
  <c r="D2486" i="1" s="1"/>
  <c r="S2485" i="1"/>
  <c r="N2485" i="1"/>
  <c r="M2486" i="1" s="1"/>
  <c r="V2484" i="1"/>
  <c r="AC2484" i="1" s="1"/>
  <c r="AS2484" i="1" s="1"/>
  <c r="U2484" i="1"/>
  <c r="Z2485" i="1" s="1"/>
  <c r="AA2485" i="1" s="1"/>
  <c r="T2484" i="1"/>
  <c r="W2485" i="1" s="1"/>
  <c r="X2485" i="1" s="1"/>
  <c r="P2487" i="1"/>
  <c r="Q2487" i="1" s="1"/>
  <c r="H2486" i="1" l="1"/>
  <c r="A2487" i="1"/>
  <c r="D2487" i="1" s="1"/>
  <c r="P2488" i="1"/>
  <c r="Q2488" i="1" s="1"/>
  <c r="N2486" i="1"/>
  <c r="M2487" i="1" s="1"/>
  <c r="S2486" i="1"/>
  <c r="V2485" i="1"/>
  <c r="AC2485" i="1" s="1"/>
  <c r="AS2485" i="1" s="1"/>
  <c r="U2485" i="1"/>
  <c r="Z2486" i="1" s="1"/>
  <c r="AA2486" i="1" s="1"/>
  <c r="T2485" i="1"/>
  <c r="W2486" i="1" s="1"/>
  <c r="X2486" i="1" s="1"/>
  <c r="H2487" i="1" l="1"/>
  <c r="A2488" i="1"/>
  <c r="D2488" i="1" s="1"/>
  <c r="N2487" i="1"/>
  <c r="M2488" i="1" s="1"/>
  <c r="S2487" i="1"/>
  <c r="P2489" i="1"/>
  <c r="Q2489" i="1" s="1"/>
  <c r="V2486" i="1"/>
  <c r="AC2486" i="1" s="1"/>
  <c r="AS2486" i="1" s="1"/>
  <c r="U2486" i="1"/>
  <c r="Z2487" i="1" s="1"/>
  <c r="AA2487" i="1" s="1"/>
  <c r="T2486" i="1"/>
  <c r="W2487" i="1" s="1"/>
  <c r="X2487" i="1" s="1"/>
  <c r="H2488" i="1" l="1"/>
  <c r="A2489" i="1"/>
  <c r="D2489" i="1" s="1"/>
  <c r="N2488" i="1"/>
  <c r="M2489" i="1" s="1"/>
  <c r="S2488" i="1"/>
  <c r="P2490" i="1"/>
  <c r="Q2490" i="1" s="1"/>
  <c r="T2487" i="1"/>
  <c r="W2488" i="1" s="1"/>
  <c r="X2488" i="1" s="1"/>
  <c r="U2487" i="1"/>
  <c r="Z2488" i="1" s="1"/>
  <c r="AA2488" i="1" s="1"/>
  <c r="V2487" i="1"/>
  <c r="AC2487" i="1" s="1"/>
  <c r="AS2487" i="1" s="1"/>
  <c r="H2489" i="1" l="1"/>
  <c r="A2490" i="1"/>
  <c r="D2490" i="1" s="1"/>
  <c r="P2491" i="1"/>
  <c r="Q2491" i="1" s="1"/>
  <c r="N2489" i="1"/>
  <c r="M2490" i="1" s="1"/>
  <c r="S2489" i="1"/>
  <c r="T2488" i="1"/>
  <c r="W2489" i="1" s="1"/>
  <c r="X2489" i="1" s="1"/>
  <c r="U2488" i="1"/>
  <c r="Z2489" i="1" s="1"/>
  <c r="AA2489" i="1" s="1"/>
  <c r="V2488" i="1"/>
  <c r="AC2488" i="1" s="1"/>
  <c r="AS2488" i="1" s="1"/>
  <c r="H2490" i="1" l="1"/>
  <c r="A2491" i="1"/>
  <c r="D2491" i="1" s="1"/>
  <c r="S2490" i="1"/>
  <c r="N2490" i="1"/>
  <c r="M2491" i="1" s="1"/>
  <c r="T2489" i="1"/>
  <c r="W2490" i="1" s="1"/>
  <c r="X2490" i="1" s="1"/>
  <c r="V2489" i="1"/>
  <c r="AC2489" i="1" s="1"/>
  <c r="AS2489" i="1" s="1"/>
  <c r="U2489" i="1"/>
  <c r="Z2490" i="1" s="1"/>
  <c r="AA2490" i="1" s="1"/>
  <c r="P2492" i="1"/>
  <c r="Q2492" i="1" s="1"/>
  <c r="H2491" i="1" l="1"/>
  <c r="A2492" i="1"/>
  <c r="D2492" i="1" s="1"/>
  <c r="S2491" i="1"/>
  <c r="N2491" i="1"/>
  <c r="M2492" i="1" s="1"/>
  <c r="P2493" i="1"/>
  <c r="Q2493" i="1" s="1"/>
  <c r="V2490" i="1"/>
  <c r="AC2490" i="1" s="1"/>
  <c r="AS2490" i="1" s="1"/>
  <c r="U2490" i="1"/>
  <c r="Z2491" i="1" s="1"/>
  <c r="AA2491" i="1" s="1"/>
  <c r="T2490" i="1"/>
  <c r="W2491" i="1" s="1"/>
  <c r="X2491" i="1" s="1"/>
  <c r="H2492" i="1" l="1"/>
  <c r="A2493" i="1"/>
  <c r="D2493" i="1" s="1"/>
  <c r="S2492" i="1"/>
  <c r="N2492" i="1"/>
  <c r="M2493" i="1" s="1"/>
  <c r="V2491" i="1"/>
  <c r="AC2491" i="1" s="1"/>
  <c r="AS2491" i="1" s="1"/>
  <c r="U2491" i="1"/>
  <c r="Z2492" i="1" s="1"/>
  <c r="AA2492" i="1" s="1"/>
  <c r="T2491" i="1"/>
  <c r="W2492" i="1" s="1"/>
  <c r="X2492" i="1" s="1"/>
  <c r="P2494" i="1"/>
  <c r="Q2494" i="1" s="1"/>
  <c r="H2493" i="1" l="1"/>
  <c r="A2494" i="1"/>
  <c r="D2494" i="1" s="1"/>
  <c r="P2495" i="1"/>
  <c r="Q2495" i="1" s="1"/>
  <c r="S2493" i="1"/>
  <c r="N2493" i="1"/>
  <c r="M2494" i="1" s="1"/>
  <c r="V2492" i="1"/>
  <c r="AC2492" i="1" s="1"/>
  <c r="AS2492" i="1" s="1"/>
  <c r="U2492" i="1"/>
  <c r="Z2493" i="1" s="1"/>
  <c r="AA2493" i="1" s="1"/>
  <c r="T2492" i="1"/>
  <c r="W2493" i="1" s="1"/>
  <c r="X2493" i="1" s="1"/>
  <c r="H2494" i="1" l="1"/>
  <c r="A2495" i="1"/>
  <c r="D2495" i="1" s="1"/>
  <c r="N2494" i="1"/>
  <c r="M2495" i="1" s="1"/>
  <c r="S2494" i="1"/>
  <c r="V2493" i="1"/>
  <c r="AC2493" i="1" s="1"/>
  <c r="AS2493" i="1" s="1"/>
  <c r="U2493" i="1"/>
  <c r="Z2494" i="1" s="1"/>
  <c r="AA2494" i="1" s="1"/>
  <c r="T2493" i="1"/>
  <c r="W2494" i="1" s="1"/>
  <c r="X2494" i="1" s="1"/>
  <c r="P2496" i="1"/>
  <c r="Q2496" i="1" s="1"/>
  <c r="H2495" i="1" l="1"/>
  <c r="A2496" i="1"/>
  <c r="D2496" i="1" s="1"/>
  <c r="N2495" i="1"/>
  <c r="M2496" i="1" s="1"/>
  <c r="S2495" i="1"/>
  <c r="P2497" i="1"/>
  <c r="Q2497" i="1" s="1"/>
  <c r="V2494" i="1"/>
  <c r="AC2494" i="1" s="1"/>
  <c r="AS2494" i="1" s="1"/>
  <c r="U2494" i="1"/>
  <c r="Z2495" i="1" s="1"/>
  <c r="AA2495" i="1" s="1"/>
  <c r="T2494" i="1"/>
  <c r="W2495" i="1" s="1"/>
  <c r="X2495" i="1" s="1"/>
  <c r="H2496" i="1" l="1"/>
  <c r="A2497" i="1"/>
  <c r="D2497" i="1" s="1"/>
  <c r="P2498" i="1"/>
  <c r="Q2498" i="1" s="1"/>
  <c r="N2496" i="1"/>
  <c r="M2497" i="1" s="1"/>
  <c r="S2496" i="1"/>
  <c r="T2495" i="1"/>
  <c r="W2496" i="1" s="1"/>
  <c r="X2496" i="1" s="1"/>
  <c r="V2495" i="1"/>
  <c r="AC2495" i="1" s="1"/>
  <c r="AS2495" i="1" s="1"/>
  <c r="U2495" i="1"/>
  <c r="Z2496" i="1" s="1"/>
  <c r="AA2496" i="1" s="1"/>
  <c r="H2497" i="1" l="1"/>
  <c r="A2498" i="1"/>
  <c r="D2498" i="1" s="1"/>
  <c r="N2497" i="1"/>
  <c r="M2498" i="1" s="1"/>
  <c r="S2497" i="1"/>
  <c r="T2496" i="1"/>
  <c r="W2497" i="1" s="1"/>
  <c r="X2497" i="1" s="1"/>
  <c r="U2496" i="1"/>
  <c r="Z2497" i="1" s="1"/>
  <c r="AA2497" i="1" s="1"/>
  <c r="V2496" i="1"/>
  <c r="AC2496" i="1" s="1"/>
  <c r="AS2496" i="1" s="1"/>
  <c r="P2499" i="1"/>
  <c r="Q2499" i="1" s="1"/>
  <c r="H2498" i="1" l="1"/>
  <c r="A2499" i="1"/>
  <c r="D2499" i="1" s="1"/>
  <c r="P2500" i="1"/>
  <c r="Q2500" i="1" s="1"/>
  <c r="T2497" i="1"/>
  <c r="W2498" i="1" s="1"/>
  <c r="X2498" i="1" s="1"/>
  <c r="V2497" i="1"/>
  <c r="AC2497" i="1" s="1"/>
  <c r="AS2497" i="1" s="1"/>
  <c r="U2497" i="1"/>
  <c r="Z2498" i="1" s="1"/>
  <c r="AA2498" i="1" s="1"/>
  <c r="S2498" i="1"/>
  <c r="N2498" i="1"/>
  <c r="M2499" i="1" s="1"/>
  <c r="H2499" i="1" l="1"/>
  <c r="A2500" i="1"/>
  <c r="D2500" i="1" s="1"/>
  <c r="S2499" i="1"/>
  <c r="N2499" i="1"/>
  <c r="M2500" i="1" s="1"/>
  <c r="V2498" i="1"/>
  <c r="AC2498" i="1" s="1"/>
  <c r="AS2498" i="1" s="1"/>
  <c r="U2498" i="1"/>
  <c r="Z2499" i="1" s="1"/>
  <c r="AA2499" i="1" s="1"/>
  <c r="T2498" i="1"/>
  <c r="W2499" i="1" s="1"/>
  <c r="X2499" i="1" s="1"/>
  <c r="P2501" i="1"/>
  <c r="Q2501" i="1" s="1"/>
  <c r="H2500" i="1" l="1"/>
  <c r="A2501" i="1"/>
  <c r="D2501" i="1" s="1"/>
  <c r="S2500" i="1"/>
  <c r="N2500" i="1"/>
  <c r="M2501" i="1" s="1"/>
  <c r="P2502" i="1"/>
  <c r="Q2502" i="1" s="1"/>
  <c r="V2499" i="1"/>
  <c r="AC2499" i="1" s="1"/>
  <c r="AS2499" i="1" s="1"/>
  <c r="U2499" i="1"/>
  <c r="Z2500" i="1" s="1"/>
  <c r="AA2500" i="1" s="1"/>
  <c r="T2499" i="1"/>
  <c r="W2500" i="1" s="1"/>
  <c r="X2500" i="1" s="1"/>
  <c r="H2501" i="1" l="1"/>
  <c r="A2502" i="1"/>
  <c r="D2502" i="1" s="1"/>
  <c r="S2501" i="1"/>
  <c r="N2501" i="1"/>
  <c r="M2502" i="1" s="1"/>
  <c r="V2500" i="1"/>
  <c r="AC2500" i="1" s="1"/>
  <c r="AS2500" i="1" s="1"/>
  <c r="U2500" i="1"/>
  <c r="Z2501" i="1" s="1"/>
  <c r="AA2501" i="1" s="1"/>
  <c r="T2500" i="1"/>
  <c r="W2501" i="1" s="1"/>
  <c r="X2501" i="1" s="1"/>
  <c r="P2503" i="1"/>
  <c r="Q2503" i="1" s="1"/>
  <c r="H2502" i="1" l="1"/>
  <c r="A2503" i="1"/>
  <c r="D2503" i="1" s="1"/>
  <c r="N2502" i="1"/>
  <c r="M2503" i="1" s="1"/>
  <c r="S2502" i="1"/>
  <c r="P2504" i="1"/>
  <c r="Q2504" i="1" s="1"/>
  <c r="V2501" i="1"/>
  <c r="AC2501" i="1" s="1"/>
  <c r="AS2501" i="1" s="1"/>
  <c r="U2501" i="1"/>
  <c r="Z2502" i="1" s="1"/>
  <c r="AA2502" i="1" s="1"/>
  <c r="T2501" i="1"/>
  <c r="W2502" i="1" s="1"/>
  <c r="X2502" i="1" s="1"/>
  <c r="H2503" i="1" l="1"/>
  <c r="A2504" i="1"/>
  <c r="D2504" i="1" s="1"/>
  <c r="N2503" i="1"/>
  <c r="M2504" i="1" s="1"/>
  <c r="S2503" i="1"/>
  <c r="V2502" i="1"/>
  <c r="AC2502" i="1" s="1"/>
  <c r="AS2502" i="1" s="1"/>
  <c r="U2502" i="1"/>
  <c r="Z2503" i="1" s="1"/>
  <c r="AA2503" i="1" s="1"/>
  <c r="T2502" i="1"/>
  <c r="W2503" i="1" s="1"/>
  <c r="X2503" i="1" s="1"/>
  <c r="P2505" i="1"/>
  <c r="Q2505" i="1" s="1"/>
  <c r="H2504" i="1" l="1"/>
  <c r="A2505" i="1"/>
  <c r="D2505" i="1" s="1"/>
  <c r="N2504" i="1"/>
  <c r="M2505" i="1" s="1"/>
  <c r="S2504" i="1"/>
  <c r="T2503" i="1"/>
  <c r="W2504" i="1" s="1"/>
  <c r="X2504" i="1" s="1"/>
  <c r="V2503" i="1"/>
  <c r="AC2503" i="1" s="1"/>
  <c r="AS2503" i="1" s="1"/>
  <c r="U2503" i="1"/>
  <c r="Z2504" i="1" s="1"/>
  <c r="AA2504" i="1" s="1"/>
  <c r="P2506" i="1"/>
  <c r="Q2506" i="1" s="1"/>
  <c r="H2505" i="1" l="1"/>
  <c r="A2506" i="1"/>
  <c r="D2506" i="1" s="1"/>
  <c r="P2507" i="1"/>
  <c r="Q2507" i="1" s="1"/>
  <c r="N2505" i="1"/>
  <c r="M2506" i="1" s="1"/>
  <c r="S2505" i="1"/>
  <c r="T2504" i="1"/>
  <c r="W2505" i="1" s="1"/>
  <c r="X2505" i="1" s="1"/>
  <c r="V2504" i="1"/>
  <c r="AC2504" i="1" s="1"/>
  <c r="AS2504" i="1" s="1"/>
  <c r="U2504" i="1"/>
  <c r="Z2505" i="1" s="1"/>
  <c r="AA2505" i="1" s="1"/>
  <c r="H2506" i="1" l="1"/>
  <c r="A2507" i="1"/>
  <c r="D2507" i="1" s="1"/>
  <c r="P2508" i="1"/>
  <c r="Q2508" i="1" s="1"/>
  <c r="S2506" i="1"/>
  <c r="N2506" i="1"/>
  <c r="M2507" i="1" s="1"/>
  <c r="T2505" i="1"/>
  <c r="W2506" i="1" s="1"/>
  <c r="X2506" i="1" s="1"/>
  <c r="V2505" i="1"/>
  <c r="AC2505" i="1" s="1"/>
  <c r="AS2505" i="1" s="1"/>
  <c r="U2505" i="1"/>
  <c r="Z2506" i="1" s="1"/>
  <c r="AA2506" i="1" s="1"/>
  <c r="H2507" i="1" l="1"/>
  <c r="A2508" i="1"/>
  <c r="D2508" i="1" s="1"/>
  <c r="P2509" i="1"/>
  <c r="Q2509" i="1" s="1"/>
  <c r="S2507" i="1"/>
  <c r="N2507" i="1"/>
  <c r="M2508" i="1" s="1"/>
  <c r="T2506" i="1"/>
  <c r="W2507" i="1" s="1"/>
  <c r="X2507" i="1" s="1"/>
  <c r="V2506" i="1"/>
  <c r="AC2506" i="1" s="1"/>
  <c r="AS2506" i="1" s="1"/>
  <c r="U2506" i="1"/>
  <c r="Z2507" i="1" s="1"/>
  <c r="AA2507" i="1" s="1"/>
  <c r="H2508" i="1" l="1"/>
  <c r="A2509" i="1"/>
  <c r="D2509" i="1" s="1"/>
  <c r="S2508" i="1"/>
  <c r="N2508" i="1"/>
  <c r="M2509" i="1" s="1"/>
  <c r="V2507" i="1"/>
  <c r="AC2507" i="1" s="1"/>
  <c r="AS2507" i="1" s="1"/>
  <c r="U2507" i="1"/>
  <c r="Z2508" i="1" s="1"/>
  <c r="AA2508" i="1" s="1"/>
  <c r="T2507" i="1"/>
  <c r="W2508" i="1" s="1"/>
  <c r="X2508" i="1" s="1"/>
  <c r="P2510" i="1"/>
  <c r="Q2510" i="1" s="1"/>
  <c r="H2509" i="1" l="1"/>
  <c r="A2510" i="1"/>
  <c r="D2510" i="1" s="1"/>
  <c r="P2511" i="1"/>
  <c r="Q2511" i="1" s="1"/>
  <c r="S2509" i="1"/>
  <c r="N2509" i="1"/>
  <c r="M2510" i="1" s="1"/>
  <c r="V2508" i="1"/>
  <c r="AC2508" i="1" s="1"/>
  <c r="AS2508" i="1" s="1"/>
  <c r="U2508" i="1"/>
  <c r="Z2509" i="1" s="1"/>
  <c r="AA2509" i="1" s="1"/>
  <c r="T2508" i="1"/>
  <c r="W2509" i="1" s="1"/>
  <c r="X2509" i="1" s="1"/>
  <c r="H2510" i="1" l="1"/>
  <c r="A2511" i="1"/>
  <c r="D2511" i="1" s="1"/>
  <c r="N2510" i="1"/>
  <c r="M2511" i="1" s="1"/>
  <c r="S2510" i="1"/>
  <c r="P2512" i="1"/>
  <c r="Q2512" i="1" s="1"/>
  <c r="V2509" i="1"/>
  <c r="AC2509" i="1" s="1"/>
  <c r="AS2509" i="1" s="1"/>
  <c r="U2509" i="1"/>
  <c r="Z2510" i="1" s="1"/>
  <c r="AA2510" i="1" s="1"/>
  <c r="T2509" i="1"/>
  <c r="W2510" i="1" s="1"/>
  <c r="X2510" i="1" s="1"/>
  <c r="H2511" i="1" l="1"/>
  <c r="A2512" i="1"/>
  <c r="D2512" i="1" s="1"/>
  <c r="N2511" i="1"/>
  <c r="M2512" i="1" s="1"/>
  <c r="S2511" i="1"/>
  <c r="P2513" i="1"/>
  <c r="Q2513" i="1" s="1"/>
  <c r="V2510" i="1"/>
  <c r="AC2510" i="1" s="1"/>
  <c r="AS2510" i="1" s="1"/>
  <c r="U2510" i="1"/>
  <c r="Z2511" i="1" s="1"/>
  <c r="AA2511" i="1" s="1"/>
  <c r="T2510" i="1"/>
  <c r="W2511" i="1" s="1"/>
  <c r="X2511" i="1" s="1"/>
  <c r="H2512" i="1" l="1"/>
  <c r="A2513" i="1"/>
  <c r="D2513" i="1" s="1"/>
  <c r="P2514" i="1"/>
  <c r="Q2514" i="1" s="1"/>
  <c r="N2512" i="1"/>
  <c r="M2513" i="1" s="1"/>
  <c r="S2512" i="1"/>
  <c r="T2511" i="1"/>
  <c r="W2512" i="1" s="1"/>
  <c r="X2512" i="1" s="1"/>
  <c r="V2511" i="1"/>
  <c r="AC2511" i="1" s="1"/>
  <c r="AS2511" i="1" s="1"/>
  <c r="U2511" i="1"/>
  <c r="Z2512" i="1" s="1"/>
  <c r="AA2512" i="1" s="1"/>
  <c r="H2513" i="1" l="1"/>
  <c r="A2514" i="1"/>
  <c r="D2514" i="1" s="1"/>
  <c r="T2512" i="1"/>
  <c r="W2513" i="1" s="1"/>
  <c r="X2513" i="1" s="1"/>
  <c r="U2512" i="1"/>
  <c r="Z2513" i="1" s="1"/>
  <c r="AA2513" i="1" s="1"/>
  <c r="V2512" i="1"/>
  <c r="AC2512" i="1" s="1"/>
  <c r="AS2512" i="1" s="1"/>
  <c r="P2515" i="1"/>
  <c r="Q2515" i="1" s="1"/>
  <c r="N2513" i="1"/>
  <c r="M2514" i="1" s="1"/>
  <c r="S2513" i="1"/>
  <c r="H2514" i="1" l="1"/>
  <c r="A2515" i="1"/>
  <c r="D2515" i="1" s="1"/>
  <c r="S2514" i="1"/>
  <c r="N2514" i="1"/>
  <c r="M2515" i="1" s="1"/>
  <c r="P2516" i="1"/>
  <c r="Q2516" i="1" s="1"/>
  <c r="T2513" i="1"/>
  <c r="W2514" i="1" s="1"/>
  <c r="X2514" i="1" s="1"/>
  <c r="V2513" i="1"/>
  <c r="AC2513" i="1" s="1"/>
  <c r="AS2513" i="1" s="1"/>
  <c r="U2513" i="1"/>
  <c r="Z2514" i="1" s="1"/>
  <c r="AA2514" i="1" s="1"/>
  <c r="H2515" i="1" l="1"/>
  <c r="A2516" i="1"/>
  <c r="D2516" i="1" s="1"/>
  <c r="S2515" i="1"/>
  <c r="N2515" i="1"/>
  <c r="M2516" i="1" s="1"/>
  <c r="P2517" i="1"/>
  <c r="Q2517" i="1" s="1"/>
  <c r="U2514" i="1"/>
  <c r="Z2515" i="1" s="1"/>
  <c r="AA2515" i="1" s="1"/>
  <c r="T2514" i="1"/>
  <c r="W2515" i="1" s="1"/>
  <c r="X2515" i="1" s="1"/>
  <c r="V2514" i="1"/>
  <c r="AC2514" i="1" s="1"/>
  <c r="AS2514" i="1" s="1"/>
  <c r="H2516" i="1" l="1"/>
  <c r="A2517" i="1"/>
  <c r="D2517" i="1" s="1"/>
  <c r="S2516" i="1"/>
  <c r="N2516" i="1"/>
  <c r="M2517" i="1" s="1"/>
  <c r="P2518" i="1"/>
  <c r="Q2518" i="1" s="1"/>
  <c r="V2515" i="1"/>
  <c r="AC2515" i="1" s="1"/>
  <c r="AS2515" i="1" s="1"/>
  <c r="U2515" i="1"/>
  <c r="Z2516" i="1" s="1"/>
  <c r="AA2516" i="1" s="1"/>
  <c r="T2515" i="1"/>
  <c r="W2516" i="1" s="1"/>
  <c r="X2516" i="1" s="1"/>
  <c r="H2517" i="1" l="1"/>
  <c r="A2518" i="1"/>
  <c r="D2518" i="1" s="1"/>
  <c r="S2517" i="1"/>
  <c r="N2517" i="1"/>
  <c r="M2518" i="1" s="1"/>
  <c r="P2519" i="1"/>
  <c r="Q2519" i="1" s="1"/>
  <c r="V2516" i="1"/>
  <c r="AC2516" i="1" s="1"/>
  <c r="AS2516" i="1" s="1"/>
  <c r="U2516" i="1"/>
  <c r="Z2517" i="1" s="1"/>
  <c r="AA2517" i="1" s="1"/>
  <c r="T2516" i="1"/>
  <c r="W2517" i="1" s="1"/>
  <c r="X2517" i="1" s="1"/>
  <c r="H2518" i="1" l="1"/>
  <c r="A2519" i="1"/>
  <c r="D2519" i="1" s="1"/>
  <c r="N2518" i="1"/>
  <c r="M2519" i="1" s="1"/>
  <c r="S2518" i="1"/>
  <c r="P2520" i="1"/>
  <c r="Q2520" i="1" s="1"/>
  <c r="V2517" i="1"/>
  <c r="AC2517" i="1" s="1"/>
  <c r="AS2517" i="1" s="1"/>
  <c r="U2517" i="1"/>
  <c r="Z2518" i="1" s="1"/>
  <c r="AA2518" i="1" s="1"/>
  <c r="T2517" i="1"/>
  <c r="W2518" i="1" s="1"/>
  <c r="X2518" i="1" s="1"/>
  <c r="H2519" i="1" l="1"/>
  <c r="A2520" i="1"/>
  <c r="D2520" i="1" s="1"/>
  <c r="N2519" i="1"/>
  <c r="M2520" i="1" s="1"/>
  <c r="S2519" i="1"/>
  <c r="P2521" i="1"/>
  <c r="Q2521" i="1" s="1"/>
  <c r="V2518" i="1"/>
  <c r="AC2518" i="1" s="1"/>
  <c r="AS2518" i="1" s="1"/>
  <c r="U2518" i="1"/>
  <c r="Z2519" i="1" s="1"/>
  <c r="AA2519" i="1" s="1"/>
  <c r="T2518" i="1"/>
  <c r="W2519" i="1" s="1"/>
  <c r="X2519" i="1" s="1"/>
  <c r="H2520" i="1" l="1"/>
  <c r="A2521" i="1"/>
  <c r="D2521" i="1" s="1"/>
  <c r="S2520" i="1"/>
  <c r="N2520" i="1"/>
  <c r="M2521" i="1" s="1"/>
  <c r="P2522" i="1"/>
  <c r="Q2522" i="1" s="1"/>
  <c r="T2519" i="1"/>
  <c r="W2520" i="1" s="1"/>
  <c r="X2520" i="1" s="1"/>
  <c r="U2519" i="1"/>
  <c r="Z2520" i="1" s="1"/>
  <c r="AA2520" i="1" s="1"/>
  <c r="V2519" i="1"/>
  <c r="AC2519" i="1" s="1"/>
  <c r="AS2519" i="1" s="1"/>
  <c r="H2521" i="1" l="1"/>
  <c r="A2522" i="1"/>
  <c r="D2522" i="1" s="1"/>
  <c r="N2521" i="1"/>
  <c r="M2522" i="1" s="1"/>
  <c r="S2521" i="1"/>
  <c r="P2523" i="1"/>
  <c r="Q2523" i="1" s="1"/>
  <c r="T2520" i="1"/>
  <c r="W2521" i="1" s="1"/>
  <c r="X2521" i="1" s="1"/>
  <c r="V2520" i="1"/>
  <c r="AC2520" i="1" s="1"/>
  <c r="AS2520" i="1" s="1"/>
  <c r="U2520" i="1"/>
  <c r="Z2521" i="1" s="1"/>
  <c r="AA2521" i="1" s="1"/>
  <c r="H2522" i="1" l="1"/>
  <c r="A2523" i="1"/>
  <c r="D2523" i="1" s="1"/>
  <c r="S2522" i="1"/>
  <c r="N2522" i="1"/>
  <c r="M2523" i="1" s="1"/>
  <c r="P2524" i="1"/>
  <c r="Q2524" i="1" s="1"/>
  <c r="T2521" i="1"/>
  <c r="W2522" i="1" s="1"/>
  <c r="X2522" i="1" s="1"/>
  <c r="V2521" i="1"/>
  <c r="AC2521" i="1" s="1"/>
  <c r="AS2521" i="1" s="1"/>
  <c r="U2521" i="1"/>
  <c r="Z2522" i="1" s="1"/>
  <c r="AA2522" i="1" s="1"/>
  <c r="H2523" i="1" l="1"/>
  <c r="A2524" i="1"/>
  <c r="D2524" i="1" s="1"/>
  <c r="S2523" i="1"/>
  <c r="N2523" i="1"/>
  <c r="M2524" i="1" s="1"/>
  <c r="T2522" i="1"/>
  <c r="W2523" i="1" s="1"/>
  <c r="X2523" i="1" s="1"/>
  <c r="V2522" i="1"/>
  <c r="AC2522" i="1" s="1"/>
  <c r="AS2522" i="1" s="1"/>
  <c r="U2522" i="1"/>
  <c r="Z2523" i="1" s="1"/>
  <c r="AA2523" i="1" s="1"/>
  <c r="P2525" i="1"/>
  <c r="Q2525" i="1" s="1"/>
  <c r="H2524" i="1" l="1"/>
  <c r="A2525" i="1"/>
  <c r="D2525" i="1" s="1"/>
  <c r="P2526" i="1"/>
  <c r="Q2526" i="1" s="1"/>
  <c r="N2524" i="1"/>
  <c r="M2525" i="1" s="1"/>
  <c r="S2524" i="1"/>
  <c r="V2523" i="1"/>
  <c r="AC2523" i="1" s="1"/>
  <c r="AS2523" i="1" s="1"/>
  <c r="U2523" i="1"/>
  <c r="Z2524" i="1" s="1"/>
  <c r="AA2524" i="1" s="1"/>
  <c r="T2523" i="1"/>
  <c r="W2524" i="1" s="1"/>
  <c r="X2524" i="1" s="1"/>
  <c r="H2525" i="1" l="1"/>
  <c r="A2526" i="1"/>
  <c r="D2526" i="1" s="1"/>
  <c r="S2525" i="1"/>
  <c r="N2525" i="1"/>
  <c r="M2526" i="1" s="1"/>
  <c r="V2524" i="1"/>
  <c r="AC2524" i="1" s="1"/>
  <c r="AS2524" i="1" s="1"/>
  <c r="U2524" i="1"/>
  <c r="Z2525" i="1" s="1"/>
  <c r="AA2525" i="1" s="1"/>
  <c r="T2524" i="1"/>
  <c r="W2525" i="1" s="1"/>
  <c r="X2525" i="1" s="1"/>
  <c r="P2527" i="1"/>
  <c r="Q2527" i="1" s="1"/>
  <c r="H2526" i="1" l="1"/>
  <c r="A2527" i="1"/>
  <c r="D2527" i="1" s="1"/>
  <c r="N2526" i="1"/>
  <c r="M2527" i="1" s="1"/>
  <c r="S2526" i="1"/>
  <c r="P2528" i="1"/>
  <c r="Q2528" i="1" s="1"/>
  <c r="U2525" i="1"/>
  <c r="Z2526" i="1" s="1"/>
  <c r="AA2526" i="1" s="1"/>
  <c r="T2525" i="1"/>
  <c r="W2526" i="1" s="1"/>
  <c r="X2526" i="1" s="1"/>
  <c r="V2525" i="1"/>
  <c r="AC2525" i="1" s="1"/>
  <c r="AS2525" i="1" s="1"/>
  <c r="H2527" i="1" l="1"/>
  <c r="A2528" i="1"/>
  <c r="D2528" i="1" s="1"/>
  <c r="P2529" i="1"/>
  <c r="Q2529" i="1" s="1"/>
  <c r="N2527" i="1"/>
  <c r="M2528" i="1" s="1"/>
  <c r="S2527" i="1"/>
  <c r="V2526" i="1"/>
  <c r="AC2526" i="1" s="1"/>
  <c r="AS2526" i="1" s="1"/>
  <c r="U2526" i="1"/>
  <c r="Z2527" i="1" s="1"/>
  <c r="AA2527" i="1" s="1"/>
  <c r="T2526" i="1"/>
  <c r="W2527" i="1" s="1"/>
  <c r="X2527" i="1" s="1"/>
  <c r="H2528" i="1" l="1"/>
  <c r="A2529" i="1"/>
  <c r="D2529" i="1" s="1"/>
  <c r="S2528" i="1"/>
  <c r="N2528" i="1"/>
  <c r="M2529" i="1" s="1"/>
  <c r="P2530" i="1"/>
  <c r="Q2530" i="1" s="1"/>
  <c r="T2527" i="1"/>
  <c r="W2528" i="1" s="1"/>
  <c r="X2528" i="1" s="1"/>
  <c r="U2527" i="1"/>
  <c r="Z2528" i="1" s="1"/>
  <c r="AA2528" i="1" s="1"/>
  <c r="V2527" i="1"/>
  <c r="AC2527" i="1" s="1"/>
  <c r="AS2527" i="1" s="1"/>
  <c r="H2529" i="1" l="1"/>
  <c r="A2530" i="1"/>
  <c r="D2530" i="1" s="1"/>
  <c r="N2529" i="1"/>
  <c r="S2529" i="1"/>
  <c r="M2530" i="1"/>
  <c r="P2531" i="1"/>
  <c r="Q2531" i="1" s="1"/>
  <c r="T2528" i="1"/>
  <c r="W2529" i="1" s="1"/>
  <c r="X2529" i="1" s="1"/>
  <c r="V2528" i="1"/>
  <c r="AC2528" i="1" s="1"/>
  <c r="AS2528" i="1" s="1"/>
  <c r="U2528" i="1"/>
  <c r="Z2529" i="1" s="1"/>
  <c r="AA2529" i="1" s="1"/>
  <c r="H2530" i="1" l="1"/>
  <c r="A2531" i="1"/>
  <c r="D2531" i="1" s="1"/>
  <c r="S2530" i="1"/>
  <c r="N2530" i="1"/>
  <c r="M2531" i="1" s="1"/>
  <c r="P2532" i="1"/>
  <c r="Q2532" i="1" s="1"/>
  <c r="T2529" i="1"/>
  <c r="W2530" i="1" s="1"/>
  <c r="X2530" i="1" s="1"/>
  <c r="V2529" i="1"/>
  <c r="AC2529" i="1" s="1"/>
  <c r="AS2529" i="1" s="1"/>
  <c r="U2529" i="1"/>
  <c r="Z2530" i="1" s="1"/>
  <c r="AA2530" i="1" s="1"/>
  <c r="H2531" i="1" l="1"/>
  <c r="A2532" i="1"/>
  <c r="D2532" i="1" s="1"/>
  <c r="S2531" i="1"/>
  <c r="N2531" i="1"/>
  <c r="M2532" i="1" s="1"/>
  <c r="T2530" i="1"/>
  <c r="W2531" i="1" s="1"/>
  <c r="X2531" i="1" s="1"/>
  <c r="V2530" i="1"/>
  <c r="AC2530" i="1" s="1"/>
  <c r="AS2530" i="1" s="1"/>
  <c r="U2530" i="1"/>
  <c r="Z2531" i="1" s="1"/>
  <c r="AA2531" i="1" s="1"/>
  <c r="P2533" i="1"/>
  <c r="Q2533" i="1" s="1"/>
  <c r="H2532" i="1" l="1"/>
  <c r="A2533" i="1"/>
  <c r="D2533" i="1" s="1"/>
  <c r="P2534" i="1"/>
  <c r="Q2534" i="1" s="1"/>
  <c r="N2532" i="1"/>
  <c r="M2533" i="1" s="1"/>
  <c r="S2532" i="1"/>
  <c r="V2531" i="1"/>
  <c r="AC2531" i="1" s="1"/>
  <c r="AS2531" i="1" s="1"/>
  <c r="U2531" i="1"/>
  <c r="Z2532" i="1" s="1"/>
  <c r="AA2532" i="1" s="1"/>
  <c r="T2531" i="1"/>
  <c r="W2532" i="1" s="1"/>
  <c r="X2532" i="1" s="1"/>
  <c r="H2533" i="1" l="1"/>
  <c r="A2534" i="1"/>
  <c r="D2534" i="1" s="1"/>
  <c r="S2533" i="1"/>
  <c r="N2533" i="1"/>
  <c r="M2534" i="1" s="1"/>
  <c r="V2532" i="1"/>
  <c r="AC2532" i="1" s="1"/>
  <c r="AS2532" i="1" s="1"/>
  <c r="U2532" i="1"/>
  <c r="Z2533" i="1" s="1"/>
  <c r="AA2533" i="1" s="1"/>
  <c r="T2532" i="1"/>
  <c r="W2533" i="1" s="1"/>
  <c r="X2533" i="1" s="1"/>
  <c r="P2535" i="1"/>
  <c r="Q2535" i="1" s="1"/>
  <c r="H2534" i="1" l="1"/>
  <c r="A2535" i="1"/>
  <c r="D2535" i="1" s="1"/>
  <c r="N2534" i="1"/>
  <c r="M2535" i="1" s="1"/>
  <c r="S2534" i="1"/>
  <c r="P2536" i="1"/>
  <c r="Q2536" i="1" s="1"/>
  <c r="U2533" i="1"/>
  <c r="Z2534" i="1" s="1"/>
  <c r="AA2534" i="1" s="1"/>
  <c r="T2533" i="1"/>
  <c r="W2534" i="1" s="1"/>
  <c r="X2534" i="1" s="1"/>
  <c r="V2533" i="1"/>
  <c r="AC2533" i="1" s="1"/>
  <c r="AS2533" i="1" s="1"/>
  <c r="H2535" i="1" l="1"/>
  <c r="A2536" i="1"/>
  <c r="D2536" i="1" s="1"/>
  <c r="P2537" i="1"/>
  <c r="Q2537" i="1" s="1"/>
  <c r="N2535" i="1"/>
  <c r="M2536" i="1" s="1"/>
  <c r="S2535" i="1"/>
  <c r="V2534" i="1"/>
  <c r="AC2534" i="1" s="1"/>
  <c r="AS2534" i="1" s="1"/>
  <c r="U2534" i="1"/>
  <c r="Z2535" i="1" s="1"/>
  <c r="AA2535" i="1" s="1"/>
  <c r="T2534" i="1"/>
  <c r="W2535" i="1" s="1"/>
  <c r="X2535" i="1" s="1"/>
  <c r="H2536" i="1" l="1"/>
  <c r="A2537" i="1"/>
  <c r="D2537" i="1" s="1"/>
  <c r="P2538" i="1"/>
  <c r="Q2538" i="1" s="1"/>
  <c r="S2536" i="1"/>
  <c r="N2536" i="1"/>
  <c r="M2537" i="1" s="1"/>
  <c r="T2535" i="1"/>
  <c r="W2536" i="1" s="1"/>
  <c r="X2536" i="1" s="1"/>
  <c r="U2535" i="1"/>
  <c r="Z2536" i="1" s="1"/>
  <c r="AA2536" i="1" s="1"/>
  <c r="V2535" i="1"/>
  <c r="AC2535" i="1" s="1"/>
  <c r="AS2535" i="1" s="1"/>
  <c r="H2537" i="1" l="1"/>
  <c r="A2538" i="1"/>
  <c r="D2538" i="1" s="1"/>
  <c r="N2537" i="1"/>
  <c r="M2538" i="1" s="1"/>
  <c r="S2537" i="1"/>
  <c r="P2539" i="1"/>
  <c r="Q2539" i="1" s="1"/>
  <c r="T2536" i="1"/>
  <c r="W2537" i="1" s="1"/>
  <c r="X2537" i="1" s="1"/>
  <c r="V2536" i="1"/>
  <c r="AC2536" i="1" s="1"/>
  <c r="AS2536" i="1" s="1"/>
  <c r="U2536" i="1"/>
  <c r="Z2537" i="1" s="1"/>
  <c r="AA2537" i="1" s="1"/>
  <c r="H2538" i="1" l="1"/>
  <c r="A2539" i="1"/>
  <c r="D2539" i="1" s="1"/>
  <c r="S2538" i="1"/>
  <c r="N2538" i="1"/>
  <c r="M2539" i="1" s="1"/>
  <c r="P2540" i="1"/>
  <c r="Q2540" i="1" s="1"/>
  <c r="T2537" i="1"/>
  <c r="W2538" i="1" s="1"/>
  <c r="X2538" i="1" s="1"/>
  <c r="V2537" i="1"/>
  <c r="AC2537" i="1" s="1"/>
  <c r="AS2537" i="1" s="1"/>
  <c r="U2537" i="1"/>
  <c r="Z2538" i="1" s="1"/>
  <c r="AA2538" i="1" s="1"/>
  <c r="H2539" i="1" l="1"/>
  <c r="A2540" i="1"/>
  <c r="D2540" i="1" s="1"/>
  <c r="S2539" i="1"/>
  <c r="N2539" i="1"/>
  <c r="M2540" i="1" s="1"/>
  <c r="P2541" i="1"/>
  <c r="Q2541" i="1" s="1"/>
  <c r="T2538" i="1"/>
  <c r="W2539" i="1" s="1"/>
  <c r="X2539" i="1" s="1"/>
  <c r="V2538" i="1"/>
  <c r="AC2538" i="1" s="1"/>
  <c r="AS2538" i="1" s="1"/>
  <c r="U2538" i="1"/>
  <c r="Z2539" i="1" s="1"/>
  <c r="AA2539" i="1" s="1"/>
  <c r="H2540" i="1" l="1"/>
  <c r="A2541" i="1"/>
  <c r="D2541" i="1" s="1"/>
  <c r="P2542" i="1"/>
  <c r="Q2542" i="1" s="1"/>
  <c r="S2540" i="1"/>
  <c r="N2540" i="1"/>
  <c r="M2541" i="1" s="1"/>
  <c r="V2539" i="1"/>
  <c r="AC2539" i="1" s="1"/>
  <c r="AS2539" i="1" s="1"/>
  <c r="U2539" i="1"/>
  <c r="Z2540" i="1" s="1"/>
  <c r="AA2540" i="1" s="1"/>
  <c r="T2539" i="1"/>
  <c r="W2540" i="1" s="1"/>
  <c r="X2540" i="1" s="1"/>
  <c r="H2541" i="1" l="1"/>
  <c r="A2542" i="1"/>
  <c r="D2542" i="1" s="1"/>
  <c r="S2541" i="1"/>
  <c r="N2541" i="1"/>
  <c r="M2542" i="1" s="1"/>
  <c r="P2543" i="1"/>
  <c r="Q2543" i="1" s="1"/>
  <c r="T2540" i="1"/>
  <c r="W2541" i="1" s="1"/>
  <c r="X2541" i="1" s="1"/>
  <c r="V2540" i="1"/>
  <c r="AC2540" i="1" s="1"/>
  <c r="AS2540" i="1" s="1"/>
  <c r="U2540" i="1"/>
  <c r="Z2541" i="1" s="1"/>
  <c r="AA2541" i="1" s="1"/>
  <c r="H2542" i="1" l="1"/>
  <c r="A2543" i="1"/>
  <c r="D2543" i="1" s="1"/>
  <c r="N2542" i="1"/>
  <c r="M2543" i="1" s="1"/>
  <c r="S2542" i="1"/>
  <c r="P2544" i="1"/>
  <c r="Q2544" i="1" s="1"/>
  <c r="U2541" i="1"/>
  <c r="Z2542" i="1" s="1"/>
  <c r="AA2542" i="1" s="1"/>
  <c r="T2541" i="1"/>
  <c r="W2542" i="1" s="1"/>
  <c r="X2542" i="1" s="1"/>
  <c r="V2541" i="1"/>
  <c r="AC2541" i="1" s="1"/>
  <c r="AS2541" i="1" s="1"/>
  <c r="H2543" i="1" l="1"/>
  <c r="A2544" i="1"/>
  <c r="D2544" i="1" s="1"/>
  <c r="S2543" i="1"/>
  <c r="N2543" i="1"/>
  <c r="M2544" i="1" s="1"/>
  <c r="P2545" i="1"/>
  <c r="Q2545" i="1" s="1"/>
  <c r="V2542" i="1"/>
  <c r="AC2542" i="1" s="1"/>
  <c r="AS2542" i="1" s="1"/>
  <c r="T2542" i="1"/>
  <c r="W2543" i="1" s="1"/>
  <c r="X2543" i="1" s="1"/>
  <c r="U2542" i="1"/>
  <c r="Z2543" i="1" s="1"/>
  <c r="AA2543" i="1" s="1"/>
  <c r="H2544" i="1" l="1"/>
  <c r="A2545" i="1"/>
  <c r="D2545" i="1" s="1"/>
  <c r="S2544" i="1"/>
  <c r="N2544" i="1"/>
  <c r="M2545" i="1" s="1"/>
  <c r="V2543" i="1"/>
  <c r="AC2543" i="1" s="1"/>
  <c r="AS2543" i="1" s="1"/>
  <c r="U2543" i="1"/>
  <c r="Z2544" i="1" s="1"/>
  <c r="AA2544" i="1" s="1"/>
  <c r="T2543" i="1"/>
  <c r="W2544" i="1" s="1"/>
  <c r="X2544" i="1" s="1"/>
  <c r="P2546" i="1"/>
  <c r="Q2546" i="1" s="1"/>
  <c r="H2545" i="1" l="1"/>
  <c r="A2546" i="1"/>
  <c r="D2546" i="1" s="1"/>
  <c r="P2547" i="1"/>
  <c r="Q2547" i="1" s="1"/>
  <c r="S2545" i="1"/>
  <c r="N2545" i="1"/>
  <c r="M2546" i="1" s="1"/>
  <c r="V2544" i="1"/>
  <c r="AC2544" i="1" s="1"/>
  <c r="AS2544" i="1" s="1"/>
  <c r="U2544" i="1"/>
  <c r="Z2545" i="1" s="1"/>
  <c r="AA2545" i="1" s="1"/>
  <c r="T2544" i="1"/>
  <c r="W2545" i="1" s="1"/>
  <c r="X2545" i="1" s="1"/>
  <c r="H2546" i="1" l="1"/>
  <c r="A2547" i="1"/>
  <c r="D2547" i="1" s="1"/>
  <c r="S2546" i="1"/>
  <c r="N2546" i="1"/>
  <c r="M2547" i="1" s="1"/>
  <c r="P2548" i="1"/>
  <c r="Q2548" i="1" s="1"/>
  <c r="V2545" i="1"/>
  <c r="AC2545" i="1" s="1"/>
  <c r="AS2545" i="1" s="1"/>
  <c r="U2545" i="1"/>
  <c r="Z2546" i="1" s="1"/>
  <c r="AA2546" i="1" s="1"/>
  <c r="T2545" i="1"/>
  <c r="W2546" i="1" s="1"/>
  <c r="X2546" i="1" s="1"/>
  <c r="H2547" i="1" l="1"/>
  <c r="A2548" i="1"/>
  <c r="D2548" i="1" s="1"/>
  <c r="V2546" i="1"/>
  <c r="AC2546" i="1" s="1"/>
  <c r="AS2546" i="1" s="1"/>
  <c r="U2546" i="1"/>
  <c r="Z2547" i="1" s="1"/>
  <c r="AA2547" i="1" s="1"/>
  <c r="T2546" i="1"/>
  <c r="W2547" i="1" s="1"/>
  <c r="X2547" i="1" s="1"/>
  <c r="P2549" i="1"/>
  <c r="Q2549" i="1" s="1"/>
  <c r="N2547" i="1"/>
  <c r="M2548" i="1" s="1"/>
  <c r="S2547" i="1"/>
  <c r="H2548" i="1" l="1"/>
  <c r="A2549" i="1"/>
  <c r="D2549" i="1" s="1"/>
  <c r="N2548" i="1"/>
  <c r="M2549" i="1" s="1"/>
  <c r="S2548" i="1"/>
  <c r="P2550" i="1"/>
  <c r="Q2550" i="1" s="1"/>
  <c r="V2547" i="1"/>
  <c r="AC2547" i="1" s="1"/>
  <c r="AS2547" i="1" s="1"/>
  <c r="U2547" i="1"/>
  <c r="Z2548" i="1" s="1"/>
  <c r="AA2548" i="1" s="1"/>
  <c r="T2547" i="1"/>
  <c r="W2548" i="1" s="1"/>
  <c r="X2548" i="1" s="1"/>
  <c r="H2549" i="1" l="1"/>
  <c r="A2550" i="1"/>
  <c r="D2550" i="1" s="1"/>
  <c r="P2551" i="1"/>
  <c r="Q2551" i="1" s="1"/>
  <c r="N2549" i="1"/>
  <c r="M2550" i="1" s="1"/>
  <c r="S2549" i="1"/>
  <c r="T2548" i="1"/>
  <c r="W2549" i="1" s="1"/>
  <c r="X2549" i="1" s="1"/>
  <c r="U2548" i="1"/>
  <c r="Z2549" i="1" s="1"/>
  <c r="AA2549" i="1" s="1"/>
  <c r="V2548" i="1"/>
  <c r="AC2548" i="1" s="1"/>
  <c r="AS2548" i="1" s="1"/>
  <c r="H2550" i="1" l="1"/>
  <c r="A2551" i="1"/>
  <c r="D2551" i="1" s="1"/>
  <c r="N2550" i="1"/>
  <c r="S2550" i="1"/>
  <c r="M2551" i="1"/>
  <c r="T2549" i="1"/>
  <c r="W2550" i="1" s="1"/>
  <c r="X2550" i="1" s="1"/>
  <c r="U2549" i="1"/>
  <c r="Z2550" i="1" s="1"/>
  <c r="AA2550" i="1" s="1"/>
  <c r="V2549" i="1"/>
  <c r="AC2549" i="1" s="1"/>
  <c r="AS2549" i="1" s="1"/>
  <c r="P2552" i="1"/>
  <c r="Q2552" i="1" s="1"/>
  <c r="H2551" i="1" l="1"/>
  <c r="A2552" i="1"/>
  <c r="D2552" i="1" s="1"/>
  <c r="P2553" i="1"/>
  <c r="Q2553" i="1" s="1"/>
  <c r="S2551" i="1"/>
  <c r="N2551" i="1"/>
  <c r="M2552" i="1" s="1"/>
  <c r="T2550" i="1"/>
  <c r="W2551" i="1" s="1"/>
  <c r="X2551" i="1" s="1"/>
  <c r="V2550" i="1"/>
  <c r="AC2550" i="1" s="1"/>
  <c r="AS2550" i="1" s="1"/>
  <c r="U2550" i="1"/>
  <c r="Z2551" i="1" s="1"/>
  <c r="AA2551" i="1" s="1"/>
  <c r="H2552" i="1" l="1"/>
  <c r="A2553" i="1"/>
  <c r="D2553" i="1" s="1"/>
  <c r="S2552" i="1"/>
  <c r="N2552" i="1"/>
  <c r="M2553" i="1" s="1"/>
  <c r="V2551" i="1"/>
  <c r="AC2551" i="1" s="1"/>
  <c r="AS2551" i="1" s="1"/>
  <c r="U2551" i="1"/>
  <c r="Z2552" i="1" s="1"/>
  <c r="AA2552" i="1" s="1"/>
  <c r="T2551" i="1"/>
  <c r="W2552" i="1" s="1"/>
  <c r="X2552" i="1" s="1"/>
  <c r="P2554" i="1"/>
  <c r="Q2554" i="1" s="1"/>
  <c r="H2553" i="1" l="1"/>
  <c r="A2554" i="1"/>
  <c r="D2554" i="1" s="1"/>
  <c r="S2553" i="1"/>
  <c r="N2553" i="1"/>
  <c r="M2554" i="1" s="1"/>
  <c r="P2555" i="1"/>
  <c r="Q2555" i="1" s="1"/>
  <c r="V2552" i="1"/>
  <c r="AC2552" i="1" s="1"/>
  <c r="AS2552" i="1" s="1"/>
  <c r="U2552" i="1"/>
  <c r="Z2553" i="1" s="1"/>
  <c r="AA2553" i="1" s="1"/>
  <c r="T2552" i="1"/>
  <c r="W2553" i="1" s="1"/>
  <c r="X2553" i="1" s="1"/>
  <c r="H2554" i="1" l="1"/>
  <c r="A2555" i="1"/>
  <c r="D2555" i="1" s="1"/>
  <c r="S2554" i="1"/>
  <c r="N2554" i="1"/>
  <c r="M2555" i="1" s="1"/>
  <c r="P2556" i="1"/>
  <c r="Q2556" i="1" s="1"/>
  <c r="V2553" i="1"/>
  <c r="AC2553" i="1" s="1"/>
  <c r="AS2553" i="1" s="1"/>
  <c r="U2553" i="1"/>
  <c r="Z2554" i="1" s="1"/>
  <c r="AA2554" i="1" s="1"/>
  <c r="T2553" i="1"/>
  <c r="W2554" i="1" s="1"/>
  <c r="X2554" i="1" s="1"/>
  <c r="H2555" i="1" l="1"/>
  <c r="A2556" i="1"/>
  <c r="D2556" i="1" s="1"/>
  <c r="P2557" i="1"/>
  <c r="Q2557" i="1" s="1"/>
  <c r="N2555" i="1"/>
  <c r="M2556" i="1" s="1"/>
  <c r="S2555" i="1"/>
  <c r="V2554" i="1"/>
  <c r="AC2554" i="1" s="1"/>
  <c r="AS2554" i="1" s="1"/>
  <c r="U2554" i="1"/>
  <c r="Z2555" i="1" s="1"/>
  <c r="AA2555" i="1" s="1"/>
  <c r="T2554" i="1"/>
  <c r="W2555" i="1" s="1"/>
  <c r="X2555" i="1" s="1"/>
  <c r="H2556" i="1" l="1"/>
  <c r="A2557" i="1"/>
  <c r="D2557" i="1" s="1"/>
  <c r="N2556" i="1"/>
  <c r="M2557" i="1" s="1"/>
  <c r="S2556" i="1"/>
  <c r="V2555" i="1"/>
  <c r="AC2555" i="1" s="1"/>
  <c r="AS2555" i="1" s="1"/>
  <c r="U2555" i="1"/>
  <c r="Z2556" i="1" s="1"/>
  <c r="AA2556" i="1" s="1"/>
  <c r="T2555" i="1"/>
  <c r="W2556" i="1" s="1"/>
  <c r="X2556" i="1" s="1"/>
  <c r="P2558" i="1"/>
  <c r="Q2558" i="1" s="1"/>
  <c r="H2557" i="1" l="1"/>
  <c r="A2558" i="1"/>
  <c r="D2558" i="1" s="1"/>
  <c r="P2559" i="1"/>
  <c r="Q2559" i="1" s="1"/>
  <c r="N2557" i="1"/>
  <c r="M2558" i="1" s="1"/>
  <c r="S2557" i="1"/>
  <c r="T2556" i="1"/>
  <c r="W2557" i="1" s="1"/>
  <c r="X2557" i="1" s="1"/>
  <c r="U2556" i="1"/>
  <c r="Z2557" i="1" s="1"/>
  <c r="AA2557" i="1" s="1"/>
  <c r="V2556" i="1"/>
  <c r="AC2556" i="1" s="1"/>
  <c r="AS2556" i="1" s="1"/>
  <c r="H2558" i="1" l="1"/>
  <c r="A2559" i="1"/>
  <c r="D2559" i="1" s="1"/>
  <c r="N2558" i="1"/>
  <c r="S2558" i="1"/>
  <c r="M2559" i="1"/>
  <c r="T2557" i="1"/>
  <c r="W2558" i="1" s="1"/>
  <c r="X2558" i="1" s="1"/>
  <c r="V2557" i="1"/>
  <c r="AC2557" i="1" s="1"/>
  <c r="AS2557" i="1" s="1"/>
  <c r="U2557" i="1"/>
  <c r="Z2558" i="1" s="1"/>
  <c r="AA2558" i="1" s="1"/>
  <c r="P2560" i="1"/>
  <c r="Q2560" i="1" s="1"/>
  <c r="H2559" i="1" l="1"/>
  <c r="A2560" i="1"/>
  <c r="D2560" i="1" s="1"/>
  <c r="P2561" i="1"/>
  <c r="Q2561" i="1" s="1"/>
  <c r="S2559" i="1"/>
  <c r="N2559" i="1"/>
  <c r="M2560" i="1" s="1"/>
  <c r="T2558" i="1"/>
  <c r="W2559" i="1" s="1"/>
  <c r="X2559" i="1" s="1"/>
  <c r="V2558" i="1"/>
  <c r="AC2558" i="1" s="1"/>
  <c r="AS2558" i="1" s="1"/>
  <c r="U2558" i="1"/>
  <c r="Z2559" i="1" s="1"/>
  <c r="AA2559" i="1" s="1"/>
  <c r="H2560" i="1" l="1"/>
  <c r="A2561" i="1"/>
  <c r="D2561" i="1" s="1"/>
  <c r="S2560" i="1"/>
  <c r="N2560" i="1"/>
  <c r="M2561" i="1"/>
  <c r="V2559" i="1"/>
  <c r="AC2559" i="1" s="1"/>
  <c r="AS2559" i="1" s="1"/>
  <c r="U2559" i="1"/>
  <c r="Z2560" i="1" s="1"/>
  <c r="AA2560" i="1" s="1"/>
  <c r="T2559" i="1"/>
  <c r="W2560" i="1" s="1"/>
  <c r="X2560" i="1" s="1"/>
  <c r="P2562" i="1"/>
  <c r="Q2562" i="1" s="1"/>
  <c r="H2561" i="1" l="1"/>
  <c r="A2562" i="1"/>
  <c r="D2562" i="1" s="1"/>
  <c r="S2561" i="1"/>
  <c r="N2561" i="1"/>
  <c r="M2562" i="1" s="1"/>
  <c r="P2563" i="1"/>
  <c r="Q2563" i="1" s="1"/>
  <c r="V2560" i="1"/>
  <c r="AC2560" i="1" s="1"/>
  <c r="AS2560" i="1" s="1"/>
  <c r="U2560" i="1"/>
  <c r="Z2561" i="1" s="1"/>
  <c r="AA2561" i="1" s="1"/>
  <c r="T2560" i="1"/>
  <c r="W2561" i="1" s="1"/>
  <c r="X2561" i="1" s="1"/>
  <c r="H2562" i="1" l="1"/>
  <c r="A2563" i="1"/>
  <c r="D2563" i="1" s="1"/>
  <c r="S2562" i="1"/>
  <c r="N2562" i="1"/>
  <c r="M2563" i="1" s="1"/>
  <c r="V2561" i="1"/>
  <c r="AC2561" i="1" s="1"/>
  <c r="AS2561" i="1" s="1"/>
  <c r="U2561" i="1"/>
  <c r="Z2562" i="1" s="1"/>
  <c r="AA2562" i="1" s="1"/>
  <c r="T2561" i="1"/>
  <c r="W2562" i="1" s="1"/>
  <c r="X2562" i="1" s="1"/>
  <c r="P2564" i="1"/>
  <c r="Q2564" i="1" s="1"/>
  <c r="H2563" i="1" l="1"/>
  <c r="A2564" i="1"/>
  <c r="D2564" i="1" s="1"/>
  <c r="P2565" i="1"/>
  <c r="Q2565" i="1" s="1"/>
  <c r="N2563" i="1"/>
  <c r="M2564" i="1" s="1"/>
  <c r="S2563" i="1"/>
  <c r="V2562" i="1"/>
  <c r="AC2562" i="1" s="1"/>
  <c r="AS2562" i="1" s="1"/>
  <c r="U2562" i="1"/>
  <c r="Z2563" i="1" s="1"/>
  <c r="AA2563" i="1" s="1"/>
  <c r="T2562" i="1"/>
  <c r="W2563" i="1" s="1"/>
  <c r="X2563" i="1" s="1"/>
  <c r="H2564" i="1" l="1"/>
  <c r="A2565" i="1"/>
  <c r="D2565" i="1" s="1"/>
  <c r="N2564" i="1"/>
  <c r="S2564" i="1"/>
  <c r="M2565" i="1"/>
  <c r="V2563" i="1"/>
  <c r="AC2563" i="1" s="1"/>
  <c r="AS2563" i="1" s="1"/>
  <c r="U2563" i="1"/>
  <c r="Z2564" i="1" s="1"/>
  <c r="AA2564" i="1" s="1"/>
  <c r="T2563" i="1"/>
  <c r="W2564" i="1" s="1"/>
  <c r="X2564" i="1" s="1"/>
  <c r="P2566" i="1"/>
  <c r="Q2566" i="1" s="1"/>
  <c r="H2565" i="1" l="1"/>
  <c r="A2566" i="1"/>
  <c r="D2566" i="1" s="1"/>
  <c r="P2567" i="1"/>
  <c r="Q2567" i="1" s="1"/>
  <c r="N2565" i="1"/>
  <c r="M2566" i="1" s="1"/>
  <c r="S2565" i="1"/>
  <c r="T2564" i="1"/>
  <c r="W2565" i="1" s="1"/>
  <c r="X2565" i="1" s="1"/>
  <c r="V2564" i="1"/>
  <c r="AC2564" i="1" s="1"/>
  <c r="AS2564" i="1" s="1"/>
  <c r="U2564" i="1"/>
  <c r="Z2565" i="1" s="1"/>
  <c r="AA2565" i="1" s="1"/>
  <c r="H2566" i="1" l="1"/>
  <c r="A2567" i="1"/>
  <c r="D2567" i="1" s="1"/>
  <c r="N2566" i="1"/>
  <c r="S2566" i="1"/>
  <c r="M2567" i="1"/>
  <c r="T2565" i="1"/>
  <c r="W2566" i="1" s="1"/>
  <c r="X2566" i="1" s="1"/>
  <c r="U2565" i="1"/>
  <c r="Z2566" i="1" s="1"/>
  <c r="AA2566" i="1" s="1"/>
  <c r="V2565" i="1"/>
  <c r="AC2565" i="1" s="1"/>
  <c r="AS2565" i="1" s="1"/>
  <c r="P2568" i="1"/>
  <c r="Q2568" i="1" s="1"/>
  <c r="H2567" i="1" l="1"/>
  <c r="A2568" i="1"/>
  <c r="D2568" i="1" s="1"/>
  <c r="P2569" i="1"/>
  <c r="Q2569" i="1" s="1"/>
  <c r="S2567" i="1"/>
  <c r="N2567" i="1"/>
  <c r="M2568" i="1" s="1"/>
  <c r="T2566" i="1"/>
  <c r="W2567" i="1" s="1"/>
  <c r="X2567" i="1" s="1"/>
  <c r="V2566" i="1"/>
  <c r="AC2566" i="1" s="1"/>
  <c r="AS2566" i="1" s="1"/>
  <c r="U2566" i="1"/>
  <c r="Z2567" i="1" s="1"/>
  <c r="AA2567" i="1" s="1"/>
  <c r="H2568" i="1" l="1"/>
  <c r="A2569" i="1"/>
  <c r="D2569" i="1" s="1"/>
  <c r="S2568" i="1"/>
  <c r="N2568" i="1"/>
  <c r="M2569" i="1" s="1"/>
  <c r="V2567" i="1"/>
  <c r="AC2567" i="1" s="1"/>
  <c r="AS2567" i="1" s="1"/>
  <c r="U2567" i="1"/>
  <c r="Z2568" i="1" s="1"/>
  <c r="AA2568" i="1" s="1"/>
  <c r="T2567" i="1"/>
  <c r="W2568" i="1" s="1"/>
  <c r="X2568" i="1" s="1"/>
  <c r="P2570" i="1"/>
  <c r="Q2570" i="1" s="1"/>
  <c r="H2569" i="1" l="1"/>
  <c r="A2570" i="1"/>
  <c r="D2570" i="1" s="1"/>
  <c r="P2571" i="1"/>
  <c r="Q2571" i="1" s="1"/>
  <c r="S2569" i="1"/>
  <c r="N2569" i="1"/>
  <c r="M2570" i="1" s="1"/>
  <c r="V2568" i="1"/>
  <c r="AC2568" i="1" s="1"/>
  <c r="AS2568" i="1" s="1"/>
  <c r="U2568" i="1"/>
  <c r="Z2569" i="1" s="1"/>
  <c r="AA2569" i="1" s="1"/>
  <c r="T2568" i="1"/>
  <c r="W2569" i="1" s="1"/>
  <c r="X2569" i="1" s="1"/>
  <c r="H2570" i="1" l="1"/>
  <c r="A2571" i="1"/>
  <c r="D2571" i="1" s="1"/>
  <c r="S2570" i="1"/>
  <c r="N2570" i="1"/>
  <c r="M2571" i="1" s="1"/>
  <c r="P2572" i="1"/>
  <c r="Q2572" i="1" s="1"/>
  <c r="V2569" i="1"/>
  <c r="AC2569" i="1" s="1"/>
  <c r="AS2569" i="1" s="1"/>
  <c r="U2569" i="1"/>
  <c r="Z2570" i="1" s="1"/>
  <c r="AA2570" i="1" s="1"/>
  <c r="T2569" i="1"/>
  <c r="W2570" i="1" s="1"/>
  <c r="X2570" i="1" s="1"/>
  <c r="H2571" i="1" l="1"/>
  <c r="A2572" i="1"/>
  <c r="D2572" i="1" s="1"/>
  <c r="P2573" i="1"/>
  <c r="Q2573" i="1" s="1"/>
  <c r="N2571" i="1"/>
  <c r="M2572" i="1" s="1"/>
  <c r="S2571" i="1"/>
  <c r="V2570" i="1"/>
  <c r="AC2570" i="1" s="1"/>
  <c r="AS2570" i="1" s="1"/>
  <c r="U2570" i="1"/>
  <c r="Z2571" i="1" s="1"/>
  <c r="AA2571" i="1" s="1"/>
  <c r="T2570" i="1"/>
  <c r="W2571" i="1" s="1"/>
  <c r="X2571" i="1" s="1"/>
  <c r="H2572" i="1" l="1"/>
  <c r="A2573" i="1"/>
  <c r="D2573" i="1" s="1"/>
  <c r="N2572" i="1"/>
  <c r="M2573" i="1" s="1"/>
  <c r="S2572" i="1"/>
  <c r="V2571" i="1"/>
  <c r="AC2571" i="1" s="1"/>
  <c r="AS2571" i="1" s="1"/>
  <c r="U2571" i="1"/>
  <c r="Z2572" i="1" s="1"/>
  <c r="AA2572" i="1" s="1"/>
  <c r="T2571" i="1"/>
  <c r="W2572" i="1" s="1"/>
  <c r="X2572" i="1" s="1"/>
  <c r="P2574" i="1"/>
  <c r="Q2574" i="1" s="1"/>
  <c r="H2573" i="1" l="1"/>
  <c r="A2574" i="1"/>
  <c r="D2574" i="1" s="1"/>
  <c r="P2575" i="1"/>
  <c r="Q2575" i="1" s="1"/>
  <c r="N2573" i="1"/>
  <c r="M2574" i="1" s="1"/>
  <c r="S2573" i="1"/>
  <c r="T2572" i="1"/>
  <c r="W2573" i="1" s="1"/>
  <c r="X2573" i="1" s="1"/>
  <c r="U2572" i="1"/>
  <c r="Z2573" i="1" s="1"/>
  <c r="AA2573" i="1" s="1"/>
  <c r="V2572" i="1"/>
  <c r="AC2572" i="1" s="1"/>
  <c r="AS2572" i="1" s="1"/>
  <c r="H2574" i="1" l="1"/>
  <c r="A2575" i="1"/>
  <c r="D2575" i="1" s="1"/>
  <c r="N2574" i="1"/>
  <c r="M2575" i="1" s="1"/>
  <c r="S2574" i="1"/>
  <c r="T2573" i="1"/>
  <c r="W2574" i="1" s="1"/>
  <c r="X2574" i="1" s="1"/>
  <c r="U2573" i="1"/>
  <c r="Z2574" i="1" s="1"/>
  <c r="AA2574" i="1" s="1"/>
  <c r="V2573" i="1"/>
  <c r="AC2573" i="1" s="1"/>
  <c r="AS2573" i="1" s="1"/>
  <c r="P2576" i="1"/>
  <c r="Q2576" i="1" s="1"/>
  <c r="H2575" i="1" l="1"/>
  <c r="A2576" i="1"/>
  <c r="D2576" i="1" s="1"/>
  <c r="P2577" i="1"/>
  <c r="Q2577" i="1" s="1"/>
  <c r="S2575" i="1"/>
  <c r="N2575" i="1"/>
  <c r="M2576" i="1" s="1"/>
  <c r="T2574" i="1"/>
  <c r="W2575" i="1" s="1"/>
  <c r="X2575" i="1" s="1"/>
  <c r="V2574" i="1"/>
  <c r="AC2574" i="1" s="1"/>
  <c r="AS2574" i="1" s="1"/>
  <c r="U2574" i="1"/>
  <c r="Z2575" i="1" s="1"/>
  <c r="AA2575" i="1" s="1"/>
  <c r="H2576" i="1" l="1"/>
  <c r="A2577" i="1"/>
  <c r="D2577" i="1" s="1"/>
  <c r="S2576" i="1"/>
  <c r="N2576" i="1"/>
  <c r="M2577" i="1" s="1"/>
  <c r="P2578" i="1"/>
  <c r="Q2578" i="1" s="1"/>
  <c r="V2575" i="1"/>
  <c r="AC2575" i="1" s="1"/>
  <c r="AS2575" i="1" s="1"/>
  <c r="U2575" i="1"/>
  <c r="Z2576" i="1" s="1"/>
  <c r="AA2576" i="1" s="1"/>
  <c r="T2575" i="1"/>
  <c r="W2576" i="1" s="1"/>
  <c r="X2576" i="1" s="1"/>
  <c r="H2577" i="1" l="1"/>
  <c r="A2578" i="1"/>
  <c r="D2578" i="1" s="1"/>
  <c r="S2577" i="1"/>
  <c r="N2577" i="1"/>
  <c r="M2578" i="1" s="1"/>
  <c r="P2579" i="1"/>
  <c r="Q2579" i="1" s="1"/>
  <c r="V2576" i="1"/>
  <c r="AC2576" i="1" s="1"/>
  <c r="AS2576" i="1" s="1"/>
  <c r="U2576" i="1"/>
  <c r="Z2577" i="1" s="1"/>
  <c r="AA2577" i="1" s="1"/>
  <c r="T2576" i="1"/>
  <c r="W2577" i="1" s="1"/>
  <c r="X2577" i="1" s="1"/>
  <c r="H2578" i="1" l="1"/>
  <c r="A2579" i="1"/>
  <c r="D2579" i="1" s="1"/>
  <c r="P2580" i="1"/>
  <c r="Q2580" i="1" s="1"/>
  <c r="S2578" i="1"/>
  <c r="N2578" i="1"/>
  <c r="M2579" i="1" s="1"/>
  <c r="V2577" i="1"/>
  <c r="AC2577" i="1" s="1"/>
  <c r="AS2577" i="1" s="1"/>
  <c r="U2577" i="1"/>
  <c r="Z2578" i="1" s="1"/>
  <c r="AA2578" i="1" s="1"/>
  <c r="T2577" i="1"/>
  <c r="W2578" i="1" s="1"/>
  <c r="X2578" i="1" s="1"/>
  <c r="H2579" i="1" l="1"/>
  <c r="A2580" i="1"/>
  <c r="D2580" i="1" s="1"/>
  <c r="N2579" i="1"/>
  <c r="M2580" i="1" s="1"/>
  <c r="S2579" i="1"/>
  <c r="P2581" i="1"/>
  <c r="Q2581" i="1" s="1"/>
  <c r="V2578" i="1"/>
  <c r="AC2578" i="1" s="1"/>
  <c r="AS2578" i="1" s="1"/>
  <c r="U2578" i="1"/>
  <c r="Z2579" i="1" s="1"/>
  <c r="AA2579" i="1" s="1"/>
  <c r="T2578" i="1"/>
  <c r="W2579" i="1" s="1"/>
  <c r="X2579" i="1" s="1"/>
  <c r="H2580" i="1" l="1"/>
  <c r="A2581" i="1"/>
  <c r="D2581" i="1" s="1"/>
  <c r="P2582" i="1"/>
  <c r="Q2582" i="1" s="1"/>
  <c r="N2580" i="1"/>
  <c r="M2581" i="1" s="1"/>
  <c r="S2580" i="1"/>
  <c r="V2579" i="1"/>
  <c r="AC2579" i="1" s="1"/>
  <c r="AS2579" i="1" s="1"/>
  <c r="U2579" i="1"/>
  <c r="Z2580" i="1" s="1"/>
  <c r="AA2580" i="1" s="1"/>
  <c r="T2579" i="1"/>
  <c r="W2580" i="1" s="1"/>
  <c r="X2580" i="1" s="1"/>
  <c r="H2581" i="1" l="1"/>
  <c r="A2582" i="1"/>
  <c r="D2582" i="1" s="1"/>
  <c r="N2581" i="1"/>
  <c r="M2582" i="1" s="1"/>
  <c r="S2581" i="1"/>
  <c r="T2580" i="1"/>
  <c r="W2581" i="1" s="1"/>
  <c r="X2581" i="1" s="1"/>
  <c r="U2580" i="1"/>
  <c r="Z2581" i="1" s="1"/>
  <c r="AA2581" i="1" s="1"/>
  <c r="V2580" i="1"/>
  <c r="AC2580" i="1" s="1"/>
  <c r="AS2580" i="1" s="1"/>
  <c r="P2583" i="1"/>
  <c r="Q2583" i="1" s="1"/>
  <c r="H2582" i="1" l="1"/>
  <c r="A2583" i="1"/>
  <c r="D2583" i="1" s="1"/>
  <c r="N2582" i="1"/>
  <c r="S2582" i="1"/>
  <c r="M2583" i="1"/>
  <c r="P2584" i="1"/>
  <c r="Q2584" i="1" s="1"/>
  <c r="T2581" i="1"/>
  <c r="W2582" i="1" s="1"/>
  <c r="X2582" i="1" s="1"/>
  <c r="V2581" i="1"/>
  <c r="AC2581" i="1" s="1"/>
  <c r="AS2581" i="1" s="1"/>
  <c r="U2581" i="1"/>
  <c r="Z2582" i="1" s="1"/>
  <c r="AA2582" i="1" s="1"/>
  <c r="H2583" i="1" l="1"/>
  <c r="A2584" i="1"/>
  <c r="D2584" i="1" s="1"/>
  <c r="S2583" i="1"/>
  <c r="N2583" i="1"/>
  <c r="M2584" i="1" s="1"/>
  <c r="P2585" i="1"/>
  <c r="Q2585" i="1" s="1"/>
  <c r="T2582" i="1"/>
  <c r="W2583" i="1" s="1"/>
  <c r="X2583" i="1" s="1"/>
  <c r="V2582" i="1"/>
  <c r="AC2582" i="1" s="1"/>
  <c r="AS2582" i="1" s="1"/>
  <c r="U2582" i="1"/>
  <c r="Z2583" i="1" s="1"/>
  <c r="AA2583" i="1" s="1"/>
  <c r="H2584" i="1" l="1"/>
  <c r="A2585" i="1"/>
  <c r="D2585" i="1" s="1"/>
  <c r="S2584" i="1"/>
  <c r="N2584" i="1"/>
  <c r="M2585" i="1" s="1"/>
  <c r="V2583" i="1"/>
  <c r="AC2583" i="1" s="1"/>
  <c r="AS2583" i="1" s="1"/>
  <c r="U2583" i="1"/>
  <c r="Z2584" i="1" s="1"/>
  <c r="AA2584" i="1" s="1"/>
  <c r="T2583" i="1"/>
  <c r="W2584" i="1" s="1"/>
  <c r="X2584" i="1" s="1"/>
  <c r="P2586" i="1"/>
  <c r="Q2586" i="1" s="1"/>
  <c r="H2585" i="1" l="1"/>
  <c r="A2586" i="1"/>
  <c r="D2586" i="1" s="1"/>
  <c r="S2585" i="1"/>
  <c r="N2585" i="1"/>
  <c r="M2586" i="1" s="1"/>
  <c r="P2587" i="1"/>
  <c r="Q2587" i="1" s="1"/>
  <c r="V2584" i="1"/>
  <c r="AC2584" i="1" s="1"/>
  <c r="AS2584" i="1" s="1"/>
  <c r="U2584" i="1"/>
  <c r="Z2585" i="1" s="1"/>
  <c r="AA2585" i="1" s="1"/>
  <c r="T2584" i="1"/>
  <c r="W2585" i="1" s="1"/>
  <c r="X2585" i="1" s="1"/>
  <c r="H2586" i="1" l="1"/>
  <c r="A2587" i="1"/>
  <c r="D2587" i="1" s="1"/>
  <c r="S2586" i="1"/>
  <c r="N2586" i="1"/>
  <c r="M2587" i="1" s="1"/>
  <c r="V2585" i="1"/>
  <c r="AC2585" i="1" s="1"/>
  <c r="AS2585" i="1" s="1"/>
  <c r="U2585" i="1"/>
  <c r="Z2586" i="1" s="1"/>
  <c r="AA2586" i="1" s="1"/>
  <c r="T2585" i="1"/>
  <c r="W2586" i="1" s="1"/>
  <c r="X2586" i="1" s="1"/>
  <c r="P2588" i="1"/>
  <c r="Q2588" i="1" s="1"/>
  <c r="H2587" i="1" l="1"/>
  <c r="A2588" i="1"/>
  <c r="D2588" i="1" s="1"/>
  <c r="P2589" i="1"/>
  <c r="Q2589" i="1" s="1"/>
  <c r="N2587" i="1"/>
  <c r="M2588" i="1" s="1"/>
  <c r="S2587" i="1"/>
  <c r="V2586" i="1"/>
  <c r="AC2586" i="1" s="1"/>
  <c r="AS2586" i="1" s="1"/>
  <c r="U2586" i="1"/>
  <c r="Z2587" i="1" s="1"/>
  <c r="AA2587" i="1" s="1"/>
  <c r="T2586" i="1"/>
  <c r="W2587" i="1" s="1"/>
  <c r="X2587" i="1" s="1"/>
  <c r="H2588" i="1" l="1"/>
  <c r="A2589" i="1"/>
  <c r="D2589" i="1" s="1"/>
  <c r="N2588" i="1"/>
  <c r="M2589" i="1" s="1"/>
  <c r="S2588" i="1"/>
  <c r="P2590" i="1"/>
  <c r="Q2590" i="1" s="1"/>
  <c r="V2587" i="1"/>
  <c r="AC2587" i="1" s="1"/>
  <c r="AS2587" i="1" s="1"/>
  <c r="U2587" i="1"/>
  <c r="Z2588" i="1" s="1"/>
  <c r="AA2588" i="1" s="1"/>
  <c r="T2587" i="1"/>
  <c r="W2588" i="1" s="1"/>
  <c r="X2588" i="1" s="1"/>
  <c r="H2589" i="1" l="1"/>
  <c r="A2590" i="1"/>
  <c r="D2590" i="1" s="1"/>
  <c r="P2591" i="1"/>
  <c r="Q2591" i="1" s="1"/>
  <c r="N2589" i="1"/>
  <c r="M2590" i="1" s="1"/>
  <c r="S2589" i="1"/>
  <c r="T2588" i="1"/>
  <c r="W2589" i="1" s="1"/>
  <c r="X2589" i="1" s="1"/>
  <c r="U2588" i="1"/>
  <c r="Z2589" i="1" s="1"/>
  <c r="AA2589" i="1" s="1"/>
  <c r="V2588" i="1"/>
  <c r="AC2588" i="1" s="1"/>
  <c r="AS2588" i="1" s="1"/>
  <c r="H2590" i="1" l="1"/>
  <c r="A2591" i="1"/>
  <c r="D2591" i="1" s="1"/>
  <c r="N2590" i="1"/>
  <c r="S2590" i="1"/>
  <c r="M2591" i="1"/>
  <c r="T2589" i="1"/>
  <c r="W2590" i="1" s="1"/>
  <c r="X2590" i="1" s="1"/>
  <c r="U2589" i="1"/>
  <c r="Z2590" i="1" s="1"/>
  <c r="AA2590" i="1" s="1"/>
  <c r="V2589" i="1"/>
  <c r="AC2589" i="1" s="1"/>
  <c r="AS2589" i="1" s="1"/>
  <c r="P2592" i="1"/>
  <c r="Q2592" i="1" s="1"/>
  <c r="H2591" i="1" l="1"/>
  <c r="A2592" i="1"/>
  <c r="D2592" i="1" s="1"/>
  <c r="P2593" i="1"/>
  <c r="Q2593" i="1" s="1"/>
  <c r="S2591" i="1"/>
  <c r="N2591" i="1"/>
  <c r="M2592" i="1" s="1"/>
  <c r="T2590" i="1"/>
  <c r="W2591" i="1" s="1"/>
  <c r="X2591" i="1" s="1"/>
  <c r="V2590" i="1"/>
  <c r="AC2590" i="1" s="1"/>
  <c r="AS2590" i="1" s="1"/>
  <c r="U2590" i="1"/>
  <c r="Z2591" i="1" s="1"/>
  <c r="AA2591" i="1" s="1"/>
  <c r="H2592" i="1" l="1"/>
  <c r="A2593" i="1"/>
  <c r="D2593" i="1" s="1"/>
  <c r="P2594" i="1"/>
  <c r="Q2594" i="1" s="1"/>
  <c r="S2592" i="1"/>
  <c r="N2592" i="1"/>
  <c r="M2593" i="1" s="1"/>
  <c r="V2591" i="1"/>
  <c r="AC2591" i="1" s="1"/>
  <c r="AS2591" i="1" s="1"/>
  <c r="U2591" i="1"/>
  <c r="Z2592" i="1" s="1"/>
  <c r="AA2592" i="1" s="1"/>
  <c r="T2591" i="1"/>
  <c r="W2592" i="1" s="1"/>
  <c r="X2592" i="1" s="1"/>
  <c r="H2593" i="1" l="1"/>
  <c r="A2594" i="1"/>
  <c r="D2594" i="1" s="1"/>
  <c r="S2593" i="1"/>
  <c r="N2593" i="1"/>
  <c r="M2594" i="1" s="1"/>
  <c r="V2592" i="1"/>
  <c r="AC2592" i="1" s="1"/>
  <c r="AS2592" i="1" s="1"/>
  <c r="U2592" i="1"/>
  <c r="Z2593" i="1" s="1"/>
  <c r="AA2593" i="1" s="1"/>
  <c r="T2592" i="1"/>
  <c r="W2593" i="1" s="1"/>
  <c r="X2593" i="1" s="1"/>
  <c r="P2595" i="1"/>
  <c r="Q2595" i="1" s="1"/>
  <c r="H2594" i="1" l="1"/>
  <c r="A2595" i="1"/>
  <c r="D2595" i="1" s="1"/>
  <c r="P2596" i="1"/>
  <c r="Q2596" i="1" s="1"/>
  <c r="S2594" i="1"/>
  <c r="N2594" i="1"/>
  <c r="M2595" i="1" s="1"/>
  <c r="V2593" i="1"/>
  <c r="AC2593" i="1" s="1"/>
  <c r="AS2593" i="1" s="1"/>
  <c r="U2593" i="1"/>
  <c r="Z2594" i="1" s="1"/>
  <c r="AA2594" i="1" s="1"/>
  <c r="T2593" i="1"/>
  <c r="W2594" i="1" s="1"/>
  <c r="X2594" i="1" s="1"/>
  <c r="H2595" i="1" l="1"/>
  <c r="A2596" i="1"/>
  <c r="D2596" i="1" s="1"/>
  <c r="N2595" i="1"/>
  <c r="M2596" i="1" s="1"/>
  <c r="S2595" i="1"/>
  <c r="V2594" i="1"/>
  <c r="AC2594" i="1" s="1"/>
  <c r="AS2594" i="1" s="1"/>
  <c r="U2594" i="1"/>
  <c r="Z2595" i="1" s="1"/>
  <c r="AA2595" i="1" s="1"/>
  <c r="T2594" i="1"/>
  <c r="W2595" i="1" s="1"/>
  <c r="X2595" i="1" s="1"/>
  <c r="P2597" i="1"/>
  <c r="Q2597" i="1" s="1"/>
  <c r="H2596" i="1" l="1"/>
  <c r="A2597" i="1"/>
  <c r="D2597" i="1" s="1"/>
  <c r="N2596" i="1"/>
  <c r="M2597" i="1" s="1"/>
  <c r="S2596" i="1"/>
  <c r="P2598" i="1"/>
  <c r="Q2598" i="1" s="1"/>
  <c r="V2595" i="1"/>
  <c r="AC2595" i="1" s="1"/>
  <c r="AS2595" i="1" s="1"/>
  <c r="U2595" i="1"/>
  <c r="Z2596" i="1" s="1"/>
  <c r="AA2596" i="1" s="1"/>
  <c r="T2595" i="1"/>
  <c r="W2596" i="1" s="1"/>
  <c r="X2596" i="1" s="1"/>
  <c r="H2597" i="1" l="1"/>
  <c r="A2598" i="1"/>
  <c r="D2598" i="1" s="1"/>
  <c r="N2597" i="1"/>
  <c r="M2598" i="1" s="1"/>
  <c r="S2597" i="1"/>
  <c r="T2596" i="1"/>
  <c r="W2597" i="1" s="1"/>
  <c r="X2597" i="1" s="1"/>
  <c r="U2596" i="1"/>
  <c r="Z2597" i="1" s="1"/>
  <c r="AA2597" i="1" s="1"/>
  <c r="V2596" i="1"/>
  <c r="AC2596" i="1" s="1"/>
  <c r="AS2596" i="1" s="1"/>
  <c r="P2599" i="1"/>
  <c r="Q2599" i="1" s="1"/>
  <c r="H2598" i="1" l="1"/>
  <c r="A2599" i="1"/>
  <c r="D2599" i="1" s="1"/>
  <c r="N2598" i="1"/>
  <c r="M2599" i="1" s="1"/>
  <c r="S2598" i="1"/>
  <c r="P2600" i="1"/>
  <c r="Q2600" i="1" s="1"/>
  <c r="T2597" i="1"/>
  <c r="W2598" i="1" s="1"/>
  <c r="X2598" i="1" s="1"/>
  <c r="U2597" i="1"/>
  <c r="Z2598" i="1" s="1"/>
  <c r="AA2598" i="1" s="1"/>
  <c r="V2597" i="1"/>
  <c r="AC2597" i="1" s="1"/>
  <c r="AS2597" i="1" s="1"/>
  <c r="H2599" i="1" l="1"/>
  <c r="A2600" i="1"/>
  <c r="D2600" i="1" s="1"/>
  <c r="S2599" i="1"/>
  <c r="N2599" i="1"/>
  <c r="M2600" i="1" s="1"/>
  <c r="T2598" i="1"/>
  <c r="W2599" i="1" s="1"/>
  <c r="X2599" i="1" s="1"/>
  <c r="V2598" i="1"/>
  <c r="AC2598" i="1" s="1"/>
  <c r="AS2598" i="1" s="1"/>
  <c r="U2598" i="1"/>
  <c r="Z2599" i="1" s="1"/>
  <c r="AA2599" i="1" s="1"/>
  <c r="P2601" i="1"/>
  <c r="Q2601" i="1" s="1"/>
  <c r="H2600" i="1" l="1"/>
  <c r="A2601" i="1"/>
  <c r="D2601" i="1" s="1"/>
  <c r="S2600" i="1"/>
  <c r="N2600" i="1"/>
  <c r="M2601" i="1" s="1"/>
  <c r="P2602" i="1"/>
  <c r="Q2602" i="1" s="1"/>
  <c r="V2599" i="1"/>
  <c r="AC2599" i="1" s="1"/>
  <c r="AS2599" i="1" s="1"/>
  <c r="U2599" i="1"/>
  <c r="Z2600" i="1" s="1"/>
  <c r="AA2600" i="1" s="1"/>
  <c r="T2599" i="1"/>
  <c r="W2600" i="1" s="1"/>
  <c r="X2600" i="1" s="1"/>
  <c r="H2601" i="1" l="1"/>
  <c r="A2602" i="1"/>
  <c r="D2602" i="1" s="1"/>
  <c r="S2601" i="1"/>
  <c r="N2601" i="1"/>
  <c r="M2602" i="1" s="1"/>
  <c r="V2600" i="1"/>
  <c r="AC2600" i="1" s="1"/>
  <c r="AS2600" i="1" s="1"/>
  <c r="U2600" i="1"/>
  <c r="Z2601" i="1" s="1"/>
  <c r="AA2601" i="1" s="1"/>
  <c r="T2600" i="1"/>
  <c r="W2601" i="1" s="1"/>
  <c r="X2601" i="1" s="1"/>
  <c r="P2603" i="1"/>
  <c r="Q2603" i="1" s="1"/>
  <c r="H2602" i="1" l="1"/>
  <c r="A2603" i="1"/>
  <c r="D2603" i="1" s="1"/>
  <c r="S2602" i="1"/>
  <c r="N2602" i="1"/>
  <c r="M2603" i="1" s="1"/>
  <c r="V2601" i="1"/>
  <c r="AC2601" i="1" s="1"/>
  <c r="AS2601" i="1" s="1"/>
  <c r="U2601" i="1"/>
  <c r="Z2602" i="1" s="1"/>
  <c r="AA2602" i="1" s="1"/>
  <c r="T2601" i="1"/>
  <c r="W2602" i="1" s="1"/>
  <c r="X2602" i="1" s="1"/>
  <c r="P2604" i="1"/>
  <c r="Q2604" i="1" s="1"/>
  <c r="H2603" i="1" l="1"/>
  <c r="A2604" i="1"/>
  <c r="D2604" i="1" s="1"/>
  <c r="P2605" i="1"/>
  <c r="Q2605" i="1" s="1"/>
  <c r="N2603" i="1"/>
  <c r="M2604" i="1" s="1"/>
  <c r="S2603" i="1"/>
  <c r="V2602" i="1"/>
  <c r="AC2602" i="1" s="1"/>
  <c r="AS2602" i="1" s="1"/>
  <c r="U2602" i="1"/>
  <c r="Z2603" i="1" s="1"/>
  <c r="AA2603" i="1" s="1"/>
  <c r="T2602" i="1"/>
  <c r="W2603" i="1" s="1"/>
  <c r="X2603" i="1" s="1"/>
  <c r="H2604" i="1" l="1"/>
  <c r="A2605" i="1"/>
  <c r="D2605" i="1" s="1"/>
  <c r="N2604" i="1"/>
  <c r="M2605" i="1" s="1"/>
  <c r="S2604" i="1"/>
  <c r="V2603" i="1"/>
  <c r="AC2603" i="1" s="1"/>
  <c r="AS2603" i="1" s="1"/>
  <c r="U2603" i="1"/>
  <c r="Z2604" i="1" s="1"/>
  <c r="AA2604" i="1" s="1"/>
  <c r="T2603" i="1"/>
  <c r="W2604" i="1" s="1"/>
  <c r="X2604" i="1" s="1"/>
  <c r="P2606" i="1"/>
  <c r="Q2606" i="1" s="1"/>
  <c r="H2605" i="1" l="1"/>
  <c r="A2606" i="1"/>
  <c r="D2606" i="1" s="1"/>
  <c r="N2605" i="1"/>
  <c r="M2606" i="1" s="1"/>
  <c r="S2605" i="1"/>
  <c r="P2607" i="1"/>
  <c r="Q2607" i="1" s="1"/>
  <c r="T2604" i="1"/>
  <c r="W2605" i="1" s="1"/>
  <c r="X2605" i="1" s="1"/>
  <c r="U2604" i="1"/>
  <c r="Z2605" i="1" s="1"/>
  <c r="AA2605" i="1" s="1"/>
  <c r="V2604" i="1"/>
  <c r="AC2604" i="1" s="1"/>
  <c r="AS2604" i="1" s="1"/>
  <c r="H2606" i="1" l="1"/>
  <c r="A2607" i="1"/>
  <c r="D2607" i="1" s="1"/>
  <c r="N2606" i="1"/>
  <c r="M2607" i="1" s="1"/>
  <c r="S2606" i="1"/>
  <c r="P2608" i="1"/>
  <c r="Q2608" i="1" s="1"/>
  <c r="T2605" i="1"/>
  <c r="W2606" i="1" s="1"/>
  <c r="X2606" i="1" s="1"/>
  <c r="U2605" i="1"/>
  <c r="Z2606" i="1" s="1"/>
  <c r="AA2606" i="1" s="1"/>
  <c r="V2605" i="1"/>
  <c r="AC2605" i="1" s="1"/>
  <c r="AS2605" i="1" s="1"/>
  <c r="H2607" i="1" l="1"/>
  <c r="A2608" i="1"/>
  <c r="D2608" i="1" s="1"/>
  <c r="S2607" i="1"/>
  <c r="N2607" i="1"/>
  <c r="M2608" i="1"/>
  <c r="P2609" i="1"/>
  <c r="Q2609" i="1" s="1"/>
  <c r="T2606" i="1"/>
  <c r="W2607" i="1" s="1"/>
  <c r="X2607" i="1" s="1"/>
  <c r="V2606" i="1"/>
  <c r="AC2606" i="1" s="1"/>
  <c r="AS2606" i="1" s="1"/>
  <c r="U2606" i="1"/>
  <c r="Z2607" i="1" s="1"/>
  <c r="AA2607" i="1" s="1"/>
  <c r="H2608" i="1" l="1"/>
  <c r="A2609" i="1"/>
  <c r="D2609" i="1" s="1"/>
  <c r="P2610" i="1"/>
  <c r="Q2610" i="1" s="1"/>
  <c r="S2608" i="1"/>
  <c r="N2608" i="1"/>
  <c r="M2609" i="1" s="1"/>
  <c r="V2607" i="1"/>
  <c r="AC2607" i="1" s="1"/>
  <c r="AS2607" i="1" s="1"/>
  <c r="U2607" i="1"/>
  <c r="Z2608" i="1" s="1"/>
  <c r="AA2608" i="1" s="1"/>
  <c r="T2607" i="1"/>
  <c r="W2608" i="1" s="1"/>
  <c r="X2608" i="1" s="1"/>
  <c r="H2609" i="1" l="1"/>
  <c r="A2610" i="1"/>
  <c r="D2610" i="1" s="1"/>
  <c r="S2609" i="1"/>
  <c r="N2609" i="1"/>
  <c r="M2610" i="1" s="1"/>
  <c r="V2608" i="1"/>
  <c r="AC2608" i="1" s="1"/>
  <c r="AS2608" i="1" s="1"/>
  <c r="U2608" i="1"/>
  <c r="Z2609" i="1" s="1"/>
  <c r="AA2609" i="1" s="1"/>
  <c r="T2608" i="1"/>
  <c r="W2609" i="1" s="1"/>
  <c r="X2609" i="1" s="1"/>
  <c r="P2611" i="1"/>
  <c r="Q2611" i="1" s="1"/>
  <c r="H2610" i="1" l="1"/>
  <c r="A2611" i="1"/>
  <c r="D2611" i="1" s="1"/>
  <c r="P2612" i="1"/>
  <c r="Q2612" i="1" s="1"/>
  <c r="S2610" i="1"/>
  <c r="N2610" i="1"/>
  <c r="M2611" i="1" s="1"/>
  <c r="V2609" i="1"/>
  <c r="AC2609" i="1" s="1"/>
  <c r="AS2609" i="1" s="1"/>
  <c r="U2609" i="1"/>
  <c r="Z2610" i="1" s="1"/>
  <c r="AA2610" i="1" s="1"/>
  <c r="T2609" i="1"/>
  <c r="W2610" i="1" s="1"/>
  <c r="X2610" i="1" s="1"/>
  <c r="H2611" i="1" l="1"/>
  <c r="A2612" i="1"/>
  <c r="D2612" i="1" s="1"/>
  <c r="N2611" i="1"/>
  <c r="M2612" i="1" s="1"/>
  <c r="S2611" i="1"/>
  <c r="P2613" i="1"/>
  <c r="Q2613" i="1" s="1"/>
  <c r="V2610" i="1"/>
  <c r="AC2610" i="1" s="1"/>
  <c r="AS2610" i="1" s="1"/>
  <c r="U2610" i="1"/>
  <c r="Z2611" i="1" s="1"/>
  <c r="AA2611" i="1" s="1"/>
  <c r="T2610" i="1"/>
  <c r="W2611" i="1" s="1"/>
  <c r="X2611" i="1" s="1"/>
  <c r="H2612" i="1" l="1"/>
  <c r="A2613" i="1"/>
  <c r="D2613" i="1" s="1"/>
  <c r="P2614" i="1"/>
  <c r="Q2614" i="1" s="1"/>
  <c r="N2612" i="1"/>
  <c r="M2613" i="1" s="1"/>
  <c r="S2612" i="1"/>
  <c r="V2611" i="1"/>
  <c r="AC2611" i="1" s="1"/>
  <c r="AS2611" i="1" s="1"/>
  <c r="U2611" i="1"/>
  <c r="Z2612" i="1" s="1"/>
  <c r="AA2612" i="1" s="1"/>
  <c r="T2611" i="1"/>
  <c r="W2612" i="1" s="1"/>
  <c r="X2612" i="1" s="1"/>
  <c r="H2613" i="1" l="1"/>
  <c r="A2614" i="1"/>
  <c r="D2614" i="1" s="1"/>
  <c r="N2613" i="1"/>
  <c r="M2614" i="1" s="1"/>
  <c r="S2613" i="1"/>
  <c r="T2612" i="1"/>
  <c r="W2613" i="1" s="1"/>
  <c r="X2613" i="1" s="1"/>
  <c r="U2612" i="1"/>
  <c r="Z2613" i="1" s="1"/>
  <c r="AA2613" i="1" s="1"/>
  <c r="V2612" i="1"/>
  <c r="AC2612" i="1" s="1"/>
  <c r="AS2612" i="1" s="1"/>
  <c r="P2615" i="1"/>
  <c r="Q2615" i="1" s="1"/>
  <c r="H2614" i="1" l="1"/>
  <c r="A2615" i="1"/>
  <c r="D2615" i="1" s="1"/>
  <c r="T2613" i="1"/>
  <c r="W2614" i="1" s="1"/>
  <c r="X2614" i="1" s="1"/>
  <c r="U2613" i="1"/>
  <c r="Z2614" i="1" s="1"/>
  <c r="AA2614" i="1" s="1"/>
  <c r="V2613" i="1"/>
  <c r="AC2613" i="1" s="1"/>
  <c r="AS2613" i="1" s="1"/>
  <c r="N2614" i="1"/>
  <c r="M2615" i="1" s="1"/>
  <c r="S2614" i="1"/>
  <c r="P2616" i="1"/>
  <c r="Q2616" i="1" s="1"/>
  <c r="H2615" i="1" l="1"/>
  <c r="A2616" i="1"/>
  <c r="D2616" i="1" s="1"/>
  <c r="S2615" i="1"/>
  <c r="N2615" i="1"/>
  <c r="M2616" i="1" s="1"/>
  <c r="T2614" i="1"/>
  <c r="W2615" i="1" s="1"/>
  <c r="X2615" i="1" s="1"/>
  <c r="V2614" i="1"/>
  <c r="AC2614" i="1" s="1"/>
  <c r="AS2614" i="1" s="1"/>
  <c r="U2614" i="1"/>
  <c r="Z2615" i="1" s="1"/>
  <c r="AA2615" i="1" s="1"/>
  <c r="P2617" i="1"/>
  <c r="Q2617" i="1" s="1"/>
  <c r="H2616" i="1" l="1"/>
  <c r="A2617" i="1"/>
  <c r="D2617" i="1" s="1"/>
  <c r="S2616" i="1"/>
  <c r="N2616" i="1"/>
  <c r="M2617" i="1" s="1"/>
  <c r="P2618" i="1"/>
  <c r="Q2618" i="1" s="1"/>
  <c r="V2615" i="1"/>
  <c r="AC2615" i="1" s="1"/>
  <c r="AS2615" i="1" s="1"/>
  <c r="U2615" i="1"/>
  <c r="Z2616" i="1" s="1"/>
  <c r="AA2616" i="1" s="1"/>
  <c r="T2615" i="1"/>
  <c r="W2616" i="1" s="1"/>
  <c r="X2616" i="1" s="1"/>
  <c r="H2617" i="1" l="1"/>
  <c r="A2618" i="1"/>
  <c r="D2618" i="1" s="1"/>
  <c r="S2617" i="1"/>
  <c r="N2617" i="1"/>
  <c r="M2618" i="1" s="1"/>
  <c r="V2616" i="1"/>
  <c r="AC2616" i="1" s="1"/>
  <c r="AS2616" i="1" s="1"/>
  <c r="U2616" i="1"/>
  <c r="Z2617" i="1" s="1"/>
  <c r="AA2617" i="1" s="1"/>
  <c r="T2616" i="1"/>
  <c r="W2617" i="1" s="1"/>
  <c r="X2617" i="1" s="1"/>
  <c r="P2619" i="1"/>
  <c r="Q2619" i="1" s="1"/>
  <c r="H2618" i="1" l="1"/>
  <c r="A2619" i="1"/>
  <c r="D2619" i="1" s="1"/>
  <c r="S2618" i="1"/>
  <c r="N2618" i="1"/>
  <c r="M2619" i="1" s="1"/>
  <c r="P2620" i="1"/>
  <c r="Q2620" i="1" s="1"/>
  <c r="V2617" i="1"/>
  <c r="AC2617" i="1" s="1"/>
  <c r="AS2617" i="1" s="1"/>
  <c r="U2617" i="1"/>
  <c r="Z2618" i="1" s="1"/>
  <c r="AA2618" i="1" s="1"/>
  <c r="T2617" i="1"/>
  <c r="W2618" i="1" s="1"/>
  <c r="X2618" i="1" s="1"/>
  <c r="H2619" i="1" l="1"/>
  <c r="A2620" i="1"/>
  <c r="D2620" i="1" s="1"/>
  <c r="N2619" i="1"/>
  <c r="M2620" i="1" s="1"/>
  <c r="S2619" i="1"/>
  <c r="P2621" i="1"/>
  <c r="Q2621" i="1" s="1"/>
  <c r="V2618" i="1"/>
  <c r="AC2618" i="1" s="1"/>
  <c r="AS2618" i="1" s="1"/>
  <c r="U2618" i="1"/>
  <c r="Z2619" i="1" s="1"/>
  <c r="AA2619" i="1" s="1"/>
  <c r="T2618" i="1"/>
  <c r="W2619" i="1" s="1"/>
  <c r="X2619" i="1" s="1"/>
  <c r="H2620" i="1" l="1"/>
  <c r="A2621" i="1"/>
  <c r="D2621" i="1" s="1"/>
  <c r="N2620" i="1"/>
  <c r="M2621" i="1" s="1"/>
  <c r="S2620" i="1"/>
  <c r="P2622" i="1"/>
  <c r="Q2622" i="1" s="1"/>
  <c r="V2619" i="1"/>
  <c r="AC2619" i="1" s="1"/>
  <c r="AS2619" i="1" s="1"/>
  <c r="U2619" i="1"/>
  <c r="Z2620" i="1" s="1"/>
  <c r="AA2620" i="1" s="1"/>
  <c r="T2619" i="1"/>
  <c r="W2620" i="1" s="1"/>
  <c r="X2620" i="1" s="1"/>
  <c r="H2621" i="1" l="1"/>
  <c r="A2622" i="1"/>
  <c r="D2622" i="1" s="1"/>
  <c r="P2623" i="1"/>
  <c r="Q2623" i="1" s="1"/>
  <c r="N2621" i="1"/>
  <c r="M2622" i="1" s="1"/>
  <c r="S2621" i="1"/>
  <c r="T2620" i="1"/>
  <c r="W2621" i="1" s="1"/>
  <c r="X2621" i="1" s="1"/>
  <c r="U2620" i="1"/>
  <c r="Z2621" i="1" s="1"/>
  <c r="AA2621" i="1" s="1"/>
  <c r="V2620" i="1"/>
  <c r="AC2620" i="1" s="1"/>
  <c r="AS2620" i="1" s="1"/>
  <c r="H2622" i="1" l="1"/>
  <c r="A2623" i="1"/>
  <c r="D2623" i="1" s="1"/>
  <c r="N2622" i="1"/>
  <c r="M2623" i="1" s="1"/>
  <c r="S2622" i="1"/>
  <c r="P2624" i="1"/>
  <c r="Q2624" i="1" s="1"/>
  <c r="T2621" i="1"/>
  <c r="W2622" i="1" s="1"/>
  <c r="X2622" i="1" s="1"/>
  <c r="V2621" i="1"/>
  <c r="AC2621" i="1" s="1"/>
  <c r="AS2621" i="1" s="1"/>
  <c r="U2621" i="1"/>
  <c r="Z2622" i="1" s="1"/>
  <c r="AA2622" i="1" s="1"/>
  <c r="H2623" i="1" l="1"/>
  <c r="A2624" i="1"/>
  <c r="D2624" i="1" s="1"/>
  <c r="S2623" i="1"/>
  <c r="N2623" i="1"/>
  <c r="M2624" i="1" s="1"/>
  <c r="P2625" i="1"/>
  <c r="Q2625" i="1" s="1"/>
  <c r="T2622" i="1"/>
  <c r="W2623" i="1" s="1"/>
  <c r="X2623" i="1" s="1"/>
  <c r="V2622" i="1"/>
  <c r="AC2622" i="1" s="1"/>
  <c r="AS2622" i="1" s="1"/>
  <c r="U2622" i="1"/>
  <c r="Z2623" i="1" s="1"/>
  <c r="AA2623" i="1" s="1"/>
  <c r="H2624" i="1" l="1"/>
  <c r="A2625" i="1"/>
  <c r="D2625" i="1" s="1"/>
  <c r="P2626" i="1"/>
  <c r="Q2626" i="1" s="1"/>
  <c r="S2624" i="1"/>
  <c r="N2624" i="1"/>
  <c r="M2625" i="1" s="1"/>
  <c r="V2623" i="1"/>
  <c r="AC2623" i="1" s="1"/>
  <c r="AS2623" i="1" s="1"/>
  <c r="U2623" i="1"/>
  <c r="Z2624" i="1" s="1"/>
  <c r="AA2624" i="1" s="1"/>
  <c r="T2623" i="1"/>
  <c r="W2624" i="1" s="1"/>
  <c r="X2624" i="1" s="1"/>
  <c r="H2625" i="1" l="1"/>
  <c r="A2626" i="1"/>
  <c r="D2626" i="1" s="1"/>
  <c r="S2625" i="1"/>
  <c r="N2625" i="1"/>
  <c r="M2626" i="1" s="1"/>
  <c r="V2624" i="1"/>
  <c r="AC2624" i="1" s="1"/>
  <c r="AS2624" i="1" s="1"/>
  <c r="U2624" i="1"/>
  <c r="Z2625" i="1" s="1"/>
  <c r="AA2625" i="1" s="1"/>
  <c r="T2624" i="1"/>
  <c r="W2625" i="1" s="1"/>
  <c r="X2625" i="1" s="1"/>
  <c r="P2627" i="1"/>
  <c r="Q2627" i="1" s="1"/>
  <c r="H2626" i="1" l="1"/>
  <c r="A2627" i="1"/>
  <c r="D2627" i="1" s="1"/>
  <c r="P2628" i="1"/>
  <c r="Q2628" i="1" s="1"/>
  <c r="S2626" i="1"/>
  <c r="N2626" i="1"/>
  <c r="M2627" i="1" s="1"/>
  <c r="V2625" i="1"/>
  <c r="AC2625" i="1" s="1"/>
  <c r="AS2625" i="1" s="1"/>
  <c r="U2625" i="1"/>
  <c r="Z2626" i="1" s="1"/>
  <c r="AA2626" i="1" s="1"/>
  <c r="T2625" i="1"/>
  <c r="W2626" i="1" s="1"/>
  <c r="X2626" i="1" s="1"/>
  <c r="H2627" i="1" l="1"/>
  <c r="A2628" i="1"/>
  <c r="D2628" i="1" s="1"/>
  <c r="N2627" i="1"/>
  <c r="M2628" i="1" s="1"/>
  <c r="S2627" i="1"/>
  <c r="V2626" i="1"/>
  <c r="AC2626" i="1" s="1"/>
  <c r="AS2626" i="1" s="1"/>
  <c r="U2626" i="1"/>
  <c r="Z2627" i="1" s="1"/>
  <c r="AA2627" i="1" s="1"/>
  <c r="T2626" i="1"/>
  <c r="W2627" i="1" s="1"/>
  <c r="X2627" i="1" s="1"/>
  <c r="P2629" i="1"/>
  <c r="Q2629" i="1" s="1"/>
  <c r="H2628" i="1" l="1"/>
  <c r="A2629" i="1"/>
  <c r="D2629" i="1" s="1"/>
  <c r="P2630" i="1"/>
  <c r="Q2630" i="1" s="1"/>
  <c r="N2628" i="1"/>
  <c r="M2629" i="1" s="1"/>
  <c r="S2628" i="1"/>
  <c r="V2627" i="1"/>
  <c r="AC2627" i="1" s="1"/>
  <c r="AS2627" i="1" s="1"/>
  <c r="U2627" i="1"/>
  <c r="Z2628" i="1" s="1"/>
  <c r="AA2628" i="1" s="1"/>
  <c r="T2627" i="1"/>
  <c r="W2628" i="1" s="1"/>
  <c r="X2628" i="1" s="1"/>
  <c r="H2629" i="1" l="1"/>
  <c r="A2630" i="1"/>
  <c r="D2630" i="1" s="1"/>
  <c r="N2629" i="1"/>
  <c r="M2630" i="1" s="1"/>
  <c r="S2629" i="1"/>
  <c r="T2628" i="1"/>
  <c r="W2629" i="1" s="1"/>
  <c r="X2629" i="1" s="1"/>
  <c r="V2628" i="1"/>
  <c r="AC2628" i="1" s="1"/>
  <c r="AS2628" i="1" s="1"/>
  <c r="U2628" i="1"/>
  <c r="Z2629" i="1" s="1"/>
  <c r="AA2629" i="1" s="1"/>
  <c r="P2631" i="1"/>
  <c r="Q2631" i="1" s="1"/>
  <c r="H2630" i="1" l="1"/>
  <c r="A2631" i="1"/>
  <c r="D2631" i="1" s="1"/>
  <c r="N2630" i="1"/>
  <c r="M2631" i="1" s="1"/>
  <c r="S2630" i="1"/>
  <c r="P2632" i="1"/>
  <c r="Q2632" i="1" s="1"/>
  <c r="T2629" i="1"/>
  <c r="W2630" i="1" s="1"/>
  <c r="X2630" i="1" s="1"/>
  <c r="U2629" i="1"/>
  <c r="Z2630" i="1" s="1"/>
  <c r="AA2630" i="1" s="1"/>
  <c r="V2629" i="1"/>
  <c r="AC2629" i="1" s="1"/>
  <c r="AS2629" i="1" s="1"/>
  <c r="H2631" i="1" l="1"/>
  <c r="A2632" i="1"/>
  <c r="D2632" i="1" s="1"/>
  <c r="S2631" i="1"/>
  <c r="N2631" i="1"/>
  <c r="M2632" i="1" s="1"/>
  <c r="P2633" i="1"/>
  <c r="Q2633" i="1" s="1"/>
  <c r="T2630" i="1"/>
  <c r="W2631" i="1" s="1"/>
  <c r="X2631" i="1" s="1"/>
  <c r="V2630" i="1"/>
  <c r="AC2630" i="1" s="1"/>
  <c r="AS2630" i="1" s="1"/>
  <c r="U2630" i="1"/>
  <c r="Z2631" i="1" s="1"/>
  <c r="AA2631" i="1" s="1"/>
  <c r="H2632" i="1" l="1"/>
  <c r="A2633" i="1"/>
  <c r="D2633" i="1" s="1"/>
  <c r="S2632" i="1"/>
  <c r="N2632" i="1"/>
  <c r="M2633" i="1" s="1"/>
  <c r="P2634" i="1"/>
  <c r="Q2634" i="1" s="1"/>
  <c r="V2631" i="1"/>
  <c r="AC2631" i="1" s="1"/>
  <c r="AS2631" i="1" s="1"/>
  <c r="U2631" i="1"/>
  <c r="Z2632" i="1" s="1"/>
  <c r="AA2632" i="1" s="1"/>
  <c r="T2631" i="1"/>
  <c r="W2632" i="1" s="1"/>
  <c r="X2632" i="1" s="1"/>
  <c r="H2633" i="1" l="1"/>
  <c r="A2634" i="1"/>
  <c r="D2634" i="1" s="1"/>
  <c r="P2635" i="1"/>
  <c r="Q2635" i="1" s="1"/>
  <c r="S2633" i="1"/>
  <c r="N2633" i="1"/>
  <c r="M2634" i="1" s="1"/>
  <c r="V2632" i="1"/>
  <c r="AC2632" i="1" s="1"/>
  <c r="AS2632" i="1" s="1"/>
  <c r="U2632" i="1"/>
  <c r="Z2633" i="1" s="1"/>
  <c r="AA2633" i="1" s="1"/>
  <c r="T2632" i="1"/>
  <c r="W2633" i="1" s="1"/>
  <c r="X2633" i="1" s="1"/>
  <c r="H2634" i="1" l="1"/>
  <c r="A2635" i="1"/>
  <c r="D2635" i="1" s="1"/>
  <c r="S2634" i="1"/>
  <c r="N2634" i="1"/>
  <c r="M2635" i="1" s="1"/>
  <c r="P2636" i="1"/>
  <c r="Q2636" i="1" s="1"/>
  <c r="V2633" i="1"/>
  <c r="AC2633" i="1" s="1"/>
  <c r="AS2633" i="1" s="1"/>
  <c r="U2633" i="1"/>
  <c r="Z2634" i="1" s="1"/>
  <c r="AA2634" i="1" s="1"/>
  <c r="T2633" i="1"/>
  <c r="W2634" i="1" s="1"/>
  <c r="X2634" i="1" s="1"/>
  <c r="H2635" i="1" l="1"/>
  <c r="A2636" i="1"/>
  <c r="D2636" i="1" s="1"/>
  <c r="N2635" i="1"/>
  <c r="M2636" i="1" s="1"/>
  <c r="S2635" i="1"/>
  <c r="P2637" i="1"/>
  <c r="Q2637" i="1" s="1"/>
  <c r="V2634" i="1"/>
  <c r="AC2634" i="1" s="1"/>
  <c r="AS2634" i="1" s="1"/>
  <c r="U2634" i="1"/>
  <c r="Z2635" i="1" s="1"/>
  <c r="AA2635" i="1" s="1"/>
  <c r="T2634" i="1"/>
  <c r="W2635" i="1" s="1"/>
  <c r="X2635" i="1" s="1"/>
  <c r="H2636" i="1" l="1"/>
  <c r="A2637" i="1"/>
  <c r="D2637" i="1" s="1"/>
  <c r="P2638" i="1"/>
  <c r="Q2638" i="1" s="1"/>
  <c r="N2636" i="1"/>
  <c r="M2637" i="1" s="1"/>
  <c r="S2636" i="1"/>
  <c r="V2635" i="1"/>
  <c r="AC2635" i="1" s="1"/>
  <c r="AS2635" i="1" s="1"/>
  <c r="U2635" i="1"/>
  <c r="Z2636" i="1" s="1"/>
  <c r="AA2636" i="1" s="1"/>
  <c r="T2635" i="1"/>
  <c r="W2636" i="1" s="1"/>
  <c r="X2636" i="1" s="1"/>
  <c r="H2637" i="1" l="1"/>
  <c r="A2638" i="1"/>
  <c r="D2638" i="1" s="1"/>
  <c r="N2637" i="1"/>
  <c r="M2638" i="1" s="1"/>
  <c r="S2637" i="1"/>
  <c r="T2636" i="1"/>
  <c r="W2637" i="1" s="1"/>
  <c r="X2637" i="1" s="1"/>
  <c r="U2636" i="1"/>
  <c r="Z2637" i="1" s="1"/>
  <c r="AA2637" i="1" s="1"/>
  <c r="V2636" i="1"/>
  <c r="AC2636" i="1" s="1"/>
  <c r="AS2636" i="1" s="1"/>
  <c r="P2639" i="1"/>
  <c r="Q2639" i="1" s="1"/>
  <c r="H2638" i="1" l="1"/>
  <c r="A2639" i="1"/>
  <c r="D2639" i="1" s="1"/>
  <c r="N2638" i="1"/>
  <c r="S2638" i="1"/>
  <c r="M2639" i="1"/>
  <c r="T2637" i="1"/>
  <c r="W2638" i="1" s="1"/>
  <c r="X2638" i="1" s="1"/>
  <c r="U2637" i="1"/>
  <c r="Z2638" i="1" s="1"/>
  <c r="AA2638" i="1" s="1"/>
  <c r="V2637" i="1"/>
  <c r="AC2637" i="1" s="1"/>
  <c r="AS2637" i="1" s="1"/>
  <c r="P2640" i="1"/>
  <c r="Q2640" i="1" s="1"/>
  <c r="H2639" i="1" l="1"/>
  <c r="A2640" i="1"/>
  <c r="D2640" i="1" s="1"/>
  <c r="S2639" i="1"/>
  <c r="N2639" i="1"/>
  <c r="M2640" i="1" s="1"/>
  <c r="P2641" i="1"/>
  <c r="Q2641" i="1" s="1"/>
  <c r="T2638" i="1"/>
  <c r="W2639" i="1" s="1"/>
  <c r="X2639" i="1" s="1"/>
  <c r="V2638" i="1"/>
  <c r="AC2638" i="1" s="1"/>
  <c r="AS2638" i="1" s="1"/>
  <c r="U2638" i="1"/>
  <c r="Z2639" i="1" s="1"/>
  <c r="AA2639" i="1" s="1"/>
  <c r="H2640" i="1" l="1"/>
  <c r="A2641" i="1"/>
  <c r="D2641" i="1" s="1"/>
  <c r="S2640" i="1"/>
  <c r="N2640" i="1"/>
  <c r="M2641" i="1" s="1"/>
  <c r="P2642" i="1"/>
  <c r="Q2642" i="1" s="1"/>
  <c r="V2639" i="1"/>
  <c r="AC2639" i="1" s="1"/>
  <c r="AS2639" i="1" s="1"/>
  <c r="U2639" i="1"/>
  <c r="Z2640" i="1" s="1"/>
  <c r="AA2640" i="1" s="1"/>
  <c r="T2639" i="1"/>
  <c r="W2640" i="1" s="1"/>
  <c r="X2640" i="1" s="1"/>
  <c r="H2641" i="1" l="1"/>
  <c r="A2642" i="1"/>
  <c r="D2642" i="1" s="1"/>
  <c r="P2643" i="1"/>
  <c r="Q2643" i="1" s="1"/>
  <c r="S2641" i="1"/>
  <c r="N2641" i="1"/>
  <c r="M2642" i="1" s="1"/>
  <c r="V2640" i="1"/>
  <c r="AC2640" i="1" s="1"/>
  <c r="AS2640" i="1" s="1"/>
  <c r="U2640" i="1"/>
  <c r="Z2641" i="1" s="1"/>
  <c r="AA2641" i="1" s="1"/>
  <c r="T2640" i="1"/>
  <c r="W2641" i="1" s="1"/>
  <c r="X2641" i="1" s="1"/>
  <c r="H2642" i="1" l="1"/>
  <c r="A2643" i="1"/>
  <c r="D2643" i="1" s="1"/>
  <c r="S2642" i="1"/>
  <c r="N2642" i="1"/>
  <c r="M2643" i="1" s="1"/>
  <c r="V2641" i="1"/>
  <c r="AC2641" i="1" s="1"/>
  <c r="AS2641" i="1" s="1"/>
  <c r="U2641" i="1"/>
  <c r="Z2642" i="1" s="1"/>
  <c r="AA2642" i="1" s="1"/>
  <c r="T2641" i="1"/>
  <c r="W2642" i="1" s="1"/>
  <c r="X2642" i="1" s="1"/>
  <c r="P2644" i="1"/>
  <c r="Q2644" i="1" s="1"/>
  <c r="H2643" i="1" l="1"/>
  <c r="A2644" i="1"/>
  <c r="D2644" i="1" s="1"/>
  <c r="P2645" i="1"/>
  <c r="Q2645" i="1" s="1"/>
  <c r="N2643" i="1"/>
  <c r="M2644" i="1" s="1"/>
  <c r="S2643" i="1"/>
  <c r="V2642" i="1"/>
  <c r="AC2642" i="1" s="1"/>
  <c r="AS2642" i="1" s="1"/>
  <c r="U2642" i="1"/>
  <c r="Z2643" i="1" s="1"/>
  <c r="AA2643" i="1" s="1"/>
  <c r="T2642" i="1"/>
  <c r="W2643" i="1" s="1"/>
  <c r="X2643" i="1" s="1"/>
  <c r="H2644" i="1" l="1"/>
  <c r="A2645" i="1"/>
  <c r="D2645" i="1" s="1"/>
  <c r="N2644" i="1"/>
  <c r="M2645" i="1" s="1"/>
  <c r="S2644" i="1"/>
  <c r="V2643" i="1"/>
  <c r="AC2643" i="1" s="1"/>
  <c r="AS2643" i="1" s="1"/>
  <c r="U2643" i="1"/>
  <c r="Z2644" i="1" s="1"/>
  <c r="AA2644" i="1" s="1"/>
  <c r="T2643" i="1"/>
  <c r="W2644" i="1" s="1"/>
  <c r="X2644" i="1" s="1"/>
  <c r="P2646" i="1"/>
  <c r="Q2646" i="1" s="1"/>
  <c r="H2645" i="1" l="1"/>
  <c r="A2646" i="1"/>
  <c r="D2646" i="1" s="1"/>
  <c r="P2647" i="1"/>
  <c r="Q2647" i="1" s="1"/>
  <c r="N2645" i="1"/>
  <c r="M2646" i="1" s="1"/>
  <c r="S2645" i="1"/>
  <c r="T2644" i="1"/>
  <c r="W2645" i="1" s="1"/>
  <c r="X2645" i="1" s="1"/>
  <c r="U2644" i="1"/>
  <c r="Z2645" i="1" s="1"/>
  <c r="AA2645" i="1" s="1"/>
  <c r="V2644" i="1"/>
  <c r="AC2644" i="1" s="1"/>
  <c r="AS2644" i="1" s="1"/>
  <c r="H2646" i="1" l="1"/>
  <c r="A2647" i="1"/>
  <c r="D2647" i="1" s="1"/>
  <c r="N2646" i="1"/>
  <c r="M2647" i="1" s="1"/>
  <c r="S2646" i="1"/>
  <c r="T2645" i="1"/>
  <c r="W2646" i="1" s="1"/>
  <c r="X2646" i="1" s="1"/>
  <c r="V2645" i="1"/>
  <c r="AC2645" i="1" s="1"/>
  <c r="AS2645" i="1" s="1"/>
  <c r="U2645" i="1"/>
  <c r="Z2646" i="1" s="1"/>
  <c r="AA2646" i="1" s="1"/>
  <c r="P2648" i="1"/>
  <c r="Q2648" i="1" s="1"/>
  <c r="H2647" i="1" l="1"/>
  <c r="A2648" i="1"/>
  <c r="D2648" i="1" s="1"/>
  <c r="S2647" i="1"/>
  <c r="N2647" i="1"/>
  <c r="M2648" i="1" s="1"/>
  <c r="T2646" i="1"/>
  <c r="W2647" i="1" s="1"/>
  <c r="X2647" i="1" s="1"/>
  <c r="V2646" i="1"/>
  <c r="AC2646" i="1" s="1"/>
  <c r="AS2646" i="1" s="1"/>
  <c r="U2646" i="1"/>
  <c r="Z2647" i="1" s="1"/>
  <c r="AA2647" i="1" s="1"/>
  <c r="P2649" i="1"/>
  <c r="Q2649" i="1" s="1"/>
  <c r="H2648" i="1" l="1"/>
  <c r="A2649" i="1"/>
  <c r="D2649" i="1" s="1"/>
  <c r="S2648" i="1"/>
  <c r="N2648" i="1"/>
  <c r="M2649" i="1" s="1"/>
  <c r="P2650" i="1"/>
  <c r="Q2650" i="1" s="1"/>
  <c r="V2647" i="1"/>
  <c r="AC2647" i="1" s="1"/>
  <c r="AS2647" i="1" s="1"/>
  <c r="U2647" i="1"/>
  <c r="Z2648" i="1" s="1"/>
  <c r="AA2648" i="1" s="1"/>
  <c r="T2647" i="1"/>
  <c r="W2648" i="1" s="1"/>
  <c r="X2648" i="1" s="1"/>
  <c r="H2649" i="1" l="1"/>
  <c r="A2650" i="1"/>
  <c r="D2650" i="1" s="1"/>
  <c r="S2649" i="1"/>
  <c r="N2649" i="1"/>
  <c r="M2650" i="1" s="1"/>
  <c r="V2648" i="1"/>
  <c r="AC2648" i="1" s="1"/>
  <c r="AS2648" i="1" s="1"/>
  <c r="U2648" i="1"/>
  <c r="Z2649" i="1" s="1"/>
  <c r="AA2649" i="1" s="1"/>
  <c r="T2648" i="1"/>
  <c r="W2649" i="1" s="1"/>
  <c r="X2649" i="1" s="1"/>
  <c r="P2651" i="1"/>
  <c r="Q2651" i="1" s="1"/>
  <c r="H2650" i="1" l="1"/>
  <c r="A2651" i="1"/>
  <c r="D2651" i="1" s="1"/>
  <c r="S2650" i="1"/>
  <c r="N2650" i="1"/>
  <c r="M2651" i="1" s="1"/>
  <c r="V2649" i="1"/>
  <c r="AC2649" i="1" s="1"/>
  <c r="AS2649" i="1" s="1"/>
  <c r="U2649" i="1"/>
  <c r="Z2650" i="1" s="1"/>
  <c r="AA2650" i="1" s="1"/>
  <c r="T2649" i="1"/>
  <c r="W2650" i="1" s="1"/>
  <c r="X2650" i="1" s="1"/>
  <c r="P2652" i="1"/>
  <c r="Q2652" i="1" s="1"/>
  <c r="H2651" i="1" l="1"/>
  <c r="A2652" i="1"/>
  <c r="D2652" i="1" s="1"/>
  <c r="N2651" i="1"/>
  <c r="M2652" i="1" s="1"/>
  <c r="S2651" i="1"/>
  <c r="P2653" i="1"/>
  <c r="Q2653" i="1" s="1"/>
  <c r="V2650" i="1"/>
  <c r="AC2650" i="1" s="1"/>
  <c r="AS2650" i="1" s="1"/>
  <c r="U2650" i="1"/>
  <c r="Z2651" i="1" s="1"/>
  <c r="AA2651" i="1" s="1"/>
  <c r="T2650" i="1"/>
  <c r="W2651" i="1" s="1"/>
  <c r="X2651" i="1" s="1"/>
  <c r="H2652" i="1" l="1"/>
  <c r="A2653" i="1"/>
  <c r="D2653" i="1" s="1"/>
  <c r="N2652" i="1"/>
  <c r="M2653" i="1" s="1"/>
  <c r="S2652" i="1"/>
  <c r="V2651" i="1"/>
  <c r="AC2651" i="1" s="1"/>
  <c r="AS2651" i="1" s="1"/>
  <c r="U2651" i="1"/>
  <c r="Z2652" i="1" s="1"/>
  <c r="AA2652" i="1" s="1"/>
  <c r="T2651" i="1"/>
  <c r="W2652" i="1" s="1"/>
  <c r="X2652" i="1" s="1"/>
  <c r="P2654" i="1"/>
  <c r="Q2654" i="1" s="1"/>
  <c r="H2653" i="1" l="1"/>
  <c r="A2654" i="1"/>
  <c r="D2654" i="1" s="1"/>
  <c r="N2653" i="1"/>
  <c r="M2654" i="1" s="1"/>
  <c r="S2653" i="1"/>
  <c r="P2655" i="1"/>
  <c r="Q2655" i="1" s="1"/>
  <c r="T2652" i="1"/>
  <c r="W2653" i="1" s="1"/>
  <c r="X2653" i="1" s="1"/>
  <c r="V2652" i="1"/>
  <c r="AC2652" i="1" s="1"/>
  <c r="AS2652" i="1" s="1"/>
  <c r="U2652" i="1"/>
  <c r="Z2653" i="1" s="1"/>
  <c r="AA2653" i="1" s="1"/>
  <c r="H2654" i="1" l="1"/>
  <c r="A2655" i="1"/>
  <c r="D2655" i="1" s="1"/>
  <c r="N2654" i="1"/>
  <c r="M2655" i="1" s="1"/>
  <c r="S2654" i="1"/>
  <c r="P2656" i="1"/>
  <c r="Q2656" i="1" s="1"/>
  <c r="T2653" i="1"/>
  <c r="W2654" i="1" s="1"/>
  <c r="X2654" i="1" s="1"/>
  <c r="U2653" i="1"/>
  <c r="Z2654" i="1" s="1"/>
  <c r="AA2654" i="1" s="1"/>
  <c r="V2653" i="1"/>
  <c r="AC2653" i="1" s="1"/>
  <c r="AS2653" i="1" s="1"/>
  <c r="H2655" i="1" l="1"/>
  <c r="A2656" i="1"/>
  <c r="D2656" i="1" s="1"/>
  <c r="S2655" i="1"/>
  <c r="N2655" i="1"/>
  <c r="M2656" i="1" s="1"/>
  <c r="P2657" i="1"/>
  <c r="Q2657" i="1" s="1"/>
  <c r="T2654" i="1"/>
  <c r="W2655" i="1" s="1"/>
  <c r="X2655" i="1" s="1"/>
  <c r="V2654" i="1"/>
  <c r="AC2654" i="1" s="1"/>
  <c r="AS2654" i="1" s="1"/>
  <c r="U2654" i="1"/>
  <c r="Z2655" i="1" s="1"/>
  <c r="AA2655" i="1" s="1"/>
  <c r="H2656" i="1" l="1"/>
  <c r="A2657" i="1"/>
  <c r="D2657" i="1" s="1"/>
  <c r="P2658" i="1"/>
  <c r="Q2658" i="1" s="1"/>
  <c r="S2656" i="1"/>
  <c r="N2656" i="1"/>
  <c r="M2657" i="1" s="1"/>
  <c r="V2655" i="1"/>
  <c r="AC2655" i="1" s="1"/>
  <c r="AS2655" i="1" s="1"/>
  <c r="U2655" i="1"/>
  <c r="Z2656" i="1" s="1"/>
  <c r="AA2656" i="1" s="1"/>
  <c r="T2655" i="1"/>
  <c r="W2656" i="1" s="1"/>
  <c r="X2656" i="1" s="1"/>
  <c r="H2657" i="1" l="1"/>
  <c r="A2658" i="1"/>
  <c r="D2658" i="1" s="1"/>
  <c r="S2657" i="1"/>
  <c r="N2657" i="1"/>
  <c r="M2658" i="1" s="1"/>
  <c r="V2656" i="1"/>
  <c r="AC2656" i="1" s="1"/>
  <c r="AS2656" i="1" s="1"/>
  <c r="U2656" i="1"/>
  <c r="Z2657" i="1" s="1"/>
  <c r="AA2657" i="1" s="1"/>
  <c r="T2656" i="1"/>
  <c r="W2657" i="1" s="1"/>
  <c r="X2657" i="1" s="1"/>
  <c r="P2659" i="1"/>
  <c r="Q2659" i="1" s="1"/>
  <c r="H2658" i="1" l="1"/>
  <c r="A2659" i="1"/>
  <c r="D2659" i="1" s="1"/>
  <c r="S2658" i="1"/>
  <c r="N2658" i="1"/>
  <c r="M2659" i="1" s="1"/>
  <c r="P2660" i="1"/>
  <c r="Q2660" i="1" s="1"/>
  <c r="V2657" i="1"/>
  <c r="AC2657" i="1" s="1"/>
  <c r="AS2657" i="1" s="1"/>
  <c r="U2657" i="1"/>
  <c r="Z2658" i="1" s="1"/>
  <c r="AA2658" i="1" s="1"/>
  <c r="T2657" i="1"/>
  <c r="W2658" i="1" s="1"/>
  <c r="X2658" i="1" s="1"/>
  <c r="H2659" i="1" l="1"/>
  <c r="A2660" i="1"/>
  <c r="D2660" i="1" s="1"/>
  <c r="N2659" i="1"/>
  <c r="M2660" i="1" s="1"/>
  <c r="S2659" i="1"/>
  <c r="P2661" i="1"/>
  <c r="Q2661" i="1" s="1"/>
  <c r="V2658" i="1"/>
  <c r="AC2658" i="1" s="1"/>
  <c r="AS2658" i="1" s="1"/>
  <c r="U2658" i="1"/>
  <c r="Z2659" i="1" s="1"/>
  <c r="AA2659" i="1" s="1"/>
  <c r="T2658" i="1"/>
  <c r="W2659" i="1" s="1"/>
  <c r="X2659" i="1" s="1"/>
  <c r="H2660" i="1" l="1"/>
  <c r="A2661" i="1"/>
  <c r="D2661" i="1" s="1"/>
  <c r="N2660" i="1"/>
  <c r="M2661" i="1" s="1"/>
  <c r="S2660" i="1"/>
  <c r="P2662" i="1"/>
  <c r="Q2662" i="1" s="1"/>
  <c r="V2659" i="1"/>
  <c r="AC2659" i="1" s="1"/>
  <c r="AS2659" i="1" s="1"/>
  <c r="U2659" i="1"/>
  <c r="Z2660" i="1" s="1"/>
  <c r="AA2660" i="1" s="1"/>
  <c r="T2659" i="1"/>
  <c r="W2660" i="1" s="1"/>
  <c r="X2660" i="1" s="1"/>
  <c r="H2661" i="1" l="1"/>
  <c r="A2662" i="1"/>
  <c r="D2662" i="1" s="1"/>
  <c r="P2663" i="1"/>
  <c r="Q2663" i="1" s="1"/>
  <c r="N2661" i="1"/>
  <c r="M2662" i="1" s="1"/>
  <c r="S2661" i="1"/>
  <c r="T2660" i="1"/>
  <c r="W2661" i="1" s="1"/>
  <c r="X2661" i="1" s="1"/>
  <c r="U2660" i="1"/>
  <c r="Z2661" i="1" s="1"/>
  <c r="AA2661" i="1" s="1"/>
  <c r="V2660" i="1"/>
  <c r="AC2660" i="1" s="1"/>
  <c r="AS2660" i="1" s="1"/>
  <c r="H2662" i="1" l="1"/>
  <c r="A2663" i="1"/>
  <c r="D2663" i="1" s="1"/>
  <c r="N2662" i="1"/>
  <c r="S2662" i="1"/>
  <c r="M2663" i="1"/>
  <c r="P2664" i="1"/>
  <c r="Q2664" i="1" s="1"/>
  <c r="T2661" i="1"/>
  <c r="W2662" i="1" s="1"/>
  <c r="X2662" i="1" s="1"/>
  <c r="U2661" i="1"/>
  <c r="Z2662" i="1" s="1"/>
  <c r="AA2662" i="1" s="1"/>
  <c r="V2661" i="1"/>
  <c r="AC2661" i="1" s="1"/>
  <c r="AS2661" i="1" s="1"/>
  <c r="H2663" i="1" l="1"/>
  <c r="A2664" i="1"/>
  <c r="D2664" i="1" s="1"/>
  <c r="P2665" i="1"/>
  <c r="Q2665" i="1" s="1"/>
  <c r="S2663" i="1"/>
  <c r="N2663" i="1"/>
  <c r="M2664" i="1" s="1"/>
  <c r="T2662" i="1"/>
  <c r="W2663" i="1" s="1"/>
  <c r="X2663" i="1" s="1"/>
  <c r="V2662" i="1"/>
  <c r="AC2662" i="1" s="1"/>
  <c r="AS2662" i="1" s="1"/>
  <c r="U2662" i="1"/>
  <c r="Z2663" i="1" s="1"/>
  <c r="AA2663" i="1" s="1"/>
  <c r="H2664" i="1" l="1"/>
  <c r="A2665" i="1"/>
  <c r="D2665" i="1" s="1"/>
  <c r="S2664" i="1"/>
  <c r="N2664" i="1"/>
  <c r="M2665" i="1" s="1"/>
  <c r="P2666" i="1"/>
  <c r="Q2666" i="1" s="1"/>
  <c r="V2663" i="1"/>
  <c r="AC2663" i="1" s="1"/>
  <c r="AS2663" i="1" s="1"/>
  <c r="U2663" i="1"/>
  <c r="Z2664" i="1" s="1"/>
  <c r="AA2664" i="1" s="1"/>
  <c r="T2663" i="1"/>
  <c r="W2664" i="1" s="1"/>
  <c r="X2664" i="1" s="1"/>
  <c r="H2665" i="1" l="1"/>
  <c r="A2666" i="1"/>
  <c r="D2666" i="1" s="1"/>
  <c r="S2665" i="1"/>
  <c r="N2665" i="1"/>
  <c r="M2666" i="1" s="1"/>
  <c r="P2667" i="1"/>
  <c r="Q2667" i="1" s="1"/>
  <c r="V2664" i="1"/>
  <c r="AC2664" i="1" s="1"/>
  <c r="AS2664" i="1" s="1"/>
  <c r="U2664" i="1"/>
  <c r="Z2665" i="1" s="1"/>
  <c r="AA2665" i="1" s="1"/>
  <c r="T2664" i="1"/>
  <c r="W2665" i="1" s="1"/>
  <c r="X2665" i="1" s="1"/>
  <c r="H2666" i="1" l="1"/>
  <c r="A2667" i="1"/>
  <c r="D2667" i="1" s="1"/>
  <c r="P2668" i="1"/>
  <c r="Q2668" i="1" s="1"/>
  <c r="S2666" i="1"/>
  <c r="N2666" i="1"/>
  <c r="M2667" i="1" s="1"/>
  <c r="V2665" i="1"/>
  <c r="AC2665" i="1" s="1"/>
  <c r="AS2665" i="1" s="1"/>
  <c r="U2665" i="1"/>
  <c r="Z2666" i="1" s="1"/>
  <c r="AA2666" i="1" s="1"/>
  <c r="T2665" i="1"/>
  <c r="W2666" i="1" s="1"/>
  <c r="X2666" i="1" s="1"/>
  <c r="H2667" i="1" l="1"/>
  <c r="A2668" i="1"/>
  <c r="D2668" i="1" s="1"/>
  <c r="N2667" i="1"/>
  <c r="M2668" i="1" s="1"/>
  <c r="S2667" i="1"/>
  <c r="P2669" i="1"/>
  <c r="Q2669" i="1" s="1"/>
  <c r="V2666" i="1"/>
  <c r="AC2666" i="1" s="1"/>
  <c r="AS2666" i="1" s="1"/>
  <c r="U2666" i="1"/>
  <c r="Z2667" i="1" s="1"/>
  <c r="AA2667" i="1" s="1"/>
  <c r="T2666" i="1"/>
  <c r="W2667" i="1" s="1"/>
  <c r="X2667" i="1" s="1"/>
  <c r="H2668" i="1" l="1"/>
  <c r="A2669" i="1"/>
  <c r="D2669" i="1" s="1"/>
  <c r="P2670" i="1"/>
  <c r="Q2670" i="1" s="1"/>
  <c r="N2668" i="1"/>
  <c r="M2669" i="1" s="1"/>
  <c r="S2668" i="1"/>
  <c r="V2667" i="1"/>
  <c r="AC2667" i="1" s="1"/>
  <c r="AS2667" i="1" s="1"/>
  <c r="U2667" i="1"/>
  <c r="Z2668" i="1" s="1"/>
  <c r="AA2668" i="1" s="1"/>
  <c r="T2667" i="1"/>
  <c r="W2668" i="1" s="1"/>
  <c r="X2668" i="1" s="1"/>
  <c r="H2669" i="1" l="1"/>
  <c r="A2670" i="1"/>
  <c r="D2670" i="1" s="1"/>
  <c r="N2669" i="1"/>
  <c r="M2670" i="1" s="1"/>
  <c r="S2669" i="1"/>
  <c r="T2668" i="1"/>
  <c r="W2669" i="1" s="1"/>
  <c r="X2669" i="1" s="1"/>
  <c r="U2668" i="1"/>
  <c r="Z2669" i="1" s="1"/>
  <c r="AA2669" i="1" s="1"/>
  <c r="V2668" i="1"/>
  <c r="AC2668" i="1" s="1"/>
  <c r="AS2668" i="1" s="1"/>
  <c r="P2671" i="1"/>
  <c r="Q2671" i="1" s="1"/>
  <c r="H2670" i="1" l="1"/>
  <c r="A2671" i="1"/>
  <c r="D2671" i="1" s="1"/>
  <c r="P2672" i="1"/>
  <c r="Q2672" i="1" s="1"/>
  <c r="N2670" i="1"/>
  <c r="M2671" i="1" s="1"/>
  <c r="S2670" i="1"/>
  <c r="T2669" i="1"/>
  <c r="W2670" i="1" s="1"/>
  <c r="X2670" i="1" s="1"/>
  <c r="V2669" i="1"/>
  <c r="AC2669" i="1" s="1"/>
  <c r="AS2669" i="1" s="1"/>
  <c r="U2669" i="1"/>
  <c r="Z2670" i="1" s="1"/>
  <c r="AA2670" i="1" s="1"/>
  <c r="H2671" i="1" l="1"/>
  <c r="A2672" i="1"/>
  <c r="D2672" i="1" s="1"/>
  <c r="S2671" i="1"/>
  <c r="N2671" i="1"/>
  <c r="M2672" i="1" s="1"/>
  <c r="P2673" i="1"/>
  <c r="Q2673" i="1" s="1"/>
  <c r="T2670" i="1"/>
  <c r="W2671" i="1" s="1"/>
  <c r="X2671" i="1" s="1"/>
  <c r="V2670" i="1"/>
  <c r="AC2670" i="1" s="1"/>
  <c r="AS2670" i="1" s="1"/>
  <c r="U2670" i="1"/>
  <c r="Z2671" i="1" s="1"/>
  <c r="AA2671" i="1" s="1"/>
  <c r="H2672" i="1" l="1"/>
  <c r="A2673" i="1"/>
  <c r="D2673" i="1" s="1"/>
  <c r="S2672" i="1"/>
  <c r="N2672" i="1"/>
  <c r="M2673" i="1" s="1"/>
  <c r="V2671" i="1"/>
  <c r="AC2671" i="1" s="1"/>
  <c r="AS2671" i="1" s="1"/>
  <c r="U2671" i="1"/>
  <c r="Z2672" i="1" s="1"/>
  <c r="AA2672" i="1" s="1"/>
  <c r="T2671" i="1"/>
  <c r="W2672" i="1" s="1"/>
  <c r="X2672" i="1" s="1"/>
  <c r="P2674" i="1"/>
  <c r="Q2674" i="1" s="1"/>
  <c r="H2673" i="1" l="1"/>
  <c r="A2674" i="1"/>
  <c r="D2674" i="1" s="1"/>
  <c r="S2673" i="1"/>
  <c r="N2673" i="1"/>
  <c r="M2674" i="1" s="1"/>
  <c r="P2675" i="1"/>
  <c r="Q2675" i="1" s="1"/>
  <c r="V2672" i="1"/>
  <c r="AC2672" i="1" s="1"/>
  <c r="AS2672" i="1" s="1"/>
  <c r="U2672" i="1"/>
  <c r="Z2673" i="1" s="1"/>
  <c r="AA2673" i="1" s="1"/>
  <c r="T2672" i="1"/>
  <c r="W2673" i="1" s="1"/>
  <c r="X2673" i="1" s="1"/>
  <c r="H2674" i="1" l="1"/>
  <c r="A2675" i="1"/>
  <c r="D2675" i="1" s="1"/>
  <c r="S2674" i="1"/>
  <c r="N2674" i="1"/>
  <c r="M2675" i="1" s="1"/>
  <c r="V2673" i="1"/>
  <c r="AC2673" i="1" s="1"/>
  <c r="AS2673" i="1" s="1"/>
  <c r="U2673" i="1"/>
  <c r="Z2674" i="1" s="1"/>
  <c r="AA2674" i="1" s="1"/>
  <c r="T2673" i="1"/>
  <c r="W2674" i="1" s="1"/>
  <c r="X2674" i="1" s="1"/>
  <c r="P2676" i="1"/>
  <c r="Q2676" i="1" s="1"/>
  <c r="H2675" i="1" l="1"/>
  <c r="A2676" i="1"/>
  <c r="D2676" i="1" s="1"/>
  <c r="P2677" i="1"/>
  <c r="Q2677" i="1" s="1"/>
  <c r="N2675" i="1"/>
  <c r="M2676" i="1" s="1"/>
  <c r="S2675" i="1"/>
  <c r="V2674" i="1"/>
  <c r="AC2674" i="1" s="1"/>
  <c r="AS2674" i="1" s="1"/>
  <c r="U2674" i="1"/>
  <c r="Z2675" i="1" s="1"/>
  <c r="AA2675" i="1" s="1"/>
  <c r="T2674" i="1"/>
  <c r="W2675" i="1" s="1"/>
  <c r="X2675" i="1" s="1"/>
  <c r="H2676" i="1" l="1"/>
  <c r="A2677" i="1"/>
  <c r="D2677" i="1" s="1"/>
  <c r="N2676" i="1"/>
  <c r="M2677" i="1" s="1"/>
  <c r="S2676" i="1"/>
  <c r="V2675" i="1"/>
  <c r="AC2675" i="1" s="1"/>
  <c r="AS2675" i="1" s="1"/>
  <c r="U2675" i="1"/>
  <c r="Z2676" i="1" s="1"/>
  <c r="AA2676" i="1" s="1"/>
  <c r="T2675" i="1"/>
  <c r="W2676" i="1" s="1"/>
  <c r="X2676" i="1" s="1"/>
  <c r="P2678" i="1"/>
  <c r="Q2678" i="1" s="1"/>
  <c r="H2677" i="1" l="1"/>
  <c r="A2678" i="1"/>
  <c r="D2678" i="1" s="1"/>
  <c r="P2679" i="1"/>
  <c r="Q2679" i="1" s="1"/>
  <c r="N2677" i="1"/>
  <c r="M2678" i="1" s="1"/>
  <c r="S2677" i="1"/>
  <c r="T2676" i="1"/>
  <c r="W2677" i="1" s="1"/>
  <c r="X2677" i="1" s="1"/>
  <c r="V2676" i="1"/>
  <c r="AC2676" i="1" s="1"/>
  <c r="AS2676" i="1" s="1"/>
  <c r="U2676" i="1"/>
  <c r="Z2677" i="1" s="1"/>
  <c r="AA2677" i="1" s="1"/>
  <c r="H2678" i="1" l="1"/>
  <c r="A2679" i="1"/>
  <c r="D2679" i="1" s="1"/>
  <c r="N2678" i="1"/>
  <c r="S2678" i="1"/>
  <c r="M2679" i="1"/>
  <c r="T2677" i="1"/>
  <c r="W2678" i="1" s="1"/>
  <c r="X2678" i="1" s="1"/>
  <c r="U2677" i="1"/>
  <c r="Z2678" i="1" s="1"/>
  <c r="AA2678" i="1" s="1"/>
  <c r="V2677" i="1"/>
  <c r="AC2677" i="1" s="1"/>
  <c r="AS2677" i="1" s="1"/>
  <c r="P2680" i="1"/>
  <c r="Q2680" i="1" s="1"/>
  <c r="H2679" i="1" l="1"/>
  <c r="A2680" i="1"/>
  <c r="D2680" i="1" s="1"/>
  <c r="P2681" i="1"/>
  <c r="Q2681" i="1" s="1"/>
  <c r="S2679" i="1"/>
  <c r="N2679" i="1"/>
  <c r="M2680" i="1" s="1"/>
  <c r="T2678" i="1"/>
  <c r="W2679" i="1" s="1"/>
  <c r="X2679" i="1" s="1"/>
  <c r="V2678" i="1"/>
  <c r="AC2678" i="1" s="1"/>
  <c r="AS2678" i="1" s="1"/>
  <c r="U2678" i="1"/>
  <c r="Z2679" i="1" s="1"/>
  <c r="AA2679" i="1" s="1"/>
  <c r="H2680" i="1" l="1"/>
  <c r="A2681" i="1"/>
  <c r="D2681" i="1" s="1"/>
  <c r="S2680" i="1"/>
  <c r="N2680" i="1"/>
  <c r="M2681" i="1" s="1"/>
  <c r="V2679" i="1"/>
  <c r="AC2679" i="1" s="1"/>
  <c r="AS2679" i="1" s="1"/>
  <c r="U2679" i="1"/>
  <c r="Z2680" i="1" s="1"/>
  <c r="AA2680" i="1" s="1"/>
  <c r="T2679" i="1"/>
  <c r="W2680" i="1" s="1"/>
  <c r="X2680" i="1" s="1"/>
  <c r="P2682" i="1"/>
  <c r="Q2682" i="1" s="1"/>
  <c r="H2681" i="1" l="1"/>
  <c r="A2682" i="1"/>
  <c r="D2682" i="1" s="1"/>
  <c r="S2681" i="1"/>
  <c r="N2681" i="1"/>
  <c r="M2682" i="1" s="1"/>
  <c r="P2683" i="1"/>
  <c r="Q2683" i="1" s="1"/>
  <c r="V2680" i="1"/>
  <c r="AC2680" i="1" s="1"/>
  <c r="AS2680" i="1" s="1"/>
  <c r="U2680" i="1"/>
  <c r="Z2681" i="1" s="1"/>
  <c r="AA2681" i="1" s="1"/>
  <c r="T2680" i="1"/>
  <c r="W2681" i="1" s="1"/>
  <c r="X2681" i="1" s="1"/>
  <c r="H2682" i="1" l="1"/>
  <c r="A2683" i="1"/>
  <c r="D2683" i="1" s="1"/>
  <c r="P2684" i="1"/>
  <c r="Q2684" i="1" s="1"/>
  <c r="S2682" i="1"/>
  <c r="N2682" i="1"/>
  <c r="M2683" i="1" s="1"/>
  <c r="V2681" i="1"/>
  <c r="AC2681" i="1" s="1"/>
  <c r="AS2681" i="1" s="1"/>
  <c r="U2681" i="1"/>
  <c r="Z2682" i="1" s="1"/>
  <c r="AA2682" i="1" s="1"/>
  <c r="T2681" i="1"/>
  <c r="W2682" i="1" s="1"/>
  <c r="X2682" i="1" s="1"/>
  <c r="H2683" i="1" l="1"/>
  <c r="A2684" i="1"/>
  <c r="D2684" i="1" s="1"/>
  <c r="N2683" i="1"/>
  <c r="M2684" i="1" s="1"/>
  <c r="S2683" i="1"/>
  <c r="V2682" i="1"/>
  <c r="AC2682" i="1" s="1"/>
  <c r="AS2682" i="1" s="1"/>
  <c r="U2682" i="1"/>
  <c r="Z2683" i="1" s="1"/>
  <c r="AA2683" i="1" s="1"/>
  <c r="T2682" i="1"/>
  <c r="W2683" i="1" s="1"/>
  <c r="X2683" i="1" s="1"/>
  <c r="P2685" i="1"/>
  <c r="Q2685" i="1" s="1"/>
  <c r="H2684" i="1" l="1"/>
  <c r="A2685" i="1"/>
  <c r="D2685" i="1" s="1"/>
  <c r="P2686" i="1"/>
  <c r="Q2686" i="1" s="1"/>
  <c r="N2684" i="1"/>
  <c r="M2685" i="1" s="1"/>
  <c r="S2684" i="1"/>
  <c r="V2683" i="1"/>
  <c r="AC2683" i="1" s="1"/>
  <c r="AS2683" i="1" s="1"/>
  <c r="U2683" i="1"/>
  <c r="Z2684" i="1" s="1"/>
  <c r="AA2684" i="1" s="1"/>
  <c r="T2683" i="1"/>
  <c r="W2684" i="1" s="1"/>
  <c r="X2684" i="1" s="1"/>
  <c r="H2685" i="1" l="1"/>
  <c r="A2686" i="1"/>
  <c r="D2686" i="1" s="1"/>
  <c r="N2685" i="1"/>
  <c r="M2686" i="1" s="1"/>
  <c r="S2685" i="1"/>
  <c r="T2684" i="1"/>
  <c r="W2685" i="1" s="1"/>
  <c r="X2685" i="1" s="1"/>
  <c r="U2684" i="1"/>
  <c r="Z2685" i="1" s="1"/>
  <c r="AA2685" i="1" s="1"/>
  <c r="V2684" i="1"/>
  <c r="AC2684" i="1" s="1"/>
  <c r="AS2684" i="1" s="1"/>
  <c r="P2687" i="1"/>
  <c r="Q2687" i="1" s="1"/>
  <c r="H2686" i="1" l="1"/>
  <c r="A2687" i="1"/>
  <c r="D2687" i="1" s="1"/>
  <c r="P2688" i="1"/>
  <c r="Q2688" i="1" s="1"/>
  <c r="N2686" i="1"/>
  <c r="M2687" i="1" s="1"/>
  <c r="S2686" i="1"/>
  <c r="T2685" i="1"/>
  <c r="W2686" i="1" s="1"/>
  <c r="X2686" i="1" s="1"/>
  <c r="U2685" i="1"/>
  <c r="Z2686" i="1" s="1"/>
  <c r="AA2686" i="1" s="1"/>
  <c r="V2685" i="1"/>
  <c r="AC2685" i="1" s="1"/>
  <c r="AS2685" i="1" s="1"/>
  <c r="H2687" i="1" l="1"/>
  <c r="A2688" i="1"/>
  <c r="D2688" i="1" s="1"/>
  <c r="S2687" i="1"/>
  <c r="N2687" i="1"/>
  <c r="M2688" i="1" s="1"/>
  <c r="T2686" i="1"/>
  <c r="W2687" i="1" s="1"/>
  <c r="X2687" i="1" s="1"/>
  <c r="V2686" i="1"/>
  <c r="AC2686" i="1" s="1"/>
  <c r="AS2686" i="1" s="1"/>
  <c r="U2686" i="1"/>
  <c r="Z2687" i="1" s="1"/>
  <c r="AA2687" i="1" s="1"/>
  <c r="P2689" i="1"/>
  <c r="Q2689" i="1" s="1"/>
  <c r="H2688" i="1" l="1"/>
  <c r="A2689" i="1"/>
  <c r="D2689" i="1" s="1"/>
  <c r="S2688" i="1"/>
  <c r="N2688" i="1"/>
  <c r="M2689" i="1" s="1"/>
  <c r="P2690" i="1"/>
  <c r="Q2690" i="1" s="1"/>
  <c r="V2687" i="1"/>
  <c r="AC2687" i="1" s="1"/>
  <c r="AS2687" i="1" s="1"/>
  <c r="U2687" i="1"/>
  <c r="Z2688" i="1" s="1"/>
  <c r="AA2688" i="1" s="1"/>
  <c r="T2687" i="1"/>
  <c r="W2688" i="1" s="1"/>
  <c r="X2688" i="1" s="1"/>
  <c r="H2689" i="1" l="1"/>
  <c r="A2690" i="1"/>
  <c r="D2690" i="1" s="1"/>
  <c r="S2689" i="1"/>
  <c r="N2689" i="1"/>
  <c r="M2690" i="1" s="1"/>
  <c r="V2688" i="1"/>
  <c r="AC2688" i="1" s="1"/>
  <c r="AS2688" i="1" s="1"/>
  <c r="U2688" i="1"/>
  <c r="Z2689" i="1" s="1"/>
  <c r="AA2689" i="1" s="1"/>
  <c r="T2688" i="1"/>
  <c r="W2689" i="1" s="1"/>
  <c r="X2689" i="1" s="1"/>
  <c r="P2691" i="1"/>
  <c r="Q2691" i="1" s="1"/>
  <c r="H2690" i="1" l="1"/>
  <c r="A2691" i="1"/>
  <c r="D2691" i="1" s="1"/>
  <c r="S2690" i="1"/>
  <c r="N2690" i="1"/>
  <c r="M2691" i="1" s="1"/>
  <c r="P2692" i="1"/>
  <c r="Q2692" i="1" s="1"/>
  <c r="V2689" i="1"/>
  <c r="AC2689" i="1" s="1"/>
  <c r="AS2689" i="1" s="1"/>
  <c r="U2689" i="1"/>
  <c r="Z2690" i="1" s="1"/>
  <c r="AA2690" i="1" s="1"/>
  <c r="T2689" i="1"/>
  <c r="W2690" i="1" s="1"/>
  <c r="X2690" i="1" s="1"/>
  <c r="H2691" i="1" l="1"/>
  <c r="A2692" i="1"/>
  <c r="D2692" i="1" s="1"/>
  <c r="P2693" i="1"/>
  <c r="Q2693" i="1" s="1"/>
  <c r="N2691" i="1"/>
  <c r="M2692" i="1" s="1"/>
  <c r="S2691" i="1"/>
  <c r="V2690" i="1"/>
  <c r="AC2690" i="1" s="1"/>
  <c r="AS2690" i="1" s="1"/>
  <c r="U2690" i="1"/>
  <c r="Z2691" i="1" s="1"/>
  <c r="AA2691" i="1" s="1"/>
  <c r="T2690" i="1"/>
  <c r="W2691" i="1" s="1"/>
  <c r="X2691" i="1" s="1"/>
  <c r="H2692" i="1" l="1"/>
  <c r="A2693" i="1"/>
  <c r="D2693" i="1" s="1"/>
  <c r="N2692" i="1"/>
  <c r="M2693" i="1" s="1"/>
  <c r="S2692" i="1"/>
  <c r="V2691" i="1"/>
  <c r="AC2691" i="1" s="1"/>
  <c r="AS2691" i="1" s="1"/>
  <c r="U2691" i="1"/>
  <c r="Z2692" i="1" s="1"/>
  <c r="AA2692" i="1" s="1"/>
  <c r="T2691" i="1"/>
  <c r="W2692" i="1" s="1"/>
  <c r="X2692" i="1" s="1"/>
  <c r="P2694" i="1"/>
  <c r="Q2694" i="1" s="1"/>
  <c r="H2693" i="1" l="1"/>
  <c r="A2694" i="1"/>
  <c r="D2694" i="1" s="1"/>
  <c r="N2693" i="1"/>
  <c r="M2694" i="1" s="1"/>
  <c r="S2693" i="1"/>
  <c r="P2695" i="1"/>
  <c r="Q2695" i="1" s="1"/>
  <c r="T2692" i="1"/>
  <c r="W2693" i="1" s="1"/>
  <c r="X2693" i="1" s="1"/>
  <c r="U2692" i="1"/>
  <c r="Z2693" i="1" s="1"/>
  <c r="AA2693" i="1" s="1"/>
  <c r="V2692" i="1"/>
  <c r="AC2692" i="1" s="1"/>
  <c r="AS2692" i="1" s="1"/>
  <c r="H2694" i="1" l="1"/>
  <c r="A2695" i="1"/>
  <c r="D2695" i="1" s="1"/>
  <c r="N2694" i="1"/>
  <c r="S2694" i="1"/>
  <c r="M2695" i="1"/>
  <c r="P2696" i="1"/>
  <c r="Q2696" i="1" s="1"/>
  <c r="T2693" i="1"/>
  <c r="W2694" i="1" s="1"/>
  <c r="X2694" i="1" s="1"/>
  <c r="U2693" i="1"/>
  <c r="Z2694" i="1" s="1"/>
  <c r="AA2694" i="1" s="1"/>
  <c r="V2693" i="1"/>
  <c r="AC2693" i="1" s="1"/>
  <c r="AS2693" i="1" s="1"/>
  <c r="H2695" i="1" l="1"/>
  <c r="A2696" i="1"/>
  <c r="D2696" i="1" s="1"/>
  <c r="S2695" i="1"/>
  <c r="N2695" i="1"/>
  <c r="M2696" i="1"/>
  <c r="T2694" i="1"/>
  <c r="W2695" i="1" s="1"/>
  <c r="X2695" i="1" s="1"/>
  <c r="V2694" i="1"/>
  <c r="AC2694" i="1" s="1"/>
  <c r="AS2694" i="1" s="1"/>
  <c r="U2694" i="1"/>
  <c r="Z2695" i="1" s="1"/>
  <c r="AA2695" i="1" s="1"/>
  <c r="P2697" i="1"/>
  <c r="Q2697" i="1" s="1"/>
  <c r="H2696" i="1" l="1"/>
  <c r="A2697" i="1"/>
  <c r="D2697" i="1" s="1"/>
  <c r="P2698" i="1"/>
  <c r="Q2698" i="1" s="1"/>
  <c r="S2696" i="1"/>
  <c r="N2696" i="1"/>
  <c r="M2697" i="1" s="1"/>
  <c r="V2695" i="1"/>
  <c r="AC2695" i="1" s="1"/>
  <c r="AS2695" i="1" s="1"/>
  <c r="U2695" i="1"/>
  <c r="Z2696" i="1" s="1"/>
  <c r="AA2696" i="1" s="1"/>
  <c r="T2695" i="1"/>
  <c r="W2696" i="1" s="1"/>
  <c r="X2696" i="1" s="1"/>
  <c r="H2697" i="1" l="1"/>
  <c r="A2698" i="1"/>
  <c r="D2698" i="1" s="1"/>
  <c r="S2697" i="1"/>
  <c r="N2697" i="1"/>
  <c r="M2698" i="1" s="1"/>
  <c r="P2699" i="1"/>
  <c r="Q2699" i="1" s="1"/>
  <c r="V2696" i="1"/>
  <c r="AC2696" i="1" s="1"/>
  <c r="AS2696" i="1" s="1"/>
  <c r="U2696" i="1"/>
  <c r="Z2697" i="1" s="1"/>
  <c r="AA2697" i="1" s="1"/>
  <c r="T2696" i="1"/>
  <c r="W2697" i="1" s="1"/>
  <c r="X2697" i="1" s="1"/>
  <c r="H2698" i="1" l="1"/>
  <c r="A2699" i="1"/>
  <c r="D2699" i="1" s="1"/>
  <c r="S2698" i="1"/>
  <c r="N2698" i="1"/>
  <c r="M2699" i="1" s="1"/>
  <c r="P2700" i="1"/>
  <c r="Q2700" i="1" s="1"/>
  <c r="V2697" i="1"/>
  <c r="AC2697" i="1" s="1"/>
  <c r="AS2697" i="1" s="1"/>
  <c r="U2697" i="1"/>
  <c r="Z2698" i="1" s="1"/>
  <c r="AA2698" i="1" s="1"/>
  <c r="T2697" i="1"/>
  <c r="W2698" i="1" s="1"/>
  <c r="X2698" i="1" s="1"/>
  <c r="H2699" i="1" l="1"/>
  <c r="A2700" i="1"/>
  <c r="D2700" i="1" s="1"/>
  <c r="N2699" i="1"/>
  <c r="M2700" i="1" s="1"/>
  <c r="S2699" i="1"/>
  <c r="P2701" i="1"/>
  <c r="Q2701" i="1" s="1"/>
  <c r="V2698" i="1"/>
  <c r="AC2698" i="1" s="1"/>
  <c r="AS2698" i="1" s="1"/>
  <c r="U2698" i="1"/>
  <c r="Z2699" i="1" s="1"/>
  <c r="AA2699" i="1" s="1"/>
  <c r="T2698" i="1"/>
  <c r="W2699" i="1" s="1"/>
  <c r="X2699" i="1" s="1"/>
  <c r="H2700" i="1" l="1"/>
  <c r="A2701" i="1"/>
  <c r="D2701" i="1" s="1"/>
  <c r="N2700" i="1"/>
  <c r="M2701" i="1" s="1"/>
  <c r="S2700" i="1"/>
  <c r="P2702" i="1"/>
  <c r="Q2702" i="1" s="1"/>
  <c r="V2699" i="1"/>
  <c r="AC2699" i="1" s="1"/>
  <c r="AS2699" i="1" s="1"/>
  <c r="U2699" i="1"/>
  <c r="Z2700" i="1" s="1"/>
  <c r="AA2700" i="1" s="1"/>
  <c r="T2699" i="1"/>
  <c r="W2700" i="1" s="1"/>
  <c r="X2700" i="1" s="1"/>
  <c r="H2701" i="1" l="1"/>
  <c r="A2702" i="1"/>
  <c r="D2702" i="1" s="1"/>
  <c r="P2703" i="1"/>
  <c r="Q2703" i="1" s="1"/>
  <c r="N2701" i="1"/>
  <c r="M2702" i="1" s="1"/>
  <c r="S2701" i="1"/>
  <c r="T2700" i="1"/>
  <c r="W2701" i="1" s="1"/>
  <c r="X2701" i="1" s="1"/>
  <c r="U2700" i="1"/>
  <c r="Z2701" i="1" s="1"/>
  <c r="AA2701" i="1" s="1"/>
  <c r="V2700" i="1"/>
  <c r="AC2700" i="1" s="1"/>
  <c r="AS2700" i="1" s="1"/>
  <c r="H2702" i="1" l="1"/>
  <c r="A2703" i="1"/>
  <c r="D2703" i="1" s="1"/>
  <c r="N2702" i="1"/>
  <c r="M2703" i="1" s="1"/>
  <c r="S2702" i="1"/>
  <c r="P2704" i="1"/>
  <c r="Q2704" i="1" s="1"/>
  <c r="T2701" i="1"/>
  <c r="W2702" i="1" s="1"/>
  <c r="X2702" i="1" s="1"/>
  <c r="U2701" i="1"/>
  <c r="Z2702" i="1" s="1"/>
  <c r="AA2702" i="1" s="1"/>
  <c r="V2701" i="1"/>
  <c r="AC2701" i="1" s="1"/>
  <c r="AS2701" i="1" s="1"/>
  <c r="H2703" i="1" l="1"/>
  <c r="A2704" i="1"/>
  <c r="D2704" i="1" s="1"/>
  <c r="S2703" i="1"/>
  <c r="N2703" i="1"/>
  <c r="M2704" i="1" s="1"/>
  <c r="T2702" i="1"/>
  <c r="W2703" i="1" s="1"/>
  <c r="X2703" i="1" s="1"/>
  <c r="V2702" i="1"/>
  <c r="AC2702" i="1" s="1"/>
  <c r="AS2702" i="1" s="1"/>
  <c r="U2702" i="1"/>
  <c r="Z2703" i="1" s="1"/>
  <c r="AA2703" i="1" s="1"/>
  <c r="P2705" i="1"/>
  <c r="Q2705" i="1" s="1"/>
  <c r="H2704" i="1" l="1"/>
  <c r="A2705" i="1"/>
  <c r="D2705" i="1" s="1"/>
  <c r="S2704" i="1"/>
  <c r="N2704" i="1"/>
  <c r="M2705" i="1" s="1"/>
  <c r="P2706" i="1"/>
  <c r="Q2706" i="1" s="1"/>
  <c r="V2703" i="1"/>
  <c r="AC2703" i="1" s="1"/>
  <c r="AS2703" i="1" s="1"/>
  <c r="U2703" i="1"/>
  <c r="Z2704" i="1" s="1"/>
  <c r="AA2704" i="1" s="1"/>
  <c r="T2703" i="1"/>
  <c r="W2704" i="1" s="1"/>
  <c r="X2704" i="1" s="1"/>
  <c r="H2705" i="1" l="1"/>
  <c r="A2706" i="1"/>
  <c r="D2706" i="1" s="1"/>
  <c r="S2705" i="1"/>
  <c r="N2705" i="1"/>
  <c r="M2706" i="1" s="1"/>
  <c r="P2707" i="1"/>
  <c r="Q2707" i="1" s="1"/>
  <c r="V2704" i="1"/>
  <c r="AC2704" i="1" s="1"/>
  <c r="AS2704" i="1" s="1"/>
  <c r="U2704" i="1"/>
  <c r="Z2705" i="1" s="1"/>
  <c r="AA2705" i="1" s="1"/>
  <c r="T2704" i="1"/>
  <c r="W2705" i="1" s="1"/>
  <c r="X2705" i="1" s="1"/>
  <c r="H2706" i="1" l="1"/>
  <c r="A2707" i="1"/>
  <c r="D2707" i="1" s="1"/>
  <c r="P2708" i="1"/>
  <c r="Q2708" i="1" s="1"/>
  <c r="S2706" i="1"/>
  <c r="N2706" i="1"/>
  <c r="M2707" i="1" s="1"/>
  <c r="V2705" i="1"/>
  <c r="AC2705" i="1" s="1"/>
  <c r="AS2705" i="1" s="1"/>
  <c r="U2705" i="1"/>
  <c r="Z2706" i="1" s="1"/>
  <c r="AA2706" i="1" s="1"/>
  <c r="T2705" i="1"/>
  <c r="W2706" i="1" s="1"/>
  <c r="X2706" i="1" s="1"/>
  <c r="H2707" i="1" l="1"/>
  <c r="A2708" i="1"/>
  <c r="D2708" i="1" s="1"/>
  <c r="N2707" i="1"/>
  <c r="M2708" i="1" s="1"/>
  <c r="S2707" i="1"/>
  <c r="V2706" i="1"/>
  <c r="AC2706" i="1" s="1"/>
  <c r="AS2706" i="1" s="1"/>
  <c r="U2706" i="1"/>
  <c r="Z2707" i="1" s="1"/>
  <c r="AA2707" i="1" s="1"/>
  <c r="T2706" i="1"/>
  <c r="W2707" i="1" s="1"/>
  <c r="X2707" i="1" s="1"/>
  <c r="P2709" i="1"/>
  <c r="Q2709" i="1" s="1"/>
  <c r="H2708" i="1" l="1"/>
  <c r="A2709" i="1"/>
  <c r="D2709" i="1" s="1"/>
  <c r="P2710" i="1"/>
  <c r="Q2710" i="1" s="1"/>
  <c r="N2708" i="1"/>
  <c r="M2709" i="1" s="1"/>
  <c r="S2708" i="1"/>
  <c r="V2707" i="1"/>
  <c r="AC2707" i="1" s="1"/>
  <c r="AS2707" i="1" s="1"/>
  <c r="U2707" i="1"/>
  <c r="Z2708" i="1" s="1"/>
  <c r="AA2708" i="1" s="1"/>
  <c r="T2707" i="1"/>
  <c r="W2708" i="1" s="1"/>
  <c r="X2708" i="1" s="1"/>
  <c r="H2709" i="1" l="1"/>
  <c r="A2710" i="1"/>
  <c r="D2710" i="1" s="1"/>
  <c r="N2709" i="1"/>
  <c r="M2710" i="1" s="1"/>
  <c r="S2709" i="1"/>
  <c r="T2708" i="1"/>
  <c r="W2709" i="1" s="1"/>
  <c r="X2709" i="1" s="1"/>
  <c r="U2708" i="1"/>
  <c r="Z2709" i="1" s="1"/>
  <c r="AA2709" i="1" s="1"/>
  <c r="V2708" i="1"/>
  <c r="AC2708" i="1" s="1"/>
  <c r="AS2708" i="1" s="1"/>
  <c r="P2711" i="1"/>
  <c r="Q2711" i="1" s="1"/>
  <c r="H2710" i="1" l="1"/>
  <c r="A2711" i="1"/>
  <c r="D2711" i="1" s="1"/>
  <c r="N2710" i="1"/>
  <c r="S2710" i="1"/>
  <c r="M2711" i="1"/>
  <c r="P2712" i="1"/>
  <c r="Q2712" i="1" s="1"/>
  <c r="T2709" i="1"/>
  <c r="W2710" i="1" s="1"/>
  <c r="X2710" i="1" s="1"/>
  <c r="V2709" i="1"/>
  <c r="AC2709" i="1" s="1"/>
  <c r="AS2709" i="1" s="1"/>
  <c r="U2709" i="1"/>
  <c r="Z2710" i="1" s="1"/>
  <c r="AA2710" i="1" s="1"/>
  <c r="H2711" i="1" l="1"/>
  <c r="A2712" i="1"/>
  <c r="D2712" i="1" s="1"/>
  <c r="S2711" i="1"/>
  <c r="N2711" i="1"/>
  <c r="M2712" i="1" s="1"/>
  <c r="P2713" i="1"/>
  <c r="Q2713" i="1" s="1"/>
  <c r="T2710" i="1"/>
  <c r="W2711" i="1" s="1"/>
  <c r="X2711" i="1" s="1"/>
  <c r="V2710" i="1"/>
  <c r="AC2710" i="1" s="1"/>
  <c r="AS2710" i="1" s="1"/>
  <c r="U2710" i="1"/>
  <c r="Z2711" i="1" s="1"/>
  <c r="AA2711" i="1" s="1"/>
  <c r="H2712" i="1" l="1"/>
  <c r="A2713" i="1"/>
  <c r="D2713" i="1" s="1"/>
  <c r="S2712" i="1"/>
  <c r="N2712" i="1"/>
  <c r="M2713" i="1" s="1"/>
  <c r="V2711" i="1"/>
  <c r="AC2711" i="1" s="1"/>
  <c r="AS2711" i="1" s="1"/>
  <c r="U2711" i="1"/>
  <c r="Z2712" i="1" s="1"/>
  <c r="AA2712" i="1" s="1"/>
  <c r="T2711" i="1"/>
  <c r="W2712" i="1" s="1"/>
  <c r="X2712" i="1" s="1"/>
  <c r="P2714" i="1"/>
  <c r="Q2714" i="1" s="1"/>
  <c r="H2713" i="1" l="1"/>
  <c r="A2714" i="1"/>
  <c r="D2714" i="1" s="1"/>
  <c r="S2713" i="1"/>
  <c r="N2713" i="1"/>
  <c r="M2714" i="1" s="1"/>
  <c r="P2715" i="1"/>
  <c r="Q2715" i="1" s="1"/>
  <c r="V2712" i="1"/>
  <c r="AC2712" i="1" s="1"/>
  <c r="AS2712" i="1" s="1"/>
  <c r="U2712" i="1"/>
  <c r="Z2713" i="1" s="1"/>
  <c r="AA2713" i="1" s="1"/>
  <c r="T2712" i="1"/>
  <c r="W2713" i="1" s="1"/>
  <c r="X2713" i="1" s="1"/>
  <c r="H2714" i="1" l="1"/>
  <c r="A2715" i="1"/>
  <c r="D2715" i="1" s="1"/>
  <c r="S2714" i="1"/>
  <c r="N2714" i="1"/>
  <c r="M2715" i="1" s="1"/>
  <c r="V2713" i="1"/>
  <c r="AC2713" i="1" s="1"/>
  <c r="AS2713" i="1" s="1"/>
  <c r="U2713" i="1"/>
  <c r="Z2714" i="1" s="1"/>
  <c r="AA2714" i="1" s="1"/>
  <c r="T2713" i="1"/>
  <c r="W2714" i="1" s="1"/>
  <c r="X2714" i="1" s="1"/>
  <c r="P2716" i="1"/>
  <c r="Q2716" i="1" s="1"/>
  <c r="H2715" i="1" l="1"/>
  <c r="A2716" i="1"/>
  <c r="D2716" i="1" s="1"/>
  <c r="N2715" i="1"/>
  <c r="M2716" i="1" s="1"/>
  <c r="S2715" i="1"/>
  <c r="P2717" i="1"/>
  <c r="Q2717" i="1" s="1"/>
  <c r="V2714" i="1"/>
  <c r="AC2714" i="1" s="1"/>
  <c r="AS2714" i="1" s="1"/>
  <c r="U2714" i="1"/>
  <c r="Z2715" i="1" s="1"/>
  <c r="AA2715" i="1" s="1"/>
  <c r="T2714" i="1"/>
  <c r="W2715" i="1" s="1"/>
  <c r="X2715" i="1" s="1"/>
  <c r="H2716" i="1" l="1"/>
  <c r="A2717" i="1"/>
  <c r="D2717" i="1" s="1"/>
  <c r="P2718" i="1"/>
  <c r="Q2718" i="1" s="1"/>
  <c r="N2716" i="1"/>
  <c r="M2717" i="1" s="1"/>
  <c r="S2716" i="1"/>
  <c r="V2715" i="1"/>
  <c r="AC2715" i="1" s="1"/>
  <c r="AS2715" i="1" s="1"/>
  <c r="U2715" i="1"/>
  <c r="Z2716" i="1" s="1"/>
  <c r="AA2716" i="1" s="1"/>
  <c r="T2715" i="1"/>
  <c r="W2716" i="1" s="1"/>
  <c r="X2716" i="1" s="1"/>
  <c r="H2717" i="1" l="1"/>
  <c r="A2718" i="1"/>
  <c r="D2718" i="1" s="1"/>
  <c r="N2717" i="1"/>
  <c r="M2718" i="1" s="1"/>
  <c r="S2717" i="1"/>
  <c r="T2716" i="1"/>
  <c r="W2717" i="1" s="1"/>
  <c r="X2717" i="1" s="1"/>
  <c r="U2716" i="1"/>
  <c r="Z2717" i="1" s="1"/>
  <c r="AA2717" i="1" s="1"/>
  <c r="V2716" i="1"/>
  <c r="AC2716" i="1" s="1"/>
  <c r="AS2716" i="1" s="1"/>
  <c r="P2719" i="1"/>
  <c r="Q2719" i="1" s="1"/>
  <c r="H2718" i="1" l="1"/>
  <c r="A2719" i="1"/>
  <c r="D2719" i="1" s="1"/>
  <c r="N2718" i="1"/>
  <c r="S2718" i="1"/>
  <c r="M2719" i="1"/>
  <c r="P2720" i="1"/>
  <c r="Q2720" i="1" s="1"/>
  <c r="T2717" i="1"/>
  <c r="W2718" i="1" s="1"/>
  <c r="X2718" i="1" s="1"/>
  <c r="U2717" i="1"/>
  <c r="Z2718" i="1" s="1"/>
  <c r="AA2718" i="1" s="1"/>
  <c r="V2717" i="1"/>
  <c r="AC2717" i="1" s="1"/>
  <c r="AS2717" i="1" s="1"/>
  <c r="H2719" i="1" l="1"/>
  <c r="A2720" i="1"/>
  <c r="D2720" i="1" s="1"/>
  <c r="S2719" i="1"/>
  <c r="N2719" i="1"/>
  <c r="M2720" i="1" s="1"/>
  <c r="P2721" i="1"/>
  <c r="Q2721" i="1" s="1"/>
  <c r="T2718" i="1"/>
  <c r="W2719" i="1" s="1"/>
  <c r="X2719" i="1" s="1"/>
  <c r="V2718" i="1"/>
  <c r="AC2718" i="1" s="1"/>
  <c r="AS2718" i="1" s="1"/>
  <c r="U2718" i="1"/>
  <c r="Z2719" i="1" s="1"/>
  <c r="AA2719" i="1" s="1"/>
  <c r="H2720" i="1" l="1"/>
  <c r="A2721" i="1"/>
  <c r="D2721" i="1" s="1"/>
  <c r="P2722" i="1"/>
  <c r="Q2722" i="1" s="1"/>
  <c r="S2720" i="1"/>
  <c r="N2720" i="1"/>
  <c r="M2721" i="1" s="1"/>
  <c r="V2719" i="1"/>
  <c r="AC2719" i="1" s="1"/>
  <c r="AS2719" i="1" s="1"/>
  <c r="U2719" i="1"/>
  <c r="Z2720" i="1" s="1"/>
  <c r="AA2720" i="1" s="1"/>
  <c r="T2719" i="1"/>
  <c r="W2720" i="1" s="1"/>
  <c r="X2720" i="1" s="1"/>
  <c r="H2721" i="1" l="1"/>
  <c r="A2722" i="1"/>
  <c r="D2722" i="1" s="1"/>
  <c r="V2720" i="1"/>
  <c r="AC2720" i="1" s="1"/>
  <c r="AS2720" i="1" s="1"/>
  <c r="U2720" i="1"/>
  <c r="Z2721" i="1" s="1"/>
  <c r="AA2721" i="1" s="1"/>
  <c r="T2720" i="1"/>
  <c r="W2721" i="1" s="1"/>
  <c r="X2721" i="1" s="1"/>
  <c r="S2721" i="1"/>
  <c r="N2721" i="1"/>
  <c r="M2722" i="1" s="1"/>
  <c r="P2723" i="1"/>
  <c r="Q2723" i="1" s="1"/>
  <c r="H2722" i="1" l="1"/>
  <c r="A2723" i="1"/>
  <c r="D2723" i="1" s="1"/>
  <c r="V2721" i="1"/>
  <c r="AC2721" i="1" s="1"/>
  <c r="AS2721" i="1" s="1"/>
  <c r="U2721" i="1"/>
  <c r="Z2722" i="1" s="1"/>
  <c r="AA2722" i="1" s="1"/>
  <c r="T2721" i="1"/>
  <c r="W2722" i="1" s="1"/>
  <c r="X2722" i="1" s="1"/>
  <c r="S2722" i="1"/>
  <c r="N2722" i="1"/>
  <c r="M2723" i="1" s="1"/>
  <c r="P2724" i="1"/>
  <c r="Q2724" i="1" s="1"/>
  <c r="H2723" i="1" l="1"/>
  <c r="A2724" i="1"/>
  <c r="D2724" i="1" s="1"/>
  <c r="N2723" i="1"/>
  <c r="S2723" i="1"/>
  <c r="M2724" i="1"/>
  <c r="V2722" i="1"/>
  <c r="AC2722" i="1" s="1"/>
  <c r="AS2722" i="1" s="1"/>
  <c r="U2722" i="1"/>
  <c r="Z2723" i="1" s="1"/>
  <c r="AA2723" i="1" s="1"/>
  <c r="T2722" i="1"/>
  <c r="W2723" i="1" s="1"/>
  <c r="X2723" i="1" s="1"/>
  <c r="P2725" i="1"/>
  <c r="Q2725" i="1" s="1"/>
  <c r="H2724" i="1" l="1"/>
  <c r="A2725" i="1"/>
  <c r="D2725" i="1" s="1"/>
  <c r="N2724" i="1"/>
  <c r="M2725" i="1" s="1"/>
  <c r="S2724" i="1"/>
  <c r="P2726" i="1"/>
  <c r="Q2726" i="1" s="1"/>
  <c r="V2723" i="1"/>
  <c r="AC2723" i="1" s="1"/>
  <c r="AS2723" i="1" s="1"/>
  <c r="U2723" i="1"/>
  <c r="Z2724" i="1" s="1"/>
  <c r="AA2724" i="1" s="1"/>
  <c r="T2723" i="1"/>
  <c r="W2724" i="1" s="1"/>
  <c r="X2724" i="1" s="1"/>
  <c r="H2725" i="1" l="1"/>
  <c r="A2726" i="1"/>
  <c r="D2726" i="1" s="1"/>
  <c r="T2724" i="1"/>
  <c r="W2725" i="1" s="1"/>
  <c r="X2725" i="1" s="1"/>
  <c r="U2724" i="1"/>
  <c r="Z2725" i="1" s="1"/>
  <c r="AA2725" i="1" s="1"/>
  <c r="V2724" i="1"/>
  <c r="AC2724" i="1" s="1"/>
  <c r="AS2724" i="1" s="1"/>
  <c r="P2727" i="1"/>
  <c r="Q2727" i="1" s="1"/>
  <c r="N2725" i="1"/>
  <c r="M2726" i="1" s="1"/>
  <c r="S2725" i="1"/>
  <c r="H2726" i="1" l="1"/>
  <c r="A2727" i="1"/>
  <c r="D2727" i="1" s="1"/>
  <c r="N2726" i="1"/>
  <c r="M2727" i="1" s="1"/>
  <c r="S2726" i="1"/>
  <c r="T2725" i="1"/>
  <c r="W2726" i="1" s="1"/>
  <c r="X2726" i="1" s="1"/>
  <c r="U2725" i="1"/>
  <c r="Z2726" i="1" s="1"/>
  <c r="AA2726" i="1" s="1"/>
  <c r="V2725" i="1"/>
  <c r="AC2725" i="1" s="1"/>
  <c r="AS2725" i="1" s="1"/>
  <c r="P2728" i="1"/>
  <c r="Q2728" i="1" s="1"/>
  <c r="H2727" i="1" l="1"/>
  <c r="A2728" i="1"/>
  <c r="D2728" i="1" s="1"/>
  <c r="S2727" i="1"/>
  <c r="N2727" i="1"/>
  <c r="M2728" i="1" s="1"/>
  <c r="T2726" i="1"/>
  <c r="W2727" i="1" s="1"/>
  <c r="X2727" i="1" s="1"/>
  <c r="V2726" i="1"/>
  <c r="AC2726" i="1" s="1"/>
  <c r="AS2726" i="1" s="1"/>
  <c r="U2726" i="1"/>
  <c r="Z2727" i="1" s="1"/>
  <c r="AA2727" i="1" s="1"/>
  <c r="P2729" i="1"/>
  <c r="Q2729" i="1" s="1"/>
  <c r="H2728" i="1" l="1"/>
  <c r="A2729" i="1"/>
  <c r="D2729" i="1" s="1"/>
  <c r="S2728" i="1"/>
  <c r="N2728" i="1"/>
  <c r="M2729" i="1" s="1"/>
  <c r="P2730" i="1"/>
  <c r="Q2730" i="1" s="1"/>
  <c r="V2727" i="1"/>
  <c r="AC2727" i="1" s="1"/>
  <c r="AS2727" i="1" s="1"/>
  <c r="U2727" i="1"/>
  <c r="Z2728" i="1" s="1"/>
  <c r="AA2728" i="1" s="1"/>
  <c r="T2727" i="1"/>
  <c r="W2728" i="1" s="1"/>
  <c r="X2728" i="1" s="1"/>
  <c r="H2729" i="1" l="1"/>
  <c r="A2730" i="1"/>
  <c r="D2730" i="1" s="1"/>
  <c r="P2731" i="1"/>
  <c r="Q2731" i="1" s="1"/>
  <c r="S2729" i="1"/>
  <c r="N2729" i="1"/>
  <c r="M2730" i="1" s="1"/>
  <c r="V2728" i="1"/>
  <c r="AC2728" i="1" s="1"/>
  <c r="AS2728" i="1" s="1"/>
  <c r="U2728" i="1"/>
  <c r="Z2729" i="1" s="1"/>
  <c r="AA2729" i="1" s="1"/>
  <c r="T2728" i="1"/>
  <c r="W2729" i="1" s="1"/>
  <c r="X2729" i="1" s="1"/>
  <c r="H2730" i="1" l="1"/>
  <c r="A2731" i="1"/>
  <c r="D2731" i="1" s="1"/>
  <c r="S2730" i="1"/>
  <c r="N2730" i="1"/>
  <c r="M2731" i="1" s="1"/>
  <c r="V2729" i="1"/>
  <c r="AC2729" i="1" s="1"/>
  <c r="AS2729" i="1" s="1"/>
  <c r="U2729" i="1"/>
  <c r="Z2730" i="1" s="1"/>
  <c r="AA2730" i="1" s="1"/>
  <c r="T2729" i="1"/>
  <c r="W2730" i="1" s="1"/>
  <c r="X2730" i="1" s="1"/>
  <c r="P2732" i="1"/>
  <c r="Q2732" i="1" s="1"/>
  <c r="H2731" i="1" l="1"/>
  <c r="A2732" i="1"/>
  <c r="D2732" i="1" s="1"/>
  <c r="N2731" i="1"/>
  <c r="M2732" i="1" s="1"/>
  <c r="S2731" i="1"/>
  <c r="P2733" i="1"/>
  <c r="Q2733" i="1" s="1"/>
  <c r="V2730" i="1"/>
  <c r="AC2730" i="1" s="1"/>
  <c r="AS2730" i="1" s="1"/>
  <c r="U2730" i="1"/>
  <c r="Z2731" i="1" s="1"/>
  <c r="AA2731" i="1" s="1"/>
  <c r="T2730" i="1"/>
  <c r="W2731" i="1" s="1"/>
  <c r="X2731" i="1" s="1"/>
  <c r="H2732" i="1" l="1"/>
  <c r="A2733" i="1"/>
  <c r="D2733" i="1" s="1"/>
  <c r="P2734" i="1"/>
  <c r="Q2734" i="1" s="1"/>
  <c r="N2732" i="1"/>
  <c r="M2733" i="1" s="1"/>
  <c r="S2732" i="1"/>
  <c r="V2731" i="1"/>
  <c r="AC2731" i="1" s="1"/>
  <c r="AS2731" i="1" s="1"/>
  <c r="U2731" i="1"/>
  <c r="Z2732" i="1" s="1"/>
  <c r="AA2732" i="1" s="1"/>
  <c r="T2731" i="1"/>
  <c r="W2732" i="1" s="1"/>
  <c r="X2732" i="1" s="1"/>
  <c r="H2733" i="1" l="1"/>
  <c r="A2734" i="1"/>
  <c r="D2734" i="1" s="1"/>
  <c r="P2735" i="1"/>
  <c r="Q2735" i="1" s="1"/>
  <c r="N2733" i="1"/>
  <c r="M2734" i="1" s="1"/>
  <c r="S2733" i="1"/>
  <c r="T2732" i="1"/>
  <c r="W2733" i="1" s="1"/>
  <c r="X2733" i="1" s="1"/>
  <c r="U2732" i="1"/>
  <c r="Z2733" i="1" s="1"/>
  <c r="AA2733" i="1" s="1"/>
  <c r="V2732" i="1"/>
  <c r="AC2732" i="1" s="1"/>
  <c r="AS2732" i="1" s="1"/>
  <c r="H2734" i="1" l="1"/>
  <c r="A2735" i="1"/>
  <c r="D2735" i="1" s="1"/>
  <c r="N2734" i="1"/>
  <c r="M2735" i="1" s="1"/>
  <c r="S2734" i="1"/>
  <c r="T2733" i="1"/>
  <c r="W2734" i="1" s="1"/>
  <c r="X2734" i="1" s="1"/>
  <c r="V2733" i="1"/>
  <c r="AC2733" i="1" s="1"/>
  <c r="AS2733" i="1" s="1"/>
  <c r="U2733" i="1"/>
  <c r="Z2734" i="1" s="1"/>
  <c r="AA2734" i="1" s="1"/>
  <c r="P2736" i="1"/>
  <c r="Q2736" i="1" s="1"/>
  <c r="H2735" i="1" l="1"/>
  <c r="A2736" i="1"/>
  <c r="D2736" i="1" s="1"/>
  <c r="P2737" i="1"/>
  <c r="Q2737" i="1" s="1"/>
  <c r="S2735" i="1"/>
  <c r="N2735" i="1"/>
  <c r="M2736" i="1" s="1"/>
  <c r="T2734" i="1"/>
  <c r="W2735" i="1" s="1"/>
  <c r="X2735" i="1" s="1"/>
  <c r="V2734" i="1"/>
  <c r="AC2734" i="1" s="1"/>
  <c r="AS2734" i="1" s="1"/>
  <c r="U2734" i="1"/>
  <c r="Z2735" i="1" s="1"/>
  <c r="AA2735" i="1" s="1"/>
  <c r="H2736" i="1" l="1"/>
  <c r="A2737" i="1"/>
  <c r="D2737" i="1" s="1"/>
  <c r="S2736" i="1"/>
  <c r="N2736" i="1"/>
  <c r="M2737" i="1" s="1"/>
  <c r="V2735" i="1"/>
  <c r="AC2735" i="1" s="1"/>
  <c r="AS2735" i="1" s="1"/>
  <c r="U2735" i="1"/>
  <c r="Z2736" i="1" s="1"/>
  <c r="AA2736" i="1" s="1"/>
  <c r="T2735" i="1"/>
  <c r="W2736" i="1" s="1"/>
  <c r="X2736" i="1" s="1"/>
  <c r="P2738" i="1"/>
  <c r="Q2738" i="1" s="1"/>
  <c r="H2737" i="1" l="1"/>
  <c r="A2738" i="1"/>
  <c r="D2738" i="1" s="1"/>
  <c r="S2737" i="1"/>
  <c r="N2737" i="1"/>
  <c r="M2738" i="1" s="1"/>
  <c r="V2736" i="1"/>
  <c r="AC2736" i="1" s="1"/>
  <c r="AS2736" i="1" s="1"/>
  <c r="U2736" i="1"/>
  <c r="Z2737" i="1" s="1"/>
  <c r="AA2737" i="1" s="1"/>
  <c r="T2736" i="1"/>
  <c r="W2737" i="1" s="1"/>
  <c r="X2737" i="1" s="1"/>
  <c r="P2739" i="1"/>
  <c r="Q2739" i="1" s="1"/>
  <c r="H2738" i="1" l="1"/>
  <c r="A2739" i="1"/>
  <c r="D2739" i="1" s="1"/>
  <c r="S2738" i="1"/>
  <c r="N2738" i="1"/>
  <c r="M2739" i="1" s="1"/>
  <c r="P2740" i="1"/>
  <c r="Q2740" i="1" s="1"/>
  <c r="V2737" i="1"/>
  <c r="AC2737" i="1" s="1"/>
  <c r="AS2737" i="1" s="1"/>
  <c r="U2737" i="1"/>
  <c r="Z2738" i="1" s="1"/>
  <c r="AA2738" i="1" s="1"/>
  <c r="T2737" i="1"/>
  <c r="W2738" i="1" s="1"/>
  <c r="X2738" i="1" s="1"/>
  <c r="H2739" i="1" l="1"/>
  <c r="A2740" i="1"/>
  <c r="D2740" i="1" s="1"/>
  <c r="P2741" i="1"/>
  <c r="Q2741" i="1" s="1"/>
  <c r="N2739" i="1"/>
  <c r="M2740" i="1" s="1"/>
  <c r="S2739" i="1"/>
  <c r="V2738" i="1"/>
  <c r="AC2738" i="1" s="1"/>
  <c r="AS2738" i="1" s="1"/>
  <c r="U2738" i="1"/>
  <c r="Z2739" i="1" s="1"/>
  <c r="AA2739" i="1" s="1"/>
  <c r="T2738" i="1"/>
  <c r="W2739" i="1" s="1"/>
  <c r="X2739" i="1" s="1"/>
  <c r="H2740" i="1" l="1"/>
  <c r="A2741" i="1"/>
  <c r="D2741" i="1" s="1"/>
  <c r="N2740" i="1"/>
  <c r="M2741" i="1" s="1"/>
  <c r="S2740" i="1"/>
  <c r="V2739" i="1"/>
  <c r="AC2739" i="1" s="1"/>
  <c r="AS2739" i="1" s="1"/>
  <c r="U2739" i="1"/>
  <c r="Z2740" i="1" s="1"/>
  <c r="AA2740" i="1" s="1"/>
  <c r="T2739" i="1"/>
  <c r="W2740" i="1" s="1"/>
  <c r="X2740" i="1" s="1"/>
  <c r="P2742" i="1"/>
  <c r="Q2742" i="1" s="1"/>
  <c r="H2741" i="1" l="1"/>
  <c r="A2742" i="1"/>
  <c r="D2742" i="1" s="1"/>
  <c r="T2740" i="1"/>
  <c r="W2741" i="1" s="1"/>
  <c r="X2741" i="1" s="1"/>
  <c r="V2740" i="1"/>
  <c r="AC2740" i="1" s="1"/>
  <c r="AS2740" i="1" s="1"/>
  <c r="U2740" i="1"/>
  <c r="Z2741" i="1" s="1"/>
  <c r="AA2741" i="1" s="1"/>
  <c r="P2743" i="1"/>
  <c r="Q2743" i="1" s="1"/>
  <c r="N2741" i="1"/>
  <c r="M2742" i="1" s="1"/>
  <c r="S2741" i="1"/>
  <c r="H2742" i="1" l="1"/>
  <c r="A2743" i="1"/>
  <c r="D2743" i="1" s="1"/>
  <c r="N2742" i="1"/>
  <c r="S2742" i="1"/>
  <c r="M2743" i="1"/>
  <c r="P2744" i="1"/>
  <c r="Q2744" i="1" s="1"/>
  <c r="T2741" i="1"/>
  <c r="W2742" i="1" s="1"/>
  <c r="X2742" i="1" s="1"/>
  <c r="U2741" i="1"/>
  <c r="Z2742" i="1" s="1"/>
  <c r="AA2742" i="1" s="1"/>
  <c r="V2741" i="1"/>
  <c r="AC2741" i="1" s="1"/>
  <c r="AS2741" i="1" s="1"/>
  <c r="H2743" i="1" l="1"/>
  <c r="A2744" i="1"/>
  <c r="D2744" i="1" s="1"/>
  <c r="S2743" i="1"/>
  <c r="N2743" i="1"/>
  <c r="M2744" i="1" s="1"/>
  <c r="P2745" i="1"/>
  <c r="Q2745" i="1" s="1"/>
  <c r="T2742" i="1"/>
  <c r="W2743" i="1" s="1"/>
  <c r="X2743" i="1" s="1"/>
  <c r="V2742" i="1"/>
  <c r="AC2742" i="1" s="1"/>
  <c r="AS2742" i="1" s="1"/>
  <c r="U2742" i="1"/>
  <c r="Z2743" i="1" s="1"/>
  <c r="AA2743" i="1" s="1"/>
  <c r="H2744" i="1" l="1"/>
  <c r="A2745" i="1"/>
  <c r="D2745" i="1" s="1"/>
  <c r="S2744" i="1"/>
  <c r="N2744" i="1"/>
  <c r="M2745" i="1" s="1"/>
  <c r="P2746" i="1"/>
  <c r="Q2746" i="1" s="1"/>
  <c r="V2743" i="1"/>
  <c r="AC2743" i="1" s="1"/>
  <c r="AS2743" i="1" s="1"/>
  <c r="U2743" i="1"/>
  <c r="Z2744" i="1" s="1"/>
  <c r="AA2744" i="1" s="1"/>
  <c r="T2743" i="1"/>
  <c r="W2744" i="1" s="1"/>
  <c r="X2744" i="1" s="1"/>
  <c r="H2745" i="1" l="1"/>
  <c r="A2746" i="1"/>
  <c r="D2746" i="1" s="1"/>
  <c r="P2747" i="1"/>
  <c r="Q2747" i="1" s="1"/>
  <c r="S2745" i="1"/>
  <c r="N2745" i="1"/>
  <c r="M2746" i="1" s="1"/>
  <c r="V2744" i="1"/>
  <c r="AC2744" i="1" s="1"/>
  <c r="AS2744" i="1" s="1"/>
  <c r="U2744" i="1"/>
  <c r="Z2745" i="1" s="1"/>
  <c r="AA2745" i="1" s="1"/>
  <c r="T2744" i="1"/>
  <c r="W2745" i="1" s="1"/>
  <c r="X2745" i="1" s="1"/>
  <c r="H2746" i="1" l="1"/>
  <c r="A2747" i="1"/>
  <c r="D2747" i="1" s="1"/>
  <c r="S2746" i="1"/>
  <c r="N2746" i="1"/>
  <c r="M2747" i="1" s="1"/>
  <c r="P2748" i="1"/>
  <c r="Q2748" i="1" s="1"/>
  <c r="V2745" i="1"/>
  <c r="AC2745" i="1" s="1"/>
  <c r="AS2745" i="1" s="1"/>
  <c r="U2745" i="1"/>
  <c r="Z2746" i="1" s="1"/>
  <c r="AA2746" i="1" s="1"/>
  <c r="T2745" i="1"/>
  <c r="W2746" i="1" s="1"/>
  <c r="X2746" i="1" s="1"/>
  <c r="H2747" i="1" l="1"/>
  <c r="A2748" i="1"/>
  <c r="D2748" i="1" s="1"/>
  <c r="N2747" i="1"/>
  <c r="M2748" i="1" s="1"/>
  <c r="S2747" i="1"/>
  <c r="P2749" i="1"/>
  <c r="Q2749" i="1" s="1"/>
  <c r="V2746" i="1"/>
  <c r="AC2746" i="1" s="1"/>
  <c r="AS2746" i="1" s="1"/>
  <c r="U2746" i="1"/>
  <c r="Z2747" i="1" s="1"/>
  <c r="AA2747" i="1" s="1"/>
  <c r="T2746" i="1"/>
  <c r="W2747" i="1" s="1"/>
  <c r="X2747" i="1" s="1"/>
  <c r="H2748" i="1" l="1"/>
  <c r="A2749" i="1"/>
  <c r="D2749" i="1" s="1"/>
  <c r="P2750" i="1"/>
  <c r="Q2750" i="1" s="1"/>
  <c r="N2748" i="1"/>
  <c r="M2749" i="1" s="1"/>
  <c r="S2748" i="1"/>
  <c r="V2747" i="1"/>
  <c r="AC2747" i="1" s="1"/>
  <c r="AS2747" i="1" s="1"/>
  <c r="U2747" i="1"/>
  <c r="Z2748" i="1" s="1"/>
  <c r="AA2748" i="1" s="1"/>
  <c r="T2747" i="1"/>
  <c r="W2748" i="1" s="1"/>
  <c r="X2748" i="1" s="1"/>
  <c r="H2749" i="1" l="1"/>
  <c r="A2750" i="1"/>
  <c r="D2750" i="1" s="1"/>
  <c r="N2749" i="1"/>
  <c r="M2750" i="1" s="1"/>
  <c r="S2749" i="1"/>
  <c r="T2748" i="1"/>
  <c r="W2749" i="1" s="1"/>
  <c r="X2749" i="1" s="1"/>
  <c r="U2748" i="1"/>
  <c r="Z2749" i="1" s="1"/>
  <c r="AA2749" i="1" s="1"/>
  <c r="V2748" i="1"/>
  <c r="AC2748" i="1" s="1"/>
  <c r="AS2748" i="1" s="1"/>
  <c r="P2751" i="1"/>
  <c r="Q2751" i="1" s="1"/>
  <c r="H2750" i="1" l="1"/>
  <c r="A2751" i="1"/>
  <c r="D2751" i="1" s="1"/>
  <c r="N2750" i="1"/>
  <c r="S2750" i="1"/>
  <c r="M2751" i="1"/>
  <c r="P2752" i="1"/>
  <c r="Q2752" i="1" s="1"/>
  <c r="T2749" i="1"/>
  <c r="W2750" i="1" s="1"/>
  <c r="X2750" i="1" s="1"/>
  <c r="U2749" i="1"/>
  <c r="Z2750" i="1" s="1"/>
  <c r="AA2750" i="1" s="1"/>
  <c r="V2749" i="1"/>
  <c r="AC2749" i="1" s="1"/>
  <c r="AS2749" i="1" s="1"/>
  <c r="H2751" i="1" l="1"/>
  <c r="A2752" i="1"/>
  <c r="D2752" i="1" s="1"/>
  <c r="S2751" i="1"/>
  <c r="N2751" i="1"/>
  <c r="M2752" i="1" s="1"/>
  <c r="P2753" i="1"/>
  <c r="Q2753" i="1" s="1"/>
  <c r="T2750" i="1"/>
  <c r="W2751" i="1" s="1"/>
  <c r="X2751" i="1" s="1"/>
  <c r="V2750" i="1"/>
  <c r="AC2750" i="1" s="1"/>
  <c r="AS2750" i="1" s="1"/>
  <c r="U2750" i="1"/>
  <c r="Z2751" i="1" s="1"/>
  <c r="AA2751" i="1" s="1"/>
  <c r="H2752" i="1" l="1"/>
  <c r="A2753" i="1"/>
  <c r="D2753" i="1" s="1"/>
  <c r="P2754" i="1"/>
  <c r="Q2754" i="1" s="1"/>
  <c r="S2752" i="1"/>
  <c r="N2752" i="1"/>
  <c r="M2753" i="1" s="1"/>
  <c r="V2751" i="1"/>
  <c r="AC2751" i="1" s="1"/>
  <c r="AS2751" i="1" s="1"/>
  <c r="U2751" i="1"/>
  <c r="Z2752" i="1" s="1"/>
  <c r="AA2752" i="1" s="1"/>
  <c r="T2751" i="1"/>
  <c r="W2752" i="1" s="1"/>
  <c r="X2752" i="1" s="1"/>
  <c r="H2753" i="1" l="1"/>
  <c r="A2754" i="1"/>
  <c r="D2754" i="1" s="1"/>
  <c r="S2753" i="1"/>
  <c r="N2753" i="1"/>
  <c r="M2754" i="1" s="1"/>
  <c r="V2752" i="1"/>
  <c r="AC2752" i="1" s="1"/>
  <c r="AS2752" i="1" s="1"/>
  <c r="U2752" i="1"/>
  <c r="Z2753" i="1" s="1"/>
  <c r="AA2753" i="1" s="1"/>
  <c r="T2752" i="1"/>
  <c r="W2753" i="1" s="1"/>
  <c r="X2753" i="1" s="1"/>
  <c r="P2755" i="1"/>
  <c r="Q2755" i="1" s="1"/>
  <c r="H2754" i="1" l="1"/>
  <c r="A2755" i="1"/>
  <c r="D2755" i="1" s="1"/>
  <c r="S2754" i="1"/>
  <c r="N2754" i="1"/>
  <c r="M2755" i="1" s="1"/>
  <c r="P2756" i="1"/>
  <c r="Q2756" i="1" s="1"/>
  <c r="V2753" i="1"/>
  <c r="AC2753" i="1" s="1"/>
  <c r="AS2753" i="1" s="1"/>
  <c r="U2753" i="1"/>
  <c r="Z2754" i="1" s="1"/>
  <c r="AA2754" i="1" s="1"/>
  <c r="T2753" i="1"/>
  <c r="W2754" i="1" s="1"/>
  <c r="X2754" i="1" s="1"/>
  <c r="H2755" i="1" l="1"/>
  <c r="A2756" i="1"/>
  <c r="D2756" i="1" s="1"/>
  <c r="N2755" i="1"/>
  <c r="M2756" i="1" s="1"/>
  <c r="S2755" i="1"/>
  <c r="P2757" i="1"/>
  <c r="Q2757" i="1" s="1"/>
  <c r="V2754" i="1"/>
  <c r="AC2754" i="1" s="1"/>
  <c r="AS2754" i="1" s="1"/>
  <c r="U2754" i="1"/>
  <c r="Z2755" i="1" s="1"/>
  <c r="AA2755" i="1" s="1"/>
  <c r="T2754" i="1"/>
  <c r="W2755" i="1" s="1"/>
  <c r="X2755" i="1" s="1"/>
  <c r="H2756" i="1" l="1"/>
  <c r="A2757" i="1"/>
  <c r="D2757" i="1" s="1"/>
  <c r="P2758" i="1"/>
  <c r="Q2758" i="1" s="1"/>
  <c r="N2756" i="1"/>
  <c r="M2757" i="1" s="1"/>
  <c r="S2756" i="1"/>
  <c r="V2755" i="1"/>
  <c r="AC2755" i="1" s="1"/>
  <c r="AS2755" i="1" s="1"/>
  <c r="U2755" i="1"/>
  <c r="Z2756" i="1" s="1"/>
  <c r="AA2756" i="1" s="1"/>
  <c r="T2755" i="1"/>
  <c r="W2756" i="1" s="1"/>
  <c r="X2756" i="1" s="1"/>
  <c r="H2757" i="1" l="1"/>
  <c r="A2758" i="1"/>
  <c r="D2758" i="1" s="1"/>
  <c r="N2757" i="1"/>
  <c r="M2758" i="1" s="1"/>
  <c r="S2757" i="1"/>
  <c r="P2759" i="1"/>
  <c r="Q2759" i="1" s="1"/>
  <c r="T2756" i="1"/>
  <c r="W2757" i="1" s="1"/>
  <c r="X2757" i="1" s="1"/>
  <c r="U2756" i="1"/>
  <c r="Z2757" i="1" s="1"/>
  <c r="AA2757" i="1" s="1"/>
  <c r="V2756" i="1"/>
  <c r="AC2756" i="1" s="1"/>
  <c r="AS2756" i="1" s="1"/>
  <c r="H2758" i="1" l="1"/>
  <c r="A2759" i="1"/>
  <c r="D2759" i="1" s="1"/>
  <c r="P2760" i="1"/>
  <c r="Q2760" i="1" s="1"/>
  <c r="N2758" i="1"/>
  <c r="M2759" i="1" s="1"/>
  <c r="S2758" i="1"/>
  <c r="T2757" i="1"/>
  <c r="W2758" i="1" s="1"/>
  <c r="X2758" i="1" s="1"/>
  <c r="V2757" i="1"/>
  <c r="AC2757" i="1" s="1"/>
  <c r="AS2757" i="1" s="1"/>
  <c r="U2757" i="1"/>
  <c r="Z2758" i="1" s="1"/>
  <c r="AA2758" i="1" s="1"/>
  <c r="H2759" i="1" l="1"/>
  <c r="A2760" i="1"/>
  <c r="D2760" i="1" s="1"/>
  <c r="T2758" i="1"/>
  <c r="W2759" i="1" s="1"/>
  <c r="X2759" i="1" s="1"/>
  <c r="V2758" i="1"/>
  <c r="AC2758" i="1" s="1"/>
  <c r="AS2758" i="1" s="1"/>
  <c r="U2758" i="1"/>
  <c r="Z2759" i="1" s="1"/>
  <c r="AA2759" i="1" s="1"/>
  <c r="P2761" i="1"/>
  <c r="Q2761" i="1" s="1"/>
  <c r="S2759" i="1"/>
  <c r="N2759" i="1"/>
  <c r="M2760" i="1" s="1"/>
  <c r="H2760" i="1" l="1"/>
  <c r="A2761" i="1"/>
  <c r="D2761" i="1" s="1"/>
  <c r="S2760" i="1"/>
  <c r="N2760" i="1"/>
  <c r="M2761" i="1" s="1"/>
  <c r="P2762" i="1"/>
  <c r="Q2762" i="1" s="1"/>
  <c r="V2759" i="1"/>
  <c r="AC2759" i="1" s="1"/>
  <c r="AS2759" i="1" s="1"/>
  <c r="U2759" i="1"/>
  <c r="Z2760" i="1" s="1"/>
  <c r="AA2760" i="1" s="1"/>
  <c r="T2759" i="1"/>
  <c r="W2760" i="1" s="1"/>
  <c r="X2760" i="1" s="1"/>
  <c r="H2761" i="1" l="1"/>
  <c r="A2762" i="1"/>
  <c r="D2762" i="1" s="1"/>
  <c r="P2763" i="1"/>
  <c r="Q2763" i="1" s="1"/>
  <c r="S2761" i="1"/>
  <c r="N2761" i="1"/>
  <c r="M2762" i="1" s="1"/>
  <c r="V2760" i="1"/>
  <c r="AC2760" i="1" s="1"/>
  <c r="AS2760" i="1" s="1"/>
  <c r="U2760" i="1"/>
  <c r="Z2761" i="1" s="1"/>
  <c r="AA2761" i="1" s="1"/>
  <c r="T2760" i="1"/>
  <c r="W2761" i="1" s="1"/>
  <c r="X2761" i="1" s="1"/>
  <c r="H2762" i="1" l="1"/>
  <c r="A2763" i="1"/>
  <c r="D2763" i="1" s="1"/>
  <c r="S2762" i="1"/>
  <c r="N2762" i="1"/>
  <c r="M2763" i="1" s="1"/>
  <c r="P2764" i="1"/>
  <c r="Q2764" i="1" s="1"/>
  <c r="V2761" i="1"/>
  <c r="AC2761" i="1" s="1"/>
  <c r="AS2761" i="1" s="1"/>
  <c r="U2761" i="1"/>
  <c r="Z2762" i="1" s="1"/>
  <c r="AA2762" i="1" s="1"/>
  <c r="T2761" i="1"/>
  <c r="W2762" i="1" s="1"/>
  <c r="X2762" i="1" s="1"/>
  <c r="H2763" i="1" l="1"/>
  <c r="A2764" i="1"/>
  <c r="D2764" i="1" s="1"/>
  <c r="P2765" i="1"/>
  <c r="Q2765" i="1" s="1"/>
  <c r="N2763" i="1"/>
  <c r="M2764" i="1" s="1"/>
  <c r="S2763" i="1"/>
  <c r="V2762" i="1"/>
  <c r="AC2762" i="1" s="1"/>
  <c r="AS2762" i="1" s="1"/>
  <c r="U2762" i="1"/>
  <c r="Z2763" i="1" s="1"/>
  <c r="AA2763" i="1" s="1"/>
  <c r="T2762" i="1"/>
  <c r="W2763" i="1" s="1"/>
  <c r="X2763" i="1" s="1"/>
  <c r="H2764" i="1" l="1"/>
  <c r="A2765" i="1"/>
  <c r="D2765" i="1" s="1"/>
  <c r="N2764" i="1"/>
  <c r="M2765" i="1" s="1"/>
  <c r="S2764" i="1"/>
  <c r="V2763" i="1"/>
  <c r="AC2763" i="1" s="1"/>
  <c r="AS2763" i="1" s="1"/>
  <c r="U2763" i="1"/>
  <c r="Z2764" i="1" s="1"/>
  <c r="AA2764" i="1" s="1"/>
  <c r="T2763" i="1"/>
  <c r="W2764" i="1" s="1"/>
  <c r="X2764" i="1" s="1"/>
  <c r="P2766" i="1"/>
  <c r="Q2766" i="1" s="1"/>
  <c r="H2765" i="1" l="1"/>
  <c r="A2766" i="1"/>
  <c r="D2766" i="1" s="1"/>
  <c r="N2765" i="1"/>
  <c r="M2766" i="1" s="1"/>
  <c r="S2765" i="1"/>
  <c r="P2767" i="1"/>
  <c r="Q2767" i="1" s="1"/>
  <c r="T2764" i="1"/>
  <c r="W2765" i="1" s="1"/>
  <c r="X2765" i="1" s="1"/>
  <c r="V2764" i="1"/>
  <c r="AC2764" i="1" s="1"/>
  <c r="AS2764" i="1" s="1"/>
  <c r="U2764" i="1"/>
  <c r="Z2765" i="1" s="1"/>
  <c r="AA2765" i="1" s="1"/>
  <c r="H2766" i="1" l="1"/>
  <c r="A2767" i="1"/>
  <c r="D2767" i="1" s="1"/>
  <c r="P2768" i="1"/>
  <c r="Q2768" i="1" s="1"/>
  <c r="N2766" i="1"/>
  <c r="M2767" i="1" s="1"/>
  <c r="S2766" i="1"/>
  <c r="T2765" i="1"/>
  <c r="W2766" i="1" s="1"/>
  <c r="X2766" i="1" s="1"/>
  <c r="U2765" i="1"/>
  <c r="Z2766" i="1" s="1"/>
  <c r="AA2766" i="1" s="1"/>
  <c r="V2765" i="1"/>
  <c r="AC2765" i="1" s="1"/>
  <c r="AS2765" i="1" s="1"/>
  <c r="H2767" i="1" l="1"/>
  <c r="A2768" i="1"/>
  <c r="D2768" i="1" s="1"/>
  <c r="S2767" i="1"/>
  <c r="N2767" i="1"/>
  <c r="M2768" i="1" s="1"/>
  <c r="P2769" i="1"/>
  <c r="Q2769" i="1" s="1"/>
  <c r="T2766" i="1"/>
  <c r="W2767" i="1" s="1"/>
  <c r="X2767" i="1" s="1"/>
  <c r="V2766" i="1"/>
  <c r="AC2766" i="1" s="1"/>
  <c r="AS2766" i="1" s="1"/>
  <c r="U2766" i="1"/>
  <c r="Z2767" i="1" s="1"/>
  <c r="AA2767" i="1" s="1"/>
  <c r="H2768" i="1" l="1"/>
  <c r="A2769" i="1"/>
  <c r="D2769" i="1" s="1"/>
  <c r="S2768" i="1"/>
  <c r="N2768" i="1"/>
  <c r="M2769" i="1" s="1"/>
  <c r="P2770" i="1"/>
  <c r="Q2770" i="1" s="1"/>
  <c r="V2767" i="1"/>
  <c r="AC2767" i="1" s="1"/>
  <c r="AS2767" i="1" s="1"/>
  <c r="U2767" i="1"/>
  <c r="Z2768" i="1" s="1"/>
  <c r="AA2768" i="1" s="1"/>
  <c r="T2767" i="1"/>
  <c r="W2768" i="1" s="1"/>
  <c r="X2768" i="1" s="1"/>
  <c r="H2769" i="1" l="1"/>
  <c r="A2770" i="1"/>
  <c r="D2770" i="1" s="1"/>
  <c r="S2769" i="1"/>
  <c r="N2769" i="1"/>
  <c r="M2770" i="1" s="1"/>
  <c r="V2768" i="1"/>
  <c r="AC2768" i="1" s="1"/>
  <c r="AS2768" i="1" s="1"/>
  <c r="U2768" i="1"/>
  <c r="Z2769" i="1" s="1"/>
  <c r="AA2769" i="1" s="1"/>
  <c r="T2768" i="1"/>
  <c r="W2769" i="1" s="1"/>
  <c r="X2769" i="1" s="1"/>
  <c r="P2771" i="1"/>
  <c r="Q2771" i="1" s="1"/>
  <c r="H2770" i="1" l="1"/>
  <c r="A2771" i="1"/>
  <c r="D2771" i="1" s="1"/>
  <c r="S2770" i="1"/>
  <c r="N2770" i="1"/>
  <c r="M2771" i="1" s="1"/>
  <c r="P2772" i="1"/>
  <c r="Q2772" i="1" s="1"/>
  <c r="V2769" i="1"/>
  <c r="AC2769" i="1" s="1"/>
  <c r="AS2769" i="1" s="1"/>
  <c r="U2769" i="1"/>
  <c r="Z2770" i="1" s="1"/>
  <c r="AA2770" i="1" s="1"/>
  <c r="T2769" i="1"/>
  <c r="W2770" i="1" s="1"/>
  <c r="X2770" i="1" s="1"/>
  <c r="H2771" i="1" l="1"/>
  <c r="A2772" i="1"/>
  <c r="D2772" i="1" s="1"/>
  <c r="P2773" i="1"/>
  <c r="Q2773" i="1" s="1"/>
  <c r="N2771" i="1"/>
  <c r="M2772" i="1" s="1"/>
  <c r="S2771" i="1"/>
  <c r="V2770" i="1"/>
  <c r="AC2770" i="1" s="1"/>
  <c r="AS2770" i="1" s="1"/>
  <c r="U2770" i="1"/>
  <c r="Z2771" i="1" s="1"/>
  <c r="AA2771" i="1" s="1"/>
  <c r="T2770" i="1"/>
  <c r="W2771" i="1" s="1"/>
  <c r="X2771" i="1" s="1"/>
  <c r="H2772" i="1" l="1"/>
  <c r="A2773" i="1"/>
  <c r="D2773" i="1" s="1"/>
  <c r="N2772" i="1"/>
  <c r="M2773" i="1" s="1"/>
  <c r="S2772" i="1"/>
  <c r="V2771" i="1"/>
  <c r="AC2771" i="1" s="1"/>
  <c r="AS2771" i="1" s="1"/>
  <c r="U2771" i="1"/>
  <c r="Z2772" i="1" s="1"/>
  <c r="AA2772" i="1" s="1"/>
  <c r="T2771" i="1"/>
  <c r="W2772" i="1" s="1"/>
  <c r="X2772" i="1" s="1"/>
  <c r="P2774" i="1"/>
  <c r="Q2774" i="1" s="1"/>
  <c r="H2773" i="1" l="1"/>
  <c r="A2774" i="1"/>
  <c r="D2774" i="1" s="1"/>
  <c r="P2775" i="1"/>
  <c r="Q2775" i="1" s="1"/>
  <c r="N2773" i="1"/>
  <c r="M2774" i="1" s="1"/>
  <c r="S2773" i="1"/>
  <c r="T2772" i="1"/>
  <c r="W2773" i="1" s="1"/>
  <c r="X2773" i="1" s="1"/>
  <c r="U2772" i="1"/>
  <c r="Z2773" i="1" s="1"/>
  <c r="AA2773" i="1" s="1"/>
  <c r="V2772" i="1"/>
  <c r="AC2772" i="1" s="1"/>
  <c r="AS2772" i="1" s="1"/>
  <c r="H2774" i="1" l="1"/>
  <c r="A2775" i="1"/>
  <c r="D2775" i="1" s="1"/>
  <c r="N2774" i="1"/>
  <c r="M2775" i="1" s="1"/>
  <c r="S2774" i="1"/>
  <c r="T2773" i="1"/>
  <c r="W2774" i="1" s="1"/>
  <c r="X2774" i="1" s="1"/>
  <c r="U2773" i="1"/>
  <c r="Z2774" i="1" s="1"/>
  <c r="AA2774" i="1" s="1"/>
  <c r="V2773" i="1"/>
  <c r="AC2773" i="1" s="1"/>
  <c r="AS2773" i="1" s="1"/>
  <c r="P2776" i="1"/>
  <c r="Q2776" i="1" s="1"/>
  <c r="H2775" i="1" l="1"/>
  <c r="A2776" i="1"/>
  <c r="D2776" i="1" s="1"/>
  <c r="P2777" i="1"/>
  <c r="Q2777" i="1" s="1"/>
  <c r="S2775" i="1"/>
  <c r="N2775" i="1"/>
  <c r="M2776" i="1" s="1"/>
  <c r="T2774" i="1"/>
  <c r="W2775" i="1" s="1"/>
  <c r="X2775" i="1" s="1"/>
  <c r="V2774" i="1"/>
  <c r="AC2774" i="1" s="1"/>
  <c r="AS2774" i="1" s="1"/>
  <c r="U2774" i="1"/>
  <c r="Z2775" i="1" s="1"/>
  <c r="AA2775" i="1" s="1"/>
  <c r="H2776" i="1" l="1"/>
  <c r="A2777" i="1"/>
  <c r="D2777" i="1" s="1"/>
  <c r="S2776" i="1"/>
  <c r="N2776" i="1"/>
  <c r="M2777" i="1" s="1"/>
  <c r="P2778" i="1"/>
  <c r="Q2778" i="1" s="1"/>
  <c r="V2775" i="1"/>
  <c r="AC2775" i="1" s="1"/>
  <c r="AS2775" i="1" s="1"/>
  <c r="U2775" i="1"/>
  <c r="Z2776" i="1" s="1"/>
  <c r="AA2776" i="1" s="1"/>
  <c r="T2775" i="1"/>
  <c r="W2776" i="1" s="1"/>
  <c r="X2776" i="1" s="1"/>
  <c r="H2777" i="1" l="1"/>
  <c r="A2778" i="1"/>
  <c r="D2778" i="1" s="1"/>
  <c r="P2779" i="1"/>
  <c r="Q2779" i="1" s="1"/>
  <c r="S2777" i="1"/>
  <c r="N2777" i="1"/>
  <c r="M2778" i="1" s="1"/>
  <c r="V2776" i="1"/>
  <c r="AC2776" i="1" s="1"/>
  <c r="AS2776" i="1" s="1"/>
  <c r="U2776" i="1"/>
  <c r="Z2777" i="1" s="1"/>
  <c r="AA2777" i="1" s="1"/>
  <c r="T2776" i="1"/>
  <c r="W2777" i="1" s="1"/>
  <c r="X2777" i="1" s="1"/>
  <c r="H2778" i="1" l="1"/>
  <c r="A2779" i="1"/>
  <c r="D2779" i="1" s="1"/>
  <c r="S2778" i="1"/>
  <c r="N2778" i="1"/>
  <c r="M2779" i="1" s="1"/>
  <c r="P2780" i="1"/>
  <c r="Q2780" i="1" s="1"/>
  <c r="V2777" i="1"/>
  <c r="AC2777" i="1" s="1"/>
  <c r="AS2777" i="1" s="1"/>
  <c r="U2777" i="1"/>
  <c r="Z2778" i="1" s="1"/>
  <c r="AA2778" i="1" s="1"/>
  <c r="T2777" i="1"/>
  <c r="W2778" i="1" s="1"/>
  <c r="X2778" i="1" s="1"/>
  <c r="H2779" i="1" l="1"/>
  <c r="A2780" i="1"/>
  <c r="D2780" i="1" s="1"/>
  <c r="P2781" i="1"/>
  <c r="Q2781" i="1" s="1"/>
  <c r="N2779" i="1"/>
  <c r="M2780" i="1" s="1"/>
  <c r="S2779" i="1"/>
  <c r="V2778" i="1"/>
  <c r="AC2778" i="1" s="1"/>
  <c r="AS2778" i="1" s="1"/>
  <c r="U2778" i="1"/>
  <c r="Z2779" i="1" s="1"/>
  <c r="AA2779" i="1" s="1"/>
  <c r="T2778" i="1"/>
  <c r="W2779" i="1" s="1"/>
  <c r="X2779" i="1" s="1"/>
  <c r="H2780" i="1" l="1"/>
  <c r="A2781" i="1"/>
  <c r="D2781" i="1" s="1"/>
  <c r="N2780" i="1"/>
  <c r="M2781" i="1" s="1"/>
  <c r="S2780" i="1"/>
  <c r="P2782" i="1"/>
  <c r="Q2782" i="1" s="1"/>
  <c r="V2779" i="1"/>
  <c r="AC2779" i="1" s="1"/>
  <c r="AS2779" i="1" s="1"/>
  <c r="U2779" i="1"/>
  <c r="Z2780" i="1" s="1"/>
  <c r="AA2780" i="1" s="1"/>
  <c r="T2779" i="1"/>
  <c r="W2780" i="1" s="1"/>
  <c r="X2780" i="1" s="1"/>
  <c r="H2781" i="1" l="1"/>
  <c r="A2782" i="1"/>
  <c r="D2782" i="1" s="1"/>
  <c r="N2781" i="1"/>
  <c r="M2782" i="1" s="1"/>
  <c r="S2781" i="1"/>
  <c r="T2780" i="1"/>
  <c r="W2781" i="1" s="1"/>
  <c r="X2781" i="1" s="1"/>
  <c r="U2780" i="1"/>
  <c r="Z2781" i="1" s="1"/>
  <c r="AA2781" i="1" s="1"/>
  <c r="V2780" i="1"/>
  <c r="AC2780" i="1" s="1"/>
  <c r="AS2780" i="1" s="1"/>
  <c r="P2783" i="1"/>
  <c r="Q2783" i="1" s="1"/>
  <c r="H2782" i="1" l="1"/>
  <c r="A2783" i="1"/>
  <c r="D2783" i="1" s="1"/>
  <c r="N2782" i="1"/>
  <c r="S2782" i="1"/>
  <c r="M2783" i="1"/>
  <c r="T2781" i="1"/>
  <c r="W2782" i="1" s="1"/>
  <c r="X2782" i="1" s="1"/>
  <c r="U2781" i="1"/>
  <c r="Z2782" i="1" s="1"/>
  <c r="AA2782" i="1" s="1"/>
  <c r="V2781" i="1"/>
  <c r="AC2781" i="1" s="1"/>
  <c r="AS2781" i="1" s="1"/>
  <c r="P2784" i="1"/>
  <c r="Q2784" i="1" s="1"/>
  <c r="H2783" i="1" l="1"/>
  <c r="A2784" i="1"/>
  <c r="D2784" i="1" s="1"/>
  <c r="P2785" i="1"/>
  <c r="Q2785" i="1" s="1"/>
  <c r="S2783" i="1"/>
  <c r="N2783" i="1"/>
  <c r="M2784" i="1" s="1"/>
  <c r="T2782" i="1"/>
  <c r="W2783" i="1" s="1"/>
  <c r="X2783" i="1" s="1"/>
  <c r="V2782" i="1"/>
  <c r="AC2782" i="1" s="1"/>
  <c r="AS2782" i="1" s="1"/>
  <c r="U2782" i="1"/>
  <c r="Z2783" i="1" s="1"/>
  <c r="AA2783" i="1" s="1"/>
  <c r="H2784" i="1" l="1"/>
  <c r="A2785" i="1"/>
  <c r="D2785" i="1" s="1"/>
  <c r="P2786" i="1"/>
  <c r="Q2786" i="1" s="1"/>
  <c r="S2784" i="1"/>
  <c r="N2784" i="1"/>
  <c r="M2785" i="1" s="1"/>
  <c r="V2783" i="1"/>
  <c r="AC2783" i="1" s="1"/>
  <c r="AS2783" i="1" s="1"/>
  <c r="U2783" i="1"/>
  <c r="Z2784" i="1" s="1"/>
  <c r="AA2784" i="1" s="1"/>
  <c r="T2783" i="1"/>
  <c r="W2784" i="1" s="1"/>
  <c r="X2784" i="1" s="1"/>
  <c r="H2785" i="1" l="1"/>
  <c r="A2786" i="1"/>
  <c r="D2786" i="1" s="1"/>
  <c r="S2785" i="1"/>
  <c r="N2785" i="1"/>
  <c r="M2786" i="1" s="1"/>
  <c r="V2784" i="1"/>
  <c r="AC2784" i="1" s="1"/>
  <c r="AS2784" i="1" s="1"/>
  <c r="U2784" i="1"/>
  <c r="Z2785" i="1" s="1"/>
  <c r="AA2785" i="1" s="1"/>
  <c r="T2784" i="1"/>
  <c r="W2785" i="1" s="1"/>
  <c r="X2785" i="1" s="1"/>
  <c r="P2787" i="1"/>
  <c r="Q2787" i="1" s="1"/>
  <c r="H2786" i="1" l="1"/>
  <c r="A2787" i="1"/>
  <c r="D2787" i="1" s="1"/>
  <c r="S2786" i="1"/>
  <c r="N2786" i="1"/>
  <c r="M2787" i="1" s="1"/>
  <c r="P2788" i="1"/>
  <c r="Q2788" i="1" s="1"/>
  <c r="V2785" i="1"/>
  <c r="AC2785" i="1" s="1"/>
  <c r="AS2785" i="1" s="1"/>
  <c r="U2785" i="1"/>
  <c r="Z2786" i="1" s="1"/>
  <c r="AA2786" i="1" s="1"/>
  <c r="T2785" i="1"/>
  <c r="W2786" i="1" s="1"/>
  <c r="X2786" i="1" s="1"/>
  <c r="H2787" i="1" l="1"/>
  <c r="A2788" i="1"/>
  <c r="D2788" i="1" s="1"/>
  <c r="P2789" i="1"/>
  <c r="Q2789" i="1" s="1"/>
  <c r="N2787" i="1"/>
  <c r="M2788" i="1" s="1"/>
  <c r="S2787" i="1"/>
  <c r="V2786" i="1"/>
  <c r="AC2786" i="1" s="1"/>
  <c r="AS2786" i="1" s="1"/>
  <c r="U2786" i="1"/>
  <c r="Z2787" i="1" s="1"/>
  <c r="AA2787" i="1" s="1"/>
  <c r="T2786" i="1"/>
  <c r="W2787" i="1" s="1"/>
  <c r="X2787" i="1" s="1"/>
  <c r="H2788" i="1" l="1"/>
  <c r="A2789" i="1"/>
  <c r="D2789" i="1" s="1"/>
  <c r="N2788" i="1"/>
  <c r="M2789" i="1" s="1"/>
  <c r="S2788" i="1"/>
  <c r="P2790" i="1"/>
  <c r="Q2790" i="1" s="1"/>
  <c r="V2787" i="1"/>
  <c r="AC2787" i="1" s="1"/>
  <c r="AS2787" i="1" s="1"/>
  <c r="U2787" i="1"/>
  <c r="Z2788" i="1" s="1"/>
  <c r="AA2788" i="1" s="1"/>
  <c r="T2787" i="1"/>
  <c r="W2788" i="1" s="1"/>
  <c r="X2788" i="1" s="1"/>
  <c r="H2789" i="1" l="1"/>
  <c r="A2790" i="1"/>
  <c r="D2790" i="1" s="1"/>
  <c r="N2789" i="1"/>
  <c r="M2790" i="1" s="1"/>
  <c r="S2789" i="1"/>
  <c r="P2791" i="1"/>
  <c r="Q2791" i="1" s="1"/>
  <c r="T2788" i="1"/>
  <c r="W2789" i="1" s="1"/>
  <c r="X2789" i="1" s="1"/>
  <c r="U2788" i="1"/>
  <c r="Z2789" i="1" s="1"/>
  <c r="AA2789" i="1" s="1"/>
  <c r="V2788" i="1"/>
  <c r="AC2788" i="1" s="1"/>
  <c r="AS2788" i="1" s="1"/>
  <c r="H2790" i="1" l="1"/>
  <c r="A2791" i="1"/>
  <c r="D2791" i="1" s="1"/>
  <c r="P2792" i="1"/>
  <c r="Q2792" i="1" s="1"/>
  <c r="N2790" i="1"/>
  <c r="M2791" i="1" s="1"/>
  <c r="S2790" i="1"/>
  <c r="T2789" i="1"/>
  <c r="W2790" i="1" s="1"/>
  <c r="X2790" i="1" s="1"/>
  <c r="U2789" i="1"/>
  <c r="Z2790" i="1" s="1"/>
  <c r="AA2790" i="1" s="1"/>
  <c r="V2789" i="1"/>
  <c r="AC2789" i="1" s="1"/>
  <c r="AS2789" i="1" s="1"/>
  <c r="H2791" i="1" l="1"/>
  <c r="A2792" i="1"/>
  <c r="D2792" i="1" s="1"/>
  <c r="P2793" i="1"/>
  <c r="Q2793" i="1" s="1"/>
  <c r="S2791" i="1"/>
  <c r="N2791" i="1"/>
  <c r="M2792" i="1" s="1"/>
  <c r="T2790" i="1"/>
  <c r="W2791" i="1" s="1"/>
  <c r="X2791" i="1" s="1"/>
  <c r="V2790" i="1"/>
  <c r="AC2790" i="1" s="1"/>
  <c r="AS2790" i="1" s="1"/>
  <c r="U2790" i="1"/>
  <c r="Z2791" i="1" s="1"/>
  <c r="AA2791" i="1" s="1"/>
  <c r="H2792" i="1" l="1"/>
  <c r="A2793" i="1"/>
  <c r="D2793" i="1" s="1"/>
  <c r="P2794" i="1"/>
  <c r="Q2794" i="1" s="1"/>
  <c r="S2792" i="1"/>
  <c r="N2792" i="1"/>
  <c r="M2793" i="1" s="1"/>
  <c r="V2791" i="1"/>
  <c r="AC2791" i="1" s="1"/>
  <c r="AS2791" i="1" s="1"/>
  <c r="U2791" i="1"/>
  <c r="Z2792" i="1" s="1"/>
  <c r="AA2792" i="1" s="1"/>
  <c r="T2791" i="1"/>
  <c r="W2792" i="1" s="1"/>
  <c r="X2792" i="1" s="1"/>
  <c r="H2793" i="1" l="1"/>
  <c r="A2794" i="1"/>
  <c r="D2794" i="1" s="1"/>
  <c r="S2793" i="1"/>
  <c r="N2793" i="1"/>
  <c r="M2794" i="1" s="1"/>
  <c r="V2792" i="1"/>
  <c r="AC2792" i="1" s="1"/>
  <c r="AS2792" i="1" s="1"/>
  <c r="U2792" i="1"/>
  <c r="Z2793" i="1" s="1"/>
  <c r="AA2793" i="1" s="1"/>
  <c r="T2792" i="1"/>
  <c r="W2793" i="1" s="1"/>
  <c r="X2793" i="1" s="1"/>
  <c r="P2795" i="1"/>
  <c r="Q2795" i="1" s="1"/>
  <c r="H2794" i="1" l="1"/>
  <c r="A2795" i="1"/>
  <c r="D2795" i="1" s="1"/>
  <c r="P2796" i="1"/>
  <c r="Q2796" i="1" s="1"/>
  <c r="S2794" i="1"/>
  <c r="N2794" i="1"/>
  <c r="M2795" i="1" s="1"/>
  <c r="V2793" i="1"/>
  <c r="AC2793" i="1" s="1"/>
  <c r="AS2793" i="1" s="1"/>
  <c r="U2793" i="1"/>
  <c r="Z2794" i="1" s="1"/>
  <c r="AA2794" i="1" s="1"/>
  <c r="T2793" i="1"/>
  <c r="W2794" i="1" s="1"/>
  <c r="X2794" i="1" s="1"/>
  <c r="H2795" i="1" l="1"/>
  <c r="A2796" i="1"/>
  <c r="D2796" i="1" s="1"/>
  <c r="N2795" i="1"/>
  <c r="M2796" i="1" s="1"/>
  <c r="S2795" i="1"/>
  <c r="P2797" i="1"/>
  <c r="Q2797" i="1" s="1"/>
  <c r="V2794" i="1"/>
  <c r="AC2794" i="1" s="1"/>
  <c r="AS2794" i="1" s="1"/>
  <c r="U2794" i="1"/>
  <c r="Z2795" i="1" s="1"/>
  <c r="AA2795" i="1" s="1"/>
  <c r="T2794" i="1"/>
  <c r="W2795" i="1" s="1"/>
  <c r="X2795" i="1" s="1"/>
  <c r="H2796" i="1" l="1"/>
  <c r="A2797" i="1"/>
  <c r="D2797" i="1" s="1"/>
  <c r="N2796" i="1"/>
  <c r="M2797" i="1" s="1"/>
  <c r="S2796" i="1"/>
  <c r="P2798" i="1"/>
  <c r="Q2798" i="1" s="1"/>
  <c r="V2795" i="1"/>
  <c r="AC2795" i="1" s="1"/>
  <c r="AS2795" i="1" s="1"/>
  <c r="U2795" i="1"/>
  <c r="Z2796" i="1" s="1"/>
  <c r="AA2796" i="1" s="1"/>
  <c r="T2795" i="1"/>
  <c r="W2796" i="1" s="1"/>
  <c r="X2796" i="1" s="1"/>
  <c r="H2797" i="1" l="1"/>
  <c r="A2798" i="1"/>
  <c r="D2798" i="1" s="1"/>
  <c r="P2799" i="1"/>
  <c r="Q2799" i="1" s="1"/>
  <c r="N2797" i="1"/>
  <c r="M2798" i="1" s="1"/>
  <c r="S2797" i="1"/>
  <c r="T2796" i="1"/>
  <c r="W2797" i="1" s="1"/>
  <c r="X2797" i="1" s="1"/>
  <c r="U2796" i="1"/>
  <c r="Z2797" i="1" s="1"/>
  <c r="AA2797" i="1" s="1"/>
  <c r="V2796" i="1"/>
  <c r="AC2796" i="1" s="1"/>
  <c r="AS2796" i="1" s="1"/>
  <c r="H2798" i="1" l="1"/>
  <c r="A2799" i="1"/>
  <c r="D2799" i="1" s="1"/>
  <c r="N2798" i="1"/>
  <c r="S2798" i="1"/>
  <c r="M2799" i="1"/>
  <c r="P2800" i="1"/>
  <c r="Q2800" i="1" s="1"/>
  <c r="T2797" i="1"/>
  <c r="W2798" i="1" s="1"/>
  <c r="X2798" i="1" s="1"/>
  <c r="V2797" i="1"/>
  <c r="AC2797" i="1" s="1"/>
  <c r="AS2797" i="1" s="1"/>
  <c r="U2797" i="1"/>
  <c r="Z2798" i="1" s="1"/>
  <c r="AA2798" i="1" s="1"/>
  <c r="H2799" i="1" l="1"/>
  <c r="A2800" i="1"/>
  <c r="D2800" i="1" s="1"/>
  <c r="P2801" i="1"/>
  <c r="Q2801" i="1" s="1"/>
  <c r="S2799" i="1"/>
  <c r="N2799" i="1"/>
  <c r="M2800" i="1" s="1"/>
  <c r="T2798" i="1"/>
  <c r="W2799" i="1" s="1"/>
  <c r="X2799" i="1" s="1"/>
  <c r="V2798" i="1"/>
  <c r="AC2798" i="1" s="1"/>
  <c r="AS2798" i="1" s="1"/>
  <c r="U2798" i="1"/>
  <c r="Z2799" i="1" s="1"/>
  <c r="AA2799" i="1" s="1"/>
  <c r="H2800" i="1" l="1"/>
  <c r="A2801" i="1"/>
  <c r="D2801" i="1" s="1"/>
  <c r="S2800" i="1"/>
  <c r="N2800" i="1"/>
  <c r="M2801" i="1" s="1"/>
  <c r="P2802" i="1"/>
  <c r="Q2802" i="1" s="1"/>
  <c r="V2799" i="1"/>
  <c r="AC2799" i="1" s="1"/>
  <c r="AS2799" i="1" s="1"/>
  <c r="U2799" i="1"/>
  <c r="Z2800" i="1" s="1"/>
  <c r="AA2800" i="1" s="1"/>
  <c r="T2799" i="1"/>
  <c r="W2800" i="1" s="1"/>
  <c r="X2800" i="1" s="1"/>
  <c r="H2801" i="1" l="1"/>
  <c r="A2802" i="1"/>
  <c r="D2802" i="1" s="1"/>
  <c r="P2803" i="1"/>
  <c r="Q2803" i="1" s="1"/>
  <c r="S2801" i="1"/>
  <c r="N2801" i="1"/>
  <c r="M2802" i="1" s="1"/>
  <c r="V2800" i="1"/>
  <c r="AC2800" i="1" s="1"/>
  <c r="AS2800" i="1" s="1"/>
  <c r="U2800" i="1"/>
  <c r="Z2801" i="1" s="1"/>
  <c r="AA2801" i="1" s="1"/>
  <c r="T2800" i="1"/>
  <c r="W2801" i="1" s="1"/>
  <c r="X2801" i="1" s="1"/>
  <c r="H2802" i="1" l="1"/>
  <c r="A2803" i="1"/>
  <c r="D2803" i="1" s="1"/>
  <c r="S2802" i="1"/>
  <c r="N2802" i="1"/>
  <c r="M2803" i="1" s="1"/>
  <c r="V2801" i="1"/>
  <c r="AC2801" i="1" s="1"/>
  <c r="AS2801" i="1" s="1"/>
  <c r="U2801" i="1"/>
  <c r="Z2802" i="1" s="1"/>
  <c r="AA2802" i="1" s="1"/>
  <c r="T2801" i="1"/>
  <c r="W2802" i="1" s="1"/>
  <c r="X2802" i="1" s="1"/>
  <c r="P2804" i="1"/>
  <c r="Q2804" i="1" s="1"/>
  <c r="H2803" i="1" l="1"/>
  <c r="A2804" i="1"/>
  <c r="D2804" i="1" s="1"/>
  <c r="P2805" i="1"/>
  <c r="Q2805" i="1" s="1"/>
  <c r="N2803" i="1"/>
  <c r="M2804" i="1" s="1"/>
  <c r="S2803" i="1"/>
  <c r="V2802" i="1"/>
  <c r="AC2802" i="1" s="1"/>
  <c r="AS2802" i="1" s="1"/>
  <c r="U2802" i="1"/>
  <c r="Z2803" i="1" s="1"/>
  <c r="AA2803" i="1" s="1"/>
  <c r="T2802" i="1"/>
  <c r="W2803" i="1" s="1"/>
  <c r="X2803" i="1" s="1"/>
  <c r="H2804" i="1" l="1"/>
  <c r="A2805" i="1"/>
  <c r="D2805" i="1" s="1"/>
  <c r="N2804" i="1"/>
  <c r="M2805" i="1" s="1"/>
  <c r="S2804" i="1"/>
  <c r="V2803" i="1"/>
  <c r="AC2803" i="1" s="1"/>
  <c r="AS2803" i="1" s="1"/>
  <c r="U2803" i="1"/>
  <c r="Z2804" i="1" s="1"/>
  <c r="AA2804" i="1" s="1"/>
  <c r="T2803" i="1"/>
  <c r="W2804" i="1" s="1"/>
  <c r="X2804" i="1" s="1"/>
  <c r="P2806" i="1"/>
  <c r="Q2806" i="1" s="1"/>
  <c r="H2805" i="1" l="1"/>
  <c r="A2806" i="1"/>
  <c r="D2806" i="1" s="1"/>
  <c r="N2805" i="1"/>
  <c r="M2806" i="1" s="1"/>
  <c r="S2805" i="1"/>
  <c r="P2807" i="1"/>
  <c r="Q2807" i="1" s="1"/>
  <c r="T2804" i="1"/>
  <c r="W2805" i="1" s="1"/>
  <c r="X2805" i="1" s="1"/>
  <c r="V2804" i="1"/>
  <c r="AC2804" i="1" s="1"/>
  <c r="AS2804" i="1" s="1"/>
  <c r="U2804" i="1"/>
  <c r="Z2805" i="1" s="1"/>
  <c r="AA2805" i="1" s="1"/>
  <c r="H2806" i="1" l="1"/>
  <c r="A2807" i="1"/>
  <c r="D2807" i="1" s="1"/>
  <c r="P2808" i="1"/>
  <c r="Q2808" i="1" s="1"/>
  <c r="N2806" i="1"/>
  <c r="M2807" i="1" s="1"/>
  <c r="S2806" i="1"/>
  <c r="T2805" i="1"/>
  <c r="W2806" i="1" s="1"/>
  <c r="X2806" i="1" s="1"/>
  <c r="U2805" i="1"/>
  <c r="Z2806" i="1" s="1"/>
  <c r="AA2806" i="1" s="1"/>
  <c r="V2805" i="1"/>
  <c r="AC2805" i="1" s="1"/>
  <c r="AS2805" i="1" s="1"/>
  <c r="H2807" i="1" l="1"/>
  <c r="A2808" i="1"/>
  <c r="D2808" i="1" s="1"/>
  <c r="S2807" i="1"/>
  <c r="N2807" i="1"/>
  <c r="M2808" i="1"/>
  <c r="P2809" i="1"/>
  <c r="Q2809" i="1" s="1"/>
  <c r="T2806" i="1"/>
  <c r="W2807" i="1" s="1"/>
  <c r="X2807" i="1" s="1"/>
  <c r="V2806" i="1"/>
  <c r="AC2806" i="1" s="1"/>
  <c r="AS2806" i="1" s="1"/>
  <c r="U2806" i="1"/>
  <c r="Z2807" i="1" s="1"/>
  <c r="AA2807" i="1" s="1"/>
  <c r="H2808" i="1" l="1"/>
  <c r="A2809" i="1"/>
  <c r="D2809" i="1" s="1"/>
  <c r="P2810" i="1"/>
  <c r="Q2810" i="1" s="1"/>
  <c r="S2808" i="1"/>
  <c r="N2808" i="1"/>
  <c r="M2809" i="1" s="1"/>
  <c r="V2807" i="1"/>
  <c r="AC2807" i="1" s="1"/>
  <c r="AS2807" i="1" s="1"/>
  <c r="U2807" i="1"/>
  <c r="Z2808" i="1" s="1"/>
  <c r="AA2808" i="1" s="1"/>
  <c r="T2807" i="1"/>
  <c r="W2808" i="1" s="1"/>
  <c r="X2808" i="1" s="1"/>
  <c r="H2809" i="1" l="1"/>
  <c r="A2810" i="1"/>
  <c r="D2810" i="1" s="1"/>
  <c r="V2808" i="1"/>
  <c r="AC2808" i="1" s="1"/>
  <c r="AS2808" i="1" s="1"/>
  <c r="U2808" i="1"/>
  <c r="Z2809" i="1" s="1"/>
  <c r="AA2809" i="1" s="1"/>
  <c r="T2808" i="1"/>
  <c r="W2809" i="1" s="1"/>
  <c r="X2809" i="1" s="1"/>
  <c r="S2809" i="1"/>
  <c r="N2809" i="1"/>
  <c r="M2810" i="1" s="1"/>
  <c r="P2811" i="1"/>
  <c r="Q2811" i="1" s="1"/>
  <c r="H2810" i="1" l="1"/>
  <c r="A2811" i="1"/>
  <c r="D2811" i="1" s="1"/>
  <c r="S2810" i="1"/>
  <c r="N2810" i="1"/>
  <c r="M2811" i="1" s="1"/>
  <c r="V2809" i="1"/>
  <c r="AC2809" i="1" s="1"/>
  <c r="AS2809" i="1" s="1"/>
  <c r="U2809" i="1"/>
  <c r="Z2810" i="1" s="1"/>
  <c r="AA2810" i="1" s="1"/>
  <c r="T2809" i="1"/>
  <c r="W2810" i="1" s="1"/>
  <c r="X2810" i="1" s="1"/>
  <c r="P2812" i="1"/>
  <c r="Q2812" i="1" s="1"/>
  <c r="H2811" i="1" l="1"/>
  <c r="A2812" i="1"/>
  <c r="D2812" i="1" s="1"/>
  <c r="P2813" i="1"/>
  <c r="Q2813" i="1" s="1"/>
  <c r="N2811" i="1"/>
  <c r="M2812" i="1" s="1"/>
  <c r="S2811" i="1"/>
  <c r="V2810" i="1"/>
  <c r="AC2810" i="1" s="1"/>
  <c r="AS2810" i="1" s="1"/>
  <c r="U2810" i="1"/>
  <c r="Z2811" i="1" s="1"/>
  <c r="AA2811" i="1" s="1"/>
  <c r="T2810" i="1"/>
  <c r="W2811" i="1" s="1"/>
  <c r="X2811" i="1" s="1"/>
  <c r="H2812" i="1" l="1"/>
  <c r="A2813" i="1"/>
  <c r="D2813" i="1" s="1"/>
  <c r="N2812" i="1"/>
  <c r="M2813" i="1" s="1"/>
  <c r="S2812" i="1"/>
  <c r="V2811" i="1"/>
  <c r="AC2811" i="1" s="1"/>
  <c r="AS2811" i="1" s="1"/>
  <c r="U2811" i="1"/>
  <c r="Z2812" i="1" s="1"/>
  <c r="AA2812" i="1" s="1"/>
  <c r="T2811" i="1"/>
  <c r="W2812" i="1" s="1"/>
  <c r="X2812" i="1" s="1"/>
  <c r="P2814" i="1"/>
  <c r="Q2814" i="1" s="1"/>
  <c r="H2813" i="1" l="1"/>
  <c r="A2814" i="1"/>
  <c r="D2814" i="1" s="1"/>
  <c r="N2813" i="1"/>
  <c r="M2814" i="1" s="1"/>
  <c r="S2813" i="1"/>
  <c r="P2815" i="1"/>
  <c r="Q2815" i="1" s="1"/>
  <c r="T2812" i="1"/>
  <c r="W2813" i="1" s="1"/>
  <c r="X2813" i="1" s="1"/>
  <c r="U2812" i="1"/>
  <c r="Z2813" i="1" s="1"/>
  <c r="AA2813" i="1" s="1"/>
  <c r="V2812" i="1"/>
  <c r="AC2812" i="1" s="1"/>
  <c r="AS2812" i="1" s="1"/>
  <c r="H2814" i="1" l="1"/>
  <c r="A2815" i="1"/>
  <c r="D2815" i="1" s="1"/>
  <c r="N2814" i="1"/>
  <c r="M2815" i="1" s="1"/>
  <c r="S2814" i="1"/>
  <c r="P2816" i="1"/>
  <c r="Q2816" i="1" s="1"/>
  <c r="T2813" i="1"/>
  <c r="W2814" i="1" s="1"/>
  <c r="X2814" i="1" s="1"/>
  <c r="U2813" i="1"/>
  <c r="Z2814" i="1" s="1"/>
  <c r="AA2814" i="1" s="1"/>
  <c r="V2813" i="1"/>
  <c r="AC2813" i="1" s="1"/>
  <c r="AS2813" i="1" s="1"/>
  <c r="H2815" i="1" l="1"/>
  <c r="A2816" i="1"/>
  <c r="D2816" i="1" s="1"/>
  <c r="S2815" i="1"/>
  <c r="N2815" i="1"/>
  <c r="M2816" i="1" s="1"/>
  <c r="T2814" i="1"/>
  <c r="W2815" i="1" s="1"/>
  <c r="X2815" i="1" s="1"/>
  <c r="V2814" i="1"/>
  <c r="AC2814" i="1" s="1"/>
  <c r="AS2814" i="1" s="1"/>
  <c r="U2814" i="1"/>
  <c r="Z2815" i="1" s="1"/>
  <c r="AA2815" i="1" s="1"/>
  <c r="P2817" i="1"/>
  <c r="Q2817" i="1" s="1"/>
  <c r="H2816" i="1" l="1"/>
  <c r="A2817" i="1"/>
  <c r="D2817" i="1" s="1"/>
  <c r="S2816" i="1"/>
  <c r="N2816" i="1"/>
  <c r="M2817" i="1" s="1"/>
  <c r="P2818" i="1"/>
  <c r="Q2818" i="1" s="1"/>
  <c r="V2815" i="1"/>
  <c r="AC2815" i="1" s="1"/>
  <c r="AS2815" i="1" s="1"/>
  <c r="U2815" i="1"/>
  <c r="Z2816" i="1" s="1"/>
  <c r="AA2816" i="1" s="1"/>
  <c r="T2815" i="1"/>
  <c r="W2816" i="1" s="1"/>
  <c r="X2816" i="1" s="1"/>
  <c r="H2817" i="1" l="1"/>
  <c r="A2818" i="1"/>
  <c r="D2818" i="1" s="1"/>
  <c r="S2817" i="1"/>
  <c r="N2817" i="1"/>
  <c r="M2818" i="1" s="1"/>
  <c r="V2816" i="1"/>
  <c r="AC2816" i="1" s="1"/>
  <c r="AS2816" i="1" s="1"/>
  <c r="U2816" i="1"/>
  <c r="Z2817" i="1" s="1"/>
  <c r="AA2817" i="1" s="1"/>
  <c r="T2816" i="1"/>
  <c r="W2817" i="1" s="1"/>
  <c r="X2817" i="1" s="1"/>
  <c r="P2819" i="1"/>
  <c r="Q2819" i="1" s="1"/>
  <c r="H2818" i="1" l="1"/>
  <c r="A2819" i="1"/>
  <c r="D2819" i="1" s="1"/>
  <c r="P2820" i="1"/>
  <c r="Q2820" i="1" s="1"/>
  <c r="S2818" i="1"/>
  <c r="N2818" i="1"/>
  <c r="M2819" i="1" s="1"/>
  <c r="V2817" i="1"/>
  <c r="AC2817" i="1" s="1"/>
  <c r="AS2817" i="1" s="1"/>
  <c r="U2817" i="1"/>
  <c r="Z2818" i="1" s="1"/>
  <c r="AA2818" i="1" s="1"/>
  <c r="T2817" i="1"/>
  <c r="W2818" i="1" s="1"/>
  <c r="X2818" i="1" s="1"/>
  <c r="H2819" i="1" l="1"/>
  <c r="A2820" i="1"/>
  <c r="D2820" i="1" s="1"/>
  <c r="V2818" i="1"/>
  <c r="AC2818" i="1" s="1"/>
  <c r="AS2818" i="1" s="1"/>
  <c r="U2818" i="1"/>
  <c r="Z2819" i="1" s="1"/>
  <c r="AA2819" i="1" s="1"/>
  <c r="T2818" i="1"/>
  <c r="W2819" i="1" s="1"/>
  <c r="X2819" i="1" s="1"/>
  <c r="N2819" i="1"/>
  <c r="M2820" i="1" s="1"/>
  <c r="S2819" i="1"/>
  <c r="P2821" i="1"/>
  <c r="Q2821" i="1" s="1"/>
  <c r="H2820" i="1" l="1"/>
  <c r="A2821" i="1"/>
  <c r="D2821" i="1" s="1"/>
  <c r="N2820" i="1"/>
  <c r="M2821" i="1" s="1"/>
  <c r="S2820" i="1"/>
  <c r="P2822" i="1"/>
  <c r="Q2822" i="1" s="1"/>
  <c r="V2819" i="1"/>
  <c r="AC2819" i="1" s="1"/>
  <c r="AS2819" i="1" s="1"/>
  <c r="U2819" i="1"/>
  <c r="Z2820" i="1" s="1"/>
  <c r="AA2820" i="1" s="1"/>
  <c r="T2819" i="1"/>
  <c r="W2820" i="1" s="1"/>
  <c r="X2820" i="1" s="1"/>
  <c r="H2821" i="1" l="1"/>
  <c r="A2822" i="1"/>
  <c r="D2822" i="1" s="1"/>
  <c r="N2821" i="1"/>
  <c r="M2822" i="1" s="1"/>
  <c r="S2821" i="1"/>
  <c r="P2823" i="1"/>
  <c r="Q2823" i="1" s="1"/>
  <c r="T2820" i="1"/>
  <c r="W2821" i="1" s="1"/>
  <c r="X2821" i="1" s="1"/>
  <c r="U2820" i="1"/>
  <c r="Z2821" i="1" s="1"/>
  <c r="AA2821" i="1" s="1"/>
  <c r="V2820" i="1"/>
  <c r="AC2820" i="1" s="1"/>
  <c r="AS2820" i="1" s="1"/>
  <c r="H2822" i="1" l="1"/>
  <c r="A2823" i="1"/>
  <c r="D2823" i="1" s="1"/>
  <c r="P2824" i="1"/>
  <c r="Q2824" i="1" s="1"/>
  <c r="N2822" i="1"/>
  <c r="M2823" i="1" s="1"/>
  <c r="S2822" i="1"/>
  <c r="T2821" i="1"/>
  <c r="W2822" i="1" s="1"/>
  <c r="X2822" i="1" s="1"/>
  <c r="V2821" i="1"/>
  <c r="AC2821" i="1" s="1"/>
  <c r="AS2821" i="1" s="1"/>
  <c r="U2821" i="1"/>
  <c r="Z2822" i="1" s="1"/>
  <c r="AA2822" i="1" s="1"/>
  <c r="H2823" i="1" l="1"/>
  <c r="A2824" i="1"/>
  <c r="D2824" i="1" s="1"/>
  <c r="P2825" i="1"/>
  <c r="Q2825" i="1" s="1"/>
  <c r="S2823" i="1"/>
  <c r="N2823" i="1"/>
  <c r="M2824" i="1" s="1"/>
  <c r="T2822" i="1"/>
  <c r="W2823" i="1" s="1"/>
  <c r="X2823" i="1" s="1"/>
  <c r="V2822" i="1"/>
  <c r="AC2822" i="1" s="1"/>
  <c r="AS2822" i="1" s="1"/>
  <c r="U2822" i="1"/>
  <c r="Z2823" i="1" s="1"/>
  <c r="AA2823" i="1" s="1"/>
  <c r="H2824" i="1" l="1"/>
  <c r="A2825" i="1"/>
  <c r="D2825" i="1" s="1"/>
  <c r="S2824" i="1"/>
  <c r="N2824" i="1"/>
  <c r="M2825" i="1" s="1"/>
  <c r="P2826" i="1"/>
  <c r="Q2826" i="1" s="1"/>
  <c r="V2823" i="1"/>
  <c r="AC2823" i="1" s="1"/>
  <c r="AS2823" i="1" s="1"/>
  <c r="U2823" i="1"/>
  <c r="Z2824" i="1" s="1"/>
  <c r="AA2824" i="1" s="1"/>
  <c r="T2823" i="1"/>
  <c r="W2824" i="1" s="1"/>
  <c r="X2824" i="1" s="1"/>
  <c r="H2825" i="1" l="1"/>
  <c r="A2826" i="1"/>
  <c r="D2826" i="1" s="1"/>
  <c r="S2825" i="1"/>
  <c r="N2825" i="1"/>
  <c r="M2826" i="1" s="1"/>
  <c r="P2827" i="1"/>
  <c r="Q2827" i="1" s="1"/>
  <c r="V2824" i="1"/>
  <c r="AC2824" i="1" s="1"/>
  <c r="AS2824" i="1" s="1"/>
  <c r="U2824" i="1"/>
  <c r="Z2825" i="1" s="1"/>
  <c r="AA2825" i="1" s="1"/>
  <c r="T2824" i="1"/>
  <c r="W2825" i="1" s="1"/>
  <c r="X2825" i="1" s="1"/>
  <c r="H2826" i="1" l="1"/>
  <c r="A2827" i="1"/>
  <c r="D2827" i="1" s="1"/>
  <c r="P2828" i="1"/>
  <c r="Q2828" i="1" s="1"/>
  <c r="S2826" i="1"/>
  <c r="N2826" i="1"/>
  <c r="M2827" i="1" s="1"/>
  <c r="V2825" i="1"/>
  <c r="AC2825" i="1" s="1"/>
  <c r="AS2825" i="1" s="1"/>
  <c r="U2825" i="1"/>
  <c r="Z2826" i="1" s="1"/>
  <c r="AA2826" i="1" s="1"/>
  <c r="T2825" i="1"/>
  <c r="W2826" i="1" s="1"/>
  <c r="X2826" i="1" s="1"/>
  <c r="H2827" i="1" l="1"/>
  <c r="A2828" i="1"/>
  <c r="D2828" i="1" s="1"/>
  <c r="N2827" i="1"/>
  <c r="M2828" i="1" s="1"/>
  <c r="S2827" i="1"/>
  <c r="V2826" i="1"/>
  <c r="AC2826" i="1" s="1"/>
  <c r="AS2826" i="1" s="1"/>
  <c r="U2826" i="1"/>
  <c r="Z2827" i="1" s="1"/>
  <c r="AA2827" i="1" s="1"/>
  <c r="T2826" i="1"/>
  <c r="W2827" i="1" s="1"/>
  <c r="X2827" i="1" s="1"/>
  <c r="P2829" i="1"/>
  <c r="Q2829" i="1" s="1"/>
  <c r="H2828" i="1" l="1"/>
  <c r="A2829" i="1"/>
  <c r="D2829" i="1" s="1"/>
  <c r="P2830" i="1"/>
  <c r="Q2830" i="1" s="1"/>
  <c r="N2828" i="1"/>
  <c r="M2829" i="1" s="1"/>
  <c r="S2828" i="1"/>
  <c r="V2827" i="1"/>
  <c r="AC2827" i="1" s="1"/>
  <c r="AS2827" i="1" s="1"/>
  <c r="U2827" i="1"/>
  <c r="Z2828" i="1" s="1"/>
  <c r="AA2828" i="1" s="1"/>
  <c r="T2827" i="1"/>
  <c r="W2828" i="1" s="1"/>
  <c r="X2828" i="1" s="1"/>
  <c r="H2829" i="1" l="1"/>
  <c r="A2830" i="1"/>
  <c r="D2830" i="1" s="1"/>
  <c r="N2829" i="1"/>
  <c r="M2830" i="1" s="1"/>
  <c r="S2829" i="1"/>
  <c r="T2828" i="1"/>
  <c r="W2829" i="1" s="1"/>
  <c r="X2829" i="1" s="1"/>
  <c r="V2828" i="1"/>
  <c r="AC2828" i="1" s="1"/>
  <c r="AS2828" i="1" s="1"/>
  <c r="U2828" i="1"/>
  <c r="Z2829" i="1" s="1"/>
  <c r="AA2829" i="1" s="1"/>
  <c r="P2831" i="1"/>
  <c r="Q2831" i="1" s="1"/>
  <c r="H2830" i="1" l="1"/>
  <c r="A2831" i="1"/>
  <c r="D2831" i="1" s="1"/>
  <c r="P2832" i="1"/>
  <c r="Q2832" i="1" s="1"/>
  <c r="N2830" i="1"/>
  <c r="M2831" i="1" s="1"/>
  <c r="S2830" i="1"/>
  <c r="T2829" i="1"/>
  <c r="W2830" i="1" s="1"/>
  <c r="X2830" i="1" s="1"/>
  <c r="U2829" i="1"/>
  <c r="Z2830" i="1" s="1"/>
  <c r="AA2830" i="1" s="1"/>
  <c r="V2829" i="1"/>
  <c r="AC2829" i="1" s="1"/>
  <c r="AS2829" i="1" s="1"/>
  <c r="H2831" i="1" l="1"/>
  <c r="A2832" i="1"/>
  <c r="D2832" i="1" s="1"/>
  <c r="P2833" i="1"/>
  <c r="Q2833" i="1" s="1"/>
  <c r="S2831" i="1"/>
  <c r="N2831" i="1"/>
  <c r="M2832" i="1" s="1"/>
  <c r="T2830" i="1"/>
  <c r="W2831" i="1" s="1"/>
  <c r="X2831" i="1" s="1"/>
  <c r="V2830" i="1"/>
  <c r="AC2830" i="1" s="1"/>
  <c r="AS2830" i="1" s="1"/>
  <c r="U2830" i="1"/>
  <c r="Z2831" i="1" s="1"/>
  <c r="AA2831" i="1" s="1"/>
  <c r="H2832" i="1" l="1"/>
  <c r="A2833" i="1"/>
  <c r="D2833" i="1" s="1"/>
  <c r="S2832" i="1"/>
  <c r="N2832" i="1"/>
  <c r="M2833" i="1" s="1"/>
  <c r="P2834" i="1"/>
  <c r="Q2834" i="1" s="1"/>
  <c r="V2831" i="1"/>
  <c r="AC2831" i="1" s="1"/>
  <c r="AS2831" i="1" s="1"/>
  <c r="U2831" i="1"/>
  <c r="Z2832" i="1" s="1"/>
  <c r="AA2832" i="1" s="1"/>
  <c r="T2831" i="1"/>
  <c r="W2832" i="1" s="1"/>
  <c r="X2832" i="1" s="1"/>
  <c r="H2833" i="1" l="1"/>
  <c r="A2834" i="1"/>
  <c r="D2834" i="1" s="1"/>
  <c r="S2833" i="1"/>
  <c r="N2833" i="1"/>
  <c r="M2834" i="1" s="1"/>
  <c r="P2835" i="1"/>
  <c r="Q2835" i="1" s="1"/>
  <c r="V2832" i="1"/>
  <c r="AC2832" i="1" s="1"/>
  <c r="AS2832" i="1" s="1"/>
  <c r="U2832" i="1"/>
  <c r="Z2833" i="1" s="1"/>
  <c r="AA2833" i="1" s="1"/>
  <c r="T2832" i="1"/>
  <c r="W2833" i="1" s="1"/>
  <c r="X2833" i="1" s="1"/>
  <c r="H2834" i="1" l="1"/>
  <c r="A2835" i="1"/>
  <c r="D2835" i="1" s="1"/>
  <c r="P2836" i="1"/>
  <c r="Q2836" i="1" s="1"/>
  <c r="S2834" i="1"/>
  <c r="N2834" i="1"/>
  <c r="M2835" i="1" s="1"/>
  <c r="V2833" i="1"/>
  <c r="AC2833" i="1" s="1"/>
  <c r="AS2833" i="1" s="1"/>
  <c r="U2833" i="1"/>
  <c r="Z2834" i="1" s="1"/>
  <c r="AA2834" i="1" s="1"/>
  <c r="T2833" i="1"/>
  <c r="W2834" i="1" s="1"/>
  <c r="X2834" i="1" s="1"/>
  <c r="H2835" i="1" l="1"/>
  <c r="A2836" i="1"/>
  <c r="D2836" i="1" s="1"/>
  <c r="N2835" i="1"/>
  <c r="M2836" i="1" s="1"/>
  <c r="S2835" i="1"/>
  <c r="V2834" i="1"/>
  <c r="AC2834" i="1" s="1"/>
  <c r="AS2834" i="1" s="1"/>
  <c r="U2834" i="1"/>
  <c r="Z2835" i="1" s="1"/>
  <c r="AA2835" i="1" s="1"/>
  <c r="T2834" i="1"/>
  <c r="W2835" i="1" s="1"/>
  <c r="X2835" i="1" s="1"/>
  <c r="P2837" i="1"/>
  <c r="Q2837" i="1" s="1"/>
  <c r="H2836" i="1" l="1"/>
  <c r="A2837" i="1"/>
  <c r="D2837" i="1" s="1"/>
  <c r="P2838" i="1"/>
  <c r="Q2838" i="1" s="1"/>
  <c r="N2836" i="1"/>
  <c r="M2837" i="1" s="1"/>
  <c r="S2836" i="1"/>
  <c r="V2835" i="1"/>
  <c r="AC2835" i="1" s="1"/>
  <c r="AS2835" i="1" s="1"/>
  <c r="U2835" i="1"/>
  <c r="Z2836" i="1" s="1"/>
  <c r="AA2836" i="1" s="1"/>
  <c r="T2835" i="1"/>
  <c r="W2836" i="1" s="1"/>
  <c r="X2836" i="1" s="1"/>
  <c r="H2837" i="1" l="1"/>
  <c r="A2838" i="1"/>
  <c r="D2838" i="1" s="1"/>
  <c r="N2837" i="1"/>
  <c r="M2838" i="1" s="1"/>
  <c r="S2837" i="1"/>
  <c r="T2836" i="1"/>
  <c r="W2837" i="1" s="1"/>
  <c r="X2837" i="1" s="1"/>
  <c r="U2836" i="1"/>
  <c r="Z2837" i="1" s="1"/>
  <c r="AA2837" i="1" s="1"/>
  <c r="V2836" i="1"/>
  <c r="AC2836" i="1" s="1"/>
  <c r="AS2836" i="1" s="1"/>
  <c r="P2839" i="1"/>
  <c r="Q2839" i="1" s="1"/>
  <c r="H2838" i="1" l="1"/>
  <c r="A2839" i="1"/>
  <c r="D2839" i="1" s="1"/>
  <c r="P2840" i="1"/>
  <c r="Q2840" i="1" s="1"/>
  <c r="N2838" i="1"/>
  <c r="M2839" i="1" s="1"/>
  <c r="S2838" i="1"/>
  <c r="T2837" i="1"/>
  <c r="W2838" i="1" s="1"/>
  <c r="X2838" i="1" s="1"/>
  <c r="U2837" i="1"/>
  <c r="Z2838" i="1" s="1"/>
  <c r="AA2838" i="1" s="1"/>
  <c r="V2837" i="1"/>
  <c r="AC2837" i="1" s="1"/>
  <c r="AS2837" i="1" s="1"/>
  <c r="H2839" i="1" l="1"/>
  <c r="A2840" i="1"/>
  <c r="D2840" i="1" s="1"/>
  <c r="P2841" i="1"/>
  <c r="Q2841" i="1" s="1"/>
  <c r="S2839" i="1"/>
  <c r="N2839" i="1"/>
  <c r="M2840" i="1" s="1"/>
  <c r="T2838" i="1"/>
  <c r="W2839" i="1" s="1"/>
  <c r="X2839" i="1" s="1"/>
  <c r="V2838" i="1"/>
  <c r="AC2838" i="1" s="1"/>
  <c r="AS2838" i="1" s="1"/>
  <c r="U2838" i="1"/>
  <c r="Z2839" i="1" s="1"/>
  <c r="AA2839" i="1" s="1"/>
  <c r="H2840" i="1" l="1"/>
  <c r="A2841" i="1"/>
  <c r="D2841" i="1" s="1"/>
  <c r="P2842" i="1"/>
  <c r="Q2842" i="1" s="1"/>
  <c r="S2840" i="1"/>
  <c r="N2840" i="1"/>
  <c r="M2841" i="1" s="1"/>
  <c r="V2839" i="1"/>
  <c r="AC2839" i="1" s="1"/>
  <c r="AS2839" i="1" s="1"/>
  <c r="U2839" i="1"/>
  <c r="Z2840" i="1" s="1"/>
  <c r="AA2840" i="1" s="1"/>
  <c r="T2839" i="1"/>
  <c r="W2840" i="1" s="1"/>
  <c r="X2840" i="1" s="1"/>
  <c r="H2841" i="1" l="1"/>
  <c r="A2842" i="1"/>
  <c r="D2842" i="1" s="1"/>
  <c r="S2841" i="1"/>
  <c r="N2841" i="1"/>
  <c r="M2842" i="1" s="1"/>
  <c r="P2843" i="1"/>
  <c r="Q2843" i="1" s="1"/>
  <c r="V2840" i="1"/>
  <c r="AC2840" i="1" s="1"/>
  <c r="AS2840" i="1" s="1"/>
  <c r="U2840" i="1"/>
  <c r="Z2841" i="1" s="1"/>
  <c r="AA2841" i="1" s="1"/>
  <c r="T2840" i="1"/>
  <c r="W2841" i="1" s="1"/>
  <c r="X2841" i="1" s="1"/>
  <c r="H2842" i="1" l="1"/>
  <c r="A2843" i="1"/>
  <c r="D2843" i="1" s="1"/>
  <c r="S2842" i="1"/>
  <c r="N2842" i="1"/>
  <c r="M2843" i="1" s="1"/>
  <c r="P2844" i="1"/>
  <c r="Q2844" i="1" s="1"/>
  <c r="V2841" i="1"/>
  <c r="AC2841" i="1" s="1"/>
  <c r="AS2841" i="1" s="1"/>
  <c r="U2841" i="1"/>
  <c r="Z2842" i="1" s="1"/>
  <c r="AA2842" i="1" s="1"/>
  <c r="T2841" i="1"/>
  <c r="W2842" i="1" s="1"/>
  <c r="X2842" i="1" s="1"/>
  <c r="H2843" i="1" l="1"/>
  <c r="A2844" i="1"/>
  <c r="D2844" i="1" s="1"/>
  <c r="N2843" i="1"/>
  <c r="M2844" i="1" s="1"/>
  <c r="S2843" i="1"/>
  <c r="P2845" i="1"/>
  <c r="Q2845" i="1" s="1"/>
  <c r="V2842" i="1"/>
  <c r="AC2842" i="1" s="1"/>
  <c r="AS2842" i="1" s="1"/>
  <c r="U2842" i="1"/>
  <c r="Z2843" i="1" s="1"/>
  <c r="AA2843" i="1" s="1"/>
  <c r="T2842" i="1"/>
  <c r="W2843" i="1" s="1"/>
  <c r="X2843" i="1" s="1"/>
  <c r="H2844" i="1" l="1"/>
  <c r="A2845" i="1"/>
  <c r="D2845" i="1" s="1"/>
  <c r="P2846" i="1"/>
  <c r="Q2846" i="1" s="1"/>
  <c r="N2844" i="1"/>
  <c r="M2845" i="1" s="1"/>
  <c r="S2844" i="1"/>
  <c r="V2843" i="1"/>
  <c r="AC2843" i="1" s="1"/>
  <c r="AS2843" i="1" s="1"/>
  <c r="U2843" i="1"/>
  <c r="Z2844" i="1" s="1"/>
  <c r="AA2844" i="1" s="1"/>
  <c r="T2843" i="1"/>
  <c r="W2844" i="1" s="1"/>
  <c r="X2844" i="1" s="1"/>
  <c r="H2845" i="1" l="1"/>
  <c r="A2846" i="1"/>
  <c r="D2846" i="1" s="1"/>
  <c r="N2845" i="1"/>
  <c r="M2846" i="1" s="1"/>
  <c r="S2845" i="1"/>
  <c r="T2844" i="1"/>
  <c r="W2845" i="1" s="1"/>
  <c r="X2845" i="1" s="1"/>
  <c r="U2844" i="1"/>
  <c r="Z2845" i="1" s="1"/>
  <c r="AA2845" i="1" s="1"/>
  <c r="V2844" i="1"/>
  <c r="AC2844" i="1" s="1"/>
  <c r="AS2844" i="1" s="1"/>
  <c r="P2847" i="1"/>
  <c r="Q2847" i="1" s="1"/>
  <c r="H2846" i="1" l="1"/>
  <c r="A2847" i="1"/>
  <c r="D2847" i="1" s="1"/>
  <c r="N2846" i="1"/>
  <c r="M2847" i="1" s="1"/>
  <c r="S2846" i="1"/>
  <c r="P2848" i="1"/>
  <c r="Q2848" i="1" s="1"/>
  <c r="T2845" i="1"/>
  <c r="W2846" i="1" s="1"/>
  <c r="X2846" i="1" s="1"/>
  <c r="U2845" i="1"/>
  <c r="Z2846" i="1" s="1"/>
  <c r="AA2846" i="1" s="1"/>
  <c r="V2845" i="1"/>
  <c r="AC2845" i="1" s="1"/>
  <c r="AS2845" i="1" s="1"/>
  <c r="H2847" i="1" l="1"/>
  <c r="A2848" i="1"/>
  <c r="D2848" i="1" s="1"/>
  <c r="S2847" i="1"/>
  <c r="N2847" i="1"/>
  <c r="M2848" i="1" s="1"/>
  <c r="T2846" i="1"/>
  <c r="W2847" i="1" s="1"/>
  <c r="X2847" i="1" s="1"/>
  <c r="V2846" i="1"/>
  <c r="AC2846" i="1" s="1"/>
  <c r="AS2846" i="1" s="1"/>
  <c r="U2846" i="1"/>
  <c r="Z2847" i="1" s="1"/>
  <c r="AA2847" i="1" s="1"/>
  <c r="P2849" i="1"/>
  <c r="Q2849" i="1" s="1"/>
  <c r="H2848" i="1" l="1"/>
  <c r="A2849" i="1"/>
  <c r="D2849" i="1" s="1"/>
  <c r="S2848" i="1"/>
  <c r="N2848" i="1"/>
  <c r="M2849" i="1" s="1"/>
  <c r="P2850" i="1"/>
  <c r="Q2850" i="1" s="1"/>
  <c r="V2847" i="1"/>
  <c r="AC2847" i="1" s="1"/>
  <c r="AS2847" i="1" s="1"/>
  <c r="U2847" i="1"/>
  <c r="Z2848" i="1" s="1"/>
  <c r="AA2848" i="1" s="1"/>
  <c r="T2847" i="1"/>
  <c r="W2848" i="1" s="1"/>
  <c r="X2848" i="1" s="1"/>
  <c r="H2849" i="1" l="1"/>
  <c r="A2850" i="1"/>
  <c r="D2850" i="1" s="1"/>
  <c r="S2849" i="1"/>
  <c r="N2849" i="1"/>
  <c r="M2850" i="1" s="1"/>
  <c r="P2851" i="1"/>
  <c r="Q2851" i="1" s="1"/>
  <c r="V2848" i="1"/>
  <c r="AC2848" i="1" s="1"/>
  <c r="AS2848" i="1" s="1"/>
  <c r="U2848" i="1"/>
  <c r="Z2849" i="1" s="1"/>
  <c r="AA2849" i="1" s="1"/>
  <c r="T2848" i="1"/>
  <c r="W2849" i="1" s="1"/>
  <c r="X2849" i="1" s="1"/>
  <c r="H2850" i="1" l="1"/>
  <c r="A2851" i="1"/>
  <c r="D2851" i="1" s="1"/>
  <c r="S2850" i="1"/>
  <c r="N2850" i="1"/>
  <c r="M2851" i="1" s="1"/>
  <c r="V2849" i="1"/>
  <c r="AC2849" i="1" s="1"/>
  <c r="AS2849" i="1" s="1"/>
  <c r="U2849" i="1"/>
  <c r="Z2850" i="1" s="1"/>
  <c r="AA2850" i="1" s="1"/>
  <c r="T2849" i="1"/>
  <c r="W2850" i="1" s="1"/>
  <c r="X2850" i="1" s="1"/>
  <c r="P2852" i="1"/>
  <c r="Q2852" i="1" s="1"/>
  <c r="H2851" i="1" l="1"/>
  <c r="A2852" i="1"/>
  <c r="D2852" i="1" s="1"/>
  <c r="P2853" i="1"/>
  <c r="Q2853" i="1" s="1"/>
  <c r="N2851" i="1"/>
  <c r="M2852" i="1" s="1"/>
  <c r="S2851" i="1"/>
  <c r="V2850" i="1"/>
  <c r="AC2850" i="1" s="1"/>
  <c r="AS2850" i="1" s="1"/>
  <c r="U2850" i="1"/>
  <c r="Z2851" i="1" s="1"/>
  <c r="AA2851" i="1" s="1"/>
  <c r="T2850" i="1"/>
  <c r="W2851" i="1" s="1"/>
  <c r="X2851" i="1" s="1"/>
  <c r="H2852" i="1" l="1"/>
  <c r="A2853" i="1"/>
  <c r="D2853" i="1" s="1"/>
  <c r="N2852" i="1"/>
  <c r="M2853" i="1" s="1"/>
  <c r="S2852" i="1"/>
  <c r="V2851" i="1"/>
  <c r="AC2851" i="1" s="1"/>
  <c r="AS2851" i="1" s="1"/>
  <c r="U2851" i="1"/>
  <c r="Z2852" i="1" s="1"/>
  <c r="AA2852" i="1" s="1"/>
  <c r="T2851" i="1"/>
  <c r="W2852" i="1" s="1"/>
  <c r="X2852" i="1" s="1"/>
  <c r="P2854" i="1"/>
  <c r="Q2854" i="1" s="1"/>
  <c r="H2853" i="1" l="1"/>
  <c r="A2854" i="1"/>
  <c r="D2854" i="1" s="1"/>
  <c r="N2853" i="1"/>
  <c r="M2854" i="1" s="1"/>
  <c r="S2853" i="1"/>
  <c r="P2855" i="1"/>
  <c r="Q2855" i="1" s="1"/>
  <c r="T2852" i="1"/>
  <c r="W2853" i="1" s="1"/>
  <c r="X2853" i="1" s="1"/>
  <c r="U2852" i="1"/>
  <c r="Z2853" i="1" s="1"/>
  <c r="AA2853" i="1" s="1"/>
  <c r="V2852" i="1"/>
  <c r="AC2852" i="1" s="1"/>
  <c r="AS2852" i="1" s="1"/>
  <c r="H2854" i="1" l="1"/>
  <c r="A2855" i="1"/>
  <c r="D2855" i="1" s="1"/>
  <c r="P2856" i="1"/>
  <c r="Q2856" i="1" s="1"/>
  <c r="N2854" i="1"/>
  <c r="M2855" i="1" s="1"/>
  <c r="S2854" i="1"/>
  <c r="T2853" i="1"/>
  <c r="W2854" i="1" s="1"/>
  <c r="X2854" i="1" s="1"/>
  <c r="U2853" i="1"/>
  <c r="Z2854" i="1" s="1"/>
  <c r="AA2854" i="1" s="1"/>
  <c r="V2853" i="1"/>
  <c r="AC2853" i="1" s="1"/>
  <c r="AS2853" i="1" s="1"/>
  <c r="H2855" i="1" l="1"/>
  <c r="A2856" i="1"/>
  <c r="D2856" i="1" s="1"/>
  <c r="P2857" i="1"/>
  <c r="Q2857" i="1" s="1"/>
  <c r="S2855" i="1"/>
  <c r="N2855" i="1"/>
  <c r="M2856" i="1" s="1"/>
  <c r="T2854" i="1"/>
  <c r="W2855" i="1" s="1"/>
  <c r="X2855" i="1" s="1"/>
  <c r="V2854" i="1"/>
  <c r="AC2854" i="1" s="1"/>
  <c r="AS2854" i="1" s="1"/>
  <c r="U2854" i="1"/>
  <c r="Z2855" i="1" s="1"/>
  <c r="AA2855" i="1" s="1"/>
  <c r="H2856" i="1" l="1"/>
  <c r="A2857" i="1"/>
  <c r="D2857" i="1" s="1"/>
  <c r="S2856" i="1"/>
  <c r="N2856" i="1"/>
  <c r="M2857" i="1" s="1"/>
  <c r="V2855" i="1"/>
  <c r="AC2855" i="1" s="1"/>
  <c r="AS2855" i="1" s="1"/>
  <c r="U2855" i="1"/>
  <c r="Z2856" i="1" s="1"/>
  <c r="AA2856" i="1" s="1"/>
  <c r="T2855" i="1"/>
  <c r="W2856" i="1" s="1"/>
  <c r="X2856" i="1" s="1"/>
  <c r="P2858" i="1"/>
  <c r="Q2858" i="1" s="1"/>
  <c r="H2857" i="1" l="1"/>
  <c r="A2858" i="1"/>
  <c r="D2858" i="1" s="1"/>
  <c r="P2859" i="1"/>
  <c r="Q2859" i="1" s="1"/>
  <c r="S2857" i="1"/>
  <c r="N2857" i="1"/>
  <c r="M2858" i="1" s="1"/>
  <c r="V2856" i="1"/>
  <c r="AC2856" i="1" s="1"/>
  <c r="AS2856" i="1" s="1"/>
  <c r="U2856" i="1"/>
  <c r="Z2857" i="1" s="1"/>
  <c r="AA2857" i="1" s="1"/>
  <c r="T2856" i="1"/>
  <c r="W2857" i="1" s="1"/>
  <c r="X2857" i="1" s="1"/>
  <c r="H2858" i="1" l="1"/>
  <c r="A2859" i="1"/>
  <c r="D2859" i="1" s="1"/>
  <c r="S2858" i="1"/>
  <c r="N2858" i="1"/>
  <c r="M2859" i="1" s="1"/>
  <c r="V2857" i="1"/>
  <c r="AC2857" i="1" s="1"/>
  <c r="AS2857" i="1" s="1"/>
  <c r="U2857" i="1"/>
  <c r="Z2858" i="1" s="1"/>
  <c r="AA2858" i="1" s="1"/>
  <c r="T2857" i="1"/>
  <c r="W2858" i="1" s="1"/>
  <c r="X2858" i="1" s="1"/>
  <c r="P2860" i="1"/>
  <c r="Q2860" i="1" s="1"/>
  <c r="H2859" i="1" l="1"/>
  <c r="A2860" i="1"/>
  <c r="D2860" i="1" s="1"/>
  <c r="P2861" i="1"/>
  <c r="Q2861" i="1" s="1"/>
  <c r="N2859" i="1"/>
  <c r="M2860" i="1" s="1"/>
  <c r="S2859" i="1"/>
  <c r="V2858" i="1"/>
  <c r="AC2858" i="1" s="1"/>
  <c r="AS2858" i="1" s="1"/>
  <c r="U2858" i="1"/>
  <c r="Z2859" i="1" s="1"/>
  <c r="AA2859" i="1" s="1"/>
  <c r="T2858" i="1"/>
  <c r="W2859" i="1" s="1"/>
  <c r="X2859" i="1" s="1"/>
  <c r="H2860" i="1" l="1"/>
  <c r="A2861" i="1"/>
  <c r="D2861" i="1" s="1"/>
  <c r="N2860" i="1"/>
  <c r="M2861" i="1" s="1"/>
  <c r="S2860" i="1"/>
  <c r="V2859" i="1"/>
  <c r="AC2859" i="1" s="1"/>
  <c r="AS2859" i="1" s="1"/>
  <c r="U2859" i="1"/>
  <c r="Z2860" i="1" s="1"/>
  <c r="AA2860" i="1" s="1"/>
  <c r="T2859" i="1"/>
  <c r="W2860" i="1" s="1"/>
  <c r="X2860" i="1" s="1"/>
  <c r="P2862" i="1"/>
  <c r="Q2862" i="1" s="1"/>
  <c r="H2861" i="1" l="1"/>
  <c r="A2862" i="1"/>
  <c r="D2862" i="1" s="1"/>
  <c r="P2863" i="1"/>
  <c r="Q2863" i="1" s="1"/>
  <c r="N2861" i="1"/>
  <c r="M2862" i="1" s="1"/>
  <c r="S2861" i="1"/>
  <c r="T2860" i="1"/>
  <c r="W2861" i="1" s="1"/>
  <c r="X2861" i="1" s="1"/>
  <c r="U2860" i="1"/>
  <c r="Z2861" i="1" s="1"/>
  <c r="AA2861" i="1" s="1"/>
  <c r="V2860" i="1"/>
  <c r="AC2860" i="1" s="1"/>
  <c r="AS2860" i="1" s="1"/>
  <c r="H2862" i="1" l="1"/>
  <c r="A2863" i="1"/>
  <c r="D2863" i="1" s="1"/>
  <c r="N2862" i="1"/>
  <c r="M2863" i="1" s="1"/>
  <c r="S2862" i="1"/>
  <c r="T2861" i="1"/>
  <c r="W2862" i="1" s="1"/>
  <c r="X2862" i="1" s="1"/>
  <c r="V2861" i="1"/>
  <c r="AC2861" i="1" s="1"/>
  <c r="AS2861" i="1" s="1"/>
  <c r="U2861" i="1"/>
  <c r="Z2862" i="1" s="1"/>
  <c r="AA2862" i="1" s="1"/>
  <c r="P2864" i="1"/>
  <c r="Q2864" i="1" s="1"/>
  <c r="H2863" i="1" l="1"/>
  <c r="A2864" i="1"/>
  <c r="D2864" i="1" s="1"/>
  <c r="P2865" i="1"/>
  <c r="Q2865" i="1" s="1"/>
  <c r="S2863" i="1"/>
  <c r="N2863" i="1"/>
  <c r="M2864" i="1" s="1"/>
  <c r="T2862" i="1"/>
  <c r="W2863" i="1" s="1"/>
  <c r="X2863" i="1" s="1"/>
  <c r="V2862" i="1"/>
  <c r="AC2862" i="1" s="1"/>
  <c r="AS2862" i="1" s="1"/>
  <c r="U2862" i="1"/>
  <c r="Z2863" i="1" s="1"/>
  <c r="AA2863" i="1" s="1"/>
  <c r="H2864" i="1" l="1"/>
  <c r="A2865" i="1"/>
  <c r="D2865" i="1" s="1"/>
  <c r="S2864" i="1"/>
  <c r="N2864" i="1"/>
  <c r="M2865" i="1" s="1"/>
  <c r="V2863" i="1"/>
  <c r="AC2863" i="1" s="1"/>
  <c r="AS2863" i="1" s="1"/>
  <c r="U2863" i="1"/>
  <c r="Z2864" i="1" s="1"/>
  <c r="AA2864" i="1" s="1"/>
  <c r="T2863" i="1"/>
  <c r="W2864" i="1" s="1"/>
  <c r="X2864" i="1" s="1"/>
  <c r="P2866" i="1"/>
  <c r="Q2866" i="1" s="1"/>
  <c r="H2865" i="1" l="1"/>
  <c r="A2866" i="1"/>
  <c r="D2866" i="1" s="1"/>
  <c r="P2867" i="1"/>
  <c r="Q2867" i="1" s="1"/>
  <c r="S2865" i="1"/>
  <c r="N2865" i="1"/>
  <c r="M2866" i="1" s="1"/>
  <c r="V2864" i="1"/>
  <c r="AC2864" i="1" s="1"/>
  <c r="AS2864" i="1" s="1"/>
  <c r="U2864" i="1"/>
  <c r="Z2865" i="1" s="1"/>
  <c r="AA2865" i="1" s="1"/>
  <c r="T2864" i="1"/>
  <c r="W2865" i="1" s="1"/>
  <c r="X2865" i="1" s="1"/>
  <c r="H2866" i="1" l="1"/>
  <c r="A2867" i="1"/>
  <c r="D2867" i="1" s="1"/>
  <c r="S2866" i="1"/>
  <c r="N2866" i="1"/>
  <c r="M2867" i="1" s="1"/>
  <c r="V2865" i="1"/>
  <c r="AC2865" i="1" s="1"/>
  <c r="AS2865" i="1" s="1"/>
  <c r="U2865" i="1"/>
  <c r="Z2866" i="1" s="1"/>
  <c r="AA2866" i="1" s="1"/>
  <c r="T2865" i="1"/>
  <c r="W2866" i="1" s="1"/>
  <c r="X2866" i="1" s="1"/>
  <c r="P2868" i="1"/>
  <c r="Q2868" i="1" s="1"/>
  <c r="H2867" i="1" l="1"/>
  <c r="A2868" i="1"/>
  <c r="D2868" i="1" s="1"/>
  <c r="P2869" i="1"/>
  <c r="Q2869" i="1" s="1"/>
  <c r="N2867" i="1"/>
  <c r="M2868" i="1" s="1"/>
  <c r="S2867" i="1"/>
  <c r="V2866" i="1"/>
  <c r="AC2866" i="1" s="1"/>
  <c r="AS2866" i="1" s="1"/>
  <c r="U2866" i="1"/>
  <c r="Z2867" i="1" s="1"/>
  <c r="AA2867" i="1" s="1"/>
  <c r="T2866" i="1"/>
  <c r="W2867" i="1" s="1"/>
  <c r="X2867" i="1" s="1"/>
  <c r="H2868" i="1" l="1"/>
  <c r="A2869" i="1"/>
  <c r="D2869" i="1" s="1"/>
  <c r="N2868" i="1"/>
  <c r="M2869" i="1" s="1"/>
  <c r="S2868" i="1"/>
  <c r="V2867" i="1"/>
  <c r="AC2867" i="1" s="1"/>
  <c r="AS2867" i="1" s="1"/>
  <c r="U2867" i="1"/>
  <c r="Z2868" i="1" s="1"/>
  <c r="AA2868" i="1" s="1"/>
  <c r="T2867" i="1"/>
  <c r="W2868" i="1" s="1"/>
  <c r="X2868" i="1" s="1"/>
  <c r="P2870" i="1"/>
  <c r="Q2870" i="1" s="1"/>
  <c r="H2869" i="1" l="1"/>
  <c r="A2870" i="1"/>
  <c r="D2870" i="1" s="1"/>
  <c r="N2869" i="1"/>
  <c r="M2870" i="1" s="1"/>
  <c r="S2869" i="1"/>
  <c r="T2868" i="1"/>
  <c r="W2869" i="1" s="1"/>
  <c r="X2869" i="1" s="1"/>
  <c r="V2868" i="1"/>
  <c r="AC2868" i="1" s="1"/>
  <c r="AS2868" i="1" s="1"/>
  <c r="U2868" i="1"/>
  <c r="Z2869" i="1" s="1"/>
  <c r="AA2869" i="1" s="1"/>
  <c r="P2871" i="1"/>
  <c r="Q2871" i="1" s="1"/>
  <c r="H2870" i="1" l="1"/>
  <c r="A2871" i="1"/>
  <c r="D2871" i="1" s="1"/>
  <c r="T2869" i="1"/>
  <c r="W2870" i="1" s="1"/>
  <c r="X2870" i="1" s="1"/>
  <c r="U2869" i="1"/>
  <c r="Z2870" i="1" s="1"/>
  <c r="AA2870" i="1" s="1"/>
  <c r="V2869" i="1"/>
  <c r="AC2869" i="1" s="1"/>
  <c r="AS2869" i="1" s="1"/>
  <c r="N2870" i="1"/>
  <c r="M2871" i="1" s="1"/>
  <c r="S2870" i="1"/>
  <c r="P2872" i="1"/>
  <c r="Q2872" i="1" s="1"/>
  <c r="H2871" i="1" l="1"/>
  <c r="A2872" i="1"/>
  <c r="D2872" i="1" s="1"/>
  <c r="S2871" i="1"/>
  <c r="N2871" i="1"/>
  <c r="M2872" i="1" s="1"/>
  <c r="T2870" i="1"/>
  <c r="W2871" i="1" s="1"/>
  <c r="X2871" i="1" s="1"/>
  <c r="V2870" i="1"/>
  <c r="AC2870" i="1" s="1"/>
  <c r="AS2870" i="1" s="1"/>
  <c r="U2870" i="1"/>
  <c r="Z2871" i="1" s="1"/>
  <c r="AA2871" i="1" s="1"/>
  <c r="P2873" i="1"/>
  <c r="Q2873" i="1" s="1"/>
  <c r="H2872" i="1" l="1"/>
  <c r="A2873" i="1"/>
  <c r="D2873" i="1" s="1"/>
  <c r="S2872" i="1"/>
  <c r="N2872" i="1"/>
  <c r="M2873" i="1" s="1"/>
  <c r="P2874" i="1"/>
  <c r="Q2874" i="1" s="1"/>
  <c r="V2871" i="1"/>
  <c r="AC2871" i="1" s="1"/>
  <c r="AS2871" i="1" s="1"/>
  <c r="U2871" i="1"/>
  <c r="Z2872" i="1" s="1"/>
  <c r="AA2872" i="1" s="1"/>
  <c r="T2871" i="1"/>
  <c r="W2872" i="1" s="1"/>
  <c r="X2872" i="1" s="1"/>
  <c r="H2873" i="1" l="1"/>
  <c r="A2874" i="1"/>
  <c r="D2874" i="1" s="1"/>
  <c r="P2875" i="1"/>
  <c r="Q2875" i="1" s="1"/>
  <c r="S2873" i="1"/>
  <c r="N2873" i="1"/>
  <c r="M2874" i="1" s="1"/>
  <c r="V2872" i="1"/>
  <c r="AC2872" i="1" s="1"/>
  <c r="AS2872" i="1" s="1"/>
  <c r="U2872" i="1"/>
  <c r="Z2873" i="1" s="1"/>
  <c r="AA2873" i="1" s="1"/>
  <c r="T2872" i="1"/>
  <c r="W2873" i="1" s="1"/>
  <c r="X2873" i="1" s="1"/>
  <c r="H2874" i="1" l="1"/>
  <c r="A2875" i="1"/>
  <c r="D2875" i="1" s="1"/>
  <c r="S2874" i="1"/>
  <c r="N2874" i="1"/>
  <c r="M2875" i="1" s="1"/>
  <c r="P2876" i="1"/>
  <c r="Q2876" i="1" s="1"/>
  <c r="V2873" i="1"/>
  <c r="AC2873" i="1" s="1"/>
  <c r="AS2873" i="1" s="1"/>
  <c r="U2873" i="1"/>
  <c r="Z2874" i="1" s="1"/>
  <c r="AA2874" i="1" s="1"/>
  <c r="T2873" i="1"/>
  <c r="W2874" i="1" s="1"/>
  <c r="X2874" i="1" s="1"/>
  <c r="H2875" i="1" l="1"/>
  <c r="A2876" i="1"/>
  <c r="D2876" i="1" s="1"/>
  <c r="P2877" i="1"/>
  <c r="Q2877" i="1" s="1"/>
  <c r="N2875" i="1"/>
  <c r="M2876" i="1" s="1"/>
  <c r="S2875" i="1"/>
  <c r="V2874" i="1"/>
  <c r="AC2874" i="1" s="1"/>
  <c r="AS2874" i="1" s="1"/>
  <c r="U2874" i="1"/>
  <c r="Z2875" i="1" s="1"/>
  <c r="AA2875" i="1" s="1"/>
  <c r="T2874" i="1"/>
  <c r="W2875" i="1" s="1"/>
  <c r="X2875" i="1" s="1"/>
  <c r="H2876" i="1" l="1"/>
  <c r="A2877" i="1"/>
  <c r="D2877" i="1" s="1"/>
  <c r="N2876" i="1"/>
  <c r="M2877" i="1" s="1"/>
  <c r="S2876" i="1"/>
  <c r="V2875" i="1"/>
  <c r="AC2875" i="1" s="1"/>
  <c r="AS2875" i="1" s="1"/>
  <c r="U2875" i="1"/>
  <c r="Z2876" i="1" s="1"/>
  <c r="AA2876" i="1" s="1"/>
  <c r="T2875" i="1"/>
  <c r="W2876" i="1" s="1"/>
  <c r="X2876" i="1" s="1"/>
  <c r="P2878" i="1"/>
  <c r="Q2878" i="1" s="1"/>
  <c r="H2877" i="1" l="1"/>
  <c r="A2878" i="1"/>
  <c r="D2878" i="1" s="1"/>
  <c r="P2879" i="1"/>
  <c r="Q2879" i="1" s="1"/>
  <c r="N2877" i="1"/>
  <c r="M2878" i="1" s="1"/>
  <c r="S2877" i="1"/>
  <c r="T2876" i="1"/>
  <c r="W2877" i="1" s="1"/>
  <c r="X2877" i="1" s="1"/>
  <c r="U2876" i="1"/>
  <c r="Z2877" i="1" s="1"/>
  <c r="AA2877" i="1" s="1"/>
  <c r="V2876" i="1"/>
  <c r="AC2876" i="1" s="1"/>
  <c r="AS2876" i="1" s="1"/>
  <c r="H2878" i="1" l="1"/>
  <c r="A2879" i="1"/>
  <c r="D2879" i="1" s="1"/>
  <c r="N2878" i="1"/>
  <c r="M2879" i="1" s="1"/>
  <c r="S2878" i="1"/>
  <c r="T2877" i="1"/>
  <c r="W2878" i="1" s="1"/>
  <c r="X2878" i="1" s="1"/>
  <c r="U2877" i="1"/>
  <c r="Z2878" i="1" s="1"/>
  <c r="AA2878" i="1" s="1"/>
  <c r="V2877" i="1"/>
  <c r="AC2877" i="1" s="1"/>
  <c r="AS2877" i="1" s="1"/>
  <c r="P2880" i="1"/>
  <c r="Q2880" i="1" s="1"/>
  <c r="H2879" i="1" l="1"/>
  <c r="A2880" i="1"/>
  <c r="D2880" i="1" s="1"/>
  <c r="S2879" i="1"/>
  <c r="N2879" i="1"/>
  <c r="M2880" i="1" s="1"/>
  <c r="P2881" i="1"/>
  <c r="Q2881" i="1" s="1"/>
  <c r="T2878" i="1"/>
  <c r="W2879" i="1" s="1"/>
  <c r="X2879" i="1" s="1"/>
  <c r="V2878" i="1"/>
  <c r="AC2878" i="1" s="1"/>
  <c r="AS2878" i="1" s="1"/>
  <c r="U2878" i="1"/>
  <c r="Z2879" i="1" s="1"/>
  <c r="AA2879" i="1" s="1"/>
  <c r="H2880" i="1" l="1"/>
  <c r="A2881" i="1"/>
  <c r="D2881" i="1" s="1"/>
  <c r="S2880" i="1"/>
  <c r="N2880" i="1"/>
  <c r="M2881" i="1" s="1"/>
  <c r="V2879" i="1"/>
  <c r="AC2879" i="1" s="1"/>
  <c r="AS2879" i="1" s="1"/>
  <c r="U2879" i="1"/>
  <c r="Z2880" i="1" s="1"/>
  <c r="AA2880" i="1" s="1"/>
  <c r="T2879" i="1"/>
  <c r="W2880" i="1" s="1"/>
  <c r="X2880" i="1" s="1"/>
  <c r="P2882" i="1"/>
  <c r="Q2882" i="1" s="1"/>
  <c r="H2881" i="1" l="1"/>
  <c r="A2882" i="1"/>
  <c r="D2882" i="1" s="1"/>
  <c r="S2881" i="1"/>
  <c r="N2881" i="1"/>
  <c r="M2882" i="1" s="1"/>
  <c r="P2883" i="1"/>
  <c r="Q2883" i="1" s="1"/>
  <c r="V2880" i="1"/>
  <c r="AC2880" i="1" s="1"/>
  <c r="AS2880" i="1" s="1"/>
  <c r="U2880" i="1"/>
  <c r="Z2881" i="1" s="1"/>
  <c r="AA2881" i="1" s="1"/>
  <c r="T2880" i="1"/>
  <c r="W2881" i="1" s="1"/>
  <c r="X2881" i="1" s="1"/>
  <c r="H2882" i="1" l="1"/>
  <c r="A2883" i="1"/>
  <c r="D2883" i="1" s="1"/>
  <c r="S2882" i="1"/>
  <c r="N2882" i="1"/>
  <c r="M2883" i="1" s="1"/>
  <c r="V2881" i="1"/>
  <c r="AC2881" i="1" s="1"/>
  <c r="AS2881" i="1" s="1"/>
  <c r="U2881" i="1"/>
  <c r="Z2882" i="1" s="1"/>
  <c r="AA2882" i="1" s="1"/>
  <c r="T2881" i="1"/>
  <c r="W2882" i="1" s="1"/>
  <c r="X2882" i="1" s="1"/>
  <c r="P2884" i="1"/>
  <c r="Q2884" i="1" s="1"/>
  <c r="H2883" i="1" l="1"/>
  <c r="A2884" i="1"/>
  <c r="D2884" i="1" s="1"/>
  <c r="N2883" i="1"/>
  <c r="M2884" i="1" s="1"/>
  <c r="S2883" i="1"/>
  <c r="V2882" i="1"/>
  <c r="AC2882" i="1" s="1"/>
  <c r="AS2882" i="1" s="1"/>
  <c r="U2882" i="1"/>
  <c r="Z2883" i="1" s="1"/>
  <c r="AA2883" i="1" s="1"/>
  <c r="T2882" i="1"/>
  <c r="W2883" i="1" s="1"/>
  <c r="X2883" i="1" s="1"/>
  <c r="P2885" i="1"/>
  <c r="Q2885" i="1" s="1"/>
  <c r="H2884" i="1" l="1"/>
  <c r="A2885" i="1"/>
  <c r="D2885" i="1" s="1"/>
  <c r="N2884" i="1"/>
  <c r="M2885" i="1" s="1"/>
  <c r="S2884" i="1"/>
  <c r="P2886" i="1"/>
  <c r="Q2886" i="1" s="1"/>
  <c r="V2883" i="1"/>
  <c r="AC2883" i="1" s="1"/>
  <c r="AS2883" i="1" s="1"/>
  <c r="U2883" i="1"/>
  <c r="Z2884" i="1" s="1"/>
  <c r="AA2884" i="1" s="1"/>
  <c r="T2883" i="1"/>
  <c r="W2884" i="1" s="1"/>
  <c r="X2884" i="1" s="1"/>
  <c r="H2885" i="1" l="1"/>
  <c r="A2886" i="1"/>
  <c r="D2886" i="1" s="1"/>
  <c r="P2887" i="1"/>
  <c r="Q2887" i="1" s="1"/>
  <c r="N2885" i="1"/>
  <c r="M2886" i="1" s="1"/>
  <c r="S2885" i="1"/>
  <c r="T2884" i="1"/>
  <c r="W2885" i="1" s="1"/>
  <c r="X2885" i="1" s="1"/>
  <c r="U2884" i="1"/>
  <c r="Z2885" i="1" s="1"/>
  <c r="AA2885" i="1" s="1"/>
  <c r="V2884" i="1"/>
  <c r="AC2884" i="1" s="1"/>
  <c r="AS2884" i="1" s="1"/>
  <c r="H2886" i="1" l="1"/>
  <c r="A2887" i="1"/>
  <c r="D2887" i="1" s="1"/>
  <c r="N2886" i="1"/>
  <c r="M2887" i="1" s="1"/>
  <c r="S2886" i="1"/>
  <c r="T2885" i="1"/>
  <c r="W2886" i="1" s="1"/>
  <c r="X2886" i="1" s="1"/>
  <c r="V2885" i="1"/>
  <c r="AC2885" i="1" s="1"/>
  <c r="AS2885" i="1" s="1"/>
  <c r="U2885" i="1"/>
  <c r="Z2886" i="1" s="1"/>
  <c r="AA2886" i="1" s="1"/>
  <c r="P2888" i="1"/>
  <c r="Q2888" i="1" s="1"/>
  <c r="H2887" i="1" l="1"/>
  <c r="A2888" i="1"/>
  <c r="D2888" i="1" s="1"/>
  <c r="S2887" i="1"/>
  <c r="N2887" i="1"/>
  <c r="M2888" i="1" s="1"/>
  <c r="P2889" i="1"/>
  <c r="Q2889" i="1" s="1"/>
  <c r="T2886" i="1"/>
  <c r="W2887" i="1" s="1"/>
  <c r="X2887" i="1" s="1"/>
  <c r="V2886" i="1"/>
  <c r="AC2886" i="1" s="1"/>
  <c r="AS2886" i="1" s="1"/>
  <c r="U2886" i="1"/>
  <c r="Z2887" i="1" s="1"/>
  <c r="AA2887" i="1" s="1"/>
  <c r="H2888" i="1" l="1"/>
  <c r="A2889" i="1"/>
  <c r="D2889" i="1" s="1"/>
  <c r="S2888" i="1"/>
  <c r="N2888" i="1"/>
  <c r="M2889" i="1" s="1"/>
  <c r="P2890" i="1"/>
  <c r="Q2890" i="1" s="1"/>
  <c r="V2887" i="1"/>
  <c r="AC2887" i="1" s="1"/>
  <c r="AS2887" i="1" s="1"/>
  <c r="U2887" i="1"/>
  <c r="Z2888" i="1" s="1"/>
  <c r="AA2888" i="1" s="1"/>
  <c r="T2887" i="1"/>
  <c r="W2888" i="1" s="1"/>
  <c r="X2888" i="1" s="1"/>
  <c r="H2889" i="1" l="1"/>
  <c r="A2890" i="1"/>
  <c r="D2890" i="1" s="1"/>
  <c r="P2891" i="1"/>
  <c r="Q2891" i="1" s="1"/>
  <c r="S2889" i="1"/>
  <c r="N2889" i="1"/>
  <c r="M2890" i="1" s="1"/>
  <c r="V2888" i="1"/>
  <c r="AC2888" i="1" s="1"/>
  <c r="AS2888" i="1" s="1"/>
  <c r="U2888" i="1"/>
  <c r="Z2889" i="1" s="1"/>
  <c r="AA2889" i="1" s="1"/>
  <c r="T2888" i="1"/>
  <c r="W2889" i="1" s="1"/>
  <c r="X2889" i="1" s="1"/>
  <c r="H2890" i="1" l="1"/>
  <c r="A2891" i="1"/>
  <c r="D2891" i="1" s="1"/>
  <c r="S2890" i="1"/>
  <c r="N2890" i="1"/>
  <c r="M2891" i="1" s="1"/>
  <c r="P2892" i="1"/>
  <c r="Q2892" i="1" s="1"/>
  <c r="V2889" i="1"/>
  <c r="AC2889" i="1" s="1"/>
  <c r="AS2889" i="1" s="1"/>
  <c r="U2889" i="1"/>
  <c r="Z2890" i="1" s="1"/>
  <c r="AA2890" i="1" s="1"/>
  <c r="T2889" i="1"/>
  <c r="W2890" i="1" s="1"/>
  <c r="X2890" i="1" s="1"/>
  <c r="H2891" i="1" l="1"/>
  <c r="A2892" i="1"/>
  <c r="D2892" i="1" s="1"/>
  <c r="N2891" i="1"/>
  <c r="M2892" i="1" s="1"/>
  <c r="S2891" i="1"/>
  <c r="P2893" i="1"/>
  <c r="Q2893" i="1" s="1"/>
  <c r="V2890" i="1"/>
  <c r="AC2890" i="1" s="1"/>
  <c r="AS2890" i="1" s="1"/>
  <c r="U2890" i="1"/>
  <c r="Z2891" i="1" s="1"/>
  <c r="AA2891" i="1" s="1"/>
  <c r="T2890" i="1"/>
  <c r="W2891" i="1" s="1"/>
  <c r="X2891" i="1" s="1"/>
  <c r="H2892" i="1" l="1"/>
  <c r="A2893" i="1"/>
  <c r="D2893" i="1" s="1"/>
  <c r="P2894" i="1"/>
  <c r="Q2894" i="1" s="1"/>
  <c r="N2892" i="1"/>
  <c r="M2893" i="1" s="1"/>
  <c r="S2892" i="1"/>
  <c r="V2891" i="1"/>
  <c r="AC2891" i="1" s="1"/>
  <c r="AS2891" i="1" s="1"/>
  <c r="U2891" i="1"/>
  <c r="Z2892" i="1" s="1"/>
  <c r="AA2892" i="1" s="1"/>
  <c r="T2891" i="1"/>
  <c r="W2892" i="1" s="1"/>
  <c r="X2892" i="1" s="1"/>
  <c r="H2893" i="1" l="1"/>
  <c r="A2894" i="1"/>
  <c r="D2894" i="1" s="1"/>
  <c r="N2893" i="1"/>
  <c r="M2894" i="1" s="1"/>
  <c r="S2893" i="1"/>
  <c r="T2892" i="1"/>
  <c r="W2893" i="1" s="1"/>
  <c r="X2893" i="1" s="1"/>
  <c r="V2892" i="1"/>
  <c r="AC2892" i="1" s="1"/>
  <c r="AS2892" i="1" s="1"/>
  <c r="U2892" i="1"/>
  <c r="Z2893" i="1" s="1"/>
  <c r="AA2893" i="1" s="1"/>
  <c r="P2895" i="1"/>
  <c r="Q2895" i="1" s="1"/>
  <c r="H2894" i="1" l="1"/>
  <c r="A2895" i="1"/>
  <c r="D2895" i="1" s="1"/>
  <c r="N2894" i="1"/>
  <c r="M2895" i="1" s="1"/>
  <c r="S2894" i="1"/>
  <c r="P2896" i="1"/>
  <c r="Q2896" i="1" s="1"/>
  <c r="T2893" i="1"/>
  <c r="W2894" i="1" s="1"/>
  <c r="X2894" i="1" s="1"/>
  <c r="U2893" i="1"/>
  <c r="Z2894" i="1" s="1"/>
  <c r="AA2894" i="1" s="1"/>
  <c r="V2893" i="1"/>
  <c r="AC2893" i="1" s="1"/>
  <c r="AS2893" i="1" s="1"/>
  <c r="H2895" i="1" l="1"/>
  <c r="A2896" i="1"/>
  <c r="D2896" i="1" s="1"/>
  <c r="S2895" i="1"/>
  <c r="N2895" i="1"/>
  <c r="M2896" i="1" s="1"/>
  <c r="P2897" i="1"/>
  <c r="Q2897" i="1" s="1"/>
  <c r="T2894" i="1"/>
  <c r="W2895" i="1" s="1"/>
  <c r="X2895" i="1" s="1"/>
  <c r="V2894" i="1"/>
  <c r="AC2894" i="1" s="1"/>
  <c r="AS2894" i="1" s="1"/>
  <c r="U2894" i="1"/>
  <c r="Z2895" i="1" s="1"/>
  <c r="AA2895" i="1" s="1"/>
  <c r="H2896" i="1" l="1"/>
  <c r="A2897" i="1"/>
  <c r="D2897" i="1" s="1"/>
  <c r="S2896" i="1"/>
  <c r="N2896" i="1"/>
  <c r="M2897" i="1" s="1"/>
  <c r="V2895" i="1"/>
  <c r="AC2895" i="1" s="1"/>
  <c r="AS2895" i="1" s="1"/>
  <c r="U2895" i="1"/>
  <c r="Z2896" i="1" s="1"/>
  <c r="AA2896" i="1" s="1"/>
  <c r="T2895" i="1"/>
  <c r="W2896" i="1" s="1"/>
  <c r="X2896" i="1" s="1"/>
  <c r="P2898" i="1"/>
  <c r="Q2898" i="1" s="1"/>
  <c r="H2897" i="1" l="1"/>
  <c r="A2898" i="1"/>
  <c r="D2898" i="1" s="1"/>
  <c r="P2899" i="1"/>
  <c r="Q2899" i="1" s="1"/>
  <c r="S2897" i="1"/>
  <c r="N2897" i="1"/>
  <c r="M2898" i="1" s="1"/>
  <c r="V2896" i="1"/>
  <c r="AC2896" i="1" s="1"/>
  <c r="AS2896" i="1" s="1"/>
  <c r="U2896" i="1"/>
  <c r="Z2897" i="1" s="1"/>
  <c r="AA2897" i="1" s="1"/>
  <c r="T2896" i="1"/>
  <c r="W2897" i="1" s="1"/>
  <c r="X2897" i="1" s="1"/>
  <c r="H2898" i="1" l="1"/>
  <c r="A2899" i="1"/>
  <c r="D2899" i="1" s="1"/>
  <c r="S2898" i="1"/>
  <c r="N2898" i="1"/>
  <c r="M2899" i="1" s="1"/>
  <c r="P2900" i="1"/>
  <c r="Q2900" i="1" s="1"/>
  <c r="V2897" i="1"/>
  <c r="AC2897" i="1" s="1"/>
  <c r="AS2897" i="1" s="1"/>
  <c r="U2897" i="1"/>
  <c r="Z2898" i="1" s="1"/>
  <c r="AA2898" i="1" s="1"/>
  <c r="T2897" i="1"/>
  <c r="W2898" i="1" s="1"/>
  <c r="X2898" i="1" s="1"/>
  <c r="H2899" i="1" l="1"/>
  <c r="A2900" i="1"/>
  <c r="D2900" i="1" s="1"/>
  <c r="P2901" i="1"/>
  <c r="Q2901" i="1" s="1"/>
  <c r="N2899" i="1"/>
  <c r="M2900" i="1" s="1"/>
  <c r="S2899" i="1"/>
  <c r="V2898" i="1"/>
  <c r="AC2898" i="1" s="1"/>
  <c r="AS2898" i="1" s="1"/>
  <c r="U2898" i="1"/>
  <c r="Z2899" i="1" s="1"/>
  <c r="AA2899" i="1" s="1"/>
  <c r="T2898" i="1"/>
  <c r="W2899" i="1" s="1"/>
  <c r="X2899" i="1" s="1"/>
  <c r="H2900" i="1" l="1"/>
  <c r="A2901" i="1"/>
  <c r="D2901" i="1" s="1"/>
  <c r="N2900" i="1"/>
  <c r="M2901" i="1" s="1"/>
  <c r="S2900" i="1"/>
  <c r="V2899" i="1"/>
  <c r="AC2899" i="1" s="1"/>
  <c r="AS2899" i="1" s="1"/>
  <c r="U2899" i="1"/>
  <c r="Z2900" i="1" s="1"/>
  <c r="AA2900" i="1" s="1"/>
  <c r="T2899" i="1"/>
  <c r="W2900" i="1" s="1"/>
  <c r="X2900" i="1" s="1"/>
  <c r="P2902" i="1"/>
  <c r="Q2902" i="1" s="1"/>
  <c r="H2901" i="1" l="1"/>
  <c r="A2902" i="1"/>
  <c r="D2902" i="1" s="1"/>
  <c r="N2901" i="1"/>
  <c r="M2902" i="1" s="1"/>
  <c r="S2901" i="1"/>
  <c r="P2903" i="1"/>
  <c r="Q2903" i="1" s="1"/>
  <c r="T2900" i="1"/>
  <c r="W2901" i="1" s="1"/>
  <c r="X2901" i="1" s="1"/>
  <c r="U2900" i="1"/>
  <c r="Z2901" i="1" s="1"/>
  <c r="AA2901" i="1" s="1"/>
  <c r="V2900" i="1"/>
  <c r="AC2900" i="1" s="1"/>
  <c r="AS2900" i="1" s="1"/>
  <c r="H2902" i="1" l="1"/>
  <c r="A2903" i="1"/>
  <c r="D2903" i="1" s="1"/>
  <c r="P2904" i="1"/>
  <c r="Q2904" i="1" s="1"/>
  <c r="N2902" i="1"/>
  <c r="M2903" i="1" s="1"/>
  <c r="S2902" i="1"/>
  <c r="T2901" i="1"/>
  <c r="W2902" i="1" s="1"/>
  <c r="X2902" i="1" s="1"/>
  <c r="U2901" i="1"/>
  <c r="Z2902" i="1" s="1"/>
  <c r="AA2902" i="1" s="1"/>
  <c r="V2901" i="1"/>
  <c r="AC2901" i="1" s="1"/>
  <c r="AS2901" i="1" s="1"/>
  <c r="H2903" i="1" l="1"/>
  <c r="A2904" i="1"/>
  <c r="D2904" i="1" s="1"/>
  <c r="S2903" i="1"/>
  <c r="N2903" i="1"/>
  <c r="M2904" i="1" s="1"/>
  <c r="T2902" i="1"/>
  <c r="W2903" i="1" s="1"/>
  <c r="X2903" i="1" s="1"/>
  <c r="V2902" i="1"/>
  <c r="AC2902" i="1" s="1"/>
  <c r="AS2902" i="1" s="1"/>
  <c r="U2902" i="1"/>
  <c r="Z2903" i="1" s="1"/>
  <c r="AA2903" i="1" s="1"/>
  <c r="P2905" i="1"/>
  <c r="Q2905" i="1" s="1"/>
  <c r="H2904" i="1" l="1"/>
  <c r="A2905" i="1"/>
  <c r="D2905" i="1" s="1"/>
  <c r="S2904" i="1"/>
  <c r="N2904" i="1"/>
  <c r="M2905" i="1" s="1"/>
  <c r="P2906" i="1"/>
  <c r="Q2906" i="1" s="1"/>
  <c r="V2903" i="1"/>
  <c r="AC2903" i="1" s="1"/>
  <c r="AS2903" i="1" s="1"/>
  <c r="U2903" i="1"/>
  <c r="Z2904" i="1" s="1"/>
  <c r="AA2904" i="1" s="1"/>
  <c r="T2903" i="1"/>
  <c r="W2904" i="1" s="1"/>
  <c r="X2904" i="1" s="1"/>
  <c r="H2905" i="1" l="1"/>
  <c r="A2906" i="1"/>
  <c r="D2906" i="1" s="1"/>
  <c r="S2905" i="1"/>
  <c r="N2905" i="1"/>
  <c r="M2906" i="1" s="1"/>
  <c r="P2907" i="1"/>
  <c r="Q2907" i="1" s="1"/>
  <c r="V2904" i="1"/>
  <c r="AC2904" i="1" s="1"/>
  <c r="AS2904" i="1" s="1"/>
  <c r="U2904" i="1"/>
  <c r="Z2905" i="1" s="1"/>
  <c r="AA2905" i="1" s="1"/>
  <c r="T2904" i="1"/>
  <c r="W2905" i="1" s="1"/>
  <c r="X2905" i="1" s="1"/>
  <c r="H2906" i="1" l="1"/>
  <c r="A2907" i="1"/>
  <c r="D2907" i="1" s="1"/>
  <c r="P2908" i="1"/>
  <c r="Q2908" i="1" s="1"/>
  <c r="S2906" i="1"/>
  <c r="N2906" i="1"/>
  <c r="M2907" i="1" s="1"/>
  <c r="V2905" i="1"/>
  <c r="AC2905" i="1" s="1"/>
  <c r="AS2905" i="1" s="1"/>
  <c r="U2905" i="1"/>
  <c r="Z2906" i="1" s="1"/>
  <c r="AA2906" i="1" s="1"/>
  <c r="T2905" i="1"/>
  <c r="W2906" i="1" s="1"/>
  <c r="X2906" i="1" s="1"/>
  <c r="H2907" i="1" l="1"/>
  <c r="A2908" i="1"/>
  <c r="D2908" i="1" s="1"/>
  <c r="N2907" i="1"/>
  <c r="M2908" i="1" s="1"/>
  <c r="S2907" i="1"/>
  <c r="P2909" i="1"/>
  <c r="Q2909" i="1" s="1"/>
  <c r="V2906" i="1"/>
  <c r="AC2906" i="1" s="1"/>
  <c r="AS2906" i="1" s="1"/>
  <c r="U2906" i="1"/>
  <c r="Z2907" i="1" s="1"/>
  <c r="AA2907" i="1" s="1"/>
  <c r="T2906" i="1"/>
  <c r="W2907" i="1" s="1"/>
  <c r="X2907" i="1" s="1"/>
  <c r="H2908" i="1" l="1"/>
  <c r="A2909" i="1"/>
  <c r="D2909" i="1" s="1"/>
  <c r="N2908" i="1"/>
  <c r="M2909" i="1" s="1"/>
  <c r="S2908" i="1"/>
  <c r="P2910" i="1"/>
  <c r="Q2910" i="1" s="1"/>
  <c r="V2907" i="1"/>
  <c r="AC2907" i="1" s="1"/>
  <c r="AS2907" i="1" s="1"/>
  <c r="U2907" i="1"/>
  <c r="Z2908" i="1" s="1"/>
  <c r="AA2908" i="1" s="1"/>
  <c r="T2907" i="1"/>
  <c r="W2908" i="1" s="1"/>
  <c r="X2908" i="1" s="1"/>
  <c r="H2909" i="1" l="1"/>
  <c r="A2910" i="1"/>
  <c r="D2910" i="1" s="1"/>
  <c r="N2909" i="1"/>
  <c r="M2910" i="1" s="1"/>
  <c r="S2909" i="1"/>
  <c r="P2911" i="1"/>
  <c r="Q2911" i="1" s="1"/>
  <c r="T2908" i="1"/>
  <c r="W2909" i="1" s="1"/>
  <c r="X2909" i="1" s="1"/>
  <c r="U2908" i="1"/>
  <c r="Z2909" i="1" s="1"/>
  <c r="AA2909" i="1" s="1"/>
  <c r="V2908" i="1"/>
  <c r="AC2908" i="1" s="1"/>
  <c r="AS2908" i="1" s="1"/>
  <c r="H2910" i="1" l="1"/>
  <c r="A2911" i="1"/>
  <c r="D2911" i="1" s="1"/>
  <c r="N2910" i="1"/>
  <c r="M2911" i="1" s="1"/>
  <c r="S2910" i="1"/>
  <c r="P2912" i="1"/>
  <c r="Q2912" i="1" s="1"/>
  <c r="T2909" i="1"/>
  <c r="W2910" i="1" s="1"/>
  <c r="X2910" i="1" s="1"/>
  <c r="V2909" i="1"/>
  <c r="AC2909" i="1" s="1"/>
  <c r="AS2909" i="1" s="1"/>
  <c r="U2909" i="1"/>
  <c r="Z2910" i="1" s="1"/>
  <c r="AA2910" i="1" s="1"/>
  <c r="H2911" i="1" l="1"/>
  <c r="A2912" i="1"/>
  <c r="D2912" i="1" s="1"/>
  <c r="S2911" i="1"/>
  <c r="N2911" i="1"/>
  <c r="M2912" i="1" s="1"/>
  <c r="T2910" i="1"/>
  <c r="W2911" i="1" s="1"/>
  <c r="X2911" i="1" s="1"/>
  <c r="V2910" i="1"/>
  <c r="AC2910" i="1" s="1"/>
  <c r="AS2910" i="1" s="1"/>
  <c r="U2910" i="1"/>
  <c r="Z2911" i="1" s="1"/>
  <c r="AA2911" i="1" s="1"/>
  <c r="P2913" i="1"/>
  <c r="Q2913" i="1" s="1"/>
  <c r="H2912" i="1" l="1"/>
  <c r="A2913" i="1"/>
  <c r="D2913" i="1" s="1"/>
  <c r="S2912" i="1"/>
  <c r="N2912" i="1"/>
  <c r="M2913" i="1" s="1"/>
  <c r="P2914" i="1"/>
  <c r="Q2914" i="1" s="1"/>
  <c r="V2911" i="1"/>
  <c r="AC2911" i="1" s="1"/>
  <c r="AS2911" i="1" s="1"/>
  <c r="U2911" i="1"/>
  <c r="Z2912" i="1" s="1"/>
  <c r="AA2912" i="1" s="1"/>
  <c r="T2911" i="1"/>
  <c r="W2912" i="1" s="1"/>
  <c r="X2912" i="1" s="1"/>
  <c r="H2913" i="1" l="1"/>
  <c r="A2914" i="1"/>
  <c r="D2914" i="1" s="1"/>
  <c r="S2913" i="1"/>
  <c r="N2913" i="1"/>
  <c r="M2914" i="1" s="1"/>
  <c r="P2915" i="1"/>
  <c r="Q2915" i="1" s="1"/>
  <c r="V2912" i="1"/>
  <c r="AC2912" i="1" s="1"/>
  <c r="AS2912" i="1" s="1"/>
  <c r="U2912" i="1"/>
  <c r="Z2913" i="1" s="1"/>
  <c r="AA2913" i="1" s="1"/>
  <c r="T2912" i="1"/>
  <c r="W2913" i="1" s="1"/>
  <c r="X2913" i="1" s="1"/>
  <c r="H2914" i="1" l="1"/>
  <c r="A2915" i="1"/>
  <c r="D2915" i="1" s="1"/>
  <c r="P2916" i="1"/>
  <c r="Q2916" i="1" s="1"/>
  <c r="S2914" i="1"/>
  <c r="N2914" i="1"/>
  <c r="M2915" i="1" s="1"/>
  <c r="V2913" i="1"/>
  <c r="AC2913" i="1" s="1"/>
  <c r="AS2913" i="1" s="1"/>
  <c r="U2913" i="1"/>
  <c r="Z2914" i="1" s="1"/>
  <c r="AA2914" i="1" s="1"/>
  <c r="T2913" i="1"/>
  <c r="W2914" i="1" s="1"/>
  <c r="X2914" i="1" s="1"/>
  <c r="H2915" i="1" l="1"/>
  <c r="A2916" i="1"/>
  <c r="D2916" i="1" s="1"/>
  <c r="N2915" i="1"/>
  <c r="M2916" i="1" s="1"/>
  <c r="S2915" i="1"/>
  <c r="P2917" i="1"/>
  <c r="Q2917" i="1" s="1"/>
  <c r="V2914" i="1"/>
  <c r="AC2914" i="1" s="1"/>
  <c r="AS2914" i="1" s="1"/>
  <c r="U2914" i="1"/>
  <c r="Z2915" i="1" s="1"/>
  <c r="AA2915" i="1" s="1"/>
  <c r="T2914" i="1"/>
  <c r="W2915" i="1" s="1"/>
  <c r="X2915" i="1" s="1"/>
  <c r="H2916" i="1" l="1"/>
  <c r="A2917" i="1"/>
  <c r="D2917" i="1" s="1"/>
  <c r="N2916" i="1"/>
  <c r="M2917" i="1" s="1"/>
  <c r="S2916" i="1"/>
  <c r="P2918" i="1"/>
  <c r="Q2918" i="1" s="1"/>
  <c r="V2915" i="1"/>
  <c r="AC2915" i="1" s="1"/>
  <c r="AS2915" i="1" s="1"/>
  <c r="U2915" i="1"/>
  <c r="Z2916" i="1" s="1"/>
  <c r="AA2916" i="1" s="1"/>
  <c r="T2915" i="1"/>
  <c r="W2916" i="1" s="1"/>
  <c r="X2916" i="1" s="1"/>
  <c r="H2917" i="1" l="1"/>
  <c r="A2918" i="1"/>
  <c r="D2918" i="1" s="1"/>
  <c r="P2919" i="1"/>
  <c r="Q2919" i="1" s="1"/>
  <c r="N2917" i="1"/>
  <c r="M2918" i="1" s="1"/>
  <c r="S2917" i="1"/>
  <c r="T2916" i="1"/>
  <c r="W2917" i="1" s="1"/>
  <c r="X2917" i="1" s="1"/>
  <c r="U2916" i="1"/>
  <c r="Z2917" i="1" s="1"/>
  <c r="AA2917" i="1" s="1"/>
  <c r="V2916" i="1"/>
  <c r="AC2916" i="1" s="1"/>
  <c r="AS2916" i="1" s="1"/>
  <c r="H2918" i="1" l="1"/>
  <c r="A2919" i="1"/>
  <c r="D2919" i="1" s="1"/>
  <c r="N2918" i="1"/>
  <c r="M2919" i="1" s="1"/>
  <c r="S2918" i="1"/>
  <c r="T2917" i="1"/>
  <c r="W2918" i="1" s="1"/>
  <c r="X2918" i="1" s="1"/>
  <c r="U2917" i="1"/>
  <c r="Z2918" i="1" s="1"/>
  <c r="AA2918" i="1" s="1"/>
  <c r="V2917" i="1"/>
  <c r="AC2917" i="1" s="1"/>
  <c r="AS2917" i="1" s="1"/>
  <c r="P2920" i="1"/>
  <c r="Q2920" i="1" s="1"/>
  <c r="H2919" i="1" l="1"/>
  <c r="A2920" i="1"/>
  <c r="D2920" i="1" s="1"/>
  <c r="S2919" i="1"/>
  <c r="N2919" i="1"/>
  <c r="M2920" i="1" s="1"/>
  <c r="P2921" i="1"/>
  <c r="Q2921" i="1" s="1"/>
  <c r="T2918" i="1"/>
  <c r="W2919" i="1" s="1"/>
  <c r="X2919" i="1" s="1"/>
  <c r="V2918" i="1"/>
  <c r="AC2918" i="1" s="1"/>
  <c r="AS2918" i="1" s="1"/>
  <c r="U2918" i="1"/>
  <c r="Z2919" i="1" s="1"/>
  <c r="AA2919" i="1" s="1"/>
  <c r="H2920" i="1" l="1"/>
  <c r="A2921" i="1"/>
  <c r="D2921" i="1" s="1"/>
  <c r="S2920" i="1"/>
  <c r="N2920" i="1"/>
  <c r="M2921" i="1" s="1"/>
  <c r="V2919" i="1"/>
  <c r="AC2919" i="1" s="1"/>
  <c r="AS2919" i="1" s="1"/>
  <c r="U2919" i="1"/>
  <c r="Z2920" i="1" s="1"/>
  <c r="AA2920" i="1" s="1"/>
  <c r="T2919" i="1"/>
  <c r="W2920" i="1" s="1"/>
  <c r="X2920" i="1" s="1"/>
  <c r="H2921" i="1" l="1"/>
  <c r="S2921" i="1"/>
  <c r="N2921" i="1"/>
  <c r="V2920" i="1"/>
  <c r="AC2920" i="1" s="1"/>
  <c r="AS2920" i="1" s="1"/>
  <c r="U2920" i="1"/>
  <c r="Z2921" i="1" s="1"/>
  <c r="AA2921" i="1" s="1"/>
  <c r="T2920" i="1"/>
  <c r="W2921" i="1" s="1"/>
  <c r="X2921" i="1" s="1"/>
  <c r="V2921" i="1" l="1"/>
  <c r="AC2921" i="1" s="1"/>
  <c r="AS2921" i="1" s="1"/>
  <c r="U2921" i="1"/>
  <c r="T2921" i="1"/>
  <c r="AS2" i="1" l="1"/>
</calcChain>
</file>

<file path=xl/sharedStrings.xml><?xml version="1.0" encoding="utf-8"?>
<sst xmlns="http://schemas.openxmlformats.org/spreadsheetml/2006/main" count="43" uniqueCount="29">
  <si>
    <t>d</t>
  </si>
  <si>
    <t># Hz</t>
  </si>
  <si>
    <t>HPF 1</t>
  </si>
  <si>
    <t>LPF 1</t>
  </si>
  <si>
    <t>LPF 2</t>
  </si>
  <si>
    <t>HPF_G1</t>
  </si>
  <si>
    <t>LPF_G1</t>
  </si>
  <si>
    <t>LPF_G2</t>
  </si>
  <si>
    <t>LPF_TC1</t>
  </si>
  <si>
    <t>LPF_TC2</t>
  </si>
  <si>
    <t>Time (s)</t>
  </si>
  <si>
    <t>Start Column</t>
  </si>
  <si>
    <t>SUM (OUT)</t>
  </si>
  <si>
    <t>0 = B, 1 = C</t>
  </si>
  <si>
    <t>Hz</t>
  </si>
  <si>
    <t>CHECKSUM</t>
  </si>
  <si>
    <t>HPF 2</t>
  </si>
  <si>
    <t>HPF_TC1</t>
  </si>
  <si>
    <t>HPF_TC2</t>
  </si>
  <si>
    <t>SUM 1</t>
  </si>
  <si>
    <t>HPF_G2</t>
  </si>
  <si>
    <t>Through_Gain2</t>
  </si>
  <si>
    <t>Through_Gain1</t>
  </si>
  <si>
    <t>AMP</t>
  </si>
  <si>
    <t>Ideal Wave (GOAL)</t>
  </si>
  <si>
    <t>Output from Eric's Circuit (Input to be Filtered)</t>
  </si>
  <si>
    <t>Input to Eric's Circuit (adjusted)</t>
  </si>
  <si>
    <t>Ideal Wave (IN)</t>
  </si>
  <si>
    <t>Not entirely sure about this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</si>
</sst>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0" borderId="2" xfId="0" applyFill="1" applyBorder="1"/>
    <xf numFmtId="0" fontId="0" fillId="0" borderId="0" xfId="0" applyFill="1" applyBorder="1"/>
    <xf numFmtId="0" fontId="1" fillId="0" borderId="0" xfId="0" applyFont="1" applyFill="1"/>
    <xf numFmtId="0" fontId="0" fillId="0" borderId="0" xfId="0" applyBorder="1"/>
    <xf numFmtId="0" fontId="0" fillId="0" borderId="3" xfId="0" applyBorder="1"/>
    <xf numFmtId="0" fontId="0" fillId="2" borderId="0" xfId="0" applyFill="1"/>
    <xf numFmtId="0" fontId="0" fillId="3" borderId="1" xfId="0" applyFill="1" applyBorder="1"/>
    <xf numFmtId="0" fontId="1" fillId="0" borderId="2" xfId="0" applyFont="1" applyFill="1" applyBorder="1"/>
    <xf numFmtId="0" fontId="1" fillId="0" borderId="0" xfId="0" applyFont="1" applyFill="1" applyBorder="1"/>
    <xf numFmtId="11" fontId="0" fillId="0" borderId="2" xfId="0" applyNumberFormat="1" applyBorder="1"/>
    <xf numFmtId="0" fontId="0" fillId="3" borderId="3" xfId="0" applyFill="1" applyBorder="1"/>
    <xf numFmtId="0" fontId="0" fillId="3" borderId="0" xfId="0" applyFill="1" applyBorder="1"/>
    <xf numFmtId="0" fontId="0" fillId="0" borderId="3" xfId="0" applyFill="1" applyBorder="1"/>
    <xf numFmtId="0" fontId="1" fillId="4" borderId="3" xfId="0" applyFont="1" applyFill="1" applyBorder="1"/>
    <xf numFmtId="0" fontId="0" fillId="5" borderId="3" xfId="0" applyFill="1" applyBorder="1"/>
    <xf numFmtId="0" fontId="0" fillId="6" borderId="3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0" fillId="3" borderId="0" xfId="0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0" borderId="0" xfId="0" applyFill="1" applyAlignment="1">
      <alignment vertical="top"/>
    </xf>
    <xf numFmtId="0" fontId="0" fillId="0" borderId="0" xfId="0" applyBorder="1" applyAlignment="1">
      <alignment vertical="top"/>
    </xf>
    <xf numFmtId="11" fontId="0" fillId="0" borderId="0" xfId="0" applyNumberFormat="1" applyFill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0" xfId="0" applyAlignment="1">
      <alignment vertical="top"/>
    </xf>
    <xf numFmtId="11" fontId="0" fillId="0" borderId="0" xfId="0" applyNumberFormat="1" applyFill="1" applyBorder="1" applyAlignment="1">
      <alignment vertical="top"/>
    </xf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0" borderId="0" xfId="0" applyNumberFormat="1" applyFill="1" applyAlignment="1">
      <alignment vertical="top"/>
    </xf>
    <xf numFmtId="11" fontId="0" fillId="2" borderId="0" xfId="0" applyNumberFormat="1" applyFill="1" applyBorder="1" applyAlignment="1">
      <alignment vertical="top"/>
    </xf>
    <xf numFmtId="0" fontId="0" fillId="0" borderId="0" xfId="0" applyFill="1"/>
    <xf numFmtId="0" fontId="1" fillId="0" borderId="1" xfId="0" applyFont="1" applyFill="1" applyBorder="1"/>
    <xf numFmtId="0" fontId="0" fillId="0" borderId="0" xfId="0" applyFill="1" applyAlignment="1">
      <alignment vertical="center"/>
    </xf>
    <xf numFmtId="20" fontId="0" fillId="0" borderId="0" xfId="0" applyNumberFormat="1" applyFill="1" applyAlignment="1">
      <alignment vertical="center"/>
    </xf>
    <xf numFmtId="0" fontId="0" fillId="8" borderId="3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NumberFormat="1" applyBorder="1"/>
    <xf numFmtId="0" fontId="0" fillId="0" borderId="3" xfId="0" applyNumberFormat="1" applyFill="1" applyBorder="1"/>
    <xf numFmtId="0" fontId="0" fillId="0" borderId="0" xfId="0" applyNumberFormat="1" applyBorder="1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Check</a:t>
            </a:r>
            <a:r>
              <a:rPr lang="en-US" sz="2000" b="1" baseline="0"/>
              <a:t> if Gray line is close to orange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response'!$F$1</c:f>
              <c:strCache>
                <c:ptCount val="1"/>
                <c:pt idx="0">
                  <c:v>Output from Eric's Circuit (Input to be Filtered)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response'!$F$4:$F$28832</c:f>
              <c:numCache>
                <c:formatCode>General</c:formatCode>
                <c:ptCount val="28829"/>
                <c:pt idx="0">
                  <c:v>-44.6</c:v>
                </c:pt>
                <c:pt idx="1">
                  <c:v>-40.200000000000003</c:v>
                </c:pt>
                <c:pt idx="2">
                  <c:v>-36.6</c:v>
                </c:pt>
                <c:pt idx="3">
                  <c:v>-35</c:v>
                </c:pt>
                <c:pt idx="4">
                  <c:v>-34.799999999999997</c:v>
                </c:pt>
                <c:pt idx="5">
                  <c:v>-36.200000000000003</c:v>
                </c:pt>
                <c:pt idx="6">
                  <c:v>-35.6</c:v>
                </c:pt>
                <c:pt idx="7">
                  <c:v>-36.799999999999997</c:v>
                </c:pt>
                <c:pt idx="8">
                  <c:v>-35.6</c:v>
                </c:pt>
                <c:pt idx="9">
                  <c:v>-35.4</c:v>
                </c:pt>
                <c:pt idx="10">
                  <c:v>-35.799999999999997</c:v>
                </c:pt>
                <c:pt idx="11">
                  <c:v>-35.200000000000003</c:v>
                </c:pt>
                <c:pt idx="12">
                  <c:v>-35.6</c:v>
                </c:pt>
                <c:pt idx="13">
                  <c:v>-35</c:v>
                </c:pt>
                <c:pt idx="14">
                  <c:v>-34.4</c:v>
                </c:pt>
                <c:pt idx="15">
                  <c:v>-34.799999999999997</c:v>
                </c:pt>
                <c:pt idx="16">
                  <c:v>-34.4</c:v>
                </c:pt>
                <c:pt idx="17">
                  <c:v>-34.799999999999997</c:v>
                </c:pt>
                <c:pt idx="18">
                  <c:v>-34.4</c:v>
                </c:pt>
                <c:pt idx="19">
                  <c:v>-34</c:v>
                </c:pt>
                <c:pt idx="20">
                  <c:v>-33.6</c:v>
                </c:pt>
                <c:pt idx="21">
                  <c:v>-33.799999999999997</c:v>
                </c:pt>
                <c:pt idx="22">
                  <c:v>-33.6</c:v>
                </c:pt>
                <c:pt idx="23">
                  <c:v>-33.799999999999997</c:v>
                </c:pt>
                <c:pt idx="24">
                  <c:v>-33.200000000000003</c:v>
                </c:pt>
                <c:pt idx="25">
                  <c:v>-33.6</c:v>
                </c:pt>
                <c:pt idx="26">
                  <c:v>-33</c:v>
                </c:pt>
                <c:pt idx="27">
                  <c:v>-33.4</c:v>
                </c:pt>
                <c:pt idx="28">
                  <c:v>-33.200000000000003</c:v>
                </c:pt>
                <c:pt idx="29">
                  <c:v>-32.200000000000003</c:v>
                </c:pt>
                <c:pt idx="30">
                  <c:v>-32</c:v>
                </c:pt>
                <c:pt idx="31">
                  <c:v>-31.8</c:v>
                </c:pt>
                <c:pt idx="32">
                  <c:v>-32.200000000000003</c:v>
                </c:pt>
                <c:pt idx="33">
                  <c:v>-32.4</c:v>
                </c:pt>
                <c:pt idx="34">
                  <c:v>-31.2</c:v>
                </c:pt>
                <c:pt idx="35">
                  <c:v>-31</c:v>
                </c:pt>
                <c:pt idx="36">
                  <c:v>-31</c:v>
                </c:pt>
                <c:pt idx="37">
                  <c:v>-31.6</c:v>
                </c:pt>
                <c:pt idx="38">
                  <c:v>-31.4</c:v>
                </c:pt>
                <c:pt idx="39">
                  <c:v>-30.2</c:v>
                </c:pt>
                <c:pt idx="40">
                  <c:v>-30.4</c:v>
                </c:pt>
                <c:pt idx="41">
                  <c:v>-30.2</c:v>
                </c:pt>
                <c:pt idx="42">
                  <c:v>-30</c:v>
                </c:pt>
                <c:pt idx="43">
                  <c:v>-30.4</c:v>
                </c:pt>
                <c:pt idx="44">
                  <c:v>-29</c:v>
                </c:pt>
                <c:pt idx="45">
                  <c:v>-29.4</c:v>
                </c:pt>
                <c:pt idx="46">
                  <c:v>-28.8</c:v>
                </c:pt>
                <c:pt idx="47">
                  <c:v>-29.4</c:v>
                </c:pt>
                <c:pt idx="48">
                  <c:v>-28.4</c:v>
                </c:pt>
                <c:pt idx="49">
                  <c:v>-27.6</c:v>
                </c:pt>
                <c:pt idx="50">
                  <c:v>-27.6</c:v>
                </c:pt>
                <c:pt idx="51">
                  <c:v>-27.6</c:v>
                </c:pt>
                <c:pt idx="52">
                  <c:v>-27.8</c:v>
                </c:pt>
                <c:pt idx="53">
                  <c:v>-27.4</c:v>
                </c:pt>
                <c:pt idx="54">
                  <c:v>-25.6</c:v>
                </c:pt>
                <c:pt idx="55">
                  <c:v>-26</c:v>
                </c:pt>
                <c:pt idx="56">
                  <c:v>-26.2</c:v>
                </c:pt>
                <c:pt idx="57">
                  <c:v>-26</c:v>
                </c:pt>
                <c:pt idx="58">
                  <c:v>-26</c:v>
                </c:pt>
                <c:pt idx="59">
                  <c:v>-24.2</c:v>
                </c:pt>
                <c:pt idx="60">
                  <c:v>-24.6</c:v>
                </c:pt>
                <c:pt idx="61">
                  <c:v>-24.4</c:v>
                </c:pt>
                <c:pt idx="62">
                  <c:v>-24.8</c:v>
                </c:pt>
                <c:pt idx="63">
                  <c:v>-24.2</c:v>
                </c:pt>
                <c:pt idx="64">
                  <c:v>-22.8</c:v>
                </c:pt>
                <c:pt idx="65">
                  <c:v>-23.2</c:v>
                </c:pt>
                <c:pt idx="66">
                  <c:v>-23</c:v>
                </c:pt>
                <c:pt idx="67">
                  <c:v>-23.2</c:v>
                </c:pt>
                <c:pt idx="68">
                  <c:v>-23.2</c:v>
                </c:pt>
                <c:pt idx="69">
                  <c:v>-21.6</c:v>
                </c:pt>
                <c:pt idx="70">
                  <c:v>-22.2</c:v>
                </c:pt>
                <c:pt idx="71">
                  <c:v>-22.4</c:v>
                </c:pt>
                <c:pt idx="72">
                  <c:v>-22</c:v>
                </c:pt>
                <c:pt idx="73">
                  <c:v>-21.4</c:v>
                </c:pt>
                <c:pt idx="74">
                  <c:v>-20.6</c:v>
                </c:pt>
                <c:pt idx="75">
                  <c:v>-19.8</c:v>
                </c:pt>
                <c:pt idx="76">
                  <c:v>-19.600000000000001</c:v>
                </c:pt>
                <c:pt idx="77">
                  <c:v>-20</c:v>
                </c:pt>
                <c:pt idx="78">
                  <c:v>-19.600000000000001</c:v>
                </c:pt>
                <c:pt idx="79">
                  <c:v>-18.600000000000001</c:v>
                </c:pt>
                <c:pt idx="80">
                  <c:v>-18.8</c:v>
                </c:pt>
                <c:pt idx="81">
                  <c:v>-18.600000000000001</c:v>
                </c:pt>
                <c:pt idx="82">
                  <c:v>-18.600000000000001</c:v>
                </c:pt>
                <c:pt idx="83">
                  <c:v>-18.399999999999999</c:v>
                </c:pt>
                <c:pt idx="84">
                  <c:v>-16.600000000000001</c:v>
                </c:pt>
                <c:pt idx="85">
                  <c:v>-16.399999999999999</c:v>
                </c:pt>
                <c:pt idx="86">
                  <c:v>-17.399999999999999</c:v>
                </c:pt>
                <c:pt idx="87">
                  <c:v>-17.600000000000001</c:v>
                </c:pt>
                <c:pt idx="88">
                  <c:v>-16.399999999999999</c:v>
                </c:pt>
                <c:pt idx="89">
                  <c:v>-14.8</c:v>
                </c:pt>
                <c:pt idx="90">
                  <c:v>-15</c:v>
                </c:pt>
                <c:pt idx="91">
                  <c:v>-15</c:v>
                </c:pt>
                <c:pt idx="92">
                  <c:v>-15.8</c:v>
                </c:pt>
                <c:pt idx="93">
                  <c:v>-15.8</c:v>
                </c:pt>
                <c:pt idx="94">
                  <c:v>-13.6</c:v>
                </c:pt>
                <c:pt idx="95">
                  <c:v>-13.2</c:v>
                </c:pt>
                <c:pt idx="96">
                  <c:v>-13.6</c:v>
                </c:pt>
                <c:pt idx="97">
                  <c:v>-13.6</c:v>
                </c:pt>
                <c:pt idx="98">
                  <c:v>-13.8</c:v>
                </c:pt>
                <c:pt idx="99">
                  <c:v>-11.8</c:v>
                </c:pt>
                <c:pt idx="100">
                  <c:v>-11.6</c:v>
                </c:pt>
                <c:pt idx="101">
                  <c:v>-11.8</c:v>
                </c:pt>
                <c:pt idx="102">
                  <c:v>-12</c:v>
                </c:pt>
                <c:pt idx="103">
                  <c:v>-11.6</c:v>
                </c:pt>
                <c:pt idx="104">
                  <c:v>-10.4</c:v>
                </c:pt>
                <c:pt idx="105">
                  <c:v>-10</c:v>
                </c:pt>
                <c:pt idx="106">
                  <c:v>-10.8</c:v>
                </c:pt>
                <c:pt idx="107">
                  <c:v>-10.8</c:v>
                </c:pt>
                <c:pt idx="108">
                  <c:v>-10.199999999999999</c:v>
                </c:pt>
                <c:pt idx="109">
                  <c:v>-8.4</c:v>
                </c:pt>
                <c:pt idx="110">
                  <c:v>-8.1999999999999993</c:v>
                </c:pt>
                <c:pt idx="111">
                  <c:v>-8.8000000000000007</c:v>
                </c:pt>
                <c:pt idx="112">
                  <c:v>-8.4</c:v>
                </c:pt>
                <c:pt idx="113">
                  <c:v>-8.6</c:v>
                </c:pt>
                <c:pt idx="114">
                  <c:v>-6.6</c:v>
                </c:pt>
                <c:pt idx="115">
                  <c:v>-6.8</c:v>
                </c:pt>
                <c:pt idx="116">
                  <c:v>-6.6</c:v>
                </c:pt>
                <c:pt idx="117">
                  <c:v>-7.2</c:v>
                </c:pt>
                <c:pt idx="118">
                  <c:v>-7.2</c:v>
                </c:pt>
                <c:pt idx="119">
                  <c:v>-5</c:v>
                </c:pt>
                <c:pt idx="120">
                  <c:v>-5</c:v>
                </c:pt>
                <c:pt idx="121">
                  <c:v>-5.4</c:v>
                </c:pt>
                <c:pt idx="122">
                  <c:v>-5.6</c:v>
                </c:pt>
                <c:pt idx="123">
                  <c:v>-5.6</c:v>
                </c:pt>
                <c:pt idx="124">
                  <c:v>-4</c:v>
                </c:pt>
                <c:pt idx="125">
                  <c:v>-3.8</c:v>
                </c:pt>
                <c:pt idx="126">
                  <c:v>-4</c:v>
                </c:pt>
                <c:pt idx="127">
                  <c:v>-4</c:v>
                </c:pt>
                <c:pt idx="128">
                  <c:v>-4.5999999999999996</c:v>
                </c:pt>
                <c:pt idx="129">
                  <c:v>-2.4</c:v>
                </c:pt>
                <c:pt idx="130">
                  <c:v>-2.2000000000000002</c:v>
                </c:pt>
                <c:pt idx="131">
                  <c:v>-2</c:v>
                </c:pt>
                <c:pt idx="132">
                  <c:v>-2.6</c:v>
                </c:pt>
                <c:pt idx="133">
                  <c:v>-2.6</c:v>
                </c:pt>
                <c:pt idx="134">
                  <c:v>-1</c:v>
                </c:pt>
                <c:pt idx="135">
                  <c:v>-0.8</c:v>
                </c:pt>
                <c:pt idx="136">
                  <c:v>-1.2</c:v>
                </c:pt>
                <c:pt idx="137">
                  <c:v>-1</c:v>
                </c:pt>
                <c:pt idx="138">
                  <c:v>-1.6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0.2</c:v>
                </c:pt>
                <c:pt idx="143">
                  <c:v>-0.2</c:v>
                </c:pt>
                <c:pt idx="144">
                  <c:v>1.4</c:v>
                </c:pt>
                <c:pt idx="145">
                  <c:v>1.8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3</c:v>
                </c:pt>
                <c:pt idx="150">
                  <c:v>3.4</c:v>
                </c:pt>
                <c:pt idx="151">
                  <c:v>3</c:v>
                </c:pt>
                <c:pt idx="152">
                  <c:v>2.8</c:v>
                </c:pt>
                <c:pt idx="153">
                  <c:v>2.4</c:v>
                </c:pt>
                <c:pt idx="154">
                  <c:v>4</c:v>
                </c:pt>
                <c:pt idx="155">
                  <c:v>4.2</c:v>
                </c:pt>
                <c:pt idx="156">
                  <c:v>3.8</c:v>
                </c:pt>
                <c:pt idx="157">
                  <c:v>4</c:v>
                </c:pt>
                <c:pt idx="158">
                  <c:v>3.8</c:v>
                </c:pt>
                <c:pt idx="159">
                  <c:v>5.2</c:v>
                </c:pt>
                <c:pt idx="160">
                  <c:v>5.4</c:v>
                </c:pt>
                <c:pt idx="161">
                  <c:v>5.6</c:v>
                </c:pt>
                <c:pt idx="162">
                  <c:v>5.2</c:v>
                </c:pt>
                <c:pt idx="163">
                  <c:v>4.5999999999999996</c:v>
                </c:pt>
                <c:pt idx="164">
                  <c:v>6.2</c:v>
                </c:pt>
                <c:pt idx="165">
                  <c:v>6.2</c:v>
                </c:pt>
                <c:pt idx="166">
                  <c:v>5.8</c:v>
                </c:pt>
                <c:pt idx="167">
                  <c:v>6.2</c:v>
                </c:pt>
                <c:pt idx="168">
                  <c:v>6</c:v>
                </c:pt>
                <c:pt idx="169">
                  <c:v>7</c:v>
                </c:pt>
                <c:pt idx="170">
                  <c:v>6.8</c:v>
                </c:pt>
                <c:pt idx="171">
                  <c:v>7</c:v>
                </c:pt>
                <c:pt idx="172">
                  <c:v>7</c:v>
                </c:pt>
                <c:pt idx="173">
                  <c:v>6.6</c:v>
                </c:pt>
                <c:pt idx="174">
                  <c:v>8.1999999999999993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8.6</c:v>
                </c:pt>
                <c:pt idx="180">
                  <c:v>8.8000000000000007</c:v>
                </c:pt>
                <c:pt idx="181">
                  <c:v>8.4</c:v>
                </c:pt>
                <c:pt idx="182">
                  <c:v>8.8000000000000007</c:v>
                </c:pt>
                <c:pt idx="183">
                  <c:v>7.8</c:v>
                </c:pt>
                <c:pt idx="184">
                  <c:v>9.1999999999999993</c:v>
                </c:pt>
                <c:pt idx="185">
                  <c:v>8.8000000000000007</c:v>
                </c:pt>
                <c:pt idx="186">
                  <c:v>8.6</c:v>
                </c:pt>
                <c:pt idx="187">
                  <c:v>8.8000000000000007</c:v>
                </c:pt>
                <c:pt idx="188">
                  <c:v>8.8000000000000007</c:v>
                </c:pt>
                <c:pt idx="189">
                  <c:v>9.6</c:v>
                </c:pt>
                <c:pt idx="190">
                  <c:v>10</c:v>
                </c:pt>
                <c:pt idx="191">
                  <c:v>9.8000000000000007</c:v>
                </c:pt>
                <c:pt idx="192">
                  <c:v>9.4</c:v>
                </c:pt>
                <c:pt idx="193">
                  <c:v>9.4</c:v>
                </c:pt>
                <c:pt idx="194">
                  <c:v>10.4</c:v>
                </c:pt>
                <c:pt idx="195">
                  <c:v>10.4</c:v>
                </c:pt>
                <c:pt idx="196">
                  <c:v>10.199999999999999</c:v>
                </c:pt>
                <c:pt idx="197">
                  <c:v>9.8000000000000007</c:v>
                </c:pt>
                <c:pt idx="198">
                  <c:v>10</c:v>
                </c:pt>
                <c:pt idx="199">
                  <c:v>10.4</c:v>
                </c:pt>
                <c:pt idx="200">
                  <c:v>10.4</c:v>
                </c:pt>
                <c:pt idx="201">
                  <c:v>10.8</c:v>
                </c:pt>
                <c:pt idx="202">
                  <c:v>10.6</c:v>
                </c:pt>
                <c:pt idx="203">
                  <c:v>9.8000000000000007</c:v>
                </c:pt>
                <c:pt idx="204">
                  <c:v>10.8</c:v>
                </c:pt>
                <c:pt idx="205">
                  <c:v>10.199999999999999</c:v>
                </c:pt>
                <c:pt idx="206">
                  <c:v>10.4</c:v>
                </c:pt>
                <c:pt idx="207">
                  <c:v>10.4</c:v>
                </c:pt>
                <c:pt idx="208">
                  <c:v>10.6</c:v>
                </c:pt>
                <c:pt idx="209">
                  <c:v>11.2</c:v>
                </c:pt>
                <c:pt idx="210">
                  <c:v>10.4</c:v>
                </c:pt>
                <c:pt idx="211">
                  <c:v>10.8</c:v>
                </c:pt>
                <c:pt idx="212">
                  <c:v>11.2</c:v>
                </c:pt>
                <c:pt idx="213">
                  <c:v>11.2</c:v>
                </c:pt>
                <c:pt idx="214">
                  <c:v>10.6</c:v>
                </c:pt>
                <c:pt idx="215">
                  <c:v>10.8</c:v>
                </c:pt>
                <c:pt idx="216">
                  <c:v>10.6</c:v>
                </c:pt>
                <c:pt idx="217">
                  <c:v>10.8</c:v>
                </c:pt>
                <c:pt idx="218">
                  <c:v>11</c:v>
                </c:pt>
                <c:pt idx="219">
                  <c:v>11</c:v>
                </c:pt>
                <c:pt idx="220">
                  <c:v>10.8</c:v>
                </c:pt>
                <c:pt idx="221">
                  <c:v>10.199999999999999</c:v>
                </c:pt>
                <c:pt idx="222">
                  <c:v>10.6</c:v>
                </c:pt>
                <c:pt idx="223">
                  <c:v>10.4</c:v>
                </c:pt>
                <c:pt idx="224">
                  <c:v>10.6</c:v>
                </c:pt>
                <c:pt idx="225">
                  <c:v>10</c:v>
                </c:pt>
                <c:pt idx="226">
                  <c:v>10.8</c:v>
                </c:pt>
                <c:pt idx="227">
                  <c:v>10</c:v>
                </c:pt>
                <c:pt idx="228">
                  <c:v>10.4</c:v>
                </c:pt>
                <c:pt idx="229">
                  <c:v>10</c:v>
                </c:pt>
                <c:pt idx="230">
                  <c:v>9.8000000000000007</c:v>
                </c:pt>
                <c:pt idx="231">
                  <c:v>10</c:v>
                </c:pt>
                <c:pt idx="232">
                  <c:v>10.4</c:v>
                </c:pt>
                <c:pt idx="233">
                  <c:v>10.8</c:v>
                </c:pt>
                <c:pt idx="234">
                  <c:v>9.8000000000000007</c:v>
                </c:pt>
                <c:pt idx="235">
                  <c:v>9.1999999999999993</c:v>
                </c:pt>
                <c:pt idx="236">
                  <c:v>9.6</c:v>
                </c:pt>
                <c:pt idx="237">
                  <c:v>9.4</c:v>
                </c:pt>
                <c:pt idx="238">
                  <c:v>9.6</c:v>
                </c:pt>
                <c:pt idx="239">
                  <c:v>8.8000000000000007</c:v>
                </c:pt>
                <c:pt idx="240">
                  <c:v>8.6</c:v>
                </c:pt>
                <c:pt idx="241">
                  <c:v>8.8000000000000007</c:v>
                </c:pt>
                <c:pt idx="242">
                  <c:v>8.6</c:v>
                </c:pt>
                <c:pt idx="243">
                  <c:v>8.8000000000000007</c:v>
                </c:pt>
                <c:pt idx="244">
                  <c:v>8.1999999999999993</c:v>
                </c:pt>
                <c:pt idx="245">
                  <c:v>7.6</c:v>
                </c:pt>
                <c:pt idx="246">
                  <c:v>8.4</c:v>
                </c:pt>
                <c:pt idx="247">
                  <c:v>8.4</c:v>
                </c:pt>
                <c:pt idx="248">
                  <c:v>8.1999999999999993</c:v>
                </c:pt>
                <c:pt idx="249">
                  <c:v>7.2</c:v>
                </c:pt>
                <c:pt idx="250">
                  <c:v>7.6</c:v>
                </c:pt>
                <c:pt idx="251">
                  <c:v>7.8</c:v>
                </c:pt>
                <c:pt idx="252">
                  <c:v>7.6</c:v>
                </c:pt>
                <c:pt idx="253">
                  <c:v>7.6</c:v>
                </c:pt>
                <c:pt idx="254">
                  <c:v>6.6</c:v>
                </c:pt>
                <c:pt idx="255">
                  <c:v>6.6</c:v>
                </c:pt>
                <c:pt idx="256">
                  <c:v>6.8</c:v>
                </c:pt>
                <c:pt idx="257">
                  <c:v>7</c:v>
                </c:pt>
                <c:pt idx="258">
                  <c:v>6.6</c:v>
                </c:pt>
                <c:pt idx="259">
                  <c:v>6</c:v>
                </c:pt>
                <c:pt idx="260">
                  <c:v>5.6</c:v>
                </c:pt>
                <c:pt idx="261">
                  <c:v>5.8</c:v>
                </c:pt>
                <c:pt idx="262">
                  <c:v>5.4</c:v>
                </c:pt>
                <c:pt idx="263">
                  <c:v>5.4</c:v>
                </c:pt>
                <c:pt idx="264">
                  <c:v>4.5999999999999996</c:v>
                </c:pt>
                <c:pt idx="265">
                  <c:v>5.2</c:v>
                </c:pt>
                <c:pt idx="266">
                  <c:v>4.8</c:v>
                </c:pt>
                <c:pt idx="267">
                  <c:v>5.2</c:v>
                </c:pt>
                <c:pt idx="268">
                  <c:v>4.2</c:v>
                </c:pt>
                <c:pt idx="269">
                  <c:v>3.4</c:v>
                </c:pt>
                <c:pt idx="270">
                  <c:v>4</c:v>
                </c:pt>
                <c:pt idx="271">
                  <c:v>4.4000000000000004</c:v>
                </c:pt>
                <c:pt idx="272">
                  <c:v>4</c:v>
                </c:pt>
                <c:pt idx="273">
                  <c:v>4.2</c:v>
                </c:pt>
                <c:pt idx="274">
                  <c:v>2.6</c:v>
                </c:pt>
                <c:pt idx="275">
                  <c:v>2.8</c:v>
                </c:pt>
                <c:pt idx="276">
                  <c:v>2.4</c:v>
                </c:pt>
                <c:pt idx="277">
                  <c:v>3</c:v>
                </c:pt>
                <c:pt idx="278">
                  <c:v>3.2</c:v>
                </c:pt>
                <c:pt idx="279">
                  <c:v>1.4</c:v>
                </c:pt>
                <c:pt idx="280">
                  <c:v>1.4</c:v>
                </c:pt>
                <c:pt idx="281">
                  <c:v>2.2000000000000002</c:v>
                </c:pt>
                <c:pt idx="282">
                  <c:v>1.6</c:v>
                </c:pt>
                <c:pt idx="283">
                  <c:v>2</c:v>
                </c:pt>
                <c:pt idx="284">
                  <c:v>-0.2</c:v>
                </c:pt>
                <c:pt idx="285">
                  <c:v>0.6</c:v>
                </c:pt>
                <c:pt idx="286">
                  <c:v>0.2</c:v>
                </c:pt>
                <c:pt idx="287">
                  <c:v>0.6</c:v>
                </c:pt>
                <c:pt idx="288">
                  <c:v>0.2</c:v>
                </c:pt>
                <c:pt idx="289">
                  <c:v>-0.4</c:v>
                </c:pt>
                <c:pt idx="290">
                  <c:v>-0.6</c:v>
                </c:pt>
                <c:pt idx="291">
                  <c:v>-0.8</c:v>
                </c:pt>
                <c:pt idx="292">
                  <c:v>0</c:v>
                </c:pt>
                <c:pt idx="293">
                  <c:v>-0.8</c:v>
                </c:pt>
                <c:pt idx="294">
                  <c:v>-2</c:v>
                </c:pt>
                <c:pt idx="295">
                  <c:v>-1.6</c:v>
                </c:pt>
                <c:pt idx="296">
                  <c:v>-1.6</c:v>
                </c:pt>
                <c:pt idx="297">
                  <c:v>-1.8</c:v>
                </c:pt>
                <c:pt idx="298">
                  <c:v>-2.2000000000000002</c:v>
                </c:pt>
                <c:pt idx="299">
                  <c:v>-3</c:v>
                </c:pt>
                <c:pt idx="300">
                  <c:v>-3.2</c:v>
                </c:pt>
                <c:pt idx="301">
                  <c:v>-3</c:v>
                </c:pt>
                <c:pt idx="302">
                  <c:v>-3</c:v>
                </c:pt>
                <c:pt idx="303">
                  <c:v>-2.6</c:v>
                </c:pt>
                <c:pt idx="304">
                  <c:v>-4.8</c:v>
                </c:pt>
                <c:pt idx="305">
                  <c:v>-4.5999999999999996</c:v>
                </c:pt>
                <c:pt idx="306">
                  <c:v>-4.4000000000000004</c:v>
                </c:pt>
                <c:pt idx="307">
                  <c:v>-3.6</c:v>
                </c:pt>
                <c:pt idx="308">
                  <c:v>-3.8</c:v>
                </c:pt>
                <c:pt idx="309">
                  <c:v>-5.6</c:v>
                </c:pt>
                <c:pt idx="310">
                  <c:v>-5.8</c:v>
                </c:pt>
                <c:pt idx="311">
                  <c:v>-5.6</c:v>
                </c:pt>
                <c:pt idx="312">
                  <c:v>-5.2</c:v>
                </c:pt>
                <c:pt idx="313">
                  <c:v>-6</c:v>
                </c:pt>
                <c:pt idx="314">
                  <c:v>-6.4</c:v>
                </c:pt>
                <c:pt idx="315">
                  <c:v>-6.8</c:v>
                </c:pt>
                <c:pt idx="316">
                  <c:v>-6.6</c:v>
                </c:pt>
                <c:pt idx="317">
                  <c:v>-6.4</c:v>
                </c:pt>
                <c:pt idx="318">
                  <c:v>-6.8</c:v>
                </c:pt>
                <c:pt idx="319">
                  <c:v>-8.1999999999999993</c:v>
                </c:pt>
                <c:pt idx="320">
                  <c:v>-7.8</c:v>
                </c:pt>
                <c:pt idx="321">
                  <c:v>-8</c:v>
                </c:pt>
                <c:pt idx="322">
                  <c:v>-7.8</c:v>
                </c:pt>
                <c:pt idx="323">
                  <c:v>-7.8</c:v>
                </c:pt>
                <c:pt idx="324">
                  <c:v>-9.6</c:v>
                </c:pt>
                <c:pt idx="325">
                  <c:v>-9.4</c:v>
                </c:pt>
                <c:pt idx="326">
                  <c:v>-9.4</c:v>
                </c:pt>
                <c:pt idx="327">
                  <c:v>-8.8000000000000007</c:v>
                </c:pt>
                <c:pt idx="328">
                  <c:v>-8.6</c:v>
                </c:pt>
                <c:pt idx="329">
                  <c:v>-10.6</c:v>
                </c:pt>
                <c:pt idx="330">
                  <c:v>-11.4</c:v>
                </c:pt>
                <c:pt idx="331">
                  <c:v>-10.199999999999999</c:v>
                </c:pt>
                <c:pt idx="332">
                  <c:v>-10.4</c:v>
                </c:pt>
                <c:pt idx="333">
                  <c:v>-10.6</c:v>
                </c:pt>
                <c:pt idx="334">
                  <c:v>-12</c:v>
                </c:pt>
                <c:pt idx="335">
                  <c:v>-11.6</c:v>
                </c:pt>
                <c:pt idx="336">
                  <c:v>-11.4</c:v>
                </c:pt>
                <c:pt idx="337">
                  <c:v>-11.4</c:v>
                </c:pt>
                <c:pt idx="338">
                  <c:v>-11.6</c:v>
                </c:pt>
                <c:pt idx="339">
                  <c:v>-12.6</c:v>
                </c:pt>
                <c:pt idx="340">
                  <c:v>-13</c:v>
                </c:pt>
                <c:pt idx="341">
                  <c:v>-12.8</c:v>
                </c:pt>
                <c:pt idx="342">
                  <c:v>-13.4</c:v>
                </c:pt>
                <c:pt idx="343">
                  <c:v>-12.6</c:v>
                </c:pt>
                <c:pt idx="344">
                  <c:v>-14.6</c:v>
                </c:pt>
                <c:pt idx="345">
                  <c:v>-14</c:v>
                </c:pt>
                <c:pt idx="346">
                  <c:v>-14.4</c:v>
                </c:pt>
                <c:pt idx="347">
                  <c:v>-14</c:v>
                </c:pt>
                <c:pt idx="348">
                  <c:v>-14</c:v>
                </c:pt>
                <c:pt idx="349">
                  <c:v>-15.4</c:v>
                </c:pt>
                <c:pt idx="350">
                  <c:v>-15.2</c:v>
                </c:pt>
                <c:pt idx="351">
                  <c:v>-14.4</c:v>
                </c:pt>
                <c:pt idx="352">
                  <c:v>-15</c:v>
                </c:pt>
                <c:pt idx="353">
                  <c:v>-15.2</c:v>
                </c:pt>
                <c:pt idx="354">
                  <c:v>-16.399999999999999</c:v>
                </c:pt>
                <c:pt idx="355">
                  <c:v>-16.2</c:v>
                </c:pt>
                <c:pt idx="356">
                  <c:v>-15.6</c:v>
                </c:pt>
                <c:pt idx="357">
                  <c:v>-16.2</c:v>
                </c:pt>
                <c:pt idx="358">
                  <c:v>-15.4</c:v>
                </c:pt>
                <c:pt idx="359">
                  <c:v>-17</c:v>
                </c:pt>
                <c:pt idx="360">
                  <c:v>-16.8</c:v>
                </c:pt>
                <c:pt idx="361">
                  <c:v>-17.399999999999999</c:v>
                </c:pt>
                <c:pt idx="362">
                  <c:v>-16.8</c:v>
                </c:pt>
                <c:pt idx="363">
                  <c:v>-17.2</c:v>
                </c:pt>
                <c:pt idx="364">
                  <c:v>-18</c:v>
                </c:pt>
                <c:pt idx="365">
                  <c:v>-17.8</c:v>
                </c:pt>
                <c:pt idx="366">
                  <c:v>-18</c:v>
                </c:pt>
                <c:pt idx="367">
                  <c:v>-18</c:v>
                </c:pt>
                <c:pt idx="368">
                  <c:v>-18.2</c:v>
                </c:pt>
                <c:pt idx="369">
                  <c:v>-18.600000000000001</c:v>
                </c:pt>
                <c:pt idx="370">
                  <c:v>-18.399999999999999</c:v>
                </c:pt>
                <c:pt idx="371">
                  <c:v>-18.399999999999999</c:v>
                </c:pt>
                <c:pt idx="372">
                  <c:v>-18.399999999999999</c:v>
                </c:pt>
                <c:pt idx="373">
                  <c:v>-18.399999999999999</c:v>
                </c:pt>
                <c:pt idx="374">
                  <c:v>-19.2</c:v>
                </c:pt>
                <c:pt idx="375">
                  <c:v>-20</c:v>
                </c:pt>
                <c:pt idx="376">
                  <c:v>-19.399999999999999</c:v>
                </c:pt>
                <c:pt idx="377">
                  <c:v>-18.8</c:v>
                </c:pt>
                <c:pt idx="378">
                  <c:v>-18.8</c:v>
                </c:pt>
                <c:pt idx="379">
                  <c:v>-19.600000000000001</c:v>
                </c:pt>
                <c:pt idx="380">
                  <c:v>-19.399999999999999</c:v>
                </c:pt>
                <c:pt idx="381">
                  <c:v>-19.399999999999999</c:v>
                </c:pt>
                <c:pt idx="382">
                  <c:v>-19.8</c:v>
                </c:pt>
                <c:pt idx="383">
                  <c:v>-20</c:v>
                </c:pt>
                <c:pt idx="384">
                  <c:v>-20.399999999999999</c:v>
                </c:pt>
                <c:pt idx="385">
                  <c:v>-20</c:v>
                </c:pt>
                <c:pt idx="386">
                  <c:v>-20</c:v>
                </c:pt>
                <c:pt idx="387">
                  <c:v>-20</c:v>
                </c:pt>
                <c:pt idx="388">
                  <c:v>-19.399999999999999</c:v>
                </c:pt>
                <c:pt idx="389">
                  <c:v>-21</c:v>
                </c:pt>
                <c:pt idx="390">
                  <c:v>-20.6</c:v>
                </c:pt>
                <c:pt idx="391">
                  <c:v>-20.2</c:v>
                </c:pt>
                <c:pt idx="392">
                  <c:v>-20</c:v>
                </c:pt>
                <c:pt idx="393">
                  <c:v>-20.399999999999999</c:v>
                </c:pt>
                <c:pt idx="394">
                  <c:v>-20.2</c:v>
                </c:pt>
                <c:pt idx="395">
                  <c:v>-20.6</c:v>
                </c:pt>
                <c:pt idx="396">
                  <c:v>-21</c:v>
                </c:pt>
                <c:pt idx="397">
                  <c:v>-21</c:v>
                </c:pt>
                <c:pt idx="398">
                  <c:v>-21</c:v>
                </c:pt>
                <c:pt idx="399">
                  <c:v>-20.8</c:v>
                </c:pt>
                <c:pt idx="400">
                  <c:v>-21.2</c:v>
                </c:pt>
                <c:pt idx="401">
                  <c:v>-21</c:v>
                </c:pt>
                <c:pt idx="402">
                  <c:v>-20.2</c:v>
                </c:pt>
                <c:pt idx="403">
                  <c:v>-20.8</c:v>
                </c:pt>
                <c:pt idx="404">
                  <c:v>-21.4</c:v>
                </c:pt>
                <c:pt idx="405">
                  <c:v>-21.2</c:v>
                </c:pt>
                <c:pt idx="406">
                  <c:v>-20.2</c:v>
                </c:pt>
                <c:pt idx="407">
                  <c:v>-20.399999999999999</c:v>
                </c:pt>
                <c:pt idx="408">
                  <c:v>-20.8</c:v>
                </c:pt>
                <c:pt idx="409">
                  <c:v>-20.6</c:v>
                </c:pt>
                <c:pt idx="410">
                  <c:v>-20.399999999999999</c:v>
                </c:pt>
                <c:pt idx="411">
                  <c:v>-20.6</c:v>
                </c:pt>
                <c:pt idx="412">
                  <c:v>-20.2</c:v>
                </c:pt>
                <c:pt idx="413">
                  <c:v>-20.6</c:v>
                </c:pt>
                <c:pt idx="414">
                  <c:v>-20.2</c:v>
                </c:pt>
                <c:pt idx="415">
                  <c:v>-20.6</c:v>
                </c:pt>
                <c:pt idx="416">
                  <c:v>-20.399999999999999</c:v>
                </c:pt>
                <c:pt idx="417">
                  <c:v>-20.2</c:v>
                </c:pt>
                <c:pt idx="418">
                  <c:v>-20.8</c:v>
                </c:pt>
                <c:pt idx="419">
                  <c:v>-20</c:v>
                </c:pt>
                <c:pt idx="420">
                  <c:v>-20.2</c:v>
                </c:pt>
                <c:pt idx="421">
                  <c:v>-20</c:v>
                </c:pt>
                <c:pt idx="422">
                  <c:v>-20.2</c:v>
                </c:pt>
                <c:pt idx="423">
                  <c:v>-20.399999999999999</c:v>
                </c:pt>
                <c:pt idx="424">
                  <c:v>-19.8</c:v>
                </c:pt>
                <c:pt idx="425">
                  <c:v>-20</c:v>
                </c:pt>
                <c:pt idx="426">
                  <c:v>-19.600000000000001</c:v>
                </c:pt>
                <c:pt idx="427">
                  <c:v>-19.8</c:v>
                </c:pt>
                <c:pt idx="428">
                  <c:v>-19.399999999999999</c:v>
                </c:pt>
                <c:pt idx="429">
                  <c:v>-19.2</c:v>
                </c:pt>
                <c:pt idx="430">
                  <c:v>-19.2</c:v>
                </c:pt>
                <c:pt idx="431">
                  <c:v>-19.2</c:v>
                </c:pt>
                <c:pt idx="432">
                  <c:v>-19.399999999999999</c:v>
                </c:pt>
                <c:pt idx="433">
                  <c:v>-19.2</c:v>
                </c:pt>
                <c:pt idx="434">
                  <c:v>-19</c:v>
                </c:pt>
                <c:pt idx="435">
                  <c:v>-18.8</c:v>
                </c:pt>
                <c:pt idx="436">
                  <c:v>-19</c:v>
                </c:pt>
                <c:pt idx="437">
                  <c:v>-18.8</c:v>
                </c:pt>
                <c:pt idx="438">
                  <c:v>-18.8</c:v>
                </c:pt>
                <c:pt idx="439">
                  <c:v>-17.8</c:v>
                </c:pt>
                <c:pt idx="440">
                  <c:v>-18.2</c:v>
                </c:pt>
                <c:pt idx="441">
                  <c:v>-18</c:v>
                </c:pt>
                <c:pt idx="442">
                  <c:v>-18.2</c:v>
                </c:pt>
                <c:pt idx="443">
                  <c:v>-18.600000000000001</c:v>
                </c:pt>
                <c:pt idx="444">
                  <c:v>-17.399999999999999</c:v>
                </c:pt>
                <c:pt idx="445">
                  <c:v>-17.399999999999999</c:v>
                </c:pt>
                <c:pt idx="446">
                  <c:v>-17.399999999999999</c:v>
                </c:pt>
                <c:pt idx="447">
                  <c:v>-17.399999999999999</c:v>
                </c:pt>
                <c:pt idx="448">
                  <c:v>-17.399999999999999</c:v>
                </c:pt>
                <c:pt idx="449">
                  <c:v>-16.2</c:v>
                </c:pt>
                <c:pt idx="450">
                  <c:v>-16</c:v>
                </c:pt>
                <c:pt idx="451">
                  <c:v>-16.399999999999999</c:v>
                </c:pt>
                <c:pt idx="452">
                  <c:v>-16.8</c:v>
                </c:pt>
                <c:pt idx="453">
                  <c:v>-16.2</c:v>
                </c:pt>
                <c:pt idx="454">
                  <c:v>-15.8</c:v>
                </c:pt>
                <c:pt idx="455">
                  <c:v>-15.2</c:v>
                </c:pt>
                <c:pt idx="456">
                  <c:v>-15.6</c:v>
                </c:pt>
                <c:pt idx="457">
                  <c:v>-15.4</c:v>
                </c:pt>
                <c:pt idx="458">
                  <c:v>-15.6</c:v>
                </c:pt>
                <c:pt idx="459">
                  <c:v>-14.2</c:v>
                </c:pt>
                <c:pt idx="460">
                  <c:v>-14.8</c:v>
                </c:pt>
                <c:pt idx="461">
                  <c:v>-14.8</c:v>
                </c:pt>
                <c:pt idx="462">
                  <c:v>-14.8</c:v>
                </c:pt>
                <c:pt idx="463">
                  <c:v>-15</c:v>
                </c:pt>
                <c:pt idx="464">
                  <c:v>-13.4</c:v>
                </c:pt>
                <c:pt idx="465">
                  <c:v>-13.8</c:v>
                </c:pt>
                <c:pt idx="466">
                  <c:v>-13.6</c:v>
                </c:pt>
                <c:pt idx="467">
                  <c:v>-13.8</c:v>
                </c:pt>
                <c:pt idx="468">
                  <c:v>-13.6</c:v>
                </c:pt>
                <c:pt idx="469">
                  <c:v>-12</c:v>
                </c:pt>
                <c:pt idx="470">
                  <c:v>-12.6</c:v>
                </c:pt>
                <c:pt idx="471">
                  <c:v>-12.6</c:v>
                </c:pt>
                <c:pt idx="472">
                  <c:v>-12</c:v>
                </c:pt>
                <c:pt idx="473">
                  <c:v>-12.8</c:v>
                </c:pt>
                <c:pt idx="474">
                  <c:v>-11.2</c:v>
                </c:pt>
                <c:pt idx="475">
                  <c:v>-10.6</c:v>
                </c:pt>
                <c:pt idx="476">
                  <c:v>-11.4</c:v>
                </c:pt>
                <c:pt idx="477">
                  <c:v>-11.2</c:v>
                </c:pt>
                <c:pt idx="478">
                  <c:v>-11</c:v>
                </c:pt>
                <c:pt idx="479">
                  <c:v>-9.6</c:v>
                </c:pt>
                <c:pt idx="480">
                  <c:v>-10</c:v>
                </c:pt>
                <c:pt idx="481">
                  <c:v>-10.4</c:v>
                </c:pt>
                <c:pt idx="482">
                  <c:v>-10.199999999999999</c:v>
                </c:pt>
                <c:pt idx="483">
                  <c:v>-9.6</c:v>
                </c:pt>
                <c:pt idx="484">
                  <c:v>-7.8</c:v>
                </c:pt>
                <c:pt idx="485">
                  <c:v>-8.1999999999999993</c:v>
                </c:pt>
                <c:pt idx="486">
                  <c:v>-8.6</c:v>
                </c:pt>
                <c:pt idx="487">
                  <c:v>-7.8</c:v>
                </c:pt>
                <c:pt idx="488">
                  <c:v>-8.4</c:v>
                </c:pt>
                <c:pt idx="489">
                  <c:v>-6.8</c:v>
                </c:pt>
                <c:pt idx="490">
                  <c:v>-6.6</c:v>
                </c:pt>
                <c:pt idx="491">
                  <c:v>-6.8</c:v>
                </c:pt>
                <c:pt idx="492">
                  <c:v>-6.8</c:v>
                </c:pt>
                <c:pt idx="493">
                  <c:v>-7</c:v>
                </c:pt>
                <c:pt idx="494">
                  <c:v>-5.8</c:v>
                </c:pt>
                <c:pt idx="495">
                  <c:v>-5.4</c:v>
                </c:pt>
                <c:pt idx="496">
                  <c:v>-5.8</c:v>
                </c:pt>
                <c:pt idx="497">
                  <c:v>-5.8</c:v>
                </c:pt>
                <c:pt idx="498">
                  <c:v>-5.6</c:v>
                </c:pt>
                <c:pt idx="499">
                  <c:v>-4.2</c:v>
                </c:pt>
                <c:pt idx="500">
                  <c:v>-4.2</c:v>
                </c:pt>
                <c:pt idx="501">
                  <c:v>-3.8</c:v>
                </c:pt>
                <c:pt idx="502">
                  <c:v>-4.4000000000000004</c:v>
                </c:pt>
                <c:pt idx="503">
                  <c:v>-4.4000000000000004</c:v>
                </c:pt>
                <c:pt idx="504">
                  <c:v>-2.8</c:v>
                </c:pt>
                <c:pt idx="505">
                  <c:v>-2.4</c:v>
                </c:pt>
                <c:pt idx="506">
                  <c:v>-3</c:v>
                </c:pt>
                <c:pt idx="507">
                  <c:v>-3.2</c:v>
                </c:pt>
                <c:pt idx="508">
                  <c:v>-3.4</c:v>
                </c:pt>
                <c:pt idx="509">
                  <c:v>-1.6</c:v>
                </c:pt>
                <c:pt idx="510">
                  <c:v>-1.4</c:v>
                </c:pt>
                <c:pt idx="511">
                  <c:v>-1.4</c:v>
                </c:pt>
                <c:pt idx="512">
                  <c:v>-1.8</c:v>
                </c:pt>
                <c:pt idx="513">
                  <c:v>-1.6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-0.4</c:v>
                </c:pt>
                <c:pt idx="518">
                  <c:v>-0.2</c:v>
                </c:pt>
                <c:pt idx="519">
                  <c:v>1.4</c:v>
                </c:pt>
                <c:pt idx="520">
                  <c:v>1.6</c:v>
                </c:pt>
                <c:pt idx="521">
                  <c:v>1.6</c:v>
                </c:pt>
                <c:pt idx="522">
                  <c:v>1</c:v>
                </c:pt>
                <c:pt idx="523">
                  <c:v>1.8</c:v>
                </c:pt>
                <c:pt idx="524">
                  <c:v>3.2</c:v>
                </c:pt>
                <c:pt idx="525">
                  <c:v>2.8</c:v>
                </c:pt>
                <c:pt idx="526">
                  <c:v>2.8</c:v>
                </c:pt>
                <c:pt idx="527">
                  <c:v>2.8</c:v>
                </c:pt>
                <c:pt idx="528">
                  <c:v>2.6</c:v>
                </c:pt>
                <c:pt idx="529">
                  <c:v>4.8</c:v>
                </c:pt>
                <c:pt idx="530">
                  <c:v>4.5999999999999996</c:v>
                </c:pt>
                <c:pt idx="531">
                  <c:v>4.2</c:v>
                </c:pt>
                <c:pt idx="532">
                  <c:v>5</c:v>
                </c:pt>
                <c:pt idx="533">
                  <c:v>4</c:v>
                </c:pt>
                <c:pt idx="534">
                  <c:v>5.8</c:v>
                </c:pt>
                <c:pt idx="535">
                  <c:v>6</c:v>
                </c:pt>
                <c:pt idx="536">
                  <c:v>5.8</c:v>
                </c:pt>
                <c:pt idx="537">
                  <c:v>5.6</c:v>
                </c:pt>
                <c:pt idx="538">
                  <c:v>5.8</c:v>
                </c:pt>
                <c:pt idx="539">
                  <c:v>6.8</c:v>
                </c:pt>
                <c:pt idx="540">
                  <c:v>6.6</c:v>
                </c:pt>
                <c:pt idx="541">
                  <c:v>7.4</c:v>
                </c:pt>
                <c:pt idx="542">
                  <c:v>6.8</c:v>
                </c:pt>
                <c:pt idx="543">
                  <c:v>6.6</c:v>
                </c:pt>
                <c:pt idx="544">
                  <c:v>8.8000000000000007</c:v>
                </c:pt>
                <c:pt idx="545">
                  <c:v>8.8000000000000007</c:v>
                </c:pt>
                <c:pt idx="546">
                  <c:v>8.6</c:v>
                </c:pt>
                <c:pt idx="547">
                  <c:v>8.1999999999999993</c:v>
                </c:pt>
                <c:pt idx="548">
                  <c:v>8</c:v>
                </c:pt>
                <c:pt idx="549">
                  <c:v>10.199999999999999</c:v>
                </c:pt>
                <c:pt idx="550">
                  <c:v>9.6</c:v>
                </c:pt>
                <c:pt idx="551">
                  <c:v>10</c:v>
                </c:pt>
                <c:pt idx="552">
                  <c:v>9.8000000000000007</c:v>
                </c:pt>
                <c:pt idx="553">
                  <c:v>10</c:v>
                </c:pt>
                <c:pt idx="554">
                  <c:v>11.6</c:v>
                </c:pt>
                <c:pt idx="555">
                  <c:v>11.4</c:v>
                </c:pt>
                <c:pt idx="556">
                  <c:v>11</c:v>
                </c:pt>
                <c:pt idx="557">
                  <c:v>10.6</c:v>
                </c:pt>
                <c:pt idx="558">
                  <c:v>11</c:v>
                </c:pt>
                <c:pt idx="559">
                  <c:v>12.6</c:v>
                </c:pt>
                <c:pt idx="560">
                  <c:v>12.2</c:v>
                </c:pt>
                <c:pt idx="561">
                  <c:v>11.8</c:v>
                </c:pt>
                <c:pt idx="562">
                  <c:v>12</c:v>
                </c:pt>
                <c:pt idx="563">
                  <c:v>12</c:v>
                </c:pt>
                <c:pt idx="564">
                  <c:v>13.8</c:v>
                </c:pt>
                <c:pt idx="565">
                  <c:v>13.6</c:v>
                </c:pt>
                <c:pt idx="566">
                  <c:v>13.4</c:v>
                </c:pt>
                <c:pt idx="567">
                  <c:v>13.4</c:v>
                </c:pt>
                <c:pt idx="568">
                  <c:v>13.4</c:v>
                </c:pt>
                <c:pt idx="569">
                  <c:v>14</c:v>
                </c:pt>
                <c:pt idx="570">
                  <c:v>14.4</c:v>
                </c:pt>
                <c:pt idx="571">
                  <c:v>15</c:v>
                </c:pt>
                <c:pt idx="572">
                  <c:v>14.2</c:v>
                </c:pt>
                <c:pt idx="573">
                  <c:v>14</c:v>
                </c:pt>
                <c:pt idx="574">
                  <c:v>15.8</c:v>
                </c:pt>
                <c:pt idx="575">
                  <c:v>15.6</c:v>
                </c:pt>
                <c:pt idx="576">
                  <c:v>15.6</c:v>
                </c:pt>
                <c:pt idx="577">
                  <c:v>15.6</c:v>
                </c:pt>
                <c:pt idx="578">
                  <c:v>15.4</c:v>
                </c:pt>
                <c:pt idx="579">
                  <c:v>16.600000000000001</c:v>
                </c:pt>
                <c:pt idx="580">
                  <c:v>16.2</c:v>
                </c:pt>
                <c:pt idx="581">
                  <c:v>15.8</c:v>
                </c:pt>
                <c:pt idx="582">
                  <c:v>16.600000000000001</c:v>
                </c:pt>
                <c:pt idx="583">
                  <c:v>16.8</c:v>
                </c:pt>
                <c:pt idx="584">
                  <c:v>17.600000000000001</c:v>
                </c:pt>
                <c:pt idx="585">
                  <c:v>17.600000000000001</c:v>
                </c:pt>
                <c:pt idx="586">
                  <c:v>17.8</c:v>
                </c:pt>
                <c:pt idx="587">
                  <c:v>17</c:v>
                </c:pt>
                <c:pt idx="588">
                  <c:v>17.2</c:v>
                </c:pt>
                <c:pt idx="589">
                  <c:v>18.2</c:v>
                </c:pt>
                <c:pt idx="590">
                  <c:v>18.2</c:v>
                </c:pt>
                <c:pt idx="591">
                  <c:v>17.600000000000001</c:v>
                </c:pt>
                <c:pt idx="592">
                  <c:v>18.2</c:v>
                </c:pt>
                <c:pt idx="593">
                  <c:v>17.600000000000001</c:v>
                </c:pt>
                <c:pt idx="594">
                  <c:v>18.399999999999999</c:v>
                </c:pt>
                <c:pt idx="595">
                  <c:v>18.600000000000001</c:v>
                </c:pt>
                <c:pt idx="596">
                  <c:v>18.600000000000001</c:v>
                </c:pt>
                <c:pt idx="597">
                  <c:v>18.8</c:v>
                </c:pt>
                <c:pt idx="598">
                  <c:v>18.8</c:v>
                </c:pt>
                <c:pt idx="599">
                  <c:v>19</c:v>
                </c:pt>
                <c:pt idx="600">
                  <c:v>19.2</c:v>
                </c:pt>
                <c:pt idx="601">
                  <c:v>18.600000000000001</c:v>
                </c:pt>
                <c:pt idx="602">
                  <c:v>19</c:v>
                </c:pt>
                <c:pt idx="603">
                  <c:v>19</c:v>
                </c:pt>
                <c:pt idx="604">
                  <c:v>19.600000000000001</c:v>
                </c:pt>
                <c:pt idx="605">
                  <c:v>19.600000000000001</c:v>
                </c:pt>
                <c:pt idx="606">
                  <c:v>19.2</c:v>
                </c:pt>
                <c:pt idx="607">
                  <c:v>19.600000000000001</c:v>
                </c:pt>
                <c:pt idx="608">
                  <c:v>19.2</c:v>
                </c:pt>
                <c:pt idx="609">
                  <c:v>19.600000000000001</c:v>
                </c:pt>
                <c:pt idx="610">
                  <c:v>20.2</c:v>
                </c:pt>
                <c:pt idx="611">
                  <c:v>19.600000000000001</c:v>
                </c:pt>
                <c:pt idx="612">
                  <c:v>20</c:v>
                </c:pt>
                <c:pt idx="613">
                  <c:v>19.8</c:v>
                </c:pt>
                <c:pt idx="614">
                  <c:v>20.2</c:v>
                </c:pt>
                <c:pt idx="615">
                  <c:v>19.600000000000001</c:v>
                </c:pt>
                <c:pt idx="616">
                  <c:v>20.2</c:v>
                </c:pt>
                <c:pt idx="617">
                  <c:v>20.2</c:v>
                </c:pt>
                <c:pt idx="618">
                  <c:v>19.8</c:v>
                </c:pt>
                <c:pt idx="619">
                  <c:v>19.8</c:v>
                </c:pt>
                <c:pt idx="620">
                  <c:v>20.6</c:v>
                </c:pt>
                <c:pt idx="621">
                  <c:v>19.8</c:v>
                </c:pt>
                <c:pt idx="622">
                  <c:v>20</c:v>
                </c:pt>
                <c:pt idx="623">
                  <c:v>19.600000000000001</c:v>
                </c:pt>
                <c:pt idx="624">
                  <c:v>20.2</c:v>
                </c:pt>
                <c:pt idx="625">
                  <c:v>20.2</c:v>
                </c:pt>
                <c:pt idx="626">
                  <c:v>20.399999999999999</c:v>
                </c:pt>
                <c:pt idx="627">
                  <c:v>20</c:v>
                </c:pt>
                <c:pt idx="628">
                  <c:v>20</c:v>
                </c:pt>
                <c:pt idx="629">
                  <c:v>20.2</c:v>
                </c:pt>
                <c:pt idx="630">
                  <c:v>19.8</c:v>
                </c:pt>
                <c:pt idx="631">
                  <c:v>20</c:v>
                </c:pt>
                <c:pt idx="632">
                  <c:v>20</c:v>
                </c:pt>
                <c:pt idx="633">
                  <c:v>19.600000000000001</c:v>
                </c:pt>
                <c:pt idx="634">
                  <c:v>19.600000000000001</c:v>
                </c:pt>
                <c:pt idx="635">
                  <c:v>19.399999999999999</c:v>
                </c:pt>
                <c:pt idx="636">
                  <c:v>19.600000000000001</c:v>
                </c:pt>
                <c:pt idx="637">
                  <c:v>19.600000000000001</c:v>
                </c:pt>
                <c:pt idx="638">
                  <c:v>19.600000000000001</c:v>
                </c:pt>
                <c:pt idx="639">
                  <c:v>18.600000000000001</c:v>
                </c:pt>
                <c:pt idx="640">
                  <c:v>18.8</c:v>
                </c:pt>
                <c:pt idx="641">
                  <c:v>19</c:v>
                </c:pt>
                <c:pt idx="642">
                  <c:v>19.399999999999999</c:v>
                </c:pt>
                <c:pt idx="643">
                  <c:v>18.8</c:v>
                </c:pt>
                <c:pt idx="644">
                  <c:v>18.2</c:v>
                </c:pt>
                <c:pt idx="645">
                  <c:v>18.8</c:v>
                </c:pt>
                <c:pt idx="646">
                  <c:v>18.399999999999999</c:v>
                </c:pt>
                <c:pt idx="647">
                  <c:v>19</c:v>
                </c:pt>
                <c:pt idx="648">
                  <c:v>18.399999999999999</c:v>
                </c:pt>
                <c:pt idx="649">
                  <c:v>17.600000000000001</c:v>
                </c:pt>
                <c:pt idx="650">
                  <c:v>18</c:v>
                </c:pt>
                <c:pt idx="651">
                  <c:v>18.2</c:v>
                </c:pt>
                <c:pt idx="652">
                  <c:v>18</c:v>
                </c:pt>
                <c:pt idx="653">
                  <c:v>18.399999999999999</c:v>
                </c:pt>
                <c:pt idx="654">
                  <c:v>17.600000000000001</c:v>
                </c:pt>
                <c:pt idx="655">
                  <c:v>17.8</c:v>
                </c:pt>
                <c:pt idx="656">
                  <c:v>17</c:v>
                </c:pt>
                <c:pt idx="657">
                  <c:v>17</c:v>
                </c:pt>
                <c:pt idx="658">
                  <c:v>16.8</c:v>
                </c:pt>
                <c:pt idx="659">
                  <c:v>16.8</c:v>
                </c:pt>
                <c:pt idx="660">
                  <c:v>16.600000000000001</c:v>
                </c:pt>
                <c:pt idx="661">
                  <c:v>16.600000000000001</c:v>
                </c:pt>
                <c:pt idx="662">
                  <c:v>16.600000000000001</c:v>
                </c:pt>
                <c:pt idx="663">
                  <c:v>16.600000000000001</c:v>
                </c:pt>
                <c:pt idx="664">
                  <c:v>15.4</c:v>
                </c:pt>
                <c:pt idx="665">
                  <c:v>15.4</c:v>
                </c:pt>
                <c:pt idx="666">
                  <c:v>15.6</c:v>
                </c:pt>
                <c:pt idx="667">
                  <c:v>16</c:v>
                </c:pt>
                <c:pt idx="668">
                  <c:v>14.8</c:v>
                </c:pt>
                <c:pt idx="669">
                  <c:v>14.6</c:v>
                </c:pt>
                <c:pt idx="670">
                  <c:v>15.4</c:v>
                </c:pt>
                <c:pt idx="671">
                  <c:v>14.6</c:v>
                </c:pt>
                <c:pt idx="672">
                  <c:v>14.6</c:v>
                </c:pt>
                <c:pt idx="673">
                  <c:v>15.4</c:v>
                </c:pt>
                <c:pt idx="674">
                  <c:v>13.8</c:v>
                </c:pt>
                <c:pt idx="675">
                  <c:v>13.8</c:v>
                </c:pt>
                <c:pt idx="676">
                  <c:v>14</c:v>
                </c:pt>
                <c:pt idx="677">
                  <c:v>14.2</c:v>
                </c:pt>
                <c:pt idx="678">
                  <c:v>13.6</c:v>
                </c:pt>
                <c:pt idx="679">
                  <c:v>12.6</c:v>
                </c:pt>
                <c:pt idx="680">
                  <c:v>12.2</c:v>
                </c:pt>
                <c:pt idx="681">
                  <c:v>12.8</c:v>
                </c:pt>
                <c:pt idx="682">
                  <c:v>13.2</c:v>
                </c:pt>
                <c:pt idx="683">
                  <c:v>12.6</c:v>
                </c:pt>
                <c:pt idx="684">
                  <c:v>11.4</c:v>
                </c:pt>
                <c:pt idx="685">
                  <c:v>11.8</c:v>
                </c:pt>
                <c:pt idx="686">
                  <c:v>11.4</c:v>
                </c:pt>
                <c:pt idx="687">
                  <c:v>11.4</c:v>
                </c:pt>
                <c:pt idx="688">
                  <c:v>11.8</c:v>
                </c:pt>
                <c:pt idx="689">
                  <c:v>10.6</c:v>
                </c:pt>
                <c:pt idx="690">
                  <c:v>10.4</c:v>
                </c:pt>
                <c:pt idx="691">
                  <c:v>10.4</c:v>
                </c:pt>
                <c:pt idx="692">
                  <c:v>10.8</c:v>
                </c:pt>
                <c:pt idx="693">
                  <c:v>10.4</c:v>
                </c:pt>
                <c:pt idx="694">
                  <c:v>9.1999999999999993</c:v>
                </c:pt>
                <c:pt idx="695">
                  <c:v>9</c:v>
                </c:pt>
                <c:pt idx="696">
                  <c:v>9.1999999999999993</c:v>
                </c:pt>
                <c:pt idx="697">
                  <c:v>9.4</c:v>
                </c:pt>
                <c:pt idx="698">
                  <c:v>8.6</c:v>
                </c:pt>
                <c:pt idx="699">
                  <c:v>7.8</c:v>
                </c:pt>
                <c:pt idx="700">
                  <c:v>8</c:v>
                </c:pt>
                <c:pt idx="701">
                  <c:v>8</c:v>
                </c:pt>
                <c:pt idx="702">
                  <c:v>7.6</c:v>
                </c:pt>
                <c:pt idx="703">
                  <c:v>8.6</c:v>
                </c:pt>
                <c:pt idx="704">
                  <c:v>6.4</c:v>
                </c:pt>
                <c:pt idx="705">
                  <c:v>6.4</c:v>
                </c:pt>
                <c:pt idx="706">
                  <c:v>6.6</c:v>
                </c:pt>
                <c:pt idx="707">
                  <c:v>6.6</c:v>
                </c:pt>
                <c:pt idx="708">
                  <c:v>7</c:v>
                </c:pt>
                <c:pt idx="709">
                  <c:v>5</c:v>
                </c:pt>
                <c:pt idx="710">
                  <c:v>5</c:v>
                </c:pt>
                <c:pt idx="711">
                  <c:v>5.8</c:v>
                </c:pt>
                <c:pt idx="712">
                  <c:v>5.2</c:v>
                </c:pt>
                <c:pt idx="713">
                  <c:v>5</c:v>
                </c:pt>
                <c:pt idx="714">
                  <c:v>4</c:v>
                </c:pt>
                <c:pt idx="715">
                  <c:v>3.8</c:v>
                </c:pt>
                <c:pt idx="716">
                  <c:v>3.6</c:v>
                </c:pt>
                <c:pt idx="717">
                  <c:v>4</c:v>
                </c:pt>
                <c:pt idx="718">
                  <c:v>3.4</c:v>
                </c:pt>
                <c:pt idx="719">
                  <c:v>2.4</c:v>
                </c:pt>
                <c:pt idx="720">
                  <c:v>2.2000000000000002</c:v>
                </c:pt>
                <c:pt idx="721">
                  <c:v>2.6</c:v>
                </c:pt>
                <c:pt idx="722">
                  <c:v>2.6</c:v>
                </c:pt>
                <c:pt idx="723">
                  <c:v>2.4</c:v>
                </c:pt>
                <c:pt idx="724">
                  <c:v>0.6</c:v>
                </c:pt>
                <c:pt idx="725">
                  <c:v>0.8</c:v>
                </c:pt>
                <c:pt idx="726">
                  <c:v>1.6</c:v>
                </c:pt>
                <c:pt idx="727">
                  <c:v>1.8</c:v>
                </c:pt>
                <c:pt idx="728">
                  <c:v>1.4</c:v>
                </c:pt>
                <c:pt idx="729">
                  <c:v>-0.4</c:v>
                </c:pt>
                <c:pt idx="730">
                  <c:v>-1</c:v>
                </c:pt>
                <c:pt idx="731">
                  <c:v>-0.4</c:v>
                </c:pt>
                <c:pt idx="732">
                  <c:v>-0.2</c:v>
                </c:pt>
                <c:pt idx="733">
                  <c:v>0</c:v>
                </c:pt>
                <c:pt idx="734">
                  <c:v>-1.6</c:v>
                </c:pt>
                <c:pt idx="735">
                  <c:v>-2</c:v>
                </c:pt>
                <c:pt idx="736">
                  <c:v>-1.2</c:v>
                </c:pt>
                <c:pt idx="737">
                  <c:v>-1.8</c:v>
                </c:pt>
                <c:pt idx="738">
                  <c:v>-1.4</c:v>
                </c:pt>
                <c:pt idx="739">
                  <c:v>-3.2</c:v>
                </c:pt>
                <c:pt idx="740">
                  <c:v>-3</c:v>
                </c:pt>
                <c:pt idx="741">
                  <c:v>-2.6</c:v>
                </c:pt>
                <c:pt idx="742">
                  <c:v>-3</c:v>
                </c:pt>
                <c:pt idx="743">
                  <c:v>-3.2</c:v>
                </c:pt>
                <c:pt idx="744">
                  <c:v>-4.4000000000000004</c:v>
                </c:pt>
                <c:pt idx="745">
                  <c:v>-4.4000000000000004</c:v>
                </c:pt>
                <c:pt idx="746">
                  <c:v>-4.4000000000000004</c:v>
                </c:pt>
                <c:pt idx="747">
                  <c:v>-3.8</c:v>
                </c:pt>
                <c:pt idx="748">
                  <c:v>-4</c:v>
                </c:pt>
                <c:pt idx="749">
                  <c:v>-5.6</c:v>
                </c:pt>
                <c:pt idx="750">
                  <c:v>-5</c:v>
                </c:pt>
                <c:pt idx="751">
                  <c:v>-5.2</c:v>
                </c:pt>
                <c:pt idx="752">
                  <c:v>-5.2</c:v>
                </c:pt>
                <c:pt idx="753">
                  <c:v>-5.4</c:v>
                </c:pt>
                <c:pt idx="754">
                  <c:v>-7.2</c:v>
                </c:pt>
                <c:pt idx="755">
                  <c:v>-7.4</c:v>
                </c:pt>
                <c:pt idx="756">
                  <c:v>-6.8</c:v>
                </c:pt>
                <c:pt idx="757">
                  <c:v>-6.2</c:v>
                </c:pt>
                <c:pt idx="758">
                  <c:v>-7.2</c:v>
                </c:pt>
                <c:pt idx="759">
                  <c:v>-8</c:v>
                </c:pt>
                <c:pt idx="760">
                  <c:v>-8.1999999999999993</c:v>
                </c:pt>
                <c:pt idx="761">
                  <c:v>-8.1999999999999993</c:v>
                </c:pt>
                <c:pt idx="762">
                  <c:v>-7.6</c:v>
                </c:pt>
                <c:pt idx="763">
                  <c:v>-7.4</c:v>
                </c:pt>
                <c:pt idx="764">
                  <c:v>-9.4</c:v>
                </c:pt>
                <c:pt idx="765">
                  <c:v>-9.1999999999999993</c:v>
                </c:pt>
                <c:pt idx="766">
                  <c:v>-8.8000000000000007</c:v>
                </c:pt>
                <c:pt idx="767">
                  <c:v>-9.8000000000000007</c:v>
                </c:pt>
                <c:pt idx="768">
                  <c:v>-9</c:v>
                </c:pt>
                <c:pt idx="769">
                  <c:v>-10</c:v>
                </c:pt>
                <c:pt idx="770">
                  <c:v>-10.8</c:v>
                </c:pt>
                <c:pt idx="771">
                  <c:v>-10.4</c:v>
                </c:pt>
                <c:pt idx="772">
                  <c:v>-9.8000000000000007</c:v>
                </c:pt>
                <c:pt idx="773">
                  <c:v>-9.8000000000000007</c:v>
                </c:pt>
                <c:pt idx="774">
                  <c:v>-11</c:v>
                </c:pt>
                <c:pt idx="775">
                  <c:v>-11.2</c:v>
                </c:pt>
                <c:pt idx="776">
                  <c:v>-11.8</c:v>
                </c:pt>
                <c:pt idx="777">
                  <c:v>-11.6</c:v>
                </c:pt>
                <c:pt idx="778">
                  <c:v>-11.2</c:v>
                </c:pt>
                <c:pt idx="779">
                  <c:v>-13</c:v>
                </c:pt>
                <c:pt idx="780">
                  <c:v>-12.6</c:v>
                </c:pt>
                <c:pt idx="781">
                  <c:v>-11.8</c:v>
                </c:pt>
                <c:pt idx="782">
                  <c:v>-12</c:v>
                </c:pt>
                <c:pt idx="783">
                  <c:v>-12.2</c:v>
                </c:pt>
                <c:pt idx="784">
                  <c:v>-13</c:v>
                </c:pt>
                <c:pt idx="785">
                  <c:v>-13.4</c:v>
                </c:pt>
                <c:pt idx="786">
                  <c:v>-13.2</c:v>
                </c:pt>
                <c:pt idx="787">
                  <c:v>-12.6</c:v>
                </c:pt>
                <c:pt idx="788">
                  <c:v>-13</c:v>
                </c:pt>
                <c:pt idx="789">
                  <c:v>-13.8</c:v>
                </c:pt>
                <c:pt idx="790">
                  <c:v>-13.8</c:v>
                </c:pt>
                <c:pt idx="791">
                  <c:v>-13.8</c:v>
                </c:pt>
                <c:pt idx="792">
                  <c:v>-14</c:v>
                </c:pt>
                <c:pt idx="793">
                  <c:v>-13.8</c:v>
                </c:pt>
                <c:pt idx="794">
                  <c:v>-14.6</c:v>
                </c:pt>
                <c:pt idx="795">
                  <c:v>-14.2</c:v>
                </c:pt>
                <c:pt idx="796">
                  <c:v>-15.2</c:v>
                </c:pt>
                <c:pt idx="797">
                  <c:v>-15</c:v>
                </c:pt>
                <c:pt idx="798">
                  <c:v>-14.4</c:v>
                </c:pt>
                <c:pt idx="799">
                  <c:v>-15.4</c:v>
                </c:pt>
                <c:pt idx="800">
                  <c:v>-15.8</c:v>
                </c:pt>
                <c:pt idx="801">
                  <c:v>-15.2</c:v>
                </c:pt>
                <c:pt idx="802">
                  <c:v>-14.8</c:v>
                </c:pt>
                <c:pt idx="803">
                  <c:v>-15.2</c:v>
                </c:pt>
                <c:pt idx="804">
                  <c:v>-15.6</c:v>
                </c:pt>
                <c:pt idx="805">
                  <c:v>-15.8</c:v>
                </c:pt>
                <c:pt idx="806">
                  <c:v>-15.6</c:v>
                </c:pt>
                <c:pt idx="807">
                  <c:v>-15.4</c:v>
                </c:pt>
                <c:pt idx="808">
                  <c:v>-15.4</c:v>
                </c:pt>
                <c:pt idx="809">
                  <c:v>-16.2</c:v>
                </c:pt>
                <c:pt idx="810">
                  <c:v>-15.8</c:v>
                </c:pt>
                <c:pt idx="811">
                  <c:v>-15.8</c:v>
                </c:pt>
                <c:pt idx="812">
                  <c:v>-15.8</c:v>
                </c:pt>
                <c:pt idx="813">
                  <c:v>-15.6</c:v>
                </c:pt>
                <c:pt idx="814">
                  <c:v>-16.600000000000001</c:v>
                </c:pt>
                <c:pt idx="815">
                  <c:v>-16.2</c:v>
                </c:pt>
                <c:pt idx="816">
                  <c:v>-16.399999999999999</c:v>
                </c:pt>
                <c:pt idx="817">
                  <c:v>-16.600000000000001</c:v>
                </c:pt>
                <c:pt idx="818">
                  <c:v>-16</c:v>
                </c:pt>
                <c:pt idx="819">
                  <c:v>-16.399999999999999</c:v>
                </c:pt>
                <c:pt idx="820">
                  <c:v>-16.600000000000001</c:v>
                </c:pt>
                <c:pt idx="821">
                  <c:v>-16.600000000000001</c:v>
                </c:pt>
                <c:pt idx="822">
                  <c:v>-16.600000000000001</c:v>
                </c:pt>
                <c:pt idx="823">
                  <c:v>-16.600000000000001</c:v>
                </c:pt>
                <c:pt idx="824">
                  <c:v>-16</c:v>
                </c:pt>
                <c:pt idx="825">
                  <c:v>-16.600000000000001</c:v>
                </c:pt>
                <c:pt idx="826">
                  <c:v>-16.600000000000001</c:v>
                </c:pt>
                <c:pt idx="827">
                  <c:v>-16.600000000000001</c:v>
                </c:pt>
                <c:pt idx="828">
                  <c:v>-16.399999999999999</c:v>
                </c:pt>
                <c:pt idx="829">
                  <c:v>-16.399999999999999</c:v>
                </c:pt>
                <c:pt idx="830">
                  <c:v>-17</c:v>
                </c:pt>
                <c:pt idx="831">
                  <c:v>-16.600000000000001</c:v>
                </c:pt>
                <c:pt idx="832">
                  <c:v>-16.399999999999999</c:v>
                </c:pt>
                <c:pt idx="833">
                  <c:v>-16.600000000000001</c:v>
                </c:pt>
                <c:pt idx="834">
                  <c:v>-17</c:v>
                </c:pt>
                <c:pt idx="835">
                  <c:v>-16.8</c:v>
                </c:pt>
                <c:pt idx="836">
                  <c:v>-16.600000000000001</c:v>
                </c:pt>
                <c:pt idx="837">
                  <c:v>-16.600000000000001</c:v>
                </c:pt>
                <c:pt idx="838">
                  <c:v>-16.399999999999999</c:v>
                </c:pt>
                <c:pt idx="839">
                  <c:v>-17</c:v>
                </c:pt>
                <c:pt idx="840">
                  <c:v>-15.8</c:v>
                </c:pt>
                <c:pt idx="841">
                  <c:v>-16.399999999999999</c:v>
                </c:pt>
                <c:pt idx="842">
                  <c:v>-16.2</c:v>
                </c:pt>
                <c:pt idx="843">
                  <c:v>-16.399999999999999</c:v>
                </c:pt>
                <c:pt idx="844">
                  <c:v>-16.2</c:v>
                </c:pt>
                <c:pt idx="845">
                  <c:v>-15.8</c:v>
                </c:pt>
                <c:pt idx="846">
                  <c:v>-15.6</c:v>
                </c:pt>
                <c:pt idx="847">
                  <c:v>-16.2</c:v>
                </c:pt>
                <c:pt idx="848">
                  <c:v>-16.2</c:v>
                </c:pt>
                <c:pt idx="849">
                  <c:v>-14.8</c:v>
                </c:pt>
                <c:pt idx="850">
                  <c:v>-15.4</c:v>
                </c:pt>
                <c:pt idx="851">
                  <c:v>-15.2</c:v>
                </c:pt>
                <c:pt idx="852">
                  <c:v>-15.4</c:v>
                </c:pt>
                <c:pt idx="853">
                  <c:v>-14.8</c:v>
                </c:pt>
                <c:pt idx="854">
                  <c:v>-14.8</c:v>
                </c:pt>
                <c:pt idx="855">
                  <c:v>-15</c:v>
                </c:pt>
                <c:pt idx="856">
                  <c:v>-15.4</c:v>
                </c:pt>
                <c:pt idx="857">
                  <c:v>-15.4</c:v>
                </c:pt>
                <c:pt idx="858">
                  <c:v>-15.4</c:v>
                </c:pt>
                <c:pt idx="859">
                  <c:v>-14.6</c:v>
                </c:pt>
                <c:pt idx="860">
                  <c:v>-14.4</c:v>
                </c:pt>
                <c:pt idx="861">
                  <c:v>-14.2</c:v>
                </c:pt>
                <c:pt idx="862">
                  <c:v>-14.2</c:v>
                </c:pt>
                <c:pt idx="863">
                  <c:v>-14.6</c:v>
                </c:pt>
                <c:pt idx="864">
                  <c:v>-13.8</c:v>
                </c:pt>
                <c:pt idx="865">
                  <c:v>-13.2</c:v>
                </c:pt>
                <c:pt idx="866">
                  <c:v>-13.8</c:v>
                </c:pt>
                <c:pt idx="867">
                  <c:v>-13.6</c:v>
                </c:pt>
                <c:pt idx="868">
                  <c:v>-12.8</c:v>
                </c:pt>
                <c:pt idx="869">
                  <c:v>-12.8</c:v>
                </c:pt>
                <c:pt idx="870">
                  <c:v>-13.2</c:v>
                </c:pt>
                <c:pt idx="871">
                  <c:v>-12.8</c:v>
                </c:pt>
                <c:pt idx="872">
                  <c:v>-12.6</c:v>
                </c:pt>
                <c:pt idx="873">
                  <c:v>-12.4</c:v>
                </c:pt>
                <c:pt idx="874">
                  <c:v>-11.8</c:v>
                </c:pt>
                <c:pt idx="875">
                  <c:v>-11.8</c:v>
                </c:pt>
                <c:pt idx="876">
                  <c:v>-11.8</c:v>
                </c:pt>
                <c:pt idx="877">
                  <c:v>-12.4</c:v>
                </c:pt>
                <c:pt idx="878">
                  <c:v>-12.4</c:v>
                </c:pt>
                <c:pt idx="879">
                  <c:v>-11</c:v>
                </c:pt>
                <c:pt idx="880">
                  <c:v>-10.199999999999999</c:v>
                </c:pt>
                <c:pt idx="881">
                  <c:v>-11</c:v>
                </c:pt>
                <c:pt idx="882">
                  <c:v>-10.8</c:v>
                </c:pt>
                <c:pt idx="883">
                  <c:v>-10.6</c:v>
                </c:pt>
                <c:pt idx="884">
                  <c:v>-10</c:v>
                </c:pt>
                <c:pt idx="885">
                  <c:v>-9.6</c:v>
                </c:pt>
                <c:pt idx="886">
                  <c:v>-9.4</c:v>
                </c:pt>
                <c:pt idx="887">
                  <c:v>-9.1999999999999993</c:v>
                </c:pt>
                <c:pt idx="888">
                  <c:v>-9.8000000000000007</c:v>
                </c:pt>
                <c:pt idx="889">
                  <c:v>-8.6</c:v>
                </c:pt>
                <c:pt idx="890">
                  <c:v>-8.4</c:v>
                </c:pt>
                <c:pt idx="891">
                  <c:v>-8.6</c:v>
                </c:pt>
                <c:pt idx="892">
                  <c:v>-8.8000000000000007</c:v>
                </c:pt>
                <c:pt idx="893">
                  <c:v>-8.6</c:v>
                </c:pt>
                <c:pt idx="894">
                  <c:v>-6.8</c:v>
                </c:pt>
                <c:pt idx="895">
                  <c:v>-7</c:v>
                </c:pt>
                <c:pt idx="896">
                  <c:v>-7.6</c:v>
                </c:pt>
                <c:pt idx="897">
                  <c:v>-7.2</c:v>
                </c:pt>
                <c:pt idx="898">
                  <c:v>-7.8</c:v>
                </c:pt>
                <c:pt idx="899">
                  <c:v>-6.2</c:v>
                </c:pt>
                <c:pt idx="900">
                  <c:v>-6.6</c:v>
                </c:pt>
                <c:pt idx="901">
                  <c:v>-5.8</c:v>
                </c:pt>
                <c:pt idx="902">
                  <c:v>-6</c:v>
                </c:pt>
                <c:pt idx="903">
                  <c:v>-6.4</c:v>
                </c:pt>
                <c:pt idx="904">
                  <c:v>-4.5999999999999996</c:v>
                </c:pt>
                <c:pt idx="905">
                  <c:v>-4.5999999999999996</c:v>
                </c:pt>
                <c:pt idx="906">
                  <c:v>-4.8</c:v>
                </c:pt>
                <c:pt idx="907">
                  <c:v>-5.4</c:v>
                </c:pt>
                <c:pt idx="908">
                  <c:v>-5.4</c:v>
                </c:pt>
                <c:pt idx="909">
                  <c:v>-3.2</c:v>
                </c:pt>
                <c:pt idx="910">
                  <c:v>-3.4</c:v>
                </c:pt>
                <c:pt idx="911">
                  <c:v>-3.8</c:v>
                </c:pt>
                <c:pt idx="912">
                  <c:v>-3.2</c:v>
                </c:pt>
                <c:pt idx="913">
                  <c:v>-3.6</c:v>
                </c:pt>
                <c:pt idx="914">
                  <c:v>-2.4</c:v>
                </c:pt>
                <c:pt idx="915">
                  <c:v>-2.2000000000000002</c:v>
                </c:pt>
                <c:pt idx="916">
                  <c:v>-2.6</c:v>
                </c:pt>
                <c:pt idx="917">
                  <c:v>-2.2000000000000002</c:v>
                </c:pt>
                <c:pt idx="918">
                  <c:v>-2.8</c:v>
                </c:pt>
                <c:pt idx="919">
                  <c:v>-1</c:v>
                </c:pt>
                <c:pt idx="920">
                  <c:v>-0.6</c:v>
                </c:pt>
                <c:pt idx="921">
                  <c:v>-0.8</c:v>
                </c:pt>
                <c:pt idx="922">
                  <c:v>-1.4</c:v>
                </c:pt>
                <c:pt idx="923">
                  <c:v>-1.4</c:v>
                </c:pt>
                <c:pt idx="924">
                  <c:v>0.6</c:v>
                </c:pt>
                <c:pt idx="925">
                  <c:v>0.8</c:v>
                </c:pt>
                <c:pt idx="926">
                  <c:v>0.4</c:v>
                </c:pt>
                <c:pt idx="927">
                  <c:v>-0.4</c:v>
                </c:pt>
                <c:pt idx="928">
                  <c:v>0.2</c:v>
                </c:pt>
                <c:pt idx="929">
                  <c:v>1.6</c:v>
                </c:pt>
                <c:pt idx="930">
                  <c:v>1.6</c:v>
                </c:pt>
                <c:pt idx="931">
                  <c:v>1.8</c:v>
                </c:pt>
                <c:pt idx="932">
                  <c:v>1.4</c:v>
                </c:pt>
                <c:pt idx="933">
                  <c:v>1.4</c:v>
                </c:pt>
                <c:pt idx="934">
                  <c:v>3.6</c:v>
                </c:pt>
                <c:pt idx="935">
                  <c:v>3.2</c:v>
                </c:pt>
                <c:pt idx="936">
                  <c:v>3.2</c:v>
                </c:pt>
                <c:pt idx="937">
                  <c:v>2.8</c:v>
                </c:pt>
                <c:pt idx="938">
                  <c:v>3.2</c:v>
                </c:pt>
                <c:pt idx="939">
                  <c:v>4.5999999999999996</c:v>
                </c:pt>
                <c:pt idx="940">
                  <c:v>4.5999999999999996</c:v>
                </c:pt>
                <c:pt idx="941">
                  <c:v>4.4000000000000004</c:v>
                </c:pt>
                <c:pt idx="942">
                  <c:v>4.4000000000000004</c:v>
                </c:pt>
                <c:pt idx="943">
                  <c:v>4.5999999999999996</c:v>
                </c:pt>
                <c:pt idx="944">
                  <c:v>6.4</c:v>
                </c:pt>
                <c:pt idx="945">
                  <c:v>6.4</c:v>
                </c:pt>
                <c:pt idx="946">
                  <c:v>6.2</c:v>
                </c:pt>
                <c:pt idx="947">
                  <c:v>6.4</c:v>
                </c:pt>
                <c:pt idx="948">
                  <c:v>6.2</c:v>
                </c:pt>
                <c:pt idx="949">
                  <c:v>7.2</c:v>
                </c:pt>
                <c:pt idx="950">
                  <c:v>8</c:v>
                </c:pt>
                <c:pt idx="951">
                  <c:v>7.4</c:v>
                </c:pt>
                <c:pt idx="952">
                  <c:v>7.4</c:v>
                </c:pt>
                <c:pt idx="953">
                  <c:v>7.2</c:v>
                </c:pt>
                <c:pt idx="954">
                  <c:v>8.4</c:v>
                </c:pt>
                <c:pt idx="955">
                  <c:v>8.6</c:v>
                </c:pt>
                <c:pt idx="956">
                  <c:v>8.8000000000000007</c:v>
                </c:pt>
                <c:pt idx="957">
                  <c:v>8.4</c:v>
                </c:pt>
                <c:pt idx="958">
                  <c:v>8.4</c:v>
                </c:pt>
                <c:pt idx="959">
                  <c:v>10.199999999999999</c:v>
                </c:pt>
                <c:pt idx="960">
                  <c:v>10</c:v>
                </c:pt>
                <c:pt idx="961">
                  <c:v>10</c:v>
                </c:pt>
                <c:pt idx="962">
                  <c:v>10.199999999999999</c:v>
                </c:pt>
                <c:pt idx="963">
                  <c:v>9.8000000000000007</c:v>
                </c:pt>
                <c:pt idx="964">
                  <c:v>11.6</c:v>
                </c:pt>
                <c:pt idx="965">
                  <c:v>11.4</c:v>
                </c:pt>
                <c:pt idx="966">
                  <c:v>11.2</c:v>
                </c:pt>
                <c:pt idx="967">
                  <c:v>11.4</c:v>
                </c:pt>
                <c:pt idx="968">
                  <c:v>11.4</c:v>
                </c:pt>
                <c:pt idx="969">
                  <c:v>12.6</c:v>
                </c:pt>
                <c:pt idx="970">
                  <c:v>13.4</c:v>
                </c:pt>
                <c:pt idx="971">
                  <c:v>12.6</c:v>
                </c:pt>
                <c:pt idx="972">
                  <c:v>12.8</c:v>
                </c:pt>
                <c:pt idx="973">
                  <c:v>12.6</c:v>
                </c:pt>
                <c:pt idx="974">
                  <c:v>14.4</c:v>
                </c:pt>
                <c:pt idx="975">
                  <c:v>13.8</c:v>
                </c:pt>
                <c:pt idx="976">
                  <c:v>13.4</c:v>
                </c:pt>
                <c:pt idx="977">
                  <c:v>13.2</c:v>
                </c:pt>
                <c:pt idx="978">
                  <c:v>13.8</c:v>
                </c:pt>
                <c:pt idx="979">
                  <c:v>15.6</c:v>
                </c:pt>
                <c:pt idx="980">
                  <c:v>14.8</c:v>
                </c:pt>
                <c:pt idx="981">
                  <c:v>15</c:v>
                </c:pt>
                <c:pt idx="982">
                  <c:v>15.2</c:v>
                </c:pt>
                <c:pt idx="983">
                  <c:v>14.2</c:v>
                </c:pt>
                <c:pt idx="984">
                  <c:v>16</c:v>
                </c:pt>
                <c:pt idx="985">
                  <c:v>16.399999999999999</c:v>
                </c:pt>
                <c:pt idx="986">
                  <c:v>16</c:v>
                </c:pt>
                <c:pt idx="987">
                  <c:v>16.2</c:v>
                </c:pt>
                <c:pt idx="988">
                  <c:v>16</c:v>
                </c:pt>
                <c:pt idx="989">
                  <c:v>17.399999999999999</c:v>
                </c:pt>
                <c:pt idx="990">
                  <c:v>17</c:v>
                </c:pt>
                <c:pt idx="991">
                  <c:v>16.8</c:v>
                </c:pt>
                <c:pt idx="992">
                  <c:v>17</c:v>
                </c:pt>
                <c:pt idx="993">
                  <c:v>17.2</c:v>
                </c:pt>
                <c:pt idx="994">
                  <c:v>18</c:v>
                </c:pt>
                <c:pt idx="995">
                  <c:v>17.399999999999999</c:v>
                </c:pt>
                <c:pt idx="996">
                  <c:v>18.2</c:v>
                </c:pt>
                <c:pt idx="997">
                  <c:v>17.8</c:v>
                </c:pt>
                <c:pt idx="998">
                  <c:v>17.600000000000001</c:v>
                </c:pt>
                <c:pt idx="999">
                  <c:v>19</c:v>
                </c:pt>
                <c:pt idx="1000">
                  <c:v>18.8</c:v>
                </c:pt>
                <c:pt idx="1001">
                  <c:v>18.399999999999999</c:v>
                </c:pt>
                <c:pt idx="1002">
                  <c:v>18.2</c:v>
                </c:pt>
                <c:pt idx="1003">
                  <c:v>18.8</c:v>
                </c:pt>
                <c:pt idx="1004">
                  <c:v>19.2</c:v>
                </c:pt>
                <c:pt idx="1005">
                  <c:v>19.600000000000001</c:v>
                </c:pt>
                <c:pt idx="1006">
                  <c:v>19.600000000000001</c:v>
                </c:pt>
                <c:pt idx="1007">
                  <c:v>19.399999999999999</c:v>
                </c:pt>
                <c:pt idx="1008">
                  <c:v>19.399999999999999</c:v>
                </c:pt>
                <c:pt idx="1009">
                  <c:v>20.399999999999999</c:v>
                </c:pt>
                <c:pt idx="1010">
                  <c:v>19.8</c:v>
                </c:pt>
                <c:pt idx="1011">
                  <c:v>20</c:v>
                </c:pt>
                <c:pt idx="1012">
                  <c:v>20</c:v>
                </c:pt>
                <c:pt idx="1013">
                  <c:v>19.600000000000001</c:v>
                </c:pt>
                <c:pt idx="1014">
                  <c:v>20.8</c:v>
                </c:pt>
                <c:pt idx="1015">
                  <c:v>20.6</c:v>
                </c:pt>
                <c:pt idx="1016">
                  <c:v>20.6</c:v>
                </c:pt>
                <c:pt idx="1017">
                  <c:v>19.8</c:v>
                </c:pt>
                <c:pt idx="1018">
                  <c:v>20.8</c:v>
                </c:pt>
                <c:pt idx="1019">
                  <c:v>20.6</c:v>
                </c:pt>
                <c:pt idx="1020">
                  <c:v>20.8</c:v>
                </c:pt>
                <c:pt idx="1021">
                  <c:v>20.8</c:v>
                </c:pt>
                <c:pt idx="1022">
                  <c:v>21</c:v>
                </c:pt>
                <c:pt idx="1023">
                  <c:v>20.6</c:v>
                </c:pt>
                <c:pt idx="1024">
                  <c:v>21</c:v>
                </c:pt>
                <c:pt idx="1025">
                  <c:v>21.2</c:v>
                </c:pt>
                <c:pt idx="1026">
                  <c:v>20.8</c:v>
                </c:pt>
                <c:pt idx="1027">
                  <c:v>21.2</c:v>
                </c:pt>
                <c:pt idx="1028">
                  <c:v>20.8</c:v>
                </c:pt>
                <c:pt idx="1029">
                  <c:v>21.6</c:v>
                </c:pt>
                <c:pt idx="1030">
                  <c:v>21.4</c:v>
                </c:pt>
                <c:pt idx="1031">
                  <c:v>21.2</c:v>
                </c:pt>
                <c:pt idx="1032">
                  <c:v>21</c:v>
                </c:pt>
                <c:pt idx="1033">
                  <c:v>21.4</c:v>
                </c:pt>
                <c:pt idx="1034">
                  <c:v>21.2</c:v>
                </c:pt>
                <c:pt idx="1035">
                  <c:v>21</c:v>
                </c:pt>
                <c:pt idx="1036">
                  <c:v>21</c:v>
                </c:pt>
                <c:pt idx="1037">
                  <c:v>20.8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21.2</c:v>
                </c:pt>
                <c:pt idx="1042">
                  <c:v>21</c:v>
                </c:pt>
                <c:pt idx="1043">
                  <c:v>21.6</c:v>
                </c:pt>
                <c:pt idx="1044">
                  <c:v>21</c:v>
                </c:pt>
                <c:pt idx="1045">
                  <c:v>21.2</c:v>
                </c:pt>
                <c:pt idx="1046">
                  <c:v>20.8</c:v>
                </c:pt>
                <c:pt idx="1047">
                  <c:v>21.2</c:v>
                </c:pt>
                <c:pt idx="1048">
                  <c:v>20.8</c:v>
                </c:pt>
                <c:pt idx="1049">
                  <c:v>20.8</c:v>
                </c:pt>
                <c:pt idx="1050">
                  <c:v>21.2</c:v>
                </c:pt>
                <c:pt idx="1051">
                  <c:v>21</c:v>
                </c:pt>
                <c:pt idx="1052">
                  <c:v>20.6</c:v>
                </c:pt>
                <c:pt idx="1053">
                  <c:v>20.6</c:v>
                </c:pt>
                <c:pt idx="1054">
                  <c:v>20.6</c:v>
                </c:pt>
                <c:pt idx="1055">
                  <c:v>19.600000000000001</c:v>
                </c:pt>
                <c:pt idx="1056">
                  <c:v>20</c:v>
                </c:pt>
                <c:pt idx="1057">
                  <c:v>20</c:v>
                </c:pt>
                <c:pt idx="1058">
                  <c:v>20.2</c:v>
                </c:pt>
                <c:pt idx="1059">
                  <c:v>20</c:v>
                </c:pt>
                <c:pt idx="1060">
                  <c:v>20</c:v>
                </c:pt>
                <c:pt idx="1061">
                  <c:v>19.399999999999999</c:v>
                </c:pt>
                <c:pt idx="1062">
                  <c:v>19.8</c:v>
                </c:pt>
                <c:pt idx="1063">
                  <c:v>20.2</c:v>
                </c:pt>
                <c:pt idx="1064">
                  <c:v>19</c:v>
                </c:pt>
                <c:pt idx="1065">
                  <c:v>19</c:v>
                </c:pt>
                <c:pt idx="1066">
                  <c:v>19.2</c:v>
                </c:pt>
                <c:pt idx="1067">
                  <c:v>19.2</c:v>
                </c:pt>
                <c:pt idx="1068">
                  <c:v>18.8</c:v>
                </c:pt>
                <c:pt idx="1069">
                  <c:v>19</c:v>
                </c:pt>
                <c:pt idx="1070">
                  <c:v>18.8</c:v>
                </c:pt>
                <c:pt idx="1071">
                  <c:v>19.2</c:v>
                </c:pt>
                <c:pt idx="1072">
                  <c:v>18.600000000000001</c:v>
                </c:pt>
                <c:pt idx="1073">
                  <c:v>18</c:v>
                </c:pt>
                <c:pt idx="1074">
                  <c:v>17.399999999999999</c:v>
                </c:pt>
                <c:pt idx="1075">
                  <c:v>17.600000000000001</c:v>
                </c:pt>
                <c:pt idx="1076">
                  <c:v>17.399999999999999</c:v>
                </c:pt>
                <c:pt idx="1077">
                  <c:v>18</c:v>
                </c:pt>
                <c:pt idx="1078">
                  <c:v>18.2</c:v>
                </c:pt>
                <c:pt idx="1079">
                  <c:v>16.8</c:v>
                </c:pt>
                <c:pt idx="1080">
                  <c:v>17</c:v>
                </c:pt>
                <c:pt idx="1081">
                  <c:v>16.8</c:v>
                </c:pt>
                <c:pt idx="1082">
                  <c:v>16.8</c:v>
                </c:pt>
                <c:pt idx="1083">
                  <c:v>16.8</c:v>
                </c:pt>
                <c:pt idx="1084">
                  <c:v>16.600000000000001</c:v>
                </c:pt>
                <c:pt idx="1085">
                  <c:v>16</c:v>
                </c:pt>
                <c:pt idx="1086">
                  <c:v>16</c:v>
                </c:pt>
                <c:pt idx="1087">
                  <c:v>15.8</c:v>
                </c:pt>
                <c:pt idx="1088">
                  <c:v>15.8</c:v>
                </c:pt>
                <c:pt idx="1089">
                  <c:v>15</c:v>
                </c:pt>
                <c:pt idx="1090">
                  <c:v>15</c:v>
                </c:pt>
                <c:pt idx="1091">
                  <c:v>15.2</c:v>
                </c:pt>
                <c:pt idx="1092">
                  <c:v>15.6</c:v>
                </c:pt>
                <c:pt idx="1093">
                  <c:v>15.2</c:v>
                </c:pt>
                <c:pt idx="1094">
                  <c:v>13.2</c:v>
                </c:pt>
                <c:pt idx="1095">
                  <c:v>14.2</c:v>
                </c:pt>
                <c:pt idx="1096">
                  <c:v>13.4</c:v>
                </c:pt>
                <c:pt idx="1097">
                  <c:v>14</c:v>
                </c:pt>
                <c:pt idx="1098">
                  <c:v>14</c:v>
                </c:pt>
                <c:pt idx="1099">
                  <c:v>12.8</c:v>
                </c:pt>
                <c:pt idx="1100">
                  <c:v>12.6</c:v>
                </c:pt>
                <c:pt idx="1101">
                  <c:v>13</c:v>
                </c:pt>
                <c:pt idx="1102">
                  <c:v>13.2</c:v>
                </c:pt>
                <c:pt idx="1103">
                  <c:v>12.8</c:v>
                </c:pt>
                <c:pt idx="1104">
                  <c:v>11.8</c:v>
                </c:pt>
                <c:pt idx="1105">
                  <c:v>11.4</c:v>
                </c:pt>
                <c:pt idx="1106">
                  <c:v>11.8</c:v>
                </c:pt>
                <c:pt idx="1107">
                  <c:v>12</c:v>
                </c:pt>
                <c:pt idx="1108">
                  <c:v>11.8</c:v>
                </c:pt>
                <c:pt idx="1109">
                  <c:v>10.4</c:v>
                </c:pt>
                <c:pt idx="1110">
                  <c:v>10.199999999999999</c:v>
                </c:pt>
                <c:pt idx="1111">
                  <c:v>10.6</c:v>
                </c:pt>
                <c:pt idx="1112">
                  <c:v>10.4</c:v>
                </c:pt>
                <c:pt idx="1113">
                  <c:v>10.4</c:v>
                </c:pt>
                <c:pt idx="1114">
                  <c:v>8.4</c:v>
                </c:pt>
                <c:pt idx="1115">
                  <c:v>8.6</c:v>
                </c:pt>
                <c:pt idx="1116">
                  <c:v>8.4</c:v>
                </c:pt>
                <c:pt idx="1117">
                  <c:v>9.4</c:v>
                </c:pt>
                <c:pt idx="1118">
                  <c:v>8.6</c:v>
                </c:pt>
                <c:pt idx="1119">
                  <c:v>7.2</c:v>
                </c:pt>
                <c:pt idx="1120">
                  <c:v>7.2</c:v>
                </c:pt>
                <c:pt idx="1121">
                  <c:v>7.6</c:v>
                </c:pt>
                <c:pt idx="1122">
                  <c:v>7.4</c:v>
                </c:pt>
                <c:pt idx="1123">
                  <c:v>7.8</c:v>
                </c:pt>
                <c:pt idx="1124">
                  <c:v>6.2</c:v>
                </c:pt>
                <c:pt idx="1125">
                  <c:v>5.8</c:v>
                </c:pt>
                <c:pt idx="1126">
                  <c:v>6</c:v>
                </c:pt>
                <c:pt idx="1127">
                  <c:v>6.2</c:v>
                </c:pt>
                <c:pt idx="1128">
                  <c:v>6.2</c:v>
                </c:pt>
                <c:pt idx="1129">
                  <c:v>5</c:v>
                </c:pt>
                <c:pt idx="1130">
                  <c:v>4.8</c:v>
                </c:pt>
                <c:pt idx="1131">
                  <c:v>4.8</c:v>
                </c:pt>
                <c:pt idx="1132">
                  <c:v>5.2</c:v>
                </c:pt>
                <c:pt idx="1133">
                  <c:v>4.2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3.6</c:v>
                </c:pt>
                <c:pt idx="1138">
                  <c:v>3.4</c:v>
                </c:pt>
                <c:pt idx="1139">
                  <c:v>1.8</c:v>
                </c:pt>
                <c:pt idx="1140">
                  <c:v>1.8</c:v>
                </c:pt>
                <c:pt idx="1141">
                  <c:v>2.2000000000000002</c:v>
                </c:pt>
                <c:pt idx="1142">
                  <c:v>2.2000000000000002</c:v>
                </c:pt>
                <c:pt idx="1143">
                  <c:v>1.8</c:v>
                </c:pt>
                <c:pt idx="1144">
                  <c:v>0.6</c:v>
                </c:pt>
                <c:pt idx="1145">
                  <c:v>0.4</c:v>
                </c:pt>
                <c:pt idx="1146">
                  <c:v>0.6</c:v>
                </c:pt>
                <c:pt idx="1147">
                  <c:v>0.2</c:v>
                </c:pt>
                <c:pt idx="1148">
                  <c:v>0.2</c:v>
                </c:pt>
                <c:pt idx="1149">
                  <c:v>-0.8</c:v>
                </c:pt>
                <c:pt idx="1150">
                  <c:v>-1</c:v>
                </c:pt>
                <c:pt idx="1151">
                  <c:v>-0.8</c:v>
                </c:pt>
                <c:pt idx="1152">
                  <c:v>-0.2</c:v>
                </c:pt>
                <c:pt idx="1153">
                  <c:v>-1</c:v>
                </c:pt>
                <c:pt idx="1154">
                  <c:v>-2.2000000000000002</c:v>
                </c:pt>
                <c:pt idx="1155">
                  <c:v>-2.6</c:v>
                </c:pt>
                <c:pt idx="1156">
                  <c:v>-2.2000000000000002</c:v>
                </c:pt>
                <c:pt idx="1157">
                  <c:v>-1.6</c:v>
                </c:pt>
                <c:pt idx="1158">
                  <c:v>-1.6</c:v>
                </c:pt>
                <c:pt idx="1159">
                  <c:v>-3.6</c:v>
                </c:pt>
                <c:pt idx="1160">
                  <c:v>-4.2</c:v>
                </c:pt>
                <c:pt idx="1161">
                  <c:v>-3.2</c:v>
                </c:pt>
                <c:pt idx="1162">
                  <c:v>-3.6</c:v>
                </c:pt>
                <c:pt idx="1163">
                  <c:v>-3.8</c:v>
                </c:pt>
                <c:pt idx="1164">
                  <c:v>-5.2</c:v>
                </c:pt>
                <c:pt idx="1165">
                  <c:v>-4.8</c:v>
                </c:pt>
                <c:pt idx="1166">
                  <c:v>-5.4</c:v>
                </c:pt>
                <c:pt idx="1167">
                  <c:v>-4.8</c:v>
                </c:pt>
                <c:pt idx="1168">
                  <c:v>-4</c:v>
                </c:pt>
                <c:pt idx="1169">
                  <c:v>-6</c:v>
                </c:pt>
                <c:pt idx="1170">
                  <c:v>-5.8</c:v>
                </c:pt>
                <c:pt idx="1171">
                  <c:v>-6.2</c:v>
                </c:pt>
                <c:pt idx="1172">
                  <c:v>-6</c:v>
                </c:pt>
                <c:pt idx="1173">
                  <c:v>-6.2</c:v>
                </c:pt>
                <c:pt idx="1174">
                  <c:v>-7.8</c:v>
                </c:pt>
                <c:pt idx="1175">
                  <c:v>-7.8</c:v>
                </c:pt>
                <c:pt idx="1176">
                  <c:v>-7.4</c:v>
                </c:pt>
                <c:pt idx="1177">
                  <c:v>-7</c:v>
                </c:pt>
                <c:pt idx="1178">
                  <c:v>-7.2</c:v>
                </c:pt>
                <c:pt idx="1179">
                  <c:v>-8.6</c:v>
                </c:pt>
                <c:pt idx="1180">
                  <c:v>-8</c:v>
                </c:pt>
                <c:pt idx="1181">
                  <c:v>-8.8000000000000007</c:v>
                </c:pt>
                <c:pt idx="1182">
                  <c:v>-8.6</c:v>
                </c:pt>
                <c:pt idx="1183">
                  <c:v>-7.6</c:v>
                </c:pt>
                <c:pt idx="1184">
                  <c:v>-9.6</c:v>
                </c:pt>
                <c:pt idx="1185">
                  <c:v>-10</c:v>
                </c:pt>
                <c:pt idx="1186">
                  <c:v>-9.4</c:v>
                </c:pt>
                <c:pt idx="1187">
                  <c:v>-9.8000000000000007</c:v>
                </c:pt>
                <c:pt idx="1188">
                  <c:v>-9</c:v>
                </c:pt>
                <c:pt idx="1189">
                  <c:v>-10.8</c:v>
                </c:pt>
                <c:pt idx="1190">
                  <c:v>-10.8</c:v>
                </c:pt>
                <c:pt idx="1191">
                  <c:v>-10.6</c:v>
                </c:pt>
                <c:pt idx="1192">
                  <c:v>-10.6</c:v>
                </c:pt>
                <c:pt idx="1193">
                  <c:v>-10.6</c:v>
                </c:pt>
                <c:pt idx="1194">
                  <c:v>-11.8</c:v>
                </c:pt>
                <c:pt idx="1195">
                  <c:v>-12.4</c:v>
                </c:pt>
                <c:pt idx="1196">
                  <c:v>-11.6</c:v>
                </c:pt>
                <c:pt idx="1197">
                  <c:v>-12</c:v>
                </c:pt>
                <c:pt idx="1198">
                  <c:v>-11.6</c:v>
                </c:pt>
                <c:pt idx="1199">
                  <c:v>-12.6</c:v>
                </c:pt>
                <c:pt idx="1200">
                  <c:v>-12.4</c:v>
                </c:pt>
                <c:pt idx="1201">
                  <c:v>-12.8</c:v>
                </c:pt>
                <c:pt idx="1202">
                  <c:v>-12</c:v>
                </c:pt>
                <c:pt idx="1203">
                  <c:v>-12.4</c:v>
                </c:pt>
                <c:pt idx="1204">
                  <c:v>-13.6</c:v>
                </c:pt>
                <c:pt idx="1205">
                  <c:v>-13.4</c:v>
                </c:pt>
                <c:pt idx="1206">
                  <c:v>-13</c:v>
                </c:pt>
                <c:pt idx="1207">
                  <c:v>-13.2</c:v>
                </c:pt>
                <c:pt idx="1208">
                  <c:v>-12.8</c:v>
                </c:pt>
                <c:pt idx="1209">
                  <c:v>-14</c:v>
                </c:pt>
                <c:pt idx="1210">
                  <c:v>-13.8</c:v>
                </c:pt>
                <c:pt idx="1211">
                  <c:v>-14</c:v>
                </c:pt>
                <c:pt idx="1212">
                  <c:v>-13.8</c:v>
                </c:pt>
                <c:pt idx="1213">
                  <c:v>-14.4</c:v>
                </c:pt>
                <c:pt idx="1214">
                  <c:v>-14.6</c:v>
                </c:pt>
                <c:pt idx="1215">
                  <c:v>-14.8</c:v>
                </c:pt>
                <c:pt idx="1216">
                  <c:v>-14.6</c:v>
                </c:pt>
                <c:pt idx="1217">
                  <c:v>-14.6</c:v>
                </c:pt>
                <c:pt idx="1218">
                  <c:v>-14.4</c:v>
                </c:pt>
                <c:pt idx="1219">
                  <c:v>-15.4</c:v>
                </c:pt>
                <c:pt idx="1220">
                  <c:v>-15.2</c:v>
                </c:pt>
                <c:pt idx="1221">
                  <c:v>-15.2</c:v>
                </c:pt>
                <c:pt idx="1222">
                  <c:v>-14.8</c:v>
                </c:pt>
                <c:pt idx="1223">
                  <c:v>-15.4</c:v>
                </c:pt>
                <c:pt idx="1224">
                  <c:v>-16</c:v>
                </c:pt>
                <c:pt idx="1225">
                  <c:v>-15.8</c:v>
                </c:pt>
                <c:pt idx="1226">
                  <c:v>-15.8</c:v>
                </c:pt>
                <c:pt idx="1227">
                  <c:v>-15.6</c:v>
                </c:pt>
                <c:pt idx="1228">
                  <c:v>-15.6</c:v>
                </c:pt>
                <c:pt idx="1229">
                  <c:v>-16.399999999999999</c:v>
                </c:pt>
                <c:pt idx="1230">
                  <c:v>-16</c:v>
                </c:pt>
                <c:pt idx="1231">
                  <c:v>-16</c:v>
                </c:pt>
                <c:pt idx="1232">
                  <c:v>-15.8</c:v>
                </c:pt>
                <c:pt idx="1233">
                  <c:v>-16.2</c:v>
                </c:pt>
                <c:pt idx="1234">
                  <c:v>-16.399999999999999</c:v>
                </c:pt>
                <c:pt idx="1235">
                  <c:v>-16.600000000000001</c:v>
                </c:pt>
                <c:pt idx="1236">
                  <c:v>-16.2</c:v>
                </c:pt>
                <c:pt idx="1237">
                  <c:v>-16.600000000000001</c:v>
                </c:pt>
                <c:pt idx="1238">
                  <c:v>-16.2</c:v>
                </c:pt>
                <c:pt idx="1239">
                  <c:v>-16.8</c:v>
                </c:pt>
                <c:pt idx="1240">
                  <c:v>-16.8</c:v>
                </c:pt>
                <c:pt idx="1241">
                  <c:v>-16.399999999999999</c:v>
                </c:pt>
                <c:pt idx="1242">
                  <c:v>-16</c:v>
                </c:pt>
                <c:pt idx="1243">
                  <c:v>-16.600000000000001</c:v>
                </c:pt>
                <c:pt idx="1244">
                  <c:v>-16.399999999999999</c:v>
                </c:pt>
                <c:pt idx="1245">
                  <c:v>-16.399999999999999</c:v>
                </c:pt>
                <c:pt idx="1246">
                  <c:v>-16.600000000000001</c:v>
                </c:pt>
                <c:pt idx="1247">
                  <c:v>-16</c:v>
                </c:pt>
                <c:pt idx="1248">
                  <c:v>-16.399999999999999</c:v>
                </c:pt>
                <c:pt idx="1249">
                  <c:v>-16.399999999999999</c:v>
                </c:pt>
                <c:pt idx="1250">
                  <c:v>-16.2</c:v>
                </c:pt>
                <c:pt idx="1251">
                  <c:v>-16.399999999999999</c:v>
                </c:pt>
                <c:pt idx="1252">
                  <c:v>-16.600000000000001</c:v>
                </c:pt>
                <c:pt idx="1253">
                  <c:v>-16.600000000000001</c:v>
                </c:pt>
                <c:pt idx="1254">
                  <c:v>-16.600000000000001</c:v>
                </c:pt>
                <c:pt idx="1255">
                  <c:v>-16.2</c:v>
                </c:pt>
                <c:pt idx="1256">
                  <c:v>-16.2</c:v>
                </c:pt>
                <c:pt idx="1257">
                  <c:v>-16.2</c:v>
                </c:pt>
                <c:pt idx="1258">
                  <c:v>-16.600000000000001</c:v>
                </c:pt>
                <c:pt idx="1259">
                  <c:v>-16.399999999999999</c:v>
                </c:pt>
                <c:pt idx="1260">
                  <c:v>-15.6</c:v>
                </c:pt>
                <c:pt idx="1261">
                  <c:v>-16</c:v>
                </c:pt>
                <c:pt idx="1262">
                  <c:v>-16.399999999999999</c:v>
                </c:pt>
                <c:pt idx="1263">
                  <c:v>-15.6</c:v>
                </c:pt>
                <c:pt idx="1264">
                  <c:v>-15.2</c:v>
                </c:pt>
                <c:pt idx="1265">
                  <c:v>-15.8</c:v>
                </c:pt>
                <c:pt idx="1266">
                  <c:v>-16.2</c:v>
                </c:pt>
                <c:pt idx="1267">
                  <c:v>-15.6</c:v>
                </c:pt>
                <c:pt idx="1268">
                  <c:v>-15.4</c:v>
                </c:pt>
                <c:pt idx="1269">
                  <c:v>-14.6</c:v>
                </c:pt>
                <c:pt idx="1270">
                  <c:v>-15</c:v>
                </c:pt>
                <c:pt idx="1271">
                  <c:v>-15</c:v>
                </c:pt>
                <c:pt idx="1272">
                  <c:v>-15.4</c:v>
                </c:pt>
                <c:pt idx="1273">
                  <c:v>-15.6</c:v>
                </c:pt>
                <c:pt idx="1274">
                  <c:v>-14.8</c:v>
                </c:pt>
                <c:pt idx="1275">
                  <c:v>-14.2</c:v>
                </c:pt>
                <c:pt idx="1276">
                  <c:v>-14</c:v>
                </c:pt>
                <c:pt idx="1277">
                  <c:v>-14.6</c:v>
                </c:pt>
                <c:pt idx="1278">
                  <c:v>-14.4</c:v>
                </c:pt>
                <c:pt idx="1279">
                  <c:v>-13.6</c:v>
                </c:pt>
                <c:pt idx="1280">
                  <c:v>-14.2</c:v>
                </c:pt>
                <c:pt idx="1281">
                  <c:v>-14</c:v>
                </c:pt>
                <c:pt idx="1282">
                  <c:v>-13.4</c:v>
                </c:pt>
                <c:pt idx="1283">
                  <c:v>-13.2</c:v>
                </c:pt>
                <c:pt idx="1284">
                  <c:v>-12.4</c:v>
                </c:pt>
                <c:pt idx="1285">
                  <c:v>-12.8</c:v>
                </c:pt>
                <c:pt idx="1286">
                  <c:v>-13.2</c:v>
                </c:pt>
                <c:pt idx="1287">
                  <c:v>-12.8</c:v>
                </c:pt>
                <c:pt idx="1288">
                  <c:v>-13</c:v>
                </c:pt>
                <c:pt idx="1289">
                  <c:v>-12</c:v>
                </c:pt>
                <c:pt idx="1290">
                  <c:v>-12.4</c:v>
                </c:pt>
                <c:pt idx="1291">
                  <c:v>-12.2</c:v>
                </c:pt>
                <c:pt idx="1292">
                  <c:v>-12.6</c:v>
                </c:pt>
                <c:pt idx="1293">
                  <c:v>-12.2</c:v>
                </c:pt>
                <c:pt idx="1294">
                  <c:v>-11.4</c:v>
                </c:pt>
                <c:pt idx="1295">
                  <c:v>-11.8</c:v>
                </c:pt>
                <c:pt idx="1296">
                  <c:v>-11.2</c:v>
                </c:pt>
                <c:pt idx="1297">
                  <c:v>-10.6</c:v>
                </c:pt>
                <c:pt idx="1298">
                  <c:v>-11.4</c:v>
                </c:pt>
                <c:pt idx="1299">
                  <c:v>-10.199999999999999</c:v>
                </c:pt>
                <c:pt idx="1300">
                  <c:v>-10.199999999999999</c:v>
                </c:pt>
                <c:pt idx="1301">
                  <c:v>-10.199999999999999</c:v>
                </c:pt>
                <c:pt idx="1302">
                  <c:v>-10.199999999999999</c:v>
                </c:pt>
                <c:pt idx="1303">
                  <c:v>-10</c:v>
                </c:pt>
                <c:pt idx="1304">
                  <c:v>-9</c:v>
                </c:pt>
                <c:pt idx="1305">
                  <c:v>-8.4</c:v>
                </c:pt>
                <c:pt idx="1306">
                  <c:v>-9</c:v>
                </c:pt>
                <c:pt idx="1307">
                  <c:v>-9.1999999999999993</c:v>
                </c:pt>
                <c:pt idx="1308">
                  <c:v>-8.6</c:v>
                </c:pt>
                <c:pt idx="1309">
                  <c:v>-7.2</c:v>
                </c:pt>
                <c:pt idx="1310">
                  <c:v>-7.4</c:v>
                </c:pt>
                <c:pt idx="1311">
                  <c:v>-8.4</c:v>
                </c:pt>
                <c:pt idx="1312">
                  <c:v>-7.8</c:v>
                </c:pt>
                <c:pt idx="1313">
                  <c:v>-7.6</c:v>
                </c:pt>
                <c:pt idx="1314">
                  <c:v>-7</c:v>
                </c:pt>
                <c:pt idx="1315">
                  <c:v>-6.4</c:v>
                </c:pt>
                <c:pt idx="1316">
                  <c:v>-6.6</c:v>
                </c:pt>
                <c:pt idx="1317">
                  <c:v>-6.8</c:v>
                </c:pt>
                <c:pt idx="1318">
                  <c:v>-6.6</c:v>
                </c:pt>
                <c:pt idx="1319">
                  <c:v>-5.2</c:v>
                </c:pt>
                <c:pt idx="1320">
                  <c:v>-5.6</c:v>
                </c:pt>
                <c:pt idx="1321">
                  <c:v>-5.2</c:v>
                </c:pt>
                <c:pt idx="1322">
                  <c:v>-5.4</c:v>
                </c:pt>
                <c:pt idx="1323">
                  <c:v>-5.6</c:v>
                </c:pt>
                <c:pt idx="1324">
                  <c:v>-3.8</c:v>
                </c:pt>
                <c:pt idx="1325">
                  <c:v>-3.8</c:v>
                </c:pt>
                <c:pt idx="1326">
                  <c:v>-4.2</c:v>
                </c:pt>
                <c:pt idx="1327">
                  <c:v>-4</c:v>
                </c:pt>
                <c:pt idx="1328">
                  <c:v>-4</c:v>
                </c:pt>
                <c:pt idx="1329">
                  <c:v>-3</c:v>
                </c:pt>
                <c:pt idx="1330">
                  <c:v>-2.2000000000000002</c:v>
                </c:pt>
                <c:pt idx="1331">
                  <c:v>-3.2</c:v>
                </c:pt>
                <c:pt idx="1332">
                  <c:v>-3.4</c:v>
                </c:pt>
                <c:pt idx="1333">
                  <c:v>-2.8</c:v>
                </c:pt>
                <c:pt idx="1334">
                  <c:v>-1.4</c:v>
                </c:pt>
                <c:pt idx="1335">
                  <c:v>-1.8</c:v>
                </c:pt>
                <c:pt idx="1336">
                  <c:v>-2.4</c:v>
                </c:pt>
                <c:pt idx="1337">
                  <c:v>-1.6</c:v>
                </c:pt>
                <c:pt idx="1338">
                  <c:v>-1.6</c:v>
                </c:pt>
                <c:pt idx="1339">
                  <c:v>-0.2</c:v>
                </c:pt>
                <c:pt idx="1340">
                  <c:v>-0.2</c:v>
                </c:pt>
                <c:pt idx="1341">
                  <c:v>-0.2</c:v>
                </c:pt>
                <c:pt idx="1342">
                  <c:v>-0.6</c:v>
                </c:pt>
                <c:pt idx="1343">
                  <c:v>0</c:v>
                </c:pt>
                <c:pt idx="1344">
                  <c:v>1.6</c:v>
                </c:pt>
                <c:pt idx="1345">
                  <c:v>1.2</c:v>
                </c:pt>
                <c:pt idx="1346">
                  <c:v>1.4</c:v>
                </c:pt>
                <c:pt idx="1347">
                  <c:v>1</c:v>
                </c:pt>
                <c:pt idx="1348">
                  <c:v>1.2</c:v>
                </c:pt>
                <c:pt idx="1349">
                  <c:v>3</c:v>
                </c:pt>
                <c:pt idx="1350">
                  <c:v>2.4</c:v>
                </c:pt>
                <c:pt idx="1351">
                  <c:v>2.2000000000000002</c:v>
                </c:pt>
                <c:pt idx="1352">
                  <c:v>2.4</c:v>
                </c:pt>
                <c:pt idx="1353">
                  <c:v>2.6</c:v>
                </c:pt>
                <c:pt idx="1354">
                  <c:v>3.8</c:v>
                </c:pt>
                <c:pt idx="1355">
                  <c:v>4.4000000000000004</c:v>
                </c:pt>
                <c:pt idx="1356">
                  <c:v>4</c:v>
                </c:pt>
                <c:pt idx="1357">
                  <c:v>3.4</c:v>
                </c:pt>
                <c:pt idx="1358">
                  <c:v>3.4</c:v>
                </c:pt>
                <c:pt idx="1359">
                  <c:v>5.4</c:v>
                </c:pt>
                <c:pt idx="1360">
                  <c:v>5.8</c:v>
                </c:pt>
                <c:pt idx="1361">
                  <c:v>5.2</c:v>
                </c:pt>
                <c:pt idx="1362">
                  <c:v>5.2</c:v>
                </c:pt>
                <c:pt idx="1363">
                  <c:v>5.4</c:v>
                </c:pt>
                <c:pt idx="1364">
                  <c:v>7</c:v>
                </c:pt>
                <c:pt idx="1365">
                  <c:v>6.8</c:v>
                </c:pt>
                <c:pt idx="1366">
                  <c:v>6.6</c:v>
                </c:pt>
                <c:pt idx="1367">
                  <c:v>6.6</c:v>
                </c:pt>
                <c:pt idx="1368">
                  <c:v>6.4</c:v>
                </c:pt>
                <c:pt idx="1369">
                  <c:v>8.6</c:v>
                </c:pt>
                <c:pt idx="1370">
                  <c:v>8.8000000000000007</c:v>
                </c:pt>
                <c:pt idx="1371">
                  <c:v>7.6</c:v>
                </c:pt>
                <c:pt idx="1372">
                  <c:v>8</c:v>
                </c:pt>
                <c:pt idx="1373">
                  <c:v>7.4</c:v>
                </c:pt>
                <c:pt idx="1374">
                  <c:v>9.1999999999999993</c:v>
                </c:pt>
                <c:pt idx="1375">
                  <c:v>9.6</c:v>
                </c:pt>
                <c:pt idx="1376">
                  <c:v>8.8000000000000007</c:v>
                </c:pt>
                <c:pt idx="1377">
                  <c:v>8.8000000000000007</c:v>
                </c:pt>
                <c:pt idx="1378">
                  <c:v>9.4</c:v>
                </c:pt>
                <c:pt idx="1379">
                  <c:v>10.6</c:v>
                </c:pt>
                <c:pt idx="1380">
                  <c:v>11</c:v>
                </c:pt>
                <c:pt idx="1381">
                  <c:v>11</c:v>
                </c:pt>
                <c:pt idx="1382">
                  <c:v>10.8</c:v>
                </c:pt>
                <c:pt idx="1383">
                  <c:v>10.8</c:v>
                </c:pt>
                <c:pt idx="1384">
                  <c:v>12.4</c:v>
                </c:pt>
                <c:pt idx="1385">
                  <c:v>12.2</c:v>
                </c:pt>
                <c:pt idx="1386">
                  <c:v>12.2</c:v>
                </c:pt>
                <c:pt idx="1387">
                  <c:v>12</c:v>
                </c:pt>
                <c:pt idx="1388">
                  <c:v>11.4</c:v>
                </c:pt>
                <c:pt idx="1389">
                  <c:v>13.8</c:v>
                </c:pt>
                <c:pt idx="1390">
                  <c:v>13.6</c:v>
                </c:pt>
                <c:pt idx="1391">
                  <c:v>13.4</c:v>
                </c:pt>
                <c:pt idx="1392">
                  <c:v>13</c:v>
                </c:pt>
                <c:pt idx="1393">
                  <c:v>13</c:v>
                </c:pt>
                <c:pt idx="1394">
                  <c:v>14.4</c:v>
                </c:pt>
                <c:pt idx="1395">
                  <c:v>14.6</c:v>
                </c:pt>
                <c:pt idx="1396">
                  <c:v>14.8</c:v>
                </c:pt>
                <c:pt idx="1397">
                  <c:v>14.2</c:v>
                </c:pt>
                <c:pt idx="1398">
                  <c:v>14</c:v>
                </c:pt>
                <c:pt idx="1399">
                  <c:v>15.8</c:v>
                </c:pt>
                <c:pt idx="1400">
                  <c:v>16</c:v>
                </c:pt>
                <c:pt idx="1401">
                  <c:v>15.4</c:v>
                </c:pt>
                <c:pt idx="1402">
                  <c:v>14.8</c:v>
                </c:pt>
                <c:pt idx="1403">
                  <c:v>15.2</c:v>
                </c:pt>
                <c:pt idx="1404">
                  <c:v>16.399999999999999</c:v>
                </c:pt>
                <c:pt idx="1405">
                  <c:v>16.600000000000001</c:v>
                </c:pt>
                <c:pt idx="1406">
                  <c:v>16.600000000000001</c:v>
                </c:pt>
                <c:pt idx="1407">
                  <c:v>16</c:v>
                </c:pt>
                <c:pt idx="1408">
                  <c:v>16.2</c:v>
                </c:pt>
                <c:pt idx="1409">
                  <c:v>17.2</c:v>
                </c:pt>
                <c:pt idx="1410">
                  <c:v>17.2</c:v>
                </c:pt>
                <c:pt idx="1411">
                  <c:v>16.8</c:v>
                </c:pt>
                <c:pt idx="1412">
                  <c:v>17.2</c:v>
                </c:pt>
                <c:pt idx="1413">
                  <c:v>16.8</c:v>
                </c:pt>
                <c:pt idx="1414">
                  <c:v>18.399999999999999</c:v>
                </c:pt>
                <c:pt idx="1415">
                  <c:v>17.399999999999999</c:v>
                </c:pt>
                <c:pt idx="1416">
                  <c:v>18</c:v>
                </c:pt>
                <c:pt idx="1417">
                  <c:v>18.399999999999999</c:v>
                </c:pt>
                <c:pt idx="1418">
                  <c:v>18</c:v>
                </c:pt>
                <c:pt idx="1419">
                  <c:v>18.600000000000001</c:v>
                </c:pt>
                <c:pt idx="1420">
                  <c:v>18.8</c:v>
                </c:pt>
                <c:pt idx="1421">
                  <c:v>18.600000000000001</c:v>
                </c:pt>
                <c:pt idx="1422">
                  <c:v>18.399999999999999</c:v>
                </c:pt>
                <c:pt idx="1423">
                  <c:v>19</c:v>
                </c:pt>
                <c:pt idx="1424">
                  <c:v>19.8</c:v>
                </c:pt>
                <c:pt idx="1425">
                  <c:v>19.2</c:v>
                </c:pt>
                <c:pt idx="1426">
                  <c:v>19</c:v>
                </c:pt>
                <c:pt idx="1427">
                  <c:v>19.2</c:v>
                </c:pt>
                <c:pt idx="1428">
                  <c:v>19.399999999999999</c:v>
                </c:pt>
                <c:pt idx="1429">
                  <c:v>19.600000000000001</c:v>
                </c:pt>
                <c:pt idx="1430">
                  <c:v>19.8</c:v>
                </c:pt>
                <c:pt idx="1431">
                  <c:v>19</c:v>
                </c:pt>
                <c:pt idx="1432">
                  <c:v>19.8</c:v>
                </c:pt>
                <c:pt idx="1433">
                  <c:v>18.8</c:v>
                </c:pt>
                <c:pt idx="1434">
                  <c:v>20.2</c:v>
                </c:pt>
                <c:pt idx="1435">
                  <c:v>20</c:v>
                </c:pt>
                <c:pt idx="1436">
                  <c:v>19.399999999999999</c:v>
                </c:pt>
                <c:pt idx="1437">
                  <c:v>20.2</c:v>
                </c:pt>
                <c:pt idx="1438">
                  <c:v>20</c:v>
                </c:pt>
                <c:pt idx="1439">
                  <c:v>20.399999999999999</c:v>
                </c:pt>
                <c:pt idx="1440">
                  <c:v>20.8</c:v>
                </c:pt>
                <c:pt idx="1441">
                  <c:v>20.399999999999999</c:v>
                </c:pt>
                <c:pt idx="1442">
                  <c:v>20.2</c:v>
                </c:pt>
                <c:pt idx="1443">
                  <c:v>20.399999999999999</c:v>
                </c:pt>
                <c:pt idx="1444">
                  <c:v>20.6</c:v>
                </c:pt>
                <c:pt idx="1445">
                  <c:v>20.399999999999999</c:v>
                </c:pt>
                <c:pt idx="1446">
                  <c:v>20.6</c:v>
                </c:pt>
                <c:pt idx="1447">
                  <c:v>20.6</c:v>
                </c:pt>
                <c:pt idx="1448">
                  <c:v>20</c:v>
                </c:pt>
                <c:pt idx="1449">
                  <c:v>20.6</c:v>
                </c:pt>
                <c:pt idx="1450">
                  <c:v>20.2</c:v>
                </c:pt>
                <c:pt idx="1451">
                  <c:v>20</c:v>
                </c:pt>
                <c:pt idx="1452">
                  <c:v>20.399999999999999</c:v>
                </c:pt>
                <c:pt idx="1453">
                  <c:v>20.399999999999999</c:v>
                </c:pt>
                <c:pt idx="1454">
                  <c:v>20</c:v>
                </c:pt>
                <c:pt idx="1455">
                  <c:v>20.8</c:v>
                </c:pt>
                <c:pt idx="1456">
                  <c:v>20.6</c:v>
                </c:pt>
                <c:pt idx="1457">
                  <c:v>20.2</c:v>
                </c:pt>
                <c:pt idx="1458">
                  <c:v>20.2</c:v>
                </c:pt>
                <c:pt idx="1459">
                  <c:v>20.6</c:v>
                </c:pt>
                <c:pt idx="1460">
                  <c:v>20.2</c:v>
                </c:pt>
                <c:pt idx="1461">
                  <c:v>20</c:v>
                </c:pt>
                <c:pt idx="1462">
                  <c:v>20.399999999999999</c:v>
                </c:pt>
                <c:pt idx="1463">
                  <c:v>20.399999999999999</c:v>
                </c:pt>
                <c:pt idx="1464">
                  <c:v>20</c:v>
                </c:pt>
                <c:pt idx="1465">
                  <c:v>20.8</c:v>
                </c:pt>
                <c:pt idx="1466">
                  <c:v>20.6</c:v>
                </c:pt>
                <c:pt idx="1467">
                  <c:v>20.8</c:v>
                </c:pt>
                <c:pt idx="1468">
                  <c:v>20</c:v>
                </c:pt>
                <c:pt idx="1469">
                  <c:v>19.600000000000001</c:v>
                </c:pt>
                <c:pt idx="1470">
                  <c:v>19</c:v>
                </c:pt>
                <c:pt idx="1471">
                  <c:v>19.8</c:v>
                </c:pt>
                <c:pt idx="1472">
                  <c:v>19.399999999999999</c:v>
                </c:pt>
                <c:pt idx="1473">
                  <c:v>19.399999999999999</c:v>
                </c:pt>
                <c:pt idx="1474">
                  <c:v>19.8</c:v>
                </c:pt>
                <c:pt idx="1475">
                  <c:v>19.8</c:v>
                </c:pt>
                <c:pt idx="1476">
                  <c:v>19.2</c:v>
                </c:pt>
                <c:pt idx="1477">
                  <c:v>19.399999999999999</c:v>
                </c:pt>
                <c:pt idx="1478">
                  <c:v>18.8</c:v>
                </c:pt>
                <c:pt idx="1479">
                  <c:v>18.600000000000001</c:v>
                </c:pt>
                <c:pt idx="1480">
                  <c:v>19.2</c:v>
                </c:pt>
                <c:pt idx="1481">
                  <c:v>19.2</c:v>
                </c:pt>
                <c:pt idx="1482">
                  <c:v>18.8</c:v>
                </c:pt>
                <c:pt idx="1483">
                  <c:v>19.2</c:v>
                </c:pt>
                <c:pt idx="1484">
                  <c:v>18.2</c:v>
                </c:pt>
                <c:pt idx="1485">
                  <c:v>18.399999999999999</c:v>
                </c:pt>
                <c:pt idx="1486">
                  <c:v>17.8</c:v>
                </c:pt>
                <c:pt idx="1487">
                  <c:v>18.399999999999999</c:v>
                </c:pt>
                <c:pt idx="1488">
                  <c:v>18.600000000000001</c:v>
                </c:pt>
                <c:pt idx="1489">
                  <c:v>18</c:v>
                </c:pt>
                <c:pt idx="1490">
                  <c:v>17.2</c:v>
                </c:pt>
                <c:pt idx="1491">
                  <c:v>18</c:v>
                </c:pt>
                <c:pt idx="1492">
                  <c:v>17.399999999999999</c:v>
                </c:pt>
                <c:pt idx="1493">
                  <c:v>17.399999999999999</c:v>
                </c:pt>
                <c:pt idx="1494">
                  <c:v>16.2</c:v>
                </c:pt>
                <c:pt idx="1495">
                  <c:v>16.8</c:v>
                </c:pt>
                <c:pt idx="1496">
                  <c:v>16.399999999999999</c:v>
                </c:pt>
                <c:pt idx="1497">
                  <c:v>17</c:v>
                </c:pt>
                <c:pt idx="1498">
                  <c:v>16.600000000000001</c:v>
                </c:pt>
                <c:pt idx="1499">
                  <c:v>15.8</c:v>
                </c:pt>
                <c:pt idx="1500">
                  <c:v>16</c:v>
                </c:pt>
                <c:pt idx="1501">
                  <c:v>15.8</c:v>
                </c:pt>
                <c:pt idx="1502">
                  <c:v>15.8</c:v>
                </c:pt>
                <c:pt idx="1503">
                  <c:v>15.8</c:v>
                </c:pt>
                <c:pt idx="1504">
                  <c:v>14.6</c:v>
                </c:pt>
                <c:pt idx="1505">
                  <c:v>14.2</c:v>
                </c:pt>
                <c:pt idx="1506">
                  <c:v>15.2</c:v>
                </c:pt>
                <c:pt idx="1507">
                  <c:v>14.8</c:v>
                </c:pt>
                <c:pt idx="1508">
                  <c:v>14.4</c:v>
                </c:pt>
                <c:pt idx="1509">
                  <c:v>13</c:v>
                </c:pt>
                <c:pt idx="1510">
                  <c:v>13.8</c:v>
                </c:pt>
                <c:pt idx="1511">
                  <c:v>14</c:v>
                </c:pt>
                <c:pt idx="1512">
                  <c:v>13.2</c:v>
                </c:pt>
                <c:pt idx="1513">
                  <c:v>13.8</c:v>
                </c:pt>
                <c:pt idx="1514">
                  <c:v>12.4</c:v>
                </c:pt>
                <c:pt idx="1515">
                  <c:v>12.4</c:v>
                </c:pt>
                <c:pt idx="1516">
                  <c:v>13</c:v>
                </c:pt>
                <c:pt idx="1517">
                  <c:v>12.4</c:v>
                </c:pt>
                <c:pt idx="1518">
                  <c:v>12.4</c:v>
                </c:pt>
                <c:pt idx="1519">
                  <c:v>11.4</c:v>
                </c:pt>
                <c:pt idx="1520">
                  <c:v>11.6</c:v>
                </c:pt>
                <c:pt idx="1521">
                  <c:v>11.2</c:v>
                </c:pt>
                <c:pt idx="1522">
                  <c:v>11</c:v>
                </c:pt>
                <c:pt idx="1523">
                  <c:v>11.4</c:v>
                </c:pt>
                <c:pt idx="1524">
                  <c:v>9.8000000000000007</c:v>
                </c:pt>
                <c:pt idx="1525">
                  <c:v>10</c:v>
                </c:pt>
                <c:pt idx="1526">
                  <c:v>10.199999999999999</c:v>
                </c:pt>
                <c:pt idx="1527">
                  <c:v>10.4</c:v>
                </c:pt>
                <c:pt idx="1528">
                  <c:v>10.199999999999999</c:v>
                </c:pt>
                <c:pt idx="1529">
                  <c:v>8</c:v>
                </c:pt>
                <c:pt idx="1530">
                  <c:v>8.4</c:v>
                </c:pt>
                <c:pt idx="1531">
                  <c:v>7.8</c:v>
                </c:pt>
                <c:pt idx="1532">
                  <c:v>8.4</c:v>
                </c:pt>
                <c:pt idx="1533">
                  <c:v>8.4</c:v>
                </c:pt>
                <c:pt idx="1534">
                  <c:v>7.4</c:v>
                </c:pt>
                <c:pt idx="1535">
                  <c:v>7.2</c:v>
                </c:pt>
                <c:pt idx="1536">
                  <c:v>7</c:v>
                </c:pt>
                <c:pt idx="1537">
                  <c:v>7</c:v>
                </c:pt>
                <c:pt idx="1538">
                  <c:v>7.4</c:v>
                </c:pt>
                <c:pt idx="1539">
                  <c:v>5.6</c:v>
                </c:pt>
                <c:pt idx="1540">
                  <c:v>6</c:v>
                </c:pt>
                <c:pt idx="1541">
                  <c:v>6.2</c:v>
                </c:pt>
                <c:pt idx="1542">
                  <c:v>5.8</c:v>
                </c:pt>
                <c:pt idx="1543">
                  <c:v>5.8</c:v>
                </c:pt>
                <c:pt idx="1544">
                  <c:v>4.4000000000000004</c:v>
                </c:pt>
                <c:pt idx="1545">
                  <c:v>4.4000000000000004</c:v>
                </c:pt>
                <c:pt idx="1546">
                  <c:v>4.4000000000000004</c:v>
                </c:pt>
                <c:pt idx="1547">
                  <c:v>4.4000000000000004</c:v>
                </c:pt>
                <c:pt idx="1548">
                  <c:v>4.5999999999999996</c:v>
                </c:pt>
                <c:pt idx="1549">
                  <c:v>2.6</c:v>
                </c:pt>
                <c:pt idx="1550">
                  <c:v>2.4</c:v>
                </c:pt>
                <c:pt idx="1551">
                  <c:v>3.2</c:v>
                </c:pt>
                <c:pt idx="1552">
                  <c:v>3</c:v>
                </c:pt>
                <c:pt idx="1553">
                  <c:v>3.2</c:v>
                </c:pt>
                <c:pt idx="1554">
                  <c:v>1.6</c:v>
                </c:pt>
                <c:pt idx="1555">
                  <c:v>1.8</c:v>
                </c:pt>
                <c:pt idx="1556">
                  <c:v>1.2</c:v>
                </c:pt>
                <c:pt idx="1557">
                  <c:v>2.2000000000000002</c:v>
                </c:pt>
                <c:pt idx="1558">
                  <c:v>1.8</c:v>
                </c:pt>
                <c:pt idx="1559">
                  <c:v>-0.2</c:v>
                </c:pt>
                <c:pt idx="1560">
                  <c:v>0.2</c:v>
                </c:pt>
                <c:pt idx="1561">
                  <c:v>0.4</c:v>
                </c:pt>
                <c:pt idx="1562">
                  <c:v>0.4</c:v>
                </c:pt>
                <c:pt idx="1563">
                  <c:v>-0.2</c:v>
                </c:pt>
                <c:pt idx="1564">
                  <c:v>-1.6</c:v>
                </c:pt>
                <c:pt idx="1565">
                  <c:v>-1.2</c:v>
                </c:pt>
                <c:pt idx="1566">
                  <c:v>-1.2</c:v>
                </c:pt>
                <c:pt idx="1567">
                  <c:v>-1.2</c:v>
                </c:pt>
                <c:pt idx="1568">
                  <c:v>-1</c:v>
                </c:pt>
                <c:pt idx="1569">
                  <c:v>-3</c:v>
                </c:pt>
                <c:pt idx="1570">
                  <c:v>-2.8</c:v>
                </c:pt>
                <c:pt idx="1571">
                  <c:v>-2.6</c:v>
                </c:pt>
                <c:pt idx="1572">
                  <c:v>-2.6</c:v>
                </c:pt>
                <c:pt idx="1573">
                  <c:v>-2</c:v>
                </c:pt>
                <c:pt idx="1574">
                  <c:v>-3.8</c:v>
                </c:pt>
                <c:pt idx="1575">
                  <c:v>-4.2</c:v>
                </c:pt>
                <c:pt idx="1576">
                  <c:v>-3.4</c:v>
                </c:pt>
                <c:pt idx="1577">
                  <c:v>-3.8</c:v>
                </c:pt>
                <c:pt idx="1578">
                  <c:v>-3.8</c:v>
                </c:pt>
                <c:pt idx="1579">
                  <c:v>-5</c:v>
                </c:pt>
                <c:pt idx="1580">
                  <c:v>-5</c:v>
                </c:pt>
                <c:pt idx="1581">
                  <c:v>-5.2</c:v>
                </c:pt>
                <c:pt idx="1582">
                  <c:v>-4.8</c:v>
                </c:pt>
                <c:pt idx="1583">
                  <c:v>-4.4000000000000004</c:v>
                </c:pt>
                <c:pt idx="1584">
                  <c:v>-6.4</c:v>
                </c:pt>
                <c:pt idx="1585">
                  <c:v>-6.6</c:v>
                </c:pt>
                <c:pt idx="1586">
                  <c:v>-6.2</c:v>
                </c:pt>
                <c:pt idx="1587">
                  <c:v>-5.6</c:v>
                </c:pt>
                <c:pt idx="1588">
                  <c:v>-5.8</c:v>
                </c:pt>
                <c:pt idx="1589">
                  <c:v>-8.1999999999999993</c:v>
                </c:pt>
                <c:pt idx="1590">
                  <c:v>-8</c:v>
                </c:pt>
                <c:pt idx="1591">
                  <c:v>-7.6</c:v>
                </c:pt>
                <c:pt idx="1592">
                  <c:v>-7.2</c:v>
                </c:pt>
                <c:pt idx="1593">
                  <c:v>-7.6</c:v>
                </c:pt>
                <c:pt idx="1594">
                  <c:v>-8.8000000000000007</c:v>
                </c:pt>
                <c:pt idx="1595">
                  <c:v>-9.1999999999999993</c:v>
                </c:pt>
                <c:pt idx="1596">
                  <c:v>-9</c:v>
                </c:pt>
                <c:pt idx="1597">
                  <c:v>-8.6</c:v>
                </c:pt>
                <c:pt idx="1598">
                  <c:v>-9</c:v>
                </c:pt>
                <c:pt idx="1599">
                  <c:v>-10</c:v>
                </c:pt>
                <c:pt idx="1600">
                  <c:v>-10</c:v>
                </c:pt>
                <c:pt idx="1601">
                  <c:v>-10</c:v>
                </c:pt>
                <c:pt idx="1602">
                  <c:v>-9.8000000000000007</c:v>
                </c:pt>
                <c:pt idx="1603">
                  <c:v>-10</c:v>
                </c:pt>
                <c:pt idx="1604">
                  <c:v>-11.4</c:v>
                </c:pt>
                <c:pt idx="1605">
                  <c:v>-11</c:v>
                </c:pt>
                <c:pt idx="1606">
                  <c:v>-11.2</c:v>
                </c:pt>
                <c:pt idx="1607">
                  <c:v>-10.6</c:v>
                </c:pt>
                <c:pt idx="1608">
                  <c:v>-11.2</c:v>
                </c:pt>
                <c:pt idx="1609">
                  <c:v>-12.8</c:v>
                </c:pt>
                <c:pt idx="1610">
                  <c:v>-12.2</c:v>
                </c:pt>
                <c:pt idx="1611">
                  <c:v>-12.6</c:v>
                </c:pt>
                <c:pt idx="1612">
                  <c:v>-11.8</c:v>
                </c:pt>
                <c:pt idx="1613">
                  <c:v>-12.2</c:v>
                </c:pt>
                <c:pt idx="1614">
                  <c:v>-13</c:v>
                </c:pt>
                <c:pt idx="1615">
                  <c:v>-13.2</c:v>
                </c:pt>
                <c:pt idx="1616">
                  <c:v>-13.2</c:v>
                </c:pt>
                <c:pt idx="1617">
                  <c:v>-13</c:v>
                </c:pt>
                <c:pt idx="1618">
                  <c:v>-12.8</c:v>
                </c:pt>
                <c:pt idx="1619">
                  <c:v>-13.8</c:v>
                </c:pt>
                <c:pt idx="1620">
                  <c:v>-14.2</c:v>
                </c:pt>
                <c:pt idx="1621">
                  <c:v>-13.6</c:v>
                </c:pt>
                <c:pt idx="1622">
                  <c:v>-13.8</c:v>
                </c:pt>
                <c:pt idx="1623">
                  <c:v>-13.8</c:v>
                </c:pt>
                <c:pt idx="1624">
                  <c:v>-15</c:v>
                </c:pt>
                <c:pt idx="1625">
                  <c:v>-14.4</c:v>
                </c:pt>
                <c:pt idx="1626">
                  <c:v>-14.6</c:v>
                </c:pt>
                <c:pt idx="1627">
                  <c:v>-14</c:v>
                </c:pt>
                <c:pt idx="1628">
                  <c:v>-14.6</c:v>
                </c:pt>
                <c:pt idx="1629">
                  <c:v>-15.8</c:v>
                </c:pt>
                <c:pt idx="1630">
                  <c:v>-15</c:v>
                </c:pt>
                <c:pt idx="1631">
                  <c:v>-15.6</c:v>
                </c:pt>
                <c:pt idx="1632">
                  <c:v>-15.2</c:v>
                </c:pt>
                <c:pt idx="1633">
                  <c:v>-15.4</c:v>
                </c:pt>
                <c:pt idx="1634">
                  <c:v>-16.399999999999999</c:v>
                </c:pt>
                <c:pt idx="1635">
                  <c:v>-16.2</c:v>
                </c:pt>
                <c:pt idx="1636">
                  <c:v>-15.8</c:v>
                </c:pt>
                <c:pt idx="1637">
                  <c:v>-15.6</c:v>
                </c:pt>
                <c:pt idx="1638">
                  <c:v>-15.8</c:v>
                </c:pt>
                <c:pt idx="1639">
                  <c:v>-16.2</c:v>
                </c:pt>
                <c:pt idx="1640">
                  <c:v>-16.399999999999999</c:v>
                </c:pt>
                <c:pt idx="1641">
                  <c:v>-16.399999999999999</c:v>
                </c:pt>
                <c:pt idx="1642">
                  <c:v>-16.8</c:v>
                </c:pt>
                <c:pt idx="1643">
                  <c:v>-15.8</c:v>
                </c:pt>
                <c:pt idx="1644">
                  <c:v>-16.600000000000001</c:v>
                </c:pt>
                <c:pt idx="1645">
                  <c:v>-16.600000000000001</c:v>
                </c:pt>
                <c:pt idx="1646">
                  <c:v>-17</c:v>
                </c:pt>
                <c:pt idx="1647">
                  <c:v>-16.8</c:v>
                </c:pt>
                <c:pt idx="1648">
                  <c:v>-16.8</c:v>
                </c:pt>
                <c:pt idx="1649">
                  <c:v>-17.399999999999999</c:v>
                </c:pt>
                <c:pt idx="1650">
                  <c:v>-17.399999999999999</c:v>
                </c:pt>
                <c:pt idx="1651">
                  <c:v>-17.2</c:v>
                </c:pt>
                <c:pt idx="1652">
                  <c:v>-16.8</c:v>
                </c:pt>
                <c:pt idx="1653">
                  <c:v>-16.8</c:v>
                </c:pt>
                <c:pt idx="1654">
                  <c:v>-17.600000000000001</c:v>
                </c:pt>
                <c:pt idx="1655">
                  <c:v>-17.600000000000001</c:v>
                </c:pt>
                <c:pt idx="1656">
                  <c:v>-17.2</c:v>
                </c:pt>
                <c:pt idx="1657">
                  <c:v>-17.2</c:v>
                </c:pt>
                <c:pt idx="1658">
                  <c:v>-17.2</c:v>
                </c:pt>
                <c:pt idx="1659">
                  <c:v>-17</c:v>
                </c:pt>
                <c:pt idx="1660">
                  <c:v>-16.8</c:v>
                </c:pt>
                <c:pt idx="1661">
                  <c:v>-17.399999999999999</c:v>
                </c:pt>
                <c:pt idx="1662">
                  <c:v>-17</c:v>
                </c:pt>
                <c:pt idx="1663">
                  <c:v>-17.2</c:v>
                </c:pt>
                <c:pt idx="1664">
                  <c:v>-17</c:v>
                </c:pt>
                <c:pt idx="1665">
                  <c:v>-17.2</c:v>
                </c:pt>
                <c:pt idx="1666">
                  <c:v>-17.2</c:v>
                </c:pt>
                <c:pt idx="1667">
                  <c:v>-17.2</c:v>
                </c:pt>
                <c:pt idx="1668">
                  <c:v>-17.399999999999999</c:v>
                </c:pt>
                <c:pt idx="1669">
                  <c:v>-17.600000000000001</c:v>
                </c:pt>
                <c:pt idx="1670">
                  <c:v>-17.600000000000001</c:v>
                </c:pt>
                <c:pt idx="1671">
                  <c:v>-17.8</c:v>
                </c:pt>
                <c:pt idx="1672">
                  <c:v>-17.2</c:v>
                </c:pt>
                <c:pt idx="1673">
                  <c:v>-17.399999999999999</c:v>
                </c:pt>
                <c:pt idx="1674">
                  <c:v>-16.399999999999999</c:v>
                </c:pt>
                <c:pt idx="1675">
                  <c:v>-17.399999999999999</c:v>
                </c:pt>
                <c:pt idx="1676">
                  <c:v>-17.399999999999999</c:v>
                </c:pt>
                <c:pt idx="1677">
                  <c:v>-17</c:v>
                </c:pt>
                <c:pt idx="1678">
                  <c:v>-17</c:v>
                </c:pt>
                <c:pt idx="1679">
                  <c:v>-16.600000000000001</c:v>
                </c:pt>
                <c:pt idx="1680">
                  <c:v>-16.2</c:v>
                </c:pt>
                <c:pt idx="1681">
                  <c:v>-16</c:v>
                </c:pt>
                <c:pt idx="1682">
                  <c:v>-16.2</c:v>
                </c:pt>
                <c:pt idx="1683">
                  <c:v>-16.399999999999999</c:v>
                </c:pt>
                <c:pt idx="1684">
                  <c:v>-16.2</c:v>
                </c:pt>
                <c:pt idx="1685">
                  <c:v>-16</c:v>
                </c:pt>
                <c:pt idx="1686">
                  <c:v>-15.6</c:v>
                </c:pt>
                <c:pt idx="1687">
                  <c:v>-16</c:v>
                </c:pt>
                <c:pt idx="1688">
                  <c:v>-16.2</c:v>
                </c:pt>
                <c:pt idx="1689">
                  <c:v>-15.4</c:v>
                </c:pt>
                <c:pt idx="1690">
                  <c:v>-15.6</c:v>
                </c:pt>
                <c:pt idx="1691">
                  <c:v>-16</c:v>
                </c:pt>
                <c:pt idx="1692">
                  <c:v>-15.6</c:v>
                </c:pt>
                <c:pt idx="1693">
                  <c:v>-15.2</c:v>
                </c:pt>
                <c:pt idx="1694">
                  <c:v>-15</c:v>
                </c:pt>
                <c:pt idx="1695">
                  <c:v>-14.2</c:v>
                </c:pt>
                <c:pt idx="1696">
                  <c:v>-14.8</c:v>
                </c:pt>
                <c:pt idx="1697">
                  <c:v>-14.8</c:v>
                </c:pt>
                <c:pt idx="1698">
                  <c:v>-14.6</c:v>
                </c:pt>
                <c:pt idx="1699">
                  <c:v>-14</c:v>
                </c:pt>
                <c:pt idx="1700">
                  <c:v>-13.2</c:v>
                </c:pt>
                <c:pt idx="1701">
                  <c:v>-13.8</c:v>
                </c:pt>
                <c:pt idx="1702">
                  <c:v>-14</c:v>
                </c:pt>
                <c:pt idx="1703">
                  <c:v>-14</c:v>
                </c:pt>
                <c:pt idx="1704">
                  <c:v>-13</c:v>
                </c:pt>
                <c:pt idx="1705">
                  <c:v>-12.8</c:v>
                </c:pt>
                <c:pt idx="1706">
                  <c:v>-13.2</c:v>
                </c:pt>
                <c:pt idx="1707">
                  <c:v>-13.4</c:v>
                </c:pt>
                <c:pt idx="1708">
                  <c:v>-13.8</c:v>
                </c:pt>
                <c:pt idx="1709">
                  <c:v>-11.6</c:v>
                </c:pt>
                <c:pt idx="1710">
                  <c:v>-12.6</c:v>
                </c:pt>
                <c:pt idx="1711">
                  <c:v>-12.2</c:v>
                </c:pt>
                <c:pt idx="1712">
                  <c:v>-12.6</c:v>
                </c:pt>
                <c:pt idx="1713">
                  <c:v>-12.6</c:v>
                </c:pt>
                <c:pt idx="1714">
                  <c:v>-11</c:v>
                </c:pt>
                <c:pt idx="1715">
                  <c:v>-11.4</c:v>
                </c:pt>
                <c:pt idx="1716">
                  <c:v>-11.4</c:v>
                </c:pt>
                <c:pt idx="1717">
                  <c:v>-11</c:v>
                </c:pt>
                <c:pt idx="1718">
                  <c:v>-11.2</c:v>
                </c:pt>
                <c:pt idx="1719">
                  <c:v>-10.199999999999999</c:v>
                </c:pt>
                <c:pt idx="1720">
                  <c:v>-9.8000000000000007</c:v>
                </c:pt>
                <c:pt idx="1721">
                  <c:v>-10.199999999999999</c:v>
                </c:pt>
                <c:pt idx="1722">
                  <c:v>-10.4</c:v>
                </c:pt>
                <c:pt idx="1723">
                  <c:v>-10.4</c:v>
                </c:pt>
                <c:pt idx="1724">
                  <c:v>-8.8000000000000007</c:v>
                </c:pt>
                <c:pt idx="1725">
                  <c:v>-9.4</c:v>
                </c:pt>
                <c:pt idx="1726">
                  <c:v>-9.4</c:v>
                </c:pt>
                <c:pt idx="1727">
                  <c:v>-9.6</c:v>
                </c:pt>
                <c:pt idx="1728">
                  <c:v>-9.1999999999999993</c:v>
                </c:pt>
                <c:pt idx="1729">
                  <c:v>-8</c:v>
                </c:pt>
                <c:pt idx="1730">
                  <c:v>-7.8</c:v>
                </c:pt>
                <c:pt idx="1731">
                  <c:v>-7.8</c:v>
                </c:pt>
                <c:pt idx="1732">
                  <c:v>-8.1999999999999993</c:v>
                </c:pt>
                <c:pt idx="1733">
                  <c:v>-8</c:v>
                </c:pt>
                <c:pt idx="1734">
                  <c:v>-6.2</c:v>
                </c:pt>
                <c:pt idx="1735">
                  <c:v>-7</c:v>
                </c:pt>
                <c:pt idx="1736">
                  <c:v>-6.8</c:v>
                </c:pt>
                <c:pt idx="1737">
                  <c:v>-6.8</c:v>
                </c:pt>
                <c:pt idx="1738">
                  <c:v>-6.8</c:v>
                </c:pt>
                <c:pt idx="1739">
                  <c:v>-5.4</c:v>
                </c:pt>
                <c:pt idx="1740">
                  <c:v>-5</c:v>
                </c:pt>
                <c:pt idx="1741">
                  <c:v>-5.4</c:v>
                </c:pt>
                <c:pt idx="1742">
                  <c:v>-5.6</c:v>
                </c:pt>
                <c:pt idx="1743">
                  <c:v>-5.4</c:v>
                </c:pt>
                <c:pt idx="1744">
                  <c:v>-4</c:v>
                </c:pt>
                <c:pt idx="1745">
                  <c:v>-4.2</c:v>
                </c:pt>
                <c:pt idx="1746">
                  <c:v>-4.2</c:v>
                </c:pt>
                <c:pt idx="1747">
                  <c:v>-4</c:v>
                </c:pt>
                <c:pt idx="1748">
                  <c:v>-5</c:v>
                </c:pt>
                <c:pt idx="1749">
                  <c:v>-2.4</c:v>
                </c:pt>
                <c:pt idx="1750">
                  <c:v>-2.8</c:v>
                </c:pt>
                <c:pt idx="1751">
                  <c:v>-3.4</c:v>
                </c:pt>
                <c:pt idx="1752">
                  <c:v>-2.8</c:v>
                </c:pt>
                <c:pt idx="1753">
                  <c:v>-2.6</c:v>
                </c:pt>
                <c:pt idx="1754">
                  <c:v>-1.8</c:v>
                </c:pt>
                <c:pt idx="1755">
                  <c:v>-1.2</c:v>
                </c:pt>
                <c:pt idx="1756">
                  <c:v>-1.6</c:v>
                </c:pt>
                <c:pt idx="1757">
                  <c:v>-1.8</c:v>
                </c:pt>
                <c:pt idx="1758">
                  <c:v>-1.6</c:v>
                </c:pt>
                <c:pt idx="1759">
                  <c:v>0.2</c:v>
                </c:pt>
                <c:pt idx="1760">
                  <c:v>0</c:v>
                </c:pt>
                <c:pt idx="1761">
                  <c:v>-0.2</c:v>
                </c:pt>
                <c:pt idx="1762">
                  <c:v>-0.4</c:v>
                </c:pt>
                <c:pt idx="1763">
                  <c:v>-0.2</c:v>
                </c:pt>
                <c:pt idx="1764">
                  <c:v>1.4</c:v>
                </c:pt>
                <c:pt idx="1765">
                  <c:v>1.6</c:v>
                </c:pt>
                <c:pt idx="1766">
                  <c:v>1.4</c:v>
                </c:pt>
                <c:pt idx="1767">
                  <c:v>0.8</c:v>
                </c:pt>
                <c:pt idx="1768">
                  <c:v>1.2</c:v>
                </c:pt>
                <c:pt idx="1769">
                  <c:v>2.6</c:v>
                </c:pt>
                <c:pt idx="1770">
                  <c:v>2.4</c:v>
                </c:pt>
                <c:pt idx="1771">
                  <c:v>2.4</c:v>
                </c:pt>
                <c:pt idx="1772">
                  <c:v>2.6</c:v>
                </c:pt>
                <c:pt idx="1773">
                  <c:v>2.6</c:v>
                </c:pt>
                <c:pt idx="1774">
                  <c:v>4.5999999999999996</c:v>
                </c:pt>
                <c:pt idx="1775">
                  <c:v>4.2</c:v>
                </c:pt>
                <c:pt idx="1776">
                  <c:v>3.8</c:v>
                </c:pt>
                <c:pt idx="1777">
                  <c:v>4.2</c:v>
                </c:pt>
                <c:pt idx="1778">
                  <c:v>4.4000000000000004</c:v>
                </c:pt>
                <c:pt idx="1779">
                  <c:v>5.8</c:v>
                </c:pt>
                <c:pt idx="1780">
                  <c:v>5.8</c:v>
                </c:pt>
                <c:pt idx="1781">
                  <c:v>5.6</c:v>
                </c:pt>
                <c:pt idx="1782">
                  <c:v>5</c:v>
                </c:pt>
                <c:pt idx="1783">
                  <c:v>5.4</c:v>
                </c:pt>
                <c:pt idx="1784">
                  <c:v>7.2</c:v>
                </c:pt>
                <c:pt idx="1785">
                  <c:v>6.8</c:v>
                </c:pt>
                <c:pt idx="1786">
                  <c:v>6.6</c:v>
                </c:pt>
                <c:pt idx="1787">
                  <c:v>6.4</c:v>
                </c:pt>
                <c:pt idx="1788">
                  <c:v>7.4</c:v>
                </c:pt>
                <c:pt idx="1789">
                  <c:v>8.1999999999999993</c:v>
                </c:pt>
                <c:pt idx="1790">
                  <c:v>8.1999999999999993</c:v>
                </c:pt>
                <c:pt idx="1791">
                  <c:v>7.8</c:v>
                </c:pt>
                <c:pt idx="1792">
                  <c:v>8.4</c:v>
                </c:pt>
                <c:pt idx="1793">
                  <c:v>8.1999999999999993</c:v>
                </c:pt>
                <c:pt idx="1794">
                  <c:v>9.6</c:v>
                </c:pt>
                <c:pt idx="1795">
                  <c:v>9.4</c:v>
                </c:pt>
                <c:pt idx="1796">
                  <c:v>9.4</c:v>
                </c:pt>
                <c:pt idx="1797">
                  <c:v>9.6</c:v>
                </c:pt>
                <c:pt idx="1798">
                  <c:v>9.4</c:v>
                </c:pt>
                <c:pt idx="1799">
                  <c:v>11.2</c:v>
                </c:pt>
                <c:pt idx="1800">
                  <c:v>11</c:v>
                </c:pt>
                <c:pt idx="1801">
                  <c:v>11</c:v>
                </c:pt>
                <c:pt idx="1802">
                  <c:v>10.6</c:v>
                </c:pt>
                <c:pt idx="1803">
                  <c:v>11</c:v>
                </c:pt>
                <c:pt idx="1804">
                  <c:v>12.2</c:v>
                </c:pt>
                <c:pt idx="1805">
                  <c:v>12.2</c:v>
                </c:pt>
                <c:pt idx="1806">
                  <c:v>11.6</c:v>
                </c:pt>
                <c:pt idx="1807">
                  <c:v>11.4</c:v>
                </c:pt>
                <c:pt idx="1808">
                  <c:v>12.2</c:v>
                </c:pt>
                <c:pt idx="1809">
                  <c:v>13.4</c:v>
                </c:pt>
                <c:pt idx="1810">
                  <c:v>13.4</c:v>
                </c:pt>
                <c:pt idx="1811">
                  <c:v>12.4</c:v>
                </c:pt>
                <c:pt idx="1812">
                  <c:v>12.6</c:v>
                </c:pt>
                <c:pt idx="1813">
                  <c:v>12.6</c:v>
                </c:pt>
                <c:pt idx="1814">
                  <c:v>14.2</c:v>
                </c:pt>
                <c:pt idx="1815">
                  <c:v>14.4</c:v>
                </c:pt>
                <c:pt idx="1816">
                  <c:v>14.2</c:v>
                </c:pt>
                <c:pt idx="1817">
                  <c:v>14.2</c:v>
                </c:pt>
                <c:pt idx="1818">
                  <c:v>14.4</c:v>
                </c:pt>
                <c:pt idx="1819">
                  <c:v>15.4</c:v>
                </c:pt>
                <c:pt idx="1820">
                  <c:v>15.4</c:v>
                </c:pt>
                <c:pt idx="1821">
                  <c:v>15.4</c:v>
                </c:pt>
                <c:pt idx="1822">
                  <c:v>14.6</c:v>
                </c:pt>
                <c:pt idx="1823">
                  <c:v>15.4</c:v>
                </c:pt>
                <c:pt idx="1824">
                  <c:v>16</c:v>
                </c:pt>
                <c:pt idx="1825">
                  <c:v>16</c:v>
                </c:pt>
                <c:pt idx="1826">
                  <c:v>16.2</c:v>
                </c:pt>
                <c:pt idx="1827">
                  <c:v>15.2</c:v>
                </c:pt>
                <c:pt idx="1828">
                  <c:v>15.6</c:v>
                </c:pt>
                <c:pt idx="1829">
                  <c:v>16.8</c:v>
                </c:pt>
                <c:pt idx="1830">
                  <c:v>17.2</c:v>
                </c:pt>
                <c:pt idx="1831">
                  <c:v>16.600000000000001</c:v>
                </c:pt>
                <c:pt idx="1832">
                  <c:v>16.399999999999999</c:v>
                </c:pt>
                <c:pt idx="1833">
                  <c:v>16.8</c:v>
                </c:pt>
                <c:pt idx="1834">
                  <c:v>17.600000000000001</c:v>
                </c:pt>
                <c:pt idx="1835">
                  <c:v>17.399999999999999</c:v>
                </c:pt>
                <c:pt idx="1836">
                  <c:v>17.600000000000001</c:v>
                </c:pt>
                <c:pt idx="1837">
                  <c:v>17.399999999999999</c:v>
                </c:pt>
                <c:pt idx="1838">
                  <c:v>17.399999999999999</c:v>
                </c:pt>
                <c:pt idx="1839">
                  <c:v>18.600000000000001</c:v>
                </c:pt>
                <c:pt idx="1840">
                  <c:v>18</c:v>
                </c:pt>
                <c:pt idx="1841">
                  <c:v>18.2</c:v>
                </c:pt>
                <c:pt idx="1842">
                  <c:v>17.8</c:v>
                </c:pt>
                <c:pt idx="1843">
                  <c:v>18</c:v>
                </c:pt>
                <c:pt idx="1844">
                  <c:v>18.2</c:v>
                </c:pt>
                <c:pt idx="1845">
                  <c:v>18.8</c:v>
                </c:pt>
                <c:pt idx="1846">
                  <c:v>18.600000000000001</c:v>
                </c:pt>
                <c:pt idx="1847">
                  <c:v>18.8</c:v>
                </c:pt>
                <c:pt idx="1848">
                  <c:v>18.399999999999999</c:v>
                </c:pt>
                <c:pt idx="1849">
                  <c:v>19</c:v>
                </c:pt>
                <c:pt idx="1850">
                  <c:v>19.2</c:v>
                </c:pt>
                <c:pt idx="1851">
                  <c:v>18.600000000000001</c:v>
                </c:pt>
                <c:pt idx="1852">
                  <c:v>18.8</c:v>
                </c:pt>
                <c:pt idx="1853">
                  <c:v>18.8</c:v>
                </c:pt>
                <c:pt idx="1854">
                  <c:v>19.399999999999999</c:v>
                </c:pt>
                <c:pt idx="1855">
                  <c:v>19.8</c:v>
                </c:pt>
                <c:pt idx="1856">
                  <c:v>18.8</c:v>
                </c:pt>
                <c:pt idx="1857">
                  <c:v>19.2</c:v>
                </c:pt>
                <c:pt idx="1858">
                  <c:v>19.2</c:v>
                </c:pt>
                <c:pt idx="1859">
                  <c:v>19.600000000000001</c:v>
                </c:pt>
                <c:pt idx="1860">
                  <c:v>19</c:v>
                </c:pt>
                <c:pt idx="1861">
                  <c:v>19.399999999999999</c:v>
                </c:pt>
                <c:pt idx="1862">
                  <c:v>19.8</c:v>
                </c:pt>
                <c:pt idx="1863">
                  <c:v>20</c:v>
                </c:pt>
                <c:pt idx="1864">
                  <c:v>19.399999999999999</c:v>
                </c:pt>
                <c:pt idx="1865">
                  <c:v>20</c:v>
                </c:pt>
                <c:pt idx="1866">
                  <c:v>19.600000000000001</c:v>
                </c:pt>
                <c:pt idx="1867">
                  <c:v>19.600000000000001</c:v>
                </c:pt>
                <c:pt idx="1868">
                  <c:v>18.8</c:v>
                </c:pt>
                <c:pt idx="1869">
                  <c:v>19.600000000000001</c:v>
                </c:pt>
                <c:pt idx="1870">
                  <c:v>20</c:v>
                </c:pt>
                <c:pt idx="1871">
                  <c:v>19.8</c:v>
                </c:pt>
                <c:pt idx="1872">
                  <c:v>19.2</c:v>
                </c:pt>
                <c:pt idx="1873">
                  <c:v>20</c:v>
                </c:pt>
                <c:pt idx="1874">
                  <c:v>19.399999999999999</c:v>
                </c:pt>
                <c:pt idx="1875">
                  <c:v>19.600000000000001</c:v>
                </c:pt>
                <c:pt idx="1876">
                  <c:v>19.600000000000001</c:v>
                </c:pt>
                <c:pt idx="1877">
                  <c:v>20</c:v>
                </c:pt>
                <c:pt idx="1878">
                  <c:v>19.8</c:v>
                </c:pt>
                <c:pt idx="1879">
                  <c:v>19.600000000000001</c:v>
                </c:pt>
                <c:pt idx="1880">
                  <c:v>19.2</c:v>
                </c:pt>
                <c:pt idx="1881">
                  <c:v>19.399999999999999</c:v>
                </c:pt>
                <c:pt idx="1882">
                  <c:v>19.2</c:v>
                </c:pt>
                <c:pt idx="1883">
                  <c:v>19.399999999999999</c:v>
                </c:pt>
                <c:pt idx="1884">
                  <c:v>19.399999999999999</c:v>
                </c:pt>
                <c:pt idx="1885">
                  <c:v>19.2</c:v>
                </c:pt>
                <c:pt idx="1886">
                  <c:v>18.600000000000001</c:v>
                </c:pt>
                <c:pt idx="1887">
                  <c:v>19</c:v>
                </c:pt>
                <c:pt idx="1888">
                  <c:v>19.2</c:v>
                </c:pt>
                <c:pt idx="1889">
                  <c:v>18.600000000000001</c:v>
                </c:pt>
                <c:pt idx="1890">
                  <c:v>18.600000000000001</c:v>
                </c:pt>
                <c:pt idx="1891">
                  <c:v>19</c:v>
                </c:pt>
                <c:pt idx="1892">
                  <c:v>18.600000000000001</c:v>
                </c:pt>
                <c:pt idx="1893">
                  <c:v>18.600000000000001</c:v>
                </c:pt>
                <c:pt idx="1894">
                  <c:v>18.399999999999999</c:v>
                </c:pt>
                <c:pt idx="1895">
                  <c:v>18.399999999999999</c:v>
                </c:pt>
                <c:pt idx="1896">
                  <c:v>18</c:v>
                </c:pt>
                <c:pt idx="1897">
                  <c:v>18.2</c:v>
                </c:pt>
                <c:pt idx="1898">
                  <c:v>18.399999999999999</c:v>
                </c:pt>
                <c:pt idx="1899">
                  <c:v>17.600000000000001</c:v>
                </c:pt>
                <c:pt idx="1900">
                  <c:v>17.399999999999999</c:v>
                </c:pt>
                <c:pt idx="1901">
                  <c:v>17.600000000000001</c:v>
                </c:pt>
                <c:pt idx="1902">
                  <c:v>17.600000000000001</c:v>
                </c:pt>
                <c:pt idx="1903">
                  <c:v>17.399999999999999</c:v>
                </c:pt>
                <c:pt idx="1904">
                  <c:v>16.8</c:v>
                </c:pt>
                <c:pt idx="1905">
                  <c:v>16.8</c:v>
                </c:pt>
                <c:pt idx="1906">
                  <c:v>17.2</c:v>
                </c:pt>
                <c:pt idx="1907">
                  <c:v>16.600000000000001</c:v>
                </c:pt>
                <c:pt idx="1908">
                  <c:v>16.8</c:v>
                </c:pt>
                <c:pt idx="1909">
                  <c:v>16</c:v>
                </c:pt>
                <c:pt idx="1910">
                  <c:v>16.399999999999999</c:v>
                </c:pt>
                <c:pt idx="1911">
                  <c:v>15.8</c:v>
                </c:pt>
                <c:pt idx="1912">
                  <c:v>15.8</c:v>
                </c:pt>
                <c:pt idx="1913">
                  <c:v>16</c:v>
                </c:pt>
                <c:pt idx="1914">
                  <c:v>15</c:v>
                </c:pt>
                <c:pt idx="1915">
                  <c:v>14.8</c:v>
                </c:pt>
                <c:pt idx="1916">
                  <c:v>15.4</c:v>
                </c:pt>
                <c:pt idx="1917">
                  <c:v>15.2</c:v>
                </c:pt>
                <c:pt idx="1918">
                  <c:v>15</c:v>
                </c:pt>
                <c:pt idx="1919">
                  <c:v>14</c:v>
                </c:pt>
                <c:pt idx="1920">
                  <c:v>14.2</c:v>
                </c:pt>
                <c:pt idx="1921">
                  <c:v>13.8</c:v>
                </c:pt>
                <c:pt idx="1922">
                  <c:v>14.4</c:v>
                </c:pt>
                <c:pt idx="1923">
                  <c:v>14.2</c:v>
                </c:pt>
                <c:pt idx="1924">
                  <c:v>12.8</c:v>
                </c:pt>
                <c:pt idx="1925">
                  <c:v>13</c:v>
                </c:pt>
                <c:pt idx="1926">
                  <c:v>12.6</c:v>
                </c:pt>
                <c:pt idx="1927">
                  <c:v>13.4</c:v>
                </c:pt>
                <c:pt idx="1928">
                  <c:v>12.4</c:v>
                </c:pt>
                <c:pt idx="1929">
                  <c:v>11.8</c:v>
                </c:pt>
                <c:pt idx="1930">
                  <c:v>11.6</c:v>
                </c:pt>
                <c:pt idx="1931">
                  <c:v>11.6</c:v>
                </c:pt>
                <c:pt idx="1932">
                  <c:v>11.6</c:v>
                </c:pt>
                <c:pt idx="1933">
                  <c:v>11.6</c:v>
                </c:pt>
                <c:pt idx="1934">
                  <c:v>10.6</c:v>
                </c:pt>
                <c:pt idx="1935">
                  <c:v>10.8</c:v>
                </c:pt>
                <c:pt idx="1936">
                  <c:v>10.8</c:v>
                </c:pt>
                <c:pt idx="1937">
                  <c:v>10.8</c:v>
                </c:pt>
                <c:pt idx="1938">
                  <c:v>11</c:v>
                </c:pt>
                <c:pt idx="1939">
                  <c:v>8.8000000000000007</c:v>
                </c:pt>
                <c:pt idx="1940">
                  <c:v>9.6</c:v>
                </c:pt>
                <c:pt idx="1941">
                  <c:v>9.4</c:v>
                </c:pt>
                <c:pt idx="1942">
                  <c:v>10</c:v>
                </c:pt>
                <c:pt idx="1943">
                  <c:v>9.4</c:v>
                </c:pt>
                <c:pt idx="1944">
                  <c:v>8.1999999999999993</c:v>
                </c:pt>
                <c:pt idx="1945">
                  <c:v>8</c:v>
                </c:pt>
                <c:pt idx="1946">
                  <c:v>7.8</c:v>
                </c:pt>
                <c:pt idx="1947">
                  <c:v>8.1999999999999993</c:v>
                </c:pt>
                <c:pt idx="1948">
                  <c:v>8</c:v>
                </c:pt>
                <c:pt idx="1949">
                  <c:v>7</c:v>
                </c:pt>
                <c:pt idx="1950">
                  <c:v>6.8</c:v>
                </c:pt>
                <c:pt idx="1951">
                  <c:v>6.6</c:v>
                </c:pt>
                <c:pt idx="1952">
                  <c:v>6.8</c:v>
                </c:pt>
                <c:pt idx="1953">
                  <c:v>6.6</c:v>
                </c:pt>
                <c:pt idx="1954">
                  <c:v>5.6</c:v>
                </c:pt>
                <c:pt idx="1955">
                  <c:v>5.2</c:v>
                </c:pt>
                <c:pt idx="1956">
                  <c:v>5.4</c:v>
                </c:pt>
                <c:pt idx="1957">
                  <c:v>5.4</c:v>
                </c:pt>
                <c:pt idx="1958">
                  <c:v>5.8</c:v>
                </c:pt>
                <c:pt idx="1959">
                  <c:v>4</c:v>
                </c:pt>
                <c:pt idx="1960">
                  <c:v>4.4000000000000004</c:v>
                </c:pt>
                <c:pt idx="1961">
                  <c:v>4.4000000000000004</c:v>
                </c:pt>
                <c:pt idx="1962">
                  <c:v>4.4000000000000004</c:v>
                </c:pt>
                <c:pt idx="1963">
                  <c:v>4.2</c:v>
                </c:pt>
                <c:pt idx="1964">
                  <c:v>2.4</c:v>
                </c:pt>
                <c:pt idx="1965">
                  <c:v>2.4</c:v>
                </c:pt>
                <c:pt idx="1966">
                  <c:v>3</c:v>
                </c:pt>
                <c:pt idx="1967">
                  <c:v>2.6</c:v>
                </c:pt>
                <c:pt idx="1968">
                  <c:v>2.8</c:v>
                </c:pt>
                <c:pt idx="1969">
                  <c:v>1.2</c:v>
                </c:pt>
                <c:pt idx="1970">
                  <c:v>1.2</c:v>
                </c:pt>
                <c:pt idx="1971">
                  <c:v>1.8</c:v>
                </c:pt>
                <c:pt idx="1972">
                  <c:v>1.4</c:v>
                </c:pt>
                <c:pt idx="1973">
                  <c:v>1.4</c:v>
                </c:pt>
                <c:pt idx="1974">
                  <c:v>-0.2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</c:v>
                </c:pt>
                <c:pt idx="1979">
                  <c:v>-1.6</c:v>
                </c:pt>
                <c:pt idx="1980">
                  <c:v>-1.2</c:v>
                </c:pt>
                <c:pt idx="1981">
                  <c:v>-1.8</c:v>
                </c:pt>
                <c:pt idx="1982">
                  <c:v>-1</c:v>
                </c:pt>
                <c:pt idx="1983">
                  <c:v>-1.4</c:v>
                </c:pt>
                <c:pt idx="1984">
                  <c:v>-2.6</c:v>
                </c:pt>
                <c:pt idx="1985">
                  <c:v>-3</c:v>
                </c:pt>
                <c:pt idx="1986">
                  <c:v>-3</c:v>
                </c:pt>
                <c:pt idx="1987">
                  <c:v>-2.6</c:v>
                </c:pt>
                <c:pt idx="1988">
                  <c:v>-2.8</c:v>
                </c:pt>
                <c:pt idx="1989">
                  <c:v>-4</c:v>
                </c:pt>
                <c:pt idx="1990">
                  <c:v>-3.8</c:v>
                </c:pt>
                <c:pt idx="1991">
                  <c:v>-3.8</c:v>
                </c:pt>
                <c:pt idx="1992">
                  <c:v>-4</c:v>
                </c:pt>
                <c:pt idx="1993">
                  <c:v>-4</c:v>
                </c:pt>
                <c:pt idx="1994">
                  <c:v>-5.2</c:v>
                </c:pt>
                <c:pt idx="1995">
                  <c:v>-5.8</c:v>
                </c:pt>
                <c:pt idx="1996">
                  <c:v>-5.4</c:v>
                </c:pt>
                <c:pt idx="1997">
                  <c:v>-4.8</c:v>
                </c:pt>
                <c:pt idx="1998">
                  <c:v>-5.2</c:v>
                </c:pt>
                <c:pt idx="1999">
                  <c:v>-6.6</c:v>
                </c:pt>
                <c:pt idx="2000">
                  <c:v>-7</c:v>
                </c:pt>
                <c:pt idx="2001">
                  <c:v>-6.6</c:v>
                </c:pt>
                <c:pt idx="2002">
                  <c:v>-6.4</c:v>
                </c:pt>
                <c:pt idx="2003">
                  <c:v>-6.4</c:v>
                </c:pt>
                <c:pt idx="2004">
                  <c:v>-8.1999999999999993</c:v>
                </c:pt>
                <c:pt idx="2005">
                  <c:v>-8.1999999999999993</c:v>
                </c:pt>
                <c:pt idx="2006">
                  <c:v>-7.8</c:v>
                </c:pt>
                <c:pt idx="2007">
                  <c:v>-8.1999999999999993</c:v>
                </c:pt>
                <c:pt idx="2008">
                  <c:v>-7.8</c:v>
                </c:pt>
                <c:pt idx="2009">
                  <c:v>-10</c:v>
                </c:pt>
                <c:pt idx="2010">
                  <c:v>-9.4</c:v>
                </c:pt>
                <c:pt idx="2011">
                  <c:v>-9.1999999999999993</c:v>
                </c:pt>
                <c:pt idx="2012">
                  <c:v>-8.8000000000000007</c:v>
                </c:pt>
                <c:pt idx="2013">
                  <c:v>-9.1999999999999993</c:v>
                </c:pt>
                <c:pt idx="2014">
                  <c:v>-10.8</c:v>
                </c:pt>
                <c:pt idx="2015">
                  <c:v>-10</c:v>
                </c:pt>
                <c:pt idx="2016">
                  <c:v>-10.6</c:v>
                </c:pt>
                <c:pt idx="2017">
                  <c:v>-10.199999999999999</c:v>
                </c:pt>
                <c:pt idx="2018">
                  <c:v>-10.4</c:v>
                </c:pt>
                <c:pt idx="2019">
                  <c:v>-11.4</c:v>
                </c:pt>
                <c:pt idx="2020">
                  <c:v>-12.2</c:v>
                </c:pt>
                <c:pt idx="2021">
                  <c:v>-11.8</c:v>
                </c:pt>
                <c:pt idx="2022">
                  <c:v>-11.6</c:v>
                </c:pt>
                <c:pt idx="2023">
                  <c:v>-11.8</c:v>
                </c:pt>
                <c:pt idx="2024">
                  <c:v>-12.8</c:v>
                </c:pt>
                <c:pt idx="2025">
                  <c:v>-13.2</c:v>
                </c:pt>
                <c:pt idx="2026">
                  <c:v>-12.6</c:v>
                </c:pt>
                <c:pt idx="2027">
                  <c:v>-13</c:v>
                </c:pt>
                <c:pt idx="2028">
                  <c:v>-12.6</c:v>
                </c:pt>
                <c:pt idx="2029">
                  <c:v>-13.8</c:v>
                </c:pt>
                <c:pt idx="2030">
                  <c:v>-14</c:v>
                </c:pt>
                <c:pt idx="2031">
                  <c:v>-13.6</c:v>
                </c:pt>
                <c:pt idx="2032">
                  <c:v>-13.8</c:v>
                </c:pt>
                <c:pt idx="2033">
                  <c:v>-13.6</c:v>
                </c:pt>
                <c:pt idx="2034">
                  <c:v>-14.4</c:v>
                </c:pt>
                <c:pt idx="2035">
                  <c:v>-14.6</c:v>
                </c:pt>
                <c:pt idx="2036">
                  <c:v>-14.2</c:v>
                </c:pt>
                <c:pt idx="2037">
                  <c:v>-13.8</c:v>
                </c:pt>
                <c:pt idx="2038">
                  <c:v>-14.6</c:v>
                </c:pt>
                <c:pt idx="2039">
                  <c:v>-15</c:v>
                </c:pt>
                <c:pt idx="2040">
                  <c:v>-15.2</c:v>
                </c:pt>
                <c:pt idx="2041">
                  <c:v>-15</c:v>
                </c:pt>
                <c:pt idx="2042">
                  <c:v>-15</c:v>
                </c:pt>
                <c:pt idx="2043">
                  <c:v>-15.2</c:v>
                </c:pt>
                <c:pt idx="2044">
                  <c:v>-16.2</c:v>
                </c:pt>
                <c:pt idx="2045">
                  <c:v>-16.2</c:v>
                </c:pt>
                <c:pt idx="2046">
                  <c:v>-15.8</c:v>
                </c:pt>
                <c:pt idx="2047">
                  <c:v>-16</c:v>
                </c:pt>
                <c:pt idx="2048">
                  <c:v>-15.8</c:v>
                </c:pt>
                <c:pt idx="2049">
                  <c:v>-16.399999999999999</c:v>
                </c:pt>
                <c:pt idx="2050">
                  <c:v>-17</c:v>
                </c:pt>
                <c:pt idx="2051">
                  <c:v>-17</c:v>
                </c:pt>
                <c:pt idx="2052">
                  <c:v>-16.399999999999999</c:v>
                </c:pt>
                <c:pt idx="2053">
                  <c:v>-16</c:v>
                </c:pt>
                <c:pt idx="2054">
                  <c:v>-17</c:v>
                </c:pt>
                <c:pt idx="2055">
                  <c:v>-17.2</c:v>
                </c:pt>
                <c:pt idx="2056">
                  <c:v>-16.8</c:v>
                </c:pt>
                <c:pt idx="2057">
                  <c:v>-16.8</c:v>
                </c:pt>
                <c:pt idx="2058">
                  <c:v>-16.8</c:v>
                </c:pt>
                <c:pt idx="2059">
                  <c:v>-17.399999999999999</c:v>
                </c:pt>
                <c:pt idx="2060">
                  <c:v>-17.8</c:v>
                </c:pt>
                <c:pt idx="2061">
                  <c:v>-17.399999999999999</c:v>
                </c:pt>
                <c:pt idx="2062">
                  <c:v>-17.2</c:v>
                </c:pt>
                <c:pt idx="2063">
                  <c:v>-17.2</c:v>
                </c:pt>
                <c:pt idx="2064">
                  <c:v>-18</c:v>
                </c:pt>
                <c:pt idx="2065">
                  <c:v>-18.2</c:v>
                </c:pt>
                <c:pt idx="2066">
                  <c:v>-18</c:v>
                </c:pt>
                <c:pt idx="2067">
                  <c:v>-18</c:v>
                </c:pt>
                <c:pt idx="2068">
                  <c:v>-18.2</c:v>
                </c:pt>
                <c:pt idx="2069">
                  <c:v>-17.600000000000001</c:v>
                </c:pt>
                <c:pt idx="2070">
                  <c:v>-17.600000000000001</c:v>
                </c:pt>
                <c:pt idx="2071">
                  <c:v>-17.8</c:v>
                </c:pt>
                <c:pt idx="2072">
                  <c:v>-18</c:v>
                </c:pt>
                <c:pt idx="2073">
                  <c:v>-17.8</c:v>
                </c:pt>
                <c:pt idx="2074">
                  <c:v>-17.600000000000001</c:v>
                </c:pt>
                <c:pt idx="2075">
                  <c:v>-18.2</c:v>
                </c:pt>
                <c:pt idx="2076">
                  <c:v>-18.2</c:v>
                </c:pt>
                <c:pt idx="2077">
                  <c:v>-17.8</c:v>
                </c:pt>
                <c:pt idx="2078">
                  <c:v>-17.2</c:v>
                </c:pt>
                <c:pt idx="2079">
                  <c:v>-18</c:v>
                </c:pt>
                <c:pt idx="2080">
                  <c:v>-18.399999999999999</c:v>
                </c:pt>
                <c:pt idx="2081">
                  <c:v>-18</c:v>
                </c:pt>
                <c:pt idx="2082">
                  <c:v>-17.8</c:v>
                </c:pt>
                <c:pt idx="2083">
                  <c:v>-17.600000000000001</c:v>
                </c:pt>
                <c:pt idx="2084">
                  <c:v>-17.8</c:v>
                </c:pt>
                <c:pt idx="2085">
                  <c:v>-17.399999999999999</c:v>
                </c:pt>
                <c:pt idx="2086">
                  <c:v>-18.2</c:v>
                </c:pt>
                <c:pt idx="2087">
                  <c:v>-18</c:v>
                </c:pt>
                <c:pt idx="2088">
                  <c:v>-18</c:v>
                </c:pt>
                <c:pt idx="2089">
                  <c:v>-17.8</c:v>
                </c:pt>
                <c:pt idx="2090">
                  <c:v>-17.399999999999999</c:v>
                </c:pt>
                <c:pt idx="2091">
                  <c:v>-17.600000000000001</c:v>
                </c:pt>
                <c:pt idx="2092">
                  <c:v>-18</c:v>
                </c:pt>
                <c:pt idx="2093">
                  <c:v>-17.600000000000001</c:v>
                </c:pt>
                <c:pt idx="2094">
                  <c:v>-17.600000000000001</c:v>
                </c:pt>
                <c:pt idx="2095">
                  <c:v>-17</c:v>
                </c:pt>
                <c:pt idx="2096">
                  <c:v>-17.2</c:v>
                </c:pt>
                <c:pt idx="2097">
                  <c:v>-17.399999999999999</c:v>
                </c:pt>
                <c:pt idx="2098">
                  <c:v>-17.399999999999999</c:v>
                </c:pt>
                <c:pt idx="2099">
                  <c:v>-16.8</c:v>
                </c:pt>
                <c:pt idx="2100">
                  <c:v>-16.399999999999999</c:v>
                </c:pt>
                <c:pt idx="2101">
                  <c:v>-17</c:v>
                </c:pt>
                <c:pt idx="2102">
                  <c:v>-16.600000000000001</c:v>
                </c:pt>
                <c:pt idx="2103">
                  <c:v>-16.8</c:v>
                </c:pt>
                <c:pt idx="2104">
                  <c:v>-16.600000000000001</c:v>
                </c:pt>
                <c:pt idx="2105">
                  <c:v>-16.600000000000001</c:v>
                </c:pt>
                <c:pt idx="2106">
                  <c:v>-16.8</c:v>
                </c:pt>
                <c:pt idx="2107">
                  <c:v>-16.2</c:v>
                </c:pt>
                <c:pt idx="2108">
                  <c:v>-16.2</c:v>
                </c:pt>
                <c:pt idx="2109">
                  <c:v>-15.8</c:v>
                </c:pt>
                <c:pt idx="2110">
                  <c:v>-16</c:v>
                </c:pt>
                <c:pt idx="2111">
                  <c:v>-15</c:v>
                </c:pt>
                <c:pt idx="2112">
                  <c:v>-15.8</c:v>
                </c:pt>
                <c:pt idx="2113">
                  <c:v>-15.8</c:v>
                </c:pt>
                <c:pt idx="2114">
                  <c:v>-14.8</c:v>
                </c:pt>
                <c:pt idx="2115">
                  <c:v>-15.4</c:v>
                </c:pt>
                <c:pt idx="2116">
                  <c:v>-15.2</c:v>
                </c:pt>
                <c:pt idx="2117">
                  <c:v>-15</c:v>
                </c:pt>
                <c:pt idx="2118">
                  <c:v>-15.2</c:v>
                </c:pt>
                <c:pt idx="2119">
                  <c:v>-14</c:v>
                </c:pt>
                <c:pt idx="2120">
                  <c:v>-14</c:v>
                </c:pt>
                <c:pt idx="2121">
                  <c:v>-14.2</c:v>
                </c:pt>
                <c:pt idx="2122">
                  <c:v>-14</c:v>
                </c:pt>
                <c:pt idx="2123">
                  <c:v>-14.4</c:v>
                </c:pt>
                <c:pt idx="2124">
                  <c:v>-13.6</c:v>
                </c:pt>
                <c:pt idx="2125">
                  <c:v>-13.2</c:v>
                </c:pt>
                <c:pt idx="2126">
                  <c:v>-13.8</c:v>
                </c:pt>
                <c:pt idx="2127">
                  <c:v>-13.4</c:v>
                </c:pt>
                <c:pt idx="2128">
                  <c:v>-13</c:v>
                </c:pt>
                <c:pt idx="2129">
                  <c:v>-12.2</c:v>
                </c:pt>
                <c:pt idx="2130">
                  <c:v>-12.4</c:v>
                </c:pt>
                <c:pt idx="2131">
                  <c:v>-12.4</c:v>
                </c:pt>
                <c:pt idx="2132">
                  <c:v>-12.4</c:v>
                </c:pt>
                <c:pt idx="2133">
                  <c:v>-12.2</c:v>
                </c:pt>
                <c:pt idx="2134">
                  <c:v>-11.4</c:v>
                </c:pt>
                <c:pt idx="2135">
                  <c:v>-10.8</c:v>
                </c:pt>
                <c:pt idx="2136">
                  <c:v>-10.4</c:v>
                </c:pt>
                <c:pt idx="2137">
                  <c:v>-11.8</c:v>
                </c:pt>
                <c:pt idx="2138">
                  <c:v>-11.4</c:v>
                </c:pt>
                <c:pt idx="2139">
                  <c:v>-10.199999999999999</c:v>
                </c:pt>
                <c:pt idx="2140">
                  <c:v>-10</c:v>
                </c:pt>
                <c:pt idx="2141">
                  <c:v>-10.199999999999999</c:v>
                </c:pt>
                <c:pt idx="2142">
                  <c:v>-10</c:v>
                </c:pt>
                <c:pt idx="2143">
                  <c:v>-10.199999999999999</c:v>
                </c:pt>
                <c:pt idx="2144">
                  <c:v>-9</c:v>
                </c:pt>
                <c:pt idx="2145">
                  <c:v>-9.1999999999999993</c:v>
                </c:pt>
                <c:pt idx="2146">
                  <c:v>-9</c:v>
                </c:pt>
                <c:pt idx="2147">
                  <c:v>-9.4</c:v>
                </c:pt>
                <c:pt idx="2148">
                  <c:v>-9</c:v>
                </c:pt>
                <c:pt idx="2149">
                  <c:v>-7.4</c:v>
                </c:pt>
                <c:pt idx="2150">
                  <c:v>-8</c:v>
                </c:pt>
                <c:pt idx="2151">
                  <c:v>-7.8</c:v>
                </c:pt>
                <c:pt idx="2152">
                  <c:v>-7.6</c:v>
                </c:pt>
                <c:pt idx="2153">
                  <c:v>-8</c:v>
                </c:pt>
                <c:pt idx="2154">
                  <c:v>-6.6</c:v>
                </c:pt>
                <c:pt idx="2155">
                  <c:v>-5.6</c:v>
                </c:pt>
                <c:pt idx="2156">
                  <c:v>-6.6</c:v>
                </c:pt>
                <c:pt idx="2157">
                  <c:v>-7.2</c:v>
                </c:pt>
                <c:pt idx="2158">
                  <c:v>-6</c:v>
                </c:pt>
                <c:pt idx="2159">
                  <c:v>-4.5999999999999996</c:v>
                </c:pt>
                <c:pt idx="2160">
                  <c:v>-4.4000000000000004</c:v>
                </c:pt>
                <c:pt idx="2161">
                  <c:v>-5.2</c:v>
                </c:pt>
                <c:pt idx="2162">
                  <c:v>-4.8</c:v>
                </c:pt>
                <c:pt idx="2163">
                  <c:v>-5.2</c:v>
                </c:pt>
                <c:pt idx="2164">
                  <c:v>-4</c:v>
                </c:pt>
                <c:pt idx="2165">
                  <c:v>-4.4000000000000004</c:v>
                </c:pt>
                <c:pt idx="2166">
                  <c:v>-4.4000000000000004</c:v>
                </c:pt>
                <c:pt idx="2167">
                  <c:v>-3.4</c:v>
                </c:pt>
                <c:pt idx="2168">
                  <c:v>-3.6</c:v>
                </c:pt>
                <c:pt idx="2169">
                  <c:v>-2.4</c:v>
                </c:pt>
                <c:pt idx="2170">
                  <c:v>-2</c:v>
                </c:pt>
                <c:pt idx="2171">
                  <c:v>-3.2</c:v>
                </c:pt>
                <c:pt idx="2172">
                  <c:v>-2.6</c:v>
                </c:pt>
                <c:pt idx="2173">
                  <c:v>-2.6</c:v>
                </c:pt>
                <c:pt idx="2174">
                  <c:v>-1.2</c:v>
                </c:pt>
                <c:pt idx="2175">
                  <c:v>-1</c:v>
                </c:pt>
                <c:pt idx="2176">
                  <c:v>-1</c:v>
                </c:pt>
                <c:pt idx="2177">
                  <c:v>-1.4</c:v>
                </c:pt>
                <c:pt idx="2178">
                  <c:v>-1.4</c:v>
                </c:pt>
                <c:pt idx="2179">
                  <c:v>0.2</c:v>
                </c:pt>
                <c:pt idx="2180">
                  <c:v>0.2</c:v>
                </c:pt>
                <c:pt idx="2181">
                  <c:v>0</c:v>
                </c:pt>
                <c:pt idx="2182">
                  <c:v>0</c:v>
                </c:pt>
                <c:pt idx="2183">
                  <c:v>-1</c:v>
                </c:pt>
                <c:pt idx="2184">
                  <c:v>2.2000000000000002</c:v>
                </c:pt>
                <c:pt idx="2185">
                  <c:v>1.4</c:v>
                </c:pt>
                <c:pt idx="2186">
                  <c:v>1.2</c:v>
                </c:pt>
                <c:pt idx="2187">
                  <c:v>1.4</c:v>
                </c:pt>
                <c:pt idx="2188">
                  <c:v>1.6</c:v>
                </c:pt>
                <c:pt idx="2189">
                  <c:v>3.2</c:v>
                </c:pt>
                <c:pt idx="2190">
                  <c:v>3</c:v>
                </c:pt>
                <c:pt idx="2191">
                  <c:v>2.8</c:v>
                </c:pt>
                <c:pt idx="2192">
                  <c:v>2.6</c:v>
                </c:pt>
                <c:pt idx="2193">
                  <c:v>3.4</c:v>
                </c:pt>
                <c:pt idx="2194">
                  <c:v>4.4000000000000004</c:v>
                </c:pt>
                <c:pt idx="2195">
                  <c:v>4</c:v>
                </c:pt>
                <c:pt idx="2196">
                  <c:v>4.5999999999999996</c:v>
                </c:pt>
                <c:pt idx="2197">
                  <c:v>4.4000000000000004</c:v>
                </c:pt>
                <c:pt idx="2198">
                  <c:v>4.2</c:v>
                </c:pt>
                <c:pt idx="2199">
                  <c:v>5.4</c:v>
                </c:pt>
                <c:pt idx="2200">
                  <c:v>5.6</c:v>
                </c:pt>
                <c:pt idx="2201">
                  <c:v>6.4</c:v>
                </c:pt>
                <c:pt idx="2202">
                  <c:v>5.4</c:v>
                </c:pt>
                <c:pt idx="2203">
                  <c:v>5.8</c:v>
                </c:pt>
                <c:pt idx="2204">
                  <c:v>7.2</c:v>
                </c:pt>
                <c:pt idx="2205">
                  <c:v>7.2</c:v>
                </c:pt>
                <c:pt idx="2206">
                  <c:v>7.2</c:v>
                </c:pt>
                <c:pt idx="2207">
                  <c:v>6.8</c:v>
                </c:pt>
                <c:pt idx="2208">
                  <c:v>7</c:v>
                </c:pt>
                <c:pt idx="2209">
                  <c:v>8.6</c:v>
                </c:pt>
                <c:pt idx="2210">
                  <c:v>8.4</c:v>
                </c:pt>
                <c:pt idx="2211">
                  <c:v>8.1999999999999993</c:v>
                </c:pt>
                <c:pt idx="2212">
                  <c:v>8.6</c:v>
                </c:pt>
                <c:pt idx="2213">
                  <c:v>8.1999999999999993</c:v>
                </c:pt>
                <c:pt idx="2214">
                  <c:v>10</c:v>
                </c:pt>
                <c:pt idx="2215">
                  <c:v>9.6</c:v>
                </c:pt>
                <c:pt idx="2216">
                  <c:v>9.4</c:v>
                </c:pt>
                <c:pt idx="2217">
                  <c:v>9.4</c:v>
                </c:pt>
                <c:pt idx="2218">
                  <c:v>9.6</c:v>
                </c:pt>
                <c:pt idx="2219">
                  <c:v>11.2</c:v>
                </c:pt>
                <c:pt idx="2220">
                  <c:v>11</c:v>
                </c:pt>
                <c:pt idx="2221">
                  <c:v>10.8</c:v>
                </c:pt>
                <c:pt idx="2222">
                  <c:v>10.6</c:v>
                </c:pt>
                <c:pt idx="2223">
                  <c:v>10.8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11.6</c:v>
                </c:pt>
                <c:pt idx="2228">
                  <c:v>11.4</c:v>
                </c:pt>
                <c:pt idx="2229">
                  <c:v>13.6</c:v>
                </c:pt>
                <c:pt idx="2230">
                  <c:v>13</c:v>
                </c:pt>
                <c:pt idx="2231">
                  <c:v>13</c:v>
                </c:pt>
                <c:pt idx="2232">
                  <c:v>13.2</c:v>
                </c:pt>
                <c:pt idx="2233">
                  <c:v>13.2</c:v>
                </c:pt>
                <c:pt idx="2234">
                  <c:v>14.8</c:v>
                </c:pt>
                <c:pt idx="2235">
                  <c:v>14.6</c:v>
                </c:pt>
                <c:pt idx="2236">
                  <c:v>14</c:v>
                </c:pt>
                <c:pt idx="2237">
                  <c:v>14</c:v>
                </c:pt>
                <c:pt idx="2238">
                  <c:v>14</c:v>
                </c:pt>
                <c:pt idx="2239">
                  <c:v>15.6</c:v>
                </c:pt>
                <c:pt idx="2240">
                  <c:v>14.8</c:v>
                </c:pt>
                <c:pt idx="2241">
                  <c:v>14.8</c:v>
                </c:pt>
                <c:pt idx="2242">
                  <c:v>15</c:v>
                </c:pt>
                <c:pt idx="2243">
                  <c:v>14.8</c:v>
                </c:pt>
                <c:pt idx="2244">
                  <c:v>16.2</c:v>
                </c:pt>
                <c:pt idx="2245">
                  <c:v>16.2</c:v>
                </c:pt>
                <c:pt idx="2246">
                  <c:v>15.6</c:v>
                </c:pt>
                <c:pt idx="2247">
                  <c:v>15.8</c:v>
                </c:pt>
                <c:pt idx="2248">
                  <c:v>15.8</c:v>
                </c:pt>
                <c:pt idx="2249">
                  <c:v>16.600000000000001</c:v>
                </c:pt>
                <c:pt idx="2250">
                  <c:v>16</c:v>
                </c:pt>
                <c:pt idx="2251">
                  <c:v>16.8</c:v>
                </c:pt>
                <c:pt idx="2252">
                  <c:v>16.2</c:v>
                </c:pt>
                <c:pt idx="2253">
                  <c:v>16.399999999999999</c:v>
                </c:pt>
                <c:pt idx="2254">
                  <c:v>17.600000000000001</c:v>
                </c:pt>
                <c:pt idx="2255">
                  <c:v>17.2</c:v>
                </c:pt>
                <c:pt idx="2256">
                  <c:v>16.8</c:v>
                </c:pt>
                <c:pt idx="2257">
                  <c:v>17.8</c:v>
                </c:pt>
                <c:pt idx="2258">
                  <c:v>17.399999999999999</c:v>
                </c:pt>
                <c:pt idx="2259">
                  <c:v>18</c:v>
                </c:pt>
                <c:pt idx="2260">
                  <c:v>18</c:v>
                </c:pt>
                <c:pt idx="2261">
                  <c:v>17.8</c:v>
                </c:pt>
                <c:pt idx="2262">
                  <c:v>17.399999999999999</c:v>
                </c:pt>
                <c:pt idx="2263">
                  <c:v>17.8</c:v>
                </c:pt>
                <c:pt idx="2264">
                  <c:v>17.399999999999999</c:v>
                </c:pt>
                <c:pt idx="2265">
                  <c:v>18.2</c:v>
                </c:pt>
                <c:pt idx="2266">
                  <c:v>18.399999999999999</c:v>
                </c:pt>
                <c:pt idx="2267">
                  <c:v>18.2</c:v>
                </c:pt>
                <c:pt idx="2268">
                  <c:v>18</c:v>
                </c:pt>
                <c:pt idx="2269">
                  <c:v>19</c:v>
                </c:pt>
                <c:pt idx="2270">
                  <c:v>18.2</c:v>
                </c:pt>
                <c:pt idx="2271">
                  <c:v>18.8</c:v>
                </c:pt>
                <c:pt idx="2272">
                  <c:v>18.600000000000001</c:v>
                </c:pt>
                <c:pt idx="2273">
                  <c:v>18.8</c:v>
                </c:pt>
                <c:pt idx="2274">
                  <c:v>18.8</c:v>
                </c:pt>
                <c:pt idx="2275">
                  <c:v>18.399999999999999</c:v>
                </c:pt>
                <c:pt idx="2276">
                  <c:v>18.600000000000001</c:v>
                </c:pt>
                <c:pt idx="2277">
                  <c:v>18.8</c:v>
                </c:pt>
                <c:pt idx="2278">
                  <c:v>18.399999999999999</c:v>
                </c:pt>
                <c:pt idx="2279">
                  <c:v>18.8</c:v>
                </c:pt>
                <c:pt idx="2280">
                  <c:v>19</c:v>
                </c:pt>
                <c:pt idx="2281">
                  <c:v>19.2</c:v>
                </c:pt>
                <c:pt idx="2282">
                  <c:v>18.399999999999999</c:v>
                </c:pt>
                <c:pt idx="2283">
                  <c:v>19.2</c:v>
                </c:pt>
                <c:pt idx="2284">
                  <c:v>18.399999999999999</c:v>
                </c:pt>
                <c:pt idx="2285">
                  <c:v>18.8</c:v>
                </c:pt>
                <c:pt idx="2286">
                  <c:v>19</c:v>
                </c:pt>
                <c:pt idx="2287">
                  <c:v>19.2</c:v>
                </c:pt>
                <c:pt idx="2288">
                  <c:v>19.399999999999999</c:v>
                </c:pt>
                <c:pt idx="2289">
                  <c:v>19</c:v>
                </c:pt>
                <c:pt idx="2290">
                  <c:v>19</c:v>
                </c:pt>
                <c:pt idx="2291">
                  <c:v>19.2</c:v>
                </c:pt>
                <c:pt idx="2292">
                  <c:v>18.8</c:v>
                </c:pt>
                <c:pt idx="2293">
                  <c:v>19</c:v>
                </c:pt>
                <c:pt idx="2294">
                  <c:v>19.2</c:v>
                </c:pt>
                <c:pt idx="2295">
                  <c:v>19.2</c:v>
                </c:pt>
                <c:pt idx="2296">
                  <c:v>19</c:v>
                </c:pt>
                <c:pt idx="2297">
                  <c:v>18.8</c:v>
                </c:pt>
                <c:pt idx="2298">
                  <c:v>19</c:v>
                </c:pt>
                <c:pt idx="2299">
                  <c:v>19.2</c:v>
                </c:pt>
                <c:pt idx="2300">
                  <c:v>18.600000000000001</c:v>
                </c:pt>
                <c:pt idx="2301">
                  <c:v>18.2</c:v>
                </c:pt>
                <c:pt idx="2302">
                  <c:v>18.399999999999999</c:v>
                </c:pt>
                <c:pt idx="2303">
                  <c:v>18.600000000000001</c:v>
                </c:pt>
                <c:pt idx="2304">
                  <c:v>17.399999999999999</c:v>
                </c:pt>
                <c:pt idx="2305">
                  <c:v>18.2</c:v>
                </c:pt>
                <c:pt idx="2306">
                  <c:v>17.8</c:v>
                </c:pt>
                <c:pt idx="2307">
                  <c:v>18</c:v>
                </c:pt>
                <c:pt idx="2308">
                  <c:v>18.399999999999999</c:v>
                </c:pt>
                <c:pt idx="2309">
                  <c:v>17.600000000000001</c:v>
                </c:pt>
                <c:pt idx="2310">
                  <c:v>17.600000000000001</c:v>
                </c:pt>
                <c:pt idx="2311">
                  <c:v>17.8</c:v>
                </c:pt>
                <c:pt idx="2312">
                  <c:v>18</c:v>
                </c:pt>
                <c:pt idx="2313">
                  <c:v>17.600000000000001</c:v>
                </c:pt>
                <c:pt idx="2314">
                  <c:v>17.399999999999999</c:v>
                </c:pt>
                <c:pt idx="2315">
                  <c:v>17</c:v>
                </c:pt>
                <c:pt idx="2316">
                  <c:v>17.2</c:v>
                </c:pt>
                <c:pt idx="2317">
                  <c:v>16.8</c:v>
                </c:pt>
                <c:pt idx="2318">
                  <c:v>17.399999999999999</c:v>
                </c:pt>
                <c:pt idx="2319">
                  <c:v>17</c:v>
                </c:pt>
                <c:pt idx="2320">
                  <c:v>16.8</c:v>
                </c:pt>
                <c:pt idx="2321">
                  <c:v>16.600000000000001</c:v>
                </c:pt>
                <c:pt idx="2322">
                  <c:v>16.399999999999999</c:v>
                </c:pt>
                <c:pt idx="2323">
                  <c:v>16.2</c:v>
                </c:pt>
                <c:pt idx="2324">
                  <c:v>15.2</c:v>
                </c:pt>
                <c:pt idx="2325">
                  <c:v>15.4</c:v>
                </c:pt>
                <c:pt idx="2326">
                  <c:v>15.6</c:v>
                </c:pt>
                <c:pt idx="2327">
                  <c:v>15.4</c:v>
                </c:pt>
                <c:pt idx="2328">
                  <c:v>15.6</c:v>
                </c:pt>
                <c:pt idx="2329">
                  <c:v>14.4</c:v>
                </c:pt>
                <c:pt idx="2330">
                  <c:v>14.8</c:v>
                </c:pt>
                <c:pt idx="2331">
                  <c:v>14.8</c:v>
                </c:pt>
                <c:pt idx="2332">
                  <c:v>14.4</c:v>
                </c:pt>
                <c:pt idx="2333">
                  <c:v>14.8</c:v>
                </c:pt>
                <c:pt idx="2334">
                  <c:v>14.2</c:v>
                </c:pt>
                <c:pt idx="2335">
                  <c:v>13.6</c:v>
                </c:pt>
                <c:pt idx="2336">
                  <c:v>14.2</c:v>
                </c:pt>
                <c:pt idx="2337">
                  <c:v>14.2</c:v>
                </c:pt>
                <c:pt idx="2338">
                  <c:v>13.8</c:v>
                </c:pt>
                <c:pt idx="2339">
                  <c:v>12.6</c:v>
                </c:pt>
                <c:pt idx="2340">
                  <c:v>12.6</c:v>
                </c:pt>
                <c:pt idx="2341">
                  <c:v>12.8</c:v>
                </c:pt>
                <c:pt idx="2342">
                  <c:v>12.8</c:v>
                </c:pt>
                <c:pt idx="2343">
                  <c:v>12.6</c:v>
                </c:pt>
                <c:pt idx="2344">
                  <c:v>11.4</c:v>
                </c:pt>
                <c:pt idx="2345">
                  <c:v>11.6</c:v>
                </c:pt>
                <c:pt idx="2346">
                  <c:v>11.6</c:v>
                </c:pt>
                <c:pt idx="2347">
                  <c:v>11.2</c:v>
                </c:pt>
                <c:pt idx="2348">
                  <c:v>11.6</c:v>
                </c:pt>
                <c:pt idx="2349">
                  <c:v>10.8</c:v>
                </c:pt>
                <c:pt idx="2350">
                  <c:v>10.6</c:v>
                </c:pt>
                <c:pt idx="2351">
                  <c:v>10.8</c:v>
                </c:pt>
                <c:pt idx="2352">
                  <c:v>10.8</c:v>
                </c:pt>
                <c:pt idx="2353">
                  <c:v>11</c:v>
                </c:pt>
                <c:pt idx="2354">
                  <c:v>9.1999999999999993</c:v>
                </c:pt>
                <c:pt idx="2355">
                  <c:v>9.1999999999999993</c:v>
                </c:pt>
                <c:pt idx="2356">
                  <c:v>9.6</c:v>
                </c:pt>
                <c:pt idx="2357">
                  <c:v>9.8000000000000007</c:v>
                </c:pt>
                <c:pt idx="2358">
                  <c:v>9</c:v>
                </c:pt>
                <c:pt idx="2359">
                  <c:v>7.6</c:v>
                </c:pt>
                <c:pt idx="2360">
                  <c:v>8</c:v>
                </c:pt>
                <c:pt idx="2361">
                  <c:v>7.8</c:v>
                </c:pt>
                <c:pt idx="2362">
                  <c:v>7.6</c:v>
                </c:pt>
                <c:pt idx="2363">
                  <c:v>7</c:v>
                </c:pt>
                <c:pt idx="2364">
                  <c:v>6.2</c:v>
                </c:pt>
                <c:pt idx="2365">
                  <c:v>7</c:v>
                </c:pt>
                <c:pt idx="2366">
                  <c:v>6.4</c:v>
                </c:pt>
                <c:pt idx="2367">
                  <c:v>6.6</c:v>
                </c:pt>
                <c:pt idx="2368">
                  <c:v>6.8</c:v>
                </c:pt>
                <c:pt idx="2369">
                  <c:v>5</c:v>
                </c:pt>
                <c:pt idx="2370">
                  <c:v>5.4</c:v>
                </c:pt>
                <c:pt idx="2371">
                  <c:v>5.8</c:v>
                </c:pt>
                <c:pt idx="2372">
                  <c:v>5.6</c:v>
                </c:pt>
                <c:pt idx="2373">
                  <c:v>4.8</c:v>
                </c:pt>
                <c:pt idx="2374">
                  <c:v>4.4000000000000004</c:v>
                </c:pt>
                <c:pt idx="2375">
                  <c:v>4.2</c:v>
                </c:pt>
                <c:pt idx="2376">
                  <c:v>4</c:v>
                </c:pt>
                <c:pt idx="2377">
                  <c:v>4</c:v>
                </c:pt>
                <c:pt idx="2378">
                  <c:v>4.2</c:v>
                </c:pt>
                <c:pt idx="2379">
                  <c:v>2.6</c:v>
                </c:pt>
                <c:pt idx="2380">
                  <c:v>2.2000000000000002</c:v>
                </c:pt>
                <c:pt idx="2381">
                  <c:v>2.4</c:v>
                </c:pt>
                <c:pt idx="2382">
                  <c:v>3.4</c:v>
                </c:pt>
                <c:pt idx="2383">
                  <c:v>2.2000000000000002</c:v>
                </c:pt>
                <c:pt idx="2384">
                  <c:v>0.4</c:v>
                </c:pt>
                <c:pt idx="2385">
                  <c:v>0.6</c:v>
                </c:pt>
                <c:pt idx="2386">
                  <c:v>1</c:v>
                </c:pt>
                <c:pt idx="2387">
                  <c:v>0.8</c:v>
                </c:pt>
                <c:pt idx="2388">
                  <c:v>1.6</c:v>
                </c:pt>
                <c:pt idx="2389">
                  <c:v>-0.4</c:v>
                </c:pt>
                <c:pt idx="2390">
                  <c:v>-0.6</c:v>
                </c:pt>
                <c:pt idx="2391">
                  <c:v>-0.2</c:v>
                </c:pt>
                <c:pt idx="2392">
                  <c:v>-0.6</c:v>
                </c:pt>
                <c:pt idx="2393">
                  <c:v>-0.4</c:v>
                </c:pt>
                <c:pt idx="2394">
                  <c:v>-1.6</c:v>
                </c:pt>
                <c:pt idx="2395">
                  <c:v>-1.6</c:v>
                </c:pt>
                <c:pt idx="2396">
                  <c:v>-1.8</c:v>
                </c:pt>
                <c:pt idx="2397">
                  <c:v>-1.8</c:v>
                </c:pt>
                <c:pt idx="2398">
                  <c:v>-1.4</c:v>
                </c:pt>
                <c:pt idx="2399">
                  <c:v>-3.2</c:v>
                </c:pt>
                <c:pt idx="2400">
                  <c:v>-2.8</c:v>
                </c:pt>
                <c:pt idx="2401">
                  <c:v>-3</c:v>
                </c:pt>
                <c:pt idx="2402">
                  <c:v>-2.6</c:v>
                </c:pt>
                <c:pt idx="2403">
                  <c:v>-2.8</c:v>
                </c:pt>
                <c:pt idx="2404">
                  <c:v>-4.4000000000000004</c:v>
                </c:pt>
                <c:pt idx="2405">
                  <c:v>-4.8</c:v>
                </c:pt>
                <c:pt idx="2406">
                  <c:v>-4</c:v>
                </c:pt>
                <c:pt idx="2407">
                  <c:v>-4</c:v>
                </c:pt>
                <c:pt idx="2408">
                  <c:v>-4.2</c:v>
                </c:pt>
                <c:pt idx="2409">
                  <c:v>-6</c:v>
                </c:pt>
                <c:pt idx="2410">
                  <c:v>-6</c:v>
                </c:pt>
                <c:pt idx="2411">
                  <c:v>-5.4</c:v>
                </c:pt>
                <c:pt idx="2412">
                  <c:v>-5.6</c:v>
                </c:pt>
                <c:pt idx="2413">
                  <c:v>-5.6</c:v>
                </c:pt>
                <c:pt idx="2414">
                  <c:v>-7</c:v>
                </c:pt>
                <c:pt idx="2415">
                  <c:v>-6.6</c:v>
                </c:pt>
                <c:pt idx="2416">
                  <c:v>-6.4</c:v>
                </c:pt>
                <c:pt idx="2417">
                  <c:v>-6.8</c:v>
                </c:pt>
                <c:pt idx="2418">
                  <c:v>-7.2</c:v>
                </c:pt>
                <c:pt idx="2419">
                  <c:v>-8.1999999999999993</c:v>
                </c:pt>
                <c:pt idx="2420">
                  <c:v>-8.6</c:v>
                </c:pt>
                <c:pt idx="2421">
                  <c:v>-8.6</c:v>
                </c:pt>
                <c:pt idx="2422">
                  <c:v>-8.4</c:v>
                </c:pt>
                <c:pt idx="2423">
                  <c:v>-8.6</c:v>
                </c:pt>
                <c:pt idx="2424">
                  <c:v>-9.6</c:v>
                </c:pt>
                <c:pt idx="2425">
                  <c:v>-10</c:v>
                </c:pt>
                <c:pt idx="2426">
                  <c:v>-9.8000000000000007</c:v>
                </c:pt>
                <c:pt idx="2427">
                  <c:v>-9.1999999999999993</c:v>
                </c:pt>
                <c:pt idx="2428">
                  <c:v>-9.8000000000000007</c:v>
                </c:pt>
                <c:pt idx="2429">
                  <c:v>-10.8</c:v>
                </c:pt>
                <c:pt idx="2430">
                  <c:v>-10.4</c:v>
                </c:pt>
                <c:pt idx="2431">
                  <c:v>-10.6</c:v>
                </c:pt>
                <c:pt idx="2432">
                  <c:v>-10.4</c:v>
                </c:pt>
                <c:pt idx="2433">
                  <c:v>-10.6</c:v>
                </c:pt>
                <c:pt idx="2434">
                  <c:v>-12.2</c:v>
                </c:pt>
                <c:pt idx="2435">
                  <c:v>-12</c:v>
                </c:pt>
                <c:pt idx="2436">
                  <c:v>-11.4</c:v>
                </c:pt>
                <c:pt idx="2437">
                  <c:v>-11.6</c:v>
                </c:pt>
                <c:pt idx="2438">
                  <c:v>-12.2</c:v>
                </c:pt>
                <c:pt idx="2439">
                  <c:v>-12.8</c:v>
                </c:pt>
                <c:pt idx="2440">
                  <c:v>-13.4</c:v>
                </c:pt>
                <c:pt idx="2441">
                  <c:v>-13.2</c:v>
                </c:pt>
                <c:pt idx="2442">
                  <c:v>-12.8</c:v>
                </c:pt>
                <c:pt idx="2443">
                  <c:v>-12.6</c:v>
                </c:pt>
                <c:pt idx="2444">
                  <c:v>-14</c:v>
                </c:pt>
                <c:pt idx="2445">
                  <c:v>-13.8</c:v>
                </c:pt>
                <c:pt idx="2446">
                  <c:v>-14</c:v>
                </c:pt>
                <c:pt idx="2447">
                  <c:v>-13.8</c:v>
                </c:pt>
                <c:pt idx="2448">
                  <c:v>-13.6</c:v>
                </c:pt>
                <c:pt idx="2449">
                  <c:v>-15</c:v>
                </c:pt>
                <c:pt idx="2450">
                  <c:v>-15</c:v>
                </c:pt>
                <c:pt idx="2451">
                  <c:v>-14.6</c:v>
                </c:pt>
                <c:pt idx="2452">
                  <c:v>-14.2</c:v>
                </c:pt>
                <c:pt idx="2453">
                  <c:v>-15</c:v>
                </c:pt>
                <c:pt idx="2454">
                  <c:v>-16</c:v>
                </c:pt>
                <c:pt idx="2455">
                  <c:v>-15.6</c:v>
                </c:pt>
                <c:pt idx="2456">
                  <c:v>-15.6</c:v>
                </c:pt>
                <c:pt idx="2457">
                  <c:v>-14.8</c:v>
                </c:pt>
                <c:pt idx="2458">
                  <c:v>-15.4</c:v>
                </c:pt>
                <c:pt idx="2459">
                  <c:v>-16.600000000000001</c:v>
                </c:pt>
                <c:pt idx="2460">
                  <c:v>-16</c:v>
                </c:pt>
                <c:pt idx="2461">
                  <c:v>-16.399999999999999</c:v>
                </c:pt>
                <c:pt idx="2462">
                  <c:v>-16.600000000000001</c:v>
                </c:pt>
                <c:pt idx="2463">
                  <c:v>-16.399999999999999</c:v>
                </c:pt>
                <c:pt idx="2464">
                  <c:v>-17</c:v>
                </c:pt>
                <c:pt idx="2465">
                  <c:v>-17.2</c:v>
                </c:pt>
                <c:pt idx="2466">
                  <c:v>-17.2</c:v>
                </c:pt>
                <c:pt idx="2467">
                  <c:v>-16.600000000000001</c:v>
                </c:pt>
                <c:pt idx="2468">
                  <c:v>-17</c:v>
                </c:pt>
                <c:pt idx="2469">
                  <c:v>-17.8</c:v>
                </c:pt>
                <c:pt idx="2470">
                  <c:v>-17.2</c:v>
                </c:pt>
                <c:pt idx="2471">
                  <c:v>-17.2</c:v>
                </c:pt>
                <c:pt idx="2472">
                  <c:v>-17.399999999999999</c:v>
                </c:pt>
                <c:pt idx="2473">
                  <c:v>-17.399999999999999</c:v>
                </c:pt>
                <c:pt idx="2474">
                  <c:v>-17.600000000000001</c:v>
                </c:pt>
                <c:pt idx="2475">
                  <c:v>-18</c:v>
                </c:pt>
                <c:pt idx="2476">
                  <c:v>-18.399999999999999</c:v>
                </c:pt>
                <c:pt idx="2477">
                  <c:v>-17.8</c:v>
                </c:pt>
                <c:pt idx="2478">
                  <c:v>-17.399999999999999</c:v>
                </c:pt>
                <c:pt idx="2479">
                  <c:v>-18.8</c:v>
                </c:pt>
                <c:pt idx="2480">
                  <c:v>-18.600000000000001</c:v>
                </c:pt>
                <c:pt idx="2481">
                  <c:v>-17.8</c:v>
                </c:pt>
                <c:pt idx="2482">
                  <c:v>-18.399999999999999</c:v>
                </c:pt>
                <c:pt idx="2483">
                  <c:v>-18.399999999999999</c:v>
                </c:pt>
                <c:pt idx="2484">
                  <c:v>-18.600000000000001</c:v>
                </c:pt>
                <c:pt idx="2485">
                  <c:v>-18.600000000000001</c:v>
                </c:pt>
                <c:pt idx="2486">
                  <c:v>-18.399999999999999</c:v>
                </c:pt>
                <c:pt idx="2487">
                  <c:v>-18.399999999999999</c:v>
                </c:pt>
                <c:pt idx="2488">
                  <c:v>-18.399999999999999</c:v>
                </c:pt>
                <c:pt idx="2489">
                  <c:v>-18.8</c:v>
                </c:pt>
                <c:pt idx="2490">
                  <c:v>-18.2</c:v>
                </c:pt>
                <c:pt idx="2491">
                  <c:v>-19</c:v>
                </c:pt>
                <c:pt idx="2492">
                  <c:v>-18.2</c:v>
                </c:pt>
                <c:pt idx="2493">
                  <c:v>-18.2</c:v>
                </c:pt>
                <c:pt idx="2494">
                  <c:v>-18.8</c:v>
                </c:pt>
                <c:pt idx="2495">
                  <c:v>-18.399999999999999</c:v>
                </c:pt>
                <c:pt idx="2496">
                  <c:v>-18.600000000000001</c:v>
                </c:pt>
                <c:pt idx="2497">
                  <c:v>-18</c:v>
                </c:pt>
                <c:pt idx="2498">
                  <c:v>-18.600000000000001</c:v>
                </c:pt>
                <c:pt idx="2499">
                  <c:v>-19.2</c:v>
                </c:pt>
                <c:pt idx="2500">
                  <c:v>-18.600000000000001</c:v>
                </c:pt>
                <c:pt idx="2501">
                  <c:v>-18.399999999999999</c:v>
                </c:pt>
                <c:pt idx="2502">
                  <c:v>-18.399999999999999</c:v>
                </c:pt>
                <c:pt idx="2503">
                  <c:v>-18.2</c:v>
                </c:pt>
                <c:pt idx="2504">
                  <c:v>-18.2</c:v>
                </c:pt>
                <c:pt idx="2505">
                  <c:v>-18.2</c:v>
                </c:pt>
                <c:pt idx="2506">
                  <c:v>-18</c:v>
                </c:pt>
                <c:pt idx="2507">
                  <c:v>-18</c:v>
                </c:pt>
                <c:pt idx="2508">
                  <c:v>-18</c:v>
                </c:pt>
                <c:pt idx="2509">
                  <c:v>-17.8</c:v>
                </c:pt>
                <c:pt idx="2510">
                  <c:v>-18</c:v>
                </c:pt>
                <c:pt idx="2511">
                  <c:v>-17.399999999999999</c:v>
                </c:pt>
                <c:pt idx="2512">
                  <c:v>-18.399999999999999</c:v>
                </c:pt>
                <c:pt idx="2513">
                  <c:v>-18</c:v>
                </c:pt>
                <c:pt idx="2514">
                  <c:v>-17.600000000000001</c:v>
                </c:pt>
                <c:pt idx="2515">
                  <c:v>-17.600000000000001</c:v>
                </c:pt>
                <c:pt idx="2516">
                  <c:v>-17.600000000000001</c:v>
                </c:pt>
                <c:pt idx="2517">
                  <c:v>-17.600000000000001</c:v>
                </c:pt>
                <c:pt idx="2518">
                  <c:v>-17.399999999999999</c:v>
                </c:pt>
                <c:pt idx="2519">
                  <c:v>-17.600000000000001</c:v>
                </c:pt>
                <c:pt idx="2520">
                  <c:v>-17.8</c:v>
                </c:pt>
                <c:pt idx="2521">
                  <c:v>-17.2</c:v>
                </c:pt>
                <c:pt idx="2522">
                  <c:v>-17</c:v>
                </c:pt>
                <c:pt idx="2523">
                  <c:v>-17.2</c:v>
                </c:pt>
                <c:pt idx="2524">
                  <c:v>-16.600000000000001</c:v>
                </c:pt>
                <c:pt idx="2525">
                  <c:v>-16.399999999999999</c:v>
                </c:pt>
                <c:pt idx="2526">
                  <c:v>-16.600000000000001</c:v>
                </c:pt>
                <c:pt idx="2527">
                  <c:v>-16.2</c:v>
                </c:pt>
                <c:pt idx="2528">
                  <c:v>-17.2</c:v>
                </c:pt>
                <c:pt idx="2529">
                  <c:v>-15.6</c:v>
                </c:pt>
                <c:pt idx="2530">
                  <c:v>-15.6</c:v>
                </c:pt>
                <c:pt idx="2531">
                  <c:v>-16</c:v>
                </c:pt>
                <c:pt idx="2532">
                  <c:v>-16</c:v>
                </c:pt>
                <c:pt idx="2533">
                  <c:v>-15.8</c:v>
                </c:pt>
                <c:pt idx="2534">
                  <c:v>-14.8</c:v>
                </c:pt>
                <c:pt idx="2535">
                  <c:v>-15</c:v>
                </c:pt>
                <c:pt idx="2536">
                  <c:v>-14.2</c:v>
                </c:pt>
                <c:pt idx="2537">
                  <c:v>-15</c:v>
                </c:pt>
                <c:pt idx="2538">
                  <c:v>-14.4</c:v>
                </c:pt>
                <c:pt idx="2539">
                  <c:v>-13.8</c:v>
                </c:pt>
                <c:pt idx="2540">
                  <c:v>-14.2</c:v>
                </c:pt>
                <c:pt idx="2541">
                  <c:v>-14.2</c:v>
                </c:pt>
                <c:pt idx="2542">
                  <c:v>-14.2</c:v>
                </c:pt>
                <c:pt idx="2543">
                  <c:v>-14.4</c:v>
                </c:pt>
                <c:pt idx="2544">
                  <c:v>-13</c:v>
                </c:pt>
                <c:pt idx="2545">
                  <c:v>-13.4</c:v>
                </c:pt>
                <c:pt idx="2546">
                  <c:v>-13.2</c:v>
                </c:pt>
                <c:pt idx="2547">
                  <c:v>-13</c:v>
                </c:pt>
                <c:pt idx="2548">
                  <c:v>-13</c:v>
                </c:pt>
                <c:pt idx="2549">
                  <c:v>-11.8</c:v>
                </c:pt>
                <c:pt idx="2550">
                  <c:v>-12.6</c:v>
                </c:pt>
                <c:pt idx="2551">
                  <c:v>-11.6</c:v>
                </c:pt>
                <c:pt idx="2552">
                  <c:v>-12.2</c:v>
                </c:pt>
                <c:pt idx="2553">
                  <c:v>-12.2</c:v>
                </c:pt>
                <c:pt idx="2554">
                  <c:v>-10.8</c:v>
                </c:pt>
                <c:pt idx="2555">
                  <c:v>-11.2</c:v>
                </c:pt>
                <c:pt idx="2556">
                  <c:v>-10.6</c:v>
                </c:pt>
                <c:pt idx="2557">
                  <c:v>-11.2</c:v>
                </c:pt>
                <c:pt idx="2558">
                  <c:v>-11</c:v>
                </c:pt>
                <c:pt idx="2559">
                  <c:v>-10.199999999999999</c:v>
                </c:pt>
                <c:pt idx="2560">
                  <c:v>-10</c:v>
                </c:pt>
                <c:pt idx="2561">
                  <c:v>-10.4</c:v>
                </c:pt>
                <c:pt idx="2562">
                  <c:v>-10.199999999999999</c:v>
                </c:pt>
                <c:pt idx="2563">
                  <c:v>-9.8000000000000007</c:v>
                </c:pt>
                <c:pt idx="2564">
                  <c:v>-8.1999999999999993</c:v>
                </c:pt>
                <c:pt idx="2565">
                  <c:v>-8.4</c:v>
                </c:pt>
                <c:pt idx="2566">
                  <c:v>-8.8000000000000007</c:v>
                </c:pt>
                <c:pt idx="2567">
                  <c:v>-8.6</c:v>
                </c:pt>
                <c:pt idx="2568">
                  <c:v>-8.8000000000000007</c:v>
                </c:pt>
                <c:pt idx="2569">
                  <c:v>-7</c:v>
                </c:pt>
                <c:pt idx="2570">
                  <c:v>-7</c:v>
                </c:pt>
                <c:pt idx="2571">
                  <c:v>-7.4</c:v>
                </c:pt>
                <c:pt idx="2572">
                  <c:v>-7.4</c:v>
                </c:pt>
                <c:pt idx="2573">
                  <c:v>-6.8</c:v>
                </c:pt>
                <c:pt idx="2574">
                  <c:v>-6.2</c:v>
                </c:pt>
                <c:pt idx="2575">
                  <c:v>-6.4</c:v>
                </c:pt>
                <c:pt idx="2576">
                  <c:v>-5.6</c:v>
                </c:pt>
                <c:pt idx="2577">
                  <c:v>-6</c:v>
                </c:pt>
                <c:pt idx="2578">
                  <c:v>-6</c:v>
                </c:pt>
                <c:pt idx="2579">
                  <c:v>-4.5999999999999996</c:v>
                </c:pt>
                <c:pt idx="2580">
                  <c:v>-4.4000000000000004</c:v>
                </c:pt>
                <c:pt idx="2581">
                  <c:v>-5</c:v>
                </c:pt>
                <c:pt idx="2582">
                  <c:v>-4.5999999999999996</c:v>
                </c:pt>
                <c:pt idx="2583">
                  <c:v>-4.4000000000000004</c:v>
                </c:pt>
                <c:pt idx="2584">
                  <c:v>-3</c:v>
                </c:pt>
                <c:pt idx="2585">
                  <c:v>-3</c:v>
                </c:pt>
                <c:pt idx="2586">
                  <c:v>-3.4</c:v>
                </c:pt>
                <c:pt idx="2587">
                  <c:v>-3.4</c:v>
                </c:pt>
                <c:pt idx="2588">
                  <c:v>-3.4</c:v>
                </c:pt>
                <c:pt idx="2589">
                  <c:v>-1.2</c:v>
                </c:pt>
                <c:pt idx="2590">
                  <c:v>-1.8</c:v>
                </c:pt>
                <c:pt idx="2591">
                  <c:v>-2.2000000000000002</c:v>
                </c:pt>
                <c:pt idx="2592">
                  <c:v>-1.8</c:v>
                </c:pt>
                <c:pt idx="2593">
                  <c:v>-2.2000000000000002</c:v>
                </c:pt>
                <c:pt idx="2594">
                  <c:v>-0.2</c:v>
                </c:pt>
                <c:pt idx="2595">
                  <c:v>-0.4</c:v>
                </c:pt>
                <c:pt idx="2596">
                  <c:v>-0.8</c:v>
                </c:pt>
                <c:pt idx="2597">
                  <c:v>-0.8</c:v>
                </c:pt>
                <c:pt idx="2598">
                  <c:v>-0.8</c:v>
                </c:pt>
                <c:pt idx="2599">
                  <c:v>0.8</c:v>
                </c:pt>
                <c:pt idx="2600">
                  <c:v>0.6</c:v>
                </c:pt>
                <c:pt idx="2601">
                  <c:v>0.2</c:v>
                </c:pt>
                <c:pt idx="2602">
                  <c:v>0.6</c:v>
                </c:pt>
                <c:pt idx="2603">
                  <c:v>0.2</c:v>
                </c:pt>
                <c:pt idx="2604">
                  <c:v>2.4</c:v>
                </c:pt>
                <c:pt idx="2605">
                  <c:v>2.2000000000000002</c:v>
                </c:pt>
                <c:pt idx="2606">
                  <c:v>1.6</c:v>
                </c:pt>
                <c:pt idx="2607">
                  <c:v>1.8</c:v>
                </c:pt>
                <c:pt idx="2608">
                  <c:v>2</c:v>
                </c:pt>
                <c:pt idx="2609">
                  <c:v>3.6</c:v>
                </c:pt>
                <c:pt idx="2610">
                  <c:v>3.4</c:v>
                </c:pt>
                <c:pt idx="2611">
                  <c:v>3.6</c:v>
                </c:pt>
                <c:pt idx="2612">
                  <c:v>3.6</c:v>
                </c:pt>
                <c:pt idx="2613">
                  <c:v>3.4</c:v>
                </c:pt>
                <c:pt idx="2614">
                  <c:v>5.2</c:v>
                </c:pt>
                <c:pt idx="2615">
                  <c:v>4.8</c:v>
                </c:pt>
                <c:pt idx="2616">
                  <c:v>4.8</c:v>
                </c:pt>
                <c:pt idx="2617">
                  <c:v>5</c:v>
                </c:pt>
                <c:pt idx="2618">
                  <c:v>4.2</c:v>
                </c:pt>
                <c:pt idx="2619">
                  <c:v>6.2</c:v>
                </c:pt>
                <c:pt idx="2620">
                  <c:v>6.2</c:v>
                </c:pt>
                <c:pt idx="2621">
                  <c:v>6</c:v>
                </c:pt>
                <c:pt idx="2622">
                  <c:v>5.4</c:v>
                </c:pt>
                <c:pt idx="2623">
                  <c:v>6.2</c:v>
                </c:pt>
                <c:pt idx="2624">
                  <c:v>7.6</c:v>
                </c:pt>
                <c:pt idx="2625">
                  <c:v>7.4</c:v>
                </c:pt>
                <c:pt idx="2626">
                  <c:v>7.2</c:v>
                </c:pt>
                <c:pt idx="2627">
                  <c:v>7.6</c:v>
                </c:pt>
                <c:pt idx="2628">
                  <c:v>7</c:v>
                </c:pt>
                <c:pt idx="2629">
                  <c:v>8.6</c:v>
                </c:pt>
                <c:pt idx="2630">
                  <c:v>8.8000000000000007</c:v>
                </c:pt>
                <c:pt idx="2631">
                  <c:v>9.1999999999999993</c:v>
                </c:pt>
                <c:pt idx="2632">
                  <c:v>8.1999999999999993</c:v>
                </c:pt>
                <c:pt idx="2633">
                  <c:v>8.6</c:v>
                </c:pt>
                <c:pt idx="2634">
                  <c:v>10.4</c:v>
                </c:pt>
                <c:pt idx="2635">
                  <c:v>10.199999999999999</c:v>
                </c:pt>
                <c:pt idx="2636">
                  <c:v>9.1999999999999993</c:v>
                </c:pt>
                <c:pt idx="2637">
                  <c:v>9.8000000000000007</c:v>
                </c:pt>
                <c:pt idx="2638">
                  <c:v>9.4</c:v>
                </c:pt>
                <c:pt idx="2639">
                  <c:v>11.4</c:v>
                </c:pt>
                <c:pt idx="2640">
                  <c:v>11.6</c:v>
                </c:pt>
                <c:pt idx="2641">
                  <c:v>11.2</c:v>
                </c:pt>
                <c:pt idx="2642">
                  <c:v>11.2</c:v>
                </c:pt>
                <c:pt idx="2643">
                  <c:v>10.8</c:v>
                </c:pt>
                <c:pt idx="2644">
                  <c:v>12.2</c:v>
                </c:pt>
                <c:pt idx="2645">
                  <c:v>11.8</c:v>
                </c:pt>
                <c:pt idx="2646">
                  <c:v>12</c:v>
                </c:pt>
                <c:pt idx="2647">
                  <c:v>11.8</c:v>
                </c:pt>
                <c:pt idx="2648">
                  <c:v>11.8</c:v>
                </c:pt>
                <c:pt idx="2649">
                  <c:v>13.6</c:v>
                </c:pt>
                <c:pt idx="2650">
                  <c:v>13.8</c:v>
                </c:pt>
                <c:pt idx="2651">
                  <c:v>13.2</c:v>
                </c:pt>
                <c:pt idx="2652">
                  <c:v>12.8</c:v>
                </c:pt>
                <c:pt idx="2653">
                  <c:v>13.2</c:v>
                </c:pt>
                <c:pt idx="2654">
                  <c:v>14.6</c:v>
                </c:pt>
                <c:pt idx="2655">
                  <c:v>15</c:v>
                </c:pt>
                <c:pt idx="2656">
                  <c:v>14.4</c:v>
                </c:pt>
                <c:pt idx="2657">
                  <c:v>14.6</c:v>
                </c:pt>
                <c:pt idx="2658">
                  <c:v>13.8</c:v>
                </c:pt>
                <c:pt idx="2659">
                  <c:v>15.4</c:v>
                </c:pt>
                <c:pt idx="2660">
                  <c:v>14.8</c:v>
                </c:pt>
                <c:pt idx="2661">
                  <c:v>15.4</c:v>
                </c:pt>
                <c:pt idx="2662">
                  <c:v>15.2</c:v>
                </c:pt>
                <c:pt idx="2663">
                  <c:v>15.2</c:v>
                </c:pt>
                <c:pt idx="2664">
                  <c:v>16.2</c:v>
                </c:pt>
                <c:pt idx="2665">
                  <c:v>16.399999999999999</c:v>
                </c:pt>
                <c:pt idx="2666">
                  <c:v>15.6</c:v>
                </c:pt>
                <c:pt idx="2667">
                  <c:v>15.8</c:v>
                </c:pt>
                <c:pt idx="2668">
                  <c:v>16.399999999999999</c:v>
                </c:pt>
                <c:pt idx="2669">
                  <c:v>17</c:v>
                </c:pt>
                <c:pt idx="2670">
                  <c:v>17.2</c:v>
                </c:pt>
                <c:pt idx="2671">
                  <c:v>16.8</c:v>
                </c:pt>
                <c:pt idx="2672">
                  <c:v>16.8</c:v>
                </c:pt>
                <c:pt idx="2673">
                  <c:v>17</c:v>
                </c:pt>
                <c:pt idx="2674">
                  <c:v>17.2</c:v>
                </c:pt>
                <c:pt idx="2675">
                  <c:v>17.600000000000001</c:v>
                </c:pt>
                <c:pt idx="2676">
                  <c:v>17.399999999999999</c:v>
                </c:pt>
                <c:pt idx="2677">
                  <c:v>17.399999999999999</c:v>
                </c:pt>
                <c:pt idx="2678">
                  <c:v>17.2</c:v>
                </c:pt>
                <c:pt idx="2679">
                  <c:v>17.600000000000001</c:v>
                </c:pt>
                <c:pt idx="2680">
                  <c:v>17.399999999999999</c:v>
                </c:pt>
                <c:pt idx="2681">
                  <c:v>17.600000000000001</c:v>
                </c:pt>
                <c:pt idx="2682">
                  <c:v>17.399999999999999</c:v>
                </c:pt>
                <c:pt idx="2683">
                  <c:v>18</c:v>
                </c:pt>
                <c:pt idx="2684">
                  <c:v>18.2</c:v>
                </c:pt>
                <c:pt idx="2685">
                  <c:v>18.2</c:v>
                </c:pt>
                <c:pt idx="2686">
                  <c:v>18.2</c:v>
                </c:pt>
                <c:pt idx="2687">
                  <c:v>18.2</c:v>
                </c:pt>
                <c:pt idx="2688">
                  <c:v>18.2</c:v>
                </c:pt>
                <c:pt idx="2689">
                  <c:v>18.399999999999999</c:v>
                </c:pt>
                <c:pt idx="2690">
                  <c:v>18.399999999999999</c:v>
                </c:pt>
                <c:pt idx="2691">
                  <c:v>18.8</c:v>
                </c:pt>
                <c:pt idx="2692">
                  <c:v>18.600000000000001</c:v>
                </c:pt>
                <c:pt idx="2693">
                  <c:v>18.600000000000001</c:v>
                </c:pt>
                <c:pt idx="2694">
                  <c:v>19</c:v>
                </c:pt>
                <c:pt idx="2695">
                  <c:v>18.8</c:v>
                </c:pt>
                <c:pt idx="2696">
                  <c:v>18.8</c:v>
                </c:pt>
                <c:pt idx="2697">
                  <c:v>18.600000000000001</c:v>
                </c:pt>
                <c:pt idx="2698">
                  <c:v>18.399999999999999</c:v>
                </c:pt>
                <c:pt idx="2699">
                  <c:v>18.8</c:v>
                </c:pt>
                <c:pt idx="2700">
                  <c:v>18.399999999999999</c:v>
                </c:pt>
                <c:pt idx="2701">
                  <c:v>19.2</c:v>
                </c:pt>
                <c:pt idx="2702">
                  <c:v>18.399999999999999</c:v>
                </c:pt>
                <c:pt idx="2703">
                  <c:v>18.8</c:v>
                </c:pt>
                <c:pt idx="2704">
                  <c:v>19</c:v>
                </c:pt>
                <c:pt idx="2705">
                  <c:v>18.8</c:v>
                </c:pt>
                <c:pt idx="2706">
                  <c:v>18.8</c:v>
                </c:pt>
                <c:pt idx="2707">
                  <c:v>18.600000000000001</c:v>
                </c:pt>
                <c:pt idx="2708">
                  <c:v>19.2</c:v>
                </c:pt>
                <c:pt idx="2709">
                  <c:v>18.399999999999999</c:v>
                </c:pt>
                <c:pt idx="2710">
                  <c:v>18.600000000000001</c:v>
                </c:pt>
                <c:pt idx="2711">
                  <c:v>18.8</c:v>
                </c:pt>
                <c:pt idx="2712">
                  <c:v>18.600000000000001</c:v>
                </c:pt>
                <c:pt idx="2713">
                  <c:v>18.8</c:v>
                </c:pt>
                <c:pt idx="2714">
                  <c:v>18.600000000000001</c:v>
                </c:pt>
                <c:pt idx="2715">
                  <c:v>18.399999999999999</c:v>
                </c:pt>
                <c:pt idx="2716">
                  <c:v>18.399999999999999</c:v>
                </c:pt>
                <c:pt idx="2717">
                  <c:v>18</c:v>
                </c:pt>
                <c:pt idx="2718">
                  <c:v>17.399999999999999</c:v>
                </c:pt>
                <c:pt idx="2719">
                  <c:v>18.2</c:v>
                </c:pt>
                <c:pt idx="2720">
                  <c:v>17.600000000000001</c:v>
                </c:pt>
                <c:pt idx="2721">
                  <c:v>17.8</c:v>
                </c:pt>
                <c:pt idx="2722">
                  <c:v>17.399999999999999</c:v>
                </c:pt>
                <c:pt idx="2723">
                  <c:v>17.399999999999999</c:v>
                </c:pt>
                <c:pt idx="2724">
                  <c:v>16.8</c:v>
                </c:pt>
                <c:pt idx="2725">
                  <c:v>17.2</c:v>
                </c:pt>
                <c:pt idx="2726">
                  <c:v>17.600000000000001</c:v>
                </c:pt>
                <c:pt idx="2727">
                  <c:v>17.600000000000001</c:v>
                </c:pt>
                <c:pt idx="2728">
                  <c:v>17.399999999999999</c:v>
                </c:pt>
                <c:pt idx="2729">
                  <c:v>16.600000000000001</c:v>
                </c:pt>
                <c:pt idx="2730">
                  <c:v>17.2</c:v>
                </c:pt>
                <c:pt idx="2731">
                  <c:v>17</c:v>
                </c:pt>
                <c:pt idx="2732">
                  <c:v>16.8</c:v>
                </c:pt>
                <c:pt idx="2733">
                  <c:v>17</c:v>
                </c:pt>
                <c:pt idx="2734">
                  <c:v>16.399999999999999</c:v>
                </c:pt>
                <c:pt idx="2735">
                  <c:v>15.6</c:v>
                </c:pt>
                <c:pt idx="2736">
                  <c:v>16.2</c:v>
                </c:pt>
                <c:pt idx="2737">
                  <c:v>16.2</c:v>
                </c:pt>
                <c:pt idx="2738">
                  <c:v>16.2</c:v>
                </c:pt>
                <c:pt idx="2739">
                  <c:v>15</c:v>
                </c:pt>
                <c:pt idx="2740">
                  <c:v>15.2</c:v>
                </c:pt>
                <c:pt idx="2741">
                  <c:v>15.2</c:v>
                </c:pt>
                <c:pt idx="2742">
                  <c:v>15.4</c:v>
                </c:pt>
                <c:pt idx="2743">
                  <c:v>15.4</c:v>
                </c:pt>
                <c:pt idx="2744">
                  <c:v>14.2</c:v>
                </c:pt>
                <c:pt idx="2745">
                  <c:v>14.4</c:v>
                </c:pt>
                <c:pt idx="2746">
                  <c:v>14.4</c:v>
                </c:pt>
                <c:pt idx="2747">
                  <c:v>14.4</c:v>
                </c:pt>
                <c:pt idx="2748">
                  <c:v>14.4</c:v>
                </c:pt>
                <c:pt idx="2749">
                  <c:v>13.8</c:v>
                </c:pt>
                <c:pt idx="2750">
                  <c:v>13.6</c:v>
                </c:pt>
                <c:pt idx="2751">
                  <c:v>13.6</c:v>
                </c:pt>
                <c:pt idx="2752">
                  <c:v>14.2</c:v>
                </c:pt>
                <c:pt idx="2753">
                  <c:v>13.8</c:v>
                </c:pt>
                <c:pt idx="2754">
                  <c:v>13</c:v>
                </c:pt>
                <c:pt idx="2755">
                  <c:v>12.8</c:v>
                </c:pt>
                <c:pt idx="2756">
                  <c:v>13</c:v>
                </c:pt>
                <c:pt idx="2757">
                  <c:v>12.4</c:v>
                </c:pt>
                <c:pt idx="2758">
                  <c:v>12.4</c:v>
                </c:pt>
                <c:pt idx="2759">
                  <c:v>11</c:v>
                </c:pt>
                <c:pt idx="2760">
                  <c:v>11.8</c:v>
                </c:pt>
                <c:pt idx="2761">
                  <c:v>11.8</c:v>
                </c:pt>
                <c:pt idx="2762">
                  <c:v>12</c:v>
                </c:pt>
                <c:pt idx="2763">
                  <c:v>12</c:v>
                </c:pt>
                <c:pt idx="2764">
                  <c:v>10.4</c:v>
                </c:pt>
                <c:pt idx="2765">
                  <c:v>10.6</c:v>
                </c:pt>
                <c:pt idx="2766">
                  <c:v>10.6</c:v>
                </c:pt>
                <c:pt idx="2767">
                  <c:v>11.4</c:v>
                </c:pt>
                <c:pt idx="2768">
                  <c:v>10.6</c:v>
                </c:pt>
                <c:pt idx="2769">
                  <c:v>9</c:v>
                </c:pt>
                <c:pt idx="2770">
                  <c:v>9</c:v>
                </c:pt>
                <c:pt idx="2771">
                  <c:v>9.6</c:v>
                </c:pt>
                <c:pt idx="2772">
                  <c:v>9</c:v>
                </c:pt>
                <c:pt idx="2773">
                  <c:v>9</c:v>
                </c:pt>
                <c:pt idx="2774">
                  <c:v>8.1999999999999993</c:v>
                </c:pt>
                <c:pt idx="2775">
                  <c:v>8.1999999999999993</c:v>
                </c:pt>
                <c:pt idx="2776">
                  <c:v>8.6</c:v>
                </c:pt>
                <c:pt idx="2777">
                  <c:v>7.6</c:v>
                </c:pt>
                <c:pt idx="2778">
                  <c:v>8.4</c:v>
                </c:pt>
                <c:pt idx="2779">
                  <c:v>6.6</c:v>
                </c:pt>
                <c:pt idx="2780">
                  <c:v>6.8</c:v>
                </c:pt>
                <c:pt idx="2781">
                  <c:v>6.6</c:v>
                </c:pt>
                <c:pt idx="2782">
                  <c:v>6.8</c:v>
                </c:pt>
                <c:pt idx="2783">
                  <c:v>7</c:v>
                </c:pt>
                <c:pt idx="2784">
                  <c:v>5.4</c:v>
                </c:pt>
                <c:pt idx="2785">
                  <c:v>5.2</c:v>
                </c:pt>
                <c:pt idx="2786">
                  <c:v>5.6</c:v>
                </c:pt>
                <c:pt idx="2787">
                  <c:v>6</c:v>
                </c:pt>
                <c:pt idx="2788">
                  <c:v>5.4</c:v>
                </c:pt>
                <c:pt idx="2789">
                  <c:v>4.4000000000000004</c:v>
                </c:pt>
                <c:pt idx="2790">
                  <c:v>4.2</c:v>
                </c:pt>
                <c:pt idx="2791">
                  <c:v>4</c:v>
                </c:pt>
                <c:pt idx="2792">
                  <c:v>4.5999999999999996</c:v>
                </c:pt>
                <c:pt idx="2793">
                  <c:v>4.4000000000000004</c:v>
                </c:pt>
                <c:pt idx="2794">
                  <c:v>2.4</c:v>
                </c:pt>
                <c:pt idx="2795">
                  <c:v>2.2000000000000002</c:v>
                </c:pt>
                <c:pt idx="2796">
                  <c:v>2.6</c:v>
                </c:pt>
                <c:pt idx="2797">
                  <c:v>2.8</c:v>
                </c:pt>
                <c:pt idx="2798">
                  <c:v>2.6</c:v>
                </c:pt>
                <c:pt idx="2799">
                  <c:v>0.8</c:v>
                </c:pt>
                <c:pt idx="2800">
                  <c:v>1.8</c:v>
                </c:pt>
                <c:pt idx="2801">
                  <c:v>1.4</c:v>
                </c:pt>
                <c:pt idx="2802">
                  <c:v>1.6</c:v>
                </c:pt>
                <c:pt idx="2803">
                  <c:v>1.2</c:v>
                </c:pt>
                <c:pt idx="2804">
                  <c:v>-0.2</c:v>
                </c:pt>
                <c:pt idx="2805">
                  <c:v>-0.4</c:v>
                </c:pt>
                <c:pt idx="2806">
                  <c:v>0.2</c:v>
                </c:pt>
                <c:pt idx="2807">
                  <c:v>0</c:v>
                </c:pt>
                <c:pt idx="2808">
                  <c:v>0</c:v>
                </c:pt>
                <c:pt idx="2809">
                  <c:v>-1.6</c:v>
                </c:pt>
                <c:pt idx="2810">
                  <c:v>-1.6</c:v>
                </c:pt>
                <c:pt idx="2811">
                  <c:v>-1.2</c:v>
                </c:pt>
                <c:pt idx="2812">
                  <c:v>-1</c:v>
                </c:pt>
                <c:pt idx="2813">
                  <c:v>-1.4</c:v>
                </c:pt>
                <c:pt idx="2814">
                  <c:v>-2.8</c:v>
                </c:pt>
                <c:pt idx="2815">
                  <c:v>-2.4</c:v>
                </c:pt>
                <c:pt idx="2816">
                  <c:v>-2.2000000000000002</c:v>
                </c:pt>
                <c:pt idx="2817">
                  <c:v>-3.2</c:v>
                </c:pt>
                <c:pt idx="2818">
                  <c:v>-2.6</c:v>
                </c:pt>
                <c:pt idx="2819">
                  <c:v>-4.2</c:v>
                </c:pt>
                <c:pt idx="2820">
                  <c:v>-4.2</c:v>
                </c:pt>
                <c:pt idx="2821">
                  <c:v>-4</c:v>
                </c:pt>
                <c:pt idx="2822">
                  <c:v>-4.2</c:v>
                </c:pt>
                <c:pt idx="2823">
                  <c:v>-4.2</c:v>
                </c:pt>
                <c:pt idx="2824">
                  <c:v>-6</c:v>
                </c:pt>
                <c:pt idx="2825">
                  <c:v>-5.6</c:v>
                </c:pt>
                <c:pt idx="2826">
                  <c:v>-5.2</c:v>
                </c:pt>
                <c:pt idx="2827">
                  <c:v>-6</c:v>
                </c:pt>
                <c:pt idx="2828">
                  <c:v>-5.4</c:v>
                </c:pt>
                <c:pt idx="2829">
                  <c:v>-7</c:v>
                </c:pt>
                <c:pt idx="2830">
                  <c:v>-7.2</c:v>
                </c:pt>
                <c:pt idx="2831">
                  <c:v>-6.4</c:v>
                </c:pt>
                <c:pt idx="2832">
                  <c:v>-6.4</c:v>
                </c:pt>
                <c:pt idx="2833">
                  <c:v>-6.8</c:v>
                </c:pt>
                <c:pt idx="2834">
                  <c:v>-8.6</c:v>
                </c:pt>
                <c:pt idx="2835">
                  <c:v>-8</c:v>
                </c:pt>
                <c:pt idx="2836">
                  <c:v>-8</c:v>
                </c:pt>
                <c:pt idx="2837">
                  <c:v>-8.1999999999999993</c:v>
                </c:pt>
                <c:pt idx="2838">
                  <c:v>-7.6</c:v>
                </c:pt>
                <c:pt idx="2839">
                  <c:v>-10</c:v>
                </c:pt>
                <c:pt idx="2840">
                  <c:v>-9.8000000000000007</c:v>
                </c:pt>
                <c:pt idx="2841">
                  <c:v>-9.1999999999999993</c:v>
                </c:pt>
                <c:pt idx="2842">
                  <c:v>-9.1999999999999993</c:v>
                </c:pt>
                <c:pt idx="2843">
                  <c:v>-10</c:v>
                </c:pt>
                <c:pt idx="2844">
                  <c:v>-10.8</c:v>
                </c:pt>
                <c:pt idx="2845">
                  <c:v>-10.8</c:v>
                </c:pt>
                <c:pt idx="2846">
                  <c:v>-10.8</c:v>
                </c:pt>
                <c:pt idx="2847">
                  <c:v>-10.6</c:v>
                </c:pt>
                <c:pt idx="2848">
                  <c:v>-10.199999999999999</c:v>
                </c:pt>
                <c:pt idx="2849">
                  <c:v>-12.2</c:v>
                </c:pt>
                <c:pt idx="2850">
                  <c:v>-12.4</c:v>
                </c:pt>
                <c:pt idx="2851">
                  <c:v>-11.2</c:v>
                </c:pt>
                <c:pt idx="2852">
                  <c:v>-11.6</c:v>
                </c:pt>
                <c:pt idx="2853">
                  <c:v>-11.2</c:v>
                </c:pt>
                <c:pt idx="2854">
                  <c:v>-13</c:v>
                </c:pt>
                <c:pt idx="2855">
                  <c:v>-13</c:v>
                </c:pt>
                <c:pt idx="2856">
                  <c:v>-13.4</c:v>
                </c:pt>
                <c:pt idx="2857">
                  <c:v>-13</c:v>
                </c:pt>
                <c:pt idx="2858">
                  <c:v>-13.2</c:v>
                </c:pt>
                <c:pt idx="2859">
                  <c:v>-13.6</c:v>
                </c:pt>
                <c:pt idx="2860">
                  <c:v>-13.8</c:v>
                </c:pt>
                <c:pt idx="2861">
                  <c:v>-13.4</c:v>
                </c:pt>
                <c:pt idx="2862">
                  <c:v>-13.8</c:v>
                </c:pt>
                <c:pt idx="2863">
                  <c:v>-13.8</c:v>
                </c:pt>
                <c:pt idx="2864">
                  <c:v>-14.8</c:v>
                </c:pt>
                <c:pt idx="2865">
                  <c:v>-15.2</c:v>
                </c:pt>
                <c:pt idx="2866">
                  <c:v>-14.8</c:v>
                </c:pt>
                <c:pt idx="2867">
                  <c:v>-14.2</c:v>
                </c:pt>
                <c:pt idx="2868">
                  <c:v>-14.8</c:v>
                </c:pt>
                <c:pt idx="2869">
                  <c:v>-15.8</c:v>
                </c:pt>
                <c:pt idx="2870">
                  <c:v>-15.4</c:v>
                </c:pt>
                <c:pt idx="2871">
                  <c:v>-15.8</c:v>
                </c:pt>
                <c:pt idx="2872">
                  <c:v>-15.4</c:v>
                </c:pt>
                <c:pt idx="2873">
                  <c:v>-15.4</c:v>
                </c:pt>
                <c:pt idx="2874">
                  <c:v>-16</c:v>
                </c:pt>
                <c:pt idx="2875">
                  <c:v>-16.2</c:v>
                </c:pt>
                <c:pt idx="2876">
                  <c:v>-16.600000000000001</c:v>
                </c:pt>
                <c:pt idx="2877">
                  <c:v>-16.2</c:v>
                </c:pt>
                <c:pt idx="2878">
                  <c:v>-16.2</c:v>
                </c:pt>
                <c:pt idx="2879">
                  <c:v>-17.600000000000001</c:v>
                </c:pt>
                <c:pt idx="2880">
                  <c:v>-17.399999999999999</c:v>
                </c:pt>
                <c:pt idx="2881">
                  <c:v>-17</c:v>
                </c:pt>
                <c:pt idx="2882">
                  <c:v>-17.2</c:v>
                </c:pt>
                <c:pt idx="2883">
                  <c:v>-16.600000000000001</c:v>
                </c:pt>
                <c:pt idx="2884">
                  <c:v>-17.600000000000001</c:v>
                </c:pt>
                <c:pt idx="2885">
                  <c:v>-17.8</c:v>
                </c:pt>
                <c:pt idx="2886">
                  <c:v>-17.8</c:v>
                </c:pt>
                <c:pt idx="2887">
                  <c:v>-17.8</c:v>
                </c:pt>
                <c:pt idx="2888">
                  <c:v>-17.600000000000001</c:v>
                </c:pt>
                <c:pt idx="2889">
                  <c:v>-18.2</c:v>
                </c:pt>
                <c:pt idx="2890">
                  <c:v>-18</c:v>
                </c:pt>
                <c:pt idx="2891">
                  <c:v>-18.2</c:v>
                </c:pt>
                <c:pt idx="2892">
                  <c:v>-17.8</c:v>
                </c:pt>
                <c:pt idx="2893">
                  <c:v>-17.8</c:v>
                </c:pt>
                <c:pt idx="2894">
                  <c:v>-18.600000000000001</c:v>
                </c:pt>
                <c:pt idx="2895">
                  <c:v>-18.600000000000001</c:v>
                </c:pt>
                <c:pt idx="2896">
                  <c:v>-18.8</c:v>
                </c:pt>
                <c:pt idx="2897">
                  <c:v>-18.8</c:v>
                </c:pt>
                <c:pt idx="2898">
                  <c:v>-18.399999999999999</c:v>
                </c:pt>
                <c:pt idx="2899">
                  <c:v>-18.399999999999999</c:v>
                </c:pt>
                <c:pt idx="2900">
                  <c:v>-18.600000000000001</c:v>
                </c:pt>
                <c:pt idx="2901">
                  <c:v>-18.8</c:v>
                </c:pt>
                <c:pt idx="2902">
                  <c:v>-18.399999999999999</c:v>
                </c:pt>
                <c:pt idx="2903">
                  <c:v>-17.8</c:v>
                </c:pt>
                <c:pt idx="2904">
                  <c:v>-18.8</c:v>
                </c:pt>
                <c:pt idx="2905">
                  <c:v>-18.8</c:v>
                </c:pt>
                <c:pt idx="2906">
                  <c:v>-18.8</c:v>
                </c:pt>
                <c:pt idx="2907">
                  <c:v>-19</c:v>
                </c:pt>
                <c:pt idx="2908">
                  <c:v>-18.8</c:v>
                </c:pt>
                <c:pt idx="2909">
                  <c:v>-18.8</c:v>
                </c:pt>
                <c:pt idx="2910">
                  <c:v>-18.8</c:v>
                </c:pt>
                <c:pt idx="2911">
                  <c:v>-19</c:v>
                </c:pt>
                <c:pt idx="2912">
                  <c:v>-18.8</c:v>
                </c:pt>
                <c:pt idx="2913">
                  <c:v>-19</c:v>
                </c:pt>
                <c:pt idx="2914">
                  <c:v>-18.8</c:v>
                </c:pt>
                <c:pt idx="2915">
                  <c:v>-18.8</c:v>
                </c:pt>
                <c:pt idx="2916">
                  <c:v>-19.600000000000001</c:v>
                </c:pt>
                <c:pt idx="2917">
                  <c:v>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91-4F07-B2F6-1620E6A27694}"/>
            </c:ext>
          </c:extLst>
        </c:ser>
        <c:ser>
          <c:idx val="1"/>
          <c:order val="1"/>
          <c:tx>
            <c:strRef>
              <c:f>'VA offset sine response'!$H$1</c:f>
              <c:strCache>
                <c:ptCount val="1"/>
                <c:pt idx="0">
                  <c:v>Ideal Wave (GOAL)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response'!$H$2:$H$30149</c:f>
              <c:numCache>
                <c:formatCode>General</c:formatCode>
                <c:ptCount val="30148"/>
                <c:pt idx="1">
                  <c:v>-19</c:v>
                </c:pt>
                <c:pt idx="2">
                  <c:v>-18.997839781924512</c:v>
                </c:pt>
                <c:pt idx="3">
                  <c:v>-18.991359618913005</c:v>
                </c:pt>
                <c:pt idx="4">
                  <c:v>-18.98056098449867</c:v>
                </c:pt>
                <c:pt idx="5">
                  <c:v>-18.965446334197843</c:v>
                </c:pt>
                <c:pt idx="6">
                  <c:v>-18.946019104951663</c:v>
                </c:pt>
                <c:pt idx="7">
                  <c:v>-18.92228371434453</c:v>
                </c:pt>
                <c:pt idx="8">
                  <c:v>-18.894245559599579</c:v>
                </c:pt>
                <c:pt idx="9">
                  <c:v>-18.86191101635141</c:v>
                </c:pt>
                <c:pt idx="10">
                  <c:v>-18.825287437196316</c:v>
                </c:pt>
                <c:pt idx="11">
                  <c:v>-18.784383150020368</c:v>
                </c:pt>
                <c:pt idx="12">
                  <c:v>-18.739207456105724</c:v>
                </c:pt>
                <c:pt idx="13">
                  <c:v>-18.689770628015605</c:v>
                </c:pt>
                <c:pt idx="14">
                  <c:v>-18.636083907258396</c:v>
                </c:pt>
                <c:pt idx="15">
                  <c:v>-18.578159501731417</c:v>
                </c:pt>
                <c:pt idx="16">
                  <c:v>-18.516010582944965</c:v>
                </c:pt>
                <c:pt idx="17">
                  <c:v>-18.449651283027229</c:v>
                </c:pt>
                <c:pt idx="18">
                  <c:v>-18.37909669151075</c:v>
                </c:pt>
                <c:pt idx="19">
                  <c:v>-18.3043628519012</c:v>
                </c:pt>
                <c:pt idx="20">
                  <c:v>-18.225466758029231</c:v>
                </c:pt>
                <c:pt idx="21">
                  <c:v>-18.142426350186216</c:v>
                </c:pt>
                <c:pt idx="22">
                  <c:v>-18.055260511044789</c:v>
                </c:pt>
                <c:pt idx="23">
                  <c:v>-17.963989061365091</c:v>
                </c:pt>
                <c:pt idx="24">
                  <c:v>-17.868632755487678</c:v>
                </c:pt>
                <c:pt idx="25">
                  <c:v>-17.769213276614195</c:v>
                </c:pt>
                <c:pt idx="26">
                  <c:v>-17.665753231876774</c:v>
                </c:pt>
                <c:pt idx="27">
                  <c:v>-17.5582761471974</c:v>
                </c:pt>
                <c:pt idx="28">
                  <c:v>-17.446806461938273</c:v>
                </c:pt>
                <c:pt idx="29">
                  <c:v>-17.331369523344552</c:v>
                </c:pt>
                <c:pt idx="30">
                  <c:v>-17.211991580780587</c:v>
                </c:pt>
                <c:pt idx="31">
                  <c:v>-17.088699779761047</c:v>
                </c:pt>
                <c:pt idx="32">
                  <c:v>-16.961522155778262</c:v>
                </c:pt>
                <c:pt idx="33">
                  <c:v>-16.830487627927187</c:v>
                </c:pt>
                <c:pt idx="34">
                  <c:v>-16.695625992329468</c:v>
                </c:pt>
                <c:pt idx="35">
                  <c:v>-16.55696791535804</c:v>
                </c:pt>
                <c:pt idx="36">
                  <c:v>-16.414544926663865</c:v>
                </c:pt>
                <c:pt idx="37">
                  <c:v>-16.268389412006382</c:v>
                </c:pt>
                <c:pt idx="38">
                  <c:v>-16.118534605889216</c:v>
                </c:pt>
                <c:pt idx="39">
                  <c:v>-15.965014584002995</c:v>
                </c:pt>
                <c:pt idx="40">
                  <c:v>-15.807864255476794</c:v>
                </c:pt>
                <c:pt idx="41">
                  <c:v>-15.647119354940113</c:v>
                </c:pt>
                <c:pt idx="42">
                  <c:v>-15.482816434397131</c:v>
                </c:pt>
                <c:pt idx="43">
                  <c:v>-15.314992854915088</c:v>
                </c:pt>
                <c:pt idx="44">
                  <c:v>-15.143686778128712</c:v>
                </c:pt>
                <c:pt idx="45">
                  <c:v>-14.96893715756258</c:v>
                </c:pt>
                <c:pt idx="46">
                  <c:v>-14.790783729773437</c:v>
                </c:pt>
                <c:pt idx="47">
                  <c:v>-14.609267005314427</c:v>
                </c:pt>
                <c:pt idx="48">
                  <c:v>-14.424428259523363</c:v>
                </c:pt>
                <c:pt idx="49">
                  <c:v>-14.236309523137056</c:v>
                </c:pt>
                <c:pt idx="50">
                  <c:v>-14.04495357273389</c:v>
                </c:pt>
                <c:pt idx="51">
                  <c:v>-13.850403921006807</c:v>
                </c:pt>
                <c:pt idx="52">
                  <c:v>-13.652704806868883</c:v>
                </c:pt>
                <c:pt idx="53">
                  <c:v>-13.451901185393787</c:v>
                </c:pt>
                <c:pt idx="54">
                  <c:v>-13.24803871759339</c:v>
                </c:pt>
                <c:pt idx="55">
                  <c:v>-13.041163760034832</c:v>
                </c:pt>
                <c:pt idx="56">
                  <c:v>-12.831323354299448</c:v>
                </c:pt>
                <c:pt idx="57">
                  <c:v>-12.618565216285917</c:v>
                </c:pt>
                <c:pt idx="58">
                  <c:v>-12.402937725360074</c:v>
                </c:pt>
                <c:pt idx="59">
                  <c:v>-12.184489913353863</c:v>
                </c:pt>
                <c:pt idx="60">
                  <c:v>-11.963271453415921</c:v>
                </c:pt>
                <c:pt idx="61">
                  <c:v>-11.739332648716333</c:v>
                </c:pt>
                <c:pt idx="62">
                  <c:v>-11.512724421008118</c:v>
                </c:pt>
                <c:pt idx="63">
                  <c:v>-11.283498299048073</c:v>
                </c:pt>
                <c:pt idx="64">
                  <c:v>-11.051706406879573</c:v>
                </c:pt>
                <c:pt idx="65">
                  <c:v>-10.817401451980002</c:v>
                </c:pt>
                <c:pt idx="66">
                  <c:v>-10.580636713275547</c:v>
                </c:pt>
                <c:pt idx="67">
                  <c:v>-10.341466029026021</c:v>
                </c:pt>
                <c:pt idx="68">
                  <c:v>-10.099943784582498</c:v>
                </c:pt>
                <c:pt idx="69">
                  <c:v>-9.8561249000205624</c:v>
                </c:pt>
                <c:pt idx="70">
                  <c:v>-9.6100648176519687</c:v>
                </c:pt>
                <c:pt idx="71">
                  <c:v>-9.3618194894175133</c:v>
                </c:pt>
                <c:pt idx="72">
                  <c:v>-9.1114453641640498</c:v>
                </c:pt>
                <c:pt idx="73">
                  <c:v>-8.8589993748085387</c:v>
                </c:pt>
                <c:pt idx="74">
                  <c:v>-8.6045389253919478</c:v>
                </c:pt>
                <c:pt idx="75">
                  <c:v>-8.3481218780261131</c:v>
                </c:pt>
                <c:pt idx="76">
                  <c:v>-8.0898065397363492</c:v>
                </c:pt>
                <c:pt idx="77">
                  <c:v>-7.8296516492029671</c:v>
                </c:pt>
                <c:pt idx="78">
                  <c:v>-7.5677163634045979</c:v>
                </c:pt>
                <c:pt idx="79">
                  <c:v>-7.3040602441663953</c:v>
                </c:pt>
                <c:pt idx="80">
                  <c:v>-7.0387432446162084</c:v>
                </c:pt>
                <c:pt idx="81">
                  <c:v>-6.7718256955517244</c:v>
                </c:pt>
                <c:pt idx="82">
                  <c:v>-6.5033682917218147</c:v>
                </c:pt>
                <c:pt idx="83">
                  <c:v>-6.2334320780250252</c:v>
                </c:pt>
                <c:pt idx="84">
                  <c:v>-5.9620784356285199</c:v>
                </c:pt>
                <c:pt idx="85">
                  <c:v>-5.6893690680105333</c:v>
                </c:pt>
                <c:pt idx="86">
                  <c:v>-5.415365986929503</c:v>
                </c:pt>
                <c:pt idx="87">
                  <c:v>-5.1401314983231758</c:v>
                </c:pt>
                <c:pt idx="88">
                  <c:v>-4.8637281881407368</c:v>
                </c:pt>
                <c:pt idx="89">
                  <c:v>-4.5862189081113165</c:v>
                </c:pt>
                <c:pt idx="90">
                  <c:v>-4.307666761452067</c:v>
                </c:pt>
                <c:pt idx="91">
                  <c:v>-4.0281350885189902</c:v>
                </c:pt>
                <c:pt idx="92">
                  <c:v>-3.7476874524039467</c:v>
                </c:pt>
                <c:pt idx="93">
                  <c:v>-3.4663876244809022</c:v>
                </c:pt>
                <c:pt idx="94">
                  <c:v>-3.1842995699049128</c:v>
                </c:pt>
                <c:pt idx="95">
                  <c:v>-2.9014874330669524</c:v>
                </c:pt>
                <c:pt idx="96">
                  <c:v>-2.6180155230080713</c:v>
                </c:pt>
                <c:pt idx="97">
                  <c:v>-2.333948298796066</c:v>
                </c:pt>
                <c:pt idx="98">
                  <c:v>-2.0493503548680234</c:v>
                </c:pt>
                <c:pt idx="99">
                  <c:v>-1.7642864063421366</c:v>
                </c:pt>
                <c:pt idx="100">
                  <c:v>-1.4788212743020019</c:v>
                </c:pt>
                <c:pt idx="101">
                  <c:v>-1.193019871056898</c:v>
                </c:pt>
                <c:pt idx="102">
                  <c:v>-0.90694718538128516</c:v>
                </c:pt>
                <c:pt idx="103">
                  <c:v>-0.6206682677368961</c:v>
                </c:pt>
                <c:pt idx="104">
                  <c:v>-0.33424821548083877</c:v>
                </c:pt>
                <c:pt idx="105">
                  <c:v>-4.7752158063010787E-2</c:v>
                </c:pt>
                <c:pt idx="106">
                  <c:v>0.23875475778375946</c:v>
                </c:pt>
                <c:pt idx="107">
                  <c:v>0.52520738285754298</c:v>
                </c:pt>
                <c:pt idx="108">
                  <c:v>0.81154058030166043</c:v>
                </c:pt>
                <c:pt idx="109">
                  <c:v>1.097689240416245</c:v>
                </c:pt>
                <c:pt idx="110">
                  <c:v>1.383588295463632</c:v>
                </c:pt>
                <c:pt idx="111">
                  <c:v>1.6691727344641838</c:v>
                </c:pt>
                <c:pt idx="112">
                  <c:v>1.9543776179792507</c:v>
                </c:pt>
                <c:pt idx="113">
                  <c:v>2.2391380928778242</c:v>
                </c:pt>
                <c:pt idx="114">
                  <c:v>2.5233894070835818</c:v>
                </c:pt>
                <c:pt idx="115">
                  <c:v>2.8070669242989559</c:v>
                </c:pt>
                <c:pt idx="116">
                  <c:v>3.090106138702855</c:v>
                </c:pt>
                <c:pt idx="117">
                  <c:v>3.3724426896187527</c:v>
                </c:pt>
                <c:pt idx="118">
                  <c:v>3.6540123761497387</c:v>
                </c:pt>
                <c:pt idx="119">
                  <c:v>3.9347511717772492</c:v>
                </c:pt>
                <c:pt idx="120">
                  <c:v>4.2145952389201495</c:v>
                </c:pt>
                <c:pt idx="121">
                  <c:v>4.4934809434508383</c:v>
                </c:pt>
                <c:pt idx="122">
                  <c:v>4.7713448691651141</c:v>
                </c:pt>
                <c:pt idx="123">
                  <c:v>5.0481238322024682</c:v>
                </c:pt>
                <c:pt idx="124">
                  <c:v>5.3237548954135452</c:v>
                </c:pt>
                <c:pt idx="125">
                  <c:v>5.5981753826715162</c:v>
                </c:pt>
                <c:pt idx="126">
                  <c:v>5.8713228931240726</c:v>
                </c:pt>
                <c:pt idx="127">
                  <c:v>6.1431353153828629</c:v>
                </c:pt>
                <c:pt idx="128">
                  <c:v>6.4135508416470834</c:v>
                </c:pt>
                <c:pt idx="129">
                  <c:v>6.682507981758012</c:v>
                </c:pt>
                <c:pt idx="130">
                  <c:v>6.9499455771813903</c:v>
                </c:pt>
                <c:pt idx="131">
                  <c:v>7.2158028149142925</c:v>
                </c:pt>
                <c:pt idx="132">
                  <c:v>7.4800192413135136</c:v>
                </c:pt>
                <c:pt idx="133">
                  <c:v>7.7425347758422056</c:v>
                </c:pt>
                <c:pt idx="134">
                  <c:v>8.0032897247316477</c:v>
                </c:pt>
                <c:pt idx="135">
                  <c:v>8.2622247945551077</c:v>
                </c:pt>
                <c:pt idx="136">
                  <c:v>8.5192811057106859</c:v>
                </c:pt>
                <c:pt idx="137">
                  <c:v>8.774400205809977</c:v>
                </c:pt>
                <c:pt idx="138">
                  <c:v>9.0275240829696646</c:v>
                </c:pt>
                <c:pt idx="139">
                  <c:v>9.2785951790029362</c:v>
                </c:pt>
                <c:pt idx="140">
                  <c:v>9.5275564025077077</c:v>
                </c:pt>
                <c:pt idx="141">
                  <c:v>9.7743511418486957</c:v>
                </c:pt>
                <c:pt idx="142">
                  <c:v>10.018923278030435</c:v>
                </c:pt>
                <c:pt idx="143">
                  <c:v>10.26121719745827</c:v>
                </c:pt>
                <c:pt idx="144">
                  <c:v>10.501177804584373</c:v>
                </c:pt>
                <c:pt idx="145">
                  <c:v>10.738750534436015</c:v>
                </c:pt>
                <c:pt idx="146">
                  <c:v>10.973881365023157</c:v>
                </c:pt>
                <c:pt idx="147">
                  <c:v>11.206516829622624</c:v>
                </c:pt>
                <c:pt idx="148">
                  <c:v>11.436604028935912</c:v>
                </c:pt>
                <c:pt idx="149">
                  <c:v>11.664090643118092</c:v>
                </c:pt>
                <c:pt idx="150">
                  <c:v>11.888924943674869</c:v>
                </c:pt>
                <c:pt idx="151">
                  <c:v>12.111055805225178</c:v>
                </c:pt>
                <c:pt idx="152">
                  <c:v>12.330432717126671</c:v>
                </c:pt>
                <c:pt idx="153">
                  <c:v>12.547005794961409</c:v>
                </c:pt>
                <c:pt idx="154">
                  <c:v>12.760725791879148</c:v>
                </c:pt>
                <c:pt idx="155">
                  <c:v>12.971544109795627</c:v>
                </c:pt>
                <c:pt idx="156">
                  <c:v>13.179412810443363</c:v>
                </c:pt>
                <c:pt idx="157">
                  <c:v>13.384284626272429</c:v>
                </c:pt>
                <c:pt idx="158">
                  <c:v>13.586112971198625</c:v>
                </c:pt>
                <c:pt idx="159">
                  <c:v>13.784851951196822</c:v>
                </c:pt>
                <c:pt idx="160">
                  <c:v>13.980456374736821</c:v>
                </c:pt>
                <c:pt idx="161">
                  <c:v>14.172881763059527</c:v>
                </c:pt>
                <c:pt idx="162">
                  <c:v>14.362084360291039</c:v>
                </c:pt>
                <c:pt idx="163">
                  <c:v>14.548021143392358</c:v>
                </c:pt>
                <c:pt idx="164">
                  <c:v>14.730649831942465</c:v>
                </c:pt>
                <c:pt idx="165">
                  <c:v>14.909928897752501</c:v>
                </c:pt>
                <c:pt idx="166">
                  <c:v>15.085817574308933</c:v>
                </c:pt>
                <c:pt idx="167">
                  <c:v>15.258275866043519</c:v>
                </c:pt>
                <c:pt idx="168">
                  <c:v>15.427264557427939</c:v>
                </c:pt>
                <c:pt idx="169">
                  <c:v>15.592745221891063</c:v>
                </c:pt>
                <c:pt idx="170">
                  <c:v>15.754680230556829</c:v>
                </c:pt>
                <c:pt idx="171">
                  <c:v>15.91303276080075</c:v>
                </c:pt>
                <c:pt idx="172">
                  <c:v>16.067766804623016</c:v>
                </c:pt>
                <c:pt idx="173">
                  <c:v>16.218847176836423</c:v>
                </c:pt>
                <c:pt idx="174">
                  <c:v>16.366239523067204</c:v>
                </c:pt>
                <c:pt idx="175">
                  <c:v>16.509910327566878</c:v>
                </c:pt>
                <c:pt idx="176">
                  <c:v>16.649826920833462</c:v>
                </c:pt>
                <c:pt idx="177">
                  <c:v>16.785957487040243</c:v>
                </c:pt>
                <c:pt idx="178">
                  <c:v>16.9182710712704</c:v>
                </c:pt>
                <c:pt idx="179">
                  <c:v>17.046737586555913</c:v>
                </c:pt>
                <c:pt idx="180">
                  <c:v>17.171327820719039</c:v>
                </c:pt>
                <c:pt idx="181">
                  <c:v>17.292013443014966</c:v>
                </c:pt>
                <c:pt idx="182">
                  <c:v>17.408767010573921</c:v>
                </c:pt>
                <c:pt idx="183">
                  <c:v>17.521561974641482</c:v>
                </c:pt>
                <c:pt idx="184">
                  <c:v>17.630372686615527</c:v>
                </c:pt>
                <c:pt idx="185">
                  <c:v>17.735174403878492</c:v>
                </c:pt>
                <c:pt idx="186">
                  <c:v>17.835943295423647</c:v>
                </c:pt>
                <c:pt idx="187">
                  <c:v>17.932656447274045</c:v>
                </c:pt>
                <c:pt idx="188">
                  <c:v>18.025291867692978</c:v>
                </c:pt>
                <c:pt idx="189">
                  <c:v>18.113828492184695</c:v>
                </c:pt>
                <c:pt idx="190">
                  <c:v>18.198246188284294</c:v>
                </c:pt>
                <c:pt idx="191">
                  <c:v>18.278525760135665</c:v>
                </c:pt>
                <c:pt idx="192">
                  <c:v>18.354648952856476</c:v>
                </c:pt>
                <c:pt idx="193">
                  <c:v>18.42659845668916</c:v>
                </c:pt>
                <c:pt idx="194">
                  <c:v>18.494357910937005</c:v>
                </c:pt>
                <c:pt idx="195">
                  <c:v>18.557911907684456</c:v>
                </c:pt>
                <c:pt idx="196">
                  <c:v>18.617245995300717</c:v>
                </c:pt>
                <c:pt idx="197">
                  <c:v>18.672346681725934</c:v>
                </c:pt>
                <c:pt idx="198">
                  <c:v>18.723201437539188</c:v>
                </c:pt>
                <c:pt idx="199">
                  <c:v>18.769798698807559</c:v>
                </c:pt>
                <c:pt idx="200">
                  <c:v>18.812127869715674</c:v>
                </c:pt>
                <c:pt idx="201">
                  <c:v>18.850179324975095</c:v>
                </c:pt>
                <c:pt idx="202">
                  <c:v>18.883944412013037</c:v>
                </c:pt>
                <c:pt idx="203">
                  <c:v>18.913415452939894</c:v>
                </c:pt>
                <c:pt idx="204">
                  <c:v>18.938585746295097</c:v>
                </c:pt>
                <c:pt idx="205">
                  <c:v>18.959449568570999</c:v>
                </c:pt>
                <c:pt idx="206">
                  <c:v>18.976002175514338</c:v>
                </c:pt>
                <c:pt idx="207">
                  <c:v>18.98823980320504</c:v>
                </c:pt>
                <c:pt idx="208">
                  <c:v>18.9961596689121</c:v>
                </c:pt>
                <c:pt idx="209">
                  <c:v>18.999759971726348</c:v>
                </c:pt>
                <c:pt idx="210">
                  <c:v>18.999039892969982</c:v>
                </c:pt>
                <c:pt idx="211">
                  <c:v>18.993999596382697</c:v>
                </c:pt>
                <c:pt idx="212">
                  <c:v>18.984640228084469</c:v>
                </c:pt>
                <c:pt idx="213">
                  <c:v>18.97096391631494</c:v>
                </c:pt>
                <c:pt idx="214">
                  <c:v>18.952973770949463</c:v>
                </c:pt>
                <c:pt idx="215">
                  <c:v>18.930673882791961</c:v>
                </c:pt>
                <c:pt idx="216">
                  <c:v>18.904069322644691</c:v>
                </c:pt>
                <c:pt idx="217">
                  <c:v>18.873166140155199</c:v>
                </c:pt>
                <c:pt idx="218">
                  <c:v>18.83797136244069</c:v>
                </c:pt>
                <c:pt idx="219">
                  <c:v>18.798492992490107</c:v>
                </c:pt>
                <c:pt idx="220">
                  <c:v>18.754740007344331</c:v>
                </c:pt>
                <c:pt idx="221">
                  <c:v>18.706722356054875</c:v>
                </c:pt>
                <c:pt idx="222">
                  <c:v>18.65445095742156</c:v>
                </c:pt>
                <c:pt idx="223">
                  <c:v>18.597937697509657</c:v>
                </c:pt>
                <c:pt idx="224">
                  <c:v>18.537195426947122</c:v>
                </c:pt>
                <c:pt idx="225">
                  <c:v>18.472237958002466</c:v>
                </c:pt>
                <c:pt idx="226">
                  <c:v>18.403080061443958</c:v>
                </c:pt>
                <c:pt idx="227">
                  <c:v>18.329737463180876</c:v>
                </c:pt>
                <c:pt idx="228">
                  <c:v>18.252226840687594</c:v>
                </c:pt>
                <c:pt idx="229">
                  <c:v>18.170565819211241</c:v>
                </c:pt>
                <c:pt idx="230">
                  <c:v>18.084772967763879</c:v>
                </c:pt>
                <c:pt idx="231">
                  <c:v>17.994867794900092</c:v>
                </c:pt>
                <c:pt idx="232">
                  <c:v>17.900870744280876</c:v>
                </c:pt>
                <c:pt idx="233">
                  <c:v>17.802803190024949</c:v>
                </c:pt>
                <c:pt idx="234">
                  <c:v>17.70068743184844</c:v>
                </c:pt>
                <c:pt idx="235">
                  <c:v>17.594546689994161</c:v>
                </c:pt>
                <c:pt idx="236">
                  <c:v>17.484405099951477</c:v>
                </c:pt>
                <c:pt idx="237">
                  <c:v>17.370287706968156</c:v>
                </c:pt>
                <c:pt idx="238">
                  <c:v>17.252220460355254</c:v>
                </c:pt>
                <c:pt idx="239">
                  <c:v>17.130230207586482</c:v>
                </c:pt>
                <c:pt idx="240">
                  <c:v>17.004344688193314</c:v>
                </c:pt>
                <c:pt idx="241">
                  <c:v>16.874592527457274</c:v>
                </c:pt>
                <c:pt idx="242">
                  <c:v>16.741003229900784</c:v>
                </c:pt>
                <c:pt idx="243">
                  <c:v>16.603607172578073</c:v>
                </c:pt>
                <c:pt idx="244">
                  <c:v>16.46243559816773</c:v>
                </c:pt>
                <c:pt idx="245">
                  <c:v>16.317520607868357</c:v>
                </c:pt>
                <c:pt idx="246">
                  <c:v>16.168895154099065</c:v>
                </c:pt>
                <c:pt idx="247">
                  <c:v>16.016593033006341</c:v>
                </c:pt>
                <c:pt idx="248">
                  <c:v>15.860648876779123</c:v>
                </c:pt>
                <c:pt idx="249">
                  <c:v>15.701098145773745</c:v>
                </c:pt>
                <c:pt idx="250">
                  <c:v>15.537977120450517</c:v>
                </c:pt>
                <c:pt idx="251">
                  <c:v>15.371322893123905</c:v>
                </c:pt>
                <c:pt idx="252">
                  <c:v>15.201173359528044</c:v>
                </c:pt>
                <c:pt idx="253">
                  <c:v>15.027567210199557</c:v>
                </c:pt>
                <c:pt idx="254">
                  <c:v>14.850543921679701</c:v>
                </c:pt>
                <c:pt idx="255">
                  <c:v>14.670143747537683</c:v>
                </c:pt>
                <c:pt idx="256">
                  <c:v>14.486407709217405</c:v>
                </c:pt>
                <c:pt idx="257">
                  <c:v>14.299377586709511</c:v>
                </c:pt>
                <c:pt idx="258">
                  <c:v>14.109095909050978</c:v>
                </c:pt>
                <c:pt idx="259">
                  <c:v>13.91560594465439</c:v>
                </c:pt>
                <c:pt idx="260">
                  <c:v>13.718951691469062</c:v>
                </c:pt>
                <c:pt idx="261">
                  <c:v>13.519177866976312</c:v>
                </c:pt>
                <c:pt idx="262">
                  <c:v>13.316329898021019</c:v>
                </c:pt>
                <c:pt idx="263">
                  <c:v>13.110453910482052</c:v>
                </c:pt>
                <c:pt idx="264">
                  <c:v>12.901596718783583</c:v>
                </c:pt>
                <c:pt idx="265">
                  <c:v>12.689805815249892</c:v>
                </c:pt>
                <c:pt idx="266">
                  <c:v>12.475129359306038</c:v>
                </c:pt>
                <c:pt idx="267">
                  <c:v>12.257616166526812</c:v>
                </c:pt>
                <c:pt idx="268">
                  <c:v>12.037315697536517</c:v>
                </c:pt>
                <c:pt idx="269">
                  <c:v>11.814278046761967</c:v>
                </c:pt>
                <c:pt idx="270">
                  <c:v>11.588553931041591</c:v>
                </c:pt>
                <c:pt idx="271">
                  <c:v>11.360194678092714</c:v>
                </c:pt>
                <c:pt idx="272">
                  <c:v>11.129252214840198</c:v>
                </c:pt>
                <c:pt idx="273">
                  <c:v>10.8957790556086</c:v>
                </c:pt>
                <c:pt idx="274">
                  <c:v>10.659828290180965</c:v>
                </c:pt>
                <c:pt idx="275">
                  <c:v>10.421453571726602</c:v>
                </c:pt>
                <c:pt idx="276">
                  <c:v>10.180709104600787</c:v>
                </c:pt>
                <c:pt idx="277">
                  <c:v>9.9376496320192977</c:v>
                </c:pt>
                <c:pt idx="278">
                  <c:v>9.6923304236101124</c:v>
                </c:pt>
                <c:pt idx="279">
                  <c:v>9.4448072628457087</c:v>
                </c:pt>
                <c:pt idx="280">
                  <c:v>9.19513643435827</c:v>
                </c:pt>
                <c:pt idx="281">
                  <c:v>8.9433747111411535</c:v>
                </c:pt>
                <c:pt idx="282">
                  <c:v>8.6895793416391012</c:v>
                </c:pt>
                <c:pt idx="283">
                  <c:v>8.4338080367305004</c:v>
                </c:pt>
                <c:pt idx="284">
                  <c:v>8.1761189566043946</c:v>
                </c:pt>
                <c:pt idx="285">
                  <c:v>7.9165706975354189</c:v>
                </c:pt>
                <c:pt idx="286">
                  <c:v>7.6552222785594228</c:v>
                </c:pt>
                <c:pt idx="287">
                  <c:v>7.3921331280530911</c:v>
                </c:pt>
                <c:pt idx="288">
                  <c:v>7.1273630702205137</c:v>
                </c:pt>
                <c:pt idx="289">
                  <c:v>6.8609723114894976</c:v>
                </c:pt>
                <c:pt idx="290">
                  <c:v>6.5930214268213696</c:v>
                </c:pt>
                <c:pt idx="291">
                  <c:v>6.3235713459365623</c:v>
                </c:pt>
                <c:pt idx="292">
                  <c:v>6.0526833394598611</c:v>
                </c:pt>
                <c:pt idx="293">
                  <c:v>5.780419004987885</c:v>
                </c:pt>
                <c:pt idx="294">
                  <c:v>5.5068402530823697</c:v>
                </c:pt>
                <c:pt idx="295">
                  <c:v>5.2320092931923021</c:v>
                </c:pt>
                <c:pt idx="296">
                  <c:v>4.955988619507858</c:v>
                </c:pt>
                <c:pt idx="297">
                  <c:v>4.6788409967499787</c:v>
                </c:pt>
                <c:pt idx="298">
                  <c:v>4.4006294458980291</c:v>
                </c:pt>
                <c:pt idx="299">
                  <c:v>4.1214172298595111</c:v>
                </c:pt>
                <c:pt idx="300">
                  <c:v>3.8412678390844941</c:v>
                </c:pt>
                <c:pt idx="301">
                  <c:v>3.5602449771285691</c:v>
                </c:pt>
                <c:pt idx="302">
                  <c:v>3.2784125461670901</c:v>
                </c:pt>
                <c:pt idx="303">
                  <c:v>2.9958346324644389</c:v>
                </c:pt>
                <c:pt idx="304">
                  <c:v>2.7125754918013421</c:v>
                </c:pt>
                <c:pt idx="305">
                  <c:v>2.428699534863648</c:v>
                </c:pt>
                <c:pt idx="306">
                  <c:v>2.1442713125959556</c:v>
                </c:pt>
                <c:pt idx="307">
                  <c:v>1.85935550152317</c:v>
                </c:pt>
                <c:pt idx="308">
                  <c:v>1.5740168890437543</c:v>
                </c:pt>
                <c:pt idx="309">
                  <c:v>1.2883203586975132</c:v>
                </c:pt>
                <c:pt idx="310">
                  <c:v>1.002330875411706</c:v>
                </c:pt>
                <c:pt idx="311">
                  <c:v>0.71611347072854648</c:v>
                </c:pt>
                <c:pt idx="312">
                  <c:v>0.4297332280176599</c:v>
                </c:pt>
                <c:pt idx="313">
                  <c:v>0.14325526767658359</c:v>
                </c:pt>
                <c:pt idx="314">
                  <c:v>-0.14325526767699845</c:v>
                </c:pt>
                <c:pt idx="315">
                  <c:v>-0.42973322801807468</c:v>
                </c:pt>
                <c:pt idx="316">
                  <c:v>-0.71611347072896114</c:v>
                </c:pt>
                <c:pt idx="317">
                  <c:v>-1.0023308754121034</c:v>
                </c:pt>
                <c:pt idx="318">
                  <c:v>-1.2883203586979273</c:v>
                </c:pt>
                <c:pt idx="319">
                  <c:v>-1.5740168890441677</c:v>
                </c:pt>
                <c:pt idx="320">
                  <c:v>-1.8593555015235999</c:v>
                </c:pt>
                <c:pt idx="321">
                  <c:v>-2.1442713125963677</c:v>
                </c:pt>
                <c:pt idx="322">
                  <c:v>-2.4286995348640597</c:v>
                </c:pt>
                <c:pt idx="323">
                  <c:v>-2.712575491801736</c:v>
                </c:pt>
                <c:pt idx="324">
                  <c:v>-2.9958346324648315</c:v>
                </c:pt>
                <c:pt idx="325">
                  <c:v>-3.2784125461674987</c:v>
                </c:pt>
                <c:pt idx="326">
                  <c:v>-3.5602449771289768</c:v>
                </c:pt>
                <c:pt idx="327">
                  <c:v>-3.8412678390849169</c:v>
                </c:pt>
                <c:pt idx="328">
                  <c:v>-4.1214172298599161</c:v>
                </c:pt>
                <c:pt idx="329">
                  <c:v>-4.4006294458984492</c:v>
                </c:pt>
                <c:pt idx="330">
                  <c:v>-4.678840996750365</c:v>
                </c:pt>
                <c:pt idx="331">
                  <c:v>-4.9559886195082576</c:v>
                </c:pt>
                <c:pt idx="332">
                  <c:v>-5.2320092931926849</c:v>
                </c:pt>
                <c:pt idx="333">
                  <c:v>-5.5068402530827658</c:v>
                </c:pt>
                <c:pt idx="334">
                  <c:v>-5.7804190049882802</c:v>
                </c:pt>
                <c:pt idx="335">
                  <c:v>-6.0526833394602537</c:v>
                </c:pt>
                <c:pt idx="336">
                  <c:v>-6.3235713459369531</c:v>
                </c:pt>
                <c:pt idx="337">
                  <c:v>-6.5930214268217435</c:v>
                </c:pt>
                <c:pt idx="338">
                  <c:v>-6.860972311489884</c:v>
                </c:pt>
                <c:pt idx="339">
                  <c:v>-7.1273630702208823</c:v>
                </c:pt>
                <c:pt idx="340">
                  <c:v>-7.3921331280534739</c:v>
                </c:pt>
                <c:pt idx="341">
                  <c:v>-7.655222278559803</c:v>
                </c:pt>
                <c:pt idx="342">
                  <c:v>-7.9165706975357963</c:v>
                </c:pt>
                <c:pt idx="343">
                  <c:v>-8.1761189566047694</c:v>
                </c:pt>
                <c:pt idx="344">
                  <c:v>-8.4338080367308574</c:v>
                </c:pt>
                <c:pt idx="345">
                  <c:v>-8.6895793416394689</c:v>
                </c:pt>
                <c:pt idx="346">
                  <c:v>-8.9433747111415194</c:v>
                </c:pt>
                <c:pt idx="347">
                  <c:v>-9.1951364343586484</c:v>
                </c:pt>
                <c:pt idx="348">
                  <c:v>-9.4448072628460693</c:v>
                </c:pt>
                <c:pt idx="349">
                  <c:v>-9.6923304236104837</c:v>
                </c:pt>
                <c:pt idx="350">
                  <c:v>-9.937649632019637</c:v>
                </c:pt>
                <c:pt idx="351">
                  <c:v>-10.180709104601124</c:v>
                </c:pt>
                <c:pt idx="352">
                  <c:v>-10.421453571726934</c:v>
                </c:pt>
                <c:pt idx="353">
                  <c:v>-10.659828290181309</c:v>
                </c:pt>
                <c:pt idx="354">
                  <c:v>-10.895779055608953</c:v>
                </c:pt>
                <c:pt idx="355">
                  <c:v>-11.129252214840536</c:v>
                </c:pt>
                <c:pt idx="356">
                  <c:v>-11.360194678093061</c:v>
                </c:pt>
                <c:pt idx="357">
                  <c:v>-11.588553931041906</c:v>
                </c:pt>
                <c:pt idx="358">
                  <c:v>-11.814278046762292</c:v>
                </c:pt>
                <c:pt idx="359">
                  <c:v>-12.037315697536826</c:v>
                </c:pt>
                <c:pt idx="360">
                  <c:v>-12.25761616652713</c:v>
                </c:pt>
                <c:pt idx="361">
                  <c:v>-12.475129359306358</c:v>
                </c:pt>
                <c:pt idx="362">
                  <c:v>-12.6898058152502</c:v>
                </c:pt>
                <c:pt idx="363">
                  <c:v>-12.901596718783892</c:v>
                </c:pt>
                <c:pt idx="364">
                  <c:v>-13.11045391048234</c:v>
                </c:pt>
                <c:pt idx="365">
                  <c:v>-13.316329898021309</c:v>
                </c:pt>
                <c:pt idx="366">
                  <c:v>-13.519177866976591</c:v>
                </c:pt>
                <c:pt idx="367">
                  <c:v>-13.718951691469362</c:v>
                </c:pt>
                <c:pt idx="368">
                  <c:v>-13.915605944654679</c:v>
                </c:pt>
                <c:pt idx="369">
                  <c:v>-14.109095909051257</c:v>
                </c:pt>
                <c:pt idx="370">
                  <c:v>-14.29937758670979</c:v>
                </c:pt>
                <c:pt idx="371">
                  <c:v>-14.486407709217662</c:v>
                </c:pt>
                <c:pt idx="372">
                  <c:v>-14.670143747537942</c:v>
                </c:pt>
                <c:pt idx="373">
                  <c:v>-14.85054392167995</c:v>
                </c:pt>
                <c:pt idx="374">
                  <c:v>-15.027567210199816</c:v>
                </c:pt>
                <c:pt idx="375">
                  <c:v>-15.201173359528292</c:v>
                </c:pt>
                <c:pt idx="376">
                  <c:v>-15.371322893124157</c:v>
                </c:pt>
                <c:pt idx="377">
                  <c:v>-15.53797712045075</c:v>
                </c:pt>
                <c:pt idx="378">
                  <c:v>-15.701098145773978</c:v>
                </c:pt>
                <c:pt idx="379">
                  <c:v>-15.860648876779353</c:v>
                </c:pt>
                <c:pt idx="380">
                  <c:v>-16.016593033006558</c:v>
                </c:pt>
                <c:pt idx="381">
                  <c:v>-16.168895154099282</c:v>
                </c:pt>
                <c:pt idx="382">
                  <c:v>-16.31752060786857</c:v>
                </c:pt>
                <c:pt idx="383">
                  <c:v>-16.462435598167939</c:v>
                </c:pt>
                <c:pt idx="384">
                  <c:v>-16.603607172578268</c:v>
                </c:pt>
                <c:pt idx="385">
                  <c:v>-16.741003229900979</c:v>
                </c:pt>
                <c:pt idx="386">
                  <c:v>-16.874592527457462</c:v>
                </c:pt>
                <c:pt idx="387">
                  <c:v>-17.004344688193495</c:v>
                </c:pt>
                <c:pt idx="388">
                  <c:v>-17.13023020758666</c:v>
                </c:pt>
                <c:pt idx="389">
                  <c:v>-17.252220460355428</c:v>
                </c:pt>
                <c:pt idx="390">
                  <c:v>-17.37028770696833</c:v>
                </c:pt>
                <c:pt idx="391">
                  <c:v>-17.484405099951633</c:v>
                </c:pt>
                <c:pt idx="392">
                  <c:v>-17.59454668999431</c:v>
                </c:pt>
                <c:pt idx="393">
                  <c:v>-17.700687431848582</c:v>
                </c:pt>
                <c:pt idx="394">
                  <c:v>-17.802803190025081</c:v>
                </c:pt>
                <c:pt idx="395">
                  <c:v>-17.900870744281001</c:v>
                </c:pt>
                <c:pt idx="396">
                  <c:v>-17.994867794900209</c:v>
                </c:pt>
                <c:pt idx="397">
                  <c:v>-18.084772967763985</c:v>
                </c:pt>
                <c:pt idx="398">
                  <c:v>-18.170565819211337</c:v>
                </c:pt>
                <c:pt idx="399">
                  <c:v>-18.25222684068768</c:v>
                </c:pt>
                <c:pt idx="400">
                  <c:v>-18.329737463180958</c:v>
                </c:pt>
                <c:pt idx="401">
                  <c:v>-18.403080061444026</c:v>
                </c:pt>
                <c:pt idx="402">
                  <c:v>-18.47223795800253</c:v>
                </c:pt>
                <c:pt idx="403">
                  <c:v>-18.537195426947179</c:v>
                </c:pt>
                <c:pt idx="404">
                  <c:v>-18.597937697509707</c:v>
                </c:pt>
                <c:pt idx="405">
                  <c:v>-18.654450957421602</c:v>
                </c:pt>
                <c:pt idx="406">
                  <c:v>-18.706722356054918</c:v>
                </c:pt>
                <c:pt idx="407">
                  <c:v>-18.754740007344367</c:v>
                </c:pt>
                <c:pt idx="408">
                  <c:v>-18.798492992490139</c:v>
                </c:pt>
                <c:pt idx="409">
                  <c:v>-18.837971362440715</c:v>
                </c:pt>
                <c:pt idx="410">
                  <c:v>-18.87316614015522</c:v>
                </c:pt>
                <c:pt idx="411">
                  <c:v>-18.904069322644705</c:v>
                </c:pt>
                <c:pt idx="412">
                  <c:v>-18.930673882791975</c:v>
                </c:pt>
                <c:pt idx="413">
                  <c:v>-18.952973770949473</c:v>
                </c:pt>
                <c:pt idx="414">
                  <c:v>-18.970963916314947</c:v>
                </c:pt>
                <c:pt idx="415">
                  <c:v>-18.984640228084473</c:v>
                </c:pt>
                <c:pt idx="416">
                  <c:v>-18.9939995963827</c:v>
                </c:pt>
                <c:pt idx="417">
                  <c:v>-18.999039892969982</c:v>
                </c:pt>
                <c:pt idx="418">
                  <c:v>-18.999759971726348</c:v>
                </c:pt>
                <c:pt idx="419">
                  <c:v>-18.996159668912096</c:v>
                </c:pt>
                <c:pt idx="420">
                  <c:v>-18.98823980320504</c:v>
                </c:pt>
                <c:pt idx="421">
                  <c:v>-18.976002175514335</c:v>
                </c:pt>
                <c:pt idx="422">
                  <c:v>-18.959449568570996</c:v>
                </c:pt>
                <c:pt idx="423">
                  <c:v>-18.938585746295093</c:v>
                </c:pt>
                <c:pt idx="424">
                  <c:v>-18.913415452939891</c:v>
                </c:pt>
                <c:pt idx="425">
                  <c:v>-18.88394441201304</c:v>
                </c:pt>
                <c:pt idx="426">
                  <c:v>-18.850179324975098</c:v>
                </c:pt>
                <c:pt idx="427">
                  <c:v>-18.812127869715678</c:v>
                </c:pt>
                <c:pt idx="428">
                  <c:v>-18.769798698807566</c:v>
                </c:pt>
                <c:pt idx="429">
                  <c:v>-18.723201437539199</c:v>
                </c:pt>
                <c:pt idx="430">
                  <c:v>-18.672346681725948</c:v>
                </c:pt>
                <c:pt idx="431">
                  <c:v>-18.617245995300731</c:v>
                </c:pt>
                <c:pt idx="432">
                  <c:v>-18.557911907684474</c:v>
                </c:pt>
                <c:pt idx="433">
                  <c:v>-18.49435791093703</c:v>
                </c:pt>
                <c:pt idx="434">
                  <c:v>-18.426598456689185</c:v>
                </c:pt>
                <c:pt idx="435">
                  <c:v>-18.354648952856511</c:v>
                </c:pt>
                <c:pt idx="436">
                  <c:v>-18.2785257601357</c:v>
                </c:pt>
                <c:pt idx="437">
                  <c:v>-18.198246188284337</c:v>
                </c:pt>
                <c:pt idx="438">
                  <c:v>-18.113828492184741</c:v>
                </c:pt>
                <c:pt idx="439">
                  <c:v>-18.025291867693035</c:v>
                </c:pt>
                <c:pt idx="440">
                  <c:v>-17.932656447274105</c:v>
                </c:pt>
                <c:pt idx="441">
                  <c:v>-17.835943295423718</c:v>
                </c:pt>
                <c:pt idx="442">
                  <c:v>-17.735174403878567</c:v>
                </c:pt>
                <c:pt idx="443">
                  <c:v>-17.630372686615612</c:v>
                </c:pt>
                <c:pt idx="444">
                  <c:v>-17.521561974641571</c:v>
                </c:pt>
                <c:pt idx="445">
                  <c:v>-17.408767010574021</c:v>
                </c:pt>
                <c:pt idx="446">
                  <c:v>-17.292013443015072</c:v>
                </c:pt>
                <c:pt idx="447">
                  <c:v>-17.171327820719164</c:v>
                </c:pt>
                <c:pt idx="448">
                  <c:v>-17.046737586556038</c:v>
                </c:pt>
                <c:pt idx="449">
                  <c:v>-16.918271071270542</c:v>
                </c:pt>
                <c:pt idx="450">
                  <c:v>-16.785957487040388</c:v>
                </c:pt>
                <c:pt idx="451">
                  <c:v>-16.649826920833615</c:v>
                </c:pt>
                <c:pt idx="452">
                  <c:v>-16.509910327567038</c:v>
                </c:pt>
                <c:pt idx="453">
                  <c:v>-16.366239523067378</c:v>
                </c:pt>
                <c:pt idx="454">
                  <c:v>-16.218847176836615</c:v>
                </c:pt>
                <c:pt idx="455">
                  <c:v>-16.067766804623211</c:v>
                </c:pt>
                <c:pt idx="456">
                  <c:v>-15.913032760800958</c:v>
                </c:pt>
                <c:pt idx="457">
                  <c:v>-15.754680230557057</c:v>
                </c:pt>
                <c:pt idx="458">
                  <c:v>-15.592745221891303</c:v>
                </c:pt>
                <c:pt idx="459">
                  <c:v>-15.42726455742819</c:v>
                </c:pt>
                <c:pt idx="460">
                  <c:v>-15.25827586604378</c:v>
                </c:pt>
                <c:pt idx="461">
                  <c:v>-15.08581757430921</c:v>
                </c:pt>
                <c:pt idx="462">
                  <c:v>-14.909928897752792</c:v>
                </c:pt>
                <c:pt idx="463">
                  <c:v>-14.730649831942769</c:v>
                </c:pt>
                <c:pt idx="464">
                  <c:v>-14.548021143392672</c:v>
                </c:pt>
                <c:pt idx="465">
                  <c:v>-14.362084360291361</c:v>
                </c:pt>
                <c:pt idx="466">
                  <c:v>-14.17288176305987</c:v>
                </c:pt>
                <c:pt idx="467">
                  <c:v>-13.980456374737175</c:v>
                </c:pt>
                <c:pt idx="468">
                  <c:v>-13.784851951197197</c:v>
                </c:pt>
                <c:pt idx="469">
                  <c:v>-13.586112971199009</c:v>
                </c:pt>
                <c:pt idx="470">
                  <c:v>-13.384284626272827</c:v>
                </c:pt>
                <c:pt idx="471">
                  <c:v>-13.179412810443777</c:v>
                </c:pt>
                <c:pt idx="472">
                  <c:v>-12.971544109796056</c:v>
                </c:pt>
                <c:pt idx="473">
                  <c:v>-12.760725791879592</c:v>
                </c:pt>
                <c:pt idx="474">
                  <c:v>-12.547005794961878</c:v>
                </c:pt>
                <c:pt idx="475">
                  <c:v>-12.330432717127145</c:v>
                </c:pt>
                <c:pt idx="476">
                  <c:v>-12.111055805225675</c:v>
                </c:pt>
                <c:pt idx="477">
                  <c:v>-11.888924943675381</c:v>
                </c:pt>
                <c:pt idx="478">
                  <c:v>-11.66409064311863</c:v>
                </c:pt>
                <c:pt idx="479">
                  <c:v>-11.436604028936458</c:v>
                </c:pt>
                <c:pt idx="480">
                  <c:v>-11.206516829623174</c:v>
                </c:pt>
                <c:pt idx="481">
                  <c:v>-10.97388136502372</c:v>
                </c:pt>
                <c:pt idx="482">
                  <c:v>-10.738750534436598</c:v>
                </c:pt>
                <c:pt idx="483">
                  <c:v>-10.50117780458497</c:v>
                </c:pt>
                <c:pt idx="484">
                  <c:v>-10.261217197458894</c:v>
                </c:pt>
                <c:pt idx="485">
                  <c:v>-10.018923278031071</c:v>
                </c:pt>
                <c:pt idx="486">
                  <c:v>-9.7743511418493547</c:v>
                </c:pt>
                <c:pt idx="487">
                  <c:v>-9.5275564025083792</c:v>
                </c:pt>
                <c:pt idx="488">
                  <c:v>-9.2785951790036343</c:v>
                </c:pt>
                <c:pt idx="489">
                  <c:v>-9.027524082970368</c:v>
                </c:pt>
                <c:pt idx="490">
                  <c:v>-8.7744002058107018</c:v>
                </c:pt>
                <c:pt idx="491">
                  <c:v>-8.5192811057114231</c:v>
                </c:pt>
                <c:pt idx="492">
                  <c:v>-8.2622247945558733</c:v>
                </c:pt>
                <c:pt idx="493">
                  <c:v>-8.0032897247324186</c:v>
                </c:pt>
                <c:pt idx="494">
                  <c:v>-7.7425347758429899</c:v>
                </c:pt>
                <c:pt idx="495">
                  <c:v>-7.4800192413143112</c:v>
                </c:pt>
                <c:pt idx="496">
                  <c:v>-7.2158028149151114</c:v>
                </c:pt>
                <c:pt idx="497">
                  <c:v>-6.9499455771822189</c:v>
                </c:pt>
                <c:pt idx="498">
                  <c:v>-6.6825079817588682</c:v>
                </c:pt>
                <c:pt idx="499">
                  <c:v>-6.4135508416479601</c:v>
                </c:pt>
                <c:pt idx="500">
                  <c:v>-6.143135315383768</c:v>
                </c:pt>
                <c:pt idx="501">
                  <c:v>-5.8713228931249857</c:v>
                </c:pt>
                <c:pt idx="502">
                  <c:v>-5.5981753826724212</c:v>
                </c:pt>
                <c:pt idx="503">
                  <c:v>-5.3237548954144636</c:v>
                </c:pt>
                <c:pt idx="504">
                  <c:v>-5.0481238322034105</c:v>
                </c:pt>
                <c:pt idx="505">
                  <c:v>-4.7713448691660645</c:v>
                </c:pt>
                <c:pt idx="506">
                  <c:v>-4.4934809434518117</c:v>
                </c:pt>
                <c:pt idx="507">
                  <c:v>-4.2145952389211319</c:v>
                </c:pt>
                <c:pt idx="508">
                  <c:v>-3.9347511717782586</c:v>
                </c:pt>
                <c:pt idx="509">
                  <c:v>-3.6540123761507561</c:v>
                </c:pt>
                <c:pt idx="510">
                  <c:v>-3.3724426896197937</c:v>
                </c:pt>
                <c:pt idx="511">
                  <c:v>-3.0901061387039022</c:v>
                </c:pt>
                <c:pt idx="512">
                  <c:v>-2.807066924300027</c:v>
                </c:pt>
                <c:pt idx="513">
                  <c:v>-2.5233894070846632</c:v>
                </c:pt>
                <c:pt idx="514">
                  <c:v>-2.2391380928789286</c:v>
                </c:pt>
                <c:pt idx="515">
                  <c:v>-1.9543776179803614</c:v>
                </c:pt>
                <c:pt idx="516">
                  <c:v>-1.6691727344653169</c:v>
                </c:pt>
                <c:pt idx="517">
                  <c:v>-1.3835882954647709</c:v>
                </c:pt>
                <c:pt idx="518">
                  <c:v>-1.0976892404174101</c:v>
                </c:pt>
                <c:pt idx="519">
                  <c:v>-0.81154058030283072</c:v>
                </c:pt>
                <c:pt idx="520">
                  <c:v>-0.52520738285873503</c:v>
                </c:pt>
                <c:pt idx="521">
                  <c:v>-0.23875475778495606</c:v>
                </c:pt>
                <c:pt idx="522">
                  <c:v>4.7752158061792997E-2</c:v>
                </c:pt>
                <c:pt idx="523">
                  <c:v>0.3342482154796127</c:v>
                </c:pt>
                <c:pt idx="524">
                  <c:v>0.62066826773564943</c:v>
                </c:pt>
                <c:pt idx="525">
                  <c:v>0.90694718538003505</c:v>
                </c:pt>
                <c:pt idx="526">
                  <c:v>1.1930198710556279</c:v>
                </c:pt>
                <c:pt idx="527">
                  <c:v>1.4788212743007247</c:v>
                </c:pt>
                <c:pt idx="528">
                  <c:v>1.7642864063408401</c:v>
                </c:pt>
                <c:pt idx="529">
                  <c:v>2.0493503548667289</c:v>
                </c:pt>
                <c:pt idx="530">
                  <c:v>2.3339482987947484</c:v>
                </c:pt>
                <c:pt idx="531">
                  <c:v>2.6180155230067856</c:v>
                </c:pt>
                <c:pt idx="532">
                  <c:v>2.9014874330656615</c:v>
                </c:pt>
                <c:pt idx="533">
                  <c:v>3.1842995699035872</c:v>
                </c:pt>
                <c:pt idx="534">
                  <c:v>3.4663876244795802</c:v>
                </c:pt>
                <c:pt idx="535">
                  <c:v>3.7476874524026202</c:v>
                </c:pt>
                <c:pt idx="536">
                  <c:v>4.0281350885176641</c:v>
                </c:pt>
                <c:pt idx="537">
                  <c:v>4.3076667614507036</c:v>
                </c:pt>
                <c:pt idx="538">
                  <c:v>4.5862189081099585</c:v>
                </c:pt>
                <c:pt idx="539">
                  <c:v>4.8637281881393761</c:v>
                </c:pt>
                <c:pt idx="540">
                  <c:v>5.1401314983218178</c:v>
                </c:pt>
                <c:pt idx="541">
                  <c:v>5.4153659869281139</c:v>
                </c:pt>
                <c:pt idx="542">
                  <c:v>5.6893690680091416</c:v>
                </c:pt>
                <c:pt idx="543">
                  <c:v>5.9620784356271344</c:v>
                </c:pt>
                <c:pt idx="544">
                  <c:v>6.2334320780236405</c:v>
                </c:pt>
                <c:pt idx="545">
                  <c:v>6.5033682917203999</c:v>
                </c:pt>
                <c:pt idx="546">
                  <c:v>6.7718256955503149</c:v>
                </c:pt>
                <c:pt idx="547">
                  <c:v>7.0387432446147988</c:v>
                </c:pt>
                <c:pt idx="548">
                  <c:v>7.3040602441649947</c:v>
                </c:pt>
                <c:pt idx="549">
                  <c:v>7.5677163634031679</c:v>
                </c:pt>
                <c:pt idx="550">
                  <c:v>7.8296516492015424</c:v>
                </c:pt>
                <c:pt idx="551">
                  <c:v>8.0898065397349264</c:v>
                </c:pt>
                <c:pt idx="552">
                  <c:v>8.3481218780246973</c:v>
                </c:pt>
                <c:pt idx="553">
                  <c:v>8.6045389253905125</c:v>
                </c:pt>
                <c:pt idx="554">
                  <c:v>8.8589993748071052</c:v>
                </c:pt>
                <c:pt idx="555">
                  <c:v>9.1114453641626252</c:v>
                </c:pt>
                <c:pt idx="556">
                  <c:v>9.361819489416094</c:v>
                </c:pt>
                <c:pt idx="557">
                  <c:v>9.6100648176505317</c:v>
                </c:pt>
                <c:pt idx="558">
                  <c:v>9.856124900019136</c:v>
                </c:pt>
                <c:pt idx="559">
                  <c:v>10.099943784581077</c:v>
                </c:pt>
                <c:pt idx="560">
                  <c:v>10.341466029024637</c:v>
                </c:pt>
                <c:pt idx="561">
                  <c:v>10.580636713274146</c:v>
                </c:pt>
                <c:pt idx="562">
                  <c:v>10.817401451978609</c:v>
                </c:pt>
                <c:pt idx="563">
                  <c:v>11.051706406878191</c:v>
                </c:pt>
                <c:pt idx="564">
                  <c:v>11.283498299046677</c:v>
                </c:pt>
                <c:pt idx="565">
                  <c:v>11.512724421006732</c:v>
                </c:pt>
                <c:pt idx="566">
                  <c:v>11.73933264871496</c:v>
                </c:pt>
                <c:pt idx="567">
                  <c:v>11.96327145341456</c:v>
                </c:pt>
                <c:pt idx="568">
                  <c:v>12.184489913352515</c:v>
                </c:pt>
                <c:pt idx="569">
                  <c:v>12.402937725358713</c:v>
                </c:pt>
                <c:pt idx="570">
                  <c:v>12.618565216284571</c:v>
                </c:pt>
                <c:pt idx="571">
                  <c:v>12.831323354298117</c:v>
                </c:pt>
                <c:pt idx="572">
                  <c:v>13.041163760033491</c:v>
                </c:pt>
                <c:pt idx="573">
                  <c:v>13.248038717592065</c:v>
                </c:pt>
                <c:pt idx="574">
                  <c:v>13.451901185392478</c:v>
                </c:pt>
                <c:pt idx="575">
                  <c:v>13.65270480686759</c:v>
                </c:pt>
                <c:pt idx="576">
                  <c:v>13.850403921005531</c:v>
                </c:pt>
                <c:pt idx="577">
                  <c:v>14.044953572732608</c:v>
                </c:pt>
                <c:pt idx="578">
                  <c:v>14.236309523135791</c:v>
                </c:pt>
                <c:pt idx="579">
                  <c:v>14.424428259522116</c:v>
                </c:pt>
                <c:pt idx="580">
                  <c:v>14.609267005313178</c:v>
                </c:pt>
                <c:pt idx="581">
                  <c:v>14.790783729772208</c:v>
                </c:pt>
                <c:pt idx="582">
                  <c:v>14.968937157561372</c:v>
                </c:pt>
                <c:pt idx="583">
                  <c:v>15.143686778127524</c:v>
                </c:pt>
                <c:pt idx="584">
                  <c:v>15.314992854913921</c:v>
                </c:pt>
                <c:pt idx="585">
                  <c:v>15.482816434395966</c:v>
                </c:pt>
                <c:pt idx="586">
                  <c:v>15.647119354938972</c:v>
                </c:pt>
                <c:pt idx="587">
                  <c:v>15.807864255475675</c:v>
                </c:pt>
                <c:pt idx="588">
                  <c:v>15.965014584001878</c:v>
                </c:pt>
                <c:pt idx="589">
                  <c:v>16.11853460588814</c:v>
                </c:pt>
                <c:pt idx="590">
                  <c:v>16.268389412005327</c:v>
                </c:pt>
                <c:pt idx="591">
                  <c:v>16.414544926662838</c:v>
                </c:pt>
                <c:pt idx="592">
                  <c:v>16.556967915357017</c:v>
                </c:pt>
                <c:pt idx="593">
                  <c:v>16.695625992328473</c:v>
                </c:pt>
                <c:pt idx="594">
                  <c:v>16.830487627926217</c:v>
                </c:pt>
                <c:pt idx="595">
                  <c:v>16.961522155777317</c:v>
                </c:pt>
                <c:pt idx="596">
                  <c:v>17.088699779760116</c:v>
                </c:pt>
                <c:pt idx="597">
                  <c:v>17.211991580779681</c:v>
                </c:pt>
                <c:pt idx="598">
                  <c:v>17.331369523343671</c:v>
                </c:pt>
                <c:pt idx="599">
                  <c:v>17.44680646193742</c:v>
                </c:pt>
                <c:pt idx="600">
                  <c:v>17.558276147196562</c:v>
                </c:pt>
                <c:pt idx="601">
                  <c:v>17.665753231875971</c:v>
                </c:pt>
                <c:pt idx="602">
                  <c:v>17.769213276613414</c:v>
                </c:pt>
                <c:pt idx="603">
                  <c:v>17.868632755486932</c:v>
                </c:pt>
                <c:pt idx="604">
                  <c:v>17.963989061364359</c:v>
                </c:pt>
                <c:pt idx="605">
                  <c:v>18.055260511044093</c:v>
                </c:pt>
                <c:pt idx="606">
                  <c:v>18.142426350185549</c:v>
                </c:pt>
                <c:pt idx="607">
                  <c:v>18.225466758028592</c:v>
                </c:pt>
                <c:pt idx="608">
                  <c:v>18.304362851900585</c:v>
                </c:pt>
                <c:pt idx="609">
                  <c:v>18.379096691510167</c:v>
                </c:pt>
                <c:pt idx="610">
                  <c:v>18.449651283026682</c:v>
                </c:pt>
                <c:pt idx="611">
                  <c:v>18.51601058294445</c:v>
                </c:pt>
                <c:pt idx="612">
                  <c:v>18.578159501730923</c:v>
                </c:pt>
                <c:pt idx="613">
                  <c:v>18.636083907257937</c:v>
                </c:pt>
                <c:pt idx="614">
                  <c:v>18.689770628015182</c:v>
                </c:pt>
                <c:pt idx="615">
                  <c:v>18.739207456105333</c:v>
                </c:pt>
                <c:pt idx="616">
                  <c:v>18.784383150020005</c:v>
                </c:pt>
                <c:pt idx="617">
                  <c:v>18.825287437195989</c:v>
                </c:pt>
                <c:pt idx="618">
                  <c:v>18.861911016351126</c:v>
                </c:pt>
                <c:pt idx="619">
                  <c:v>18.89424555959933</c:v>
                </c:pt>
                <c:pt idx="620">
                  <c:v>18.922283714344314</c:v>
                </c:pt>
                <c:pt idx="621">
                  <c:v>18.946019104951482</c:v>
                </c:pt>
                <c:pt idx="622">
                  <c:v>18.965446334197697</c:v>
                </c:pt>
                <c:pt idx="623">
                  <c:v>18.98056098449856</c:v>
                </c:pt>
                <c:pt idx="624">
                  <c:v>18.991359618912931</c:v>
                </c:pt>
                <c:pt idx="625">
                  <c:v>18.997839781924473</c:v>
                </c:pt>
                <c:pt idx="626">
                  <c:v>19</c:v>
                </c:pt>
                <c:pt idx="627">
                  <c:v>18.997839781924547</c:v>
                </c:pt>
                <c:pt idx="628">
                  <c:v>18.99135961891308</c:v>
                </c:pt>
                <c:pt idx="629">
                  <c:v>18.980560984498783</c:v>
                </c:pt>
                <c:pt idx="630">
                  <c:v>18.965446334197996</c:v>
                </c:pt>
                <c:pt idx="631">
                  <c:v>18.946019104951855</c:v>
                </c:pt>
                <c:pt idx="632">
                  <c:v>18.922283714344765</c:v>
                </c:pt>
                <c:pt idx="633">
                  <c:v>18.894245559599849</c:v>
                </c:pt>
                <c:pt idx="634">
                  <c:v>18.861911016351719</c:v>
                </c:pt>
                <c:pt idx="635">
                  <c:v>18.825287437196664</c:v>
                </c:pt>
                <c:pt idx="636">
                  <c:v>18.784383150020759</c:v>
                </c:pt>
                <c:pt idx="637">
                  <c:v>18.739207456106158</c:v>
                </c:pt>
                <c:pt idx="638">
                  <c:v>18.689770628016078</c:v>
                </c:pt>
                <c:pt idx="639">
                  <c:v>18.636083907258904</c:v>
                </c:pt>
                <c:pt idx="640">
                  <c:v>18.578159501731975</c:v>
                </c:pt>
                <c:pt idx="641">
                  <c:v>18.516010582945565</c:v>
                </c:pt>
                <c:pt idx="642">
                  <c:v>18.449651283027869</c:v>
                </c:pt>
                <c:pt idx="643">
                  <c:v>18.379096691511428</c:v>
                </c:pt>
                <c:pt idx="644">
                  <c:v>18.304362851901928</c:v>
                </c:pt>
                <c:pt idx="645">
                  <c:v>18.225466758029999</c:v>
                </c:pt>
                <c:pt idx="646">
                  <c:v>18.142426350187026</c:v>
                </c:pt>
                <c:pt idx="647">
                  <c:v>18.055260511045642</c:v>
                </c:pt>
                <c:pt idx="648">
                  <c:v>17.963989061365979</c:v>
                </c:pt>
                <c:pt idx="649">
                  <c:v>17.868632755488608</c:v>
                </c:pt>
                <c:pt idx="650">
                  <c:v>17.769213276615165</c:v>
                </c:pt>
                <c:pt idx="651">
                  <c:v>17.665753231877787</c:v>
                </c:pt>
                <c:pt idx="652">
                  <c:v>17.558276147198463</c:v>
                </c:pt>
                <c:pt idx="653">
                  <c:v>17.446806461939378</c:v>
                </c:pt>
                <c:pt idx="654">
                  <c:v>17.331369523345696</c:v>
                </c:pt>
                <c:pt idx="655">
                  <c:v>17.211991580781774</c:v>
                </c:pt>
                <c:pt idx="656">
                  <c:v>17.08869977976229</c:v>
                </c:pt>
                <c:pt idx="657">
                  <c:v>16.961522155779544</c:v>
                </c:pt>
                <c:pt idx="658">
                  <c:v>16.830487627928509</c:v>
                </c:pt>
                <c:pt idx="659">
                  <c:v>16.695625992330832</c:v>
                </c:pt>
                <c:pt idx="660">
                  <c:v>16.556967915359458</c:v>
                </c:pt>
                <c:pt idx="661">
                  <c:v>16.414544926665329</c:v>
                </c:pt>
                <c:pt idx="662">
                  <c:v>16.268389412007881</c:v>
                </c:pt>
                <c:pt idx="663">
                  <c:v>16.118534605890755</c:v>
                </c:pt>
                <c:pt idx="664">
                  <c:v>15.965014584004594</c:v>
                </c:pt>
                <c:pt idx="665">
                  <c:v>15.807864255478433</c:v>
                </c:pt>
                <c:pt idx="666">
                  <c:v>15.647119354941792</c:v>
                </c:pt>
                <c:pt idx="667">
                  <c:v>15.482816434398849</c:v>
                </c:pt>
                <c:pt idx="668">
                  <c:v>15.314992854916865</c:v>
                </c:pt>
                <c:pt idx="669">
                  <c:v>15.143686778130528</c:v>
                </c:pt>
                <c:pt idx="670">
                  <c:v>14.968937157564437</c:v>
                </c:pt>
                <c:pt idx="671">
                  <c:v>14.790783729775329</c:v>
                </c:pt>
                <c:pt idx="672">
                  <c:v>14.609267005316381</c:v>
                </c:pt>
                <c:pt idx="673">
                  <c:v>14.424428259525355</c:v>
                </c:pt>
                <c:pt idx="674">
                  <c:v>14.236309523139086</c:v>
                </c:pt>
                <c:pt idx="675">
                  <c:v>14.04495357273596</c:v>
                </c:pt>
                <c:pt idx="676">
                  <c:v>13.850403921008935</c:v>
                </c:pt>
                <c:pt idx="677">
                  <c:v>13.652704806871025</c:v>
                </c:pt>
                <c:pt idx="678">
                  <c:v>13.451901185395968</c:v>
                </c:pt>
                <c:pt idx="679">
                  <c:v>13.248038717595607</c:v>
                </c:pt>
                <c:pt idx="680">
                  <c:v>13.041163760037108</c:v>
                </c:pt>
                <c:pt idx="681">
                  <c:v>12.831323354301761</c:v>
                </c:pt>
                <c:pt idx="682">
                  <c:v>12.618565216288264</c:v>
                </c:pt>
                <c:pt idx="683">
                  <c:v>12.402937725362483</c:v>
                </c:pt>
                <c:pt idx="684">
                  <c:v>12.184489913356307</c:v>
                </c:pt>
                <c:pt idx="685">
                  <c:v>11.963271453418399</c:v>
                </c:pt>
                <c:pt idx="686">
                  <c:v>11.739332648718845</c:v>
                </c:pt>
                <c:pt idx="687">
                  <c:v>11.512724421010665</c:v>
                </c:pt>
                <c:pt idx="688">
                  <c:v>11.283498299050679</c:v>
                </c:pt>
                <c:pt idx="689">
                  <c:v>11.051706406882209</c:v>
                </c:pt>
                <c:pt idx="690">
                  <c:v>10.817401451982672</c:v>
                </c:pt>
                <c:pt idx="691">
                  <c:v>10.580636713278279</c:v>
                </c:pt>
                <c:pt idx="692">
                  <c:v>10.341466029028782</c:v>
                </c:pt>
                <c:pt idx="693">
                  <c:v>10.099943784585291</c:v>
                </c:pt>
                <c:pt idx="694">
                  <c:v>9.8561249000233886</c:v>
                </c:pt>
                <c:pt idx="695">
                  <c:v>9.6100648176548251</c:v>
                </c:pt>
                <c:pt idx="696">
                  <c:v>9.361819489420423</c:v>
                </c:pt>
                <c:pt idx="697">
                  <c:v>9.1114453641669932</c:v>
                </c:pt>
                <c:pt idx="698">
                  <c:v>8.858999374811507</c:v>
                </c:pt>
                <c:pt idx="699">
                  <c:v>8.6045389253949782</c:v>
                </c:pt>
                <c:pt idx="700">
                  <c:v>8.3481218780291666</c:v>
                </c:pt>
                <c:pt idx="701">
                  <c:v>8.0898065397394294</c:v>
                </c:pt>
                <c:pt idx="702">
                  <c:v>7.8296516492060748</c:v>
                </c:pt>
                <c:pt idx="703">
                  <c:v>7.5677163634077314</c:v>
                </c:pt>
                <c:pt idx="704">
                  <c:v>7.3040602441695865</c:v>
                </c:pt>
                <c:pt idx="705">
                  <c:v>7.03874324461942</c:v>
                </c:pt>
                <c:pt idx="706">
                  <c:v>6.7718256955549316</c:v>
                </c:pt>
                <c:pt idx="707">
                  <c:v>6.5033682917250752</c:v>
                </c:pt>
                <c:pt idx="708">
                  <c:v>6.2334320780283079</c:v>
                </c:pt>
                <c:pt idx="709">
                  <c:v>5.9620784356318257</c:v>
                </c:pt>
                <c:pt idx="710">
                  <c:v>5.689369068013856</c:v>
                </c:pt>
                <c:pt idx="711">
                  <c:v>5.4153659869328825</c:v>
                </c:pt>
                <c:pt idx="712">
                  <c:v>5.1401314983265749</c:v>
                </c:pt>
                <c:pt idx="713">
                  <c:v>4.8637281881441528</c:v>
                </c:pt>
                <c:pt idx="714">
                  <c:v>4.5862189081147537</c:v>
                </c:pt>
                <c:pt idx="715">
                  <c:v>4.3076667614555495</c:v>
                </c:pt>
                <c:pt idx="716">
                  <c:v>4.028135088522494</c:v>
                </c:pt>
                <c:pt idx="717">
                  <c:v>3.7476874524074644</c:v>
                </c:pt>
                <c:pt idx="718">
                  <c:v>3.4663876244844385</c:v>
                </c:pt>
                <c:pt idx="719">
                  <c:v>3.1842995699084922</c:v>
                </c:pt>
                <c:pt idx="720">
                  <c:v>2.9014874330705456</c:v>
                </c:pt>
                <c:pt idx="721">
                  <c:v>2.6180155230116799</c:v>
                </c:pt>
                <c:pt idx="722">
                  <c:v>2.3339482987996862</c:v>
                </c:pt>
                <c:pt idx="723">
                  <c:v>2.0493503548716916</c:v>
                </c:pt>
                <c:pt idx="724">
                  <c:v>1.7642864063458108</c:v>
                </c:pt>
                <c:pt idx="725">
                  <c:v>1.478821274305685</c:v>
                </c:pt>
                <c:pt idx="726">
                  <c:v>1.1930198710605935</c:v>
                </c:pt>
                <c:pt idx="727">
                  <c:v>0.90694718538502161</c:v>
                </c:pt>
                <c:pt idx="728">
                  <c:v>0.62066826774063899</c:v>
                </c:pt>
                <c:pt idx="729">
                  <c:v>0.33424821548458733</c:v>
                </c:pt>
                <c:pt idx="730">
                  <c:v>4.7752158066768309E-2</c:v>
                </c:pt>
                <c:pt idx="731">
                  <c:v>-0.23875475777996424</c:v>
                </c:pt>
                <c:pt idx="732">
                  <c:v>-0.52520738285374469</c:v>
                </c:pt>
                <c:pt idx="733">
                  <c:v>-0.81154058029785991</c:v>
                </c:pt>
                <c:pt idx="734">
                  <c:v>-1.0976892404124432</c:v>
                </c:pt>
                <c:pt idx="735">
                  <c:v>-1.3835882954598255</c:v>
                </c:pt>
                <c:pt idx="736">
                  <c:v>-1.6691727344603775</c:v>
                </c:pt>
                <c:pt idx="737">
                  <c:v>-1.9543776179754462</c:v>
                </c:pt>
                <c:pt idx="738">
                  <c:v>-2.2391380928740219</c:v>
                </c:pt>
                <c:pt idx="739">
                  <c:v>-2.5233894070797489</c:v>
                </c:pt>
                <c:pt idx="740">
                  <c:v>-2.8070669242951229</c:v>
                </c:pt>
                <c:pt idx="741">
                  <c:v>-3.0901061386990265</c:v>
                </c:pt>
                <c:pt idx="742">
                  <c:v>-3.3724426896149304</c:v>
                </c:pt>
                <c:pt idx="743">
                  <c:v>-3.6540123761458903</c:v>
                </c:pt>
                <c:pt idx="744">
                  <c:v>-3.9347511717734078</c:v>
                </c:pt>
                <c:pt idx="745">
                  <c:v>-4.2145952389163135</c:v>
                </c:pt>
                <c:pt idx="746">
                  <c:v>-4.4934809434470102</c:v>
                </c:pt>
                <c:pt idx="747">
                  <c:v>-4.7713448691612648</c:v>
                </c:pt>
                <c:pt idx="748">
                  <c:v>-5.0481238321986304</c:v>
                </c:pt>
                <c:pt idx="749">
                  <c:v>-5.3237548954097198</c:v>
                </c:pt>
                <c:pt idx="750">
                  <c:v>-5.5981753826676997</c:v>
                </c:pt>
                <c:pt idx="751">
                  <c:v>-5.8713228931202375</c:v>
                </c:pt>
                <c:pt idx="752">
                  <c:v>-6.1431353153790438</c:v>
                </c:pt>
                <c:pt idx="753">
                  <c:v>-6.4135508416432767</c:v>
                </c:pt>
                <c:pt idx="754">
                  <c:v>-6.6825079817542266</c:v>
                </c:pt>
                <c:pt idx="755">
                  <c:v>-6.9499455771775871</c:v>
                </c:pt>
                <c:pt idx="756">
                  <c:v>-7.2158028149105089</c:v>
                </c:pt>
                <c:pt idx="757">
                  <c:v>-7.480019241309753</c:v>
                </c:pt>
                <c:pt idx="758">
                  <c:v>-7.7425347758384619</c:v>
                </c:pt>
                <c:pt idx="759">
                  <c:v>-8.0032897247278907</c:v>
                </c:pt>
                <c:pt idx="760">
                  <c:v>-8.2622247945513774</c:v>
                </c:pt>
                <c:pt idx="761">
                  <c:v>-8.5192811057069768</c:v>
                </c:pt>
                <c:pt idx="762">
                  <c:v>-8.7744002058062893</c:v>
                </c:pt>
                <c:pt idx="763">
                  <c:v>-9.0275240829659751</c:v>
                </c:pt>
                <c:pt idx="764">
                  <c:v>-9.2785951789993089</c:v>
                </c:pt>
                <c:pt idx="765">
                  <c:v>-9.5275564025041035</c:v>
                </c:pt>
                <c:pt idx="766">
                  <c:v>-9.7743511418451163</c:v>
                </c:pt>
                <c:pt idx="767">
                  <c:v>-10.018923278026858</c:v>
                </c:pt>
                <c:pt idx="768">
                  <c:v>-10.261217197454721</c:v>
                </c:pt>
                <c:pt idx="769">
                  <c:v>-10.501177804580852</c:v>
                </c:pt>
                <c:pt idx="770">
                  <c:v>-10.738750534432521</c:v>
                </c:pt>
                <c:pt idx="771">
                  <c:v>-10.973881365019672</c:v>
                </c:pt>
                <c:pt idx="772">
                  <c:v>-11.20651682961917</c:v>
                </c:pt>
                <c:pt idx="773">
                  <c:v>-11.436604028932498</c:v>
                </c:pt>
                <c:pt idx="774">
                  <c:v>-11.664090643114717</c:v>
                </c:pt>
                <c:pt idx="775">
                  <c:v>-11.888924943671501</c:v>
                </c:pt>
                <c:pt idx="776">
                  <c:v>-12.111055805221842</c:v>
                </c:pt>
                <c:pt idx="777">
                  <c:v>-12.330432717123374</c:v>
                </c:pt>
                <c:pt idx="778">
                  <c:v>-12.547005794958155</c:v>
                </c:pt>
                <c:pt idx="779">
                  <c:v>-12.760725791875904</c:v>
                </c:pt>
                <c:pt idx="780">
                  <c:v>-12.971544109792422</c:v>
                </c:pt>
                <c:pt idx="781">
                  <c:v>-13.179412810440205</c:v>
                </c:pt>
                <c:pt idx="782">
                  <c:v>-13.384284626269309</c:v>
                </c:pt>
                <c:pt idx="783">
                  <c:v>-13.586112971195531</c:v>
                </c:pt>
                <c:pt idx="784">
                  <c:v>-13.784851951193774</c:v>
                </c:pt>
                <c:pt idx="785">
                  <c:v>-13.980456374733818</c:v>
                </c:pt>
                <c:pt idx="786">
                  <c:v>-14.172881763056566</c:v>
                </c:pt>
                <c:pt idx="787">
                  <c:v>-14.362084360288101</c:v>
                </c:pt>
                <c:pt idx="788">
                  <c:v>-14.54802114338947</c:v>
                </c:pt>
                <c:pt idx="789">
                  <c:v>-14.730649831939624</c:v>
                </c:pt>
                <c:pt idx="790">
                  <c:v>-14.909928897749708</c:v>
                </c:pt>
                <c:pt idx="791">
                  <c:v>-15.085817574306176</c:v>
                </c:pt>
                <c:pt idx="792">
                  <c:v>-15.258275866040817</c:v>
                </c:pt>
                <c:pt idx="793">
                  <c:v>-15.427264557425286</c:v>
                </c:pt>
                <c:pt idx="794">
                  <c:v>-15.592745221888459</c:v>
                </c:pt>
                <c:pt idx="795">
                  <c:v>-15.754680230554284</c:v>
                </c:pt>
                <c:pt idx="796">
                  <c:v>-15.913032760798258</c:v>
                </c:pt>
                <c:pt idx="797">
                  <c:v>-16.067766804620575</c:v>
                </c:pt>
                <c:pt idx="798">
                  <c:v>-16.218847176834043</c:v>
                </c:pt>
                <c:pt idx="799">
                  <c:v>-16.366239523064859</c:v>
                </c:pt>
                <c:pt idx="800">
                  <c:v>-16.50991032756459</c:v>
                </c:pt>
                <c:pt idx="801">
                  <c:v>-16.649826920831234</c:v>
                </c:pt>
                <c:pt idx="802">
                  <c:v>-16.785957487038058</c:v>
                </c:pt>
                <c:pt idx="803">
                  <c:v>-16.918271071268279</c:v>
                </c:pt>
                <c:pt idx="804">
                  <c:v>-17.046737586553849</c:v>
                </c:pt>
                <c:pt idx="805">
                  <c:v>-17.171327820717039</c:v>
                </c:pt>
                <c:pt idx="806">
                  <c:v>-17.292013443013026</c:v>
                </c:pt>
                <c:pt idx="807">
                  <c:v>-17.408767010572028</c:v>
                </c:pt>
                <c:pt idx="808">
                  <c:v>-17.521561974639656</c:v>
                </c:pt>
                <c:pt idx="809">
                  <c:v>-17.630372686613764</c:v>
                </c:pt>
                <c:pt idx="810">
                  <c:v>-17.735174403876783</c:v>
                </c:pt>
                <c:pt idx="811">
                  <c:v>-17.835943295422002</c:v>
                </c:pt>
                <c:pt idx="812">
                  <c:v>-17.932656447272468</c:v>
                </c:pt>
                <c:pt idx="813">
                  <c:v>-18.025291867691468</c:v>
                </c:pt>
                <c:pt idx="814">
                  <c:v>-18.113828492183252</c:v>
                </c:pt>
                <c:pt idx="815">
                  <c:v>-18.198246188282905</c:v>
                </c:pt>
                <c:pt idx="816">
                  <c:v>-18.278525760134347</c:v>
                </c:pt>
                <c:pt idx="817">
                  <c:v>-18.354648952855225</c:v>
                </c:pt>
                <c:pt idx="818">
                  <c:v>-18.426598456687966</c:v>
                </c:pt>
                <c:pt idx="819">
                  <c:v>-18.494357910935886</c:v>
                </c:pt>
                <c:pt idx="820">
                  <c:v>-18.557911907683408</c:v>
                </c:pt>
                <c:pt idx="821">
                  <c:v>-18.61724599529974</c:v>
                </c:pt>
                <c:pt idx="822">
                  <c:v>-18.672346681725031</c:v>
                </c:pt>
                <c:pt idx="823">
                  <c:v>-18.723201437538357</c:v>
                </c:pt>
                <c:pt idx="824">
                  <c:v>-18.769798698806802</c:v>
                </c:pt>
                <c:pt idx="825">
                  <c:v>-18.812127869714985</c:v>
                </c:pt>
                <c:pt idx="826">
                  <c:v>-18.850179324974473</c:v>
                </c:pt>
                <c:pt idx="827">
                  <c:v>-18.883944412012493</c:v>
                </c:pt>
                <c:pt idx="828">
                  <c:v>-18.913415452939422</c:v>
                </c:pt>
                <c:pt idx="829">
                  <c:v>-18.938585746294699</c:v>
                </c:pt>
                <c:pt idx="830">
                  <c:v>-18.959449568570673</c:v>
                </c:pt>
                <c:pt idx="831">
                  <c:v>-18.976002175514086</c:v>
                </c:pt>
                <c:pt idx="832">
                  <c:v>-18.988239803204863</c:v>
                </c:pt>
                <c:pt idx="833">
                  <c:v>-18.996159668911996</c:v>
                </c:pt>
                <c:pt idx="834">
                  <c:v>-18.999759971726323</c:v>
                </c:pt>
                <c:pt idx="835">
                  <c:v>-18.999039892970035</c:v>
                </c:pt>
                <c:pt idx="836">
                  <c:v>-18.993999596382825</c:v>
                </c:pt>
                <c:pt idx="837">
                  <c:v>-18.984640228084672</c:v>
                </c:pt>
                <c:pt idx="838">
                  <c:v>-18.97096391631522</c:v>
                </c:pt>
                <c:pt idx="839">
                  <c:v>-18.952973770949825</c:v>
                </c:pt>
                <c:pt idx="840">
                  <c:v>-18.930673882792398</c:v>
                </c:pt>
                <c:pt idx="841">
                  <c:v>-18.904069322645203</c:v>
                </c:pt>
                <c:pt idx="842">
                  <c:v>-18.873166140155796</c:v>
                </c:pt>
                <c:pt idx="843">
                  <c:v>-18.837971362441365</c:v>
                </c:pt>
                <c:pt idx="844">
                  <c:v>-18.798492992490861</c:v>
                </c:pt>
                <c:pt idx="845">
                  <c:v>-18.754740007345163</c:v>
                </c:pt>
                <c:pt idx="846">
                  <c:v>-18.706722356055792</c:v>
                </c:pt>
                <c:pt idx="847">
                  <c:v>-18.654450957422547</c:v>
                </c:pt>
                <c:pt idx="848">
                  <c:v>-18.597937697510726</c:v>
                </c:pt>
                <c:pt idx="849">
                  <c:v>-18.537195426948269</c:v>
                </c:pt>
                <c:pt idx="850">
                  <c:v>-18.472237958003699</c:v>
                </c:pt>
                <c:pt idx="851">
                  <c:v>-18.403080061445269</c:v>
                </c:pt>
                <c:pt idx="852">
                  <c:v>-18.329737463182258</c:v>
                </c:pt>
                <c:pt idx="853">
                  <c:v>-18.252226840689051</c:v>
                </c:pt>
                <c:pt idx="854">
                  <c:v>-18.170565819212783</c:v>
                </c:pt>
                <c:pt idx="855">
                  <c:v>-18.084772967765506</c:v>
                </c:pt>
                <c:pt idx="856">
                  <c:v>-17.994867794901797</c:v>
                </c:pt>
                <c:pt idx="857">
                  <c:v>-17.900870744282656</c:v>
                </c:pt>
                <c:pt idx="858">
                  <c:v>-17.802803190026815</c:v>
                </c:pt>
                <c:pt idx="859">
                  <c:v>-17.700687431850383</c:v>
                </c:pt>
                <c:pt idx="860">
                  <c:v>-17.594546689996179</c:v>
                </c:pt>
                <c:pt idx="861">
                  <c:v>-17.484405099953577</c:v>
                </c:pt>
                <c:pt idx="862">
                  <c:v>-17.370287706970345</c:v>
                </c:pt>
                <c:pt idx="863">
                  <c:v>-17.252220460357517</c:v>
                </c:pt>
                <c:pt idx="864">
                  <c:v>-17.13023020758882</c:v>
                </c:pt>
                <c:pt idx="865">
                  <c:v>-17.004344688195729</c:v>
                </c:pt>
                <c:pt idx="866">
                  <c:v>-16.874592527459782</c:v>
                </c:pt>
                <c:pt idx="867">
                  <c:v>-16.741003229903363</c:v>
                </c:pt>
                <c:pt idx="868">
                  <c:v>-16.603607172580727</c:v>
                </c:pt>
                <c:pt idx="869">
                  <c:v>-16.462435598170458</c:v>
                </c:pt>
                <c:pt idx="870">
                  <c:v>-16.317520607871177</c:v>
                </c:pt>
                <c:pt idx="871">
                  <c:v>-16.168895154101957</c:v>
                </c:pt>
                <c:pt idx="872">
                  <c:v>-16.016593033009308</c:v>
                </c:pt>
                <c:pt idx="873">
                  <c:v>-15.860648876782166</c:v>
                </c:pt>
                <c:pt idx="874">
                  <c:v>-15.701098145776875</c:v>
                </c:pt>
                <c:pt idx="875">
                  <c:v>-15.53797712045372</c:v>
                </c:pt>
                <c:pt idx="876">
                  <c:v>-15.37132289312718</c:v>
                </c:pt>
                <c:pt idx="877">
                  <c:v>-15.201173359531387</c:v>
                </c:pt>
                <c:pt idx="878">
                  <c:v>-15.027567210202994</c:v>
                </c:pt>
                <c:pt idx="879">
                  <c:v>-14.850543921683201</c:v>
                </c:pt>
                <c:pt idx="880">
                  <c:v>-14.670143747541253</c:v>
                </c:pt>
                <c:pt idx="881">
                  <c:v>-14.486407709221025</c:v>
                </c:pt>
                <c:pt idx="882">
                  <c:v>-14.299377586713222</c:v>
                </c:pt>
                <c:pt idx="883">
                  <c:v>-14.109095909054759</c:v>
                </c:pt>
                <c:pt idx="884">
                  <c:v>-13.915605944658239</c:v>
                </c:pt>
                <c:pt idx="885">
                  <c:v>-13.718951691472977</c:v>
                </c:pt>
                <c:pt idx="886">
                  <c:v>-13.5191778669803</c:v>
                </c:pt>
                <c:pt idx="887">
                  <c:v>-13.316329898025073</c:v>
                </c:pt>
                <c:pt idx="888">
                  <c:v>-13.110453910486173</c:v>
                </c:pt>
                <c:pt idx="889">
                  <c:v>-12.901596718787768</c:v>
                </c:pt>
                <c:pt idx="890">
                  <c:v>-12.689805815254168</c:v>
                </c:pt>
                <c:pt idx="891">
                  <c:v>-12.475129359310378</c:v>
                </c:pt>
                <c:pt idx="892">
                  <c:v>-12.257616166531214</c:v>
                </c:pt>
                <c:pt idx="893">
                  <c:v>-12.037315697540963</c:v>
                </c:pt>
                <c:pt idx="894">
                  <c:v>-11.814278046766507</c:v>
                </c:pt>
                <c:pt idx="895">
                  <c:v>-11.588553931046183</c:v>
                </c:pt>
                <c:pt idx="896">
                  <c:v>-11.360194678097372</c:v>
                </c:pt>
                <c:pt idx="897">
                  <c:v>-11.129252214844909</c:v>
                </c:pt>
                <c:pt idx="898">
                  <c:v>-10.895779055613401</c:v>
                </c:pt>
                <c:pt idx="899">
                  <c:v>-10.659828290185819</c:v>
                </c:pt>
                <c:pt idx="900">
                  <c:v>-10.42145357173149</c:v>
                </c:pt>
                <c:pt idx="901">
                  <c:v>-10.180709104605738</c:v>
                </c:pt>
                <c:pt idx="902">
                  <c:v>-9.9376496320243231</c:v>
                </c:pt>
                <c:pt idx="903">
                  <c:v>-9.6923304236151981</c:v>
                </c:pt>
                <c:pt idx="904">
                  <c:v>-9.4448072628508406</c:v>
                </c:pt>
                <c:pt idx="905">
                  <c:v>-9.1951364343634605</c:v>
                </c:pt>
                <c:pt idx="906">
                  <c:v>-8.943374711146415</c:v>
                </c:pt>
                <c:pt idx="907">
                  <c:v>-8.6895793416444036</c:v>
                </c:pt>
                <c:pt idx="908">
                  <c:v>-8.4338080367358437</c:v>
                </c:pt>
                <c:pt idx="909">
                  <c:v>-8.1761189566097929</c:v>
                </c:pt>
                <c:pt idx="910">
                  <c:v>-7.9165706975408563</c:v>
                </c:pt>
                <c:pt idx="911">
                  <c:v>-7.6552222785648967</c:v>
                </c:pt>
                <c:pt idx="912">
                  <c:v>-7.3921331280586173</c:v>
                </c:pt>
                <c:pt idx="913">
                  <c:v>-7.1273630702260897</c:v>
                </c:pt>
                <c:pt idx="914">
                  <c:v>-6.8609723114951224</c:v>
                </c:pt>
                <c:pt idx="915">
                  <c:v>-6.5930214268270264</c:v>
                </c:pt>
                <c:pt idx="916">
                  <c:v>-6.3235713459422662</c:v>
                </c:pt>
                <c:pt idx="917">
                  <c:v>-6.0526833394655943</c:v>
                </c:pt>
                <c:pt idx="918">
                  <c:v>-5.7804190049936794</c:v>
                </c:pt>
                <c:pt idx="919">
                  <c:v>-5.5068402530882059</c:v>
                </c:pt>
                <c:pt idx="920">
                  <c:v>-5.2320092931981499</c:v>
                </c:pt>
                <c:pt idx="921">
                  <c:v>-4.9559886195137786</c:v>
                </c:pt>
                <c:pt idx="922">
                  <c:v>-4.6788409967559232</c:v>
                </c:pt>
                <c:pt idx="923">
                  <c:v>-4.4006294459040118</c:v>
                </c:pt>
                <c:pt idx="924">
                  <c:v>-4.1214172298655134</c:v>
                </c:pt>
                <c:pt idx="925">
                  <c:v>-3.8412678390905333</c:v>
                </c:pt>
                <c:pt idx="926">
                  <c:v>-3.5602449771346594</c:v>
                </c:pt>
                <c:pt idx="927">
                  <c:v>-3.2784125461731977</c:v>
                </c:pt>
                <c:pt idx="928">
                  <c:v>-2.9958346324705616</c:v>
                </c:pt>
                <c:pt idx="929">
                  <c:v>-2.7125754918075122</c:v>
                </c:pt>
                <c:pt idx="930">
                  <c:v>-2.4286995348698479</c:v>
                </c:pt>
                <c:pt idx="931">
                  <c:v>-2.1442713126021662</c:v>
                </c:pt>
                <c:pt idx="932">
                  <c:v>-1.8593555015294079</c:v>
                </c:pt>
                <c:pt idx="933">
                  <c:v>-1.5740168890500004</c:v>
                </c:pt>
                <c:pt idx="934">
                  <c:v>-1.2883203587038001</c:v>
                </c:pt>
                <c:pt idx="935">
                  <c:v>-1.0023308754179987</c:v>
                </c:pt>
                <c:pt idx="936">
                  <c:v>-0.71611347073486042</c:v>
                </c:pt>
                <c:pt idx="937">
                  <c:v>-0.42973322802401037</c:v>
                </c:pt>
                <c:pt idx="938">
                  <c:v>-0.14325526768293551</c:v>
                </c:pt>
                <c:pt idx="939">
                  <c:v>0.14325526767062963</c:v>
                </c:pt>
                <c:pt idx="940">
                  <c:v>0.42973322801174108</c:v>
                </c:pt>
                <c:pt idx="941">
                  <c:v>0.71611347072259668</c:v>
                </c:pt>
                <c:pt idx="942">
                  <c:v>1.0023308754057434</c:v>
                </c:pt>
                <c:pt idx="943">
                  <c:v>1.2883203586915559</c:v>
                </c:pt>
                <c:pt idx="944">
                  <c:v>1.5740168890378037</c:v>
                </c:pt>
                <c:pt idx="945">
                  <c:v>1.8593555015171943</c:v>
                </c:pt>
                <c:pt idx="946">
                  <c:v>2.1442713125899724</c:v>
                </c:pt>
                <c:pt idx="947">
                  <c:v>2.4286995348576759</c:v>
                </c:pt>
                <c:pt idx="948">
                  <c:v>2.7125754917953655</c:v>
                </c:pt>
                <c:pt idx="949">
                  <c:v>2.9958346324584424</c:v>
                </c:pt>
                <c:pt idx="950">
                  <c:v>3.2784125461611087</c:v>
                </c:pt>
                <c:pt idx="951">
                  <c:v>3.5602449771226041</c:v>
                </c:pt>
                <c:pt idx="952">
                  <c:v>3.8412678390785473</c:v>
                </c:pt>
                <c:pt idx="953">
                  <c:v>4.1214172298535336</c:v>
                </c:pt>
                <c:pt idx="954">
                  <c:v>4.4006294458920729</c:v>
                </c:pt>
                <c:pt idx="955">
                  <c:v>4.6788409967440288</c:v>
                </c:pt>
                <c:pt idx="956">
                  <c:v>4.9559886195019311</c:v>
                </c:pt>
                <c:pt idx="957">
                  <c:v>5.2320092931863513</c:v>
                </c:pt>
                <c:pt idx="958">
                  <c:v>5.5068402530764606</c:v>
                </c:pt>
                <c:pt idx="959">
                  <c:v>5.7804190049819875</c:v>
                </c:pt>
                <c:pt idx="960">
                  <c:v>6.0526833394539938</c:v>
                </c:pt>
                <c:pt idx="961">
                  <c:v>6.3235713459306933</c:v>
                </c:pt>
                <c:pt idx="962">
                  <c:v>6.5930214268155165</c:v>
                </c:pt>
                <c:pt idx="963">
                  <c:v>6.8609723114836774</c:v>
                </c:pt>
                <c:pt idx="964">
                  <c:v>7.127363070214713</c:v>
                </c:pt>
                <c:pt idx="965">
                  <c:v>7.3921331280473117</c:v>
                </c:pt>
                <c:pt idx="966">
                  <c:v>7.6552222785536648</c:v>
                </c:pt>
                <c:pt idx="967">
                  <c:v>7.9165706975297008</c:v>
                </c:pt>
                <c:pt idx="968">
                  <c:v>8.1761189565987156</c:v>
                </c:pt>
                <c:pt idx="969">
                  <c:v>8.4338080367248462</c:v>
                </c:pt>
                <c:pt idx="970">
                  <c:v>8.6895793416334897</c:v>
                </c:pt>
                <c:pt idx="971">
                  <c:v>8.9433747111355864</c:v>
                </c:pt>
                <c:pt idx="972">
                  <c:v>9.1951364343527509</c:v>
                </c:pt>
                <c:pt idx="973">
                  <c:v>9.4448072628401931</c:v>
                </c:pt>
                <c:pt idx="974">
                  <c:v>9.6923304236046413</c:v>
                </c:pt>
                <c:pt idx="975">
                  <c:v>9.9376496320138639</c:v>
                </c:pt>
                <c:pt idx="976">
                  <c:v>10.180709104595403</c:v>
                </c:pt>
                <c:pt idx="977">
                  <c:v>10.421453571721228</c:v>
                </c:pt>
                <c:pt idx="978">
                  <c:v>10.65982829017566</c:v>
                </c:pt>
                <c:pt idx="979">
                  <c:v>10.895779055603349</c:v>
                </c:pt>
                <c:pt idx="980">
                  <c:v>11.12925221483499</c:v>
                </c:pt>
                <c:pt idx="981">
                  <c:v>11.360194678087536</c:v>
                </c:pt>
                <c:pt idx="982">
                  <c:v>11.588553931036456</c:v>
                </c:pt>
                <c:pt idx="983">
                  <c:v>11.814278046756893</c:v>
                </c:pt>
                <c:pt idx="984">
                  <c:v>12.037315697531493</c:v>
                </c:pt>
                <c:pt idx="985">
                  <c:v>12.257616166521839</c:v>
                </c:pt>
                <c:pt idx="986">
                  <c:v>12.475129359301121</c:v>
                </c:pt>
                <c:pt idx="987">
                  <c:v>12.689805815245034</c:v>
                </c:pt>
                <c:pt idx="988">
                  <c:v>12.901596718778784</c:v>
                </c:pt>
                <c:pt idx="989">
                  <c:v>13.11045391047729</c:v>
                </c:pt>
                <c:pt idx="990">
                  <c:v>13.316329898016319</c:v>
                </c:pt>
                <c:pt idx="991">
                  <c:v>13.519177866971678</c:v>
                </c:pt>
                <c:pt idx="992">
                  <c:v>13.718951691464509</c:v>
                </c:pt>
                <c:pt idx="993">
                  <c:v>13.915605944649881</c:v>
                </c:pt>
                <c:pt idx="994">
                  <c:v>14.109095909046541</c:v>
                </c:pt>
                <c:pt idx="995">
                  <c:v>14.299377586705141</c:v>
                </c:pt>
                <c:pt idx="996">
                  <c:v>14.486407709213106</c:v>
                </c:pt>
                <c:pt idx="997">
                  <c:v>14.670143747533432</c:v>
                </c:pt>
                <c:pt idx="998">
                  <c:v>14.850543921675525</c:v>
                </c:pt>
                <c:pt idx="999">
                  <c:v>15.027567210195464</c:v>
                </c:pt>
                <c:pt idx="1000">
                  <c:v>15.201173359524025</c:v>
                </c:pt>
                <c:pt idx="1001">
                  <c:v>15.371322893119947</c:v>
                </c:pt>
                <c:pt idx="1002">
                  <c:v>15.537977120446637</c:v>
                </c:pt>
                <c:pt idx="1003">
                  <c:v>15.701098145769945</c:v>
                </c:pt>
                <c:pt idx="1004">
                  <c:v>15.860648876775409</c:v>
                </c:pt>
                <c:pt idx="1005">
                  <c:v>16.016593033002685</c:v>
                </c:pt>
                <c:pt idx="1006">
                  <c:v>16.168895154095495</c:v>
                </c:pt>
                <c:pt idx="1007">
                  <c:v>16.317520607864871</c:v>
                </c:pt>
                <c:pt idx="1008">
                  <c:v>16.46243559816433</c:v>
                </c:pt>
                <c:pt idx="1009">
                  <c:v>16.603607172574744</c:v>
                </c:pt>
                <c:pt idx="1010">
                  <c:v>16.741003229897544</c:v>
                </c:pt>
                <c:pt idx="1011">
                  <c:v>16.874592527454126</c:v>
                </c:pt>
                <c:pt idx="1012">
                  <c:v>17.004344688190255</c:v>
                </c:pt>
                <c:pt idx="1013">
                  <c:v>17.130230207583526</c:v>
                </c:pt>
                <c:pt idx="1014">
                  <c:v>17.252220460352394</c:v>
                </c:pt>
                <c:pt idx="1015">
                  <c:v>17.370287706965385</c:v>
                </c:pt>
                <c:pt idx="1016">
                  <c:v>17.484405099948788</c:v>
                </c:pt>
                <c:pt idx="1017">
                  <c:v>17.59454668999156</c:v>
                </c:pt>
                <c:pt idx="1018">
                  <c:v>17.700687431845935</c:v>
                </c:pt>
                <c:pt idx="1019">
                  <c:v>17.802803190022537</c:v>
                </c:pt>
                <c:pt idx="1020">
                  <c:v>17.900870744278567</c:v>
                </c:pt>
                <c:pt idx="1021">
                  <c:v>17.994867794897868</c:v>
                </c:pt>
                <c:pt idx="1022">
                  <c:v>18.084772967761751</c:v>
                </c:pt>
                <c:pt idx="1023">
                  <c:v>18.170565819209209</c:v>
                </c:pt>
                <c:pt idx="1024">
                  <c:v>18.252226840685651</c:v>
                </c:pt>
                <c:pt idx="1025">
                  <c:v>18.329737463179036</c:v>
                </c:pt>
                <c:pt idx="1026">
                  <c:v>18.403080061442218</c:v>
                </c:pt>
                <c:pt idx="1027">
                  <c:v>18.472237958000825</c:v>
                </c:pt>
                <c:pt idx="1028">
                  <c:v>18.537195426945583</c:v>
                </c:pt>
                <c:pt idx="1029">
                  <c:v>18.597937697508215</c:v>
                </c:pt>
                <c:pt idx="1030">
                  <c:v>18.65445095742022</c:v>
                </c:pt>
                <c:pt idx="1031">
                  <c:v>18.706722356053643</c:v>
                </c:pt>
                <c:pt idx="1032">
                  <c:v>18.754740007343198</c:v>
                </c:pt>
                <c:pt idx="1033">
                  <c:v>18.798492992489077</c:v>
                </c:pt>
                <c:pt idx="1034">
                  <c:v>18.837971362439763</c:v>
                </c:pt>
                <c:pt idx="1035">
                  <c:v>18.873166140154378</c:v>
                </c:pt>
                <c:pt idx="1036">
                  <c:v>18.904069322643977</c:v>
                </c:pt>
                <c:pt idx="1037">
                  <c:v>18.93067388279135</c:v>
                </c:pt>
                <c:pt idx="1038">
                  <c:v>18.952973770948962</c:v>
                </c:pt>
                <c:pt idx="1039">
                  <c:v>18.970963916314545</c:v>
                </c:pt>
                <c:pt idx="1040">
                  <c:v>18.984640228084178</c:v>
                </c:pt>
                <c:pt idx="1041">
                  <c:v>18.993999596382515</c:v>
                </c:pt>
                <c:pt idx="1042">
                  <c:v>18.999039892969911</c:v>
                </c:pt>
                <c:pt idx="1043">
                  <c:v>18.999759971726387</c:v>
                </c:pt>
                <c:pt idx="1044">
                  <c:v>18.996159668912245</c:v>
                </c:pt>
                <c:pt idx="1045">
                  <c:v>18.988239803205296</c:v>
                </c:pt>
                <c:pt idx="1046">
                  <c:v>18.976002175514704</c:v>
                </c:pt>
                <c:pt idx="1047">
                  <c:v>18.959449568571472</c:v>
                </c:pt>
                <c:pt idx="1048">
                  <c:v>18.938585746295683</c:v>
                </c:pt>
                <c:pt idx="1049">
                  <c:v>18.91341545294059</c:v>
                </c:pt>
                <c:pt idx="1050">
                  <c:v>18.883944412013847</c:v>
                </c:pt>
                <c:pt idx="1051">
                  <c:v>18.850179324976011</c:v>
                </c:pt>
                <c:pt idx="1052">
                  <c:v>18.812127869716704</c:v>
                </c:pt>
                <c:pt idx="1053">
                  <c:v>18.769798698808703</c:v>
                </c:pt>
                <c:pt idx="1054">
                  <c:v>18.723201437540443</c:v>
                </c:pt>
                <c:pt idx="1055">
                  <c:v>18.672346681727298</c:v>
                </c:pt>
                <c:pt idx="1056">
                  <c:v>18.617245995302195</c:v>
                </c:pt>
                <c:pt idx="1057">
                  <c:v>18.557911907686048</c:v>
                </c:pt>
                <c:pt idx="1058">
                  <c:v>18.494357910938707</c:v>
                </c:pt>
                <c:pt idx="1059">
                  <c:v>18.426598456690968</c:v>
                </c:pt>
                <c:pt idx="1060">
                  <c:v>18.354648952858398</c:v>
                </c:pt>
                <c:pt idx="1061">
                  <c:v>18.278525760137704</c:v>
                </c:pt>
                <c:pt idx="1062">
                  <c:v>18.198246188286443</c:v>
                </c:pt>
                <c:pt idx="1063">
                  <c:v>18.113828492186965</c:v>
                </c:pt>
                <c:pt idx="1064">
                  <c:v>18.025291867695358</c:v>
                </c:pt>
                <c:pt idx="1065">
                  <c:v>17.932656447276536</c:v>
                </c:pt>
                <c:pt idx="1066">
                  <c:v>17.835943295426244</c:v>
                </c:pt>
                <c:pt idx="1067">
                  <c:v>17.735174403881199</c:v>
                </c:pt>
                <c:pt idx="1068">
                  <c:v>17.63037268661834</c:v>
                </c:pt>
                <c:pt idx="1069">
                  <c:v>17.521561974644403</c:v>
                </c:pt>
                <c:pt idx="1070">
                  <c:v>17.408767010576945</c:v>
                </c:pt>
                <c:pt idx="1071">
                  <c:v>17.292013443018096</c:v>
                </c:pt>
                <c:pt idx="1072">
                  <c:v>17.171327820722279</c:v>
                </c:pt>
                <c:pt idx="1073">
                  <c:v>17.046737586559253</c:v>
                </c:pt>
                <c:pt idx="1074">
                  <c:v>16.91827107127385</c:v>
                </c:pt>
                <c:pt idx="1075">
                  <c:v>16.785957487043795</c:v>
                </c:pt>
                <c:pt idx="1076">
                  <c:v>16.649826920837114</c:v>
                </c:pt>
                <c:pt idx="1077">
                  <c:v>16.50991032757063</c:v>
                </c:pt>
                <c:pt idx="1078">
                  <c:v>16.366239523071094</c:v>
                </c:pt>
                <c:pt idx="1079">
                  <c:v>16.218847176840416</c:v>
                </c:pt>
                <c:pt idx="1080">
                  <c:v>16.067766804627109</c:v>
                </c:pt>
                <c:pt idx="1081">
                  <c:v>15.913032760804944</c:v>
                </c:pt>
                <c:pt idx="1082">
                  <c:v>15.754680230561124</c:v>
                </c:pt>
                <c:pt idx="1083">
                  <c:v>15.592745221895452</c:v>
                </c:pt>
                <c:pt idx="1084">
                  <c:v>15.42726455743243</c:v>
                </c:pt>
                <c:pt idx="1085">
                  <c:v>15.258275866048109</c:v>
                </c:pt>
                <c:pt idx="1086">
                  <c:v>15.085817574313657</c:v>
                </c:pt>
                <c:pt idx="1087">
                  <c:v>14.909928897757316</c:v>
                </c:pt>
                <c:pt idx="1088">
                  <c:v>14.730649831947376</c:v>
                </c:pt>
                <c:pt idx="1089">
                  <c:v>14.548021143397365</c:v>
                </c:pt>
                <c:pt idx="1090">
                  <c:v>14.362084360296135</c:v>
                </c:pt>
                <c:pt idx="1091">
                  <c:v>14.172881763064719</c:v>
                </c:pt>
                <c:pt idx="1092">
                  <c:v>13.980456374742106</c:v>
                </c:pt>
                <c:pt idx="1093">
                  <c:v>13.784851951202198</c:v>
                </c:pt>
                <c:pt idx="1094">
                  <c:v>13.586112971204132</c:v>
                </c:pt>
                <c:pt idx="1095">
                  <c:v>13.384284626278019</c:v>
                </c:pt>
                <c:pt idx="1096">
                  <c:v>13.179412810449044</c:v>
                </c:pt>
                <c:pt idx="1097">
                  <c:v>12.971544109801389</c:v>
                </c:pt>
                <c:pt idx="1098">
                  <c:v>12.760725791884997</c:v>
                </c:pt>
                <c:pt idx="1099">
                  <c:v>12.547005794967344</c:v>
                </c:pt>
                <c:pt idx="1100">
                  <c:v>12.330432717132684</c:v>
                </c:pt>
                <c:pt idx="1101">
                  <c:v>12.11105580523127</c:v>
                </c:pt>
                <c:pt idx="1102">
                  <c:v>11.888924943681099</c:v>
                </c:pt>
                <c:pt idx="1103">
                  <c:v>11.664090643124403</c:v>
                </c:pt>
                <c:pt idx="1104">
                  <c:v>11.436604028942298</c:v>
                </c:pt>
                <c:pt idx="1105">
                  <c:v>11.206516829629081</c:v>
                </c:pt>
                <c:pt idx="1106">
                  <c:v>10.973881365029692</c:v>
                </c:pt>
                <c:pt idx="1107">
                  <c:v>10.738750534442618</c:v>
                </c:pt>
                <c:pt idx="1108">
                  <c:v>10.501177804591052</c:v>
                </c:pt>
                <c:pt idx="1109">
                  <c:v>10.261217197465022</c:v>
                </c:pt>
                <c:pt idx="1110">
                  <c:v>10.018923278037315</c:v>
                </c:pt>
                <c:pt idx="1111">
                  <c:v>9.7743511418556395</c:v>
                </c:pt>
                <c:pt idx="1112">
                  <c:v>9.5275564025147208</c:v>
                </c:pt>
                <c:pt idx="1113">
                  <c:v>9.2785951790100185</c:v>
                </c:pt>
                <c:pt idx="1114">
                  <c:v>9.0275240829768038</c:v>
                </c:pt>
                <c:pt idx="1115">
                  <c:v>8.7744002058171748</c:v>
                </c:pt>
                <c:pt idx="1116">
                  <c:v>8.5192811057179458</c:v>
                </c:pt>
                <c:pt idx="1117">
                  <c:v>8.2622247945624281</c:v>
                </c:pt>
                <c:pt idx="1118">
                  <c:v>8.0032897247390835</c:v>
                </c:pt>
                <c:pt idx="1119">
                  <c:v>7.7425347758497001</c:v>
                </c:pt>
                <c:pt idx="1120">
                  <c:v>7.4800192413210658</c:v>
                </c:pt>
                <c:pt idx="1121">
                  <c:v>7.2158028149218936</c:v>
                </c:pt>
                <c:pt idx="1122">
                  <c:v>6.9499455771890419</c:v>
                </c:pt>
                <c:pt idx="1123">
                  <c:v>6.6825079817657143</c:v>
                </c:pt>
                <c:pt idx="1124">
                  <c:v>6.4135508416548292</c:v>
                </c:pt>
                <c:pt idx="1125">
                  <c:v>6.1431353153906576</c:v>
                </c:pt>
                <c:pt idx="1126">
                  <c:v>5.871322893131973</c:v>
                </c:pt>
                <c:pt idx="1127">
                  <c:v>5.5981753826794591</c:v>
                </c:pt>
                <c:pt idx="1128">
                  <c:v>5.3237548954215326</c:v>
                </c:pt>
                <c:pt idx="1129">
                  <c:v>5.0481238322104298</c:v>
                </c:pt>
                <c:pt idx="1130">
                  <c:v>4.7713448691731113</c:v>
                </c:pt>
                <c:pt idx="1131">
                  <c:v>4.4934809434588692</c:v>
                </c:pt>
                <c:pt idx="1132">
                  <c:v>4.2145952389282142</c:v>
                </c:pt>
                <c:pt idx="1133">
                  <c:v>3.9347511717854142</c:v>
                </c:pt>
                <c:pt idx="1134">
                  <c:v>3.6540123761579335</c:v>
                </c:pt>
                <c:pt idx="1135">
                  <c:v>3.3724426896269746</c:v>
                </c:pt>
                <c:pt idx="1136">
                  <c:v>3.0901061387111022</c:v>
                </c:pt>
                <c:pt idx="1137">
                  <c:v>2.8070669243072275</c:v>
                </c:pt>
                <c:pt idx="1138">
                  <c:v>2.5233894070918792</c:v>
                </c:pt>
                <c:pt idx="1139">
                  <c:v>2.2391380928861415</c:v>
                </c:pt>
                <c:pt idx="1140">
                  <c:v>1.9543776179875865</c:v>
                </c:pt>
                <c:pt idx="1141">
                  <c:v>1.6691727344725353</c:v>
                </c:pt>
                <c:pt idx="1142">
                  <c:v>1.3835882954720655</c:v>
                </c:pt>
                <c:pt idx="1143">
                  <c:v>1.0976892404246952</c:v>
                </c:pt>
                <c:pt idx="1144">
                  <c:v>0.81154058031012111</c:v>
                </c:pt>
                <c:pt idx="1145">
                  <c:v>0.52520738286601254</c:v>
                </c:pt>
                <c:pt idx="1146">
                  <c:v>0.23875475779223576</c:v>
                </c:pt>
                <c:pt idx="1147">
                  <c:v>-4.7752158054529613E-2</c:v>
                </c:pt>
                <c:pt idx="1148">
                  <c:v>-0.33424821547235045</c:v>
                </c:pt>
                <c:pt idx="1149">
                  <c:v>-0.62066826772833927</c:v>
                </c:pt>
                <c:pt idx="1150">
                  <c:v>-0.90694718537272934</c:v>
                </c:pt>
                <c:pt idx="1151">
                  <c:v>-1.1930198710483451</c:v>
                </c:pt>
                <c:pt idx="1152">
                  <c:v>-1.4788212742934497</c:v>
                </c:pt>
                <c:pt idx="1153">
                  <c:v>-1.7642864063335915</c:v>
                </c:pt>
                <c:pt idx="1154">
                  <c:v>-2.0493503548594907</c:v>
                </c:pt>
                <c:pt idx="1155">
                  <c:v>-2.33394829878754</c:v>
                </c:pt>
                <c:pt idx="1156">
                  <c:v>-2.6180155229995581</c:v>
                </c:pt>
                <c:pt idx="1157">
                  <c:v>-2.9014874330584499</c:v>
                </c:pt>
                <c:pt idx="1158">
                  <c:v>-3.1842995698963601</c:v>
                </c:pt>
                <c:pt idx="1159">
                  <c:v>-3.4663876244723721</c:v>
                </c:pt>
                <c:pt idx="1160">
                  <c:v>-3.7476874523954335</c:v>
                </c:pt>
                <c:pt idx="1161">
                  <c:v>-4.0281350885105001</c:v>
                </c:pt>
                <c:pt idx="1162">
                  <c:v>-4.3076667614435964</c:v>
                </c:pt>
                <c:pt idx="1163">
                  <c:v>-4.586218908102877</c:v>
                </c:pt>
                <c:pt idx="1164">
                  <c:v>-4.8637281881323222</c:v>
                </c:pt>
                <c:pt idx="1165">
                  <c:v>-5.1401314983147266</c:v>
                </c:pt>
                <c:pt idx="1166">
                  <c:v>-5.4153659869210866</c:v>
                </c:pt>
                <c:pt idx="1167">
                  <c:v>-5.689369068002148</c:v>
                </c:pt>
                <c:pt idx="1168">
                  <c:v>-5.9620784356201737</c:v>
                </c:pt>
                <c:pt idx="1169">
                  <c:v>-6.2334320780167154</c:v>
                </c:pt>
                <c:pt idx="1170">
                  <c:v>-6.503368291713544</c:v>
                </c:pt>
                <c:pt idx="1171">
                  <c:v>-6.7718256955434963</c:v>
                </c:pt>
                <c:pt idx="1172">
                  <c:v>-7.0387432446080203</c:v>
                </c:pt>
                <c:pt idx="1173">
                  <c:v>-7.3040602441582578</c:v>
                </c:pt>
                <c:pt idx="1174">
                  <c:v>-7.5677163633964435</c:v>
                </c:pt>
                <c:pt idx="1175">
                  <c:v>-7.8296516491948625</c:v>
                </c:pt>
                <c:pt idx="1176">
                  <c:v>-8.0898065397282934</c:v>
                </c:pt>
                <c:pt idx="1177">
                  <c:v>-8.3481218780181123</c:v>
                </c:pt>
                <c:pt idx="1178">
                  <c:v>-8.6045389253840057</c:v>
                </c:pt>
                <c:pt idx="1179">
                  <c:v>-8.8589993748006517</c:v>
                </c:pt>
                <c:pt idx="1180">
                  <c:v>-9.1114453641562232</c:v>
                </c:pt>
                <c:pt idx="1181">
                  <c:v>-9.3618194894096849</c:v>
                </c:pt>
                <c:pt idx="1182">
                  <c:v>-9.6100648176442078</c:v>
                </c:pt>
                <c:pt idx="1183">
                  <c:v>-9.856124900012869</c:v>
                </c:pt>
                <c:pt idx="1184">
                  <c:v>-10.099943784574867</c:v>
                </c:pt>
                <c:pt idx="1185">
                  <c:v>-10.341466029018459</c:v>
                </c:pt>
                <c:pt idx="1186">
                  <c:v>-10.580636713268058</c:v>
                </c:pt>
                <c:pt idx="1187">
                  <c:v>-10.817401451972582</c:v>
                </c:pt>
                <c:pt idx="1188">
                  <c:v>-11.051706406872283</c:v>
                </c:pt>
                <c:pt idx="1189">
                  <c:v>-11.283498299040806</c:v>
                </c:pt>
                <c:pt idx="1190">
                  <c:v>-11.512724421000927</c:v>
                </c:pt>
                <c:pt idx="1191">
                  <c:v>-11.739332648709222</c:v>
                </c:pt>
                <c:pt idx="1192">
                  <c:v>-11.963271453408892</c:v>
                </c:pt>
                <c:pt idx="1193">
                  <c:v>-12.184489913346916</c:v>
                </c:pt>
                <c:pt idx="1194">
                  <c:v>-12.40293772535321</c:v>
                </c:pt>
                <c:pt idx="1195">
                  <c:v>-12.618565216279139</c:v>
                </c:pt>
                <c:pt idx="1196">
                  <c:v>-12.83132335429276</c:v>
                </c:pt>
                <c:pt idx="1197">
                  <c:v>-13.041163760028184</c:v>
                </c:pt>
                <c:pt idx="1198">
                  <c:v>-13.248038717586834</c:v>
                </c:pt>
                <c:pt idx="1199">
                  <c:v>-13.451901185387324</c:v>
                </c:pt>
                <c:pt idx="1200">
                  <c:v>-13.652704806862515</c:v>
                </c:pt>
                <c:pt idx="1201">
                  <c:v>-13.850403921000536</c:v>
                </c:pt>
                <c:pt idx="1202">
                  <c:v>-14.044953572727715</c:v>
                </c:pt>
                <c:pt idx="1203">
                  <c:v>-14.236309523130981</c:v>
                </c:pt>
                <c:pt idx="1204">
                  <c:v>-14.42442825951739</c:v>
                </c:pt>
                <c:pt idx="1205">
                  <c:v>-14.609267005308514</c:v>
                </c:pt>
                <c:pt idx="1206">
                  <c:v>-14.790783729767627</c:v>
                </c:pt>
                <c:pt idx="1207">
                  <c:v>-14.968937157556876</c:v>
                </c:pt>
                <c:pt idx="1208">
                  <c:v>-15.143686778123117</c:v>
                </c:pt>
                <c:pt idx="1209">
                  <c:v>-15.314992854909603</c:v>
                </c:pt>
                <c:pt idx="1210">
                  <c:v>-15.482816434391754</c:v>
                </c:pt>
                <c:pt idx="1211">
                  <c:v>-15.64711935493485</c:v>
                </c:pt>
                <c:pt idx="1212">
                  <c:v>-15.807864255471642</c:v>
                </c:pt>
                <c:pt idx="1213">
                  <c:v>-15.965014583997922</c:v>
                </c:pt>
                <c:pt idx="1214">
                  <c:v>-16.118534605884257</c:v>
                </c:pt>
                <c:pt idx="1215">
                  <c:v>-16.26838941200154</c:v>
                </c:pt>
                <c:pt idx="1216">
                  <c:v>-16.414544926659147</c:v>
                </c:pt>
                <c:pt idx="1217">
                  <c:v>-16.556967915353439</c:v>
                </c:pt>
                <c:pt idx="1218">
                  <c:v>-16.695625992324988</c:v>
                </c:pt>
                <c:pt idx="1219">
                  <c:v>-16.830487627922832</c:v>
                </c:pt>
                <c:pt idx="1220">
                  <c:v>-16.961522155774027</c:v>
                </c:pt>
                <c:pt idx="1221">
                  <c:v>-17.088699779756908</c:v>
                </c:pt>
                <c:pt idx="1222">
                  <c:v>-17.211991580776576</c:v>
                </c:pt>
                <c:pt idx="1223">
                  <c:v>-17.331369523340669</c:v>
                </c:pt>
                <c:pt idx="1224">
                  <c:v>-17.446806461934518</c:v>
                </c:pt>
                <c:pt idx="1225">
                  <c:v>-17.558276147193773</c:v>
                </c:pt>
                <c:pt idx="1226">
                  <c:v>-17.665753231873282</c:v>
                </c:pt>
                <c:pt idx="1227">
                  <c:v>-17.769213276610831</c:v>
                </c:pt>
                <c:pt idx="1228">
                  <c:v>-17.868632755484448</c:v>
                </c:pt>
                <c:pt idx="1229">
                  <c:v>-17.963989061361971</c:v>
                </c:pt>
                <c:pt idx="1230">
                  <c:v>-18.055260511041809</c:v>
                </c:pt>
                <c:pt idx="1231">
                  <c:v>-18.142426350183371</c:v>
                </c:pt>
                <c:pt idx="1232">
                  <c:v>-18.225466758026521</c:v>
                </c:pt>
                <c:pt idx="1233">
                  <c:v>-18.304362851898627</c:v>
                </c:pt>
                <c:pt idx="1234">
                  <c:v>-18.37909669150832</c:v>
                </c:pt>
                <c:pt idx="1235">
                  <c:v>-18.449651283024938</c:v>
                </c:pt>
                <c:pt idx="1236">
                  <c:v>-18.516010582942812</c:v>
                </c:pt>
                <c:pt idx="1237">
                  <c:v>-18.578159501729388</c:v>
                </c:pt>
                <c:pt idx="1238">
                  <c:v>-18.636083907256509</c:v>
                </c:pt>
                <c:pt idx="1239">
                  <c:v>-18.689770628013864</c:v>
                </c:pt>
                <c:pt idx="1240">
                  <c:v>-18.739207456104122</c:v>
                </c:pt>
                <c:pt idx="1241">
                  <c:v>-18.784383150018911</c:v>
                </c:pt>
                <c:pt idx="1242">
                  <c:v>-18.825287437195005</c:v>
                </c:pt>
                <c:pt idx="1243">
                  <c:v>-18.861911016350245</c:v>
                </c:pt>
                <c:pt idx="1244">
                  <c:v>-18.894245559598556</c:v>
                </c:pt>
                <c:pt idx="1245">
                  <c:v>-18.922283714343649</c:v>
                </c:pt>
                <c:pt idx="1246">
                  <c:v>-18.946019104950931</c:v>
                </c:pt>
                <c:pt idx="1247">
                  <c:v>-18.965446334197257</c:v>
                </c:pt>
                <c:pt idx="1248">
                  <c:v>-18.980560984498226</c:v>
                </c:pt>
                <c:pt idx="1249">
                  <c:v>-18.991359618912711</c:v>
                </c:pt>
                <c:pt idx="1250">
                  <c:v>-18.997839781924363</c:v>
                </c:pt>
                <c:pt idx="1251">
                  <c:v>-19</c:v>
                </c:pt>
                <c:pt idx="1252">
                  <c:v>-18.997839781924657</c:v>
                </c:pt>
                <c:pt idx="1253">
                  <c:v>-18.9913596189133</c:v>
                </c:pt>
                <c:pt idx="1254">
                  <c:v>-18.98056098449911</c:v>
                </c:pt>
                <c:pt idx="1255">
                  <c:v>-18.965446334198436</c:v>
                </c:pt>
                <c:pt idx="1256">
                  <c:v>-18.946019104952406</c:v>
                </c:pt>
                <c:pt idx="1257">
                  <c:v>-18.922283714345419</c:v>
                </c:pt>
                <c:pt idx="1258">
                  <c:v>-18.894245559600616</c:v>
                </c:pt>
                <c:pt idx="1259">
                  <c:v>-18.861911016352593</c:v>
                </c:pt>
                <c:pt idx="1260">
                  <c:v>-18.825287437197648</c:v>
                </c:pt>
                <c:pt idx="1261">
                  <c:v>-18.784383150021853</c:v>
                </c:pt>
                <c:pt idx="1262">
                  <c:v>-18.739207456107362</c:v>
                </c:pt>
                <c:pt idx="1263">
                  <c:v>-18.689770628017389</c:v>
                </c:pt>
                <c:pt idx="1264">
                  <c:v>-18.636083907260328</c:v>
                </c:pt>
                <c:pt idx="1265">
                  <c:v>-18.578159501733495</c:v>
                </c:pt>
                <c:pt idx="1266">
                  <c:v>-18.516010582947192</c:v>
                </c:pt>
                <c:pt idx="1267">
                  <c:v>-18.449651283029606</c:v>
                </c:pt>
                <c:pt idx="1268">
                  <c:v>-18.379096691513286</c:v>
                </c:pt>
                <c:pt idx="1269">
                  <c:v>-18.304362851903885</c:v>
                </c:pt>
                <c:pt idx="1270">
                  <c:v>-18.225466758032059</c:v>
                </c:pt>
                <c:pt idx="1271">
                  <c:v>-18.142426350189194</c:v>
                </c:pt>
                <c:pt idx="1272">
                  <c:v>-18.055260511047912</c:v>
                </c:pt>
                <c:pt idx="1273">
                  <c:v>-17.963989061368355</c:v>
                </c:pt>
                <c:pt idx="1274">
                  <c:v>-17.868632755491088</c:v>
                </c:pt>
                <c:pt idx="1275">
                  <c:v>-17.769213276617748</c:v>
                </c:pt>
                <c:pt idx="1276">
                  <c:v>-17.665753231880476</c:v>
                </c:pt>
                <c:pt idx="1277">
                  <c:v>-17.558276147201262</c:v>
                </c:pt>
                <c:pt idx="1278">
                  <c:v>-17.44680646194228</c:v>
                </c:pt>
                <c:pt idx="1279">
                  <c:v>-17.331369523348702</c:v>
                </c:pt>
                <c:pt idx="1280">
                  <c:v>-17.211991580784879</c:v>
                </c:pt>
                <c:pt idx="1281">
                  <c:v>-17.088699779765481</c:v>
                </c:pt>
                <c:pt idx="1282">
                  <c:v>-16.961522155782834</c:v>
                </c:pt>
                <c:pt idx="1283">
                  <c:v>-16.830487627931898</c:v>
                </c:pt>
                <c:pt idx="1284">
                  <c:v>-16.695625992334346</c:v>
                </c:pt>
                <c:pt idx="1285">
                  <c:v>-16.556967915363053</c:v>
                </c:pt>
                <c:pt idx="1286">
                  <c:v>-16.41454492666902</c:v>
                </c:pt>
                <c:pt idx="1287">
                  <c:v>-16.268389412011668</c:v>
                </c:pt>
                <c:pt idx="1288">
                  <c:v>-16.118534605894638</c:v>
                </c:pt>
                <c:pt idx="1289">
                  <c:v>-15.96501458400855</c:v>
                </c:pt>
                <c:pt idx="1290">
                  <c:v>-15.807864255482482</c:v>
                </c:pt>
                <c:pt idx="1291">
                  <c:v>-15.647119354945932</c:v>
                </c:pt>
                <c:pt idx="1292">
                  <c:v>-15.482816434403079</c:v>
                </c:pt>
                <c:pt idx="1293">
                  <c:v>-15.314992854921204</c:v>
                </c:pt>
                <c:pt idx="1294">
                  <c:v>-15.143686778134954</c:v>
                </c:pt>
                <c:pt idx="1295">
                  <c:v>-14.96893715756895</c:v>
                </c:pt>
                <c:pt idx="1296">
                  <c:v>-14.790783729779932</c:v>
                </c:pt>
                <c:pt idx="1297">
                  <c:v>-14.609267005321048</c:v>
                </c:pt>
                <c:pt idx="1298">
                  <c:v>-14.424428259530107</c:v>
                </c:pt>
                <c:pt idx="1299">
                  <c:v>-14.23630952314392</c:v>
                </c:pt>
                <c:pt idx="1300">
                  <c:v>-14.044953572740919</c:v>
                </c:pt>
                <c:pt idx="1301">
                  <c:v>-13.850403921013953</c:v>
                </c:pt>
                <c:pt idx="1302">
                  <c:v>-13.652704806876148</c:v>
                </c:pt>
                <c:pt idx="1303">
                  <c:v>-13.451901185401168</c:v>
                </c:pt>
                <c:pt idx="1304">
                  <c:v>-13.248038717600886</c:v>
                </c:pt>
                <c:pt idx="1305">
                  <c:v>-13.041163760042391</c:v>
                </c:pt>
                <c:pt idx="1306">
                  <c:v>-12.831323354307118</c:v>
                </c:pt>
                <c:pt idx="1307">
                  <c:v>-12.618565216293694</c:v>
                </c:pt>
                <c:pt idx="1308">
                  <c:v>-12.402937725368009</c:v>
                </c:pt>
                <c:pt idx="1309">
                  <c:v>-12.184489913361904</c:v>
                </c:pt>
                <c:pt idx="1310">
                  <c:v>-11.963271453424069</c:v>
                </c:pt>
                <c:pt idx="1311">
                  <c:v>-11.739332648724583</c:v>
                </c:pt>
                <c:pt idx="1312">
                  <c:v>-11.51272442101647</c:v>
                </c:pt>
                <c:pt idx="1313">
                  <c:v>-11.283498299056525</c:v>
                </c:pt>
                <c:pt idx="1314">
                  <c:v>-11.051706406888119</c:v>
                </c:pt>
                <c:pt idx="1315">
                  <c:v>-10.817401451988644</c:v>
                </c:pt>
                <c:pt idx="1316">
                  <c:v>-10.58063671328434</c:v>
                </c:pt>
                <c:pt idx="1317">
                  <c:v>-10.341466029034903</c:v>
                </c:pt>
                <c:pt idx="1318">
                  <c:v>-10.099943784591472</c:v>
                </c:pt>
                <c:pt idx="1319">
                  <c:v>-9.8561249000296289</c:v>
                </c:pt>
                <c:pt idx="1320">
                  <c:v>-9.6100648176611205</c:v>
                </c:pt>
                <c:pt idx="1321">
                  <c:v>-9.361819489426745</c:v>
                </c:pt>
                <c:pt idx="1322">
                  <c:v>-9.1114453641733668</c:v>
                </c:pt>
                <c:pt idx="1323">
                  <c:v>-8.8589993748179339</c:v>
                </c:pt>
                <c:pt idx="1324">
                  <c:v>-8.604538925401485</c:v>
                </c:pt>
                <c:pt idx="1325">
                  <c:v>-8.3481218780357231</c:v>
                </c:pt>
                <c:pt idx="1326">
                  <c:v>-8.0898065397460321</c:v>
                </c:pt>
                <c:pt idx="1327">
                  <c:v>-7.8296516492127237</c:v>
                </c:pt>
                <c:pt idx="1328">
                  <c:v>-7.5677163634144247</c:v>
                </c:pt>
                <c:pt idx="1329">
                  <c:v>-7.3040602441762923</c:v>
                </c:pt>
                <c:pt idx="1330">
                  <c:v>-7.0387432446261666</c:v>
                </c:pt>
                <c:pt idx="1331">
                  <c:v>-6.7718256955617493</c:v>
                </c:pt>
                <c:pt idx="1332">
                  <c:v>-6.5033682917319631</c:v>
                </c:pt>
                <c:pt idx="1333">
                  <c:v>-6.233432078035233</c:v>
                </c:pt>
                <c:pt idx="1334">
                  <c:v>-5.9620784356387873</c:v>
                </c:pt>
                <c:pt idx="1335">
                  <c:v>-5.6893690680208513</c:v>
                </c:pt>
                <c:pt idx="1336">
                  <c:v>-5.4153659869398769</c:v>
                </c:pt>
                <c:pt idx="1337">
                  <c:v>-5.1401314983336004</c:v>
                </c:pt>
                <c:pt idx="1338">
                  <c:v>-4.8637281881512084</c:v>
                </c:pt>
                <c:pt idx="1339">
                  <c:v>-4.5862189081218352</c:v>
                </c:pt>
                <c:pt idx="1340">
                  <c:v>-4.3076667614626896</c:v>
                </c:pt>
                <c:pt idx="1341">
                  <c:v>-4.0281350885296581</c:v>
                </c:pt>
                <c:pt idx="1342">
                  <c:v>-3.747687452414652</c:v>
                </c:pt>
                <c:pt idx="1343">
                  <c:v>-3.4663876244916465</c:v>
                </c:pt>
                <c:pt idx="1344">
                  <c:v>-3.1842995699156864</c:v>
                </c:pt>
                <c:pt idx="1345">
                  <c:v>-2.9014874330777571</c:v>
                </c:pt>
                <c:pt idx="1346">
                  <c:v>-2.6180155230189075</c:v>
                </c:pt>
                <c:pt idx="1347">
                  <c:v>-2.333948298806928</c:v>
                </c:pt>
                <c:pt idx="1348">
                  <c:v>-2.04935035487898</c:v>
                </c:pt>
                <c:pt idx="1349">
                  <c:v>-1.7642864063531101</c:v>
                </c:pt>
                <c:pt idx="1350">
                  <c:v>-1.4788212743129936</c:v>
                </c:pt>
                <c:pt idx="1351">
                  <c:v>-1.1930198710679099</c:v>
                </c:pt>
                <c:pt idx="1352">
                  <c:v>-0.90694718539231045</c:v>
                </c:pt>
                <c:pt idx="1353">
                  <c:v>-0.62066826774793216</c:v>
                </c:pt>
                <c:pt idx="1354">
                  <c:v>-0.33424821549188333</c:v>
                </c:pt>
                <c:pt idx="1355">
                  <c:v>-4.7752158074065437E-2</c:v>
                </c:pt>
                <c:pt idx="1356">
                  <c:v>0.23875475777263394</c:v>
                </c:pt>
                <c:pt idx="1357">
                  <c:v>0.52520738284641666</c:v>
                </c:pt>
                <c:pt idx="1358">
                  <c:v>0.81154058029053566</c:v>
                </c:pt>
                <c:pt idx="1359">
                  <c:v>1.0976892404051246</c:v>
                </c:pt>
                <c:pt idx="1360">
                  <c:v>1.383588295452514</c:v>
                </c:pt>
                <c:pt idx="1361">
                  <c:v>1.6691727344530749</c:v>
                </c:pt>
                <c:pt idx="1362">
                  <c:v>1.954377617968154</c:v>
                </c:pt>
                <c:pt idx="1363">
                  <c:v>2.239138092866809</c:v>
                </c:pt>
                <c:pt idx="1364">
                  <c:v>2.523389407072516</c:v>
                </c:pt>
                <c:pt idx="1365">
                  <c:v>2.8070669242879056</c:v>
                </c:pt>
                <c:pt idx="1366">
                  <c:v>3.0901061386918265</c:v>
                </c:pt>
                <c:pt idx="1367">
                  <c:v>3.3724426896077495</c:v>
                </c:pt>
                <c:pt idx="1368">
                  <c:v>3.6540123761387617</c:v>
                </c:pt>
                <c:pt idx="1369">
                  <c:v>3.934751171766302</c:v>
                </c:pt>
                <c:pt idx="1370">
                  <c:v>4.2145952389092312</c:v>
                </c:pt>
                <c:pt idx="1371">
                  <c:v>4.4934809434398879</c:v>
                </c:pt>
                <c:pt idx="1372">
                  <c:v>4.7713448691542011</c:v>
                </c:pt>
                <c:pt idx="1373">
                  <c:v>5.048123832191596</c:v>
                </c:pt>
                <c:pt idx="1374">
                  <c:v>5.3237548954027147</c:v>
                </c:pt>
                <c:pt idx="1375">
                  <c:v>5.5981753826607266</c:v>
                </c:pt>
                <c:pt idx="1376">
                  <c:v>5.8713228931133301</c:v>
                </c:pt>
                <c:pt idx="1377">
                  <c:v>6.1431353153721711</c:v>
                </c:pt>
                <c:pt idx="1378">
                  <c:v>6.4135508416364395</c:v>
                </c:pt>
                <c:pt idx="1379">
                  <c:v>6.6825079817474267</c:v>
                </c:pt>
                <c:pt idx="1380">
                  <c:v>6.9499455771707961</c:v>
                </c:pt>
                <c:pt idx="1381">
                  <c:v>7.2158028149037587</c:v>
                </c:pt>
                <c:pt idx="1382">
                  <c:v>7.4800192413030446</c:v>
                </c:pt>
                <c:pt idx="1383">
                  <c:v>7.7425347758317971</c:v>
                </c:pt>
                <c:pt idx="1384">
                  <c:v>8.0032897247213022</c:v>
                </c:pt>
                <c:pt idx="1385">
                  <c:v>8.2622247945448368</c:v>
                </c:pt>
                <c:pt idx="1386">
                  <c:v>8.5192811057004842</c:v>
                </c:pt>
                <c:pt idx="1387">
                  <c:v>8.7744002057997861</c:v>
                </c:pt>
                <c:pt idx="1388">
                  <c:v>9.0275240829595553</c:v>
                </c:pt>
                <c:pt idx="1389">
                  <c:v>9.2785951789929104</c:v>
                </c:pt>
                <c:pt idx="1390">
                  <c:v>9.5275564024977601</c:v>
                </c:pt>
                <c:pt idx="1391">
                  <c:v>9.7743511418388298</c:v>
                </c:pt>
                <c:pt idx="1392">
                  <c:v>10.018923278020658</c:v>
                </c:pt>
                <c:pt idx="1393">
                  <c:v>10.261217197448579</c:v>
                </c:pt>
                <c:pt idx="1394">
                  <c:v>10.501177804574771</c:v>
                </c:pt>
                <c:pt idx="1395">
                  <c:v>10.738750534426501</c:v>
                </c:pt>
                <c:pt idx="1396">
                  <c:v>10.973881365013687</c:v>
                </c:pt>
                <c:pt idx="1397">
                  <c:v>11.206516829613252</c:v>
                </c:pt>
                <c:pt idx="1398">
                  <c:v>11.436604028926642</c:v>
                </c:pt>
                <c:pt idx="1399">
                  <c:v>11.66409064310893</c:v>
                </c:pt>
                <c:pt idx="1400">
                  <c:v>11.888924943665808</c:v>
                </c:pt>
                <c:pt idx="1401">
                  <c:v>12.111055805216221</c:v>
                </c:pt>
                <c:pt idx="1402">
                  <c:v>12.330432717117821</c:v>
                </c:pt>
                <c:pt idx="1403">
                  <c:v>12.547005794952623</c:v>
                </c:pt>
                <c:pt idx="1404">
                  <c:v>12.760725791870474</c:v>
                </c:pt>
                <c:pt idx="1405">
                  <c:v>12.971544109787066</c:v>
                </c:pt>
                <c:pt idx="1406">
                  <c:v>13.179412810434924</c:v>
                </c:pt>
                <c:pt idx="1407">
                  <c:v>13.384284626264105</c:v>
                </c:pt>
                <c:pt idx="1408">
                  <c:v>13.586112971190428</c:v>
                </c:pt>
                <c:pt idx="1409">
                  <c:v>13.784851951188751</c:v>
                </c:pt>
                <c:pt idx="1410">
                  <c:v>13.980456374728876</c:v>
                </c:pt>
                <c:pt idx="1411">
                  <c:v>14.172881763051706</c:v>
                </c:pt>
                <c:pt idx="1412">
                  <c:v>14.362084360283303</c:v>
                </c:pt>
                <c:pt idx="1413">
                  <c:v>14.548021143384755</c:v>
                </c:pt>
                <c:pt idx="1414">
                  <c:v>14.730649831934995</c:v>
                </c:pt>
                <c:pt idx="1415">
                  <c:v>14.909928897745164</c:v>
                </c:pt>
                <c:pt idx="1416">
                  <c:v>15.085817574301741</c:v>
                </c:pt>
                <c:pt idx="1417">
                  <c:v>15.258275866036467</c:v>
                </c:pt>
                <c:pt idx="1418">
                  <c:v>15.427264557421026</c:v>
                </c:pt>
                <c:pt idx="1419">
                  <c:v>15.59274522188425</c:v>
                </c:pt>
                <c:pt idx="1420">
                  <c:v>15.754680230550168</c:v>
                </c:pt>
                <c:pt idx="1421">
                  <c:v>15.91303276079427</c:v>
                </c:pt>
                <c:pt idx="1422">
                  <c:v>16.067766804616681</c:v>
                </c:pt>
                <c:pt idx="1423">
                  <c:v>16.218847176830241</c:v>
                </c:pt>
                <c:pt idx="1424">
                  <c:v>16.366239523061171</c:v>
                </c:pt>
                <c:pt idx="1425">
                  <c:v>16.509910327560995</c:v>
                </c:pt>
                <c:pt idx="1426">
                  <c:v>16.649826920827735</c:v>
                </c:pt>
                <c:pt idx="1427">
                  <c:v>16.78595748703464</c:v>
                </c:pt>
                <c:pt idx="1428">
                  <c:v>16.918271071264961</c:v>
                </c:pt>
                <c:pt idx="1429">
                  <c:v>17.046737586550627</c:v>
                </c:pt>
                <c:pt idx="1430">
                  <c:v>17.171327820713916</c:v>
                </c:pt>
                <c:pt idx="1431">
                  <c:v>17.292013443010003</c:v>
                </c:pt>
                <c:pt idx="1432">
                  <c:v>17.408767010569118</c:v>
                </c:pt>
                <c:pt idx="1433">
                  <c:v>17.521561974636846</c:v>
                </c:pt>
                <c:pt idx="1434">
                  <c:v>17.630372686611054</c:v>
                </c:pt>
                <c:pt idx="1435">
                  <c:v>17.735174403874165</c:v>
                </c:pt>
                <c:pt idx="1436">
                  <c:v>17.835943295419487</c:v>
                </c:pt>
                <c:pt idx="1437">
                  <c:v>17.932656447270055</c:v>
                </c:pt>
                <c:pt idx="1438">
                  <c:v>18.025291867689162</c:v>
                </c:pt>
                <c:pt idx="1439">
                  <c:v>18.11382849218105</c:v>
                </c:pt>
                <c:pt idx="1440">
                  <c:v>18.19824618828082</c:v>
                </c:pt>
                <c:pt idx="1441">
                  <c:v>18.278525760132364</c:v>
                </c:pt>
                <c:pt idx="1442">
                  <c:v>18.354648952853349</c:v>
                </c:pt>
                <c:pt idx="1443">
                  <c:v>18.42659845668619</c:v>
                </c:pt>
                <c:pt idx="1444">
                  <c:v>18.494357910934212</c:v>
                </c:pt>
                <c:pt idx="1445">
                  <c:v>18.557911907681842</c:v>
                </c:pt>
                <c:pt idx="1446">
                  <c:v>18.61724599529828</c:v>
                </c:pt>
                <c:pt idx="1447">
                  <c:v>18.672346681723681</c:v>
                </c:pt>
                <c:pt idx="1448">
                  <c:v>18.723201437537114</c:v>
                </c:pt>
                <c:pt idx="1449">
                  <c:v>18.769798698805669</c:v>
                </c:pt>
                <c:pt idx="1450">
                  <c:v>18.812127869713962</c:v>
                </c:pt>
                <c:pt idx="1451">
                  <c:v>18.850179324973556</c:v>
                </c:pt>
                <c:pt idx="1452">
                  <c:v>18.883944412011683</c:v>
                </c:pt>
                <c:pt idx="1453">
                  <c:v>18.913415452938718</c:v>
                </c:pt>
                <c:pt idx="1454">
                  <c:v>18.938585746294109</c:v>
                </c:pt>
                <c:pt idx="1455">
                  <c:v>18.959449568570196</c:v>
                </c:pt>
                <c:pt idx="1456">
                  <c:v>18.97600217551372</c:v>
                </c:pt>
                <c:pt idx="1457">
                  <c:v>18.988239803204607</c:v>
                </c:pt>
                <c:pt idx="1458">
                  <c:v>18.996159668911851</c:v>
                </c:pt>
                <c:pt idx="1459">
                  <c:v>18.999759971726288</c:v>
                </c:pt>
                <c:pt idx="1460">
                  <c:v>18.99903989297011</c:v>
                </c:pt>
                <c:pt idx="1461">
                  <c:v>18.993999596383006</c:v>
                </c:pt>
                <c:pt idx="1462">
                  <c:v>18.984640228084967</c:v>
                </c:pt>
                <c:pt idx="1463">
                  <c:v>18.970963916315625</c:v>
                </c:pt>
                <c:pt idx="1464">
                  <c:v>18.952973770950337</c:v>
                </c:pt>
                <c:pt idx="1465">
                  <c:v>18.93067388279302</c:v>
                </c:pt>
                <c:pt idx="1466">
                  <c:v>18.904069322645935</c:v>
                </c:pt>
                <c:pt idx="1467">
                  <c:v>18.873166140156641</c:v>
                </c:pt>
                <c:pt idx="1468">
                  <c:v>18.837971362442318</c:v>
                </c:pt>
                <c:pt idx="1469">
                  <c:v>18.798492992491923</c:v>
                </c:pt>
                <c:pt idx="1470">
                  <c:v>18.754740007346335</c:v>
                </c:pt>
                <c:pt idx="1471">
                  <c:v>18.706722356057067</c:v>
                </c:pt>
                <c:pt idx="1472">
                  <c:v>18.654450957423936</c:v>
                </c:pt>
                <c:pt idx="1473">
                  <c:v>18.597937697512215</c:v>
                </c:pt>
                <c:pt idx="1474">
                  <c:v>18.537195426949872</c:v>
                </c:pt>
                <c:pt idx="1475">
                  <c:v>18.472237958005415</c:v>
                </c:pt>
                <c:pt idx="1476">
                  <c:v>18.403080061447092</c:v>
                </c:pt>
                <c:pt idx="1477">
                  <c:v>18.329737463184198</c:v>
                </c:pt>
                <c:pt idx="1478">
                  <c:v>18.252226840691097</c:v>
                </c:pt>
                <c:pt idx="1479">
                  <c:v>18.170565819214929</c:v>
                </c:pt>
                <c:pt idx="1480">
                  <c:v>18.084772967767734</c:v>
                </c:pt>
                <c:pt idx="1481">
                  <c:v>17.994867794904128</c:v>
                </c:pt>
                <c:pt idx="1482">
                  <c:v>17.90087074428509</c:v>
                </c:pt>
                <c:pt idx="1483">
                  <c:v>17.802803190029362</c:v>
                </c:pt>
                <c:pt idx="1484">
                  <c:v>17.700687431853034</c:v>
                </c:pt>
                <c:pt idx="1485">
                  <c:v>17.594546689998932</c:v>
                </c:pt>
                <c:pt idx="1486">
                  <c:v>17.48440509995643</c:v>
                </c:pt>
                <c:pt idx="1487">
                  <c:v>17.37028770697329</c:v>
                </c:pt>
                <c:pt idx="1488">
                  <c:v>17.252220460360562</c:v>
                </c:pt>
                <c:pt idx="1489">
                  <c:v>17.130230207591961</c:v>
                </c:pt>
                <c:pt idx="1490">
                  <c:v>17.004344688198998</c:v>
                </c:pt>
                <c:pt idx="1491">
                  <c:v>16.874592527463136</c:v>
                </c:pt>
                <c:pt idx="1492">
                  <c:v>16.741003229906813</c:v>
                </c:pt>
                <c:pt idx="1493">
                  <c:v>16.603607172584276</c:v>
                </c:pt>
                <c:pt idx="1494">
                  <c:v>16.4624355981741</c:v>
                </c:pt>
                <c:pt idx="1495">
                  <c:v>16.317520607874901</c:v>
                </c:pt>
                <c:pt idx="1496">
                  <c:v>16.168895154105773</c:v>
                </c:pt>
                <c:pt idx="1497">
                  <c:v>16.016593033013216</c:v>
                </c:pt>
                <c:pt idx="1498">
                  <c:v>15.860648876786165</c:v>
                </c:pt>
                <c:pt idx="1499">
                  <c:v>15.701098145780984</c:v>
                </c:pt>
                <c:pt idx="1500">
                  <c:v>15.537977120457921</c:v>
                </c:pt>
                <c:pt idx="1501">
                  <c:v>15.37132289313147</c:v>
                </c:pt>
                <c:pt idx="1502">
                  <c:v>15.201173359535767</c:v>
                </c:pt>
                <c:pt idx="1503">
                  <c:v>15.02756721020744</c:v>
                </c:pt>
                <c:pt idx="1504">
                  <c:v>14.850543921687732</c:v>
                </c:pt>
                <c:pt idx="1505">
                  <c:v>14.67014374754587</c:v>
                </c:pt>
                <c:pt idx="1506">
                  <c:v>14.486407709225789</c:v>
                </c:pt>
                <c:pt idx="1507">
                  <c:v>14.299377586718048</c:v>
                </c:pt>
                <c:pt idx="1508">
                  <c:v>14.109095909059668</c:v>
                </c:pt>
                <c:pt idx="1509">
                  <c:v>13.915605944663231</c:v>
                </c:pt>
                <c:pt idx="1510">
                  <c:v>13.71895169147805</c:v>
                </c:pt>
                <c:pt idx="1511">
                  <c:v>13.519177866985428</c:v>
                </c:pt>
                <c:pt idx="1512">
                  <c:v>13.316329898030279</c:v>
                </c:pt>
                <c:pt idx="1513">
                  <c:v>13.110453910491454</c:v>
                </c:pt>
                <c:pt idx="1514">
                  <c:v>12.901596718793126</c:v>
                </c:pt>
                <c:pt idx="1515">
                  <c:v>12.689805815259625</c:v>
                </c:pt>
                <c:pt idx="1516">
                  <c:v>12.475129359315908</c:v>
                </c:pt>
                <c:pt idx="1517">
                  <c:v>12.257616166536817</c:v>
                </c:pt>
                <c:pt idx="1518">
                  <c:v>12.037315697546635</c:v>
                </c:pt>
                <c:pt idx="1519">
                  <c:v>11.814278046772221</c:v>
                </c:pt>
                <c:pt idx="1520">
                  <c:v>11.588553931051965</c:v>
                </c:pt>
                <c:pt idx="1521">
                  <c:v>11.360194678103221</c:v>
                </c:pt>
                <c:pt idx="1522">
                  <c:v>11.129252214850879</c:v>
                </c:pt>
                <c:pt idx="1523">
                  <c:v>10.895779055619409</c:v>
                </c:pt>
                <c:pt idx="1524">
                  <c:v>10.659828290191887</c:v>
                </c:pt>
                <c:pt idx="1525">
                  <c:v>10.421453571737619</c:v>
                </c:pt>
                <c:pt idx="1526">
                  <c:v>10.180709104611926</c:v>
                </c:pt>
                <c:pt idx="1527">
                  <c:v>9.9376496320305421</c:v>
                </c:pt>
                <c:pt idx="1528">
                  <c:v>9.6923304236214758</c:v>
                </c:pt>
                <c:pt idx="1529">
                  <c:v>9.4448072628571715</c:v>
                </c:pt>
                <c:pt idx="1530">
                  <c:v>9.1951364343698465</c:v>
                </c:pt>
                <c:pt idx="1531">
                  <c:v>8.9433747111528827</c:v>
                </c:pt>
                <c:pt idx="1532">
                  <c:v>8.6895793416509246</c:v>
                </c:pt>
                <c:pt idx="1533">
                  <c:v>8.4338080367424126</c:v>
                </c:pt>
                <c:pt idx="1534">
                  <c:v>8.1761189566164099</c:v>
                </c:pt>
                <c:pt idx="1535">
                  <c:v>7.9165706975475212</c:v>
                </c:pt>
                <c:pt idx="1536">
                  <c:v>7.6552222785716069</c:v>
                </c:pt>
                <c:pt idx="1537">
                  <c:v>7.3921331280653702</c:v>
                </c:pt>
                <c:pt idx="1538">
                  <c:v>7.1273630702328532</c:v>
                </c:pt>
                <c:pt idx="1539">
                  <c:v>6.8609723115019268</c:v>
                </c:pt>
                <c:pt idx="1540">
                  <c:v>6.5930214268338698</c:v>
                </c:pt>
                <c:pt idx="1541">
                  <c:v>6.3235713459491469</c:v>
                </c:pt>
                <c:pt idx="1542">
                  <c:v>6.0526833394725106</c:v>
                </c:pt>
                <c:pt idx="1543">
                  <c:v>5.7804190050005984</c:v>
                </c:pt>
                <c:pt idx="1544">
                  <c:v>5.5068402530951577</c:v>
                </c:pt>
                <c:pt idx="1545">
                  <c:v>5.2320092932051319</c:v>
                </c:pt>
                <c:pt idx="1546">
                  <c:v>4.9559886195208227</c:v>
                </c:pt>
                <c:pt idx="1547">
                  <c:v>4.6788409967629949</c:v>
                </c:pt>
                <c:pt idx="1548">
                  <c:v>4.4006294459111102</c:v>
                </c:pt>
                <c:pt idx="1549">
                  <c:v>4.1214172298726375</c:v>
                </c:pt>
                <c:pt idx="1550">
                  <c:v>3.8412678390976795</c:v>
                </c:pt>
                <c:pt idx="1551">
                  <c:v>3.5602449771417941</c:v>
                </c:pt>
                <c:pt idx="1552">
                  <c:v>3.2784125461803519</c:v>
                </c:pt>
                <c:pt idx="1553">
                  <c:v>2.9958346324777341</c:v>
                </c:pt>
                <c:pt idx="1554">
                  <c:v>2.7125754918147349</c:v>
                </c:pt>
                <c:pt idx="1555">
                  <c:v>2.4286995348770852</c:v>
                </c:pt>
                <c:pt idx="1556">
                  <c:v>2.1442713126094168</c:v>
                </c:pt>
                <c:pt idx="1557">
                  <c:v>1.8593555015366701</c:v>
                </c:pt>
                <c:pt idx="1558">
                  <c:v>1.5740168890572726</c:v>
                </c:pt>
                <c:pt idx="1559">
                  <c:v>1.2883203587110468</c:v>
                </c:pt>
                <c:pt idx="1560">
                  <c:v>1.002330875425252</c:v>
                </c:pt>
                <c:pt idx="1561">
                  <c:v>0.71611347074211873</c:v>
                </c:pt>
                <c:pt idx="1562">
                  <c:v>0.4297332280313057</c:v>
                </c:pt>
                <c:pt idx="1563">
                  <c:v>0.14325526769023247</c:v>
                </c:pt>
                <c:pt idx="1564">
                  <c:v>-0.14325526766340019</c:v>
                </c:pt>
                <c:pt idx="1565">
                  <c:v>-0.42973322800447949</c:v>
                </c:pt>
                <c:pt idx="1566">
                  <c:v>-0.71611347071537212</c:v>
                </c:pt>
                <c:pt idx="1567">
                  <c:v>-1.0023308753985236</c:v>
                </c:pt>
                <c:pt idx="1568">
                  <c:v>-1.288320358684343</c:v>
                </c:pt>
                <c:pt idx="1569">
                  <c:v>-1.5740168890305988</c:v>
                </c:pt>
                <c:pt idx="1570">
                  <c:v>-1.8593555015099659</c:v>
                </c:pt>
                <c:pt idx="1571">
                  <c:v>-2.1442713125827555</c:v>
                </c:pt>
                <c:pt idx="1572">
                  <c:v>-2.4286995348504723</c:v>
                </c:pt>
                <c:pt idx="1573">
                  <c:v>-2.7125754917881766</c:v>
                </c:pt>
                <c:pt idx="1574">
                  <c:v>-2.9958346324513028</c:v>
                </c:pt>
                <c:pt idx="1575">
                  <c:v>-3.2784125461539881</c:v>
                </c:pt>
                <c:pt idx="1576">
                  <c:v>-3.5602449771155027</c:v>
                </c:pt>
                <c:pt idx="1577">
                  <c:v>-3.841267839071401</c:v>
                </c:pt>
                <c:pt idx="1578">
                  <c:v>-4.1214172298464433</c:v>
                </c:pt>
                <c:pt idx="1579">
                  <c:v>-4.4006294458850066</c:v>
                </c:pt>
                <c:pt idx="1580">
                  <c:v>-4.6788409967369891</c:v>
                </c:pt>
                <c:pt idx="1581">
                  <c:v>-4.955988619494919</c:v>
                </c:pt>
                <c:pt idx="1582">
                  <c:v>-5.2320092931794004</c:v>
                </c:pt>
                <c:pt idx="1583">
                  <c:v>-5.5068402530695408</c:v>
                </c:pt>
                <c:pt idx="1584">
                  <c:v>-5.7804190049751014</c:v>
                </c:pt>
                <c:pt idx="1585">
                  <c:v>-6.0526833394471398</c:v>
                </c:pt>
                <c:pt idx="1586">
                  <c:v>-6.3235713459238436</c:v>
                </c:pt>
                <c:pt idx="1587">
                  <c:v>-6.5930214268087051</c:v>
                </c:pt>
                <c:pt idx="1588">
                  <c:v>-6.8609723114769041</c:v>
                </c:pt>
                <c:pt idx="1589">
                  <c:v>-7.1273630702079798</c:v>
                </c:pt>
                <c:pt idx="1590">
                  <c:v>-7.3921331280406513</c:v>
                </c:pt>
                <c:pt idx="1591">
                  <c:v>-7.6552222785470478</c:v>
                </c:pt>
                <c:pt idx="1592">
                  <c:v>-7.9165706975231274</c:v>
                </c:pt>
                <c:pt idx="1593">
                  <c:v>-8.1761189565921271</c:v>
                </c:pt>
                <c:pt idx="1594">
                  <c:v>-8.4338080367183075</c:v>
                </c:pt>
                <c:pt idx="1595">
                  <c:v>-8.6895793416270006</c:v>
                </c:pt>
                <c:pt idx="1596">
                  <c:v>-8.9433747111291488</c:v>
                </c:pt>
                <c:pt idx="1597">
                  <c:v>-9.1951364343463649</c:v>
                </c:pt>
                <c:pt idx="1598">
                  <c:v>-9.4448072628338888</c:v>
                </c:pt>
                <c:pt idx="1599">
                  <c:v>-9.6923304235983956</c:v>
                </c:pt>
                <c:pt idx="1600">
                  <c:v>-9.9376496320076715</c:v>
                </c:pt>
                <c:pt idx="1601">
                  <c:v>-10.180709104589271</c:v>
                </c:pt>
                <c:pt idx="1602">
                  <c:v>-10.421453571715126</c:v>
                </c:pt>
                <c:pt idx="1603">
                  <c:v>-10.659828290169619</c:v>
                </c:pt>
                <c:pt idx="1604">
                  <c:v>-10.895779055597369</c:v>
                </c:pt>
                <c:pt idx="1605">
                  <c:v>-11.129252214829076</c:v>
                </c:pt>
                <c:pt idx="1606">
                  <c:v>-11.360194678081713</c:v>
                </c:pt>
                <c:pt idx="1607">
                  <c:v>-11.588553931030702</c:v>
                </c:pt>
                <c:pt idx="1608">
                  <c:v>-11.814278046751207</c:v>
                </c:pt>
                <c:pt idx="1609">
                  <c:v>-12.037315697525873</c:v>
                </c:pt>
                <c:pt idx="1610">
                  <c:v>-12.257616166516314</c:v>
                </c:pt>
                <c:pt idx="1611">
                  <c:v>-12.47512935929567</c:v>
                </c:pt>
                <c:pt idx="1612">
                  <c:v>-12.689805815239653</c:v>
                </c:pt>
                <c:pt idx="1613">
                  <c:v>-12.901596718773476</c:v>
                </c:pt>
                <c:pt idx="1614">
                  <c:v>-13.110453910472081</c:v>
                </c:pt>
                <c:pt idx="1615">
                  <c:v>-13.316329898011187</c:v>
                </c:pt>
                <c:pt idx="1616">
                  <c:v>-13.519177866966622</c:v>
                </c:pt>
                <c:pt idx="1617">
                  <c:v>-13.718951691459486</c:v>
                </c:pt>
                <c:pt idx="1618">
                  <c:v>-13.915605944644961</c:v>
                </c:pt>
                <c:pt idx="1619">
                  <c:v>-14.109095909041697</c:v>
                </c:pt>
                <c:pt idx="1620">
                  <c:v>-14.299377586700381</c:v>
                </c:pt>
                <c:pt idx="1621">
                  <c:v>-14.486407709208427</c:v>
                </c:pt>
                <c:pt idx="1622">
                  <c:v>-14.67014374752886</c:v>
                </c:pt>
                <c:pt idx="1623">
                  <c:v>-14.850543921671036</c:v>
                </c:pt>
                <c:pt idx="1624">
                  <c:v>-15.027567210191062</c:v>
                </c:pt>
                <c:pt idx="1625">
                  <c:v>-15.201173359519668</c:v>
                </c:pt>
                <c:pt idx="1626">
                  <c:v>-15.3713228931157</c:v>
                </c:pt>
                <c:pt idx="1627">
                  <c:v>-15.537977120442477</c:v>
                </c:pt>
                <c:pt idx="1628">
                  <c:v>-15.701098145765874</c:v>
                </c:pt>
                <c:pt idx="1629">
                  <c:v>-15.860648876771428</c:v>
                </c:pt>
                <c:pt idx="1630">
                  <c:v>-16.016593032998816</c:v>
                </c:pt>
                <c:pt idx="1631">
                  <c:v>-16.168895154091715</c:v>
                </c:pt>
                <c:pt idx="1632">
                  <c:v>-16.317520607861187</c:v>
                </c:pt>
                <c:pt idx="1633">
                  <c:v>-16.462435598160702</c:v>
                </c:pt>
                <c:pt idx="1634">
                  <c:v>-16.60360717257123</c:v>
                </c:pt>
                <c:pt idx="1635">
                  <c:v>-16.741003229894122</c:v>
                </c:pt>
                <c:pt idx="1636">
                  <c:v>-16.874592527450805</c:v>
                </c:pt>
                <c:pt idx="1637">
                  <c:v>-17.004344688187029</c:v>
                </c:pt>
                <c:pt idx="1638">
                  <c:v>-17.130230207580382</c:v>
                </c:pt>
                <c:pt idx="1639">
                  <c:v>-17.252220460349349</c:v>
                </c:pt>
                <c:pt idx="1640">
                  <c:v>-17.370287706962444</c:v>
                </c:pt>
                <c:pt idx="1641">
                  <c:v>-17.484405099945931</c:v>
                </c:pt>
                <c:pt idx="1642">
                  <c:v>-17.594546689988803</c:v>
                </c:pt>
                <c:pt idx="1643">
                  <c:v>-17.700687431843281</c:v>
                </c:pt>
                <c:pt idx="1644">
                  <c:v>-17.80280319001999</c:v>
                </c:pt>
                <c:pt idx="1645">
                  <c:v>-17.900870744276119</c:v>
                </c:pt>
                <c:pt idx="1646">
                  <c:v>-17.994867794895537</c:v>
                </c:pt>
                <c:pt idx="1647">
                  <c:v>-18.084772967759527</c:v>
                </c:pt>
                <c:pt idx="1648">
                  <c:v>-18.170565819207088</c:v>
                </c:pt>
                <c:pt idx="1649">
                  <c:v>-18.252226840683626</c:v>
                </c:pt>
                <c:pt idx="1650">
                  <c:v>-18.329737463177114</c:v>
                </c:pt>
                <c:pt idx="1651">
                  <c:v>-18.403080061440399</c:v>
                </c:pt>
                <c:pt idx="1652">
                  <c:v>-18.47223795799912</c:v>
                </c:pt>
                <c:pt idx="1653">
                  <c:v>-18.537195426943985</c:v>
                </c:pt>
                <c:pt idx="1654">
                  <c:v>-18.597937697506726</c:v>
                </c:pt>
                <c:pt idx="1655">
                  <c:v>-18.654450957418842</c:v>
                </c:pt>
                <c:pt idx="1656">
                  <c:v>-18.706722356052371</c:v>
                </c:pt>
                <c:pt idx="1657">
                  <c:v>-18.754740007342029</c:v>
                </c:pt>
                <c:pt idx="1658">
                  <c:v>-18.798492992488018</c:v>
                </c:pt>
                <c:pt idx="1659">
                  <c:v>-18.837971362438815</c:v>
                </c:pt>
                <c:pt idx="1660">
                  <c:v>-18.873166140153536</c:v>
                </c:pt>
                <c:pt idx="1661">
                  <c:v>-18.904069322643245</c:v>
                </c:pt>
                <c:pt idx="1662">
                  <c:v>-18.930673882790732</c:v>
                </c:pt>
                <c:pt idx="1663">
                  <c:v>-18.95297377094845</c:v>
                </c:pt>
                <c:pt idx="1664">
                  <c:v>-18.97096391631414</c:v>
                </c:pt>
                <c:pt idx="1665">
                  <c:v>-18.984640228083887</c:v>
                </c:pt>
                <c:pt idx="1666">
                  <c:v>-18.993999596382331</c:v>
                </c:pt>
                <c:pt idx="1667">
                  <c:v>-18.99903989296984</c:v>
                </c:pt>
                <c:pt idx="1668">
                  <c:v>-18.999759971726423</c:v>
                </c:pt>
                <c:pt idx="1669">
                  <c:v>-18.996159668912391</c:v>
                </c:pt>
                <c:pt idx="1670">
                  <c:v>-18.988239803205548</c:v>
                </c:pt>
                <c:pt idx="1671">
                  <c:v>-18.976002175515067</c:v>
                </c:pt>
                <c:pt idx="1672">
                  <c:v>-18.959449568571944</c:v>
                </c:pt>
                <c:pt idx="1673">
                  <c:v>-18.938585746296265</c:v>
                </c:pt>
                <c:pt idx="1674">
                  <c:v>-18.91341545294128</c:v>
                </c:pt>
                <c:pt idx="1675">
                  <c:v>-18.883944412014646</c:v>
                </c:pt>
                <c:pt idx="1676">
                  <c:v>-18.850179324976921</c:v>
                </c:pt>
                <c:pt idx="1677">
                  <c:v>-18.812127869717717</c:v>
                </c:pt>
                <c:pt idx="1678">
                  <c:v>-18.769798698809822</c:v>
                </c:pt>
                <c:pt idx="1679">
                  <c:v>-18.723201437541668</c:v>
                </c:pt>
                <c:pt idx="1680">
                  <c:v>-18.672346681728644</c:v>
                </c:pt>
                <c:pt idx="1681">
                  <c:v>-18.617245995303641</c:v>
                </c:pt>
                <c:pt idx="1682">
                  <c:v>-18.557911907687597</c:v>
                </c:pt>
                <c:pt idx="1683">
                  <c:v>-18.494357910940362</c:v>
                </c:pt>
                <c:pt idx="1684">
                  <c:v>-18.42659845669273</c:v>
                </c:pt>
                <c:pt idx="1685">
                  <c:v>-18.354648952860266</c:v>
                </c:pt>
                <c:pt idx="1686">
                  <c:v>-18.278525760139669</c:v>
                </c:pt>
                <c:pt idx="1687">
                  <c:v>-18.198246188288511</c:v>
                </c:pt>
                <c:pt idx="1688">
                  <c:v>-18.113828492189128</c:v>
                </c:pt>
                <c:pt idx="1689">
                  <c:v>-18.025291867697646</c:v>
                </c:pt>
                <c:pt idx="1690">
                  <c:v>-17.932656447278923</c:v>
                </c:pt>
                <c:pt idx="1691">
                  <c:v>-17.835943295428734</c:v>
                </c:pt>
                <c:pt idx="1692">
                  <c:v>-17.735174403883789</c:v>
                </c:pt>
                <c:pt idx="1693">
                  <c:v>-17.630372686621033</c:v>
                </c:pt>
                <c:pt idx="1694">
                  <c:v>-17.521561974647199</c:v>
                </c:pt>
                <c:pt idx="1695">
                  <c:v>-17.40876701057984</c:v>
                </c:pt>
                <c:pt idx="1696">
                  <c:v>-17.292013443021123</c:v>
                </c:pt>
                <c:pt idx="1697">
                  <c:v>-17.171327820725402</c:v>
                </c:pt>
                <c:pt idx="1698">
                  <c:v>-17.046737586562479</c:v>
                </c:pt>
                <c:pt idx="1699">
                  <c:v>-16.918271071277172</c:v>
                </c:pt>
                <c:pt idx="1700">
                  <c:v>-16.785957487047209</c:v>
                </c:pt>
                <c:pt idx="1701">
                  <c:v>-16.649826920840631</c:v>
                </c:pt>
                <c:pt idx="1702">
                  <c:v>-16.509910327574243</c:v>
                </c:pt>
                <c:pt idx="1703">
                  <c:v>-16.366239523074768</c:v>
                </c:pt>
                <c:pt idx="1704">
                  <c:v>-16.218847176844182</c:v>
                </c:pt>
                <c:pt idx="1705">
                  <c:v>-16.067766804631002</c:v>
                </c:pt>
                <c:pt idx="1706">
                  <c:v>-15.913032760808933</c:v>
                </c:pt>
                <c:pt idx="1707">
                  <c:v>-15.754680230565205</c:v>
                </c:pt>
                <c:pt idx="1708">
                  <c:v>-15.592745221899623</c:v>
                </c:pt>
                <c:pt idx="1709">
                  <c:v>-15.427264557436688</c:v>
                </c:pt>
                <c:pt idx="1710">
                  <c:v>-15.258275866052456</c:v>
                </c:pt>
                <c:pt idx="1711">
                  <c:v>-15.085817574318053</c:v>
                </c:pt>
                <c:pt idx="1712">
                  <c:v>-14.909928897761839</c:v>
                </c:pt>
                <c:pt idx="1713">
                  <c:v>-14.730649831951984</c:v>
                </c:pt>
                <c:pt idx="1714">
                  <c:v>-14.54802114340206</c:v>
                </c:pt>
                <c:pt idx="1715">
                  <c:v>-14.362084360300914</c:v>
                </c:pt>
                <c:pt idx="1716">
                  <c:v>-14.172881763069579</c:v>
                </c:pt>
                <c:pt idx="1717">
                  <c:v>-13.980456374747046</c:v>
                </c:pt>
                <c:pt idx="1718">
                  <c:v>-13.784851951207219</c:v>
                </c:pt>
                <c:pt idx="1719">
                  <c:v>-13.586112971209188</c:v>
                </c:pt>
                <c:pt idx="1720">
                  <c:v>-13.384284626283151</c:v>
                </c:pt>
                <c:pt idx="1721">
                  <c:v>-13.1794128104543</c:v>
                </c:pt>
                <c:pt idx="1722">
                  <c:v>-12.971544109806722</c:v>
                </c:pt>
                <c:pt idx="1723">
                  <c:v>-12.760725791890405</c:v>
                </c:pt>
                <c:pt idx="1724">
                  <c:v>-12.547005794972824</c:v>
                </c:pt>
                <c:pt idx="1725">
                  <c:v>-12.330432717138237</c:v>
                </c:pt>
                <c:pt idx="1726">
                  <c:v>-12.111055805236841</c:v>
                </c:pt>
                <c:pt idx="1727">
                  <c:v>-11.888924943686687</c:v>
                </c:pt>
                <c:pt idx="1728">
                  <c:v>-11.664090643130113</c:v>
                </c:pt>
                <c:pt idx="1729">
                  <c:v>-11.43660402894807</c:v>
                </c:pt>
                <c:pt idx="1730">
                  <c:v>-11.20651682963492</c:v>
                </c:pt>
                <c:pt idx="1731">
                  <c:v>-10.973881365035593</c:v>
                </c:pt>
                <c:pt idx="1732">
                  <c:v>-10.738750534448581</c:v>
                </c:pt>
                <c:pt idx="1733">
                  <c:v>-10.501177804597075</c:v>
                </c:pt>
                <c:pt idx="1734">
                  <c:v>-10.261217197471106</c:v>
                </c:pt>
                <c:pt idx="1735">
                  <c:v>-10.018923278043401</c:v>
                </c:pt>
                <c:pt idx="1736">
                  <c:v>-9.774351141861839</c:v>
                </c:pt>
                <c:pt idx="1737">
                  <c:v>-9.5275564025209771</c:v>
                </c:pt>
                <c:pt idx="1738">
                  <c:v>-9.2785951790163264</c:v>
                </c:pt>
                <c:pt idx="1739">
                  <c:v>-9.0275240829831649</c:v>
                </c:pt>
                <c:pt idx="1740">
                  <c:v>-8.7744002058235875</c:v>
                </c:pt>
                <c:pt idx="1741">
                  <c:v>-8.5192811057244082</c:v>
                </c:pt>
                <c:pt idx="1742">
                  <c:v>-8.2622247945689402</c:v>
                </c:pt>
                <c:pt idx="1743">
                  <c:v>-8.0032897247455779</c:v>
                </c:pt>
                <c:pt idx="1744">
                  <c:v>-7.7425347758563019</c:v>
                </c:pt>
                <c:pt idx="1745">
                  <c:v>-7.4800192413277111</c:v>
                </c:pt>
                <c:pt idx="1746">
                  <c:v>-7.2158028149285807</c:v>
                </c:pt>
                <c:pt idx="1747">
                  <c:v>-6.9499455771957699</c:v>
                </c:pt>
                <c:pt idx="1748">
                  <c:v>-6.6825079817724822</c:v>
                </c:pt>
                <c:pt idx="1749">
                  <c:v>-6.4135508416616336</c:v>
                </c:pt>
                <c:pt idx="1750">
                  <c:v>-6.1431353153974992</c:v>
                </c:pt>
                <c:pt idx="1751">
                  <c:v>-5.8713228931387853</c:v>
                </c:pt>
                <c:pt idx="1752">
                  <c:v>-5.5981753826863683</c:v>
                </c:pt>
                <c:pt idx="1753">
                  <c:v>-5.3237548954284728</c:v>
                </c:pt>
                <c:pt idx="1754">
                  <c:v>-5.0481238322174642</c:v>
                </c:pt>
                <c:pt idx="1755">
                  <c:v>-4.7713448691801741</c:v>
                </c:pt>
                <c:pt idx="1756">
                  <c:v>-4.4934809434659595</c:v>
                </c:pt>
                <c:pt idx="1757">
                  <c:v>-4.2145952389353294</c:v>
                </c:pt>
                <c:pt idx="1758">
                  <c:v>-3.9347511717924872</c:v>
                </c:pt>
                <c:pt idx="1759">
                  <c:v>-3.6540123761650278</c:v>
                </c:pt>
                <c:pt idx="1760">
                  <c:v>-3.3724426896341564</c:v>
                </c:pt>
                <c:pt idx="1761">
                  <c:v>-3.0901061387183022</c:v>
                </c:pt>
                <c:pt idx="1762">
                  <c:v>-2.8070669243144444</c:v>
                </c:pt>
                <c:pt idx="1763">
                  <c:v>-2.5233894070991116</c:v>
                </c:pt>
                <c:pt idx="1764">
                  <c:v>-2.2391380928933877</c:v>
                </c:pt>
                <c:pt idx="1765">
                  <c:v>-1.9543776179948447</c:v>
                </c:pt>
                <c:pt idx="1766">
                  <c:v>-1.6691727344798042</c:v>
                </c:pt>
                <c:pt idx="1767">
                  <c:v>-1.3835882954792758</c:v>
                </c:pt>
                <c:pt idx="1768">
                  <c:v>-1.09768924043198</c:v>
                </c:pt>
                <c:pt idx="1769">
                  <c:v>-0.81154058031741161</c:v>
                </c:pt>
                <c:pt idx="1770">
                  <c:v>-0.52520738287330693</c:v>
                </c:pt>
                <c:pt idx="1771">
                  <c:v>-0.23875475779953234</c:v>
                </c:pt>
                <c:pt idx="1772">
                  <c:v>4.7752158047232485E-2</c:v>
                </c:pt>
                <c:pt idx="1773">
                  <c:v>0.33424821546505445</c:v>
                </c:pt>
                <c:pt idx="1774">
                  <c:v>0.6206682677211135</c:v>
                </c:pt>
                <c:pt idx="1775">
                  <c:v>0.906947185365508</c:v>
                </c:pt>
                <c:pt idx="1776">
                  <c:v>1.1930198710410624</c:v>
                </c:pt>
                <c:pt idx="1777">
                  <c:v>1.4788212742861746</c:v>
                </c:pt>
                <c:pt idx="1778">
                  <c:v>1.7642864063263257</c:v>
                </c:pt>
                <c:pt idx="1779">
                  <c:v>2.049350354852236</c:v>
                </c:pt>
                <c:pt idx="1780">
                  <c:v>2.3339482987802982</c:v>
                </c:pt>
                <c:pt idx="1781">
                  <c:v>2.6180155229923301</c:v>
                </c:pt>
                <c:pt idx="1782">
                  <c:v>2.9014874330512384</c:v>
                </c:pt>
                <c:pt idx="1783">
                  <c:v>3.1842995698892329</c:v>
                </c:pt>
                <c:pt idx="1784">
                  <c:v>3.4663876244652641</c:v>
                </c:pt>
                <c:pt idx="1785">
                  <c:v>3.7476874523883459</c:v>
                </c:pt>
                <c:pt idx="1786">
                  <c:v>4.0281350885034346</c:v>
                </c:pt>
                <c:pt idx="1787">
                  <c:v>4.3076667614365558</c:v>
                </c:pt>
                <c:pt idx="1788">
                  <c:v>4.5862189080958613</c:v>
                </c:pt>
                <c:pt idx="1789">
                  <c:v>4.863728188125334</c:v>
                </c:pt>
                <c:pt idx="1790">
                  <c:v>5.1401314983078326</c:v>
                </c:pt>
                <c:pt idx="1791">
                  <c:v>5.415365986914221</c:v>
                </c:pt>
                <c:pt idx="1792">
                  <c:v>5.6893690679952487</c:v>
                </c:pt>
                <c:pt idx="1793">
                  <c:v>5.9620784356133099</c:v>
                </c:pt>
                <c:pt idx="1794">
                  <c:v>6.2334320780098853</c:v>
                </c:pt>
                <c:pt idx="1795">
                  <c:v>6.5033682917067512</c:v>
                </c:pt>
                <c:pt idx="1796">
                  <c:v>6.7718256955367417</c:v>
                </c:pt>
                <c:pt idx="1797">
                  <c:v>7.0387432446013056</c:v>
                </c:pt>
                <c:pt idx="1798">
                  <c:v>7.3040602441515841</c:v>
                </c:pt>
                <c:pt idx="1799">
                  <c:v>7.5677163633898124</c:v>
                </c:pt>
                <c:pt idx="1800">
                  <c:v>7.8296516491882748</c:v>
                </c:pt>
                <c:pt idx="1801">
                  <c:v>8.0898065397217529</c:v>
                </c:pt>
                <c:pt idx="1802">
                  <c:v>8.348121878011618</c:v>
                </c:pt>
                <c:pt idx="1803">
                  <c:v>8.6045389253775593</c:v>
                </c:pt>
                <c:pt idx="1804">
                  <c:v>8.858999374794255</c:v>
                </c:pt>
                <c:pt idx="1805">
                  <c:v>9.111445364149878</c:v>
                </c:pt>
                <c:pt idx="1806">
                  <c:v>9.3618194894034534</c:v>
                </c:pt>
                <c:pt idx="1807">
                  <c:v>9.6100648176380297</c:v>
                </c:pt>
                <c:pt idx="1808">
                  <c:v>9.8561249000066873</c:v>
                </c:pt>
                <c:pt idx="1809">
                  <c:v>10.099943784568744</c:v>
                </c:pt>
                <c:pt idx="1810">
                  <c:v>10.341466029012395</c:v>
                </c:pt>
                <c:pt idx="1811">
                  <c:v>10.580636713262052</c:v>
                </c:pt>
                <c:pt idx="1812">
                  <c:v>10.817401451966639</c:v>
                </c:pt>
                <c:pt idx="1813">
                  <c:v>11.051706406866346</c:v>
                </c:pt>
                <c:pt idx="1814">
                  <c:v>11.283498299034989</c:v>
                </c:pt>
                <c:pt idx="1815">
                  <c:v>11.512724420995122</c:v>
                </c:pt>
                <c:pt idx="1816">
                  <c:v>11.739332648703485</c:v>
                </c:pt>
                <c:pt idx="1817">
                  <c:v>11.963271453403221</c:v>
                </c:pt>
                <c:pt idx="1818">
                  <c:v>12.184489913341316</c:v>
                </c:pt>
                <c:pt idx="1819">
                  <c:v>12.402937725347684</c:v>
                </c:pt>
                <c:pt idx="1820">
                  <c:v>12.618565216273684</c:v>
                </c:pt>
                <c:pt idx="1821">
                  <c:v>12.831323354287377</c:v>
                </c:pt>
                <c:pt idx="1822">
                  <c:v>13.041163760022926</c:v>
                </c:pt>
                <c:pt idx="1823">
                  <c:v>13.24803871758165</c:v>
                </c:pt>
                <c:pt idx="1824">
                  <c:v>13.451901185382171</c:v>
                </c:pt>
                <c:pt idx="1825">
                  <c:v>13.652704806857439</c:v>
                </c:pt>
                <c:pt idx="1826">
                  <c:v>13.850403920995541</c:v>
                </c:pt>
                <c:pt idx="1827">
                  <c:v>14.0449535727228</c:v>
                </c:pt>
                <c:pt idx="1828">
                  <c:v>14.236309523126147</c:v>
                </c:pt>
                <c:pt idx="1829">
                  <c:v>14.42442825951264</c:v>
                </c:pt>
                <c:pt idx="1830">
                  <c:v>14.609267005303892</c:v>
                </c:pt>
                <c:pt idx="1831">
                  <c:v>14.790783729763046</c:v>
                </c:pt>
                <c:pt idx="1832">
                  <c:v>14.968937157552384</c:v>
                </c:pt>
                <c:pt idx="1833">
                  <c:v>15.14368677811871</c:v>
                </c:pt>
                <c:pt idx="1834">
                  <c:v>15.314992854905285</c:v>
                </c:pt>
                <c:pt idx="1835">
                  <c:v>15.482816434387525</c:v>
                </c:pt>
                <c:pt idx="1836">
                  <c:v>15.647119354930712</c:v>
                </c:pt>
                <c:pt idx="1837">
                  <c:v>15.807864255467596</c:v>
                </c:pt>
                <c:pt idx="1838">
                  <c:v>15.965014583994003</c:v>
                </c:pt>
                <c:pt idx="1839">
                  <c:v>16.118534605880431</c:v>
                </c:pt>
                <c:pt idx="1840">
                  <c:v>16.26838941199777</c:v>
                </c:pt>
                <c:pt idx="1841">
                  <c:v>16.414544926655473</c:v>
                </c:pt>
                <c:pt idx="1842">
                  <c:v>16.556967915349858</c:v>
                </c:pt>
                <c:pt idx="1843">
                  <c:v>16.695625992321538</c:v>
                </c:pt>
                <c:pt idx="1844">
                  <c:v>16.830487627919478</c:v>
                </c:pt>
                <c:pt idx="1845">
                  <c:v>16.961522155770773</c:v>
                </c:pt>
                <c:pt idx="1846">
                  <c:v>17.088699779753778</c:v>
                </c:pt>
                <c:pt idx="1847">
                  <c:v>17.211991580773514</c:v>
                </c:pt>
                <c:pt idx="1848">
                  <c:v>17.331369523337706</c:v>
                </c:pt>
                <c:pt idx="1849">
                  <c:v>17.446806461931654</c:v>
                </c:pt>
                <c:pt idx="1850">
                  <c:v>17.558276147191012</c:v>
                </c:pt>
                <c:pt idx="1851">
                  <c:v>17.665753231870621</c:v>
                </c:pt>
                <c:pt idx="1852">
                  <c:v>17.769213276608273</c:v>
                </c:pt>
                <c:pt idx="1853">
                  <c:v>17.868632755481993</c:v>
                </c:pt>
                <c:pt idx="1854">
                  <c:v>17.963989061359637</c:v>
                </c:pt>
                <c:pt idx="1855">
                  <c:v>18.055260511039556</c:v>
                </c:pt>
                <c:pt idx="1856">
                  <c:v>18.142426350181225</c:v>
                </c:pt>
                <c:pt idx="1857">
                  <c:v>18.225466758024481</c:v>
                </c:pt>
                <c:pt idx="1858">
                  <c:v>18.304362851896691</c:v>
                </c:pt>
                <c:pt idx="1859">
                  <c:v>18.379096691506486</c:v>
                </c:pt>
                <c:pt idx="1860">
                  <c:v>18.449651283023208</c:v>
                </c:pt>
                <c:pt idx="1861">
                  <c:v>18.516010582941192</c:v>
                </c:pt>
                <c:pt idx="1862">
                  <c:v>18.578159501727885</c:v>
                </c:pt>
                <c:pt idx="1863">
                  <c:v>18.636083907255099</c:v>
                </c:pt>
                <c:pt idx="1864">
                  <c:v>18.68977062801256</c:v>
                </c:pt>
                <c:pt idx="1865">
                  <c:v>18.739207456102932</c:v>
                </c:pt>
                <c:pt idx="1866">
                  <c:v>18.784383150017824</c:v>
                </c:pt>
                <c:pt idx="1867">
                  <c:v>18.825287437194024</c:v>
                </c:pt>
                <c:pt idx="1868">
                  <c:v>18.861911016349371</c:v>
                </c:pt>
                <c:pt idx="1869">
                  <c:v>18.894245559597795</c:v>
                </c:pt>
                <c:pt idx="1870">
                  <c:v>18.922283714342999</c:v>
                </c:pt>
                <c:pt idx="1871">
                  <c:v>18.946019104950384</c:v>
                </c:pt>
                <c:pt idx="1872">
                  <c:v>18.965446334196816</c:v>
                </c:pt>
                <c:pt idx="1873">
                  <c:v>18.980560984497899</c:v>
                </c:pt>
                <c:pt idx="1874">
                  <c:v>18.99135961891249</c:v>
                </c:pt>
                <c:pt idx="1875">
                  <c:v>18.997839781924252</c:v>
                </c:pt>
                <c:pt idx="1876">
                  <c:v>19</c:v>
                </c:pt>
                <c:pt idx="1877">
                  <c:v>18.997839781924768</c:v>
                </c:pt>
                <c:pt idx="1878">
                  <c:v>18.991359618913517</c:v>
                </c:pt>
                <c:pt idx="1879">
                  <c:v>18.980560984499441</c:v>
                </c:pt>
                <c:pt idx="1880">
                  <c:v>18.965446334198877</c:v>
                </c:pt>
                <c:pt idx="1881">
                  <c:v>18.946019104952953</c:v>
                </c:pt>
                <c:pt idx="1882">
                  <c:v>18.922283714346079</c:v>
                </c:pt>
                <c:pt idx="1883">
                  <c:v>18.894245559601387</c:v>
                </c:pt>
                <c:pt idx="1884">
                  <c:v>18.861911016353471</c:v>
                </c:pt>
                <c:pt idx="1885">
                  <c:v>18.825287437198632</c:v>
                </c:pt>
                <c:pt idx="1886">
                  <c:v>18.78438315002294</c:v>
                </c:pt>
                <c:pt idx="1887">
                  <c:v>18.739207456108566</c:v>
                </c:pt>
                <c:pt idx="1888">
                  <c:v>18.689770628018703</c:v>
                </c:pt>
                <c:pt idx="1889">
                  <c:v>18.636083907261749</c:v>
                </c:pt>
                <c:pt idx="1890">
                  <c:v>18.578159501735026</c:v>
                </c:pt>
                <c:pt idx="1891">
                  <c:v>18.51601058294883</c:v>
                </c:pt>
                <c:pt idx="1892">
                  <c:v>18.449651283031347</c:v>
                </c:pt>
                <c:pt idx="1893">
                  <c:v>18.379096691515119</c:v>
                </c:pt>
                <c:pt idx="1894">
                  <c:v>18.304362851905825</c:v>
                </c:pt>
                <c:pt idx="1895">
                  <c:v>18.225466758034123</c:v>
                </c:pt>
                <c:pt idx="1896">
                  <c:v>18.142426350191361</c:v>
                </c:pt>
                <c:pt idx="1897">
                  <c:v>18.055260511050186</c:v>
                </c:pt>
                <c:pt idx="1898">
                  <c:v>17.963989061370736</c:v>
                </c:pt>
                <c:pt idx="1899">
                  <c:v>17.868632755493572</c:v>
                </c:pt>
                <c:pt idx="1900">
                  <c:v>17.769213276620331</c:v>
                </c:pt>
                <c:pt idx="1901">
                  <c:v>17.665753231883137</c:v>
                </c:pt>
                <c:pt idx="1902">
                  <c:v>17.558276147204026</c:v>
                </c:pt>
                <c:pt idx="1903">
                  <c:v>17.446806461945144</c:v>
                </c:pt>
                <c:pt idx="1904">
                  <c:v>17.331369523351665</c:v>
                </c:pt>
                <c:pt idx="1905">
                  <c:v>17.211991580787942</c:v>
                </c:pt>
                <c:pt idx="1906">
                  <c:v>17.088699779768639</c:v>
                </c:pt>
                <c:pt idx="1907">
                  <c:v>16.961522155786088</c:v>
                </c:pt>
                <c:pt idx="1908">
                  <c:v>16.830487627935252</c:v>
                </c:pt>
                <c:pt idx="1909">
                  <c:v>16.695625992337767</c:v>
                </c:pt>
                <c:pt idx="1910">
                  <c:v>16.55696791536657</c:v>
                </c:pt>
                <c:pt idx="1911">
                  <c:v>16.414544926672662</c:v>
                </c:pt>
                <c:pt idx="1912">
                  <c:v>16.268389412015402</c:v>
                </c:pt>
                <c:pt idx="1913">
                  <c:v>16.118534605898464</c:v>
                </c:pt>
                <c:pt idx="1914">
                  <c:v>15.96501458401247</c:v>
                </c:pt>
                <c:pt idx="1915">
                  <c:v>15.807864255486493</c:v>
                </c:pt>
                <c:pt idx="1916">
                  <c:v>15.647119354950034</c:v>
                </c:pt>
                <c:pt idx="1917">
                  <c:v>15.482816434407269</c:v>
                </c:pt>
                <c:pt idx="1918">
                  <c:v>15.314992854925483</c:v>
                </c:pt>
                <c:pt idx="1919">
                  <c:v>15.143686778139321</c:v>
                </c:pt>
                <c:pt idx="1920">
                  <c:v>14.968937157573404</c:v>
                </c:pt>
                <c:pt idx="1921">
                  <c:v>14.790783729784469</c:v>
                </c:pt>
                <c:pt idx="1922">
                  <c:v>14.60926700532567</c:v>
                </c:pt>
                <c:pt idx="1923">
                  <c:v>14.424428259534812</c:v>
                </c:pt>
                <c:pt idx="1924">
                  <c:v>14.236309523148705</c:v>
                </c:pt>
                <c:pt idx="1925">
                  <c:v>14.044953572745744</c:v>
                </c:pt>
                <c:pt idx="1926">
                  <c:v>13.850403921018858</c:v>
                </c:pt>
                <c:pt idx="1927">
                  <c:v>13.652704806881177</c:v>
                </c:pt>
                <c:pt idx="1928">
                  <c:v>13.451901185406275</c:v>
                </c:pt>
                <c:pt idx="1929">
                  <c:v>13.248038717606068</c:v>
                </c:pt>
                <c:pt idx="1930">
                  <c:v>13.041163760047699</c:v>
                </c:pt>
                <c:pt idx="1931">
                  <c:v>12.831323354312499</c:v>
                </c:pt>
                <c:pt idx="1932">
                  <c:v>12.618565216299151</c:v>
                </c:pt>
                <c:pt idx="1933">
                  <c:v>12.402937725373487</c:v>
                </c:pt>
                <c:pt idx="1934">
                  <c:v>12.184489913367504</c:v>
                </c:pt>
                <c:pt idx="1935">
                  <c:v>11.963271453429737</c:v>
                </c:pt>
                <c:pt idx="1936">
                  <c:v>11.73933264873032</c:v>
                </c:pt>
                <c:pt idx="1937">
                  <c:v>11.512724421022275</c:v>
                </c:pt>
                <c:pt idx="1938">
                  <c:v>11.283498299062394</c:v>
                </c:pt>
                <c:pt idx="1939">
                  <c:v>11.051706406894054</c:v>
                </c:pt>
                <c:pt idx="1940">
                  <c:v>10.817401451994643</c:v>
                </c:pt>
                <c:pt idx="1941">
                  <c:v>10.580636713290346</c:v>
                </c:pt>
                <c:pt idx="1942">
                  <c:v>10.341466029040971</c:v>
                </c:pt>
                <c:pt idx="1943">
                  <c:v>10.099943784597652</c:v>
                </c:pt>
                <c:pt idx="1944">
                  <c:v>9.8561249000358675</c:v>
                </c:pt>
                <c:pt idx="1945">
                  <c:v>9.6100648176674142</c:v>
                </c:pt>
                <c:pt idx="1946">
                  <c:v>9.3618194894330937</c:v>
                </c:pt>
                <c:pt idx="1947">
                  <c:v>9.1114453641797688</c:v>
                </c:pt>
                <c:pt idx="1948">
                  <c:v>8.8589993748243892</c:v>
                </c:pt>
                <c:pt idx="1949">
                  <c:v>8.6045389254079296</c:v>
                </c:pt>
                <c:pt idx="1950">
                  <c:v>8.3481218780422779</c:v>
                </c:pt>
                <c:pt idx="1951">
                  <c:v>8.0898065397526349</c:v>
                </c:pt>
                <c:pt idx="1952">
                  <c:v>7.8296516492193717</c:v>
                </c:pt>
                <c:pt idx="1953">
                  <c:v>7.567716363421118</c:v>
                </c:pt>
                <c:pt idx="1954">
                  <c:v>7.3040602441830291</c:v>
                </c:pt>
                <c:pt idx="1955">
                  <c:v>7.0387432446329443</c:v>
                </c:pt>
                <c:pt idx="1956">
                  <c:v>6.7718256955685678</c:v>
                </c:pt>
                <c:pt idx="1957">
                  <c:v>6.5033682917387559</c:v>
                </c:pt>
                <c:pt idx="1958">
                  <c:v>6.2334320780420631</c:v>
                </c:pt>
                <c:pt idx="1959">
                  <c:v>5.9620784356456511</c:v>
                </c:pt>
                <c:pt idx="1960">
                  <c:v>5.6893690680277489</c:v>
                </c:pt>
                <c:pt idx="1961">
                  <c:v>5.4153659869468065</c:v>
                </c:pt>
                <c:pt idx="1962">
                  <c:v>5.1401314983405602</c:v>
                </c:pt>
                <c:pt idx="1963">
                  <c:v>4.8637281881581966</c:v>
                </c:pt>
                <c:pt idx="1964">
                  <c:v>4.5862189081288518</c:v>
                </c:pt>
                <c:pt idx="1965">
                  <c:v>4.3076667614696653</c:v>
                </c:pt>
                <c:pt idx="1966">
                  <c:v>4.0281350885367226</c:v>
                </c:pt>
                <c:pt idx="1967">
                  <c:v>3.7476874524217392</c:v>
                </c:pt>
                <c:pt idx="1968">
                  <c:v>3.4663876244987555</c:v>
                </c:pt>
                <c:pt idx="1969">
                  <c:v>3.1842995699228136</c:v>
                </c:pt>
                <c:pt idx="1970">
                  <c:v>2.9014874330849016</c:v>
                </c:pt>
                <c:pt idx="1971">
                  <c:v>2.6180155230260684</c:v>
                </c:pt>
                <c:pt idx="1972">
                  <c:v>2.3339482988141032</c:v>
                </c:pt>
                <c:pt idx="1973">
                  <c:v>2.0493503548861005</c:v>
                </c:pt>
                <c:pt idx="1974">
                  <c:v>1.7642864063603085</c:v>
                </c:pt>
                <c:pt idx="1975">
                  <c:v>1.4788212743202014</c:v>
                </c:pt>
                <c:pt idx="1976">
                  <c:v>1.1930198710751252</c:v>
                </c:pt>
                <c:pt idx="1977">
                  <c:v>0.90694718539953179</c:v>
                </c:pt>
                <c:pt idx="1978">
                  <c:v>0.62066826775515804</c:v>
                </c:pt>
                <c:pt idx="1979">
                  <c:v>0.33424821549911182</c:v>
                </c:pt>
                <c:pt idx="1980">
                  <c:v>4.7752158081295064E-2</c:v>
                </c:pt>
                <c:pt idx="1981">
                  <c:v>-0.23875475776547234</c:v>
                </c:pt>
                <c:pt idx="1982">
                  <c:v>-0.52520738283918977</c:v>
                </c:pt>
                <c:pt idx="1983">
                  <c:v>-0.81154058028331266</c:v>
                </c:pt>
                <c:pt idx="1984">
                  <c:v>-1.0976892403979068</c:v>
                </c:pt>
                <c:pt idx="1985">
                  <c:v>-1.3835882954453036</c:v>
                </c:pt>
                <c:pt idx="1986">
                  <c:v>-1.6691727344458733</c:v>
                </c:pt>
                <c:pt idx="1987">
                  <c:v>-1.9543776179609629</c:v>
                </c:pt>
                <c:pt idx="1988">
                  <c:v>-2.2391380928595623</c:v>
                </c:pt>
                <c:pt idx="1989">
                  <c:v>-2.5233894070653502</c:v>
                </c:pt>
                <c:pt idx="1990">
                  <c:v>-2.8070669242806887</c:v>
                </c:pt>
                <c:pt idx="1991">
                  <c:v>-3.0901061386846935</c:v>
                </c:pt>
                <c:pt idx="1992">
                  <c:v>-3.3724426896006343</c:v>
                </c:pt>
                <c:pt idx="1993">
                  <c:v>-3.6540123761316674</c:v>
                </c:pt>
                <c:pt idx="1994">
                  <c:v>-3.9347511717592289</c:v>
                </c:pt>
                <c:pt idx="1995">
                  <c:v>-4.2145952389021808</c:v>
                </c:pt>
                <c:pt idx="1996">
                  <c:v>-4.493480943432929</c:v>
                </c:pt>
                <c:pt idx="1997">
                  <c:v>-4.7713448691472689</c:v>
                </c:pt>
                <c:pt idx="1998">
                  <c:v>-5.0481238321846256</c:v>
                </c:pt>
                <c:pt idx="1999">
                  <c:v>-5.3237548953957745</c:v>
                </c:pt>
                <c:pt idx="2000">
                  <c:v>-5.5981753826538174</c:v>
                </c:pt>
                <c:pt idx="2001">
                  <c:v>-5.8713228931064547</c:v>
                </c:pt>
                <c:pt idx="2002">
                  <c:v>-6.1431353153653294</c:v>
                </c:pt>
                <c:pt idx="2003">
                  <c:v>-6.4135508416296343</c:v>
                </c:pt>
                <c:pt idx="2004">
                  <c:v>-6.6825079817406587</c:v>
                </c:pt>
                <c:pt idx="2005">
                  <c:v>-6.9499455771640681</c:v>
                </c:pt>
                <c:pt idx="2006">
                  <c:v>-7.2158028148970708</c:v>
                </c:pt>
                <c:pt idx="2007">
                  <c:v>-7.4800192412963993</c:v>
                </c:pt>
                <c:pt idx="2008">
                  <c:v>-7.7425347758251961</c:v>
                </c:pt>
                <c:pt idx="2009">
                  <c:v>-8.0032897247147456</c:v>
                </c:pt>
                <c:pt idx="2010">
                  <c:v>-8.2622247945383265</c:v>
                </c:pt>
                <c:pt idx="2011">
                  <c:v>-8.5192811056940219</c:v>
                </c:pt>
                <c:pt idx="2012">
                  <c:v>-8.7744002057934338</c:v>
                </c:pt>
                <c:pt idx="2013">
                  <c:v>-9.0275240829532528</c:v>
                </c:pt>
                <c:pt idx="2014">
                  <c:v>-9.2785951789866008</c:v>
                </c:pt>
                <c:pt idx="2015">
                  <c:v>-9.5275564024915056</c:v>
                </c:pt>
                <c:pt idx="2016">
                  <c:v>-9.7743511418326303</c:v>
                </c:pt>
                <c:pt idx="2017">
                  <c:v>-10.018923278014515</c:v>
                </c:pt>
                <c:pt idx="2018">
                  <c:v>-10.261217197442496</c:v>
                </c:pt>
                <c:pt idx="2019">
                  <c:v>-10.501177804568744</c:v>
                </c:pt>
                <c:pt idx="2020">
                  <c:v>-10.738750534420538</c:v>
                </c:pt>
                <c:pt idx="2021">
                  <c:v>-10.973881365007788</c:v>
                </c:pt>
                <c:pt idx="2022">
                  <c:v>-11.206516829607413</c:v>
                </c:pt>
                <c:pt idx="2023">
                  <c:v>-11.43660402892087</c:v>
                </c:pt>
                <c:pt idx="2024">
                  <c:v>-11.664090643103224</c:v>
                </c:pt>
                <c:pt idx="2025">
                  <c:v>-11.88892494366017</c:v>
                </c:pt>
                <c:pt idx="2026">
                  <c:v>-12.111055805210649</c:v>
                </c:pt>
                <c:pt idx="2027">
                  <c:v>-12.33043271711232</c:v>
                </c:pt>
                <c:pt idx="2028">
                  <c:v>-12.547005794947244</c:v>
                </c:pt>
                <c:pt idx="2029">
                  <c:v>-12.760725791865168</c:v>
                </c:pt>
                <c:pt idx="2030">
                  <c:v>-12.971544109781782</c:v>
                </c:pt>
                <c:pt idx="2031">
                  <c:v>-13.179412810429717</c:v>
                </c:pt>
                <c:pt idx="2032">
                  <c:v>-13.384284626258975</c:v>
                </c:pt>
                <c:pt idx="2033">
                  <c:v>-13.586112971185376</c:v>
                </c:pt>
                <c:pt idx="2034">
                  <c:v>-13.784851951183777</c:v>
                </c:pt>
                <c:pt idx="2035">
                  <c:v>-13.98045637472398</c:v>
                </c:pt>
                <c:pt idx="2036">
                  <c:v>-14.172881763046892</c:v>
                </c:pt>
                <c:pt idx="2037">
                  <c:v>-14.362084360278569</c:v>
                </c:pt>
                <c:pt idx="2038">
                  <c:v>-14.548021143380106</c:v>
                </c:pt>
                <c:pt idx="2039">
                  <c:v>-14.730649831930428</c:v>
                </c:pt>
                <c:pt idx="2040">
                  <c:v>-14.909928897740684</c:v>
                </c:pt>
                <c:pt idx="2041">
                  <c:v>-15.085817574297344</c:v>
                </c:pt>
                <c:pt idx="2042">
                  <c:v>-15.258275866032159</c:v>
                </c:pt>
                <c:pt idx="2043">
                  <c:v>-15.427264557416805</c:v>
                </c:pt>
                <c:pt idx="2044">
                  <c:v>-15.592745221880159</c:v>
                </c:pt>
                <c:pt idx="2045">
                  <c:v>-15.754680230546164</c:v>
                </c:pt>
                <c:pt idx="2046">
                  <c:v>-15.913032760790284</c:v>
                </c:pt>
                <c:pt idx="2047">
                  <c:v>-16.067766804612788</c:v>
                </c:pt>
                <c:pt idx="2048">
                  <c:v>-16.21884717682644</c:v>
                </c:pt>
                <c:pt idx="2049">
                  <c:v>-16.366239523057462</c:v>
                </c:pt>
                <c:pt idx="2050">
                  <c:v>-16.509910327557385</c:v>
                </c:pt>
                <c:pt idx="2051">
                  <c:v>-16.649826920824218</c:v>
                </c:pt>
                <c:pt idx="2052">
                  <c:v>-16.785957487031254</c:v>
                </c:pt>
                <c:pt idx="2053">
                  <c:v>-16.918271071261636</c:v>
                </c:pt>
                <c:pt idx="2054">
                  <c:v>-17.046737586547405</c:v>
                </c:pt>
                <c:pt idx="2055">
                  <c:v>-17.171327820710793</c:v>
                </c:pt>
                <c:pt idx="2056">
                  <c:v>-17.292013443006979</c:v>
                </c:pt>
                <c:pt idx="2057">
                  <c:v>-17.408767010566194</c:v>
                </c:pt>
                <c:pt idx="2058">
                  <c:v>-17.521561974634025</c:v>
                </c:pt>
                <c:pt idx="2059">
                  <c:v>-17.630372686608336</c:v>
                </c:pt>
                <c:pt idx="2060">
                  <c:v>-17.735174403871572</c:v>
                </c:pt>
                <c:pt idx="2061">
                  <c:v>-17.835943295416996</c:v>
                </c:pt>
                <c:pt idx="2062">
                  <c:v>-17.932656447267647</c:v>
                </c:pt>
                <c:pt idx="2063">
                  <c:v>-18.025291867686853</c:v>
                </c:pt>
                <c:pt idx="2064">
                  <c:v>-18.113828492178843</c:v>
                </c:pt>
                <c:pt idx="2065">
                  <c:v>-18.19824618827872</c:v>
                </c:pt>
                <c:pt idx="2066">
                  <c:v>-18.278525760130371</c:v>
                </c:pt>
                <c:pt idx="2067">
                  <c:v>-18.354648952851463</c:v>
                </c:pt>
                <c:pt idx="2068">
                  <c:v>-18.426598456684424</c:v>
                </c:pt>
                <c:pt idx="2069">
                  <c:v>-18.494357910932543</c:v>
                </c:pt>
                <c:pt idx="2070">
                  <c:v>-18.557911907680278</c:v>
                </c:pt>
                <c:pt idx="2071">
                  <c:v>-18.617245995296823</c:v>
                </c:pt>
                <c:pt idx="2072">
                  <c:v>-18.672346681722331</c:v>
                </c:pt>
                <c:pt idx="2073">
                  <c:v>-18.723201437535874</c:v>
                </c:pt>
                <c:pt idx="2074">
                  <c:v>-18.769798698804536</c:v>
                </c:pt>
                <c:pt idx="2075">
                  <c:v>-18.812127869712938</c:v>
                </c:pt>
                <c:pt idx="2076">
                  <c:v>-18.85017932497265</c:v>
                </c:pt>
                <c:pt idx="2077">
                  <c:v>-18.883944412010887</c:v>
                </c:pt>
                <c:pt idx="2078">
                  <c:v>-18.913415452938025</c:v>
                </c:pt>
                <c:pt idx="2079">
                  <c:v>-18.938585746293523</c:v>
                </c:pt>
                <c:pt idx="2080">
                  <c:v>-18.95944956856972</c:v>
                </c:pt>
                <c:pt idx="2081">
                  <c:v>-18.976002175513354</c:v>
                </c:pt>
                <c:pt idx="2082">
                  <c:v>-18.988239803204351</c:v>
                </c:pt>
                <c:pt idx="2083">
                  <c:v>-18.996159668911705</c:v>
                </c:pt>
                <c:pt idx="2084">
                  <c:v>-18.999759971726252</c:v>
                </c:pt>
                <c:pt idx="2085">
                  <c:v>-18.999039892970181</c:v>
                </c:pt>
                <c:pt idx="2086">
                  <c:v>-18.99399959638319</c:v>
                </c:pt>
                <c:pt idx="2087">
                  <c:v>-18.984640228085262</c:v>
                </c:pt>
                <c:pt idx="2088">
                  <c:v>-18.970963916316027</c:v>
                </c:pt>
                <c:pt idx="2089">
                  <c:v>-18.952973770950852</c:v>
                </c:pt>
                <c:pt idx="2090">
                  <c:v>-18.930673882793645</c:v>
                </c:pt>
                <c:pt idx="2091">
                  <c:v>-18.90406932264667</c:v>
                </c:pt>
                <c:pt idx="2092">
                  <c:v>-18.873166140157473</c:v>
                </c:pt>
                <c:pt idx="2093">
                  <c:v>-18.837971362443259</c:v>
                </c:pt>
                <c:pt idx="2094">
                  <c:v>-18.798492992492982</c:v>
                </c:pt>
                <c:pt idx="2095">
                  <c:v>-18.754740007347504</c:v>
                </c:pt>
                <c:pt idx="2096">
                  <c:v>-18.706722356058346</c:v>
                </c:pt>
                <c:pt idx="2097">
                  <c:v>-18.654450957425322</c:v>
                </c:pt>
                <c:pt idx="2098">
                  <c:v>-18.597937697513711</c:v>
                </c:pt>
                <c:pt idx="2099">
                  <c:v>-18.53719542695147</c:v>
                </c:pt>
                <c:pt idx="2100">
                  <c:v>-18.47223795800711</c:v>
                </c:pt>
                <c:pt idx="2101">
                  <c:v>-18.403080061448904</c:v>
                </c:pt>
                <c:pt idx="2102">
                  <c:v>-18.32973746318612</c:v>
                </c:pt>
                <c:pt idx="2103">
                  <c:v>-18.252226840693126</c:v>
                </c:pt>
                <c:pt idx="2104">
                  <c:v>-18.17056581921706</c:v>
                </c:pt>
                <c:pt idx="2105">
                  <c:v>-18.08477296776995</c:v>
                </c:pt>
                <c:pt idx="2106">
                  <c:v>-17.994867794906448</c:v>
                </c:pt>
                <c:pt idx="2107">
                  <c:v>-17.900870744287513</c:v>
                </c:pt>
                <c:pt idx="2108">
                  <c:v>-17.802803190031888</c:v>
                </c:pt>
                <c:pt idx="2109">
                  <c:v>-17.700687431855663</c:v>
                </c:pt>
                <c:pt idx="2110">
                  <c:v>-17.59454669000166</c:v>
                </c:pt>
                <c:pt idx="2111">
                  <c:v>-17.484405099959261</c:v>
                </c:pt>
                <c:pt idx="2112">
                  <c:v>-17.370287706976217</c:v>
                </c:pt>
                <c:pt idx="2113">
                  <c:v>-17.252220460363592</c:v>
                </c:pt>
                <c:pt idx="2114">
                  <c:v>-17.130230207595091</c:v>
                </c:pt>
                <c:pt idx="2115">
                  <c:v>-17.004344688202195</c:v>
                </c:pt>
                <c:pt idx="2116">
                  <c:v>-16.874592527466426</c:v>
                </c:pt>
                <c:pt idx="2117">
                  <c:v>-16.741003229910234</c:v>
                </c:pt>
                <c:pt idx="2118">
                  <c:v>-16.60360717258779</c:v>
                </c:pt>
                <c:pt idx="2119">
                  <c:v>-16.462435598177709</c:v>
                </c:pt>
                <c:pt idx="2120">
                  <c:v>-16.317520607878603</c:v>
                </c:pt>
                <c:pt idx="2121">
                  <c:v>-16.16889515410957</c:v>
                </c:pt>
                <c:pt idx="2122">
                  <c:v>-16.016593033017102</c:v>
                </c:pt>
                <c:pt idx="2123">
                  <c:v>-15.860648876790146</c:v>
                </c:pt>
                <c:pt idx="2124">
                  <c:v>-15.701098145785055</c:v>
                </c:pt>
                <c:pt idx="2125">
                  <c:v>-15.537977120462042</c:v>
                </c:pt>
                <c:pt idx="2126">
                  <c:v>-15.371322893135719</c:v>
                </c:pt>
                <c:pt idx="2127">
                  <c:v>-15.201173359540061</c:v>
                </c:pt>
                <c:pt idx="2128">
                  <c:v>-15.027567210211863</c:v>
                </c:pt>
                <c:pt idx="2129">
                  <c:v>-14.850543921692282</c:v>
                </c:pt>
                <c:pt idx="2130">
                  <c:v>-14.670143747550464</c:v>
                </c:pt>
                <c:pt idx="2131">
                  <c:v>-14.486407709230468</c:v>
                </c:pt>
                <c:pt idx="2132">
                  <c:v>-14.299377586722764</c:v>
                </c:pt>
                <c:pt idx="2133">
                  <c:v>-14.109095909064511</c:v>
                </c:pt>
                <c:pt idx="2134">
                  <c:v>-13.915605944668107</c:v>
                </c:pt>
                <c:pt idx="2135">
                  <c:v>-13.718951691483053</c:v>
                </c:pt>
                <c:pt idx="2136">
                  <c:v>-13.519177866990459</c:v>
                </c:pt>
                <c:pt idx="2137">
                  <c:v>-13.316329898035434</c:v>
                </c:pt>
                <c:pt idx="2138">
                  <c:v>-13.110453910496737</c:v>
                </c:pt>
                <c:pt idx="2139">
                  <c:v>-12.901596718798434</c:v>
                </c:pt>
                <c:pt idx="2140">
                  <c:v>-12.689805815265004</c:v>
                </c:pt>
                <c:pt idx="2141">
                  <c:v>-12.47512935932131</c:v>
                </c:pt>
                <c:pt idx="2142">
                  <c:v>-12.25761616654234</c:v>
                </c:pt>
                <c:pt idx="2143">
                  <c:v>-12.037315697552176</c:v>
                </c:pt>
                <c:pt idx="2144">
                  <c:v>-11.814278046777883</c:v>
                </c:pt>
                <c:pt idx="2145">
                  <c:v>-11.588553931057749</c:v>
                </c:pt>
                <c:pt idx="2146">
                  <c:v>-11.360194678109018</c:v>
                </c:pt>
                <c:pt idx="2147">
                  <c:v>-11.129252214856738</c:v>
                </c:pt>
                <c:pt idx="2148">
                  <c:v>-10.895779055625276</c:v>
                </c:pt>
                <c:pt idx="2149">
                  <c:v>-10.659828290197872</c:v>
                </c:pt>
                <c:pt idx="2150">
                  <c:v>-10.421453571743607</c:v>
                </c:pt>
                <c:pt idx="2151">
                  <c:v>-10.180709104618032</c:v>
                </c:pt>
                <c:pt idx="2152">
                  <c:v>-9.9376496320367611</c:v>
                </c:pt>
                <c:pt idx="2153">
                  <c:v>-9.6923304236276913</c:v>
                </c:pt>
                <c:pt idx="2154">
                  <c:v>-9.4448072628635042</c:v>
                </c:pt>
                <c:pt idx="2155">
                  <c:v>-9.1951364343761739</c:v>
                </c:pt>
                <c:pt idx="2156">
                  <c:v>-8.9433747111592616</c:v>
                </c:pt>
                <c:pt idx="2157">
                  <c:v>-8.6895793416572928</c:v>
                </c:pt>
                <c:pt idx="2158">
                  <c:v>-8.433808036748891</c:v>
                </c:pt>
                <c:pt idx="2159">
                  <c:v>-8.1761189566228758</c:v>
                </c:pt>
                <c:pt idx="2160">
                  <c:v>-7.9165706975540928</c:v>
                </c:pt>
                <c:pt idx="2161">
                  <c:v>-7.6552222785782851</c:v>
                </c:pt>
                <c:pt idx="2162">
                  <c:v>-7.3921331280720306</c:v>
                </c:pt>
                <c:pt idx="2163">
                  <c:v>-7.1273630702396185</c:v>
                </c:pt>
                <c:pt idx="2164">
                  <c:v>-6.8609723115086689</c:v>
                </c:pt>
                <c:pt idx="2165">
                  <c:v>-6.5930214268407141</c:v>
                </c:pt>
                <c:pt idx="2166">
                  <c:v>-6.3235713459559646</c:v>
                </c:pt>
                <c:pt idx="2167">
                  <c:v>-6.0526833394794286</c:v>
                </c:pt>
                <c:pt idx="2168">
                  <c:v>-5.7804190050074853</c:v>
                </c:pt>
                <c:pt idx="2169">
                  <c:v>-5.5068402531021423</c:v>
                </c:pt>
                <c:pt idx="2170">
                  <c:v>-5.2320092932122115</c:v>
                </c:pt>
                <c:pt idx="2171">
                  <c:v>-4.955988619527802</c:v>
                </c:pt>
                <c:pt idx="2172">
                  <c:v>-4.6788409967700675</c:v>
                </c:pt>
                <c:pt idx="2173">
                  <c:v>-4.4006294459181436</c:v>
                </c:pt>
                <c:pt idx="2174">
                  <c:v>-4.1214172298797607</c:v>
                </c:pt>
                <c:pt idx="2175">
                  <c:v>-3.8412678391047597</c:v>
                </c:pt>
                <c:pt idx="2176">
                  <c:v>-3.5602449771489622</c:v>
                </c:pt>
                <c:pt idx="2177">
                  <c:v>-3.2784125461876057</c:v>
                </c:pt>
                <c:pt idx="2178">
                  <c:v>-2.9958346324849399</c:v>
                </c:pt>
                <c:pt idx="2179">
                  <c:v>-2.7125754918219567</c:v>
                </c:pt>
                <c:pt idx="2180">
                  <c:v>-2.4286995348842551</c:v>
                </c:pt>
                <c:pt idx="2181">
                  <c:v>-2.1442713126166675</c:v>
                </c:pt>
                <c:pt idx="2182">
                  <c:v>-1.8593555015438648</c:v>
                </c:pt>
                <c:pt idx="2183">
                  <c:v>-1.5740168890645445</c:v>
                </c:pt>
                <c:pt idx="2184">
                  <c:v>-1.2883203587183947</c:v>
                </c:pt>
                <c:pt idx="2185">
                  <c:v>-1.0023308754325388</c:v>
                </c:pt>
                <c:pt idx="2186">
                  <c:v>-0.71611347074947806</c:v>
                </c:pt>
                <c:pt idx="2187">
                  <c:v>-0.42973322803853353</c:v>
                </c:pt>
                <c:pt idx="2188">
                  <c:v>-0.14325526769752941</c:v>
                </c:pt>
                <c:pt idx="2189">
                  <c:v>0.14325526765610325</c:v>
                </c:pt>
                <c:pt idx="2190">
                  <c:v>0.42973322799711677</c:v>
                </c:pt>
                <c:pt idx="2191">
                  <c:v>0.71611347070808029</c:v>
                </c:pt>
                <c:pt idx="2192">
                  <c:v>1.0023308753911693</c:v>
                </c:pt>
                <c:pt idx="2193">
                  <c:v>1.2883203586769278</c:v>
                </c:pt>
                <c:pt idx="2194">
                  <c:v>1.5740168890232598</c:v>
                </c:pt>
                <c:pt idx="2195">
                  <c:v>1.8593555015026364</c:v>
                </c:pt>
                <c:pt idx="2196">
                  <c:v>2.1442713125755049</c:v>
                </c:pt>
                <c:pt idx="2197">
                  <c:v>2.4286995348431679</c:v>
                </c:pt>
                <c:pt idx="2198">
                  <c:v>2.7125754917809539</c:v>
                </c:pt>
                <c:pt idx="2199">
                  <c:v>2.9958346324440308</c:v>
                </c:pt>
                <c:pt idx="2200">
                  <c:v>3.2784125461468001</c:v>
                </c:pt>
                <c:pt idx="2201">
                  <c:v>3.5602449771082685</c:v>
                </c:pt>
                <c:pt idx="2202">
                  <c:v>3.8412678390641881</c:v>
                </c:pt>
                <c:pt idx="2203">
                  <c:v>4.1214172298393201</c:v>
                </c:pt>
                <c:pt idx="2204">
                  <c:v>4.4006294458778425</c:v>
                </c:pt>
                <c:pt idx="2205">
                  <c:v>4.6788409967299165</c:v>
                </c:pt>
                <c:pt idx="2206">
                  <c:v>4.9559886194878091</c:v>
                </c:pt>
                <c:pt idx="2207">
                  <c:v>5.2320092931723856</c:v>
                </c:pt>
                <c:pt idx="2208">
                  <c:v>5.5068402530624923</c:v>
                </c:pt>
                <c:pt idx="2209">
                  <c:v>5.7804190049680209</c:v>
                </c:pt>
                <c:pt idx="2210">
                  <c:v>6.0526833394401596</c:v>
                </c:pt>
                <c:pt idx="2211">
                  <c:v>6.3235713459168981</c:v>
                </c:pt>
                <c:pt idx="2212">
                  <c:v>6.5930214268018608</c:v>
                </c:pt>
                <c:pt idx="2213">
                  <c:v>6.8609723114700367</c:v>
                </c:pt>
                <c:pt idx="2214">
                  <c:v>7.1273630702012163</c:v>
                </c:pt>
                <c:pt idx="2215">
                  <c:v>7.3921331280338674</c:v>
                </c:pt>
                <c:pt idx="2216">
                  <c:v>7.6552222785402453</c:v>
                </c:pt>
                <c:pt idx="2217">
                  <c:v>7.9165706975164332</c:v>
                </c:pt>
                <c:pt idx="2218">
                  <c:v>8.1761189565854799</c:v>
                </c:pt>
                <c:pt idx="2219">
                  <c:v>8.4338080367117687</c:v>
                </c:pt>
                <c:pt idx="2220">
                  <c:v>8.6895793416204512</c:v>
                </c:pt>
                <c:pt idx="2221">
                  <c:v>8.9433747111227113</c:v>
                </c:pt>
                <c:pt idx="2222">
                  <c:v>9.1951364343400375</c:v>
                </c:pt>
                <c:pt idx="2223">
                  <c:v>9.4448072628275579</c:v>
                </c:pt>
                <c:pt idx="2224">
                  <c:v>9.6923304235921766</c:v>
                </c:pt>
                <c:pt idx="2225">
                  <c:v>9.9376496320014525</c:v>
                </c:pt>
                <c:pt idx="2226">
                  <c:v>10.180709104583167</c:v>
                </c:pt>
                <c:pt idx="2227">
                  <c:v>10.421453571709081</c:v>
                </c:pt>
                <c:pt idx="2228">
                  <c:v>10.659828290163691</c:v>
                </c:pt>
                <c:pt idx="2229">
                  <c:v>10.895779055591447</c:v>
                </c:pt>
                <c:pt idx="2230">
                  <c:v>11.129252214823271</c:v>
                </c:pt>
                <c:pt idx="2231">
                  <c:v>11.360194678075919</c:v>
                </c:pt>
                <c:pt idx="2232">
                  <c:v>11.588553931024919</c:v>
                </c:pt>
                <c:pt idx="2233">
                  <c:v>11.814278046745542</c:v>
                </c:pt>
                <c:pt idx="2234">
                  <c:v>12.03731569752023</c:v>
                </c:pt>
                <c:pt idx="2235">
                  <c:v>12.257616166510791</c:v>
                </c:pt>
                <c:pt idx="2236">
                  <c:v>12.475129359290165</c:v>
                </c:pt>
                <c:pt idx="2237">
                  <c:v>12.689805815234271</c:v>
                </c:pt>
                <c:pt idx="2238">
                  <c:v>12.90159671876812</c:v>
                </c:pt>
                <c:pt idx="2239">
                  <c:v>13.110453910466848</c:v>
                </c:pt>
                <c:pt idx="2240">
                  <c:v>13.31632989800598</c:v>
                </c:pt>
                <c:pt idx="2241">
                  <c:v>13.519177866961448</c:v>
                </c:pt>
                <c:pt idx="2242">
                  <c:v>13.718951691454484</c:v>
                </c:pt>
                <c:pt idx="2243">
                  <c:v>13.91560594463999</c:v>
                </c:pt>
                <c:pt idx="2244">
                  <c:v>14.109095909036856</c:v>
                </c:pt>
                <c:pt idx="2245">
                  <c:v>14.299377586695575</c:v>
                </c:pt>
                <c:pt idx="2246">
                  <c:v>14.486407709203748</c:v>
                </c:pt>
                <c:pt idx="2247">
                  <c:v>14.670143747524222</c:v>
                </c:pt>
                <c:pt idx="2248">
                  <c:v>14.850543921666441</c:v>
                </c:pt>
                <c:pt idx="2249">
                  <c:v>15.027567210186596</c:v>
                </c:pt>
                <c:pt idx="2250">
                  <c:v>15.201173359515291</c:v>
                </c:pt>
                <c:pt idx="2251">
                  <c:v>15.371322893111449</c:v>
                </c:pt>
                <c:pt idx="2252">
                  <c:v>15.537977120438278</c:v>
                </c:pt>
                <c:pt idx="2253">
                  <c:v>15.701098145761803</c:v>
                </c:pt>
                <c:pt idx="2254">
                  <c:v>15.86064887676741</c:v>
                </c:pt>
                <c:pt idx="2255">
                  <c:v>16.016593032994855</c:v>
                </c:pt>
                <c:pt idx="2256">
                  <c:v>16.168895154087881</c:v>
                </c:pt>
                <c:pt idx="2257">
                  <c:v>16.317520607857414</c:v>
                </c:pt>
                <c:pt idx="2258">
                  <c:v>16.462435598157093</c:v>
                </c:pt>
                <c:pt idx="2259">
                  <c:v>16.603607172567681</c:v>
                </c:pt>
                <c:pt idx="2260">
                  <c:v>16.741003229890705</c:v>
                </c:pt>
                <c:pt idx="2261">
                  <c:v>16.874592527447451</c:v>
                </c:pt>
                <c:pt idx="2262">
                  <c:v>17.004344688183803</c:v>
                </c:pt>
                <c:pt idx="2263">
                  <c:v>17.130230207577227</c:v>
                </c:pt>
                <c:pt idx="2264">
                  <c:v>17.252220460346265</c:v>
                </c:pt>
                <c:pt idx="2265">
                  <c:v>17.370287706959484</c:v>
                </c:pt>
                <c:pt idx="2266">
                  <c:v>17.484405099943075</c:v>
                </c:pt>
                <c:pt idx="2267">
                  <c:v>17.594546689986075</c:v>
                </c:pt>
                <c:pt idx="2268">
                  <c:v>17.700687431840631</c:v>
                </c:pt>
                <c:pt idx="2269">
                  <c:v>17.80280319001746</c:v>
                </c:pt>
                <c:pt idx="2270">
                  <c:v>17.900870744273675</c:v>
                </c:pt>
                <c:pt idx="2271">
                  <c:v>17.994867794893217</c:v>
                </c:pt>
                <c:pt idx="2272">
                  <c:v>18.084772967757289</c:v>
                </c:pt>
                <c:pt idx="2273">
                  <c:v>18.170565819204931</c:v>
                </c:pt>
                <c:pt idx="2274">
                  <c:v>18.252226840681615</c:v>
                </c:pt>
                <c:pt idx="2275">
                  <c:v>18.329737463175196</c:v>
                </c:pt>
                <c:pt idx="2276">
                  <c:v>18.403080061438605</c:v>
                </c:pt>
                <c:pt idx="2277">
                  <c:v>18.472237957997411</c:v>
                </c:pt>
                <c:pt idx="2278">
                  <c:v>18.5371954269424</c:v>
                </c:pt>
                <c:pt idx="2279">
                  <c:v>18.597937697505234</c:v>
                </c:pt>
                <c:pt idx="2280">
                  <c:v>18.654450957417442</c:v>
                </c:pt>
                <c:pt idx="2281">
                  <c:v>18.706722356051095</c:v>
                </c:pt>
                <c:pt idx="2282">
                  <c:v>18.75474000734086</c:v>
                </c:pt>
                <c:pt idx="2283">
                  <c:v>18.798492992486967</c:v>
                </c:pt>
                <c:pt idx="2284">
                  <c:v>18.837971362437862</c:v>
                </c:pt>
                <c:pt idx="2285">
                  <c:v>18.873166140152701</c:v>
                </c:pt>
                <c:pt idx="2286">
                  <c:v>18.904069322642513</c:v>
                </c:pt>
                <c:pt idx="2287">
                  <c:v>18.930673882790103</c:v>
                </c:pt>
                <c:pt idx="2288">
                  <c:v>18.952973770947938</c:v>
                </c:pt>
                <c:pt idx="2289">
                  <c:v>18.970963916313735</c:v>
                </c:pt>
                <c:pt idx="2290">
                  <c:v>18.984640228083595</c:v>
                </c:pt>
                <c:pt idx="2291">
                  <c:v>18.99399959638215</c:v>
                </c:pt>
                <c:pt idx="2292">
                  <c:v>18.999039892969765</c:v>
                </c:pt>
                <c:pt idx="2293">
                  <c:v>18.999759971726458</c:v>
                </c:pt>
                <c:pt idx="2294">
                  <c:v>18.996159668912536</c:v>
                </c:pt>
                <c:pt idx="2295">
                  <c:v>18.988239803205808</c:v>
                </c:pt>
                <c:pt idx="2296">
                  <c:v>18.97600217551544</c:v>
                </c:pt>
                <c:pt idx="2297">
                  <c:v>18.959449568572424</c:v>
                </c:pt>
                <c:pt idx="2298">
                  <c:v>18.938585746296855</c:v>
                </c:pt>
                <c:pt idx="2299">
                  <c:v>18.913415452941976</c:v>
                </c:pt>
                <c:pt idx="2300">
                  <c:v>18.883944412015456</c:v>
                </c:pt>
                <c:pt idx="2301">
                  <c:v>18.850179324977834</c:v>
                </c:pt>
                <c:pt idx="2302">
                  <c:v>18.812127869718751</c:v>
                </c:pt>
                <c:pt idx="2303">
                  <c:v>18.769798698810956</c:v>
                </c:pt>
                <c:pt idx="2304">
                  <c:v>18.723201437542919</c:v>
                </c:pt>
                <c:pt idx="2305">
                  <c:v>18.672346681730005</c:v>
                </c:pt>
                <c:pt idx="2306">
                  <c:v>18.617245995305097</c:v>
                </c:pt>
                <c:pt idx="2307">
                  <c:v>18.557911907689178</c:v>
                </c:pt>
                <c:pt idx="2308">
                  <c:v>18.494357910942036</c:v>
                </c:pt>
                <c:pt idx="2309">
                  <c:v>18.426598456694528</c:v>
                </c:pt>
                <c:pt idx="2310">
                  <c:v>18.354648952862149</c:v>
                </c:pt>
                <c:pt idx="2311">
                  <c:v>18.27852576014168</c:v>
                </c:pt>
                <c:pt idx="2312">
                  <c:v>18.198246188290646</c:v>
                </c:pt>
                <c:pt idx="2313">
                  <c:v>18.113828492191349</c:v>
                </c:pt>
                <c:pt idx="2314">
                  <c:v>18.025291867699973</c:v>
                </c:pt>
                <c:pt idx="2315">
                  <c:v>17.932656447281335</c:v>
                </c:pt>
                <c:pt idx="2316">
                  <c:v>17.835943295431274</c:v>
                </c:pt>
                <c:pt idx="2317">
                  <c:v>17.735174403886411</c:v>
                </c:pt>
                <c:pt idx="2318">
                  <c:v>17.63037268662378</c:v>
                </c:pt>
                <c:pt idx="2319">
                  <c:v>17.521561974650073</c:v>
                </c:pt>
                <c:pt idx="2320">
                  <c:v>17.408767010582793</c:v>
                </c:pt>
                <c:pt idx="2321">
                  <c:v>17.292013443024171</c:v>
                </c:pt>
                <c:pt idx="2322">
                  <c:v>17.171327820728525</c:v>
                </c:pt>
                <c:pt idx="2323">
                  <c:v>17.04673758656573</c:v>
                </c:pt>
                <c:pt idx="2324">
                  <c:v>16.91827107128049</c:v>
                </c:pt>
                <c:pt idx="2325">
                  <c:v>16.785957487050663</c:v>
                </c:pt>
                <c:pt idx="2326">
                  <c:v>16.649826920844145</c:v>
                </c:pt>
                <c:pt idx="2327">
                  <c:v>16.509910327577888</c:v>
                </c:pt>
                <c:pt idx="2328">
                  <c:v>16.366239523078541</c:v>
                </c:pt>
                <c:pt idx="2329">
                  <c:v>16.218847176848019</c:v>
                </c:pt>
                <c:pt idx="2330">
                  <c:v>16.067766804634932</c:v>
                </c:pt>
                <c:pt idx="2331">
                  <c:v>15.91303276081292</c:v>
                </c:pt>
                <c:pt idx="2332">
                  <c:v>15.754680230569322</c:v>
                </c:pt>
                <c:pt idx="2333">
                  <c:v>15.592745221903792</c:v>
                </c:pt>
                <c:pt idx="2334">
                  <c:v>15.427264557440987</c:v>
                </c:pt>
                <c:pt idx="2335">
                  <c:v>15.258275866056806</c:v>
                </c:pt>
                <c:pt idx="2336">
                  <c:v>15.08581757432253</c:v>
                </c:pt>
                <c:pt idx="2337">
                  <c:v>14.909928897766404</c:v>
                </c:pt>
                <c:pt idx="2338">
                  <c:v>14.730649831956594</c:v>
                </c:pt>
                <c:pt idx="2339">
                  <c:v>14.548021143406709</c:v>
                </c:pt>
                <c:pt idx="2340">
                  <c:v>14.362084360305603</c:v>
                </c:pt>
                <c:pt idx="2341">
                  <c:v>14.172881763074393</c:v>
                </c:pt>
                <c:pt idx="2342">
                  <c:v>13.980456374751896</c:v>
                </c:pt>
                <c:pt idx="2343">
                  <c:v>13.784851951212193</c:v>
                </c:pt>
                <c:pt idx="2344">
                  <c:v>13.586112971214288</c:v>
                </c:pt>
                <c:pt idx="2345">
                  <c:v>13.384284626288281</c:v>
                </c:pt>
                <c:pt idx="2346">
                  <c:v>13.179412810459509</c:v>
                </c:pt>
                <c:pt idx="2347">
                  <c:v>12.971544109811955</c:v>
                </c:pt>
                <c:pt idx="2348">
                  <c:v>12.76072579189576</c:v>
                </c:pt>
                <c:pt idx="2349">
                  <c:v>12.547005794978203</c:v>
                </c:pt>
                <c:pt idx="2350">
                  <c:v>12.330432717143736</c:v>
                </c:pt>
                <c:pt idx="2351">
                  <c:v>12.111055805242517</c:v>
                </c:pt>
                <c:pt idx="2352">
                  <c:v>11.888924943692379</c:v>
                </c:pt>
                <c:pt idx="2353">
                  <c:v>11.664090643135872</c:v>
                </c:pt>
                <c:pt idx="2354">
                  <c:v>11.436604028953843</c:v>
                </c:pt>
                <c:pt idx="2355">
                  <c:v>11.20651682964081</c:v>
                </c:pt>
                <c:pt idx="2356">
                  <c:v>10.973881365041496</c:v>
                </c:pt>
                <c:pt idx="2357">
                  <c:v>10.738750534454601</c:v>
                </c:pt>
                <c:pt idx="2358">
                  <c:v>10.501177804603214</c:v>
                </c:pt>
                <c:pt idx="2359">
                  <c:v>10.261217197477249</c:v>
                </c:pt>
                <c:pt idx="2360">
                  <c:v>10.018923278049657</c:v>
                </c:pt>
                <c:pt idx="2361">
                  <c:v>9.7743511418680384</c:v>
                </c:pt>
                <c:pt idx="2362">
                  <c:v>9.5275564025272903</c:v>
                </c:pt>
                <c:pt idx="2363">
                  <c:v>9.278595179022636</c:v>
                </c:pt>
                <c:pt idx="2364">
                  <c:v>9.0275240829895864</c:v>
                </c:pt>
                <c:pt idx="2365">
                  <c:v>8.7744002058299984</c:v>
                </c:pt>
                <c:pt idx="2366">
                  <c:v>8.519281105730931</c:v>
                </c:pt>
                <c:pt idx="2367">
                  <c:v>8.2622247945755714</c:v>
                </c:pt>
                <c:pt idx="2368">
                  <c:v>8.0032897247521966</c:v>
                </c:pt>
                <c:pt idx="2369">
                  <c:v>7.742534775862965</c:v>
                </c:pt>
                <c:pt idx="2370">
                  <c:v>7.4800192413343574</c:v>
                </c:pt>
                <c:pt idx="2371">
                  <c:v>7.2158028149353308</c:v>
                </c:pt>
                <c:pt idx="2372">
                  <c:v>6.9499455772024987</c:v>
                </c:pt>
                <c:pt idx="2373">
                  <c:v>6.6825079817793123</c:v>
                </c:pt>
                <c:pt idx="2374">
                  <c:v>6.4135508416684388</c:v>
                </c:pt>
                <c:pt idx="2375">
                  <c:v>6.1431353154044039</c:v>
                </c:pt>
                <c:pt idx="2376">
                  <c:v>5.8713228931457895</c:v>
                </c:pt>
                <c:pt idx="2377">
                  <c:v>5.5981753826932774</c:v>
                </c:pt>
                <c:pt idx="2378">
                  <c:v>5.3237548954354779</c:v>
                </c:pt>
                <c:pt idx="2379">
                  <c:v>5.0481238322244337</c:v>
                </c:pt>
                <c:pt idx="2380">
                  <c:v>4.7713448691872378</c:v>
                </c:pt>
                <c:pt idx="2381">
                  <c:v>4.4934809434729841</c:v>
                </c:pt>
                <c:pt idx="2382">
                  <c:v>4.2145952389424446</c:v>
                </c:pt>
                <c:pt idx="2383">
                  <c:v>3.9347511717996917</c:v>
                </c:pt>
                <c:pt idx="2384">
                  <c:v>3.6540123761721888</c:v>
                </c:pt>
                <c:pt idx="2385">
                  <c:v>3.3724426896413373</c:v>
                </c:pt>
                <c:pt idx="2386">
                  <c:v>3.090106138725436</c:v>
                </c:pt>
                <c:pt idx="2387">
                  <c:v>2.8070669243216617</c:v>
                </c:pt>
                <c:pt idx="2388">
                  <c:v>2.523389407106277</c:v>
                </c:pt>
                <c:pt idx="2389">
                  <c:v>2.2391380929006344</c:v>
                </c:pt>
                <c:pt idx="2390">
                  <c:v>1.9543776180021704</c:v>
                </c:pt>
                <c:pt idx="2391">
                  <c:v>1.6691727344870733</c:v>
                </c:pt>
                <c:pt idx="2392">
                  <c:v>1.383588295486621</c:v>
                </c:pt>
                <c:pt idx="2393">
                  <c:v>1.0976892404391976</c:v>
                </c:pt>
                <c:pt idx="2394">
                  <c:v>0.81154058032470211</c:v>
                </c:pt>
                <c:pt idx="2395">
                  <c:v>0.52520738288053381</c:v>
                </c:pt>
                <c:pt idx="2396">
                  <c:v>0.23875475780682892</c:v>
                </c:pt>
                <c:pt idx="2397">
                  <c:v>-4.7752158040002865E-2</c:v>
                </c:pt>
                <c:pt idx="2398">
                  <c:v>-0.33424821545775846</c:v>
                </c:pt>
                <c:pt idx="2399">
                  <c:v>-0.62066826771375283</c:v>
                </c:pt>
                <c:pt idx="2400">
                  <c:v>-0.90694718535821917</c:v>
                </c:pt>
                <c:pt idx="2401">
                  <c:v>-1.1930198710337798</c:v>
                </c:pt>
                <c:pt idx="2402">
                  <c:v>-1.4788212742789668</c:v>
                </c:pt>
                <c:pt idx="2403">
                  <c:v>-1.7642864063190602</c:v>
                </c:pt>
                <c:pt idx="2404">
                  <c:v>-2.0493503548450489</c:v>
                </c:pt>
                <c:pt idx="2405">
                  <c:v>-2.3339482987730564</c:v>
                </c:pt>
                <c:pt idx="2406">
                  <c:v>-2.6180155229851696</c:v>
                </c:pt>
                <c:pt idx="2407">
                  <c:v>-2.9014874330440268</c:v>
                </c:pt>
                <c:pt idx="2408">
                  <c:v>-3.184299569881972</c:v>
                </c:pt>
                <c:pt idx="2409">
                  <c:v>-3.4663876244580893</c:v>
                </c:pt>
                <c:pt idx="2410">
                  <c:v>-3.7476874523811259</c:v>
                </c:pt>
                <c:pt idx="2411">
                  <c:v>-4.0281350884963034</c:v>
                </c:pt>
                <c:pt idx="2412">
                  <c:v>-4.3076667614293829</c:v>
                </c:pt>
                <c:pt idx="2413">
                  <c:v>-4.5862189080887799</c:v>
                </c:pt>
                <c:pt idx="2414">
                  <c:v>-4.8637281881182144</c:v>
                </c:pt>
                <c:pt idx="2415">
                  <c:v>-5.1401314983006774</c:v>
                </c:pt>
                <c:pt idx="2416">
                  <c:v>-5.4153659869071618</c:v>
                </c:pt>
                <c:pt idx="2417">
                  <c:v>-5.6893690679882223</c:v>
                </c:pt>
                <c:pt idx="2418">
                  <c:v>-5.9620784356063812</c:v>
                </c:pt>
                <c:pt idx="2419">
                  <c:v>-6.2334320780029282</c:v>
                </c:pt>
                <c:pt idx="2420">
                  <c:v>-6.5033682916998945</c:v>
                </c:pt>
                <c:pt idx="2421">
                  <c:v>-6.771825695529861</c:v>
                </c:pt>
                <c:pt idx="2422">
                  <c:v>-7.0387432445944018</c:v>
                </c:pt>
                <c:pt idx="2423">
                  <c:v>-7.3040602441447851</c:v>
                </c:pt>
                <c:pt idx="2424">
                  <c:v>-7.5677163633830569</c:v>
                </c:pt>
                <c:pt idx="2425">
                  <c:v>-7.8296516491816259</c:v>
                </c:pt>
                <c:pt idx="2426">
                  <c:v>-8.0898065397150898</c:v>
                </c:pt>
                <c:pt idx="2427">
                  <c:v>-8.3481218780050632</c:v>
                </c:pt>
                <c:pt idx="2428">
                  <c:v>-8.6045389253709939</c:v>
                </c:pt>
                <c:pt idx="2429">
                  <c:v>-8.8589993747877998</c:v>
                </c:pt>
                <c:pt idx="2430">
                  <c:v>-9.1114453641434157</c:v>
                </c:pt>
                <c:pt idx="2431">
                  <c:v>-9.3618194893969857</c:v>
                </c:pt>
                <c:pt idx="2432">
                  <c:v>-9.6100648176316756</c:v>
                </c:pt>
                <c:pt idx="2433">
                  <c:v>-9.8561249000003919</c:v>
                </c:pt>
                <c:pt idx="2434">
                  <c:v>-10.099943784562562</c:v>
                </c:pt>
                <c:pt idx="2435">
                  <c:v>-10.341466029006215</c:v>
                </c:pt>
                <c:pt idx="2436">
                  <c:v>-10.580636713255991</c:v>
                </c:pt>
                <c:pt idx="2437">
                  <c:v>-10.817401451960585</c:v>
                </c:pt>
                <c:pt idx="2438">
                  <c:v>-11.051706406860411</c:v>
                </c:pt>
                <c:pt idx="2439">
                  <c:v>-11.283498299029064</c:v>
                </c:pt>
                <c:pt idx="2440">
                  <c:v>-11.512724420989263</c:v>
                </c:pt>
                <c:pt idx="2441">
                  <c:v>-11.739332648697747</c:v>
                </c:pt>
                <c:pt idx="2442">
                  <c:v>-11.963271453397502</c:v>
                </c:pt>
                <c:pt idx="2443">
                  <c:v>-12.184489913335717</c:v>
                </c:pt>
                <c:pt idx="2444">
                  <c:v>-12.402937725342104</c:v>
                </c:pt>
                <c:pt idx="2445">
                  <c:v>-12.61856521626823</c:v>
                </c:pt>
                <c:pt idx="2446">
                  <c:v>-12.831323354281945</c:v>
                </c:pt>
                <c:pt idx="2447">
                  <c:v>-13.04116376001752</c:v>
                </c:pt>
                <c:pt idx="2448">
                  <c:v>-13.248038717576373</c:v>
                </c:pt>
                <c:pt idx="2449">
                  <c:v>-13.451901185376972</c:v>
                </c:pt>
                <c:pt idx="2450">
                  <c:v>-13.652704806852364</c:v>
                </c:pt>
                <c:pt idx="2451">
                  <c:v>-13.850403920990498</c:v>
                </c:pt>
                <c:pt idx="2452">
                  <c:v>-14.044953572717889</c:v>
                </c:pt>
                <c:pt idx="2453">
                  <c:v>-14.236309523121271</c:v>
                </c:pt>
                <c:pt idx="2454">
                  <c:v>-14.424428259507803</c:v>
                </c:pt>
                <c:pt idx="2455">
                  <c:v>-14.609267005299182</c:v>
                </c:pt>
                <c:pt idx="2456">
                  <c:v>-14.790783729758509</c:v>
                </c:pt>
                <c:pt idx="2457">
                  <c:v>-14.968937157547973</c:v>
                </c:pt>
                <c:pt idx="2458">
                  <c:v>-15.143686778114343</c:v>
                </c:pt>
                <c:pt idx="2459">
                  <c:v>-15.314992854901044</c:v>
                </c:pt>
                <c:pt idx="2460">
                  <c:v>-15.482816434383336</c:v>
                </c:pt>
                <c:pt idx="2461">
                  <c:v>-15.647119354926573</c:v>
                </c:pt>
                <c:pt idx="2462">
                  <c:v>-15.807864255463585</c:v>
                </c:pt>
                <c:pt idx="2463">
                  <c:v>-15.965014583990046</c:v>
                </c:pt>
                <c:pt idx="2464">
                  <c:v>-16.118534605876604</c:v>
                </c:pt>
                <c:pt idx="2465">
                  <c:v>-16.268389411994036</c:v>
                </c:pt>
                <c:pt idx="2466">
                  <c:v>-16.414544926651864</c:v>
                </c:pt>
                <c:pt idx="2467">
                  <c:v>-16.556967915346313</c:v>
                </c:pt>
                <c:pt idx="2468">
                  <c:v>-16.695625992318089</c:v>
                </c:pt>
                <c:pt idx="2469">
                  <c:v>-16.830487627916092</c:v>
                </c:pt>
                <c:pt idx="2470">
                  <c:v>-16.961522155767454</c:v>
                </c:pt>
                <c:pt idx="2471">
                  <c:v>-17.088699779750591</c:v>
                </c:pt>
                <c:pt idx="2472">
                  <c:v>-17.211991580770423</c:v>
                </c:pt>
                <c:pt idx="2473">
                  <c:v>-17.331369523334743</c:v>
                </c:pt>
                <c:pt idx="2474">
                  <c:v>-17.446806461928766</c:v>
                </c:pt>
                <c:pt idx="2475">
                  <c:v>-17.558276147188248</c:v>
                </c:pt>
                <c:pt idx="2476">
                  <c:v>-17.665753231867935</c:v>
                </c:pt>
                <c:pt idx="2477">
                  <c:v>-17.769213276605711</c:v>
                </c:pt>
                <c:pt idx="2478">
                  <c:v>-17.86863275547951</c:v>
                </c:pt>
                <c:pt idx="2479">
                  <c:v>-17.963989061357239</c:v>
                </c:pt>
                <c:pt idx="2480">
                  <c:v>-18.055260511037307</c:v>
                </c:pt>
                <c:pt idx="2481">
                  <c:v>-18.142426350179054</c:v>
                </c:pt>
                <c:pt idx="2482">
                  <c:v>-18.225466758022435</c:v>
                </c:pt>
                <c:pt idx="2483">
                  <c:v>-18.304362851894734</c:v>
                </c:pt>
                <c:pt idx="2484">
                  <c:v>-18.379096691504653</c:v>
                </c:pt>
                <c:pt idx="2485">
                  <c:v>-18.449651283021463</c:v>
                </c:pt>
                <c:pt idx="2486">
                  <c:v>-18.51601058293954</c:v>
                </c:pt>
                <c:pt idx="2487">
                  <c:v>-18.578159501726358</c:v>
                </c:pt>
                <c:pt idx="2488">
                  <c:v>-18.636083907253681</c:v>
                </c:pt>
                <c:pt idx="2489">
                  <c:v>-18.68977062801126</c:v>
                </c:pt>
                <c:pt idx="2490">
                  <c:v>-18.739207456101724</c:v>
                </c:pt>
                <c:pt idx="2491">
                  <c:v>-18.78438315001674</c:v>
                </c:pt>
                <c:pt idx="2492">
                  <c:v>-18.825287437193037</c:v>
                </c:pt>
                <c:pt idx="2493">
                  <c:v>-18.861911016348486</c:v>
                </c:pt>
                <c:pt idx="2494">
                  <c:v>-18.894245559597028</c:v>
                </c:pt>
                <c:pt idx="2495">
                  <c:v>-18.922283714342335</c:v>
                </c:pt>
                <c:pt idx="2496">
                  <c:v>-18.946019104949837</c:v>
                </c:pt>
                <c:pt idx="2497">
                  <c:v>-18.965446334196379</c:v>
                </c:pt>
                <c:pt idx="2498">
                  <c:v>-18.980560984497572</c:v>
                </c:pt>
                <c:pt idx="2499">
                  <c:v>-18.99135961891227</c:v>
                </c:pt>
                <c:pt idx="2500">
                  <c:v>-18.997839781924146</c:v>
                </c:pt>
                <c:pt idx="2501">
                  <c:v>-19</c:v>
                </c:pt>
                <c:pt idx="2502">
                  <c:v>-18.997839781924878</c:v>
                </c:pt>
                <c:pt idx="2503">
                  <c:v>-18.991359618913741</c:v>
                </c:pt>
                <c:pt idx="2504">
                  <c:v>-18.980560984499771</c:v>
                </c:pt>
                <c:pt idx="2505">
                  <c:v>-18.96544633419931</c:v>
                </c:pt>
                <c:pt idx="2506">
                  <c:v>-18.946019104953503</c:v>
                </c:pt>
                <c:pt idx="2507">
                  <c:v>-18.922283714346733</c:v>
                </c:pt>
                <c:pt idx="2508">
                  <c:v>-18.894245559602155</c:v>
                </c:pt>
                <c:pt idx="2509">
                  <c:v>-18.861911016354341</c:v>
                </c:pt>
                <c:pt idx="2510">
                  <c:v>-18.82528743719962</c:v>
                </c:pt>
                <c:pt idx="2511">
                  <c:v>-18.784383150024048</c:v>
                </c:pt>
                <c:pt idx="2512">
                  <c:v>-18.73920745610976</c:v>
                </c:pt>
                <c:pt idx="2513">
                  <c:v>-18.689770628020018</c:v>
                </c:pt>
                <c:pt idx="2514">
                  <c:v>-18.636083907263156</c:v>
                </c:pt>
                <c:pt idx="2515">
                  <c:v>-18.578159501736554</c:v>
                </c:pt>
                <c:pt idx="2516">
                  <c:v>-18.51601058295045</c:v>
                </c:pt>
                <c:pt idx="2517">
                  <c:v>-18.449651283033091</c:v>
                </c:pt>
                <c:pt idx="2518">
                  <c:v>-18.379096691516988</c:v>
                </c:pt>
                <c:pt idx="2519">
                  <c:v>-18.304362851907779</c:v>
                </c:pt>
                <c:pt idx="2520">
                  <c:v>-18.225466758036188</c:v>
                </c:pt>
                <c:pt idx="2521">
                  <c:v>-18.14242635019351</c:v>
                </c:pt>
                <c:pt idx="2522">
                  <c:v>-18.05526051105246</c:v>
                </c:pt>
                <c:pt idx="2523">
                  <c:v>-17.963989061373088</c:v>
                </c:pt>
                <c:pt idx="2524">
                  <c:v>-17.868632755496051</c:v>
                </c:pt>
                <c:pt idx="2525">
                  <c:v>-17.769213276622938</c:v>
                </c:pt>
                <c:pt idx="2526">
                  <c:v>-17.665753231885844</c:v>
                </c:pt>
                <c:pt idx="2527">
                  <c:v>-17.55827614720684</c:v>
                </c:pt>
                <c:pt idx="2528">
                  <c:v>-17.446806461948032</c:v>
                </c:pt>
                <c:pt idx="2529">
                  <c:v>-17.331369523354685</c:v>
                </c:pt>
                <c:pt idx="2530">
                  <c:v>-17.211991580791032</c:v>
                </c:pt>
                <c:pt idx="2531">
                  <c:v>-17.088699779771858</c:v>
                </c:pt>
                <c:pt idx="2532">
                  <c:v>-16.961522155789378</c:v>
                </c:pt>
                <c:pt idx="2533">
                  <c:v>-16.83048762793867</c:v>
                </c:pt>
                <c:pt idx="2534">
                  <c:v>-16.695625992341313</c:v>
                </c:pt>
                <c:pt idx="2535">
                  <c:v>-16.55696791537018</c:v>
                </c:pt>
                <c:pt idx="2536">
                  <c:v>-16.414544926676371</c:v>
                </c:pt>
                <c:pt idx="2537">
                  <c:v>-16.268389412019172</c:v>
                </c:pt>
                <c:pt idx="2538">
                  <c:v>-16.118534605902365</c:v>
                </c:pt>
                <c:pt idx="2539">
                  <c:v>-15.965014584016426</c:v>
                </c:pt>
                <c:pt idx="2540">
                  <c:v>-15.80786425549058</c:v>
                </c:pt>
                <c:pt idx="2541">
                  <c:v>-15.647119354954173</c:v>
                </c:pt>
                <c:pt idx="2542">
                  <c:v>-15.482816434411539</c:v>
                </c:pt>
                <c:pt idx="2543">
                  <c:v>-15.314992854929843</c:v>
                </c:pt>
                <c:pt idx="2544">
                  <c:v>-15.143686778143728</c:v>
                </c:pt>
                <c:pt idx="2545">
                  <c:v>-14.968937157577939</c:v>
                </c:pt>
                <c:pt idx="2546">
                  <c:v>-14.790783729789048</c:v>
                </c:pt>
                <c:pt idx="2547">
                  <c:v>-14.609267005330377</c:v>
                </c:pt>
                <c:pt idx="2548">
                  <c:v>-14.42442825953956</c:v>
                </c:pt>
                <c:pt idx="2549">
                  <c:v>-14.236309523153585</c:v>
                </c:pt>
                <c:pt idx="2550">
                  <c:v>-14.04495357275075</c:v>
                </c:pt>
                <c:pt idx="2551">
                  <c:v>-13.850403921023897</c:v>
                </c:pt>
                <c:pt idx="2552">
                  <c:v>-13.652704806886298</c:v>
                </c:pt>
                <c:pt idx="2553">
                  <c:v>-13.451901185411428</c:v>
                </c:pt>
                <c:pt idx="2554">
                  <c:v>-13.248038717611347</c:v>
                </c:pt>
                <c:pt idx="2555">
                  <c:v>-13.041163760053006</c:v>
                </c:pt>
                <c:pt idx="2556">
                  <c:v>-12.831323354317931</c:v>
                </c:pt>
                <c:pt idx="2557">
                  <c:v>-12.618565216304708</c:v>
                </c:pt>
                <c:pt idx="2558">
                  <c:v>-12.402937725379065</c:v>
                </c:pt>
                <c:pt idx="2559">
                  <c:v>-12.184489913373154</c:v>
                </c:pt>
                <c:pt idx="2560">
                  <c:v>-11.963271453435407</c:v>
                </c:pt>
                <c:pt idx="2561">
                  <c:v>-11.739332648736111</c:v>
                </c:pt>
                <c:pt idx="2562">
                  <c:v>-11.51272442102808</c:v>
                </c:pt>
                <c:pt idx="2563">
                  <c:v>-11.28349829906832</c:v>
                </c:pt>
                <c:pt idx="2564">
                  <c:v>-11.05170640689999</c:v>
                </c:pt>
                <c:pt idx="2565">
                  <c:v>-10.817401452000697</c:v>
                </c:pt>
                <c:pt idx="2566">
                  <c:v>-10.580636713296517</c:v>
                </c:pt>
                <c:pt idx="2567">
                  <c:v>-10.341466029047147</c:v>
                </c:pt>
                <c:pt idx="2568">
                  <c:v>-10.099943784603891</c:v>
                </c:pt>
                <c:pt idx="2569">
                  <c:v>-9.8561249000421061</c:v>
                </c:pt>
                <c:pt idx="2570">
                  <c:v>-9.6100648176737682</c:v>
                </c:pt>
                <c:pt idx="2571">
                  <c:v>-9.3618194894394442</c:v>
                </c:pt>
                <c:pt idx="2572">
                  <c:v>-9.1114453641862312</c:v>
                </c:pt>
                <c:pt idx="2573">
                  <c:v>-8.8589993748308444</c:v>
                </c:pt>
                <c:pt idx="2574">
                  <c:v>-8.6045389254143743</c:v>
                </c:pt>
                <c:pt idx="2575">
                  <c:v>-8.3481218780487705</c:v>
                </c:pt>
                <c:pt idx="2576">
                  <c:v>-8.089806539759115</c:v>
                </c:pt>
                <c:pt idx="2577">
                  <c:v>-7.8296516492259594</c:v>
                </c:pt>
                <c:pt idx="2578">
                  <c:v>-7.5677163634276878</c:v>
                </c:pt>
                <c:pt idx="2579">
                  <c:v>-7.3040602441897029</c:v>
                </c:pt>
                <c:pt idx="2580">
                  <c:v>-7.0387432446395977</c:v>
                </c:pt>
                <c:pt idx="2581">
                  <c:v>-6.7718256955753224</c:v>
                </c:pt>
                <c:pt idx="2582">
                  <c:v>-6.5033682917456126</c:v>
                </c:pt>
                <c:pt idx="2583">
                  <c:v>-6.2334320780488923</c:v>
                </c:pt>
                <c:pt idx="2584">
                  <c:v>-5.9620784356525807</c:v>
                </c:pt>
                <c:pt idx="2585">
                  <c:v>-5.6893690680346465</c:v>
                </c:pt>
                <c:pt idx="2586">
                  <c:v>-5.4153659869538009</c:v>
                </c:pt>
                <c:pt idx="2587">
                  <c:v>-5.1401314983475199</c:v>
                </c:pt>
                <c:pt idx="2588">
                  <c:v>-4.8637281881652505</c:v>
                </c:pt>
                <c:pt idx="2589">
                  <c:v>-4.5862189081359981</c:v>
                </c:pt>
                <c:pt idx="2590">
                  <c:v>-4.3076667614767725</c:v>
                </c:pt>
                <c:pt idx="2591">
                  <c:v>-4.0281350885438538</c:v>
                </c:pt>
                <c:pt idx="2592">
                  <c:v>-3.7476874524288268</c:v>
                </c:pt>
                <c:pt idx="2593">
                  <c:v>-3.4663876245059302</c:v>
                </c:pt>
                <c:pt idx="2594">
                  <c:v>-3.1842995699299408</c:v>
                </c:pt>
                <c:pt idx="2595">
                  <c:v>-2.9014874330921132</c:v>
                </c:pt>
                <c:pt idx="2596">
                  <c:v>-2.6180155230333626</c:v>
                </c:pt>
                <c:pt idx="2597">
                  <c:v>-2.3339482988213449</c:v>
                </c:pt>
                <c:pt idx="2598">
                  <c:v>-2.0493503548934218</c:v>
                </c:pt>
                <c:pt idx="2599">
                  <c:v>-1.764286406367507</c:v>
                </c:pt>
                <c:pt idx="2600">
                  <c:v>-1.4788212743274765</c:v>
                </c:pt>
                <c:pt idx="2601">
                  <c:v>-1.1930198710823405</c:v>
                </c:pt>
                <c:pt idx="2602">
                  <c:v>-0.90694718540682062</c:v>
                </c:pt>
                <c:pt idx="2603">
                  <c:v>-0.62066826776238382</c:v>
                </c:pt>
                <c:pt idx="2604">
                  <c:v>-0.33424821550640788</c:v>
                </c:pt>
                <c:pt idx="2605">
                  <c:v>-4.7752158088659694E-2</c:v>
                </c:pt>
                <c:pt idx="2606">
                  <c:v>0.23875475775817578</c:v>
                </c:pt>
                <c:pt idx="2607">
                  <c:v>0.52520738283189539</c:v>
                </c:pt>
                <c:pt idx="2608">
                  <c:v>0.81154058027608955</c:v>
                </c:pt>
                <c:pt idx="2609">
                  <c:v>1.097689240390622</c:v>
                </c:pt>
                <c:pt idx="2610">
                  <c:v>1.3835882954380931</c:v>
                </c:pt>
                <c:pt idx="2611">
                  <c:v>1.6691727344386043</c:v>
                </c:pt>
                <c:pt idx="2612">
                  <c:v>1.9543776179537715</c:v>
                </c:pt>
                <c:pt idx="2613">
                  <c:v>2.2391380928523161</c:v>
                </c:pt>
                <c:pt idx="2614">
                  <c:v>2.5233894070580511</c:v>
                </c:pt>
                <c:pt idx="2615">
                  <c:v>2.8070669242735384</c:v>
                </c:pt>
                <c:pt idx="2616">
                  <c:v>3.0901061386774265</c:v>
                </c:pt>
                <c:pt idx="2617">
                  <c:v>3.3724426895934534</c:v>
                </c:pt>
                <c:pt idx="2618">
                  <c:v>3.6540123761244403</c:v>
                </c:pt>
                <c:pt idx="2619">
                  <c:v>3.9347511717520902</c:v>
                </c:pt>
                <c:pt idx="2620">
                  <c:v>4.2145952388949999</c:v>
                </c:pt>
                <c:pt idx="2621">
                  <c:v>4.4934809434257073</c:v>
                </c:pt>
                <c:pt idx="2622">
                  <c:v>4.7713448691401403</c:v>
                </c:pt>
                <c:pt idx="2623">
                  <c:v>5.0481238321775255</c:v>
                </c:pt>
                <c:pt idx="2624">
                  <c:v>5.3237548953887703</c:v>
                </c:pt>
                <c:pt idx="2625">
                  <c:v>5.5981753826467804</c:v>
                </c:pt>
                <c:pt idx="2626">
                  <c:v>5.8713228930995145</c:v>
                </c:pt>
                <c:pt idx="2627">
                  <c:v>6.1431353153583608</c:v>
                </c:pt>
                <c:pt idx="2628">
                  <c:v>6.4135508416226381</c:v>
                </c:pt>
                <c:pt idx="2629">
                  <c:v>6.6825079817337647</c:v>
                </c:pt>
                <c:pt idx="2630">
                  <c:v>6.9499455771572132</c:v>
                </c:pt>
                <c:pt idx="2631">
                  <c:v>7.2158028148903206</c:v>
                </c:pt>
                <c:pt idx="2632">
                  <c:v>7.4800192412896296</c:v>
                </c:pt>
                <c:pt idx="2633">
                  <c:v>7.7425347758185321</c:v>
                </c:pt>
                <c:pt idx="2634">
                  <c:v>8.0032897247080665</c:v>
                </c:pt>
                <c:pt idx="2635">
                  <c:v>8.2622247945317557</c:v>
                </c:pt>
                <c:pt idx="2636">
                  <c:v>8.5192811056874387</c:v>
                </c:pt>
                <c:pt idx="2637">
                  <c:v>8.7744002057868418</c:v>
                </c:pt>
                <c:pt idx="2638">
                  <c:v>9.0275240829467727</c:v>
                </c:pt>
                <c:pt idx="2639">
                  <c:v>9.2785951789801757</c:v>
                </c:pt>
                <c:pt idx="2640">
                  <c:v>9.5275564024851924</c:v>
                </c:pt>
                <c:pt idx="2641">
                  <c:v>9.7743511418263154</c:v>
                </c:pt>
                <c:pt idx="2642">
                  <c:v>10.018923278008316</c:v>
                </c:pt>
                <c:pt idx="2643">
                  <c:v>10.261217197436295</c:v>
                </c:pt>
                <c:pt idx="2644">
                  <c:v>10.501177804562664</c:v>
                </c:pt>
                <c:pt idx="2645">
                  <c:v>10.738750534414461</c:v>
                </c:pt>
                <c:pt idx="2646">
                  <c:v>10.973881365001773</c:v>
                </c:pt>
                <c:pt idx="2647">
                  <c:v>11.206516829601519</c:v>
                </c:pt>
                <c:pt idx="2648">
                  <c:v>11.436604028914989</c:v>
                </c:pt>
                <c:pt idx="2649">
                  <c:v>11.664090643097463</c:v>
                </c:pt>
                <c:pt idx="2650">
                  <c:v>11.888924943654423</c:v>
                </c:pt>
                <c:pt idx="2651">
                  <c:v>12.111055805205025</c:v>
                </c:pt>
                <c:pt idx="2652">
                  <c:v>12.330432717106717</c:v>
                </c:pt>
                <c:pt idx="2653">
                  <c:v>12.547005794941663</c:v>
                </c:pt>
                <c:pt idx="2654">
                  <c:v>12.760725791859711</c:v>
                </c:pt>
                <c:pt idx="2655">
                  <c:v>12.971544109776401</c:v>
                </c:pt>
                <c:pt idx="2656">
                  <c:v>13.179412810424461</c:v>
                </c:pt>
                <c:pt idx="2657">
                  <c:v>13.384284626253747</c:v>
                </c:pt>
                <c:pt idx="2658">
                  <c:v>13.586112971180274</c:v>
                </c:pt>
                <c:pt idx="2659">
                  <c:v>13.784851951178709</c:v>
                </c:pt>
                <c:pt idx="2660">
                  <c:v>13.980456374718946</c:v>
                </c:pt>
                <c:pt idx="2661">
                  <c:v>14.172881763041987</c:v>
                </c:pt>
                <c:pt idx="2662">
                  <c:v>14.362084360273748</c:v>
                </c:pt>
                <c:pt idx="2663">
                  <c:v>14.548021143375411</c:v>
                </c:pt>
                <c:pt idx="2664">
                  <c:v>14.730649831925776</c:v>
                </c:pt>
                <c:pt idx="2665">
                  <c:v>14.909928897736162</c:v>
                </c:pt>
                <c:pt idx="2666">
                  <c:v>15.085817574292868</c:v>
                </c:pt>
                <c:pt idx="2667">
                  <c:v>15.258275866027812</c:v>
                </c:pt>
                <c:pt idx="2668">
                  <c:v>15.427264557412506</c:v>
                </c:pt>
                <c:pt idx="2669">
                  <c:v>15.592745221875912</c:v>
                </c:pt>
                <c:pt idx="2670">
                  <c:v>15.75468023054205</c:v>
                </c:pt>
                <c:pt idx="2671">
                  <c:v>15.913032760786258</c:v>
                </c:pt>
                <c:pt idx="2672">
                  <c:v>16.06776680460889</c:v>
                </c:pt>
                <c:pt idx="2673">
                  <c:v>16.218847176822603</c:v>
                </c:pt>
                <c:pt idx="2674">
                  <c:v>16.366239523053757</c:v>
                </c:pt>
                <c:pt idx="2675">
                  <c:v>16.50991032755374</c:v>
                </c:pt>
                <c:pt idx="2676">
                  <c:v>16.649826920820704</c:v>
                </c:pt>
                <c:pt idx="2677">
                  <c:v>16.785957487027805</c:v>
                </c:pt>
                <c:pt idx="2678">
                  <c:v>16.918271071258285</c:v>
                </c:pt>
                <c:pt idx="2679">
                  <c:v>17.046737586544179</c:v>
                </c:pt>
                <c:pt idx="2680">
                  <c:v>17.171327820707642</c:v>
                </c:pt>
                <c:pt idx="2681">
                  <c:v>17.292013443003956</c:v>
                </c:pt>
                <c:pt idx="2682">
                  <c:v>17.408767010563245</c:v>
                </c:pt>
                <c:pt idx="2683">
                  <c:v>17.521561974631204</c:v>
                </c:pt>
                <c:pt idx="2684">
                  <c:v>17.63037268660559</c:v>
                </c:pt>
                <c:pt idx="2685">
                  <c:v>17.735174403868903</c:v>
                </c:pt>
                <c:pt idx="2686">
                  <c:v>17.835943295414459</c:v>
                </c:pt>
                <c:pt idx="2687">
                  <c:v>17.932656447265213</c:v>
                </c:pt>
                <c:pt idx="2688">
                  <c:v>18.025291867684547</c:v>
                </c:pt>
                <c:pt idx="2689">
                  <c:v>18.113828492176662</c:v>
                </c:pt>
                <c:pt idx="2690">
                  <c:v>18.198246188276659</c:v>
                </c:pt>
                <c:pt idx="2691">
                  <c:v>18.278525760128396</c:v>
                </c:pt>
                <c:pt idx="2692">
                  <c:v>18.354648952849576</c:v>
                </c:pt>
                <c:pt idx="2693">
                  <c:v>18.426598456682665</c:v>
                </c:pt>
                <c:pt idx="2694">
                  <c:v>18.494357910930884</c:v>
                </c:pt>
                <c:pt idx="2695">
                  <c:v>18.557911907678744</c:v>
                </c:pt>
                <c:pt idx="2696">
                  <c:v>18.617245995295381</c:v>
                </c:pt>
                <c:pt idx="2697">
                  <c:v>18.672346681721006</c:v>
                </c:pt>
                <c:pt idx="2698">
                  <c:v>18.723201437534644</c:v>
                </c:pt>
                <c:pt idx="2699">
                  <c:v>18.769798698803402</c:v>
                </c:pt>
                <c:pt idx="2700">
                  <c:v>18.812127869711922</c:v>
                </c:pt>
                <c:pt idx="2701">
                  <c:v>18.850179324971734</c:v>
                </c:pt>
                <c:pt idx="2702">
                  <c:v>18.883944412010088</c:v>
                </c:pt>
                <c:pt idx="2703">
                  <c:v>18.913415452937336</c:v>
                </c:pt>
                <c:pt idx="2704">
                  <c:v>18.938585746292947</c:v>
                </c:pt>
                <c:pt idx="2705">
                  <c:v>18.959449568569248</c:v>
                </c:pt>
                <c:pt idx="2706">
                  <c:v>18.976002175512996</c:v>
                </c:pt>
                <c:pt idx="2707">
                  <c:v>18.988239803204095</c:v>
                </c:pt>
                <c:pt idx="2708">
                  <c:v>18.996159668911556</c:v>
                </c:pt>
                <c:pt idx="2709">
                  <c:v>18.999759971726213</c:v>
                </c:pt>
                <c:pt idx="2710">
                  <c:v>18.999039892970252</c:v>
                </c:pt>
                <c:pt idx="2711">
                  <c:v>18.993999596383372</c:v>
                </c:pt>
                <c:pt idx="2712">
                  <c:v>18.984640228085553</c:v>
                </c:pt>
                <c:pt idx="2713">
                  <c:v>18.970963916316425</c:v>
                </c:pt>
                <c:pt idx="2714">
                  <c:v>18.95297377095136</c:v>
                </c:pt>
                <c:pt idx="2715">
                  <c:v>18.930673882794252</c:v>
                </c:pt>
                <c:pt idx="2716">
                  <c:v>18.904069322647395</c:v>
                </c:pt>
                <c:pt idx="2717">
                  <c:v>18.873166140158315</c:v>
                </c:pt>
                <c:pt idx="2718">
                  <c:v>18.837971362444204</c:v>
                </c:pt>
                <c:pt idx="2719">
                  <c:v>18.798492992494033</c:v>
                </c:pt>
                <c:pt idx="2720">
                  <c:v>18.754740007348651</c:v>
                </c:pt>
                <c:pt idx="2721">
                  <c:v>18.706722356059611</c:v>
                </c:pt>
                <c:pt idx="2722">
                  <c:v>18.654450957426683</c:v>
                </c:pt>
                <c:pt idx="2723">
                  <c:v>18.597937697515192</c:v>
                </c:pt>
                <c:pt idx="2724">
                  <c:v>18.537195426953073</c:v>
                </c:pt>
                <c:pt idx="2725">
                  <c:v>18.472237958008801</c:v>
                </c:pt>
                <c:pt idx="2726">
                  <c:v>18.403080061450702</c:v>
                </c:pt>
                <c:pt idx="2727">
                  <c:v>18.329737463188003</c:v>
                </c:pt>
                <c:pt idx="2728">
                  <c:v>18.252226840695133</c:v>
                </c:pt>
                <c:pt idx="2729">
                  <c:v>18.170565819219153</c:v>
                </c:pt>
                <c:pt idx="2730">
                  <c:v>18.08477296777221</c:v>
                </c:pt>
                <c:pt idx="2731">
                  <c:v>17.994867794908835</c:v>
                </c:pt>
                <c:pt idx="2732">
                  <c:v>17.900870744289982</c:v>
                </c:pt>
                <c:pt idx="2733">
                  <c:v>17.80280319003446</c:v>
                </c:pt>
                <c:pt idx="2734">
                  <c:v>17.700687431858313</c:v>
                </c:pt>
                <c:pt idx="2735">
                  <c:v>17.594546690004442</c:v>
                </c:pt>
                <c:pt idx="2736">
                  <c:v>17.484405099962117</c:v>
                </c:pt>
                <c:pt idx="2737">
                  <c:v>17.370287706979202</c:v>
                </c:pt>
                <c:pt idx="2738">
                  <c:v>17.252220460366647</c:v>
                </c:pt>
                <c:pt idx="2739">
                  <c:v>17.130230207598274</c:v>
                </c:pt>
                <c:pt idx="2740">
                  <c:v>17.00434468820551</c:v>
                </c:pt>
                <c:pt idx="2741">
                  <c:v>16.874592527469812</c:v>
                </c:pt>
                <c:pt idx="2742">
                  <c:v>16.741003229913716</c:v>
                </c:pt>
                <c:pt idx="2743">
                  <c:v>16.603607172591339</c:v>
                </c:pt>
                <c:pt idx="2744">
                  <c:v>16.462435598181386</c:v>
                </c:pt>
                <c:pt idx="2745">
                  <c:v>16.31752060788234</c:v>
                </c:pt>
                <c:pt idx="2746">
                  <c:v>16.168895154113436</c:v>
                </c:pt>
                <c:pt idx="2747">
                  <c:v>16.016593033021028</c:v>
                </c:pt>
                <c:pt idx="2748">
                  <c:v>15.860648876794203</c:v>
                </c:pt>
                <c:pt idx="2749">
                  <c:v>15.701098145789203</c:v>
                </c:pt>
                <c:pt idx="2750">
                  <c:v>15.53797712046628</c:v>
                </c:pt>
                <c:pt idx="2751">
                  <c:v>15.371322893140048</c:v>
                </c:pt>
                <c:pt idx="2752">
                  <c:v>15.20117335954448</c:v>
                </c:pt>
                <c:pt idx="2753">
                  <c:v>15.027567210216368</c:v>
                </c:pt>
                <c:pt idx="2754">
                  <c:v>14.850543921696792</c:v>
                </c:pt>
                <c:pt idx="2755">
                  <c:v>14.670143747555143</c:v>
                </c:pt>
                <c:pt idx="2756">
                  <c:v>14.486407709235234</c:v>
                </c:pt>
                <c:pt idx="2757">
                  <c:v>14.299377586727616</c:v>
                </c:pt>
                <c:pt idx="2758">
                  <c:v>14.109095909069444</c:v>
                </c:pt>
                <c:pt idx="2759">
                  <c:v>13.915605944673121</c:v>
                </c:pt>
                <c:pt idx="2760">
                  <c:v>13.718951691488146</c:v>
                </c:pt>
                <c:pt idx="2761">
                  <c:v>13.519177866995634</c:v>
                </c:pt>
                <c:pt idx="2762">
                  <c:v>13.316329898040689</c:v>
                </c:pt>
                <c:pt idx="2763">
                  <c:v>13.110453910502068</c:v>
                </c:pt>
                <c:pt idx="2764">
                  <c:v>12.901596718803839</c:v>
                </c:pt>
                <c:pt idx="2765">
                  <c:v>12.689805815270486</c:v>
                </c:pt>
                <c:pt idx="2766">
                  <c:v>12.475129359326866</c:v>
                </c:pt>
                <c:pt idx="2767">
                  <c:v>12.257616166547967</c:v>
                </c:pt>
                <c:pt idx="2768">
                  <c:v>12.037315697557874</c:v>
                </c:pt>
                <c:pt idx="2769">
                  <c:v>11.814278046783649</c:v>
                </c:pt>
                <c:pt idx="2770">
                  <c:v>11.588553931063478</c:v>
                </c:pt>
                <c:pt idx="2771">
                  <c:v>11.360194678114921</c:v>
                </c:pt>
                <c:pt idx="2772">
                  <c:v>11.129252214862708</c:v>
                </c:pt>
                <c:pt idx="2773">
                  <c:v>10.895779055631309</c:v>
                </c:pt>
                <c:pt idx="2774">
                  <c:v>10.659828290203968</c:v>
                </c:pt>
                <c:pt idx="2775">
                  <c:v>10.421453571749767</c:v>
                </c:pt>
                <c:pt idx="2776">
                  <c:v>10.180709104624249</c:v>
                </c:pt>
                <c:pt idx="2777">
                  <c:v>9.9376496320429251</c:v>
                </c:pt>
                <c:pt idx="2778">
                  <c:v>9.6923304236340257</c:v>
                </c:pt>
                <c:pt idx="2779">
                  <c:v>9.4448072628697766</c:v>
                </c:pt>
                <c:pt idx="2780">
                  <c:v>9.1951364343826167</c:v>
                </c:pt>
                <c:pt idx="2781">
                  <c:v>8.9433747111657595</c:v>
                </c:pt>
                <c:pt idx="2782">
                  <c:v>8.6895793416638423</c:v>
                </c:pt>
                <c:pt idx="2783">
                  <c:v>8.4338080367554902</c:v>
                </c:pt>
                <c:pt idx="2784">
                  <c:v>8.1761189566295229</c:v>
                </c:pt>
                <c:pt idx="2785">
                  <c:v>7.9165706975607879</c:v>
                </c:pt>
                <c:pt idx="2786">
                  <c:v>7.655222278584902</c:v>
                </c:pt>
                <c:pt idx="2787">
                  <c:v>7.3921331280788145</c:v>
                </c:pt>
                <c:pt idx="2788">
                  <c:v>7.1273630702464441</c:v>
                </c:pt>
                <c:pt idx="2789">
                  <c:v>6.8609723115155363</c:v>
                </c:pt>
                <c:pt idx="2790">
                  <c:v>6.5930214268476206</c:v>
                </c:pt>
                <c:pt idx="2791">
                  <c:v>6.3235713459629093</c:v>
                </c:pt>
                <c:pt idx="2792">
                  <c:v>6.0526833394864088</c:v>
                </c:pt>
                <c:pt idx="2793">
                  <c:v>5.7804190050145001</c:v>
                </c:pt>
                <c:pt idx="2794">
                  <c:v>5.5068402531091909</c:v>
                </c:pt>
                <c:pt idx="2795">
                  <c:v>5.2320092932192921</c:v>
                </c:pt>
                <c:pt idx="2796">
                  <c:v>4.9559886195349119</c:v>
                </c:pt>
                <c:pt idx="2797">
                  <c:v>4.6788409967772058</c:v>
                </c:pt>
                <c:pt idx="2798">
                  <c:v>4.4006294459253077</c:v>
                </c:pt>
                <c:pt idx="2799">
                  <c:v>4.1214172298869505</c:v>
                </c:pt>
                <c:pt idx="2800">
                  <c:v>3.8412678391119726</c:v>
                </c:pt>
                <c:pt idx="2801">
                  <c:v>3.5602449771561964</c:v>
                </c:pt>
                <c:pt idx="2802">
                  <c:v>3.2784125461947271</c:v>
                </c:pt>
                <c:pt idx="2803">
                  <c:v>2.9958346324922118</c:v>
                </c:pt>
                <c:pt idx="2804">
                  <c:v>2.7125754918292464</c:v>
                </c:pt>
                <c:pt idx="2805">
                  <c:v>2.4286995348915594</c:v>
                </c:pt>
                <c:pt idx="2806">
                  <c:v>2.1442713126238511</c:v>
                </c:pt>
                <c:pt idx="2807">
                  <c:v>1.8593555015510599</c:v>
                </c:pt>
                <c:pt idx="2808">
                  <c:v>1.5740168890717492</c:v>
                </c:pt>
                <c:pt idx="2809">
                  <c:v>1.2883203587254728</c:v>
                </c:pt>
                <c:pt idx="2810">
                  <c:v>1.0023308754397586</c:v>
                </c:pt>
                <c:pt idx="2811">
                  <c:v>0.71611347075670262</c:v>
                </c:pt>
                <c:pt idx="2812">
                  <c:v>0.42973322804576131</c:v>
                </c:pt>
                <c:pt idx="2813">
                  <c:v>0.14325526770475885</c:v>
                </c:pt>
                <c:pt idx="2814">
                  <c:v>-0.14325526764887381</c:v>
                </c:pt>
                <c:pt idx="2815">
                  <c:v>-0.42973322798988894</c:v>
                </c:pt>
                <c:pt idx="2816">
                  <c:v>-0.71611347070085574</c:v>
                </c:pt>
                <c:pt idx="2817">
                  <c:v>-1.0023308753839497</c:v>
                </c:pt>
                <c:pt idx="2818">
                  <c:v>-1.2883203586698495</c:v>
                </c:pt>
                <c:pt idx="2819">
                  <c:v>-1.5740168890160546</c:v>
                </c:pt>
                <c:pt idx="2820">
                  <c:v>-1.8593555014954415</c:v>
                </c:pt>
                <c:pt idx="2821">
                  <c:v>-2.1442713125683217</c:v>
                </c:pt>
                <c:pt idx="2822">
                  <c:v>-2.4286995348359972</c:v>
                </c:pt>
                <c:pt idx="2823">
                  <c:v>-2.7125754917737988</c:v>
                </c:pt>
                <c:pt idx="2824">
                  <c:v>-2.9958346324368912</c:v>
                </c:pt>
                <c:pt idx="2825">
                  <c:v>-3.2784125461396787</c:v>
                </c:pt>
                <c:pt idx="2826">
                  <c:v>-3.5602449771011671</c:v>
                </c:pt>
                <c:pt idx="2827">
                  <c:v>-3.841267839057108</c:v>
                </c:pt>
                <c:pt idx="2828">
                  <c:v>-4.1214172298322627</c:v>
                </c:pt>
                <c:pt idx="2829">
                  <c:v>-4.4006294458708091</c:v>
                </c:pt>
                <c:pt idx="2830">
                  <c:v>-4.6788409967229097</c:v>
                </c:pt>
                <c:pt idx="2831">
                  <c:v>-4.9559886194808289</c:v>
                </c:pt>
                <c:pt idx="2832">
                  <c:v>-5.2320092931654365</c:v>
                </c:pt>
                <c:pt idx="2833">
                  <c:v>-5.5068402530555733</c:v>
                </c:pt>
                <c:pt idx="2834">
                  <c:v>-5.7804190049611339</c:v>
                </c:pt>
                <c:pt idx="2835">
                  <c:v>-6.0526833394333064</c:v>
                </c:pt>
                <c:pt idx="2836">
                  <c:v>-6.3235713459100813</c:v>
                </c:pt>
                <c:pt idx="2837">
                  <c:v>-6.5930214267950804</c:v>
                </c:pt>
                <c:pt idx="2838">
                  <c:v>-6.8609723114632954</c:v>
                </c:pt>
                <c:pt idx="2839">
                  <c:v>-7.1273630701945132</c:v>
                </c:pt>
                <c:pt idx="2840">
                  <c:v>-7.3921331280272069</c:v>
                </c:pt>
                <c:pt idx="2841">
                  <c:v>-7.6552222785337518</c:v>
                </c:pt>
                <c:pt idx="2842">
                  <c:v>-7.9165706975098606</c:v>
                </c:pt>
                <c:pt idx="2843">
                  <c:v>-8.1761189565789536</c:v>
                </c:pt>
                <c:pt idx="2844">
                  <c:v>-8.4338080367052903</c:v>
                </c:pt>
                <c:pt idx="2845">
                  <c:v>-8.6895793416140226</c:v>
                </c:pt>
                <c:pt idx="2846">
                  <c:v>-8.9433747111163324</c:v>
                </c:pt>
                <c:pt idx="2847">
                  <c:v>-9.1951364343335928</c:v>
                </c:pt>
                <c:pt idx="2848">
                  <c:v>-9.4448072628212838</c:v>
                </c:pt>
                <c:pt idx="2849">
                  <c:v>-9.6923304235858421</c:v>
                </c:pt>
                <c:pt idx="2850">
                  <c:v>-9.9376496319952921</c:v>
                </c:pt>
                <c:pt idx="2851">
                  <c:v>-10.180709104576948</c:v>
                </c:pt>
                <c:pt idx="2852">
                  <c:v>-10.421453571702923</c:v>
                </c:pt>
                <c:pt idx="2853">
                  <c:v>-10.659828290157593</c:v>
                </c:pt>
                <c:pt idx="2854">
                  <c:v>-10.895779055585415</c:v>
                </c:pt>
                <c:pt idx="2855">
                  <c:v>-11.129252214817303</c:v>
                </c:pt>
                <c:pt idx="2856">
                  <c:v>-11.360194678070014</c:v>
                </c:pt>
                <c:pt idx="2857">
                  <c:v>-11.588553931019188</c:v>
                </c:pt>
                <c:pt idx="2858">
                  <c:v>-11.814278046739776</c:v>
                </c:pt>
                <c:pt idx="2859">
                  <c:v>-12.037315697514529</c:v>
                </c:pt>
                <c:pt idx="2860">
                  <c:v>-12.257616166505164</c:v>
                </c:pt>
                <c:pt idx="2861">
                  <c:v>-12.47512935928461</c:v>
                </c:pt>
                <c:pt idx="2862">
                  <c:v>-12.689805815228791</c:v>
                </c:pt>
                <c:pt idx="2863">
                  <c:v>-12.901596718762715</c:v>
                </c:pt>
                <c:pt idx="2864">
                  <c:v>-13.110453910461521</c:v>
                </c:pt>
                <c:pt idx="2865">
                  <c:v>-13.316329898000728</c:v>
                </c:pt>
                <c:pt idx="2866">
                  <c:v>-13.519177866956273</c:v>
                </c:pt>
                <c:pt idx="2867">
                  <c:v>-13.718951691449389</c:v>
                </c:pt>
                <c:pt idx="2868">
                  <c:v>-13.915605944634978</c:v>
                </c:pt>
                <c:pt idx="2869">
                  <c:v>-14.109095909031922</c:v>
                </c:pt>
                <c:pt idx="2870">
                  <c:v>-14.299377586690724</c:v>
                </c:pt>
                <c:pt idx="2871">
                  <c:v>-14.486407709198982</c:v>
                </c:pt>
                <c:pt idx="2872">
                  <c:v>-14.670143747519541</c:v>
                </c:pt>
                <c:pt idx="2873">
                  <c:v>-14.850543921661933</c:v>
                </c:pt>
                <c:pt idx="2874">
                  <c:v>-15.027567210182088</c:v>
                </c:pt>
                <c:pt idx="2875">
                  <c:v>-15.201173359510872</c:v>
                </c:pt>
                <c:pt idx="2876">
                  <c:v>-15.37132289310712</c:v>
                </c:pt>
                <c:pt idx="2877">
                  <c:v>-15.537977120434039</c:v>
                </c:pt>
                <c:pt idx="2878">
                  <c:v>-15.701098145757655</c:v>
                </c:pt>
                <c:pt idx="2879">
                  <c:v>-15.860648876763356</c:v>
                </c:pt>
                <c:pt idx="2880">
                  <c:v>-16.016593032990965</c:v>
                </c:pt>
                <c:pt idx="2881">
                  <c:v>-16.168895154084016</c:v>
                </c:pt>
                <c:pt idx="2882">
                  <c:v>-16.317520607853709</c:v>
                </c:pt>
                <c:pt idx="2883">
                  <c:v>-16.462435598153416</c:v>
                </c:pt>
                <c:pt idx="2884">
                  <c:v>-16.6036071725641</c:v>
                </c:pt>
                <c:pt idx="2885">
                  <c:v>-16.74100322988722</c:v>
                </c:pt>
                <c:pt idx="2886">
                  <c:v>-16.874592527444065</c:v>
                </c:pt>
                <c:pt idx="2887">
                  <c:v>-17.004344688180517</c:v>
                </c:pt>
                <c:pt idx="2888">
                  <c:v>-17.130230207574041</c:v>
                </c:pt>
                <c:pt idx="2889">
                  <c:v>-17.252220460343235</c:v>
                </c:pt>
                <c:pt idx="2890">
                  <c:v>-17.370287706956503</c:v>
                </c:pt>
                <c:pt idx="2891">
                  <c:v>-17.48440509994019</c:v>
                </c:pt>
                <c:pt idx="2892">
                  <c:v>-17.594546689983293</c:v>
                </c:pt>
                <c:pt idx="2893">
                  <c:v>-17.700687431837956</c:v>
                </c:pt>
                <c:pt idx="2894">
                  <c:v>-17.802803190014892</c:v>
                </c:pt>
                <c:pt idx="2895">
                  <c:v>-17.900870744271202</c:v>
                </c:pt>
                <c:pt idx="2896">
                  <c:v>-17.994867794890851</c:v>
                </c:pt>
                <c:pt idx="2897">
                  <c:v>-18.084772967755029</c:v>
                </c:pt>
                <c:pt idx="2898">
                  <c:v>-18.170565819202782</c:v>
                </c:pt>
                <c:pt idx="2899">
                  <c:v>-18.252226840679572</c:v>
                </c:pt>
                <c:pt idx="2900">
                  <c:v>-18.329737463173256</c:v>
                </c:pt>
                <c:pt idx="2901">
                  <c:v>-18.403080061436771</c:v>
                </c:pt>
                <c:pt idx="2902">
                  <c:v>-18.472237957995688</c:v>
                </c:pt>
                <c:pt idx="2903">
                  <c:v>-18.537195426940784</c:v>
                </c:pt>
                <c:pt idx="2904">
                  <c:v>-18.597937697503728</c:v>
                </c:pt>
                <c:pt idx="2905">
                  <c:v>-18.654450957416071</c:v>
                </c:pt>
                <c:pt idx="2906">
                  <c:v>-18.706722356049806</c:v>
                </c:pt>
                <c:pt idx="2907">
                  <c:v>-18.754740007339681</c:v>
                </c:pt>
                <c:pt idx="2908">
                  <c:v>-18.798492992485897</c:v>
                </c:pt>
                <c:pt idx="2909">
                  <c:v>-18.837971362436903</c:v>
                </c:pt>
                <c:pt idx="2910">
                  <c:v>-18.873166140151856</c:v>
                </c:pt>
                <c:pt idx="2911">
                  <c:v>-18.904069322641771</c:v>
                </c:pt>
                <c:pt idx="2912">
                  <c:v>-18.930673882789485</c:v>
                </c:pt>
                <c:pt idx="2913">
                  <c:v>-18.95297377094742</c:v>
                </c:pt>
                <c:pt idx="2914">
                  <c:v>-18.970963916313337</c:v>
                </c:pt>
                <c:pt idx="2915">
                  <c:v>-18.9846402280833</c:v>
                </c:pt>
                <c:pt idx="2916">
                  <c:v>-18.993999596381961</c:v>
                </c:pt>
                <c:pt idx="2917">
                  <c:v>-18.999039892969691</c:v>
                </c:pt>
                <c:pt idx="2918">
                  <c:v>-18.999759971726498</c:v>
                </c:pt>
                <c:pt idx="2919">
                  <c:v>-18.996159668912682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91-4F07-B2F6-1620E6A27694}"/>
            </c:ext>
          </c:extLst>
        </c:ser>
        <c:ser>
          <c:idx val="2"/>
          <c:order val="2"/>
          <c:tx>
            <c:strRef>
              <c:f>'VA offset sine response'!$AC$1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response'!$AC$2:$AC$29967</c:f>
              <c:numCache>
                <c:formatCode>General</c:formatCode>
                <c:ptCount val="29966"/>
                <c:pt idx="2" formatCode="0.00E+00">
                  <c:v>1.5254983973311094</c:v>
                </c:pt>
                <c:pt idx="3" formatCode="0.00E+00">
                  <c:v>14.384615252327114</c:v>
                </c:pt>
                <c:pt idx="4" formatCode="0.00E+00">
                  <c:v>27.225317582477729</c:v>
                </c:pt>
                <c:pt idx="5" formatCode="0.00E+00">
                  <c:v>48.856252604420973</c:v>
                </c:pt>
                <c:pt idx="6" formatCode="0.00E+00">
                  <c:v>67.929767192063068</c:v>
                </c:pt>
                <c:pt idx="7" formatCode="0.00E+00">
                  <c:v>85.227723033681556</c:v>
                </c:pt>
                <c:pt idx="8" formatCode="0.00E+00">
                  <c:v>101.68732742340785</c:v>
                </c:pt>
                <c:pt idx="9" formatCode="0.00E+00">
                  <c:v>117.27067316083743</c:v>
                </c:pt>
                <c:pt idx="10" formatCode="0.00E+00">
                  <c:v>132.68421671070681</c:v>
                </c:pt>
                <c:pt idx="11" formatCode="0.00E+00">
                  <c:v>146.93733922122652</c:v>
                </c:pt>
                <c:pt idx="12" formatCode="0.00E+00">
                  <c:v>160.6757292303943</c:v>
                </c:pt>
                <c:pt idx="13" formatCode="0.00E+00">
                  <c:v>173.50622237978217</c:v>
                </c:pt>
                <c:pt idx="14" formatCode="0.00E+00">
                  <c:v>185.49272069369258</c:v>
                </c:pt>
                <c:pt idx="15" formatCode="0.00E+00">
                  <c:v>196.98749016262667</c:v>
                </c:pt>
                <c:pt idx="16" formatCode="0.00E+00">
                  <c:v>207.54770762691234</c:v>
                </c:pt>
                <c:pt idx="17" formatCode="0.00E+00">
                  <c:v>217.43407421091115</c:v>
                </c:pt>
                <c:pt idx="18" formatCode="0.00E+00">
                  <c:v>226.66264570225644</c:v>
                </c:pt>
                <c:pt idx="19" formatCode="0.00E+00">
                  <c:v>235.11398322148395</c:v>
                </c:pt>
                <c:pt idx="20" formatCode="0.00E+00">
                  <c:v>243.19700025406843</c:v>
                </c:pt>
                <c:pt idx="21" formatCode="0.00E+00">
                  <c:v>250.55647508455019</c:v>
                </c:pt>
                <c:pt idx="22" formatCode="0.00E+00">
                  <c:v>257.37266748267263</c:v>
                </c:pt>
                <c:pt idx="23" formatCode="0.00E+00">
                  <c:v>263.49392867652148</c:v>
                </c:pt>
                <c:pt idx="24" formatCode="0.00E+00">
                  <c:v>269.08533502150993</c:v>
                </c:pt>
                <c:pt idx="25" formatCode="0.00E+00">
                  <c:v>274.09787232694987</c:v>
                </c:pt>
                <c:pt idx="26" formatCode="0.00E+00">
                  <c:v>278.75222851988457</c:v>
                </c:pt>
                <c:pt idx="27" formatCode="0.00E+00">
                  <c:v>282.80714974515394</c:v>
                </c:pt>
                <c:pt idx="28" formatCode="0.00E+00">
                  <c:v>286.56997486529588</c:v>
                </c:pt>
                <c:pt idx="29" formatCode="0.00E+00">
                  <c:v>289.67524293945849</c:v>
                </c:pt>
                <c:pt idx="30" formatCode="0.00E+00">
                  <c:v>292.58044805199893</c:v>
                </c:pt>
                <c:pt idx="31" formatCode="0.00E+00">
                  <c:v>294.91157066284893</c:v>
                </c:pt>
                <c:pt idx="32" formatCode="0.00E+00">
                  <c:v>296.72089964397782</c:v>
                </c:pt>
                <c:pt idx="33" formatCode="0.00E+00">
                  <c:v>298.06036016784611</c:v>
                </c:pt>
                <c:pt idx="34" formatCode="0.00E+00">
                  <c:v>298.81072828195272</c:v>
                </c:pt>
                <c:pt idx="35" formatCode="0.00E+00">
                  <c:v>299.33131906978701</c:v>
                </c:pt>
                <c:pt idx="36" formatCode="0.00E+00">
                  <c:v>299.55362526565659</c:v>
                </c:pt>
                <c:pt idx="37" formatCode="0.00E+00">
                  <c:v>299.29277721353833</c:v>
                </c:pt>
                <c:pt idx="38" formatCode="0.00E+00">
                  <c:v>298.72909703801145</c:v>
                </c:pt>
                <c:pt idx="39" formatCode="0.00E+00">
                  <c:v>297.65579404849427</c:v>
                </c:pt>
                <c:pt idx="40" formatCode="0.00E+00">
                  <c:v>296.46466591860877</c:v>
                </c:pt>
                <c:pt idx="41" formatCode="0.00E+00">
                  <c:v>294.98899054320032</c:v>
                </c:pt>
                <c:pt idx="42" formatCode="0.00E+00">
                  <c:v>293.13743162979188</c:v>
                </c:pt>
                <c:pt idx="43" formatCode="0.00E+00">
                  <c:v>291.0444564303445</c:v>
                </c:pt>
                <c:pt idx="44" formatCode="0.00E+00">
                  <c:v>288.43622706980887</c:v>
                </c:pt>
                <c:pt idx="45" formatCode="0.00E+00">
                  <c:v>285.66839427458069</c:v>
                </c:pt>
                <c:pt idx="46" formatCode="0.00E+00">
                  <c:v>282.74649068807628</c:v>
                </c:pt>
                <c:pt idx="47" formatCode="0.00E+00">
                  <c:v>279.29608989335617</c:v>
                </c:pt>
                <c:pt idx="48" formatCode="0.00E+00">
                  <c:v>275.84017678314251</c:v>
                </c:pt>
                <c:pt idx="49" formatCode="0.00E+00">
                  <c:v>271.80892074983302</c:v>
                </c:pt>
                <c:pt idx="50" formatCode="0.00E+00">
                  <c:v>267.86711833746244</c:v>
                </c:pt>
                <c:pt idx="51" formatCode="0.00E+00">
                  <c:v>263.41611995343351</c:v>
                </c:pt>
                <c:pt idx="52" formatCode="0.00E+00">
                  <c:v>258.77558693312147</c:v>
                </c:pt>
                <c:pt idx="53" formatCode="0.00E+00">
                  <c:v>253.79200823914266</c:v>
                </c:pt>
                <c:pt idx="54" formatCode="0.00E+00">
                  <c:v>248.56707449705686</c:v>
                </c:pt>
                <c:pt idx="55" formatCode="0.00E+00">
                  <c:v>243.33198105960537</c:v>
                </c:pt>
                <c:pt idx="56" formatCode="0.00E+00">
                  <c:v>237.89296449990564</c:v>
                </c:pt>
                <c:pt idx="57" formatCode="0.00E+00">
                  <c:v>231.99548064933157</c:v>
                </c:pt>
                <c:pt idx="58" formatCode="0.00E+00">
                  <c:v>226.02534057512992</c:v>
                </c:pt>
                <c:pt idx="59" formatCode="0.00E+00">
                  <c:v>219.68030567740652</c:v>
                </c:pt>
                <c:pt idx="60" formatCode="0.00E+00">
                  <c:v>213.3921914729282</c:v>
                </c:pt>
                <c:pt idx="61" formatCode="0.00E+00">
                  <c:v>207.08727868668714</c:v>
                </c:pt>
                <c:pt idx="62" formatCode="0.00E+00">
                  <c:v>200.29093846485046</c:v>
                </c:pt>
                <c:pt idx="63" formatCode="0.00E+00">
                  <c:v>193.54994400330935</c:v>
                </c:pt>
                <c:pt idx="64" formatCode="0.00E+00">
                  <c:v>186.39351193172217</c:v>
                </c:pt>
                <c:pt idx="65" formatCode="0.00E+00">
                  <c:v>179.45761128150454</c:v>
                </c:pt>
                <c:pt idx="66" formatCode="0.00E+00">
                  <c:v>172.33158756733553</c:v>
                </c:pt>
                <c:pt idx="67" formatCode="0.00E+00">
                  <c:v>164.98155323314381</c:v>
                </c:pt>
                <c:pt idx="68" formatCode="0.00E+00">
                  <c:v>157.59716488275987</c:v>
                </c:pt>
                <c:pt idx="69" formatCode="0.00E+00">
                  <c:v>149.92488425205494</c:v>
                </c:pt>
                <c:pt idx="70" formatCode="0.00E+00">
                  <c:v>142.47696614042314</c:v>
                </c:pt>
                <c:pt idx="71" formatCode="0.00E+00">
                  <c:v>135.01481234424557</c:v>
                </c:pt>
                <c:pt idx="72" formatCode="0.00E+00">
                  <c:v>127.28905758459666</c:v>
                </c:pt>
                <c:pt idx="73" formatCode="0.00E+00">
                  <c:v>119.75825676472962</c:v>
                </c:pt>
                <c:pt idx="74" formatCode="0.00E+00">
                  <c:v>112.00441897162838</c:v>
                </c:pt>
                <c:pt idx="75" formatCode="0.00E+00">
                  <c:v>104.38069173682345</c:v>
                </c:pt>
                <c:pt idx="76" formatCode="0.00E+00">
                  <c:v>96.707434902223838</c:v>
                </c:pt>
                <c:pt idx="77" formatCode="0.00E+00">
                  <c:v>88.788521761073525</c:v>
                </c:pt>
                <c:pt idx="78" formatCode="0.00E+00">
                  <c:v>80.603019236638062</c:v>
                </c:pt>
                <c:pt idx="79" formatCode="0.00E+00">
                  <c:v>72.294555315893831</c:v>
                </c:pt>
                <c:pt idx="80" formatCode="0.00E+00">
                  <c:v>64.024283382386841</c:v>
                </c:pt>
                <c:pt idx="81" formatCode="0.00E+00">
                  <c:v>55.732320428571484</c:v>
                </c:pt>
                <c:pt idx="82" formatCode="0.00E+00">
                  <c:v>47.418221730415269</c:v>
                </c:pt>
                <c:pt idx="83" formatCode="0.00E+00">
                  <c:v>39.170899088765111</c:v>
                </c:pt>
                <c:pt idx="84" formatCode="0.00E+00">
                  <c:v>30.801488155388597</c:v>
                </c:pt>
                <c:pt idx="85" formatCode="0.00E+00">
                  <c:v>22.630926578288722</c:v>
                </c:pt>
                <c:pt idx="86" formatCode="0.00E+00">
                  <c:v>14.461788769573957</c:v>
                </c:pt>
                <c:pt idx="87" formatCode="0.00E+00">
                  <c:v>5.9773389028052293</c:v>
                </c:pt>
                <c:pt idx="88" formatCode="0.00E+00">
                  <c:v>-2.4612909819638276</c:v>
                </c:pt>
                <c:pt idx="89" formatCode="0.00E+00">
                  <c:v>-10.881321069312236</c:v>
                </c:pt>
                <c:pt idx="90" formatCode="0.00E+00">
                  <c:v>-19.10864174013966</c:v>
                </c:pt>
                <c:pt idx="91" formatCode="0.00E+00">
                  <c:v>-27.27289482993902</c:v>
                </c:pt>
                <c:pt idx="92" formatCode="0.00E+00">
                  <c:v>-35.659943772806798</c:v>
                </c:pt>
                <c:pt idx="93" formatCode="0.00E+00">
                  <c:v>-44.143137111537726</c:v>
                </c:pt>
                <c:pt idx="94" formatCode="0.00E+00">
                  <c:v>-52.760155751997331</c:v>
                </c:pt>
                <c:pt idx="95" formatCode="0.00E+00">
                  <c:v>-60.904549966266529</c:v>
                </c:pt>
                <c:pt idx="96" formatCode="0.00E+00">
                  <c:v>-68.889506109321985</c:v>
                </c:pt>
                <c:pt idx="97" formatCode="0.00E+00">
                  <c:v>-77.069444206933952</c:v>
                </c:pt>
                <c:pt idx="98" formatCode="0.00E+00">
                  <c:v>-85.215775949227975</c:v>
                </c:pt>
                <c:pt idx="99" formatCode="0.00E+00">
                  <c:v>-93.578345263454821</c:v>
                </c:pt>
                <c:pt idx="100" formatCode="0.00E+00">
                  <c:v>-101.78335723479876</c:v>
                </c:pt>
                <c:pt idx="101" formatCode="0.00E+00">
                  <c:v>-109.68397685621949</c:v>
                </c:pt>
                <c:pt idx="102" formatCode="0.00E+00">
                  <c:v>-117.88329363347327</c:v>
                </c:pt>
                <c:pt idx="103" formatCode="0.00E+00">
                  <c:v>-125.92590862649786</c:v>
                </c:pt>
                <c:pt idx="104" formatCode="0.00E+00">
                  <c:v>-134.15665932998047</c:v>
                </c:pt>
                <c:pt idx="105" formatCode="0.00E+00">
                  <c:v>-142.14274439160363</c:v>
                </c:pt>
                <c:pt idx="106" formatCode="0.00E+00">
                  <c:v>-149.97844989454882</c:v>
                </c:pt>
                <c:pt idx="107" formatCode="0.00E+00">
                  <c:v>-157.86974934908085</c:v>
                </c:pt>
                <c:pt idx="108" formatCode="0.00E+00">
                  <c:v>-165.73534253017766</c:v>
                </c:pt>
                <c:pt idx="109" formatCode="0.00E+00">
                  <c:v>-173.4447584170062</c:v>
                </c:pt>
                <c:pt idx="110" formatCode="0.00E+00">
                  <c:v>-180.99070452960444</c:v>
                </c:pt>
                <c:pt idx="111" formatCode="0.00E+00">
                  <c:v>-188.32139187257371</c:v>
                </c:pt>
                <c:pt idx="112" formatCode="0.00E+00">
                  <c:v>-195.91059429474774</c:v>
                </c:pt>
                <c:pt idx="113" formatCode="0.00E+00">
                  <c:v>-203.49103701742007</c:v>
                </c:pt>
                <c:pt idx="114" formatCode="0.00E+00">
                  <c:v>-211.1039859777685</c:v>
                </c:pt>
                <c:pt idx="115" formatCode="0.00E+00">
                  <c:v>-218.57219033677148</c:v>
                </c:pt>
                <c:pt idx="116" formatCode="0.00E+00">
                  <c:v>-225.66876127439173</c:v>
                </c:pt>
                <c:pt idx="117" formatCode="0.00E+00">
                  <c:v>-233.11123303109474</c:v>
                </c:pt>
                <c:pt idx="118" formatCode="0.00E+00">
                  <c:v>-240.27150028518054</c:v>
                </c:pt>
                <c:pt idx="119" formatCode="0.00E+00">
                  <c:v>-247.6633493925583</c:v>
                </c:pt>
                <c:pt idx="120" formatCode="0.00E+00">
                  <c:v>-254.58283256595809</c:v>
                </c:pt>
                <c:pt idx="121" formatCode="0.00E+00">
                  <c:v>-261.33826759786979</c:v>
                </c:pt>
                <c:pt idx="122" formatCode="0.00E+00">
                  <c:v>-268.26227972894236</c:v>
                </c:pt>
                <c:pt idx="123" formatCode="0.00E+00">
                  <c:v>-274.99010562762618</c:v>
                </c:pt>
                <c:pt idx="124" formatCode="0.00E+00">
                  <c:v>-281.85898666590248</c:v>
                </c:pt>
                <c:pt idx="125" formatCode="0.00E+00">
                  <c:v>-288.3819560128461</c:v>
                </c:pt>
                <c:pt idx="126" formatCode="0.00E+00">
                  <c:v>-294.58958821185746</c:v>
                </c:pt>
                <c:pt idx="127" formatCode="0.00E+00">
                  <c:v>-300.91279408627673</c:v>
                </c:pt>
                <c:pt idx="128" formatCode="0.00E+00">
                  <c:v>-307.07787202671858</c:v>
                </c:pt>
                <c:pt idx="129" formatCode="0.00E+00">
                  <c:v>-313.3114027439492</c:v>
                </c:pt>
                <c:pt idx="130" formatCode="0.00E+00">
                  <c:v>-319.29105788393446</c:v>
                </c:pt>
                <c:pt idx="131" formatCode="0.00E+00">
                  <c:v>-324.87753891660742</c:v>
                </c:pt>
                <c:pt idx="132" formatCode="0.00E+00">
                  <c:v>-330.76323018620695</c:v>
                </c:pt>
                <c:pt idx="133" formatCode="0.00E+00">
                  <c:v>-336.38478167544775</c:v>
                </c:pt>
                <c:pt idx="134" formatCode="0.00E+00">
                  <c:v>-342.30164436062051</c:v>
                </c:pt>
                <c:pt idx="135" formatCode="0.00E+00">
                  <c:v>-347.83857626047251</c:v>
                </c:pt>
                <c:pt idx="136" formatCode="0.00E+00">
                  <c:v>-353.18543052113165</c:v>
                </c:pt>
                <c:pt idx="137" formatCode="0.00E+00">
                  <c:v>-358.54827106278492</c:v>
                </c:pt>
                <c:pt idx="138" formatCode="0.00E+00">
                  <c:v>-363.7453891902278</c:v>
                </c:pt>
                <c:pt idx="139" formatCode="0.00E+00">
                  <c:v>-368.96584223328182</c:v>
                </c:pt>
                <c:pt idx="140" formatCode="0.00E+00">
                  <c:v>-373.97819113716412</c:v>
                </c:pt>
                <c:pt idx="141" formatCode="0.00E+00">
                  <c:v>-378.55180504226132</c:v>
                </c:pt>
                <c:pt idx="142" formatCode="0.00E+00">
                  <c:v>-383.41578576941777</c:v>
                </c:pt>
                <c:pt idx="143" formatCode="0.00E+00">
                  <c:v>-387.95222721595286</c:v>
                </c:pt>
                <c:pt idx="144" formatCode="0.00E+00">
                  <c:v>-392.69698549440909</c:v>
                </c:pt>
                <c:pt idx="145" formatCode="0.00E+00">
                  <c:v>-397.10695733347052</c:v>
                </c:pt>
                <c:pt idx="146" formatCode="0.00E+00">
                  <c:v>-401.2012042129524</c:v>
                </c:pt>
                <c:pt idx="147" formatCode="0.00E+00">
                  <c:v>-405.41126536502304</c:v>
                </c:pt>
                <c:pt idx="148" formatCode="0.00E+00">
                  <c:v>-409.41718627222383</c:v>
                </c:pt>
                <c:pt idx="149" formatCode="0.00E+00">
                  <c:v>-413.40894204770927</c:v>
                </c:pt>
                <c:pt idx="150" formatCode="0.00E+00">
                  <c:v>-417.21555929602226</c:v>
                </c:pt>
                <c:pt idx="151" formatCode="0.00E+00">
                  <c:v>-420.69137250511272</c:v>
                </c:pt>
                <c:pt idx="152" formatCode="0.00E+00">
                  <c:v>-424.40694513597583</c:v>
                </c:pt>
                <c:pt idx="153" formatCode="0.00E+00">
                  <c:v>-428.03137425998818</c:v>
                </c:pt>
                <c:pt idx="154" formatCode="0.00E+00">
                  <c:v>-431.73279612953104</c:v>
                </c:pt>
                <c:pt idx="155" formatCode="0.00E+00">
                  <c:v>-435.18687208215073</c:v>
                </c:pt>
                <c:pt idx="156" formatCode="0.00E+00">
                  <c:v>-438.23672842203916</c:v>
                </c:pt>
                <c:pt idx="157" formatCode="0.00E+00">
                  <c:v>-441.40555238731093</c:v>
                </c:pt>
                <c:pt idx="158" formatCode="0.00E+00">
                  <c:v>-444.33552962485601</c:v>
                </c:pt>
                <c:pt idx="159" formatCode="0.00E+00">
                  <c:v>-447.31403715908266</c:v>
                </c:pt>
                <c:pt idx="160" formatCode="0.00E+00">
                  <c:v>-450.12310663911029</c:v>
                </c:pt>
                <c:pt idx="161" formatCode="0.00E+00">
                  <c:v>-452.60068889525223</c:v>
                </c:pt>
                <c:pt idx="162" formatCode="0.00E+00">
                  <c:v>-455.25664706441182</c:v>
                </c:pt>
                <c:pt idx="163" formatCode="0.00E+00">
                  <c:v>-457.73984250972376</c:v>
                </c:pt>
                <c:pt idx="164" formatCode="0.00E+00">
                  <c:v>-460.36307058543156</c:v>
                </c:pt>
                <c:pt idx="165" formatCode="0.00E+00">
                  <c:v>-462.6720464201868</c:v>
                </c:pt>
                <c:pt idx="166" formatCode="0.00E+00">
                  <c:v>-464.67646175462846</c:v>
                </c:pt>
                <c:pt idx="167" formatCode="0.00E+00">
                  <c:v>-466.75195936540922</c:v>
                </c:pt>
                <c:pt idx="168" formatCode="0.00E+00">
                  <c:v>-468.50634312516928</c:v>
                </c:pt>
                <c:pt idx="169" formatCode="0.00E+00">
                  <c:v>-470.32874190500007</c:v>
                </c:pt>
                <c:pt idx="170" formatCode="0.00E+00">
                  <c:v>-472.00672971683184</c:v>
                </c:pt>
                <c:pt idx="171" formatCode="0.00E+00">
                  <c:v>-473.36746799788853</c:v>
                </c:pt>
                <c:pt idx="172" formatCode="0.00E+00">
                  <c:v>-474.85622396704355</c:v>
                </c:pt>
                <c:pt idx="173" formatCode="0.00E+00">
                  <c:v>-476.07489808482285</c:v>
                </c:pt>
                <c:pt idx="174" formatCode="0.00E+00">
                  <c:v>-477.36395573330867</c:v>
                </c:pt>
                <c:pt idx="175" formatCode="0.00E+00">
                  <c:v>-478.38563012909742</c:v>
                </c:pt>
                <c:pt idx="176" formatCode="0.00E+00">
                  <c:v>-479.20011764670062</c:v>
                </c:pt>
                <c:pt idx="177" formatCode="0.00E+00">
                  <c:v>-480.20713684440682</c:v>
                </c:pt>
                <c:pt idx="178" formatCode="0.00E+00">
                  <c:v>-480.92331309100791</c:v>
                </c:pt>
                <c:pt idx="179" formatCode="0.00E+00">
                  <c:v>-481.80974375039807</c:v>
                </c:pt>
                <c:pt idx="180" formatCode="0.00E+00">
                  <c:v>-482.44047337014814</c:v>
                </c:pt>
                <c:pt idx="181" formatCode="0.00E+00">
                  <c:v>-482.89196876632809</c:v>
                </c:pt>
                <c:pt idx="182" formatCode="0.00E+00">
                  <c:v>-483.31155627015886</c:v>
                </c:pt>
                <c:pt idx="183" formatCode="0.00E+00">
                  <c:v>-483.5987181079808</c:v>
                </c:pt>
                <c:pt idx="184" formatCode="0.00E+00">
                  <c:v>-483.75451794428125</c:v>
                </c:pt>
                <c:pt idx="185" formatCode="0.00E+00">
                  <c:v>-483.82341895813846</c:v>
                </c:pt>
                <c:pt idx="186" formatCode="0.00E+00">
                  <c:v>-483.41762796945238</c:v>
                </c:pt>
                <c:pt idx="187" formatCode="0.00E+00">
                  <c:v>-483.24795274344399</c:v>
                </c:pt>
                <c:pt idx="188" formatCode="0.00E+00">
                  <c:v>-482.6100759878957</c:v>
                </c:pt>
                <c:pt idx="189" formatCode="0.00E+00">
                  <c:v>-482.08140668151088</c:v>
                </c:pt>
                <c:pt idx="190" formatCode="0.00E+00">
                  <c:v>-481.3361293097924</c:v>
                </c:pt>
                <c:pt idx="191" formatCode="0.00E+00">
                  <c:v>-480.42102512133533</c:v>
                </c:pt>
                <c:pt idx="192" formatCode="0.00E+00">
                  <c:v>-479.62186601192161</c:v>
                </c:pt>
                <c:pt idx="193" formatCode="0.00E+00">
                  <c:v>-478.79344089329106</c:v>
                </c:pt>
                <c:pt idx="194" formatCode="0.00E+00">
                  <c:v>-477.94602062646192</c:v>
                </c:pt>
                <c:pt idx="195" formatCode="0.00E+00">
                  <c:v>-476.92244360225402</c:v>
                </c:pt>
                <c:pt idx="196" formatCode="0.00E+00">
                  <c:v>-475.71721421222753</c:v>
                </c:pt>
                <c:pt idx="197" formatCode="0.00E+00">
                  <c:v>-474.53072343353261</c:v>
                </c:pt>
                <c:pt idx="198" formatCode="0.00E+00">
                  <c:v>-473.22998935614498</c:v>
                </c:pt>
                <c:pt idx="199" formatCode="0.00E+00">
                  <c:v>-471.9556998501065</c:v>
                </c:pt>
                <c:pt idx="200" formatCode="0.00E+00">
                  <c:v>-470.43047531375942</c:v>
                </c:pt>
                <c:pt idx="201" formatCode="0.00E+00">
                  <c:v>-468.77106612115881</c:v>
                </c:pt>
                <c:pt idx="202" formatCode="0.00E+00">
                  <c:v>-466.9975323561593</c:v>
                </c:pt>
                <c:pt idx="203" formatCode="0.00E+00">
                  <c:v>-465.17367543618525</c:v>
                </c:pt>
                <c:pt idx="204" formatCode="0.00E+00">
                  <c:v>-463.41501822919236</c:v>
                </c:pt>
                <c:pt idx="205" formatCode="0.00E+00">
                  <c:v>-461.46393467122914</c:v>
                </c:pt>
                <c:pt idx="206" formatCode="0.00E+00">
                  <c:v>-459.30427853667783</c:v>
                </c:pt>
                <c:pt idx="207" formatCode="0.00E+00">
                  <c:v>-457.19009758610144</c:v>
                </c:pt>
                <c:pt idx="208" formatCode="0.00E+00">
                  <c:v>-454.6630942340953</c:v>
                </c:pt>
                <c:pt idx="209" formatCode="0.00E+00">
                  <c:v>-452.3008507863824</c:v>
                </c:pt>
                <c:pt idx="210" formatCode="0.00E+00">
                  <c:v>-449.705968327861</c:v>
                </c:pt>
                <c:pt idx="211" formatCode="0.00E+00">
                  <c:v>-447.13421320443751</c:v>
                </c:pt>
                <c:pt idx="212" formatCode="0.00E+00">
                  <c:v>-444.60098066818676</c:v>
                </c:pt>
                <c:pt idx="213" formatCode="0.00E+00">
                  <c:v>-441.84618861446893</c:v>
                </c:pt>
                <c:pt idx="214" formatCode="0.00E+00">
                  <c:v>-439.22773522671503</c:v>
                </c:pt>
                <c:pt idx="215" formatCode="0.00E+00">
                  <c:v>-436.44418624496581</c:v>
                </c:pt>
                <c:pt idx="216" formatCode="0.00E+00">
                  <c:v>-433.66139208421055</c:v>
                </c:pt>
                <c:pt idx="217" formatCode="0.00E+00">
                  <c:v>-430.73506663264862</c:v>
                </c:pt>
                <c:pt idx="218" formatCode="0.00E+00">
                  <c:v>-427.7462453028096</c:v>
                </c:pt>
                <c:pt idx="219" formatCode="0.00E+00">
                  <c:v>-424.49851063273377</c:v>
                </c:pt>
                <c:pt idx="220" formatCode="0.00E+00">
                  <c:v>-421.27922382262568</c:v>
                </c:pt>
                <c:pt idx="221" formatCode="0.00E+00">
                  <c:v>-418.00235442930875</c:v>
                </c:pt>
                <c:pt idx="222" formatCode="0.00E+00">
                  <c:v>-414.70631589057871</c:v>
                </c:pt>
                <c:pt idx="223" formatCode="0.00E+00">
                  <c:v>-411.31864634152384</c:v>
                </c:pt>
                <c:pt idx="224" formatCode="0.00E+00">
                  <c:v>-407.71894853580727</c:v>
                </c:pt>
                <c:pt idx="225" formatCode="0.00E+00">
                  <c:v>-404.09184576700176</c:v>
                </c:pt>
                <c:pt idx="226" formatCode="0.00E+00">
                  <c:v>-400.2433410360602</c:v>
                </c:pt>
                <c:pt idx="227" formatCode="0.00E+00">
                  <c:v>-396.47137422582796</c:v>
                </c:pt>
                <c:pt idx="228" formatCode="0.00E+00">
                  <c:v>-392.48865989311412</c:v>
                </c:pt>
                <c:pt idx="229" formatCode="0.00E+00">
                  <c:v>-388.67480542266503</c:v>
                </c:pt>
                <c:pt idx="230" formatCode="0.00E+00">
                  <c:v>-384.51782756829641</c:v>
                </c:pt>
                <c:pt idx="231" formatCode="0.00E+00">
                  <c:v>-380.58222659788004</c:v>
                </c:pt>
                <c:pt idx="232" formatCode="0.00E+00">
                  <c:v>-376.33009567974989</c:v>
                </c:pt>
                <c:pt idx="233" formatCode="0.00E+00">
                  <c:v>-372.09208744033822</c:v>
                </c:pt>
                <c:pt idx="234" formatCode="0.00E+00">
                  <c:v>-367.79840738425992</c:v>
                </c:pt>
                <c:pt idx="235" formatCode="0.00E+00">
                  <c:v>-363.56757443016829</c:v>
                </c:pt>
                <c:pt idx="236" formatCode="0.00E+00">
                  <c:v>-359.45245731159639</c:v>
                </c:pt>
                <c:pt idx="237" formatCode="0.00E+00">
                  <c:v>-355.14737379084551</c:v>
                </c:pt>
                <c:pt idx="238" formatCode="0.00E+00">
                  <c:v>-350.74274545238546</c:v>
                </c:pt>
                <c:pt idx="239" formatCode="0.00E+00">
                  <c:v>-346.16834696994613</c:v>
                </c:pt>
                <c:pt idx="240" formatCode="0.00E+00">
                  <c:v>-341.42569056750165</c:v>
                </c:pt>
                <c:pt idx="241" formatCode="0.00E+00">
                  <c:v>-336.80436013123654</c:v>
                </c:pt>
                <c:pt idx="242" formatCode="0.00E+00">
                  <c:v>-331.93672944785521</c:v>
                </c:pt>
                <c:pt idx="243" formatCode="0.00E+00">
                  <c:v>-327.05782647890618</c:v>
                </c:pt>
                <c:pt idx="244" formatCode="0.00E+00">
                  <c:v>-322.04794612967135</c:v>
                </c:pt>
                <c:pt idx="245" formatCode="0.00E+00">
                  <c:v>-316.98206608771739</c:v>
                </c:pt>
                <c:pt idx="246" formatCode="0.00E+00">
                  <c:v>-312.01869498994483</c:v>
                </c:pt>
                <c:pt idx="247" formatCode="0.00E+00">
                  <c:v>-306.86976122084803</c:v>
                </c:pt>
                <c:pt idx="248" formatCode="0.00E+00">
                  <c:v>-301.65488189101882</c:v>
                </c:pt>
                <c:pt idx="249" formatCode="0.00E+00">
                  <c:v>-296.52522500387147</c:v>
                </c:pt>
                <c:pt idx="250" formatCode="0.00E+00">
                  <c:v>-291.32149301193465</c:v>
                </c:pt>
                <c:pt idx="251" formatCode="0.00E+00">
                  <c:v>-286.26747499737655</c:v>
                </c:pt>
                <c:pt idx="252" formatCode="0.00E+00">
                  <c:v>-281.00256336147766</c:v>
                </c:pt>
                <c:pt idx="253" formatCode="0.00E+00">
                  <c:v>-275.81393357431477</c:v>
                </c:pt>
                <c:pt idx="254" formatCode="0.00E+00">
                  <c:v>-270.50263313528382</c:v>
                </c:pt>
                <c:pt idx="255" formatCode="0.00E+00">
                  <c:v>-265.30129607523884</c:v>
                </c:pt>
                <c:pt idx="256" formatCode="0.00E+00">
                  <c:v>-260.16150156001419</c:v>
                </c:pt>
                <c:pt idx="257" formatCode="0.00E+00">
                  <c:v>-254.771558626162</c:v>
                </c:pt>
                <c:pt idx="258" formatCode="0.00E+00">
                  <c:v>-249.41685724401572</c:v>
                </c:pt>
                <c:pt idx="259" formatCode="0.00E+00">
                  <c:v>-243.95434985477766</c:v>
                </c:pt>
                <c:pt idx="260" formatCode="0.00E+00">
                  <c:v>-238.61427088719324</c:v>
                </c:pt>
                <c:pt idx="261" formatCode="0.00E+00">
                  <c:v>-233.27854795891707</c:v>
                </c:pt>
                <c:pt idx="262" formatCode="0.00E+00">
                  <c:v>-227.88001846770953</c:v>
                </c:pt>
                <c:pt idx="263" formatCode="0.00E+00">
                  <c:v>-222.34633877105429</c:v>
                </c:pt>
                <c:pt idx="264" formatCode="0.00E+00">
                  <c:v>-216.7813889028439</c:v>
                </c:pt>
                <c:pt idx="265" formatCode="0.00E+00">
                  <c:v>-211.11861395736034</c:v>
                </c:pt>
                <c:pt idx="266" formatCode="0.00E+00">
                  <c:v>-205.55820177453384</c:v>
                </c:pt>
                <c:pt idx="267" formatCode="0.00E+00">
                  <c:v>-199.81361236782226</c:v>
                </c:pt>
                <c:pt idx="268" formatCode="0.00E+00">
                  <c:v>-194.28568880778016</c:v>
                </c:pt>
                <c:pt idx="269" formatCode="0.00E+00">
                  <c:v>-188.60394306735085</c:v>
                </c:pt>
                <c:pt idx="270" formatCode="0.00E+00">
                  <c:v>-183.22665842007203</c:v>
                </c:pt>
                <c:pt idx="271" formatCode="0.00E+00">
                  <c:v>-177.58405838059548</c:v>
                </c:pt>
                <c:pt idx="272" formatCode="0.00E+00">
                  <c:v>-171.92191149300737</c:v>
                </c:pt>
                <c:pt idx="273" formatCode="0.00E+00">
                  <c:v>-166.27731759247015</c:v>
                </c:pt>
                <c:pt idx="274" formatCode="0.00E+00">
                  <c:v>-160.67676279155609</c:v>
                </c:pt>
                <c:pt idx="275" formatCode="0.00E+00">
                  <c:v>-155.25654892392362</c:v>
                </c:pt>
                <c:pt idx="276" formatCode="0.00E+00">
                  <c:v>-150.02595561534753</c:v>
                </c:pt>
                <c:pt idx="277" formatCode="0.00E+00">
                  <c:v>-144.41037436707177</c:v>
                </c:pt>
                <c:pt idx="278" formatCode="0.00E+00">
                  <c:v>-138.94341429260001</c:v>
                </c:pt>
                <c:pt idx="279" formatCode="0.00E+00">
                  <c:v>-133.14840548603772</c:v>
                </c:pt>
                <c:pt idx="280" formatCode="0.00E+00">
                  <c:v>-127.68785733585757</c:v>
                </c:pt>
                <c:pt idx="281" formatCode="0.00E+00">
                  <c:v>-122.27717259896642</c:v>
                </c:pt>
                <c:pt idx="282" formatCode="0.00E+00">
                  <c:v>-116.68032314142192</c:v>
                </c:pt>
                <c:pt idx="283" formatCode="0.00E+00">
                  <c:v>-111.22654387952514</c:v>
                </c:pt>
                <c:pt idx="284" formatCode="0.00E+00">
                  <c:v>-105.67282195834031</c:v>
                </c:pt>
                <c:pt idx="285" formatCode="0.00E+00">
                  <c:v>-100.15482518869995</c:v>
                </c:pt>
                <c:pt idx="286" formatCode="0.00E+00">
                  <c:v>-94.976176308169329</c:v>
                </c:pt>
                <c:pt idx="287" formatCode="0.00E+00">
                  <c:v>-89.264642814394378</c:v>
                </c:pt>
                <c:pt idx="288" formatCode="0.00E+00">
                  <c:v>-83.912745865927178</c:v>
                </c:pt>
                <c:pt idx="289" formatCode="0.00E+00">
                  <c:v>-78.132581334617385</c:v>
                </c:pt>
                <c:pt idx="290" formatCode="0.00E+00">
                  <c:v>-72.784520993167448</c:v>
                </c:pt>
                <c:pt idx="291" formatCode="0.00E+00">
                  <c:v>-67.38841265748168</c:v>
                </c:pt>
                <c:pt idx="292" formatCode="0.00E+00">
                  <c:v>-62.067599359623358</c:v>
                </c:pt>
                <c:pt idx="293" formatCode="0.00E+00">
                  <c:v>-56.728705418111169</c:v>
                </c:pt>
                <c:pt idx="294" formatCode="0.00E+00">
                  <c:v>-51.37871889257373</c:v>
                </c:pt>
                <c:pt idx="295" formatCode="0.00E+00">
                  <c:v>-46.31977425451597</c:v>
                </c:pt>
                <c:pt idx="296" formatCode="0.00E+00">
                  <c:v>-41.154750363627414</c:v>
                </c:pt>
                <c:pt idx="297" formatCode="0.00E+00">
                  <c:v>-36.01356940254653</c:v>
                </c:pt>
                <c:pt idx="298" formatCode="0.00E+00">
                  <c:v>-30.905381466638531</c:v>
                </c:pt>
                <c:pt idx="299" formatCode="0.00E+00">
                  <c:v>-25.691630639348496</c:v>
                </c:pt>
                <c:pt idx="300" formatCode="0.00E+00">
                  <c:v>-20.682525059348229</c:v>
                </c:pt>
                <c:pt idx="301" formatCode="0.00E+00">
                  <c:v>-15.704493948166771</c:v>
                </c:pt>
                <c:pt idx="302" formatCode="0.00E+00">
                  <c:v>-10.620931476662761</c:v>
                </c:pt>
                <c:pt idx="303" formatCode="0.00E+00">
                  <c:v>-5.5451917690030115</c:v>
                </c:pt>
                <c:pt idx="304" formatCode="0.00E+00">
                  <c:v>-0.50671930653239627</c:v>
                </c:pt>
                <c:pt idx="305" formatCode="0.00E+00">
                  <c:v>4.3733598497244586</c:v>
                </c:pt>
                <c:pt idx="306" formatCode="0.00E+00">
                  <c:v>8.9977699261790107</c:v>
                </c:pt>
                <c:pt idx="307" formatCode="0.00E+00">
                  <c:v>13.996694296018561</c:v>
                </c:pt>
                <c:pt idx="308" formatCode="0.00E+00">
                  <c:v>18.740094953857493</c:v>
                </c:pt>
                <c:pt idx="309" formatCode="0.00E+00">
                  <c:v>23.7315821143251</c:v>
                </c:pt>
                <c:pt idx="310" formatCode="0.00E+00">
                  <c:v>28.27009830646432</c:v>
                </c:pt>
                <c:pt idx="311" formatCode="0.00E+00">
                  <c:v>32.661368835290226</c:v>
                </c:pt>
                <c:pt idx="312" formatCode="0.00E+00">
                  <c:v>37.167205606587856</c:v>
                </c:pt>
                <c:pt idx="313" formatCode="0.00E+00">
                  <c:v>41.652133785302652</c:v>
                </c:pt>
                <c:pt idx="314" formatCode="0.00E+00">
                  <c:v>46.316355297034477</c:v>
                </c:pt>
                <c:pt idx="315" formatCode="0.00E+00">
                  <c:v>50.744782280052839</c:v>
                </c:pt>
                <c:pt idx="316" formatCode="0.00E+00">
                  <c:v>55.139030890293569</c:v>
                </c:pt>
                <c:pt idx="317" formatCode="0.00E+00">
                  <c:v>59.395166976092092</c:v>
                </c:pt>
                <c:pt idx="318" formatCode="0.00E+00">
                  <c:v>63.762415774096212</c:v>
                </c:pt>
                <c:pt idx="319" formatCode="0.00E+00">
                  <c:v>67.983220177965705</c:v>
                </c:pt>
                <c:pt idx="320" formatCode="0.00E+00">
                  <c:v>72.057062956278031</c:v>
                </c:pt>
                <c:pt idx="321" formatCode="0.00E+00">
                  <c:v>76.0352891865289</c:v>
                </c:pt>
                <c:pt idx="322" formatCode="0.00E+00">
                  <c:v>80.140653907591116</c:v>
                </c:pt>
                <c:pt idx="323" formatCode="0.00E+00">
                  <c:v>84.100973890270126</c:v>
                </c:pt>
                <c:pt idx="324" formatCode="0.00E+00">
                  <c:v>88.224329807687155</c:v>
                </c:pt>
                <c:pt idx="325" formatCode="0.00E+00">
                  <c:v>92.003603599779424</c:v>
                </c:pt>
                <c:pt idx="326" formatCode="0.00E+00">
                  <c:v>95.689233848075318</c:v>
                </c:pt>
                <c:pt idx="327" formatCode="0.00E+00">
                  <c:v>99.593790485547544</c:v>
                </c:pt>
                <c:pt idx="328" formatCode="0.00E+00">
                  <c:v>103.31366089610903</c:v>
                </c:pt>
                <c:pt idx="329" formatCode="0.00E+00">
                  <c:v>107.22881769184374</c:v>
                </c:pt>
                <c:pt idx="330" formatCode="0.00E+00">
                  <c:v>110.72249902420026</c:v>
                </c:pt>
                <c:pt idx="331" formatCode="0.00E+00">
                  <c:v>114.01154176429597</c:v>
                </c:pt>
                <c:pt idx="332" formatCode="0.00E+00">
                  <c:v>117.50521428862479</c:v>
                </c:pt>
                <c:pt idx="333" formatCode="0.00E+00">
                  <c:v>120.99589842663602</c:v>
                </c:pt>
                <c:pt idx="334" formatCode="0.00E+00">
                  <c:v>124.48118145279997</c:v>
                </c:pt>
                <c:pt idx="335" formatCode="0.00E+00">
                  <c:v>127.95711392422589</c:v>
                </c:pt>
                <c:pt idx="336" formatCode="0.00E+00">
                  <c:v>131.04695023181478</c:v>
                </c:pt>
                <c:pt idx="337" formatCode="0.00E+00">
                  <c:v>134.34374741999508</c:v>
                </c:pt>
                <c:pt idx="338" formatCode="0.00E+00">
                  <c:v>137.42493718687501</c:v>
                </c:pt>
                <c:pt idx="339" formatCode="0.00E+00">
                  <c:v>140.5658857936607</c:v>
                </c:pt>
                <c:pt idx="340" formatCode="0.00E+00">
                  <c:v>143.40334976061331</c:v>
                </c:pt>
                <c:pt idx="341" formatCode="0.00E+00">
                  <c:v>146.08194433896492</c:v>
                </c:pt>
                <c:pt idx="342" formatCode="0.00E+00">
                  <c:v>148.84771945346233</c:v>
                </c:pt>
                <c:pt idx="343" formatCode="0.00E+00">
                  <c:v>151.59785159016752</c:v>
                </c:pt>
                <c:pt idx="344" formatCode="0.00E+00">
                  <c:v>154.36675491108485</c:v>
                </c:pt>
                <c:pt idx="345" formatCode="0.00E+00">
                  <c:v>157.14444454616932</c:v>
                </c:pt>
                <c:pt idx="346" formatCode="0.00E+00">
                  <c:v>159.5517715442129</c:v>
                </c:pt>
                <c:pt idx="347" formatCode="0.00E+00">
                  <c:v>162.37028163171112</c:v>
                </c:pt>
                <c:pt idx="348" formatCode="0.00E+00">
                  <c:v>164.72337112242309</c:v>
                </c:pt>
                <c:pt idx="349" formatCode="0.00E+00">
                  <c:v>167.41531102467195</c:v>
                </c:pt>
                <c:pt idx="350" formatCode="0.00E+00">
                  <c:v>169.6625284191652</c:v>
                </c:pt>
                <c:pt idx="351" formatCode="0.00E+00">
                  <c:v>171.83642080380383</c:v>
                </c:pt>
                <c:pt idx="352" formatCode="0.00E+00">
                  <c:v>174.07288307852662</c:v>
                </c:pt>
                <c:pt idx="353" formatCode="0.00E+00">
                  <c:v>176.08266998089044</c:v>
                </c:pt>
                <c:pt idx="354" formatCode="0.00E+00">
                  <c:v>178.03108468317438</c:v>
                </c:pt>
                <c:pt idx="355" formatCode="0.00E+00">
                  <c:v>179.8655837022142</c:v>
                </c:pt>
                <c:pt idx="356" formatCode="0.00E+00">
                  <c:v>181.43425390966456</c:v>
                </c:pt>
                <c:pt idx="357" formatCode="0.00E+00">
                  <c:v>183.27131850165168</c:v>
                </c:pt>
                <c:pt idx="358" formatCode="0.00E+00">
                  <c:v>184.93274463432743</c:v>
                </c:pt>
                <c:pt idx="359" formatCode="0.00E+00">
                  <c:v>186.54047530723898</c:v>
                </c:pt>
                <c:pt idx="360" formatCode="0.00E+00">
                  <c:v>188.01101078586618</c:v>
                </c:pt>
                <c:pt idx="361" formatCode="0.00E+00">
                  <c:v>189.02158126770644</c:v>
                </c:pt>
                <c:pt idx="362" formatCode="0.00E+00">
                  <c:v>190.37626491704833</c:v>
                </c:pt>
                <c:pt idx="363" formatCode="0.00E+00">
                  <c:v>191.38615121178756</c:v>
                </c:pt>
                <c:pt idx="364" formatCode="0.00E+00">
                  <c:v>192.72344309536058</c:v>
                </c:pt>
                <c:pt idx="365" formatCode="0.00E+00">
                  <c:v>193.70319744776521</c:v>
                </c:pt>
                <c:pt idx="366" formatCode="0.00E+00">
                  <c:v>194.75150402198696</c:v>
                </c:pt>
                <c:pt idx="367" formatCode="0.00E+00">
                  <c:v>195.69010824901221</c:v>
                </c:pt>
                <c:pt idx="368" formatCode="0.00E+00">
                  <c:v>196.528386026124</c:v>
                </c:pt>
                <c:pt idx="369" formatCode="0.00E+00">
                  <c:v>197.41936400120801</c:v>
                </c:pt>
                <c:pt idx="370" formatCode="0.00E+00">
                  <c:v>198.09412542736422</c:v>
                </c:pt>
                <c:pt idx="371" formatCode="0.00E+00">
                  <c:v>198.70487925367485</c:v>
                </c:pt>
                <c:pt idx="372" formatCode="0.00E+00">
                  <c:v>199.24466179249913</c:v>
                </c:pt>
                <c:pt idx="373" formatCode="0.00E+00">
                  <c:v>199.62136898311388</c:v>
                </c:pt>
                <c:pt idx="374" formatCode="0.00E+00">
                  <c:v>199.91494309347243</c:v>
                </c:pt>
                <c:pt idx="375" formatCode="0.00E+00">
                  <c:v>199.9937843394741</c:v>
                </c:pt>
                <c:pt idx="376" formatCode="0.00E+00">
                  <c:v>199.93999393456622</c:v>
                </c:pt>
                <c:pt idx="377" formatCode="0.00E+00">
                  <c:v>199.96490064861104</c:v>
                </c:pt>
                <c:pt idx="378" formatCode="0.00E+00">
                  <c:v>200.04802109829365</c:v>
                </c:pt>
                <c:pt idx="379" formatCode="0.00E+00">
                  <c:v>200.01140937524812</c:v>
                </c:pt>
                <c:pt idx="380" formatCode="0.00E+00">
                  <c:v>199.82261936678253</c:v>
                </c:pt>
                <c:pt idx="381" formatCode="0.00E+00">
                  <c:v>199.339208805064</c:v>
                </c:pt>
                <c:pt idx="382" formatCode="0.00E+00">
                  <c:v>198.76962998497675</c:v>
                </c:pt>
                <c:pt idx="383" formatCode="0.00E+00">
                  <c:v>198.03801776873792</c:v>
                </c:pt>
                <c:pt idx="384" formatCode="0.00E+00">
                  <c:v>197.36393978758574</c:v>
                </c:pt>
                <c:pt idx="385" formatCode="0.00E+00">
                  <c:v>196.61275044484967</c:v>
                </c:pt>
                <c:pt idx="386" formatCode="0.00E+00">
                  <c:v>195.80497408085461</c:v>
                </c:pt>
                <c:pt idx="387" formatCode="0.00E+00">
                  <c:v>195.05262473966667</c:v>
                </c:pt>
                <c:pt idx="388" formatCode="0.00E+00">
                  <c:v>194.11961649463382</c:v>
                </c:pt>
                <c:pt idx="389" formatCode="0.00E+00">
                  <c:v>193.13106281546351</c:v>
                </c:pt>
                <c:pt idx="390" formatCode="0.00E+00">
                  <c:v>191.89526342564218</c:v>
                </c:pt>
                <c:pt idx="391" formatCode="0.00E+00">
                  <c:v>190.43609900073196</c:v>
                </c:pt>
                <c:pt idx="392" formatCode="0.00E+00">
                  <c:v>189.23947019454553</c:v>
                </c:pt>
                <c:pt idx="393" formatCode="0.00E+00">
                  <c:v>187.72270481146816</c:v>
                </c:pt>
                <c:pt idx="394" formatCode="0.00E+00">
                  <c:v>186.34373337267505</c:v>
                </c:pt>
                <c:pt idx="395" formatCode="0.00E+00">
                  <c:v>184.69652932913985</c:v>
                </c:pt>
                <c:pt idx="396" formatCode="0.00E+00">
                  <c:v>182.93483270289914</c:v>
                </c:pt>
                <c:pt idx="397" formatCode="0.00E+00">
                  <c:v>180.99952757685099</c:v>
                </c:pt>
                <c:pt idx="398" formatCode="0.00E+00">
                  <c:v>179.17026465579269</c:v>
                </c:pt>
                <c:pt idx="399" formatCode="0.00E+00">
                  <c:v>177.31108432047924</c:v>
                </c:pt>
                <c:pt idx="400" formatCode="0.00E+00">
                  <c:v>175.46072453268397</c:v>
                </c:pt>
                <c:pt idx="401" formatCode="0.00E+00">
                  <c:v>173.59534913363751</c:v>
                </c:pt>
                <c:pt idx="402" formatCode="0.00E+00">
                  <c:v>171.5895138416852</c:v>
                </c:pt>
                <c:pt idx="403" formatCode="0.00E+00">
                  <c:v>169.57559686158118</c:v>
                </c:pt>
                <c:pt idx="404" formatCode="0.00E+00">
                  <c:v>167.35471562954643</c:v>
                </c:pt>
                <c:pt idx="405" formatCode="0.00E+00">
                  <c:v>164.94522969992545</c:v>
                </c:pt>
                <c:pt idx="406" formatCode="0.00E+00">
                  <c:v>162.55186517835406</c:v>
                </c:pt>
                <c:pt idx="407" formatCode="0.00E+00">
                  <c:v>160.06145833920178</c:v>
                </c:pt>
                <c:pt idx="408" formatCode="0.00E+00">
                  <c:v>157.57374787142646</c:v>
                </c:pt>
                <c:pt idx="409" formatCode="0.00E+00">
                  <c:v>154.89013998625893</c:v>
                </c:pt>
                <c:pt idx="410" formatCode="0.00E+00">
                  <c:v>152.11565798795812</c:v>
                </c:pt>
                <c:pt idx="411" formatCode="0.00E+00">
                  <c:v>149.14533462493898</c:v>
                </c:pt>
                <c:pt idx="412" formatCode="0.00E+00">
                  <c:v>146.12349793975625</c:v>
                </c:pt>
                <c:pt idx="413" formatCode="0.00E+00">
                  <c:v>143.08928837426799</c:v>
                </c:pt>
                <c:pt idx="414" formatCode="0.00E+00">
                  <c:v>139.98511192256407</c:v>
                </c:pt>
                <c:pt idx="415" formatCode="0.00E+00">
                  <c:v>136.70245466752945</c:v>
                </c:pt>
                <c:pt idx="416" formatCode="0.00E+00">
                  <c:v>133.49934386559687</c:v>
                </c:pt>
                <c:pt idx="417" formatCode="0.00E+00">
                  <c:v>130.08382807309152</c:v>
                </c:pt>
                <c:pt idx="418" formatCode="0.00E+00">
                  <c:v>126.80858812145782</c:v>
                </c:pt>
                <c:pt idx="419" formatCode="0.00E+00">
                  <c:v>123.35641087938012</c:v>
                </c:pt>
                <c:pt idx="420" formatCode="0.00E+00">
                  <c:v>119.92729143519404</c:v>
                </c:pt>
                <c:pt idx="421" formatCode="0.00E+00">
                  <c:v>116.53866095651628</c:v>
                </c:pt>
                <c:pt idx="422" formatCode="0.00E+00">
                  <c:v>112.89335961217617</c:v>
                </c:pt>
                <c:pt idx="423" formatCode="0.00E+00">
                  <c:v>109.38054976767049</c:v>
                </c:pt>
                <c:pt idx="424" formatCode="0.00E+00">
                  <c:v>105.6155774214032</c:v>
                </c:pt>
                <c:pt idx="425" formatCode="0.00E+00">
                  <c:v>101.93335327749854</c:v>
                </c:pt>
                <c:pt idx="426" formatCode="0.00E+00">
                  <c:v>98.225650536540968</c:v>
                </c:pt>
                <c:pt idx="427" formatCode="0.00E+00">
                  <c:v>94.408958743537255</c:v>
                </c:pt>
                <c:pt idx="428" formatCode="0.00E+00">
                  <c:v>90.643223132777962</c:v>
                </c:pt>
                <c:pt idx="429" formatCode="0.00E+00">
                  <c:v>86.635959788399987</c:v>
                </c:pt>
                <c:pt idx="430" formatCode="0.00E+00">
                  <c:v>82.697863909241477</c:v>
                </c:pt>
                <c:pt idx="431" formatCode="0.00E+00">
                  <c:v>78.561233189119207</c:v>
                </c:pt>
                <c:pt idx="432" formatCode="0.00E+00">
                  <c:v>74.411650440260956</c:v>
                </c:pt>
                <c:pt idx="433" formatCode="0.00E+00">
                  <c:v>70.169256722381931</c:v>
                </c:pt>
                <c:pt idx="434" formatCode="0.00E+00">
                  <c:v>65.901397755609111</c:v>
                </c:pt>
                <c:pt idx="435" formatCode="0.00E+00">
                  <c:v>61.695785485265191</c:v>
                </c:pt>
                <c:pt idx="436" formatCode="0.00E+00">
                  <c:v>57.455577655167019</c:v>
                </c:pt>
                <c:pt idx="437" formatCode="0.00E+00">
                  <c:v>53.214620847496519</c:v>
                </c:pt>
                <c:pt idx="438" formatCode="0.00E+00">
                  <c:v>48.893650490494679</c:v>
                </c:pt>
                <c:pt idx="439" formatCode="0.00E+00">
                  <c:v>44.587406638975011</c:v>
                </c:pt>
                <c:pt idx="440" formatCode="0.00E+00">
                  <c:v>40.216103406680361</c:v>
                </c:pt>
                <c:pt idx="441" formatCode="0.00E+00">
                  <c:v>35.879788253179015</c:v>
                </c:pt>
                <c:pt idx="442" formatCode="0.00E+00">
                  <c:v>31.281109350142259</c:v>
                </c:pt>
                <c:pt idx="443" formatCode="0.00E+00">
                  <c:v>26.78173295315645</c:v>
                </c:pt>
                <c:pt idx="444" formatCode="0.00E+00">
                  <c:v>22.058028904946639</c:v>
                </c:pt>
                <c:pt idx="445" formatCode="0.00E+00">
                  <c:v>17.537741149401825</c:v>
                </c:pt>
                <c:pt idx="446" formatCode="0.00E+00">
                  <c:v>13.085604582390062</c:v>
                </c:pt>
                <c:pt idx="447" formatCode="0.00E+00">
                  <c:v>8.4294851511006925</c:v>
                </c:pt>
                <c:pt idx="448" formatCode="0.00E+00">
                  <c:v>3.8731969686984371</c:v>
                </c:pt>
                <c:pt idx="449" formatCode="0.00E+00">
                  <c:v>-0.91468105363583163</c:v>
                </c:pt>
                <c:pt idx="450" formatCode="0.00E+00">
                  <c:v>-5.6393461702480181</c:v>
                </c:pt>
                <c:pt idx="451" formatCode="0.00E+00">
                  <c:v>-10.342623561926303</c:v>
                </c:pt>
                <c:pt idx="452" formatCode="0.00E+00">
                  <c:v>-15.300070791584858</c:v>
                </c:pt>
                <c:pt idx="453" formatCode="0.00E+00">
                  <c:v>-20.267738400577088</c:v>
                </c:pt>
                <c:pt idx="454" formatCode="0.00E+00">
                  <c:v>-25.330343072702334</c:v>
                </c:pt>
                <c:pt idx="455" formatCode="0.00E+00">
                  <c:v>-30.255755858288182</c:v>
                </c:pt>
                <c:pt idx="456" formatCode="0.00E+00">
                  <c:v>-35.158273459997076</c:v>
                </c:pt>
                <c:pt idx="457" formatCode="0.00E+00">
                  <c:v>-40.032137012597957</c:v>
                </c:pt>
                <c:pt idx="458" formatCode="0.00E+00">
                  <c:v>-45.121790409771819</c:v>
                </c:pt>
                <c:pt idx="459" formatCode="0.00E+00">
                  <c:v>-50.138201484564945</c:v>
                </c:pt>
                <c:pt idx="460" formatCode="0.00E+00">
                  <c:v>-55.230692370549576</c:v>
                </c:pt>
                <c:pt idx="461" formatCode="0.00E+00">
                  <c:v>-60.133164926788425</c:v>
                </c:pt>
                <c:pt idx="462" formatCode="0.00E+00">
                  <c:v>-65.322744443871528</c:v>
                </c:pt>
                <c:pt idx="463" formatCode="0.00E+00">
                  <c:v>-70.257587416294939</c:v>
                </c:pt>
                <c:pt idx="464" formatCode="0.00E+00">
                  <c:v>-75.39820899026347</c:v>
                </c:pt>
                <c:pt idx="465" formatCode="0.00E+00">
                  <c:v>-80.279035428422986</c:v>
                </c:pt>
                <c:pt idx="466" formatCode="0.00E+00">
                  <c:v>-85.060059278328879</c:v>
                </c:pt>
                <c:pt idx="467" formatCode="0.00E+00">
                  <c:v>-90.132892787343735</c:v>
                </c:pt>
                <c:pt idx="468" formatCode="0.00E+00">
                  <c:v>-95.010703806534707</c:v>
                </c:pt>
                <c:pt idx="469" formatCode="0.00E+00">
                  <c:v>-100.18488432725562</c:v>
                </c:pt>
                <c:pt idx="470" formatCode="0.00E+00">
                  <c:v>-105.10280681690369</c:v>
                </c:pt>
                <c:pt idx="471" formatCode="0.00E+00">
                  <c:v>-110.04972138304828</c:v>
                </c:pt>
                <c:pt idx="472" formatCode="0.00E+00">
                  <c:v>-115.23098362104349</c:v>
                </c:pt>
                <c:pt idx="473" formatCode="0.00E+00">
                  <c:v>-120.23558093181057</c:v>
                </c:pt>
                <c:pt idx="474" formatCode="0.00E+00">
                  <c:v>-125.4857000667422</c:v>
                </c:pt>
                <c:pt idx="475" formatCode="0.00E+00">
                  <c:v>-130.58092490475434</c:v>
                </c:pt>
                <c:pt idx="476" formatCode="0.00E+00">
                  <c:v>-135.41037982395622</c:v>
                </c:pt>
                <c:pt idx="477" formatCode="0.00E+00">
                  <c:v>-140.65510362191063</c:v>
                </c:pt>
                <c:pt idx="478" formatCode="0.00E+00">
                  <c:v>-145.75439770255846</c:v>
                </c:pt>
                <c:pt idx="479" formatCode="0.00E+00">
                  <c:v>-150.90897351226621</c:v>
                </c:pt>
                <c:pt idx="480" formatCode="0.00E+00">
                  <c:v>-156.08019587077717</c:v>
                </c:pt>
                <c:pt idx="481" formatCode="0.00E+00">
                  <c:v>-161.01565169033992</c:v>
                </c:pt>
                <c:pt idx="482" formatCode="0.00E+00">
                  <c:v>-166.20763219373268</c:v>
                </c:pt>
                <c:pt idx="483" formatCode="0.00E+00">
                  <c:v>-171.22455341041587</c:v>
                </c:pt>
                <c:pt idx="484" formatCode="0.00E+00">
                  <c:v>-176.30184904904252</c:v>
                </c:pt>
                <c:pt idx="485" formatCode="0.00E+00">
                  <c:v>-181.17850459465927</c:v>
                </c:pt>
                <c:pt idx="486" formatCode="0.00E+00">
                  <c:v>-186.02904564913135</c:v>
                </c:pt>
                <c:pt idx="487" formatCode="0.00E+00">
                  <c:v>-191.24489617249628</c:v>
                </c:pt>
                <c:pt idx="488" formatCode="0.00E+00">
                  <c:v>-196.38044931423616</c:v>
                </c:pt>
                <c:pt idx="489" formatCode="0.00E+00">
                  <c:v>-201.6712623527508</c:v>
                </c:pt>
                <c:pt idx="490" formatCode="0.00E+00">
                  <c:v>-206.85146651543886</c:v>
                </c:pt>
                <c:pt idx="491" formatCode="0.00E+00">
                  <c:v>-211.68368767305006</c:v>
                </c:pt>
                <c:pt idx="492" formatCode="0.00E+00">
                  <c:v>-216.92806906835204</c:v>
                </c:pt>
                <c:pt idx="493" formatCode="0.00E+00">
                  <c:v>-221.9461552613318</c:v>
                </c:pt>
                <c:pt idx="494" formatCode="0.00E+00">
                  <c:v>-227.10999869823962</c:v>
                </c:pt>
                <c:pt idx="495" formatCode="0.00E+00">
                  <c:v>-232.10868412010018</c:v>
                </c:pt>
                <c:pt idx="496" formatCode="0.00E+00">
                  <c:v>-236.85580983528013</c:v>
                </c:pt>
                <c:pt idx="497" formatCode="0.00E+00">
                  <c:v>-241.73325640738898</c:v>
                </c:pt>
                <c:pt idx="498" formatCode="0.00E+00">
                  <c:v>-246.50707610657122</c:v>
                </c:pt>
                <c:pt idx="499" formatCode="0.00E+00">
                  <c:v>-251.28290946889246</c:v>
                </c:pt>
                <c:pt idx="500" formatCode="0.00E+00">
                  <c:v>-255.94690468069615</c:v>
                </c:pt>
                <c:pt idx="501" formatCode="0.00E+00">
                  <c:v>-260.42094760473765</c:v>
                </c:pt>
                <c:pt idx="502" formatCode="0.00E+00">
                  <c:v>-265.07534001323853</c:v>
                </c:pt>
                <c:pt idx="503" formatCode="0.00E+00">
                  <c:v>-269.64594317938344</c:v>
                </c:pt>
                <c:pt idx="504" formatCode="0.00E+00">
                  <c:v>-274.42902410234751</c:v>
                </c:pt>
                <c:pt idx="505" formatCode="0.00E+00">
                  <c:v>-278.85968360632364</c:v>
                </c:pt>
                <c:pt idx="506" formatCode="0.00E+00">
                  <c:v>-283.21381926651594</c:v>
                </c:pt>
                <c:pt idx="507" formatCode="0.00E+00">
                  <c:v>-287.65321275926539</c:v>
                </c:pt>
                <c:pt idx="508" formatCode="0.00E+00">
                  <c:v>-292.03215856940898</c:v>
                </c:pt>
                <c:pt idx="509" formatCode="0.00E+00">
                  <c:v>-296.43365661718013</c:v>
                </c:pt>
                <c:pt idx="510" formatCode="0.00E+00">
                  <c:v>-300.63367249707267</c:v>
                </c:pt>
                <c:pt idx="511" formatCode="0.00E+00">
                  <c:v>-304.48630879413605</c:v>
                </c:pt>
                <c:pt idx="512" formatCode="0.00E+00">
                  <c:v>-308.5609352984153</c:v>
                </c:pt>
                <c:pt idx="513" formatCode="0.00E+00">
                  <c:v>-312.50454343760259</c:v>
                </c:pt>
                <c:pt idx="514" formatCode="0.00E+00">
                  <c:v>-316.66128785621015</c:v>
                </c:pt>
                <c:pt idx="515" formatCode="0.00E+00">
                  <c:v>-320.55035437321419</c:v>
                </c:pt>
                <c:pt idx="516" formatCode="0.00E+00">
                  <c:v>-324.31997344160868</c:v>
                </c:pt>
                <c:pt idx="517" formatCode="0.00E+00">
                  <c:v>-328.20989040801624</c:v>
                </c:pt>
                <c:pt idx="518" formatCode="0.00E+00">
                  <c:v>-331.99552937225474</c:v>
                </c:pt>
                <c:pt idx="519" formatCode="0.00E+00">
                  <c:v>-335.93014435369059</c:v>
                </c:pt>
                <c:pt idx="520" formatCode="0.00E+00">
                  <c:v>-339.54372322634481</c:v>
                </c:pt>
                <c:pt idx="521" formatCode="0.00E+00">
                  <c:v>-343.03397453266552</c:v>
                </c:pt>
                <c:pt idx="522" formatCode="0.00E+00">
                  <c:v>-346.64769124482461</c:v>
                </c:pt>
                <c:pt idx="523" formatCode="0.00E+00">
                  <c:v>-350.20515592365427</c:v>
                </c:pt>
                <c:pt idx="524" formatCode="0.00E+00">
                  <c:v>-353.90702893153599</c:v>
                </c:pt>
                <c:pt idx="525" formatCode="0.00E+00">
                  <c:v>-357.29817048166996</c:v>
                </c:pt>
                <c:pt idx="526" formatCode="0.00E+00">
                  <c:v>-360.70042028918846</c:v>
                </c:pt>
                <c:pt idx="527" formatCode="0.00E+00">
                  <c:v>-364.11903764110707</c:v>
                </c:pt>
                <c:pt idx="528" formatCode="0.00E+00">
                  <c:v>-367.45216691750875</c:v>
                </c:pt>
                <c:pt idx="529" formatCode="0.00E+00">
                  <c:v>-370.87278175628433</c:v>
                </c:pt>
                <c:pt idx="530" formatCode="0.00E+00">
                  <c:v>-373.95873655279183</c:v>
                </c:pt>
                <c:pt idx="531" formatCode="0.00E+00">
                  <c:v>-376.84590399133049</c:v>
                </c:pt>
                <c:pt idx="532" formatCode="0.00E+00">
                  <c:v>-380.07121241001465</c:v>
                </c:pt>
                <c:pt idx="533" formatCode="0.00E+00">
                  <c:v>-383.03850576210687</c:v>
                </c:pt>
                <c:pt idx="534" formatCode="0.00E+00">
                  <c:v>-386.21418327429706</c:v>
                </c:pt>
                <c:pt idx="535" formatCode="0.00E+00">
                  <c:v>-389.26128206134274</c:v>
                </c:pt>
                <c:pt idx="536" formatCode="0.00E+00">
                  <c:v>-391.81305850111733</c:v>
                </c:pt>
                <c:pt idx="537" formatCode="0.00E+00">
                  <c:v>-394.7685151149534</c:v>
                </c:pt>
                <c:pt idx="538" formatCode="0.00E+00">
                  <c:v>-397.36785552166106</c:v>
                </c:pt>
                <c:pt idx="539" formatCode="0.00E+00">
                  <c:v>-400.11555596962387</c:v>
                </c:pt>
                <c:pt idx="540" formatCode="0.00E+00">
                  <c:v>-402.6224548986645</c:v>
                </c:pt>
                <c:pt idx="541" formatCode="0.00E+00">
                  <c:v>-404.93251208003812</c:v>
                </c:pt>
                <c:pt idx="542" formatCode="0.00E+00">
                  <c:v>-407.23359901349011</c:v>
                </c:pt>
                <c:pt idx="543" formatCode="0.00E+00">
                  <c:v>-409.37338845078398</c:v>
                </c:pt>
                <c:pt idx="544" formatCode="0.00E+00">
                  <c:v>-411.70735486196975</c:v>
                </c:pt>
                <c:pt idx="545" formatCode="0.00E+00">
                  <c:v>-413.63284490306103</c:v>
                </c:pt>
                <c:pt idx="546" formatCode="0.00E+00">
                  <c:v>-415.52962168401621</c:v>
                </c:pt>
                <c:pt idx="547" formatCode="0.00E+00">
                  <c:v>-417.62850628246537</c:v>
                </c:pt>
                <c:pt idx="548" formatCode="0.00E+00">
                  <c:v>-419.53278964495939</c:v>
                </c:pt>
                <c:pt idx="549" formatCode="0.00E+00">
                  <c:v>-421.66668192342536</c:v>
                </c:pt>
                <c:pt idx="550" formatCode="0.00E+00">
                  <c:v>-423.44564820099913</c:v>
                </c:pt>
                <c:pt idx="551" formatCode="0.00E+00">
                  <c:v>-424.96076393600936</c:v>
                </c:pt>
                <c:pt idx="552" formatCode="0.00E+00">
                  <c:v>-426.70740902320938</c:v>
                </c:pt>
                <c:pt idx="553" formatCode="0.00E+00">
                  <c:v>-428.12622914644578</c:v>
                </c:pt>
                <c:pt idx="554" formatCode="0.00E+00">
                  <c:v>-429.92015961396828</c:v>
                </c:pt>
                <c:pt idx="555" formatCode="0.00E+00">
                  <c:v>-431.30877210087237</c:v>
                </c:pt>
                <c:pt idx="556" formatCode="0.00E+00">
                  <c:v>-432.66990085810858</c:v>
                </c:pt>
                <c:pt idx="557" formatCode="0.00E+00">
                  <c:v>-434.17783004401599</c:v>
                </c:pt>
                <c:pt idx="558" formatCode="0.00E+00">
                  <c:v>-435.50157107474814</c:v>
                </c:pt>
                <c:pt idx="559" formatCode="0.00E+00">
                  <c:v>-436.85216736167115</c:v>
                </c:pt>
                <c:pt idx="560" formatCode="0.00E+00">
                  <c:v>-437.82064774644442</c:v>
                </c:pt>
                <c:pt idx="561" formatCode="0.00E+00">
                  <c:v>-438.62196353510745</c:v>
                </c:pt>
                <c:pt idx="562" formatCode="0.00E+00">
                  <c:v>-439.53562843828809</c:v>
                </c:pt>
                <c:pt idx="563" formatCode="0.00E+00">
                  <c:v>-440.27372638775478</c:v>
                </c:pt>
                <c:pt idx="564" formatCode="0.00E+00">
                  <c:v>-441.06429279226597</c:v>
                </c:pt>
                <c:pt idx="565" formatCode="0.00E+00">
                  <c:v>-441.57962047294575</c:v>
                </c:pt>
                <c:pt idx="566" formatCode="0.00E+00">
                  <c:v>-441.86326992932663</c:v>
                </c:pt>
                <c:pt idx="567" formatCode="0.00E+00">
                  <c:v>-442.45427204714957</c:v>
                </c:pt>
                <c:pt idx="568" formatCode="0.00E+00">
                  <c:v>-442.844903262598</c:v>
                </c:pt>
                <c:pt idx="569" formatCode="0.00E+00">
                  <c:v>-443.39222213528689</c:v>
                </c:pt>
                <c:pt idx="570" formatCode="0.00E+00">
                  <c:v>-443.66741079276767</c:v>
                </c:pt>
                <c:pt idx="571" formatCode="0.00E+00">
                  <c:v>-443.70856100315899</c:v>
                </c:pt>
                <c:pt idx="572" formatCode="0.00E+00">
                  <c:v>-443.71940363979911</c:v>
                </c:pt>
                <c:pt idx="573" formatCode="0.00E+00">
                  <c:v>-443.67857242101616</c:v>
                </c:pt>
                <c:pt idx="574" formatCode="0.00E+00">
                  <c:v>-443.72370723309348</c:v>
                </c:pt>
                <c:pt idx="575" formatCode="0.00E+00">
                  <c:v>-443.46804033257621</c:v>
                </c:pt>
                <c:pt idx="576" formatCode="0.00E+00">
                  <c:v>-443.13700039207572</c:v>
                </c:pt>
                <c:pt idx="577" formatCode="0.00E+00">
                  <c:v>-442.87557532151743</c:v>
                </c:pt>
                <c:pt idx="578" formatCode="0.00E+00">
                  <c:v>-442.39014163392113</c:v>
                </c:pt>
                <c:pt idx="579" formatCode="0.00E+00">
                  <c:v>-442.1313032257342</c:v>
                </c:pt>
                <c:pt idx="580" formatCode="0.00E+00">
                  <c:v>-441.61708326282314</c:v>
                </c:pt>
                <c:pt idx="581" formatCode="0.00E+00">
                  <c:v>-440.89989337013424</c:v>
                </c:pt>
                <c:pt idx="582" formatCode="0.00E+00">
                  <c:v>-440.28653326213885</c:v>
                </c:pt>
                <c:pt idx="583" formatCode="0.00E+00">
                  <c:v>-439.36592129025451</c:v>
                </c:pt>
                <c:pt idx="584" formatCode="0.00E+00">
                  <c:v>-438.45629938487127</c:v>
                </c:pt>
                <c:pt idx="585" formatCode="0.00E+00">
                  <c:v>-437.46857139078315</c:v>
                </c:pt>
                <c:pt idx="586" formatCode="0.00E+00">
                  <c:v>-436.31818845164736</c:v>
                </c:pt>
                <c:pt idx="587" formatCode="0.00E+00">
                  <c:v>-435.39753549195251</c:v>
                </c:pt>
                <c:pt idx="588" formatCode="0.00E+00">
                  <c:v>-434.37769724052578</c:v>
                </c:pt>
                <c:pt idx="589" formatCode="0.00E+00">
                  <c:v>-433.38822546325855</c:v>
                </c:pt>
                <c:pt idx="590" formatCode="0.00E+00">
                  <c:v>-432.02094356061866</c:v>
                </c:pt>
                <c:pt idx="591" formatCode="0.00E+00">
                  <c:v>-430.58377655387255</c:v>
                </c:pt>
                <c:pt idx="592" formatCode="0.00E+00">
                  <c:v>-429.05594860692162</c:v>
                </c:pt>
                <c:pt idx="593" formatCode="0.00E+00">
                  <c:v>-427.42880281399516</c:v>
                </c:pt>
                <c:pt idx="594" formatCode="0.00E+00">
                  <c:v>-425.73942409377554</c:v>
                </c:pt>
                <c:pt idx="595" formatCode="0.00E+00">
                  <c:v>-423.99900646281236</c:v>
                </c:pt>
                <c:pt idx="596" formatCode="0.00E+00">
                  <c:v>-421.85270937555288</c:v>
                </c:pt>
                <c:pt idx="597" formatCode="0.00E+00">
                  <c:v>-419.89360975913365</c:v>
                </c:pt>
                <c:pt idx="598" formatCode="0.00E+00">
                  <c:v>-417.72409025687409</c:v>
                </c:pt>
                <c:pt idx="599" formatCode="0.00E+00">
                  <c:v>-415.61333030271311</c:v>
                </c:pt>
                <c:pt idx="600" formatCode="0.00E+00">
                  <c:v>-413.45335695531776</c:v>
                </c:pt>
                <c:pt idx="601" formatCode="0.00E+00">
                  <c:v>-411.16139710645444</c:v>
                </c:pt>
                <c:pt idx="602" formatCode="0.00E+00">
                  <c:v>-408.83322060503247</c:v>
                </c:pt>
                <c:pt idx="603" formatCode="0.00E+00">
                  <c:v>-406.40319305712904</c:v>
                </c:pt>
                <c:pt idx="604" formatCode="0.00E+00">
                  <c:v>-403.74919499063708</c:v>
                </c:pt>
                <c:pt idx="605" formatCode="0.00E+00">
                  <c:v>-401.09323348329201</c:v>
                </c:pt>
                <c:pt idx="606" formatCode="0.00E+00">
                  <c:v>-398.20350514749475</c:v>
                </c:pt>
                <c:pt idx="607" formatCode="0.00E+00">
                  <c:v>-395.44416662327319</c:v>
                </c:pt>
                <c:pt idx="608" formatCode="0.00E+00">
                  <c:v>-392.57005278167662</c:v>
                </c:pt>
                <c:pt idx="609" formatCode="0.00E+00">
                  <c:v>-389.62674526414423</c:v>
                </c:pt>
                <c:pt idx="610" formatCode="0.00E+00">
                  <c:v>-386.63901037208751</c:v>
                </c:pt>
                <c:pt idx="611" formatCode="0.00E+00">
                  <c:v>-383.36658269101372</c:v>
                </c:pt>
                <c:pt idx="612" formatCode="0.00E+00">
                  <c:v>-380.19186679210048</c:v>
                </c:pt>
                <c:pt idx="613" formatCode="0.00E+00">
                  <c:v>-376.96489952819735</c:v>
                </c:pt>
                <c:pt idx="614" formatCode="0.00E+00">
                  <c:v>-373.60797180641174</c:v>
                </c:pt>
                <c:pt idx="615" formatCode="0.00E+00">
                  <c:v>-370.36373466742197</c:v>
                </c:pt>
                <c:pt idx="616" formatCode="0.00E+00">
                  <c:v>-366.84975559234351</c:v>
                </c:pt>
                <c:pt idx="617" formatCode="0.00E+00">
                  <c:v>-363.4103728767019</c:v>
                </c:pt>
                <c:pt idx="618" formatCode="0.00E+00">
                  <c:v>-359.70721018154791</c:v>
                </c:pt>
                <c:pt idx="619" formatCode="0.00E+00">
                  <c:v>-356.14305441711679</c:v>
                </c:pt>
                <c:pt idx="620" formatCode="0.00E+00">
                  <c:v>-352.3556193982601</c:v>
                </c:pt>
                <c:pt idx="621" formatCode="0.00E+00">
                  <c:v>-348.52355115367959</c:v>
                </c:pt>
                <c:pt idx="622" formatCode="0.00E+00">
                  <c:v>-344.62232016367199</c:v>
                </c:pt>
                <c:pt idx="623" formatCode="0.00E+00">
                  <c:v>-340.72945536033029</c:v>
                </c:pt>
                <c:pt idx="624" formatCode="0.00E+00">
                  <c:v>-336.59143178924728</c:v>
                </c:pt>
                <c:pt idx="625" formatCode="0.00E+00">
                  <c:v>-332.58171678883957</c:v>
                </c:pt>
                <c:pt idx="626" formatCode="0.00E+00">
                  <c:v>-328.23709968720152</c:v>
                </c:pt>
                <c:pt idx="627" formatCode="0.00E+00">
                  <c:v>-324.02255456967555</c:v>
                </c:pt>
                <c:pt idx="628" formatCode="0.00E+00">
                  <c:v>-319.68344505383004</c:v>
                </c:pt>
                <c:pt idx="629" formatCode="0.00E+00">
                  <c:v>-315.46864184061815</c:v>
                </c:pt>
                <c:pt idx="630" formatCode="0.00E+00">
                  <c:v>-311.09831071125495</c:v>
                </c:pt>
                <c:pt idx="631" formatCode="0.00E+00">
                  <c:v>-306.71314028542002</c:v>
                </c:pt>
                <c:pt idx="632" formatCode="0.00E+00">
                  <c:v>-302.2203832660685</c:v>
                </c:pt>
                <c:pt idx="633" formatCode="0.00E+00">
                  <c:v>-297.59297091956574</c:v>
                </c:pt>
                <c:pt idx="634" formatCode="0.00E+00">
                  <c:v>-293.00901625196531</c:v>
                </c:pt>
                <c:pt idx="635" formatCode="0.00E+00">
                  <c:v>-288.28478328104393</c:v>
                </c:pt>
                <c:pt idx="636" formatCode="0.00E+00">
                  <c:v>-283.47075426619358</c:v>
                </c:pt>
                <c:pt idx="637" formatCode="0.00E+00">
                  <c:v>-278.60522813261798</c:v>
                </c:pt>
                <c:pt idx="638" formatCode="0.00E+00">
                  <c:v>-273.57518757592425</c:v>
                </c:pt>
                <c:pt idx="639" formatCode="0.00E+00">
                  <c:v>-268.57186656969168</c:v>
                </c:pt>
                <c:pt idx="640" formatCode="0.00E+00">
                  <c:v>-263.51253277431044</c:v>
                </c:pt>
                <c:pt idx="641" formatCode="0.00E+00">
                  <c:v>-258.45290354330427</c:v>
                </c:pt>
                <c:pt idx="642" formatCode="0.00E+00">
                  <c:v>-253.12917965402551</c:v>
                </c:pt>
                <c:pt idx="643" formatCode="0.00E+00">
                  <c:v>-247.82445294601447</c:v>
                </c:pt>
                <c:pt idx="644" formatCode="0.00E+00">
                  <c:v>-242.3588204072538</c:v>
                </c:pt>
                <c:pt idx="645" formatCode="0.00E+00">
                  <c:v>-237.04134623715356</c:v>
                </c:pt>
                <c:pt idx="646" formatCode="0.00E+00">
                  <c:v>-231.61635972053421</c:v>
                </c:pt>
                <c:pt idx="647" formatCode="0.00E+00">
                  <c:v>-226.13788359418803</c:v>
                </c:pt>
                <c:pt idx="648" formatCode="0.00E+00">
                  <c:v>-220.65054833602673</c:v>
                </c:pt>
                <c:pt idx="649" formatCode="0.00E+00">
                  <c:v>-214.98009225013993</c:v>
                </c:pt>
                <c:pt idx="650" formatCode="0.00E+00">
                  <c:v>-209.59670722411684</c:v>
                </c:pt>
                <c:pt idx="651" formatCode="0.00E+00">
                  <c:v>-203.97674732081936</c:v>
                </c:pt>
                <c:pt idx="652" formatCode="0.00E+00">
                  <c:v>-198.30875595067579</c:v>
                </c:pt>
                <c:pt idx="653" formatCode="0.00E+00">
                  <c:v>-192.60946350501641</c:v>
                </c:pt>
                <c:pt idx="654" formatCode="0.00E+00">
                  <c:v>-186.81791102615233</c:v>
                </c:pt>
                <c:pt idx="655" formatCode="0.00E+00">
                  <c:v>-181.13190901916718</c:v>
                </c:pt>
                <c:pt idx="656" formatCode="0.00E+00">
                  <c:v>-175.5999323687729</c:v>
                </c:pt>
                <c:pt idx="657" formatCode="0.00E+00">
                  <c:v>-169.8706123544541</c:v>
                </c:pt>
                <c:pt idx="658" formatCode="0.00E+00">
                  <c:v>-164.27218066975075</c:v>
                </c:pt>
                <c:pt idx="659" formatCode="0.00E+00">
                  <c:v>-158.32674753621899</c:v>
                </c:pt>
                <c:pt idx="660" formatCode="0.00E+00">
                  <c:v>-152.44707864937612</c:v>
                </c:pt>
                <c:pt idx="661" formatCode="0.00E+00">
                  <c:v>-146.38403602729636</c:v>
                </c:pt>
                <c:pt idx="662" formatCode="0.00E+00">
                  <c:v>-140.37329951352285</c:v>
                </c:pt>
                <c:pt idx="663" formatCode="0.00E+00">
                  <c:v>-134.33090347526289</c:v>
                </c:pt>
                <c:pt idx="664" formatCode="0.00E+00">
                  <c:v>-128.35143683391888</c:v>
                </c:pt>
                <c:pt idx="665" formatCode="0.00E+00">
                  <c:v>-122.39545900959195</c:v>
                </c:pt>
                <c:pt idx="666" formatCode="0.00E+00">
                  <c:v>-116.47043694224081</c:v>
                </c:pt>
                <c:pt idx="667" formatCode="0.00E+00">
                  <c:v>-110.3076771476688</c:v>
                </c:pt>
                <c:pt idx="668" formatCode="0.00E+00">
                  <c:v>-104.18896559140381</c:v>
                </c:pt>
                <c:pt idx="669" formatCode="0.00E+00">
                  <c:v>-97.938996464003139</c:v>
                </c:pt>
                <c:pt idx="670" formatCode="0.00E+00">
                  <c:v>-91.854155412341385</c:v>
                </c:pt>
                <c:pt idx="671" formatCode="0.00E+00">
                  <c:v>-85.60507364392069</c:v>
                </c:pt>
                <c:pt idx="672" formatCode="0.00E+00">
                  <c:v>-79.477166811330193</c:v>
                </c:pt>
                <c:pt idx="673" formatCode="0.00E+00">
                  <c:v>-73.33514846432459</c:v>
                </c:pt>
                <c:pt idx="674" formatCode="0.00E+00">
                  <c:v>-67.071524455246816</c:v>
                </c:pt>
                <c:pt idx="675" formatCode="0.00E+00">
                  <c:v>-61.100040110298153</c:v>
                </c:pt>
                <c:pt idx="676" formatCode="0.00E+00">
                  <c:v>-55.190884178022628</c:v>
                </c:pt>
                <c:pt idx="677" formatCode="0.00E+00">
                  <c:v>-48.998174162086769</c:v>
                </c:pt>
                <c:pt idx="678" formatCode="0.00E+00">
                  <c:v>-43.049748680008406</c:v>
                </c:pt>
                <c:pt idx="679" formatCode="0.00E+00">
                  <c:v>-36.888207334694187</c:v>
                </c:pt>
                <c:pt idx="680" formatCode="0.00E+00">
                  <c:v>-30.883523856148059</c:v>
                </c:pt>
                <c:pt idx="681" formatCode="0.00E+00">
                  <c:v>-24.858099896829003</c:v>
                </c:pt>
                <c:pt idx="682" formatCode="0.00E+00">
                  <c:v>-18.700247371023977</c:v>
                </c:pt>
                <c:pt idx="683" formatCode="0.00E+00">
                  <c:v>-12.403251745792915</c:v>
                </c:pt>
                <c:pt idx="684" formatCode="0.00E+00">
                  <c:v>-6.1580646189366917</c:v>
                </c:pt>
                <c:pt idx="685" formatCode="0.00E+00">
                  <c:v>-6.1401097227332002E-2</c:v>
                </c:pt>
                <c:pt idx="686" formatCode="0.00E+00">
                  <c:v>5.9417989451569326</c:v>
                </c:pt>
                <c:pt idx="687" formatCode="0.00E+00">
                  <c:v>12.040784333339332</c:v>
                </c:pt>
                <c:pt idx="688" formatCode="0.00E+00">
                  <c:v>18.101568226299378</c:v>
                </c:pt>
                <c:pt idx="689" formatCode="0.00E+00">
                  <c:v>24.393175231941882</c:v>
                </c:pt>
                <c:pt idx="690" formatCode="0.00E+00">
                  <c:v>30.440243592749994</c:v>
                </c:pt>
                <c:pt idx="691" formatCode="0.00E+00">
                  <c:v>36.373775945160702</c:v>
                </c:pt>
                <c:pt idx="692" formatCode="0.00E+00">
                  <c:v>42.465231306157591</c:v>
                </c:pt>
                <c:pt idx="693" formatCode="0.00E+00">
                  <c:v>48.4091817033312</c:v>
                </c:pt>
                <c:pt idx="694" formatCode="0.00E+00">
                  <c:v>54.480340693570497</c:v>
                </c:pt>
                <c:pt idx="695" formatCode="0.00E+00">
                  <c:v>60.349941914070399</c:v>
                </c:pt>
                <c:pt idx="696" formatCode="0.00E+00">
                  <c:v>66.194672295830458</c:v>
                </c:pt>
                <c:pt idx="697" formatCode="0.00E+00">
                  <c:v>72.123403313350707</c:v>
                </c:pt>
                <c:pt idx="698" formatCode="0.00E+00">
                  <c:v>78.077704395109919</c:v>
                </c:pt>
                <c:pt idx="699" formatCode="0.00E+00">
                  <c:v>84.09797584973029</c:v>
                </c:pt>
                <c:pt idx="700" formatCode="0.00E+00">
                  <c:v>89.960288958679428</c:v>
                </c:pt>
                <c:pt idx="701" formatCode="0.00E+00">
                  <c:v>95.832734792370218</c:v>
                </c:pt>
                <c:pt idx="702" formatCode="0.00E+00">
                  <c:v>101.71776570766815</c:v>
                </c:pt>
                <c:pt idx="703" formatCode="0.00E+00">
                  <c:v>107.59525639117732</c:v>
                </c:pt>
                <c:pt idx="704" formatCode="0.00E+00">
                  <c:v>113.48728218892552</c:v>
                </c:pt>
                <c:pt idx="705" formatCode="0.00E+00">
                  <c:v>119.21774785965886</c:v>
                </c:pt>
                <c:pt idx="706" formatCode="0.00E+00">
                  <c:v>124.60042078838578</c:v>
                </c:pt>
                <c:pt idx="707" formatCode="0.00E+00">
                  <c:v>130.43824826350652</c:v>
                </c:pt>
                <c:pt idx="708" formatCode="0.00E+00">
                  <c:v>135.93084866572724</c:v>
                </c:pt>
                <c:pt idx="709" formatCode="0.00E+00">
                  <c:v>141.7106313107403</c:v>
                </c:pt>
                <c:pt idx="710" formatCode="0.00E+00">
                  <c:v>147.27306409542808</c:v>
                </c:pt>
                <c:pt idx="711" formatCode="0.00E+00">
                  <c:v>152.56342709281503</c:v>
                </c:pt>
                <c:pt idx="712" formatCode="0.00E+00">
                  <c:v>158.17421667034492</c:v>
                </c:pt>
                <c:pt idx="713" formatCode="0.00E+00">
                  <c:v>163.54560603442187</c:v>
                </c:pt>
                <c:pt idx="714" formatCode="0.00E+00">
                  <c:v>169.01047906482697</c:v>
                </c:pt>
                <c:pt idx="715" formatCode="0.00E+00">
                  <c:v>174.40630032985962</c:v>
                </c:pt>
                <c:pt idx="716" formatCode="0.00E+00">
                  <c:v>179.52420274420155</c:v>
                </c:pt>
                <c:pt idx="717" formatCode="0.00E+00">
                  <c:v>184.86661536983638</c:v>
                </c:pt>
                <c:pt idx="718" formatCode="0.00E+00">
                  <c:v>190.15134226427924</c:v>
                </c:pt>
                <c:pt idx="719" formatCode="0.00E+00">
                  <c:v>195.51327709867329</c:v>
                </c:pt>
                <c:pt idx="720" formatCode="0.00E+00">
                  <c:v>200.63576023767962</c:v>
                </c:pt>
                <c:pt idx="721" formatCode="0.00E+00">
                  <c:v>205.77401110425345</c:v>
                </c:pt>
                <c:pt idx="722" formatCode="0.00E+00">
                  <c:v>210.8990112717226</c:v>
                </c:pt>
                <c:pt idx="723" formatCode="0.00E+00">
                  <c:v>216.03218474146325</c:v>
                </c:pt>
                <c:pt idx="724" formatCode="0.00E+00">
                  <c:v>221.09004380241666</c:v>
                </c:pt>
                <c:pt idx="725" formatCode="0.00E+00">
                  <c:v>225.9698352497465</c:v>
                </c:pt>
                <c:pt idx="726" formatCode="0.00E+00">
                  <c:v>230.656894934256</c:v>
                </c:pt>
                <c:pt idx="727" formatCode="0.00E+00">
                  <c:v>235.60448978047768</c:v>
                </c:pt>
                <c:pt idx="728" formatCode="0.00E+00">
                  <c:v>240.37136166235726</c:v>
                </c:pt>
                <c:pt idx="729" formatCode="0.00E+00">
                  <c:v>245.12356542457323</c:v>
                </c:pt>
                <c:pt idx="730" formatCode="0.00E+00">
                  <c:v>249.53826004120475</c:v>
                </c:pt>
                <c:pt idx="731" formatCode="0.00E+00">
                  <c:v>253.71253301927555</c:v>
                </c:pt>
                <c:pt idx="732" formatCode="0.00E+00">
                  <c:v>258.14075831141486</c:v>
                </c:pt>
                <c:pt idx="733" formatCode="0.00E+00">
                  <c:v>262.65507752756668</c:v>
                </c:pt>
                <c:pt idx="734" formatCode="0.00E+00">
                  <c:v>267.23312604666819</c:v>
                </c:pt>
                <c:pt idx="735" formatCode="0.00E+00">
                  <c:v>271.64084334557845</c:v>
                </c:pt>
                <c:pt idx="736" formatCode="0.00E+00">
                  <c:v>275.67676948897889</c:v>
                </c:pt>
                <c:pt idx="737" formatCode="0.00E+00">
                  <c:v>279.87298800247515</c:v>
                </c:pt>
                <c:pt idx="738" formatCode="0.00E+00">
                  <c:v>283.94025028343356</c:v>
                </c:pt>
                <c:pt idx="739" formatCode="0.00E+00">
                  <c:v>287.99402420032231</c:v>
                </c:pt>
                <c:pt idx="740" formatCode="0.00E+00">
                  <c:v>292.02849636286231</c:v>
                </c:pt>
                <c:pt idx="741" formatCode="0.00E+00">
                  <c:v>295.63097251949847</c:v>
                </c:pt>
                <c:pt idx="742" formatCode="0.00E+00">
                  <c:v>299.60795101080646</c:v>
                </c:pt>
                <c:pt idx="743" formatCode="0.00E+00">
                  <c:v>303.26839420400768</c:v>
                </c:pt>
                <c:pt idx="744" formatCode="0.00E+00">
                  <c:v>307.03635917562832</c:v>
                </c:pt>
                <c:pt idx="745" formatCode="0.00E+00">
                  <c:v>310.62459741634365</c:v>
                </c:pt>
                <c:pt idx="746" formatCode="0.00E+00">
                  <c:v>314.00515313235258</c:v>
                </c:pt>
                <c:pt idx="747" formatCode="0.00E+00">
                  <c:v>317.58237523354853</c:v>
                </c:pt>
                <c:pt idx="748" formatCode="0.00E+00">
                  <c:v>321.02716532484607</c:v>
                </c:pt>
                <c:pt idx="749" formatCode="0.00E+00">
                  <c:v>324.50892699112819</c:v>
                </c:pt>
                <c:pt idx="750" formatCode="0.00E+00">
                  <c:v>327.61186595143693</c:v>
                </c:pt>
                <c:pt idx="751" formatCode="0.00E+00">
                  <c:v>330.57997395262993</c:v>
                </c:pt>
                <c:pt idx="752" formatCode="0.00E+00">
                  <c:v>333.59418866166334</c:v>
                </c:pt>
                <c:pt idx="753" formatCode="0.00E+00">
                  <c:v>336.35245275571549</c:v>
                </c:pt>
                <c:pt idx="754" formatCode="0.00E+00">
                  <c:v>339.30457700797956</c:v>
                </c:pt>
                <c:pt idx="755" formatCode="0.00E+00">
                  <c:v>341.90782487837862</c:v>
                </c:pt>
                <c:pt idx="756" formatCode="0.00E+00">
                  <c:v>344.46141654206838</c:v>
                </c:pt>
                <c:pt idx="757" formatCode="0.00E+00">
                  <c:v>347.28525692513841</c:v>
                </c:pt>
                <c:pt idx="758" formatCode="0.00E+00">
                  <c:v>350.03497202742062</c:v>
                </c:pt>
                <c:pt idx="759" formatCode="0.00E+00">
                  <c:v>352.81640138856255</c:v>
                </c:pt>
                <c:pt idx="760" formatCode="0.00E+00">
                  <c:v>355.27028109014327</c:v>
                </c:pt>
                <c:pt idx="761" formatCode="0.00E+00">
                  <c:v>357.6265755560928</c:v>
                </c:pt>
                <c:pt idx="762" formatCode="0.00E+00">
                  <c:v>359.87897439355413</c:v>
                </c:pt>
                <c:pt idx="763" formatCode="0.00E+00">
                  <c:v>362.23628581946093</c:v>
                </c:pt>
                <c:pt idx="764" formatCode="0.00E+00">
                  <c:v>364.54755670099297</c:v>
                </c:pt>
                <c:pt idx="765" formatCode="0.00E+00">
                  <c:v>366.52067294668905</c:v>
                </c:pt>
                <c:pt idx="766" formatCode="0.00E+00">
                  <c:v>368.27487036437759</c:v>
                </c:pt>
                <c:pt idx="767" formatCode="0.00E+00">
                  <c:v>370.18611594717981</c:v>
                </c:pt>
                <c:pt idx="768" formatCode="0.00E+00">
                  <c:v>371.85174370997436</c:v>
                </c:pt>
                <c:pt idx="769" formatCode="0.00E+00">
                  <c:v>373.70592547844507</c:v>
                </c:pt>
                <c:pt idx="770" formatCode="0.00E+00">
                  <c:v>375.51208239958316</c:v>
                </c:pt>
                <c:pt idx="771" formatCode="0.00E+00">
                  <c:v>376.87444387090659</c:v>
                </c:pt>
                <c:pt idx="772" formatCode="0.00E+00">
                  <c:v>378.52640764529031</c:v>
                </c:pt>
                <c:pt idx="773" formatCode="0.00E+00">
                  <c:v>380.00842571550095</c:v>
                </c:pt>
                <c:pt idx="774" formatCode="0.00E+00">
                  <c:v>381.42416192720452</c:v>
                </c:pt>
                <c:pt idx="775" formatCode="0.00E+00">
                  <c:v>382.64713880479434</c:v>
                </c:pt>
                <c:pt idx="776" formatCode="0.00E+00">
                  <c:v>383.58856906559913</c:v>
                </c:pt>
                <c:pt idx="777" formatCode="0.00E+00">
                  <c:v>384.51189854654615</c:v>
                </c:pt>
                <c:pt idx="778" formatCode="0.00E+00">
                  <c:v>385.36043711430534</c:v>
                </c:pt>
                <c:pt idx="779" formatCode="0.00E+00">
                  <c:v>386.454147751199</c:v>
                </c:pt>
                <c:pt idx="780" formatCode="0.00E+00">
                  <c:v>387.34659430706915</c:v>
                </c:pt>
                <c:pt idx="781" formatCode="0.00E+00">
                  <c:v>388.12965718619745</c:v>
                </c:pt>
                <c:pt idx="782" formatCode="0.00E+00">
                  <c:v>389.10358321254535</c:v>
                </c:pt>
                <c:pt idx="783" formatCode="0.00E+00">
                  <c:v>389.71622022485838</c:v>
                </c:pt>
                <c:pt idx="784" formatCode="0.00E+00">
                  <c:v>390.34156997877119</c:v>
                </c:pt>
                <c:pt idx="785" formatCode="0.00E+00">
                  <c:v>390.70094654589866</c:v>
                </c:pt>
                <c:pt idx="786" formatCode="0.00E+00">
                  <c:v>390.77028913172239</c:v>
                </c:pt>
                <c:pt idx="787" formatCode="0.00E+00">
                  <c:v>390.93775281355136</c:v>
                </c:pt>
                <c:pt idx="788" formatCode="0.00E+00">
                  <c:v>391.0974684315342</c:v>
                </c:pt>
                <c:pt idx="789" formatCode="0.00E+00">
                  <c:v>391.20424636866767</c:v>
                </c:pt>
                <c:pt idx="790" formatCode="0.00E+00">
                  <c:v>391.07058086558823</c:v>
                </c:pt>
                <c:pt idx="791" formatCode="0.00E+00">
                  <c:v>390.82001674387379</c:v>
                </c:pt>
                <c:pt idx="792" formatCode="0.00E+00">
                  <c:v>390.47817835091485</c:v>
                </c:pt>
                <c:pt idx="793" formatCode="0.00E+00">
                  <c:v>390.09223278794457</c:v>
                </c:pt>
                <c:pt idx="794" formatCode="0.00E+00">
                  <c:v>389.73141403405663</c:v>
                </c:pt>
                <c:pt idx="795" formatCode="0.00E+00">
                  <c:v>389.24251691500132</c:v>
                </c:pt>
                <c:pt idx="796" formatCode="0.00E+00">
                  <c:v>388.56818595186758</c:v>
                </c:pt>
                <c:pt idx="797" formatCode="0.00E+00">
                  <c:v>387.96387331847188</c:v>
                </c:pt>
                <c:pt idx="798" formatCode="0.00E+00">
                  <c:v>387.10831738395882</c:v>
                </c:pt>
                <c:pt idx="799" formatCode="0.00E+00">
                  <c:v>386.51984420133368</c:v>
                </c:pt>
                <c:pt idx="800" formatCode="0.00E+00">
                  <c:v>385.63467437306429</c:v>
                </c:pt>
                <c:pt idx="801" formatCode="0.00E+00">
                  <c:v>384.69703141114451</c:v>
                </c:pt>
                <c:pt idx="802" formatCode="0.00E+00">
                  <c:v>383.802532672643</c:v>
                </c:pt>
                <c:pt idx="803" formatCode="0.00E+00">
                  <c:v>382.72870694608366</c:v>
                </c:pt>
                <c:pt idx="804" formatCode="0.00E+00">
                  <c:v>381.58301138775482</c:v>
                </c:pt>
                <c:pt idx="805" formatCode="0.00E+00">
                  <c:v>380.26461921620677</c:v>
                </c:pt>
                <c:pt idx="806" formatCode="0.00E+00">
                  <c:v>378.75921321476153</c:v>
                </c:pt>
                <c:pt idx="807" formatCode="0.00E+00">
                  <c:v>377.14644248733913</c:v>
                </c:pt>
                <c:pt idx="808" formatCode="0.00E+00">
                  <c:v>375.55322310032852</c:v>
                </c:pt>
                <c:pt idx="809" formatCode="0.00E+00">
                  <c:v>373.86618249773488</c:v>
                </c:pt>
                <c:pt idx="810" formatCode="0.00E+00">
                  <c:v>372.03200352375904</c:v>
                </c:pt>
                <c:pt idx="811" formatCode="0.00E+00">
                  <c:v>370.0410199801654</c:v>
                </c:pt>
                <c:pt idx="812" formatCode="0.00E+00">
                  <c:v>368.07346872757716</c:v>
                </c:pt>
                <c:pt idx="813" formatCode="0.00E+00">
                  <c:v>365.91009011198889</c:v>
                </c:pt>
                <c:pt idx="814" formatCode="0.00E+00">
                  <c:v>363.80251373651635</c:v>
                </c:pt>
                <c:pt idx="815" formatCode="0.00E+00">
                  <c:v>361.47407708363471</c:v>
                </c:pt>
                <c:pt idx="816" formatCode="0.00E+00">
                  <c:v>359.01734032046011</c:v>
                </c:pt>
                <c:pt idx="817" formatCode="0.00E+00">
                  <c:v>356.69222257140427</c:v>
                </c:pt>
                <c:pt idx="818" formatCode="0.00E+00">
                  <c:v>354.1519413033555</c:v>
                </c:pt>
                <c:pt idx="819" formatCode="0.00E+00">
                  <c:v>351.78724993465357</c:v>
                </c:pt>
                <c:pt idx="820" formatCode="0.00E+00">
                  <c:v>349.25693379473751</c:v>
                </c:pt>
                <c:pt idx="821" formatCode="0.00E+00">
                  <c:v>346.53627778731419</c:v>
                </c:pt>
                <c:pt idx="822" formatCode="0.00E+00">
                  <c:v>343.85303161618498</c:v>
                </c:pt>
                <c:pt idx="823" formatCode="0.00E+00">
                  <c:v>340.99845618495215</c:v>
                </c:pt>
                <c:pt idx="824" formatCode="0.00E+00">
                  <c:v>338.15574355305915</c:v>
                </c:pt>
                <c:pt idx="825" formatCode="0.00E+00">
                  <c:v>335.26905447319871</c:v>
                </c:pt>
                <c:pt idx="826" formatCode="0.00E+00">
                  <c:v>332.27250330837421</c:v>
                </c:pt>
                <c:pt idx="827" formatCode="0.00E+00">
                  <c:v>329.05643742682162</c:v>
                </c:pt>
                <c:pt idx="828" formatCode="0.00E+00">
                  <c:v>325.89636884597019</c:v>
                </c:pt>
                <c:pt idx="829" formatCode="0.00E+00">
                  <c:v>322.5415953486916</c:v>
                </c:pt>
                <c:pt idx="830" formatCode="0.00E+00">
                  <c:v>319.25262563180695</c:v>
                </c:pt>
                <c:pt idx="831" formatCode="0.00E+00">
                  <c:v>315.84041805890115</c:v>
                </c:pt>
                <c:pt idx="832" formatCode="0.00E+00">
                  <c:v>312.37476157792247</c:v>
                </c:pt>
                <c:pt idx="833" formatCode="0.00E+00">
                  <c:v>308.94035662932629</c:v>
                </c:pt>
                <c:pt idx="834" formatCode="0.00E+00">
                  <c:v>305.35547426058349</c:v>
                </c:pt>
                <c:pt idx="835" formatCode="0.00E+00">
                  <c:v>301.79356929240635</c:v>
                </c:pt>
                <c:pt idx="836" formatCode="0.00E+00">
                  <c:v>298.13673515829197</c:v>
                </c:pt>
                <c:pt idx="837" formatCode="0.00E+00">
                  <c:v>294.48409424861569</c:v>
                </c:pt>
                <c:pt idx="838" formatCode="0.00E+00">
                  <c:v>290.78300518992609</c:v>
                </c:pt>
                <c:pt idx="839" formatCode="0.00E+00">
                  <c:v>287.06585542758046</c:v>
                </c:pt>
                <c:pt idx="840" formatCode="0.00E+00">
                  <c:v>283.2373182850713</c:v>
                </c:pt>
                <c:pt idx="841" formatCode="0.00E+00">
                  <c:v>279.28640657290146</c:v>
                </c:pt>
                <c:pt idx="842" formatCode="0.00E+00">
                  <c:v>275.40375270294157</c:v>
                </c:pt>
                <c:pt idx="843" formatCode="0.00E+00">
                  <c:v>271.16769178660775</c:v>
                </c:pt>
                <c:pt idx="844" formatCode="0.00E+00">
                  <c:v>267.14897999659155</c:v>
                </c:pt>
                <c:pt idx="845" formatCode="0.00E+00">
                  <c:v>262.79380348349014</c:v>
                </c:pt>
                <c:pt idx="846" formatCode="0.00E+00">
                  <c:v>258.59965385875466</c:v>
                </c:pt>
                <c:pt idx="847" formatCode="0.00E+00">
                  <c:v>254.27765685489138</c:v>
                </c:pt>
                <c:pt idx="848" formatCode="0.00E+00">
                  <c:v>249.86752128443095</c:v>
                </c:pt>
                <c:pt idx="849" formatCode="0.00E+00">
                  <c:v>245.35083510084445</c:v>
                </c:pt>
                <c:pt idx="850" formatCode="0.00E+00">
                  <c:v>240.88086826748221</c:v>
                </c:pt>
                <c:pt idx="851" formatCode="0.00E+00">
                  <c:v>236.33300500095879</c:v>
                </c:pt>
                <c:pt idx="852" formatCode="0.00E+00">
                  <c:v>231.58210682365109</c:v>
                </c:pt>
                <c:pt idx="853" formatCode="0.00E+00">
                  <c:v>226.93072509165427</c:v>
                </c:pt>
                <c:pt idx="854" formatCode="0.00E+00">
                  <c:v>221.93300354243803</c:v>
                </c:pt>
                <c:pt idx="855" formatCode="0.00E+00">
                  <c:v>217.12088877246811</c:v>
                </c:pt>
                <c:pt idx="856" formatCode="0.00E+00">
                  <c:v>212.12877126379914</c:v>
                </c:pt>
                <c:pt idx="857" formatCode="0.00E+00">
                  <c:v>207.19017698011237</c:v>
                </c:pt>
                <c:pt idx="858" formatCode="0.00E+00">
                  <c:v>202.19858631590569</c:v>
                </c:pt>
                <c:pt idx="859" formatCode="0.00E+00">
                  <c:v>197.34559170294085</c:v>
                </c:pt>
                <c:pt idx="860" formatCode="0.00E+00">
                  <c:v>192.57852169176647</c:v>
                </c:pt>
                <c:pt idx="861" formatCode="0.00E+00">
                  <c:v>187.89890072493219</c:v>
                </c:pt>
                <c:pt idx="862" formatCode="0.00E+00">
                  <c:v>183.02348539497044</c:v>
                </c:pt>
                <c:pt idx="863" formatCode="0.00E+00">
                  <c:v>178.08529790556514</c:v>
                </c:pt>
                <c:pt idx="864" formatCode="0.00E+00">
                  <c:v>172.93105688464499</c:v>
                </c:pt>
                <c:pt idx="865" formatCode="0.00E+00">
                  <c:v>167.77877627474294</c:v>
                </c:pt>
                <c:pt idx="866" formatCode="0.00E+00">
                  <c:v>162.70084844944125</c:v>
                </c:pt>
                <c:pt idx="867" formatCode="0.00E+00">
                  <c:v>157.45533894338226</c:v>
                </c:pt>
                <c:pt idx="868" formatCode="0.00E+00">
                  <c:v>152.19006618549557</c:v>
                </c:pt>
                <c:pt idx="869" formatCode="0.00E+00">
                  <c:v>146.91630213704397</c:v>
                </c:pt>
                <c:pt idx="870" formatCode="0.00E+00">
                  <c:v>141.50434354254205</c:v>
                </c:pt>
                <c:pt idx="871" formatCode="0.00E+00">
                  <c:v>136.08491306131063</c:v>
                </c:pt>
                <c:pt idx="872" formatCode="0.00E+00">
                  <c:v>130.66843222619281</c:v>
                </c:pt>
                <c:pt idx="873" formatCode="0.00E+00">
                  <c:v>125.22395635988082</c:v>
                </c:pt>
                <c:pt idx="874" formatCode="0.00E+00">
                  <c:v>119.75939464610073</c:v>
                </c:pt>
                <c:pt idx="875" formatCode="0.00E+00">
                  <c:v>114.39169515654609</c:v>
                </c:pt>
                <c:pt idx="876" formatCode="0.00E+00">
                  <c:v>108.92465404611157</c:v>
                </c:pt>
                <c:pt idx="877" formatCode="0.00E+00">
                  <c:v>103.3288969940929</c:v>
                </c:pt>
                <c:pt idx="878" formatCode="0.00E+00">
                  <c:v>97.751534857077573</c:v>
                </c:pt>
                <c:pt idx="879" formatCode="0.00E+00">
                  <c:v>92.144605710085713</c:v>
                </c:pt>
                <c:pt idx="880" formatCode="0.00E+00">
                  <c:v>86.788203993727734</c:v>
                </c:pt>
                <c:pt idx="881" formatCode="0.00E+00">
                  <c:v>81.494954647536588</c:v>
                </c:pt>
                <c:pt idx="882" formatCode="0.00E+00">
                  <c:v>76.03972847827734</c:v>
                </c:pt>
                <c:pt idx="883" formatCode="0.00E+00">
                  <c:v>70.443908135426824</c:v>
                </c:pt>
                <c:pt idx="884" formatCode="0.00E+00">
                  <c:v>64.790177676335702</c:v>
                </c:pt>
                <c:pt idx="885" formatCode="0.00E+00">
                  <c:v>59.030749725193033</c:v>
                </c:pt>
                <c:pt idx="886" formatCode="0.00E+00">
                  <c:v>53.496151203780357</c:v>
                </c:pt>
                <c:pt idx="887" formatCode="0.00E+00">
                  <c:v>47.846804322395968</c:v>
                </c:pt>
                <c:pt idx="888" formatCode="0.00E+00">
                  <c:v>42.132757164037542</c:v>
                </c:pt>
                <c:pt idx="889" formatCode="0.00E+00">
                  <c:v>36.325039033340175</c:v>
                </c:pt>
                <c:pt idx="890" formatCode="0.00E+00">
                  <c:v>30.513087361183608</c:v>
                </c:pt>
                <c:pt idx="891" formatCode="0.00E+00">
                  <c:v>24.892740328232307</c:v>
                </c:pt>
                <c:pt idx="892" formatCode="0.00E+00">
                  <c:v>19.058988164385667</c:v>
                </c:pt>
                <c:pt idx="893" formatCode="0.00E+00">
                  <c:v>13.41251928956072</c:v>
                </c:pt>
                <c:pt idx="894" formatCode="0.00E+00">
                  <c:v>7.6676326269538606</c:v>
                </c:pt>
                <c:pt idx="895" formatCode="0.00E+00">
                  <c:v>2.0697799255154052</c:v>
                </c:pt>
                <c:pt idx="896" formatCode="0.00E+00">
                  <c:v>-3.4483852705606068</c:v>
                </c:pt>
                <c:pt idx="897" formatCode="0.00E+00">
                  <c:v>-9.2494948456869679</c:v>
                </c:pt>
                <c:pt idx="898" formatCode="0.00E+00">
                  <c:v>-14.945778398211502</c:v>
                </c:pt>
                <c:pt idx="899" formatCode="0.00E+00">
                  <c:v>-20.765919968981848</c:v>
                </c:pt>
                <c:pt idx="900" formatCode="0.00E+00">
                  <c:v>-26.438414288404601</c:v>
                </c:pt>
                <c:pt idx="901" formatCode="0.00E+00">
                  <c:v>-31.728774068993346</c:v>
                </c:pt>
                <c:pt idx="902" formatCode="0.00E+00">
                  <c:v>-37.347215977569448</c:v>
                </c:pt>
                <c:pt idx="903" formatCode="0.00E+00">
                  <c:v>-42.652775145519115</c:v>
                </c:pt>
                <c:pt idx="904" formatCode="0.00E+00">
                  <c:v>-48.370556278698331</c:v>
                </c:pt>
                <c:pt idx="905" formatCode="0.00E+00">
                  <c:v>-53.790745374000807</c:v>
                </c:pt>
                <c:pt idx="906" formatCode="0.00E+00">
                  <c:v>-59.189065627764279</c:v>
                </c:pt>
                <c:pt idx="907" formatCode="0.00E+00">
                  <c:v>-64.827621805646913</c:v>
                </c:pt>
                <c:pt idx="908" formatCode="0.00E+00">
                  <c:v>-70.261615719733157</c:v>
                </c:pt>
                <c:pt idx="909" formatCode="0.00E+00">
                  <c:v>-75.877351905550853</c:v>
                </c:pt>
                <c:pt idx="910" formatCode="0.00E+00">
                  <c:v>-81.148125990879464</c:v>
                </c:pt>
                <c:pt idx="911" formatCode="0.00E+00">
                  <c:v>-86.252816211967428</c:v>
                </c:pt>
                <c:pt idx="912" formatCode="0.00E+00">
                  <c:v>-91.612993994983412</c:v>
                </c:pt>
                <c:pt idx="913" formatCode="0.00E+00">
                  <c:v>-96.816559893935334</c:v>
                </c:pt>
                <c:pt idx="914" formatCode="0.00E+00">
                  <c:v>-102.2714515091497</c:v>
                </c:pt>
                <c:pt idx="915" formatCode="0.00E+00">
                  <c:v>-107.61427965685235</c:v>
                </c:pt>
                <c:pt idx="916" formatCode="0.00E+00">
                  <c:v>-112.63547049398042</c:v>
                </c:pt>
                <c:pt idx="917" formatCode="0.00E+00">
                  <c:v>-117.9212249673688</c:v>
                </c:pt>
                <c:pt idx="918" formatCode="0.00E+00">
                  <c:v>-123.00622920288265</c:v>
                </c:pt>
                <c:pt idx="919" formatCode="0.00E+00">
                  <c:v>-128.10479473163113</c:v>
                </c:pt>
                <c:pt idx="920" formatCode="0.00E+00">
                  <c:v>-133.12598625265062</c:v>
                </c:pt>
                <c:pt idx="921" formatCode="0.00E+00">
                  <c:v>-137.7837667094025</c:v>
                </c:pt>
                <c:pt idx="922" formatCode="0.00E+00">
                  <c:v>-142.81252801935491</c:v>
                </c:pt>
                <c:pt idx="923" formatCode="0.00E+00">
                  <c:v>-147.67116583327362</c:v>
                </c:pt>
                <c:pt idx="924" formatCode="0.00E+00">
                  <c:v>-152.70418751186099</c:v>
                </c:pt>
                <c:pt idx="925" formatCode="0.00E+00">
                  <c:v>-157.46333538039059</c:v>
                </c:pt>
                <c:pt idx="926" formatCode="0.00E+00">
                  <c:v>-162.02317040484573</c:v>
                </c:pt>
                <c:pt idx="927" formatCode="0.00E+00">
                  <c:v>-166.77531458494454</c:v>
                </c:pt>
                <c:pt idx="928" formatCode="0.00E+00">
                  <c:v>-171.44393101123069</c:v>
                </c:pt>
                <c:pt idx="929" formatCode="0.00E+00">
                  <c:v>-176.25933076109854</c:v>
                </c:pt>
                <c:pt idx="930" formatCode="0.00E+00">
                  <c:v>-180.70744186098509</c:v>
                </c:pt>
                <c:pt idx="931" formatCode="0.00E+00">
                  <c:v>-185.03298260273013</c:v>
                </c:pt>
                <c:pt idx="932" formatCode="0.00E+00">
                  <c:v>-189.35953578370058</c:v>
                </c:pt>
                <c:pt idx="933" formatCode="0.00E+00">
                  <c:v>-193.69072563518583</c:v>
                </c:pt>
                <c:pt idx="934" formatCode="0.00E+00">
                  <c:v>-198.18664522070088</c:v>
                </c:pt>
                <c:pt idx="935" formatCode="0.00E+00">
                  <c:v>-202.37316938797963</c:v>
                </c:pt>
                <c:pt idx="936" formatCode="0.00E+00">
                  <c:v>-206.46211590125469</c:v>
                </c:pt>
                <c:pt idx="937" formatCode="0.00E+00">
                  <c:v>-210.80998521797682</c:v>
                </c:pt>
                <c:pt idx="938" formatCode="0.00E+00">
                  <c:v>-214.92601210851694</c:v>
                </c:pt>
                <c:pt idx="939" formatCode="0.00E+00">
                  <c:v>-219.32072676842316</c:v>
                </c:pt>
                <c:pt idx="940" formatCode="0.00E+00">
                  <c:v>-223.3055944382738</c:v>
                </c:pt>
                <c:pt idx="941" formatCode="0.00E+00">
                  <c:v>-227.21447357683456</c:v>
                </c:pt>
                <c:pt idx="942" formatCode="0.00E+00">
                  <c:v>-231.1965192250947</c:v>
                </c:pt>
                <c:pt idx="943" formatCode="0.00E+00">
                  <c:v>-235.10509565675122</c:v>
                </c:pt>
                <c:pt idx="944" formatCode="0.00E+00">
                  <c:v>-239.07454538927897</c:v>
                </c:pt>
                <c:pt idx="945" formatCode="0.00E+00">
                  <c:v>-242.81939637939885</c:v>
                </c:pt>
                <c:pt idx="946" formatCode="0.00E+00">
                  <c:v>-246.4134955942109</c:v>
                </c:pt>
                <c:pt idx="947" formatCode="0.00E+00">
                  <c:v>-250.26823246743299</c:v>
                </c:pt>
                <c:pt idx="948" formatCode="0.00E+00">
                  <c:v>-254.00805945728644</c:v>
                </c:pt>
                <c:pt idx="949" formatCode="0.00E+00">
                  <c:v>-257.90125212386562</c:v>
                </c:pt>
                <c:pt idx="950" formatCode="0.00E+00">
                  <c:v>-261.59523461184244</c:v>
                </c:pt>
                <c:pt idx="951" formatCode="0.00E+00">
                  <c:v>-265.0016669635541</c:v>
                </c:pt>
                <c:pt idx="952" formatCode="0.00E+00">
                  <c:v>-268.51181400150614</c:v>
                </c:pt>
                <c:pt idx="953" formatCode="0.00E+00">
                  <c:v>-271.97251788284314</c:v>
                </c:pt>
                <c:pt idx="954" formatCode="0.00E+00">
                  <c:v>-275.31563650434475</c:v>
                </c:pt>
                <c:pt idx="955" formatCode="0.00E+00">
                  <c:v>-278.58789865389787</c:v>
                </c:pt>
                <c:pt idx="956" formatCode="0.00E+00">
                  <c:v>-281.47932538844555</c:v>
                </c:pt>
                <c:pt idx="957" formatCode="0.00E+00">
                  <c:v>-284.46502596237582</c:v>
                </c:pt>
                <c:pt idx="958" formatCode="0.00E+00">
                  <c:v>-287.28841354629856</c:v>
                </c:pt>
                <c:pt idx="959" formatCode="0.00E+00">
                  <c:v>-290.22282168172131</c:v>
                </c:pt>
                <c:pt idx="960" formatCode="0.00E+00">
                  <c:v>-292.88299376394627</c:v>
                </c:pt>
                <c:pt idx="961" formatCode="0.00E+00">
                  <c:v>-295.41869513208337</c:v>
                </c:pt>
                <c:pt idx="962" formatCode="0.00E+00">
                  <c:v>-298.10482052698075</c:v>
                </c:pt>
                <c:pt idx="963" formatCode="0.00E+00">
                  <c:v>-300.58800151346566</c:v>
                </c:pt>
                <c:pt idx="964" formatCode="0.00E+00">
                  <c:v>-303.27652539393227</c:v>
                </c:pt>
                <c:pt idx="965" formatCode="0.00E+00">
                  <c:v>-305.72634415754771</c:v>
                </c:pt>
                <c:pt idx="966" formatCode="0.00E+00">
                  <c:v>-307.91990244734325</c:v>
                </c:pt>
                <c:pt idx="967" formatCode="0.00E+00">
                  <c:v>-310.38969920645332</c:v>
                </c:pt>
                <c:pt idx="968" formatCode="0.00E+00">
                  <c:v>-312.55047998735415</c:v>
                </c:pt>
                <c:pt idx="969" formatCode="0.00E+00">
                  <c:v>-314.86451650495906</c:v>
                </c:pt>
                <c:pt idx="970" formatCode="0.00E+00">
                  <c:v>-316.9474982812402</c:v>
                </c:pt>
                <c:pt idx="971" formatCode="0.00E+00">
                  <c:v>-318.81194915878314</c:v>
                </c:pt>
                <c:pt idx="972" formatCode="0.00E+00">
                  <c:v>-320.84793723553292</c:v>
                </c:pt>
                <c:pt idx="973" formatCode="0.00E+00">
                  <c:v>-322.88842124884957</c:v>
                </c:pt>
                <c:pt idx="974" formatCode="0.00E+00">
                  <c:v>-324.81720911764921</c:v>
                </c:pt>
                <c:pt idx="975" formatCode="0.00E+00">
                  <c:v>-326.72270780679838</c:v>
                </c:pt>
                <c:pt idx="976" formatCode="0.00E+00">
                  <c:v>-328.23102110177047</c:v>
                </c:pt>
                <c:pt idx="977" formatCode="0.00E+00">
                  <c:v>-330.01213286711749</c:v>
                </c:pt>
                <c:pt idx="978" formatCode="0.00E+00">
                  <c:v>-331.42350105700365</c:v>
                </c:pt>
                <c:pt idx="979" formatCode="0.00E+00">
                  <c:v>-332.91186916050054</c:v>
                </c:pt>
                <c:pt idx="980" formatCode="0.00E+00">
                  <c:v>-333.99262074169985</c:v>
                </c:pt>
                <c:pt idx="981" formatCode="0.00E+00">
                  <c:v>-334.98428682547228</c:v>
                </c:pt>
                <c:pt idx="982" formatCode="0.00E+00">
                  <c:v>-336.1897382664477</c:v>
                </c:pt>
                <c:pt idx="983" formatCode="0.00E+00">
                  <c:v>-337.19552722954666</c:v>
                </c:pt>
                <c:pt idx="984" formatCode="0.00E+00">
                  <c:v>-338.44490821108849</c:v>
                </c:pt>
                <c:pt idx="985" formatCode="0.00E+00">
                  <c:v>-339.31116106630134</c:v>
                </c:pt>
                <c:pt idx="986" formatCode="0.00E+00">
                  <c:v>-339.82921647125789</c:v>
                </c:pt>
                <c:pt idx="987" formatCode="0.00E+00">
                  <c:v>-340.64065229712054</c:v>
                </c:pt>
                <c:pt idx="988" formatCode="0.00E+00">
                  <c:v>-341.17086705227632</c:v>
                </c:pt>
                <c:pt idx="989" formatCode="0.00E+00">
                  <c:v>-341.84700077118998</c:v>
                </c:pt>
                <c:pt idx="990" formatCode="0.00E+00">
                  <c:v>-342.43988425694761</c:v>
                </c:pt>
                <c:pt idx="991" formatCode="0.00E+00">
                  <c:v>-342.73759553862146</c:v>
                </c:pt>
                <c:pt idx="992" formatCode="0.00E+00">
                  <c:v>-343.22887786972387</c:v>
                </c:pt>
                <c:pt idx="993" formatCode="0.00E+00">
                  <c:v>-343.41435096628709</c:v>
                </c:pt>
                <c:pt idx="994" formatCode="0.00E+00">
                  <c:v>-343.67528412550047</c:v>
                </c:pt>
                <c:pt idx="995" formatCode="0.00E+00">
                  <c:v>-343.69360289293695</c:v>
                </c:pt>
                <c:pt idx="996" formatCode="0.00E+00">
                  <c:v>-343.56162552886872</c:v>
                </c:pt>
                <c:pt idx="997" formatCode="0.00E+00">
                  <c:v>-343.48583104379287</c:v>
                </c:pt>
                <c:pt idx="998" formatCode="0.00E+00">
                  <c:v>-343.17158206685724</c:v>
                </c:pt>
                <c:pt idx="999" formatCode="0.00E+00">
                  <c:v>-343.03386463162235</c:v>
                </c:pt>
                <c:pt idx="1000" formatCode="0.00E+00">
                  <c:v>-342.48577741743964</c:v>
                </c:pt>
                <c:pt idx="1001" formatCode="0.00E+00">
                  <c:v>-341.93151052853767</c:v>
                </c:pt>
                <c:pt idx="1002" formatCode="0.00E+00">
                  <c:v>-341.45445373747987</c:v>
                </c:pt>
                <c:pt idx="1003" formatCode="0.00E+00">
                  <c:v>-340.74029476750599</c:v>
                </c:pt>
                <c:pt idx="1004" formatCode="0.00E+00">
                  <c:v>-340.06548256032897</c:v>
                </c:pt>
                <c:pt idx="1005" formatCode="0.00E+00">
                  <c:v>-339.1205531471889</c:v>
                </c:pt>
                <c:pt idx="1006" formatCode="0.00E+00">
                  <c:v>-338.07689275177972</c:v>
                </c:pt>
                <c:pt idx="1007" formatCode="0.00E+00">
                  <c:v>-336.9650995619067</c:v>
                </c:pt>
                <c:pt idx="1008" formatCode="0.00E+00">
                  <c:v>-335.95376491019624</c:v>
                </c:pt>
                <c:pt idx="1009" formatCode="0.00E+00">
                  <c:v>-334.87970262055785</c:v>
                </c:pt>
                <c:pt idx="1010" formatCode="0.00E+00">
                  <c:v>-333.68319002286762</c:v>
                </c:pt>
                <c:pt idx="1011" formatCode="0.00E+00">
                  <c:v>-332.35179444243789</c:v>
                </c:pt>
                <c:pt idx="1012" formatCode="0.00E+00">
                  <c:v>-331.05525711611546</c:v>
                </c:pt>
                <c:pt idx="1013" formatCode="0.00E+00">
                  <c:v>-329.49148418468008</c:v>
                </c:pt>
                <c:pt idx="1014" formatCode="0.00E+00">
                  <c:v>-328.04243729491901</c:v>
                </c:pt>
                <c:pt idx="1015" formatCode="0.00E+00">
                  <c:v>-326.29160172500264</c:v>
                </c:pt>
                <c:pt idx="1016" formatCode="0.00E+00">
                  <c:v>-324.38266724307476</c:v>
                </c:pt>
                <c:pt idx="1017" formatCode="0.00E+00">
                  <c:v>-322.62470937853897</c:v>
                </c:pt>
                <c:pt idx="1018" formatCode="0.00E+00">
                  <c:v>-320.62494864943221</c:v>
                </c:pt>
                <c:pt idx="1019" formatCode="0.00E+00">
                  <c:v>-318.73820910008646</c:v>
                </c:pt>
                <c:pt idx="1020" formatCode="0.00E+00">
                  <c:v>-316.49112629692218</c:v>
                </c:pt>
                <c:pt idx="1021" formatCode="0.00E+00">
                  <c:v>-314.33840167991553</c:v>
                </c:pt>
                <c:pt idx="1022" formatCode="0.00E+00">
                  <c:v>-311.86226893573297</c:v>
                </c:pt>
                <c:pt idx="1023" formatCode="0.00E+00">
                  <c:v>-309.54888349475613</c:v>
                </c:pt>
                <c:pt idx="1024" formatCode="0.00E+00">
                  <c:v>-307.07893932836964</c:v>
                </c:pt>
                <c:pt idx="1025" formatCode="0.00E+00">
                  <c:v>-304.57617885713421</c:v>
                </c:pt>
                <c:pt idx="1026" formatCode="0.00E+00">
                  <c:v>-301.87444784616463</c:v>
                </c:pt>
                <c:pt idx="1027" formatCode="0.00E+00">
                  <c:v>-299.20518489771479</c:v>
                </c:pt>
                <c:pt idx="1028" formatCode="0.00E+00">
                  <c:v>-296.38514936190063</c:v>
                </c:pt>
                <c:pt idx="1029" formatCode="0.00E+00">
                  <c:v>-293.47312020665771</c:v>
                </c:pt>
                <c:pt idx="1030" formatCode="0.00E+00">
                  <c:v>-290.58126129130443</c:v>
                </c:pt>
                <c:pt idx="1031" formatCode="0.00E+00">
                  <c:v>-287.43318761731285</c:v>
                </c:pt>
                <c:pt idx="1032" formatCode="0.00E+00">
                  <c:v>-284.47273327444231</c:v>
                </c:pt>
                <c:pt idx="1033" formatCode="0.00E+00">
                  <c:v>-281.29258165251838</c:v>
                </c:pt>
                <c:pt idx="1034" formatCode="0.00E+00">
                  <c:v>-278.1447483499374</c:v>
                </c:pt>
                <c:pt idx="1035" formatCode="0.00E+00">
                  <c:v>-274.81251846758414</c:v>
                </c:pt>
                <c:pt idx="1036" formatCode="0.00E+00">
                  <c:v>-271.43870891450695</c:v>
                </c:pt>
                <c:pt idx="1037" formatCode="0.00E+00">
                  <c:v>-267.89408078803444</c:v>
                </c:pt>
                <c:pt idx="1038" formatCode="0.00E+00">
                  <c:v>-264.31030008013278</c:v>
                </c:pt>
                <c:pt idx="1039" formatCode="0.00E+00">
                  <c:v>-260.59276970760703</c:v>
                </c:pt>
                <c:pt idx="1040" formatCode="0.00E+00">
                  <c:v>-256.71753248828639</c:v>
                </c:pt>
                <c:pt idx="1041" formatCode="0.00E+00">
                  <c:v>-252.82764469730961</c:v>
                </c:pt>
                <c:pt idx="1042" formatCode="0.00E+00">
                  <c:v>-248.84143700837586</c:v>
                </c:pt>
                <c:pt idx="1043" formatCode="0.00E+00">
                  <c:v>-244.85671053905548</c:v>
                </c:pt>
                <c:pt idx="1044" formatCode="0.00E+00">
                  <c:v>-240.86494476003622</c:v>
                </c:pt>
                <c:pt idx="1045" formatCode="0.00E+00">
                  <c:v>-236.79890172668456</c:v>
                </c:pt>
                <c:pt idx="1046" formatCode="0.00E+00">
                  <c:v>-232.859561738472</c:v>
                </c:pt>
                <c:pt idx="1047" formatCode="0.00E+00">
                  <c:v>-228.69668366430793</c:v>
                </c:pt>
                <c:pt idx="1048" formatCode="0.00E+00">
                  <c:v>-224.64741155012422</c:v>
                </c:pt>
                <c:pt idx="1049" formatCode="0.00E+00">
                  <c:v>-220.32884236200783</c:v>
                </c:pt>
                <c:pt idx="1050" formatCode="0.00E+00">
                  <c:v>-216.09756688509026</c:v>
                </c:pt>
                <c:pt idx="1051" formatCode="0.00E+00">
                  <c:v>-211.64798178704359</c:v>
                </c:pt>
                <c:pt idx="1052" formatCode="0.00E+00">
                  <c:v>-207.26400189665065</c:v>
                </c:pt>
                <c:pt idx="1053" formatCode="0.00E+00">
                  <c:v>-202.85430628113028</c:v>
                </c:pt>
                <c:pt idx="1054" formatCode="0.00E+00">
                  <c:v>-198.36922673428649</c:v>
                </c:pt>
                <c:pt idx="1055" formatCode="0.00E+00">
                  <c:v>-193.84500675206021</c:v>
                </c:pt>
                <c:pt idx="1056" formatCode="0.00E+00">
                  <c:v>-189.23837387290115</c:v>
                </c:pt>
                <c:pt idx="1057" formatCode="0.00E+00">
                  <c:v>-184.48873622706549</c:v>
                </c:pt>
                <c:pt idx="1058" formatCode="0.00E+00">
                  <c:v>-179.4866758007924</c:v>
                </c:pt>
                <c:pt idx="1059" formatCode="0.00E+00">
                  <c:v>-174.55285281430807</c:v>
                </c:pt>
                <c:pt idx="1060" formatCode="0.00E+00">
                  <c:v>-169.40967651100468</c:v>
                </c:pt>
                <c:pt idx="1061" formatCode="0.00E+00">
                  <c:v>-164.41976652710383</c:v>
                </c:pt>
                <c:pt idx="1062" formatCode="0.00E+00">
                  <c:v>-159.3950591745984</c:v>
                </c:pt>
                <c:pt idx="1063" formatCode="0.00E+00">
                  <c:v>-154.40083165614777</c:v>
                </c:pt>
                <c:pt idx="1064" formatCode="0.00E+00">
                  <c:v>-149.22983858879792</c:v>
                </c:pt>
                <c:pt idx="1065" formatCode="0.00E+00">
                  <c:v>-144.1731424203349</c:v>
                </c:pt>
                <c:pt idx="1066" formatCode="0.00E+00">
                  <c:v>-139.07158437930553</c:v>
                </c:pt>
                <c:pt idx="1067" formatCode="0.00E+00">
                  <c:v>-133.79124301045636</c:v>
                </c:pt>
                <c:pt idx="1068" formatCode="0.00E+00">
                  <c:v>-128.59448133607873</c:v>
                </c:pt>
                <c:pt idx="1069" formatCode="0.00E+00">
                  <c:v>-123.19548325681461</c:v>
                </c:pt>
                <c:pt idx="1070" formatCode="0.00E+00">
                  <c:v>-117.83034401152545</c:v>
                </c:pt>
                <c:pt idx="1071" formatCode="0.00E+00">
                  <c:v>-112.4555242994052</c:v>
                </c:pt>
                <c:pt idx="1072" formatCode="0.00E+00">
                  <c:v>-107.15170570402856</c:v>
                </c:pt>
                <c:pt idx="1073" formatCode="0.00E+00">
                  <c:v>-101.76454448918355</c:v>
                </c:pt>
                <c:pt idx="1074" formatCode="0.00E+00">
                  <c:v>-96.546062811378647</c:v>
                </c:pt>
                <c:pt idx="1075" formatCode="0.00E+00">
                  <c:v>-91.161841175971915</c:v>
                </c:pt>
                <c:pt idx="1076" formatCode="0.00E+00">
                  <c:v>-85.722038349707873</c:v>
                </c:pt>
                <c:pt idx="1077" formatCode="0.00E+00">
                  <c:v>-80.022546558605512</c:v>
                </c:pt>
                <c:pt idx="1078" formatCode="0.00E+00">
                  <c:v>-74.270119556534979</c:v>
                </c:pt>
                <c:pt idx="1079" formatCode="0.00E+00">
                  <c:v>-68.425363305401049</c:v>
                </c:pt>
                <c:pt idx="1080" formatCode="0.00E+00">
                  <c:v>-62.860605172996145</c:v>
                </c:pt>
                <c:pt idx="1081" formatCode="0.00E+00">
                  <c:v>-57.345787004498902</c:v>
                </c:pt>
                <c:pt idx="1082" formatCode="0.00E+00">
                  <c:v>-51.693891780261936</c:v>
                </c:pt>
                <c:pt idx="1083" formatCode="0.00E+00">
                  <c:v>-46.154778799070357</c:v>
                </c:pt>
                <c:pt idx="1084" formatCode="0.00E+00">
                  <c:v>-40.316372407107025</c:v>
                </c:pt>
                <c:pt idx="1085" formatCode="0.00E+00">
                  <c:v>-34.606887715636162</c:v>
                </c:pt>
                <c:pt idx="1086" formatCode="0.00E+00">
                  <c:v>-28.93014724970314</c:v>
                </c:pt>
                <c:pt idx="1087" formatCode="0.00E+00">
                  <c:v>-23.268868510785865</c:v>
                </c:pt>
                <c:pt idx="1088" formatCode="0.00E+00">
                  <c:v>-17.533680304134123</c:v>
                </c:pt>
                <c:pt idx="1089" formatCode="0.00E+00">
                  <c:v>-11.815442313905208</c:v>
                </c:pt>
                <c:pt idx="1090" formatCode="0.00E+00">
                  <c:v>-6.0008709564717151</c:v>
                </c:pt>
                <c:pt idx="1091" formatCode="0.00E+00">
                  <c:v>-0.2545346335879799</c:v>
                </c:pt>
                <c:pt idx="1092" formatCode="0.00E+00">
                  <c:v>5.64279469998786</c:v>
                </c:pt>
                <c:pt idx="1093" formatCode="0.00E+00">
                  <c:v>11.453099873654764</c:v>
                </c:pt>
                <c:pt idx="1094" formatCode="0.00E+00">
                  <c:v>17.275160196650859</c:v>
                </c:pt>
                <c:pt idx="1095" formatCode="0.00E+00">
                  <c:v>22.884573238542941</c:v>
                </c:pt>
                <c:pt idx="1096" formatCode="0.00E+00">
                  <c:v>28.494439468367972</c:v>
                </c:pt>
                <c:pt idx="1097" formatCode="0.00E+00">
                  <c:v>34.398985691938719</c:v>
                </c:pt>
                <c:pt idx="1098" formatCode="0.00E+00">
                  <c:v>40.12078974913851</c:v>
                </c:pt>
                <c:pt idx="1099" formatCode="0.00E+00">
                  <c:v>46.339395272782866</c:v>
                </c:pt>
                <c:pt idx="1100" formatCode="0.00E+00">
                  <c:v>52.053630137361267</c:v>
                </c:pt>
                <c:pt idx="1101" formatCode="0.00E+00">
                  <c:v>57.846584133264997</c:v>
                </c:pt>
                <c:pt idx="1102" formatCode="0.00E+00">
                  <c:v>63.682609603773471</c:v>
                </c:pt>
                <c:pt idx="1103" formatCode="0.00E+00">
                  <c:v>69.467409814034937</c:v>
                </c:pt>
                <c:pt idx="1104" formatCode="0.00E+00">
                  <c:v>75.29435462012259</c:v>
                </c:pt>
                <c:pt idx="1105" formatCode="0.00E+00">
                  <c:v>80.970900583890767</c:v>
                </c:pt>
                <c:pt idx="1106" formatCode="0.00E+00">
                  <c:v>86.54298744111162</c:v>
                </c:pt>
                <c:pt idx="1107" formatCode="0.00E+00">
                  <c:v>92.218438397563716</c:v>
                </c:pt>
                <c:pt idx="1108" formatCode="0.00E+00">
                  <c:v>97.972888737702448</c:v>
                </c:pt>
                <c:pt idx="1109" formatCode="0.00E+00">
                  <c:v>103.71689217399941</c:v>
                </c:pt>
                <c:pt idx="1110" formatCode="0.00E+00">
                  <c:v>109.33948320230712</c:v>
                </c:pt>
                <c:pt idx="1111" formatCode="0.00E+00">
                  <c:v>114.80681979212252</c:v>
                </c:pt>
                <c:pt idx="1112" formatCode="0.00E+00">
                  <c:v>120.45559520019677</c:v>
                </c:pt>
                <c:pt idx="1113" formatCode="0.00E+00">
                  <c:v>126.08650964172651</c:v>
                </c:pt>
                <c:pt idx="1114" formatCode="0.00E+00">
                  <c:v>131.79694012308659</c:v>
                </c:pt>
                <c:pt idx="1115" formatCode="0.00E+00">
                  <c:v>137.4215969149929</c:v>
                </c:pt>
                <c:pt idx="1116" formatCode="0.00E+00">
                  <c:v>142.86027564127886</c:v>
                </c:pt>
                <c:pt idx="1117" formatCode="0.00E+00">
                  <c:v>148.69393729136479</c:v>
                </c:pt>
                <c:pt idx="1118" formatCode="0.00E+00">
                  <c:v>154.37994487581062</c:v>
                </c:pt>
                <c:pt idx="1119" formatCode="0.00E+00">
                  <c:v>160.36671727974164</c:v>
                </c:pt>
                <c:pt idx="1120" formatCode="0.00E+00">
                  <c:v>165.8859916202959</c:v>
                </c:pt>
                <c:pt idx="1121" formatCode="0.00E+00">
                  <c:v>171.48694134411966</c:v>
                </c:pt>
                <c:pt idx="1122" formatCode="0.00E+00">
                  <c:v>177.05988128579369</c:v>
                </c:pt>
                <c:pt idx="1123" formatCode="0.00E+00">
                  <c:v>182.67517829468525</c:v>
                </c:pt>
                <c:pt idx="1124" formatCode="0.00E+00">
                  <c:v>188.32954785071158</c:v>
                </c:pt>
                <c:pt idx="1125" formatCode="0.00E+00">
                  <c:v>193.80635744360669</c:v>
                </c:pt>
                <c:pt idx="1126" formatCode="0.00E+00">
                  <c:v>198.95266654769756</c:v>
                </c:pt>
                <c:pt idx="1127" formatCode="0.00E+00">
                  <c:v>204.37350971882296</c:v>
                </c:pt>
                <c:pt idx="1128" formatCode="0.00E+00">
                  <c:v>209.66174680114364</c:v>
                </c:pt>
                <c:pt idx="1129" formatCode="0.00E+00">
                  <c:v>215.08755183317319</c:v>
                </c:pt>
                <c:pt idx="1130" formatCode="0.00E+00">
                  <c:v>220.34118248186178</c:v>
                </c:pt>
                <c:pt idx="1131" formatCode="0.00E+00">
                  <c:v>225.37787786571172</c:v>
                </c:pt>
                <c:pt idx="1132" formatCode="0.00E+00">
                  <c:v>230.48820556358572</c:v>
                </c:pt>
                <c:pt idx="1133" formatCode="0.00E+00">
                  <c:v>235.495479530631</c:v>
                </c:pt>
                <c:pt idx="1134" formatCode="0.00E+00">
                  <c:v>240.5779400365854</c:v>
                </c:pt>
                <c:pt idx="1135" formatCode="0.00E+00">
                  <c:v>245.42934659558284</c:v>
                </c:pt>
                <c:pt idx="1136" formatCode="0.00E+00">
                  <c:v>250.35546868167694</c:v>
                </c:pt>
                <c:pt idx="1137" formatCode="0.00E+00">
                  <c:v>255.27773462714134</c:v>
                </c:pt>
                <c:pt idx="1138" formatCode="0.00E+00">
                  <c:v>260.26414779433873</c:v>
                </c:pt>
                <c:pt idx="1139" formatCode="0.00E+00">
                  <c:v>265.25445730144213</c:v>
                </c:pt>
                <c:pt idx="1140" formatCode="0.00E+00">
                  <c:v>269.92606200370267</c:v>
                </c:pt>
                <c:pt idx="1141" formatCode="0.00E+00">
                  <c:v>274.47629771401034</c:v>
                </c:pt>
                <c:pt idx="1142" formatCode="0.00E+00">
                  <c:v>279.144755705676</c:v>
                </c:pt>
                <c:pt idx="1143" formatCode="0.00E+00">
                  <c:v>283.69303010094143</c:v>
                </c:pt>
                <c:pt idx="1144" formatCode="0.00E+00">
                  <c:v>288.29859873294566</c:v>
                </c:pt>
                <c:pt idx="1145" formatCode="0.00E+00">
                  <c:v>292.67936407589781</c:v>
                </c:pt>
                <c:pt idx="1146" formatCode="0.00E+00">
                  <c:v>296.89434669814335</c:v>
                </c:pt>
                <c:pt idx="1147" formatCode="0.00E+00">
                  <c:v>301.23085059481014</c:v>
                </c:pt>
                <c:pt idx="1148" formatCode="0.00E+00">
                  <c:v>305.53438503116109</c:v>
                </c:pt>
                <c:pt idx="1149" formatCode="0.00E+00">
                  <c:v>309.86827741708493</c:v>
                </c:pt>
                <c:pt idx="1150" formatCode="0.00E+00">
                  <c:v>314.11754878502268</c:v>
                </c:pt>
                <c:pt idx="1151" formatCode="0.00E+00">
                  <c:v>318.14293449668844</c:v>
                </c:pt>
                <c:pt idx="1152" formatCode="0.00E+00">
                  <c:v>322.30768820377847</c:v>
                </c:pt>
                <c:pt idx="1153" formatCode="0.00E+00">
                  <c:v>326.32769787863964</c:v>
                </c:pt>
                <c:pt idx="1154" formatCode="0.00E+00">
                  <c:v>330.2921165787244</c:v>
                </c:pt>
                <c:pt idx="1155" formatCode="0.00E+00">
                  <c:v>333.93948234798103</c:v>
                </c:pt>
                <c:pt idx="1156" formatCode="0.00E+00">
                  <c:v>337.54591265932333</c:v>
                </c:pt>
                <c:pt idx="1157" formatCode="0.00E+00">
                  <c:v>341.14844400518621</c:v>
                </c:pt>
                <c:pt idx="1158" formatCode="0.00E+00">
                  <c:v>344.85592877294891</c:v>
                </c:pt>
                <c:pt idx="1159" formatCode="0.00E+00">
                  <c:v>348.50870978470186</c:v>
                </c:pt>
                <c:pt idx="1160" formatCode="0.00E+00">
                  <c:v>351.85363167357002</c:v>
                </c:pt>
                <c:pt idx="1161" formatCode="0.00E+00">
                  <c:v>354.92775885888454</c:v>
                </c:pt>
                <c:pt idx="1162" formatCode="0.00E+00">
                  <c:v>358.18681266599549</c:v>
                </c:pt>
                <c:pt idx="1163" formatCode="0.00E+00">
                  <c:v>361.42486879738522</c:v>
                </c:pt>
                <c:pt idx="1164" formatCode="0.00E+00">
                  <c:v>364.68850285388987</c:v>
                </c:pt>
                <c:pt idx="1165" formatCode="0.00E+00">
                  <c:v>367.93444350266327</c:v>
                </c:pt>
                <c:pt idx="1166" formatCode="0.00E+00">
                  <c:v>370.82871380391822</c:v>
                </c:pt>
                <c:pt idx="1167" formatCode="0.00E+00">
                  <c:v>373.95467273614065</c:v>
                </c:pt>
                <c:pt idx="1168" formatCode="0.00E+00">
                  <c:v>376.8687124278909</c:v>
                </c:pt>
                <c:pt idx="1169" formatCode="0.00E+00">
                  <c:v>380.00514713071846</c:v>
                </c:pt>
                <c:pt idx="1170" formatCode="0.00E+00">
                  <c:v>382.64958333160394</c:v>
                </c:pt>
                <c:pt idx="1171" formatCode="0.00E+00">
                  <c:v>385.05146602433075</c:v>
                </c:pt>
                <c:pt idx="1172" formatCode="0.00E+00">
                  <c:v>387.57714352004166</c:v>
                </c:pt>
                <c:pt idx="1173" formatCode="0.00E+00">
                  <c:v>389.73518624282519</c:v>
                </c:pt>
                <c:pt idx="1174" formatCode="0.00E+00">
                  <c:v>392.24506977699087</c:v>
                </c:pt>
                <c:pt idx="1175" formatCode="0.00E+00">
                  <c:v>394.45260769287569</c:v>
                </c:pt>
                <c:pt idx="1176" formatCode="0.00E+00">
                  <c:v>396.63672760677468</c:v>
                </c:pt>
                <c:pt idx="1177" formatCode="0.00E+00">
                  <c:v>398.97818975607964</c:v>
                </c:pt>
                <c:pt idx="1178" formatCode="0.00E+00">
                  <c:v>401.19030939265826</c:v>
                </c:pt>
                <c:pt idx="1179" formatCode="0.00E+00">
                  <c:v>403.43783895967675</c:v>
                </c:pt>
                <c:pt idx="1180" formatCode="0.00E+00">
                  <c:v>405.34345192102307</c:v>
                </c:pt>
                <c:pt idx="1181" formatCode="0.00E+00">
                  <c:v>407.02114643858499</c:v>
                </c:pt>
                <c:pt idx="1182" formatCode="0.00E+00">
                  <c:v>408.74470346336449</c:v>
                </c:pt>
                <c:pt idx="1183" formatCode="0.00E+00">
                  <c:v>410.22954884691427</c:v>
                </c:pt>
                <c:pt idx="1184" formatCode="0.00E+00">
                  <c:v>412.01407534562929</c:v>
                </c:pt>
                <c:pt idx="1185" formatCode="0.00E+00">
                  <c:v>413.38139105263707</c:v>
                </c:pt>
                <c:pt idx="1186" formatCode="0.00E+00">
                  <c:v>414.53213307788297</c:v>
                </c:pt>
                <c:pt idx="1187" formatCode="0.00E+00">
                  <c:v>415.92729074552898</c:v>
                </c:pt>
                <c:pt idx="1188" formatCode="0.00E+00">
                  <c:v>417.03792171949021</c:v>
                </c:pt>
                <c:pt idx="1189" formatCode="0.00E+00">
                  <c:v>418.29208789680354</c:v>
                </c:pt>
                <c:pt idx="1190" formatCode="0.00E+00">
                  <c:v>419.48149447151013</c:v>
                </c:pt>
                <c:pt idx="1191" formatCode="0.00E+00">
                  <c:v>420.18921931212515</c:v>
                </c:pt>
                <c:pt idx="1192" formatCode="0.00E+00">
                  <c:v>421.23285377167451</c:v>
                </c:pt>
                <c:pt idx="1193" formatCode="0.00E+00">
                  <c:v>421.94477749900659</c:v>
                </c:pt>
                <c:pt idx="1194" formatCode="0.00E+00">
                  <c:v>422.83261634020215</c:v>
                </c:pt>
                <c:pt idx="1195" formatCode="0.00E+00">
                  <c:v>423.50583873696655</c:v>
                </c:pt>
                <c:pt idx="1196" formatCode="0.00E+00">
                  <c:v>423.97340857181905</c:v>
                </c:pt>
                <c:pt idx="1197" formatCode="0.00E+00">
                  <c:v>424.57949553757089</c:v>
                </c:pt>
                <c:pt idx="1198" formatCode="0.00E+00">
                  <c:v>425.16129675405637</c:v>
                </c:pt>
                <c:pt idx="1199" formatCode="0.00E+00">
                  <c:v>425.65504558228764</c:v>
                </c:pt>
                <c:pt idx="1200" formatCode="0.00E+00">
                  <c:v>426.14779029433004</c:v>
                </c:pt>
                <c:pt idx="1201" formatCode="0.00E+00">
                  <c:v>426.19644680552483</c:v>
                </c:pt>
                <c:pt idx="1202" formatCode="0.00E+00">
                  <c:v>426.39034088676391</c:v>
                </c:pt>
                <c:pt idx="1203" formatCode="0.00E+00">
                  <c:v>426.29898354212639</c:v>
                </c:pt>
                <c:pt idx="1204" formatCode="0.00E+00">
                  <c:v>426.32886221125284</c:v>
                </c:pt>
                <c:pt idx="1205" formatCode="0.00E+00">
                  <c:v>425.94446815335903</c:v>
                </c:pt>
                <c:pt idx="1206" formatCode="0.00E+00">
                  <c:v>425.59303938927007</c:v>
                </c:pt>
                <c:pt idx="1207" formatCode="0.00E+00">
                  <c:v>425.19627635943516</c:v>
                </c:pt>
                <c:pt idx="1208" formatCode="0.00E+00">
                  <c:v>424.70045364703572</c:v>
                </c:pt>
                <c:pt idx="1209" formatCode="0.00E+00">
                  <c:v>424.20914904693336</c:v>
                </c:pt>
                <c:pt idx="1210" formatCode="0.00E+00">
                  <c:v>423.51720235411045</c:v>
                </c:pt>
                <c:pt idx="1211" formatCode="0.00E+00">
                  <c:v>422.508109074255</c:v>
                </c:pt>
                <c:pt idx="1212" formatCode="0.00E+00">
                  <c:v>421.67788290701054</c:v>
                </c:pt>
                <c:pt idx="1213" formatCode="0.00E+00">
                  <c:v>420.5917707433008</c:v>
                </c:pt>
                <c:pt idx="1214" formatCode="0.00E+00">
                  <c:v>419.67021822743743</c:v>
                </c:pt>
                <c:pt idx="1215" formatCode="0.00E+00">
                  <c:v>418.51463639634824</c:v>
                </c:pt>
                <c:pt idx="1216" formatCode="0.00E+00">
                  <c:v>417.40549063420201</c:v>
                </c:pt>
                <c:pt idx="1217" formatCode="0.00E+00">
                  <c:v>416.17396150972945</c:v>
                </c:pt>
                <c:pt idx="1218" formatCode="0.00E+00">
                  <c:v>414.98296967142505</c:v>
                </c:pt>
                <c:pt idx="1219" formatCode="0.00E+00">
                  <c:v>413.6385250446308</c:v>
                </c:pt>
                <c:pt idx="1220" formatCode="0.00E+00">
                  <c:v>412.17487011611638</c:v>
                </c:pt>
                <c:pt idx="1221" formatCode="0.00E+00">
                  <c:v>410.4990403657103</c:v>
                </c:pt>
                <c:pt idx="1222" formatCode="0.00E+00">
                  <c:v>408.92799231644267</c:v>
                </c:pt>
                <c:pt idx="1223" formatCode="0.00E+00">
                  <c:v>407.15366990586102</c:v>
                </c:pt>
                <c:pt idx="1224" formatCode="0.00E+00">
                  <c:v>405.45658726627164</c:v>
                </c:pt>
                <c:pt idx="1225" formatCode="0.00E+00">
                  <c:v>403.48823604979498</c:v>
                </c:pt>
                <c:pt idx="1226" formatCode="0.00E+00">
                  <c:v>401.54942859924131</c:v>
                </c:pt>
                <c:pt idx="1227" formatCode="0.00E+00">
                  <c:v>399.55683897491133</c:v>
                </c:pt>
                <c:pt idx="1228" formatCode="0.00E+00">
                  <c:v>397.54757573526797</c:v>
                </c:pt>
                <c:pt idx="1229" formatCode="0.00E+00">
                  <c:v>395.53430593264773</c:v>
                </c:pt>
                <c:pt idx="1230" formatCode="0.00E+00">
                  <c:v>393.290930222388</c:v>
                </c:pt>
                <c:pt idx="1231" formatCode="0.00E+00">
                  <c:v>390.94493022113181</c:v>
                </c:pt>
                <c:pt idx="1232" formatCode="0.00E+00">
                  <c:v>388.62721338537244</c:v>
                </c:pt>
                <c:pt idx="1233" formatCode="0.00E+00">
                  <c:v>386.11845671246272</c:v>
                </c:pt>
                <c:pt idx="1234" formatCode="0.00E+00">
                  <c:v>383.66338642423534</c:v>
                </c:pt>
                <c:pt idx="1235" formatCode="0.00E+00">
                  <c:v>380.96114310287214</c:v>
                </c:pt>
                <c:pt idx="1236" formatCode="0.00E+00">
                  <c:v>378.25678321463778</c:v>
                </c:pt>
                <c:pt idx="1237" formatCode="0.00E+00">
                  <c:v>375.47539592952074</c:v>
                </c:pt>
                <c:pt idx="1238" formatCode="0.00E+00">
                  <c:v>372.73296769296923</c:v>
                </c:pt>
                <c:pt idx="1239" formatCode="0.00E+00">
                  <c:v>369.85241823482971</c:v>
                </c:pt>
                <c:pt idx="1240" formatCode="0.00E+00">
                  <c:v>366.9950637138021</c:v>
                </c:pt>
                <c:pt idx="1241" formatCode="0.00E+00">
                  <c:v>363.87756825820685</c:v>
                </c:pt>
                <c:pt idx="1242" formatCode="0.00E+00">
                  <c:v>360.90584204803457</c:v>
                </c:pt>
                <c:pt idx="1243" formatCode="0.00E+00">
                  <c:v>357.75622883202573</c:v>
                </c:pt>
                <c:pt idx="1244" formatCode="0.00E+00">
                  <c:v>354.54437834581216</c:v>
                </c:pt>
                <c:pt idx="1245" formatCode="0.00E+00">
                  <c:v>351.14955863580218</c:v>
                </c:pt>
                <c:pt idx="1246" formatCode="0.00E+00">
                  <c:v>347.717015805941</c:v>
                </c:pt>
                <c:pt idx="1247" formatCode="0.00E+00">
                  <c:v>344.08862781465268</c:v>
                </c:pt>
                <c:pt idx="1248" formatCode="0.00E+00">
                  <c:v>340.53529161193802</c:v>
                </c:pt>
                <c:pt idx="1249" formatCode="0.00E+00">
                  <c:v>336.8979631048777</c:v>
                </c:pt>
                <c:pt idx="1250" formatCode="0.00E+00">
                  <c:v>333.06287622870724</c:v>
                </c:pt>
                <c:pt idx="1251" formatCode="0.00E+00">
                  <c:v>329.29912660595693</c:v>
                </c:pt>
                <c:pt idx="1252" formatCode="0.00E+00">
                  <c:v>325.34542273735053</c:v>
                </c:pt>
                <c:pt idx="1253" formatCode="0.00E+00">
                  <c:v>321.3920579337472</c:v>
                </c:pt>
                <c:pt idx="1254" formatCode="0.00E+00">
                  <c:v>317.440814858934</c:v>
                </c:pt>
                <c:pt idx="1255" formatCode="0.00E+00">
                  <c:v>313.45437090058209</c:v>
                </c:pt>
                <c:pt idx="1256" formatCode="0.00E+00">
                  <c:v>309.47743511144222</c:v>
                </c:pt>
                <c:pt idx="1257" formatCode="0.00E+00">
                  <c:v>305.48851072896173</c:v>
                </c:pt>
                <c:pt idx="1258" formatCode="0.00E+00">
                  <c:v>301.35170683353971</c:v>
                </c:pt>
                <c:pt idx="1259" formatCode="0.00E+00">
                  <c:v>297.16153223443951</c:v>
                </c:pt>
                <c:pt idx="1260" formatCode="0.00E+00">
                  <c:v>292.85657069487888</c:v>
                </c:pt>
                <c:pt idx="1261" formatCode="0.00E+00">
                  <c:v>288.62002651160481</c:v>
                </c:pt>
                <c:pt idx="1262" formatCode="0.00E+00">
                  <c:v>284.29011701675586</c:v>
                </c:pt>
                <c:pt idx="1263" formatCode="0.00E+00">
                  <c:v>279.82754800398698</c:v>
                </c:pt>
                <c:pt idx="1264" formatCode="0.00E+00">
                  <c:v>275.38403348929813</c:v>
                </c:pt>
                <c:pt idx="1265" formatCode="0.00E+00">
                  <c:v>270.82569735936056</c:v>
                </c:pt>
                <c:pt idx="1266" formatCode="0.00E+00">
                  <c:v>266.14451052809363</c:v>
                </c:pt>
                <c:pt idx="1267" formatCode="0.00E+00">
                  <c:v>261.43627644264518</c:v>
                </c:pt>
                <c:pt idx="1268" formatCode="0.00E+00">
                  <c:v>256.68865413448913</c:v>
                </c:pt>
                <c:pt idx="1269" formatCode="0.00E+00">
                  <c:v>251.95333980085113</c:v>
                </c:pt>
                <c:pt idx="1270" formatCode="0.00E+00">
                  <c:v>247.21362069668041</c:v>
                </c:pt>
                <c:pt idx="1271" formatCode="0.00E+00">
                  <c:v>242.46653324302713</c:v>
                </c:pt>
                <c:pt idx="1272" formatCode="0.00E+00">
                  <c:v>237.37968608193739</c:v>
                </c:pt>
                <c:pt idx="1273" formatCode="0.00E+00">
                  <c:v>232.33630968132994</c:v>
                </c:pt>
                <c:pt idx="1274" formatCode="0.00E+00">
                  <c:v>227.15315625814679</c:v>
                </c:pt>
                <c:pt idx="1275" formatCode="0.00E+00">
                  <c:v>222.20148500432285</c:v>
                </c:pt>
                <c:pt idx="1276" formatCode="0.00E+00">
                  <c:v>217.30881239260901</c:v>
                </c:pt>
                <c:pt idx="1277" formatCode="0.00E+00">
                  <c:v>212.30829423306295</c:v>
                </c:pt>
                <c:pt idx="1278" formatCode="0.00E+00">
                  <c:v>207.18405522173566</c:v>
                </c:pt>
                <c:pt idx="1279" formatCode="0.00E+00">
                  <c:v>201.84622640933199</c:v>
                </c:pt>
                <c:pt idx="1280" formatCode="0.00E+00">
                  <c:v>196.54888872767805</c:v>
                </c:pt>
                <c:pt idx="1281" formatCode="0.00E+00">
                  <c:v>191.19112930971988</c:v>
                </c:pt>
                <c:pt idx="1282" formatCode="0.00E+00">
                  <c:v>185.82633683476021</c:v>
                </c:pt>
                <c:pt idx="1283" formatCode="0.00E+00">
                  <c:v>180.57904026881442</c:v>
                </c:pt>
                <c:pt idx="1284" formatCode="0.00E+00">
                  <c:v>175.14027828541455</c:v>
                </c:pt>
                <c:pt idx="1285" formatCode="0.00E+00">
                  <c:v>169.72822507138434</c:v>
                </c:pt>
                <c:pt idx="1286" formatCode="0.00E+00">
                  <c:v>164.22201196759926</c:v>
                </c:pt>
                <c:pt idx="1287" formatCode="0.00E+00">
                  <c:v>158.43522955428062</c:v>
                </c:pt>
                <c:pt idx="1288" formatCode="0.00E+00">
                  <c:v>152.76301971067562</c:v>
                </c:pt>
                <c:pt idx="1289" formatCode="0.00E+00">
                  <c:v>147.08235897761966</c:v>
                </c:pt>
                <c:pt idx="1290" formatCode="0.00E+00">
                  <c:v>141.49229474978142</c:v>
                </c:pt>
                <c:pt idx="1291" formatCode="0.00E+00">
                  <c:v>136.07328594410305</c:v>
                </c:pt>
                <c:pt idx="1292" formatCode="0.00E+00">
                  <c:v>130.39289360638705</c:v>
                </c:pt>
                <c:pt idx="1293" formatCode="0.00E+00">
                  <c:v>124.89970252594469</c:v>
                </c:pt>
                <c:pt idx="1294" formatCode="0.00E+00">
                  <c:v>119.22665254057276</c:v>
                </c:pt>
                <c:pt idx="1295" formatCode="0.00E+00">
                  <c:v>113.81779923564493</c:v>
                </c:pt>
                <c:pt idx="1296" formatCode="0.00E+00">
                  <c:v>108.32602082437481</c:v>
                </c:pt>
                <c:pt idx="1297" formatCode="0.00E+00">
                  <c:v>102.8038517510814</c:v>
                </c:pt>
                <c:pt idx="1298" formatCode="0.00E+00">
                  <c:v>97.326681862127174</c:v>
                </c:pt>
                <c:pt idx="1299" formatCode="0.00E+00">
                  <c:v>91.590099352454644</c:v>
                </c:pt>
                <c:pt idx="1300" formatCode="0.00E+00">
                  <c:v>85.898245494225478</c:v>
                </c:pt>
                <c:pt idx="1301" formatCode="0.00E+00">
                  <c:v>80.3100721111512</c:v>
                </c:pt>
                <c:pt idx="1302" formatCode="0.00E+00">
                  <c:v>74.40331817422458</c:v>
                </c:pt>
                <c:pt idx="1303" formatCode="0.00E+00">
                  <c:v>68.754509297479487</c:v>
                </c:pt>
                <c:pt idx="1304" formatCode="0.00E+00">
                  <c:v>62.932020172325224</c:v>
                </c:pt>
                <c:pt idx="1305" formatCode="0.00E+00">
                  <c:v>57.222178498673202</c:v>
                </c:pt>
                <c:pt idx="1306" formatCode="0.00E+00">
                  <c:v>51.543746732873629</c:v>
                </c:pt>
                <c:pt idx="1307" formatCode="0.00E+00">
                  <c:v>45.696533366662095</c:v>
                </c:pt>
                <c:pt idx="1308" formatCode="0.00E+00">
                  <c:v>39.755726807294025</c:v>
                </c:pt>
                <c:pt idx="1309" formatCode="0.00E+00">
                  <c:v>33.852788952250464</c:v>
                </c:pt>
                <c:pt idx="1310" formatCode="0.00E+00">
                  <c:v>28.000895885099624</c:v>
                </c:pt>
                <c:pt idx="1311" formatCode="0.00E+00">
                  <c:v>22.233166416406846</c:v>
                </c:pt>
                <c:pt idx="1312" formatCode="0.00E+00">
                  <c:v>16.269847623310511</c:v>
                </c:pt>
                <c:pt idx="1313" formatCode="0.00E+00">
                  <c:v>10.343052796673192</c:v>
                </c:pt>
                <c:pt idx="1314" formatCode="0.00E+00">
                  <c:v>4.482660988990034</c:v>
                </c:pt>
                <c:pt idx="1315" formatCode="0.00E+00">
                  <c:v>-1.3020811949361502</c:v>
                </c:pt>
                <c:pt idx="1316" formatCode="0.00E+00">
                  <c:v>-6.7973450719718755</c:v>
                </c:pt>
                <c:pt idx="1317" formatCode="0.00E+00">
                  <c:v>-12.477376037720802</c:v>
                </c:pt>
                <c:pt idx="1318" formatCode="0.00E+00">
                  <c:v>-18.225738640403506</c:v>
                </c:pt>
                <c:pt idx="1319" formatCode="0.00E+00">
                  <c:v>-23.9235969755903</c:v>
                </c:pt>
                <c:pt idx="1320" formatCode="0.00E+00">
                  <c:v>-29.551385357843259</c:v>
                </c:pt>
                <c:pt idx="1321" formatCode="0.00E+00">
                  <c:v>-35.064945896037102</c:v>
                </c:pt>
                <c:pt idx="1322" formatCode="0.00E+00">
                  <c:v>-40.731444848742768</c:v>
                </c:pt>
                <c:pt idx="1323" formatCode="0.00E+00">
                  <c:v>-46.245227448388164</c:v>
                </c:pt>
                <c:pt idx="1324" formatCode="0.00E+00">
                  <c:v>-52.006711383977802</c:v>
                </c:pt>
                <c:pt idx="1325" formatCode="0.00E+00">
                  <c:v>-57.454447318831001</c:v>
                </c:pt>
                <c:pt idx="1326" formatCode="0.00E+00">
                  <c:v>-62.831534113978734</c:v>
                </c:pt>
                <c:pt idx="1327" formatCode="0.00E+00">
                  <c:v>-68.452739219375019</c:v>
                </c:pt>
                <c:pt idx="1328" formatCode="0.00E+00">
                  <c:v>-73.905319416042943</c:v>
                </c:pt>
                <c:pt idx="1329" formatCode="0.00E+00">
                  <c:v>-79.509228005081894</c:v>
                </c:pt>
                <c:pt idx="1330" formatCode="0.00E+00">
                  <c:v>-84.962541820902686</c:v>
                </c:pt>
                <c:pt idx="1331" formatCode="0.00E+00">
                  <c:v>-90.180682159066635</c:v>
                </c:pt>
                <c:pt idx="1332" formatCode="0.00E+00">
                  <c:v>-95.556076451549359</c:v>
                </c:pt>
                <c:pt idx="1333" formatCode="0.00E+00">
                  <c:v>-100.95860658100196</c:v>
                </c:pt>
                <c:pt idx="1334" formatCode="0.00E+00">
                  <c:v>-106.17280224223686</c:v>
                </c:pt>
                <c:pt idx="1335" formatCode="0.00E+00">
                  <c:v>-111.31813947065623</c:v>
                </c:pt>
                <c:pt idx="1336" formatCode="0.00E+00">
                  <c:v>-116.23661920655877</c:v>
                </c:pt>
                <c:pt idx="1337" formatCode="0.00E+00">
                  <c:v>-121.30138772403191</c:v>
                </c:pt>
                <c:pt idx="1338" formatCode="0.00E+00">
                  <c:v>-126.25101472464834</c:v>
                </c:pt>
                <c:pt idx="1339" formatCode="0.00E+00">
                  <c:v>-131.19934021974791</c:v>
                </c:pt>
                <c:pt idx="1340" formatCode="0.00E+00">
                  <c:v>-136.04579277797461</c:v>
                </c:pt>
                <c:pt idx="1341" formatCode="0.00E+00">
                  <c:v>-140.64160034466602</c:v>
                </c:pt>
                <c:pt idx="1342" formatCode="0.00E+00">
                  <c:v>-145.60697658764852</c:v>
                </c:pt>
                <c:pt idx="1343" formatCode="0.00E+00">
                  <c:v>-150.42819382306908</c:v>
                </c:pt>
                <c:pt idx="1344" formatCode="0.00E+00">
                  <c:v>-155.36815082822301</c:v>
                </c:pt>
                <c:pt idx="1345" formatCode="0.00E+00">
                  <c:v>-160.01886984634456</c:v>
                </c:pt>
                <c:pt idx="1346" formatCode="0.00E+00">
                  <c:v>-164.66648711095428</c:v>
                </c:pt>
                <c:pt idx="1347" formatCode="0.00E+00">
                  <c:v>-169.44451431378556</c:v>
                </c:pt>
                <c:pt idx="1348" formatCode="0.00E+00">
                  <c:v>-174.12289926597487</c:v>
                </c:pt>
                <c:pt idx="1349" formatCode="0.00E+00">
                  <c:v>-178.99256425590474</c:v>
                </c:pt>
                <c:pt idx="1350" formatCode="0.00E+00">
                  <c:v>-183.45956993859971</c:v>
                </c:pt>
                <c:pt idx="1351" formatCode="0.00E+00">
                  <c:v>-187.86521641123065</c:v>
                </c:pt>
                <c:pt idx="1352" formatCode="0.00E+00">
                  <c:v>-192.42387738093112</c:v>
                </c:pt>
                <c:pt idx="1353" formatCode="0.00E+00">
                  <c:v>-196.72398167171315</c:v>
                </c:pt>
                <c:pt idx="1354" formatCode="0.00E+00">
                  <c:v>-201.17108377936765</c:v>
                </c:pt>
                <c:pt idx="1355" formatCode="0.00E+00">
                  <c:v>-205.30928675841054</c:v>
                </c:pt>
                <c:pt idx="1356" formatCode="0.00E+00">
                  <c:v>-209.29327098008974</c:v>
                </c:pt>
                <c:pt idx="1357" formatCode="0.00E+00">
                  <c:v>-213.45931477491291</c:v>
                </c:pt>
                <c:pt idx="1358" formatCode="0.00E+00">
                  <c:v>-217.64724781673857</c:v>
                </c:pt>
                <c:pt idx="1359" formatCode="0.00E+00">
                  <c:v>-221.79870336880546</c:v>
                </c:pt>
                <c:pt idx="1360" formatCode="0.00E+00">
                  <c:v>-225.6988014767353</c:v>
                </c:pt>
                <c:pt idx="1361" formatCode="0.00E+00">
                  <c:v>-229.33494601722944</c:v>
                </c:pt>
                <c:pt idx="1362" formatCode="0.00E+00">
                  <c:v>-233.15563346922795</c:v>
                </c:pt>
                <c:pt idx="1363" formatCode="0.00E+00">
                  <c:v>-236.92359056134376</c:v>
                </c:pt>
                <c:pt idx="1364" formatCode="0.00E+00">
                  <c:v>-240.80661198164148</c:v>
                </c:pt>
                <c:pt idx="1365" formatCode="0.00E+00">
                  <c:v>-244.54104549469639</c:v>
                </c:pt>
                <c:pt idx="1366" formatCode="0.00E+00">
                  <c:v>-248.01807773898346</c:v>
                </c:pt>
                <c:pt idx="1367" formatCode="0.00E+00">
                  <c:v>-251.69620364059773</c:v>
                </c:pt>
                <c:pt idx="1368" formatCode="0.00E+00">
                  <c:v>-255.20123742995384</c:v>
                </c:pt>
                <c:pt idx="1369" formatCode="0.00E+00">
                  <c:v>-258.80181336285074</c:v>
                </c:pt>
                <c:pt idx="1370" formatCode="0.00E+00">
                  <c:v>-262.11108033695609</c:v>
                </c:pt>
                <c:pt idx="1371" formatCode="0.00E+00">
                  <c:v>-265.17675997526459</c:v>
                </c:pt>
                <c:pt idx="1372" formatCode="0.00E+00">
                  <c:v>-268.59852939225897</c:v>
                </c:pt>
                <c:pt idx="1373" formatCode="0.00E+00">
                  <c:v>-271.84199158153956</c:v>
                </c:pt>
                <c:pt idx="1374" formatCode="0.00E+00">
                  <c:v>-275.08915053300512</c:v>
                </c:pt>
                <c:pt idx="1375" formatCode="0.00E+00">
                  <c:v>-278.18865564918491</c:v>
                </c:pt>
                <c:pt idx="1376" formatCode="0.00E+00">
                  <c:v>-280.70126066751885</c:v>
                </c:pt>
                <c:pt idx="1377" formatCode="0.00E+00">
                  <c:v>-283.55989498886828</c:v>
                </c:pt>
                <c:pt idx="1378" formatCode="0.00E+00">
                  <c:v>-286.20436616545635</c:v>
                </c:pt>
                <c:pt idx="1379" formatCode="0.00E+00">
                  <c:v>-288.86712475921684</c:v>
                </c:pt>
                <c:pt idx="1380" formatCode="0.00E+00">
                  <c:v>-291.39360548034728</c:v>
                </c:pt>
                <c:pt idx="1381" formatCode="0.00E+00">
                  <c:v>-293.7119950051042</c:v>
                </c:pt>
                <c:pt idx="1382" formatCode="0.00E+00">
                  <c:v>-296.16940935007631</c:v>
                </c:pt>
                <c:pt idx="1383" formatCode="0.00E+00">
                  <c:v>-298.70204822657661</c:v>
                </c:pt>
                <c:pt idx="1384" formatCode="0.00E+00">
                  <c:v>-301.30265361279555</c:v>
                </c:pt>
                <c:pt idx="1385" formatCode="0.00E+00">
                  <c:v>-303.7156199157007</c:v>
                </c:pt>
                <c:pt idx="1386" formatCode="0.00E+00">
                  <c:v>-305.95019412904276</c:v>
                </c:pt>
                <c:pt idx="1387" formatCode="0.00E+00">
                  <c:v>-308.32490823605781</c:v>
                </c:pt>
                <c:pt idx="1388" formatCode="0.00E+00">
                  <c:v>-310.48341464965722</c:v>
                </c:pt>
                <c:pt idx="1389" formatCode="0.00E+00">
                  <c:v>-312.7818302849862</c:v>
                </c:pt>
                <c:pt idx="1390" formatCode="0.00E+00">
                  <c:v>-314.72940430238657</c:v>
                </c:pt>
                <c:pt idx="1391" formatCode="0.00E+00">
                  <c:v>-316.37652459428409</c:v>
                </c:pt>
                <c:pt idx="1392" formatCode="0.00E+00">
                  <c:v>-318.35815185749988</c:v>
                </c:pt>
                <c:pt idx="1393" formatCode="0.00E+00">
                  <c:v>-320.01080654463613</c:v>
                </c:pt>
                <c:pt idx="1394" formatCode="0.00E+00">
                  <c:v>-321.94173136078149</c:v>
                </c:pt>
                <c:pt idx="1395" formatCode="0.00E+00">
                  <c:v>-323.48502377521936</c:v>
                </c:pt>
                <c:pt idx="1396" formatCode="0.00E+00">
                  <c:v>-324.7980637868169</c:v>
                </c:pt>
                <c:pt idx="1397" formatCode="0.00E+00">
                  <c:v>-326.17876725146266</c:v>
                </c:pt>
                <c:pt idx="1398" formatCode="0.00E+00">
                  <c:v>-327.46193572735513</c:v>
                </c:pt>
                <c:pt idx="1399" formatCode="0.00E+00">
                  <c:v>-328.90373129360518</c:v>
                </c:pt>
                <c:pt idx="1400" formatCode="0.00E+00">
                  <c:v>-330.01837641262716</c:v>
                </c:pt>
                <c:pt idx="1401" formatCode="0.00E+00">
                  <c:v>-330.95716013433338</c:v>
                </c:pt>
                <c:pt idx="1402" formatCode="0.00E+00">
                  <c:v>-332.01601296057254</c:v>
                </c:pt>
                <c:pt idx="1403" formatCode="0.00E+00">
                  <c:v>-332.92088883450407</c:v>
                </c:pt>
                <c:pt idx="1404" formatCode="0.00E+00">
                  <c:v>-333.87605250924889</c:v>
                </c:pt>
                <c:pt idx="1405" formatCode="0.00E+00">
                  <c:v>-334.50161063365726</c:v>
                </c:pt>
                <c:pt idx="1406" formatCode="0.00E+00">
                  <c:v>-334.90712816376038</c:v>
                </c:pt>
                <c:pt idx="1407" formatCode="0.00E+00">
                  <c:v>-335.31334391794803</c:v>
                </c:pt>
                <c:pt idx="1408" formatCode="0.00E+00">
                  <c:v>-335.72060512910826</c:v>
                </c:pt>
                <c:pt idx="1409" formatCode="0.00E+00">
                  <c:v>-336.20287974221537</c:v>
                </c:pt>
                <c:pt idx="1410" formatCode="0.00E+00">
                  <c:v>-336.38296727114721</c:v>
                </c:pt>
                <c:pt idx="1411" formatCode="0.00E+00">
                  <c:v>-336.43497870987562</c:v>
                </c:pt>
                <c:pt idx="1412" formatCode="0.00E+00">
                  <c:v>-336.4263040944569</c:v>
                </c:pt>
                <c:pt idx="1413" formatCode="0.00E+00">
                  <c:v>-336.30607859973702</c:v>
                </c:pt>
                <c:pt idx="1414" formatCode="0.00E+00">
                  <c:v>-336.14941851596916</c:v>
                </c:pt>
                <c:pt idx="1415" formatCode="0.00E+00">
                  <c:v>-335.88396587450222</c:v>
                </c:pt>
                <c:pt idx="1416" formatCode="0.00E+00">
                  <c:v>-335.31187761760555</c:v>
                </c:pt>
                <c:pt idx="1417" formatCode="0.00E+00">
                  <c:v>-335.03012617955153</c:v>
                </c:pt>
                <c:pt idx="1418" formatCode="0.00E+00">
                  <c:v>-334.29816636614589</c:v>
                </c:pt>
                <c:pt idx="1419" formatCode="0.00E+00">
                  <c:v>-333.90802002169625</c:v>
                </c:pt>
                <c:pt idx="1420" formatCode="0.00E+00">
                  <c:v>-333.21573791007296</c:v>
                </c:pt>
                <c:pt idx="1421" formatCode="0.00E+00">
                  <c:v>-332.42905832131009</c:v>
                </c:pt>
                <c:pt idx="1422" formatCode="0.00E+00">
                  <c:v>-331.71643120273365</c:v>
                </c:pt>
                <c:pt idx="1423" formatCode="0.00E+00">
                  <c:v>-330.80767861936727</c:v>
                </c:pt>
                <c:pt idx="1424" formatCode="0.00E+00">
                  <c:v>-329.82593611120234</c:v>
                </c:pt>
                <c:pt idx="1425" formatCode="0.00E+00">
                  <c:v>-328.68989099493137</c:v>
                </c:pt>
                <c:pt idx="1426" formatCode="0.00E+00">
                  <c:v>-327.52457977026006</c:v>
                </c:pt>
                <c:pt idx="1427" formatCode="0.00E+00">
                  <c:v>-326.36626763059076</c:v>
                </c:pt>
                <c:pt idx="1428" formatCode="0.00E+00">
                  <c:v>-325.061346940227</c:v>
                </c:pt>
                <c:pt idx="1429" formatCode="0.00E+00">
                  <c:v>-323.72286130504187</c:v>
                </c:pt>
                <c:pt idx="1430" formatCode="0.00E+00">
                  <c:v>-322.14067121746888</c:v>
                </c:pt>
                <c:pt idx="1431" formatCode="0.00E+00">
                  <c:v>-320.43468478244353</c:v>
                </c:pt>
                <c:pt idx="1432" formatCode="0.00E+00">
                  <c:v>-318.70364390423765</c:v>
                </c:pt>
                <c:pt idx="1433" formatCode="0.00E+00">
                  <c:v>-316.9135559017322</c:v>
                </c:pt>
                <c:pt idx="1434" formatCode="0.00E+00">
                  <c:v>-314.86186701878904</c:v>
                </c:pt>
                <c:pt idx="1435" formatCode="0.00E+00">
                  <c:v>-312.87145666011531</c:v>
                </c:pt>
                <c:pt idx="1436" formatCode="0.00E+00">
                  <c:v>-310.38370270486791</c:v>
                </c:pt>
                <c:pt idx="1437" formatCode="0.00E+00">
                  <c:v>-308.29088535058423</c:v>
                </c:pt>
                <c:pt idx="1438" formatCode="0.00E+00">
                  <c:v>-305.81989640098499</c:v>
                </c:pt>
                <c:pt idx="1439" formatCode="0.00E+00">
                  <c:v>-303.43219439880204</c:v>
                </c:pt>
                <c:pt idx="1440" formatCode="0.00E+00">
                  <c:v>-301.05862563529081</c:v>
                </c:pt>
                <c:pt idx="1441" formatCode="0.00E+00">
                  <c:v>-298.42186118696776</c:v>
                </c:pt>
                <c:pt idx="1442" formatCode="0.00E+00">
                  <c:v>-295.97802081859828</c:v>
                </c:pt>
                <c:pt idx="1443" formatCode="0.00E+00">
                  <c:v>-293.47949111059035</c:v>
                </c:pt>
                <c:pt idx="1444" formatCode="0.00E+00">
                  <c:v>-290.86939718184726</c:v>
                </c:pt>
                <c:pt idx="1445" formatCode="0.00E+00">
                  <c:v>-288.18535109390393</c:v>
                </c:pt>
                <c:pt idx="1446" formatCode="0.00E+00">
                  <c:v>-285.35320853506738</c:v>
                </c:pt>
                <c:pt idx="1447" formatCode="0.00E+00">
                  <c:v>-282.42874069906105</c:v>
                </c:pt>
                <c:pt idx="1448" formatCode="0.00E+00">
                  <c:v>-279.42021141695523</c:v>
                </c:pt>
                <c:pt idx="1449" formatCode="0.00E+00">
                  <c:v>-276.41175070602367</c:v>
                </c:pt>
                <c:pt idx="1450" formatCode="0.00E+00">
                  <c:v>-273.25280272075753</c:v>
                </c:pt>
                <c:pt idx="1451" formatCode="0.00E+00">
                  <c:v>-269.92175837063371</c:v>
                </c:pt>
                <c:pt idx="1452" formatCode="0.00E+00">
                  <c:v>-266.63127621622311</c:v>
                </c:pt>
                <c:pt idx="1453" formatCode="0.00E+00">
                  <c:v>-263.0345890941278</c:v>
                </c:pt>
                <c:pt idx="1454" formatCode="0.00E+00">
                  <c:v>-259.46005515128593</c:v>
                </c:pt>
                <c:pt idx="1455" formatCode="0.00E+00">
                  <c:v>-255.82100366907659</c:v>
                </c:pt>
                <c:pt idx="1456" formatCode="0.00E+00">
                  <c:v>-252.07470655007589</c:v>
                </c:pt>
                <c:pt idx="1457" formatCode="0.00E+00">
                  <c:v>-248.2890299066683</c:v>
                </c:pt>
                <c:pt idx="1458" formatCode="0.00E+00">
                  <c:v>-244.63222833469351</c:v>
                </c:pt>
                <c:pt idx="1459" formatCode="0.00E+00">
                  <c:v>-240.78754815271722</c:v>
                </c:pt>
                <c:pt idx="1460" formatCode="0.00E+00">
                  <c:v>-236.96808807767616</c:v>
                </c:pt>
                <c:pt idx="1461" formatCode="0.00E+00">
                  <c:v>-233.04666467151003</c:v>
                </c:pt>
                <c:pt idx="1462" formatCode="0.00E+00">
                  <c:v>-229.07343953260093</c:v>
                </c:pt>
                <c:pt idx="1463" formatCode="0.00E+00">
                  <c:v>-224.96144312259364</c:v>
                </c:pt>
                <c:pt idx="1464" formatCode="0.00E+00">
                  <c:v>-220.85170961131726</c:v>
                </c:pt>
                <c:pt idx="1465" formatCode="0.00E+00">
                  <c:v>-216.70600747896307</c:v>
                </c:pt>
                <c:pt idx="1466" formatCode="0.00E+00">
                  <c:v>-212.48080201012701</c:v>
                </c:pt>
                <c:pt idx="1467" formatCode="0.00E+00">
                  <c:v>-208.24317174131966</c:v>
                </c:pt>
                <c:pt idx="1468" formatCode="0.00E+00">
                  <c:v>-204.16060232210998</c:v>
                </c:pt>
                <c:pt idx="1469" formatCode="0.00E+00">
                  <c:v>-199.93611175035298</c:v>
                </c:pt>
                <c:pt idx="1470" formatCode="0.00E+00">
                  <c:v>-195.88867508716734</c:v>
                </c:pt>
                <c:pt idx="1471" formatCode="0.00E+00">
                  <c:v>-191.54655592860735</c:v>
                </c:pt>
                <c:pt idx="1472" formatCode="0.00E+00">
                  <c:v>-187.07399244267924</c:v>
                </c:pt>
                <c:pt idx="1473" formatCode="0.00E+00">
                  <c:v>-182.25400301824831</c:v>
                </c:pt>
                <c:pt idx="1474" formatCode="0.00E+00">
                  <c:v>-177.51047745164379</c:v>
                </c:pt>
                <c:pt idx="1475" formatCode="0.00E+00">
                  <c:v>-172.55373964735526</c:v>
                </c:pt>
                <c:pt idx="1476" formatCode="0.00E+00">
                  <c:v>-167.79334572968764</c:v>
                </c:pt>
                <c:pt idx="1477" formatCode="0.00E+00">
                  <c:v>-163.04532052555683</c:v>
                </c:pt>
                <c:pt idx="1478" formatCode="0.00E+00">
                  <c:v>-158.29687133389714</c:v>
                </c:pt>
                <c:pt idx="1479" formatCode="0.00E+00">
                  <c:v>-153.49955846007225</c:v>
                </c:pt>
                <c:pt idx="1480" formatCode="0.00E+00">
                  <c:v>-148.71811428294865</c:v>
                </c:pt>
                <c:pt idx="1481" formatCode="0.00E+00">
                  <c:v>-143.65056470891165</c:v>
                </c:pt>
                <c:pt idx="1482" formatCode="0.00E+00">
                  <c:v>-138.59803381169141</c:v>
                </c:pt>
                <c:pt idx="1483" formatCode="0.00E+00">
                  <c:v>-133.575625655306</c:v>
                </c:pt>
                <c:pt idx="1484" formatCode="0.00E+00">
                  <c:v>-128.5412630933908</c:v>
                </c:pt>
                <c:pt idx="1485" formatCode="0.00E+00">
                  <c:v>-123.58534564216903</c:v>
                </c:pt>
                <c:pt idx="1486" formatCode="0.00E+00">
                  <c:v>-118.70777627473882</c:v>
                </c:pt>
                <c:pt idx="1487" formatCode="0.00E+00">
                  <c:v>-113.52323956617639</c:v>
                </c:pt>
                <c:pt idx="1488" formatCode="0.00E+00">
                  <c:v>-108.4621473150348</c:v>
                </c:pt>
                <c:pt idx="1489" formatCode="0.00E+00">
                  <c:v>-103.07309605911587</c:v>
                </c:pt>
                <c:pt idx="1490" formatCode="0.00E+00">
                  <c:v>-97.919812689280974</c:v>
                </c:pt>
                <c:pt idx="1491" formatCode="0.00E+00">
                  <c:v>-92.722916471426686</c:v>
                </c:pt>
                <c:pt idx="1492" formatCode="0.00E+00">
                  <c:v>-87.53900912032384</c:v>
                </c:pt>
                <c:pt idx="1493" formatCode="0.00E+00">
                  <c:v>-82.245720336567757</c:v>
                </c:pt>
                <c:pt idx="1494" formatCode="0.00E+00">
                  <c:v>-77.019381723209079</c:v>
                </c:pt>
                <c:pt idx="1495" formatCode="0.00E+00">
                  <c:v>-71.534490780663162</c:v>
                </c:pt>
                <c:pt idx="1496" formatCode="0.00E+00">
                  <c:v>-66.239381315405438</c:v>
                </c:pt>
                <c:pt idx="1497" formatCode="0.00E+00">
                  <c:v>-60.572855455002241</c:v>
                </c:pt>
                <c:pt idx="1498" formatCode="0.00E+00">
                  <c:v>-55.078024963224095</c:v>
                </c:pt>
                <c:pt idx="1499" formatCode="0.00E+00">
                  <c:v>-49.314687025907176</c:v>
                </c:pt>
                <c:pt idx="1500" formatCode="0.00E+00">
                  <c:v>-43.905623655137845</c:v>
                </c:pt>
                <c:pt idx="1501" formatCode="0.00E+00">
                  <c:v>-38.369850987028144</c:v>
                </c:pt>
                <c:pt idx="1502" formatCode="0.00E+00">
                  <c:v>-32.841178062560573</c:v>
                </c:pt>
                <c:pt idx="1503" formatCode="0.00E+00">
                  <c:v>-27.314917323849073</c:v>
                </c:pt>
                <c:pt idx="1504" formatCode="0.00E+00">
                  <c:v>-21.642602104992875</c:v>
                </c:pt>
                <c:pt idx="1505" formatCode="0.00E+00">
                  <c:v>-16.104424567059908</c:v>
                </c:pt>
                <c:pt idx="1506" formatCode="0.00E+00">
                  <c:v>-10.569782211009368</c:v>
                </c:pt>
                <c:pt idx="1507" formatCode="0.00E+00">
                  <c:v>-4.8047308681070149</c:v>
                </c:pt>
                <c:pt idx="1508" formatCode="0.00E+00">
                  <c:v>0.97170777485456483</c:v>
                </c:pt>
                <c:pt idx="1509" formatCode="0.00E+00">
                  <c:v>6.692467722577959</c:v>
                </c:pt>
                <c:pt idx="1510" formatCode="0.00E+00">
                  <c:v>12.474628322018589</c:v>
                </c:pt>
                <c:pt idx="1511" formatCode="0.00E+00">
                  <c:v>18.073394084241272</c:v>
                </c:pt>
                <c:pt idx="1512" formatCode="0.00E+00">
                  <c:v>24.007877796576992</c:v>
                </c:pt>
                <c:pt idx="1513" formatCode="0.00E+00">
                  <c:v>29.752116678081933</c:v>
                </c:pt>
                <c:pt idx="1514" formatCode="0.00E+00">
                  <c:v>35.648068804276761</c:v>
                </c:pt>
                <c:pt idx="1515" formatCode="0.00E+00">
                  <c:v>41.402811470879129</c:v>
                </c:pt>
                <c:pt idx="1516" formatCode="0.00E+00">
                  <c:v>46.907264022550606</c:v>
                </c:pt>
                <c:pt idx="1517" formatCode="0.00E+00">
                  <c:v>52.818781288166264</c:v>
                </c:pt>
                <c:pt idx="1518" formatCode="0.00E+00">
                  <c:v>58.484544407246858</c:v>
                </c:pt>
                <c:pt idx="1519" formatCode="0.00E+00">
                  <c:v>64.213022407292442</c:v>
                </c:pt>
                <c:pt idx="1520" formatCode="0.00E+00">
                  <c:v>69.934453429921405</c:v>
                </c:pt>
                <c:pt idx="1521" formatCode="0.00E+00">
                  <c:v>75.431953784937946</c:v>
                </c:pt>
                <c:pt idx="1522" formatCode="0.00E+00">
                  <c:v>81.188964593388306</c:v>
                </c:pt>
                <c:pt idx="1523" formatCode="0.00E+00">
                  <c:v>86.800059769381619</c:v>
                </c:pt>
                <c:pt idx="1524" formatCode="0.00E+00">
                  <c:v>92.604453490405376</c:v>
                </c:pt>
                <c:pt idx="1525" formatCode="0.00E+00">
                  <c:v>98.259701790524389</c:v>
                </c:pt>
                <c:pt idx="1526" formatCode="0.00E+00">
                  <c:v>103.8155794715606</c:v>
                </c:pt>
                <c:pt idx="1527" formatCode="0.00E+00">
                  <c:v>109.65829191685921</c:v>
                </c:pt>
                <c:pt idx="1528" formatCode="0.00E+00">
                  <c:v>115.24551308661302</c:v>
                </c:pt>
                <c:pt idx="1529" formatCode="0.00E+00">
                  <c:v>120.98407944713048</c:v>
                </c:pt>
                <c:pt idx="1530" formatCode="0.00E+00">
                  <c:v>126.45348511696395</c:v>
                </c:pt>
                <c:pt idx="1531" formatCode="0.00E+00">
                  <c:v>131.83410813139776</c:v>
                </c:pt>
                <c:pt idx="1532" formatCode="0.00E+00">
                  <c:v>137.57185309755465</c:v>
                </c:pt>
                <c:pt idx="1533" formatCode="0.00E+00">
                  <c:v>143.18421884825369</c:v>
                </c:pt>
                <c:pt idx="1534" formatCode="0.00E+00">
                  <c:v>149.25797210680039</c:v>
                </c:pt>
                <c:pt idx="1535" formatCode="0.00E+00">
                  <c:v>154.90680914428225</c:v>
                </c:pt>
                <c:pt idx="1536" formatCode="0.00E+00">
                  <c:v>160.52245095031049</c:v>
                </c:pt>
                <c:pt idx="1537" formatCode="0.00E+00">
                  <c:v>166.07575849472138</c:v>
                </c:pt>
                <c:pt idx="1538" formatCode="0.00E+00">
                  <c:v>171.54075832769996</c:v>
                </c:pt>
                <c:pt idx="1539" formatCode="0.00E+00">
                  <c:v>177.11462158555193</c:v>
                </c:pt>
                <c:pt idx="1540" formatCode="0.00E+00">
                  <c:v>182.53514738731945</c:v>
                </c:pt>
                <c:pt idx="1541" formatCode="0.00E+00">
                  <c:v>187.76909931563515</c:v>
                </c:pt>
                <c:pt idx="1542" formatCode="0.00E+00">
                  <c:v>193.25232361300036</c:v>
                </c:pt>
                <c:pt idx="1543" formatCode="0.00E+00">
                  <c:v>198.40236295563926</c:v>
                </c:pt>
                <c:pt idx="1544" formatCode="0.00E+00">
                  <c:v>203.73251981494667</c:v>
                </c:pt>
                <c:pt idx="1545" formatCode="0.00E+00">
                  <c:v>208.86261655029477</c:v>
                </c:pt>
                <c:pt idx="1546" formatCode="0.00E+00">
                  <c:v>213.81354562688395</c:v>
                </c:pt>
                <c:pt idx="1547" formatCode="0.00E+00">
                  <c:v>219.02974969824464</c:v>
                </c:pt>
                <c:pt idx="1548" formatCode="0.00E+00">
                  <c:v>224.09615300640903</c:v>
                </c:pt>
                <c:pt idx="1549" formatCode="0.00E+00">
                  <c:v>229.2894548389273</c:v>
                </c:pt>
                <c:pt idx="1550" formatCode="0.00E+00">
                  <c:v>234.26374569884248</c:v>
                </c:pt>
                <c:pt idx="1551" formatCode="0.00E+00">
                  <c:v>239.04843138033948</c:v>
                </c:pt>
                <c:pt idx="1552" formatCode="0.00E+00">
                  <c:v>244.14840072055364</c:v>
                </c:pt>
                <c:pt idx="1553" formatCode="0.00E+00">
                  <c:v>249.08804668614809</c:v>
                </c:pt>
                <c:pt idx="1554" formatCode="0.00E+00">
                  <c:v>254.09221508855768</c:v>
                </c:pt>
                <c:pt idx="1555" formatCode="0.00E+00">
                  <c:v>258.93502595288714</c:v>
                </c:pt>
                <c:pt idx="1556" formatCode="0.00E+00">
                  <c:v>263.38239521981563</c:v>
                </c:pt>
                <c:pt idx="1557" formatCode="0.00E+00">
                  <c:v>268.07222354670148</c:v>
                </c:pt>
                <c:pt idx="1558" formatCode="0.00E+00">
                  <c:v>272.53036333467639</c:v>
                </c:pt>
                <c:pt idx="1559" formatCode="0.00E+00">
                  <c:v>277.26772947281847</c:v>
                </c:pt>
                <c:pt idx="1560" formatCode="0.00E+00">
                  <c:v>281.51025661067001</c:v>
                </c:pt>
                <c:pt idx="1561" formatCode="0.00E+00">
                  <c:v>285.81717147245348</c:v>
                </c:pt>
                <c:pt idx="1562" formatCode="0.00E+00">
                  <c:v>290.19388705671474</c:v>
                </c:pt>
                <c:pt idx="1563" formatCode="0.00E+00">
                  <c:v>294.41421888433325</c:v>
                </c:pt>
                <c:pt idx="1564" formatCode="0.00E+00">
                  <c:v>298.82067883261936</c:v>
                </c:pt>
                <c:pt idx="1565" formatCode="0.00E+00">
                  <c:v>302.91626747047144</c:v>
                </c:pt>
                <c:pt idx="1566" formatCode="0.00E+00">
                  <c:v>306.94894887747068</c:v>
                </c:pt>
                <c:pt idx="1567" formatCode="0.00E+00">
                  <c:v>311.13517482156584</c:v>
                </c:pt>
                <c:pt idx="1568" formatCode="0.00E+00">
                  <c:v>315.18641236569988</c:v>
                </c:pt>
                <c:pt idx="1569" formatCode="0.00E+00">
                  <c:v>319.32470779754851</c:v>
                </c:pt>
                <c:pt idx="1570" formatCode="0.00E+00">
                  <c:v>323.12772939828801</c:v>
                </c:pt>
                <c:pt idx="1571" formatCode="0.00E+00">
                  <c:v>326.72432928972194</c:v>
                </c:pt>
                <c:pt idx="1572" formatCode="0.00E+00">
                  <c:v>330.6066047600882</c:v>
                </c:pt>
                <c:pt idx="1573" formatCode="0.00E+00">
                  <c:v>334.23102115964741</c:v>
                </c:pt>
                <c:pt idx="1574" formatCode="0.00E+00">
                  <c:v>338.04229262614575</c:v>
                </c:pt>
                <c:pt idx="1575" formatCode="0.00E+00">
                  <c:v>341.5415367656517</c:v>
                </c:pt>
                <c:pt idx="1576" formatCode="0.00E+00">
                  <c:v>344.67365547109921</c:v>
                </c:pt>
                <c:pt idx="1577" formatCode="0.00E+00">
                  <c:v>348.04792083932307</c:v>
                </c:pt>
                <c:pt idx="1578" formatCode="0.00E+00">
                  <c:v>351.20270478778161</c:v>
                </c:pt>
                <c:pt idx="1579" formatCode="0.00E+00">
                  <c:v>354.38417364538032</c:v>
                </c:pt>
                <c:pt idx="1580" formatCode="0.00E+00">
                  <c:v>357.50658918629495</c:v>
                </c:pt>
                <c:pt idx="1581" formatCode="0.00E+00">
                  <c:v>360.27230420906227</c:v>
                </c:pt>
                <c:pt idx="1582" formatCode="0.00E+00">
                  <c:v>363.2302680799242</c:v>
                </c:pt>
                <c:pt idx="1583" formatCode="0.00E+00">
                  <c:v>366.01952289598671</c:v>
                </c:pt>
                <c:pt idx="1584" formatCode="0.00E+00">
                  <c:v>368.91021654167059</c:v>
                </c:pt>
                <c:pt idx="1585" formatCode="0.00E+00">
                  <c:v>371.46472134973243</c:v>
                </c:pt>
                <c:pt idx="1586" formatCode="0.00E+00">
                  <c:v>373.79958644743033</c:v>
                </c:pt>
                <c:pt idx="1587" formatCode="0.00E+00">
                  <c:v>376.3399345563015</c:v>
                </c:pt>
                <c:pt idx="1588" formatCode="0.00E+00">
                  <c:v>378.68443964768824</c:v>
                </c:pt>
                <c:pt idx="1589" formatCode="0.00E+00">
                  <c:v>381.16989061962471</c:v>
                </c:pt>
                <c:pt idx="1590" formatCode="0.00E+00">
                  <c:v>383.31426463340279</c:v>
                </c:pt>
                <c:pt idx="1591" formatCode="0.00E+00">
                  <c:v>385.26226174502244</c:v>
                </c:pt>
                <c:pt idx="1592" formatCode="0.00E+00">
                  <c:v>387.48563456274155</c:v>
                </c:pt>
                <c:pt idx="1593" formatCode="0.00E+00">
                  <c:v>389.5672968721218</c:v>
                </c:pt>
                <c:pt idx="1594" formatCode="0.00E+00">
                  <c:v>391.87274936163482</c:v>
                </c:pt>
                <c:pt idx="1595" formatCode="0.00E+00">
                  <c:v>393.7956974272372</c:v>
                </c:pt>
                <c:pt idx="1596" formatCode="0.00E+00">
                  <c:v>395.5371572691592</c:v>
                </c:pt>
                <c:pt idx="1597" formatCode="0.00E+00">
                  <c:v>397.31444593301353</c:v>
                </c:pt>
                <c:pt idx="1598" formatCode="0.00E+00">
                  <c:v>399.1167778052843</c:v>
                </c:pt>
                <c:pt idx="1599" formatCode="0.00E+00">
                  <c:v>400.9346670544864</c:v>
                </c:pt>
                <c:pt idx="1600" formatCode="0.00E+00">
                  <c:v>402.52748370507823</c:v>
                </c:pt>
                <c:pt idx="1601" formatCode="0.00E+00">
                  <c:v>403.98039932579059</c:v>
                </c:pt>
                <c:pt idx="1602" formatCode="0.00E+00">
                  <c:v>405.40323303627451</c:v>
                </c:pt>
                <c:pt idx="1603" formatCode="0.00E+00">
                  <c:v>406.74877630325136</c:v>
                </c:pt>
                <c:pt idx="1604" formatCode="0.00E+00">
                  <c:v>408.11221998694469</c:v>
                </c:pt>
                <c:pt idx="1605" formatCode="0.00E+00">
                  <c:v>409.21639678781008</c:v>
                </c:pt>
                <c:pt idx="1606" formatCode="0.00E+00">
                  <c:v>410.20660195343976</c:v>
                </c:pt>
                <c:pt idx="1607" formatCode="0.00E+00">
                  <c:v>411.30362648146627</c:v>
                </c:pt>
                <c:pt idx="1608" formatCode="0.00E+00">
                  <c:v>412.19778172626513</c:v>
                </c:pt>
                <c:pt idx="1609" formatCode="0.00E+00">
                  <c:v>413.23387209926352</c:v>
                </c:pt>
                <c:pt idx="1610" formatCode="0.00E+00">
                  <c:v>413.83709125438077</c:v>
                </c:pt>
                <c:pt idx="1611" formatCode="0.00E+00">
                  <c:v>414.47797504084292</c:v>
                </c:pt>
                <c:pt idx="1612" formatCode="0.00E+00">
                  <c:v>415.19630980606513</c:v>
                </c:pt>
                <c:pt idx="1613" formatCode="0.00E+00">
                  <c:v>415.77451868635183</c:v>
                </c:pt>
                <c:pt idx="1614" formatCode="0.00E+00">
                  <c:v>416.58143944663038</c:v>
                </c:pt>
                <c:pt idx="1615" formatCode="0.00E+00">
                  <c:v>416.85684983843669</c:v>
                </c:pt>
                <c:pt idx="1616" formatCode="0.00E+00">
                  <c:v>417.13327388929042</c:v>
                </c:pt>
                <c:pt idx="1617" formatCode="0.00E+00">
                  <c:v>417.25720631603724</c:v>
                </c:pt>
                <c:pt idx="1618" formatCode="0.00E+00">
                  <c:v>417.37023294076141</c:v>
                </c:pt>
                <c:pt idx="1619" formatCode="0.00E+00">
                  <c:v>417.48244260781655</c:v>
                </c:pt>
                <c:pt idx="1620" formatCode="0.00E+00">
                  <c:v>417.39060637568849</c:v>
                </c:pt>
                <c:pt idx="1621" formatCode="0.00E+00">
                  <c:v>417.08743556454095</c:v>
                </c:pt>
                <c:pt idx="1622" formatCode="0.00E+00">
                  <c:v>416.82334889857987</c:v>
                </c:pt>
                <c:pt idx="1623" formatCode="0.00E+00">
                  <c:v>416.45387372593416</c:v>
                </c:pt>
                <c:pt idx="1624" formatCode="0.00E+00">
                  <c:v>416.00907908069109</c:v>
                </c:pt>
                <c:pt idx="1625" formatCode="0.00E+00">
                  <c:v>415.50903515568973</c:v>
                </c:pt>
                <c:pt idx="1626" formatCode="0.00E+00">
                  <c:v>414.74022110632848</c:v>
                </c:pt>
                <c:pt idx="1627" formatCode="0.00E+00">
                  <c:v>414.14248136170806</c:v>
                </c:pt>
                <c:pt idx="1628" formatCode="0.00E+00">
                  <c:v>413.26952328991541</c:v>
                </c:pt>
                <c:pt idx="1629" formatCode="0.00E+00">
                  <c:v>412.52187825159388</c:v>
                </c:pt>
                <c:pt idx="1630" formatCode="0.00E+00">
                  <c:v>411.33439921575018</c:v>
                </c:pt>
                <c:pt idx="1631" formatCode="0.00E+00">
                  <c:v>410.21230077835935</c:v>
                </c:pt>
                <c:pt idx="1632" formatCode="0.00E+00">
                  <c:v>409.09832709221757</c:v>
                </c:pt>
                <c:pt idx="1633" formatCode="0.00E+00">
                  <c:v>407.82811257544267</c:v>
                </c:pt>
                <c:pt idx="1634" formatCode="0.00E+00">
                  <c:v>406.79629624611334</c:v>
                </c:pt>
                <c:pt idx="1635" formatCode="0.00E+00">
                  <c:v>405.33779677737016</c:v>
                </c:pt>
                <c:pt idx="1636" formatCode="0.00E+00">
                  <c:v>403.94230107931065</c:v>
                </c:pt>
                <c:pt idx="1637" formatCode="0.00E+00">
                  <c:v>402.56054907618744</c:v>
                </c:pt>
                <c:pt idx="1638" formatCode="0.00E+00">
                  <c:v>401.04707171724874</c:v>
                </c:pt>
                <c:pt idx="1639" formatCode="0.00E+00">
                  <c:v>399.50174344682205</c:v>
                </c:pt>
                <c:pt idx="1640" formatCode="0.00E+00">
                  <c:v>397.69928458255833</c:v>
                </c:pt>
                <c:pt idx="1641" formatCode="0.00E+00">
                  <c:v>395.72111634608359</c:v>
                </c:pt>
                <c:pt idx="1642" formatCode="0.00E+00">
                  <c:v>393.68225667330228</c:v>
                </c:pt>
                <c:pt idx="1643" formatCode="0.00E+00">
                  <c:v>391.62838230341106</c:v>
                </c:pt>
                <c:pt idx="1644" formatCode="0.00E+00">
                  <c:v>389.56043536659934</c:v>
                </c:pt>
                <c:pt idx="1645" formatCode="0.00E+00">
                  <c:v>387.47879071064551</c:v>
                </c:pt>
                <c:pt idx="1646" formatCode="0.00E+00">
                  <c:v>385.05134189369494</c:v>
                </c:pt>
                <c:pt idx="1647" formatCode="0.00E+00">
                  <c:v>382.76894425842596</c:v>
                </c:pt>
                <c:pt idx="1648" formatCode="0.00E+00">
                  <c:v>380.17385491849154</c:v>
                </c:pt>
                <c:pt idx="1649" formatCode="0.00E+00">
                  <c:v>377.75434012915804</c:v>
                </c:pt>
                <c:pt idx="1650" formatCode="0.00E+00">
                  <c:v>375.18139760300312</c:v>
                </c:pt>
                <c:pt idx="1651" formatCode="0.00E+00">
                  <c:v>372.60362425246586</c:v>
                </c:pt>
                <c:pt idx="1652" formatCode="0.00E+00">
                  <c:v>370.02228119005156</c:v>
                </c:pt>
                <c:pt idx="1653" formatCode="0.00E+00">
                  <c:v>367.34633078025399</c:v>
                </c:pt>
                <c:pt idx="1654" formatCode="0.00E+00">
                  <c:v>364.6381529835503</c:v>
                </c:pt>
                <c:pt idx="1655" formatCode="0.00E+00">
                  <c:v>361.71113458201182</c:v>
                </c:pt>
                <c:pt idx="1656" formatCode="0.00E+00">
                  <c:v>358.65014649010362</c:v>
                </c:pt>
                <c:pt idx="1657" formatCode="0.00E+00">
                  <c:v>355.60962769183345</c:v>
                </c:pt>
                <c:pt idx="1658" formatCode="0.00E+00">
                  <c:v>352.4944372270902</c:v>
                </c:pt>
                <c:pt idx="1659" formatCode="0.00E+00">
                  <c:v>349.37423054232102</c:v>
                </c:pt>
                <c:pt idx="1660" formatCode="0.00E+00">
                  <c:v>346.1479713388236</c:v>
                </c:pt>
                <c:pt idx="1661" formatCode="0.00E+00">
                  <c:v>342.73520135421813</c:v>
                </c:pt>
                <c:pt idx="1662" formatCode="0.00E+00">
                  <c:v>339.18659795699386</c:v>
                </c:pt>
                <c:pt idx="1663" formatCode="0.00E+00">
                  <c:v>335.52751987688356</c:v>
                </c:pt>
                <c:pt idx="1664" formatCode="0.00E+00">
                  <c:v>331.88883694538691</c:v>
                </c:pt>
                <c:pt idx="1665" formatCode="0.00E+00">
                  <c:v>328.06389949028585</c:v>
                </c:pt>
                <c:pt idx="1666" formatCode="0.00E+00">
                  <c:v>324.35113821426432</c:v>
                </c:pt>
                <c:pt idx="1667" formatCode="0.00E+00">
                  <c:v>320.44466923723724</c:v>
                </c:pt>
                <c:pt idx="1668" formatCode="0.00E+00">
                  <c:v>316.57540220340729</c:v>
                </c:pt>
                <c:pt idx="1669" formatCode="0.00E+00">
                  <c:v>312.61231083484944</c:v>
                </c:pt>
                <c:pt idx="1670" formatCode="0.00E+00">
                  <c:v>308.653106925195</c:v>
                </c:pt>
                <c:pt idx="1671" formatCode="0.00E+00">
                  <c:v>304.70286451575464</c:v>
                </c:pt>
                <c:pt idx="1672" formatCode="0.00E+00">
                  <c:v>300.76305343185123</c:v>
                </c:pt>
                <c:pt idx="1673" formatCode="0.00E+00">
                  <c:v>296.8360658736226</c:v>
                </c:pt>
                <c:pt idx="1674" formatCode="0.00E+00">
                  <c:v>292.93832679432523</c:v>
                </c:pt>
                <c:pt idx="1675" formatCode="0.00E+00">
                  <c:v>288.8502829654671</c:v>
                </c:pt>
                <c:pt idx="1676" formatCode="0.00E+00">
                  <c:v>284.76176254559789</c:v>
                </c:pt>
                <c:pt idx="1677" formatCode="0.00E+00">
                  <c:v>280.27478319808716</c:v>
                </c:pt>
                <c:pt idx="1678" formatCode="0.00E+00">
                  <c:v>276.03127828411482</c:v>
                </c:pt>
                <c:pt idx="1679" formatCode="0.00E+00">
                  <c:v>271.54682830786908</c:v>
                </c:pt>
                <c:pt idx="1680" formatCode="0.00E+00">
                  <c:v>267.17415880527699</c:v>
                </c:pt>
                <c:pt idx="1681" formatCode="0.00E+00">
                  <c:v>262.74739364626919</c:v>
                </c:pt>
                <c:pt idx="1682" formatCode="0.00E+00">
                  <c:v>258.08807039917599</c:v>
                </c:pt>
                <c:pt idx="1683" formatCode="0.00E+00">
                  <c:v>253.29230038662146</c:v>
                </c:pt>
                <c:pt idx="1684" formatCode="0.00E+00">
                  <c:v>248.33831124891128</c:v>
                </c:pt>
                <c:pt idx="1685" formatCode="0.00E+00">
                  <c:v>243.34590778856966</c:v>
                </c:pt>
                <c:pt idx="1686" formatCode="0.00E+00">
                  <c:v>238.36782191973191</c:v>
                </c:pt>
                <c:pt idx="1687" formatCode="0.00E+00">
                  <c:v>233.39566775368877</c:v>
                </c:pt>
                <c:pt idx="1688" formatCode="0.00E+00">
                  <c:v>228.40768025658207</c:v>
                </c:pt>
                <c:pt idx="1689" formatCode="0.00E+00">
                  <c:v>223.2872585235061</c:v>
                </c:pt>
                <c:pt idx="1690" formatCode="0.00E+00">
                  <c:v>218.23389638342013</c:v>
                </c:pt>
                <c:pt idx="1691" formatCode="0.00E+00">
                  <c:v>213.14544696671214</c:v>
                </c:pt>
                <c:pt idx="1692" formatCode="0.00E+00">
                  <c:v>207.98086689494968</c:v>
                </c:pt>
                <c:pt idx="1693" formatCode="0.00E+00">
                  <c:v>202.92334210063518</c:v>
                </c:pt>
                <c:pt idx="1694" formatCode="0.00E+00">
                  <c:v>197.79889028868274</c:v>
                </c:pt>
                <c:pt idx="1695" formatCode="0.00E+00">
                  <c:v>192.64880319138294</c:v>
                </c:pt>
                <c:pt idx="1696" formatCode="0.00E+00">
                  <c:v>187.49760952027964</c:v>
                </c:pt>
                <c:pt idx="1697" formatCode="0.00E+00">
                  <c:v>182.18967921048898</c:v>
                </c:pt>
                <c:pt idx="1698" formatCode="0.00E+00">
                  <c:v>176.63411546366726</c:v>
                </c:pt>
                <c:pt idx="1699" formatCode="0.00E+00">
                  <c:v>171.20847754902522</c:v>
                </c:pt>
                <c:pt idx="1700" formatCode="0.00E+00">
                  <c:v>165.66200930712091</c:v>
                </c:pt>
                <c:pt idx="1701" formatCode="0.00E+00">
                  <c:v>160.24243915949071</c:v>
                </c:pt>
                <c:pt idx="1702" formatCode="0.00E+00">
                  <c:v>154.68637680700238</c:v>
                </c:pt>
                <c:pt idx="1703" formatCode="0.00E+00">
                  <c:v>148.93452713273084</c:v>
                </c:pt>
                <c:pt idx="1704" formatCode="0.00E+00">
                  <c:v>143.24395431415348</c:v>
                </c:pt>
                <c:pt idx="1705" formatCode="0.00E+00">
                  <c:v>137.5132417659263</c:v>
                </c:pt>
                <c:pt idx="1706" formatCode="0.00E+00">
                  <c:v>131.97447303855756</c:v>
                </c:pt>
                <c:pt idx="1707" formatCode="0.00E+00">
                  <c:v>126.28767852126124</c:v>
                </c:pt>
                <c:pt idx="1708" formatCode="0.00E+00">
                  <c:v>120.60163544157552</c:v>
                </c:pt>
                <c:pt idx="1709" formatCode="0.00E+00">
                  <c:v>114.86364232825946</c:v>
                </c:pt>
                <c:pt idx="1710" formatCode="0.00E+00">
                  <c:v>109.24627729268479</c:v>
                </c:pt>
                <c:pt idx="1711" formatCode="0.00E+00">
                  <c:v>103.8430740986631</c:v>
                </c:pt>
                <c:pt idx="1712" formatCode="0.00E+00">
                  <c:v>98.044198829704143</c:v>
                </c:pt>
                <c:pt idx="1713" formatCode="0.00E+00">
                  <c:v>92.592009863795454</c:v>
                </c:pt>
                <c:pt idx="1714" formatCode="0.00E+00">
                  <c:v>86.654839375492273</c:v>
                </c:pt>
                <c:pt idx="1715" formatCode="0.00E+00">
                  <c:v>81.147687724689121</c:v>
                </c:pt>
                <c:pt idx="1716" formatCode="0.00E+00">
                  <c:v>75.598456171999644</c:v>
                </c:pt>
                <c:pt idx="1717" formatCode="0.00E+00">
                  <c:v>69.837978478195396</c:v>
                </c:pt>
                <c:pt idx="1718" formatCode="0.00E+00">
                  <c:v>64.223165753131099</c:v>
                </c:pt>
                <c:pt idx="1719" formatCode="0.00E+00">
                  <c:v>58.336464209804859</c:v>
                </c:pt>
                <c:pt idx="1720" formatCode="0.00E+00">
                  <c:v>52.564687530321862</c:v>
                </c:pt>
                <c:pt idx="1721" formatCode="0.00E+00">
                  <c:v>46.909497774196524</c:v>
                </c:pt>
                <c:pt idx="1722" formatCode="0.00E+00">
                  <c:v>41.008226086491902</c:v>
                </c:pt>
                <c:pt idx="1723" formatCode="0.00E+00">
                  <c:v>35.149986972941434</c:v>
                </c:pt>
                <c:pt idx="1724" formatCode="0.00E+00">
                  <c:v>29.277315400705675</c:v>
                </c:pt>
                <c:pt idx="1725" formatCode="0.00E+00">
                  <c:v>23.508879765613557</c:v>
                </c:pt>
                <c:pt idx="1726" formatCode="0.00E+00">
                  <c:v>17.91717894415649</c:v>
                </c:pt>
                <c:pt idx="1727" formatCode="0.00E+00">
                  <c:v>12.103096003632885</c:v>
                </c:pt>
                <c:pt idx="1728" formatCode="0.00E+00">
                  <c:v>6.5164426763664096</c:v>
                </c:pt>
                <c:pt idx="1729" formatCode="0.00E+00">
                  <c:v>0.71324279898610143</c:v>
                </c:pt>
                <c:pt idx="1730" formatCode="0.00E+00">
                  <c:v>-4.7683939173682575</c:v>
                </c:pt>
                <c:pt idx="1731" formatCode="0.00E+00">
                  <c:v>-10.255543265445624</c:v>
                </c:pt>
                <c:pt idx="1732" formatCode="0.00E+00">
                  <c:v>-15.895187420349259</c:v>
                </c:pt>
                <c:pt idx="1733" formatCode="0.00E+00">
                  <c:v>-21.585913478262881</c:v>
                </c:pt>
                <c:pt idx="1734" formatCode="0.00E+00">
                  <c:v>-27.405393887192844</c:v>
                </c:pt>
                <c:pt idx="1735" formatCode="0.00E+00">
                  <c:v>-33.01804039980388</c:v>
                </c:pt>
                <c:pt idx="1736" formatCode="0.00E+00">
                  <c:v>-38.576422719378741</c:v>
                </c:pt>
                <c:pt idx="1737" formatCode="0.00E+00">
                  <c:v>-44.335145706316951</c:v>
                </c:pt>
                <c:pt idx="1738" formatCode="0.00E+00">
                  <c:v>-49.849526694851562</c:v>
                </c:pt>
                <c:pt idx="1739" formatCode="0.00E+00">
                  <c:v>-55.651463255609656</c:v>
                </c:pt>
                <c:pt idx="1740" formatCode="0.00E+00">
                  <c:v>-61.10082207149776</c:v>
                </c:pt>
                <c:pt idx="1741" formatCode="0.00E+00">
                  <c:v>-66.485212980164846</c:v>
                </c:pt>
                <c:pt idx="1742" formatCode="0.00E+00">
                  <c:v>-72.08554865914769</c:v>
                </c:pt>
                <c:pt idx="1743" formatCode="0.00E+00">
                  <c:v>-77.659634385776343</c:v>
                </c:pt>
                <c:pt idx="1744" formatCode="0.00E+00">
                  <c:v>-83.294867585023667</c:v>
                </c:pt>
                <c:pt idx="1745" formatCode="0.00E+00">
                  <c:v>-88.782677030777876</c:v>
                </c:pt>
                <c:pt idx="1746" formatCode="0.00E+00">
                  <c:v>-94.090122079673876</c:v>
                </c:pt>
                <c:pt idx="1747" formatCode="0.00E+00">
                  <c:v>-99.541092851725296</c:v>
                </c:pt>
                <c:pt idx="1748" formatCode="0.00E+00">
                  <c:v>-104.86151226089095</c:v>
                </c:pt>
                <c:pt idx="1749" formatCode="0.00E+00">
                  <c:v>-110.33080269241412</c:v>
                </c:pt>
                <c:pt idx="1750" formatCode="0.00E+00">
                  <c:v>-115.58075147257009</c:v>
                </c:pt>
                <c:pt idx="1751" formatCode="0.00E+00">
                  <c:v>-120.48508220711852</c:v>
                </c:pt>
                <c:pt idx="1752" formatCode="0.00E+00">
                  <c:v>-125.88387513831307</c:v>
                </c:pt>
                <c:pt idx="1753" formatCode="0.00E+00">
                  <c:v>-130.83129703168407</c:v>
                </c:pt>
                <c:pt idx="1754" formatCode="0.00E+00">
                  <c:v>-136.06066658199205</c:v>
                </c:pt>
                <c:pt idx="1755" formatCode="0.00E+00">
                  <c:v>-141.1381063412139</c:v>
                </c:pt>
                <c:pt idx="1756" formatCode="0.00E+00">
                  <c:v>-145.98502791851561</c:v>
                </c:pt>
                <c:pt idx="1757" formatCode="0.00E+00">
                  <c:v>-151.02352769638983</c:v>
                </c:pt>
                <c:pt idx="1758" formatCode="0.00E+00">
                  <c:v>-156.08606057844656</c:v>
                </c:pt>
                <c:pt idx="1759" formatCode="0.00E+00">
                  <c:v>-161.04958642150419</c:v>
                </c:pt>
                <c:pt idx="1760" formatCode="0.00E+00">
                  <c:v>-165.89294757423349</c:v>
                </c:pt>
                <c:pt idx="1761" formatCode="0.00E+00">
                  <c:v>-170.54853035994503</c:v>
                </c:pt>
                <c:pt idx="1762" formatCode="0.00E+00">
                  <c:v>-175.43042615007744</c:v>
                </c:pt>
                <c:pt idx="1763" formatCode="0.00E+00">
                  <c:v>-180.16668329317085</c:v>
                </c:pt>
                <c:pt idx="1764" formatCode="0.00E+00">
                  <c:v>-185.0568597783523</c:v>
                </c:pt>
                <c:pt idx="1765" formatCode="0.00E+00">
                  <c:v>-189.63297173520394</c:v>
                </c:pt>
                <c:pt idx="1766" formatCode="0.00E+00">
                  <c:v>-194.05661527260719</c:v>
                </c:pt>
                <c:pt idx="1767" formatCode="0.00E+00">
                  <c:v>-198.66193968765461</c:v>
                </c:pt>
                <c:pt idx="1768" formatCode="0.00E+00">
                  <c:v>-203.21254747487825</c:v>
                </c:pt>
                <c:pt idx="1769" formatCode="0.00E+00">
                  <c:v>-207.86388425469201</c:v>
                </c:pt>
                <c:pt idx="1770" formatCode="0.00E+00">
                  <c:v>-212.19253583424856</c:v>
                </c:pt>
                <c:pt idx="1771" formatCode="0.00E+00">
                  <c:v>-216.39168425328336</c:v>
                </c:pt>
                <c:pt idx="1772" formatCode="0.00E+00">
                  <c:v>-220.61394927540115</c:v>
                </c:pt>
                <c:pt idx="1773" formatCode="0.00E+00">
                  <c:v>-224.7238737086841</c:v>
                </c:pt>
                <c:pt idx="1774" formatCode="0.00E+00">
                  <c:v>-228.95298376948477</c:v>
                </c:pt>
                <c:pt idx="1775" formatCode="0.00E+00">
                  <c:v>-232.96860271646599</c:v>
                </c:pt>
                <c:pt idx="1776" formatCode="0.00E+00">
                  <c:v>-236.84851476344755</c:v>
                </c:pt>
                <c:pt idx="1777" formatCode="0.00E+00">
                  <c:v>-241.07034718875374</c:v>
                </c:pt>
                <c:pt idx="1778" formatCode="0.00E+00">
                  <c:v>-245.02826601028505</c:v>
                </c:pt>
                <c:pt idx="1779" formatCode="0.00E+00">
                  <c:v>-249.13248080023098</c:v>
                </c:pt>
                <c:pt idx="1780" formatCode="0.00E+00">
                  <c:v>-253.00771244542295</c:v>
                </c:pt>
                <c:pt idx="1781" formatCode="0.00E+00">
                  <c:v>-256.68203082982126</c:v>
                </c:pt>
                <c:pt idx="1782" formatCode="0.00E+00">
                  <c:v>-260.60436462928067</c:v>
                </c:pt>
                <c:pt idx="1783" formatCode="0.00E+00">
                  <c:v>-264.39275142392262</c:v>
                </c:pt>
                <c:pt idx="1784" formatCode="0.00E+00">
                  <c:v>-268.21068249622317</c:v>
                </c:pt>
                <c:pt idx="1785" formatCode="0.00E+00">
                  <c:v>-271.64594959090596</c:v>
                </c:pt>
                <c:pt idx="1786" formatCode="0.00E+00">
                  <c:v>-274.95528675572371</c:v>
                </c:pt>
                <c:pt idx="1787" formatCode="0.00E+00">
                  <c:v>-278.37437576559495</c:v>
                </c:pt>
                <c:pt idx="1788" formatCode="0.00E+00">
                  <c:v>-281.6249358716862</c:v>
                </c:pt>
                <c:pt idx="1789" formatCode="0.00E+00">
                  <c:v>-285.00429229409917</c:v>
                </c:pt>
                <c:pt idx="1790" formatCode="0.00E+00">
                  <c:v>-288.03406048284972</c:v>
                </c:pt>
                <c:pt idx="1791" formatCode="0.00E+00">
                  <c:v>-291.07726013122004</c:v>
                </c:pt>
                <c:pt idx="1792" formatCode="0.00E+00">
                  <c:v>-294.09964282081506</c:v>
                </c:pt>
                <c:pt idx="1793" formatCode="0.00E+00">
                  <c:v>-297.15321625209901</c:v>
                </c:pt>
                <c:pt idx="1794" formatCode="0.00E+00">
                  <c:v>-300.08477448131822</c:v>
                </c:pt>
                <c:pt idx="1795" formatCode="0.00E+00">
                  <c:v>-302.92329612433673</c:v>
                </c:pt>
                <c:pt idx="1796" formatCode="0.00E+00">
                  <c:v>-305.46337255051128</c:v>
                </c:pt>
                <c:pt idx="1797" formatCode="0.00E+00">
                  <c:v>-308.27811031088595</c:v>
                </c:pt>
                <c:pt idx="1798" formatCode="0.00E+00">
                  <c:v>-310.82125653754531</c:v>
                </c:pt>
                <c:pt idx="1799" formatCode="0.00E+00">
                  <c:v>-313.47295099888436</c:v>
                </c:pt>
                <c:pt idx="1800" formatCode="0.00E+00">
                  <c:v>-315.89446968043148</c:v>
                </c:pt>
                <c:pt idx="1801" formatCode="0.00E+00">
                  <c:v>-318.11286844123623</c:v>
                </c:pt>
                <c:pt idx="1802" formatCode="0.00E+00">
                  <c:v>-320.61465290518845</c:v>
                </c:pt>
                <c:pt idx="1803" formatCode="0.00E+00">
                  <c:v>-322.86018300464752</c:v>
                </c:pt>
                <c:pt idx="1804" formatCode="0.00E+00">
                  <c:v>-325.28668956814101</c:v>
                </c:pt>
                <c:pt idx="1805" formatCode="0.00E+00">
                  <c:v>-327.3437104059463</c:v>
                </c:pt>
                <c:pt idx="1806" formatCode="0.00E+00">
                  <c:v>-329.30983167596696</c:v>
                </c:pt>
                <c:pt idx="1807" formatCode="0.00E+00">
                  <c:v>-331.29035928498973</c:v>
                </c:pt>
                <c:pt idx="1808" formatCode="0.00E+00">
                  <c:v>-333.17170756952777</c:v>
                </c:pt>
                <c:pt idx="1809" formatCode="0.00E+00">
                  <c:v>-334.95400489805729</c:v>
                </c:pt>
                <c:pt idx="1810" formatCode="0.00E+00">
                  <c:v>-336.46940898401721</c:v>
                </c:pt>
                <c:pt idx="1811" formatCode="0.00E+00">
                  <c:v>-337.87411285755707</c:v>
                </c:pt>
                <c:pt idx="1812" formatCode="0.00E+00">
                  <c:v>-339.36770097761797</c:v>
                </c:pt>
                <c:pt idx="1813" formatCode="0.00E+00">
                  <c:v>-340.8509791679428</c:v>
                </c:pt>
                <c:pt idx="1814" formatCode="0.00E+00">
                  <c:v>-342.14988566264094</c:v>
                </c:pt>
                <c:pt idx="1815" formatCode="0.00E+00">
                  <c:v>-343.25039973950891</c:v>
                </c:pt>
                <c:pt idx="1816" formatCode="0.00E+00">
                  <c:v>-343.97420773585191</c:v>
                </c:pt>
                <c:pt idx="1817" formatCode="0.00E+00">
                  <c:v>-344.97671665511723</c:v>
                </c:pt>
                <c:pt idx="1818" formatCode="0.00E+00">
                  <c:v>-345.88503436137995</c:v>
                </c:pt>
                <c:pt idx="1819" formatCode="0.00E+00">
                  <c:v>-346.92508566816457</c:v>
                </c:pt>
                <c:pt idx="1820" formatCode="0.00E+00">
                  <c:v>-347.80125364126116</c:v>
                </c:pt>
                <c:pt idx="1821" formatCode="0.00E+00">
                  <c:v>-348.51117724606502</c:v>
                </c:pt>
                <c:pt idx="1822" formatCode="0.00E+00">
                  <c:v>-349.2880192049484</c:v>
                </c:pt>
                <c:pt idx="1823" formatCode="0.00E+00">
                  <c:v>-349.94725170184211</c:v>
                </c:pt>
                <c:pt idx="1824" formatCode="0.00E+00">
                  <c:v>-350.61270295820259</c:v>
                </c:pt>
                <c:pt idx="1825" formatCode="0.00E+00">
                  <c:v>-350.89365115699877</c:v>
                </c:pt>
                <c:pt idx="1826" formatCode="0.00E+00">
                  <c:v>-351.17974173366144</c:v>
                </c:pt>
                <c:pt idx="1827" formatCode="0.00E+00">
                  <c:v>-351.27241741336371</c:v>
                </c:pt>
                <c:pt idx="1828" formatCode="0.00E+00">
                  <c:v>-351.39884737039944</c:v>
                </c:pt>
                <c:pt idx="1829" formatCode="0.00E+00">
                  <c:v>-351.49510027790393</c:v>
                </c:pt>
                <c:pt idx="1830" formatCode="0.00E+00">
                  <c:v>-351.16429054209942</c:v>
                </c:pt>
                <c:pt idx="1831" formatCode="0.00E+00">
                  <c:v>-350.81163851722869</c:v>
                </c:pt>
                <c:pt idx="1832" formatCode="0.00E+00">
                  <c:v>-350.3897968625709</c:v>
                </c:pt>
                <c:pt idx="1833" formatCode="0.00E+00">
                  <c:v>-350.02128750380973</c:v>
                </c:pt>
                <c:pt idx="1834" formatCode="0.00E+00">
                  <c:v>-349.61335882508467</c:v>
                </c:pt>
                <c:pt idx="1835" formatCode="0.00E+00">
                  <c:v>-349.06115776467834</c:v>
                </c:pt>
                <c:pt idx="1836" formatCode="0.00E+00">
                  <c:v>-348.31866922236804</c:v>
                </c:pt>
                <c:pt idx="1837" formatCode="0.00E+00">
                  <c:v>-347.58054941808416</c:v>
                </c:pt>
                <c:pt idx="1838" formatCode="0.00E+00">
                  <c:v>-346.75759563651633</c:v>
                </c:pt>
                <c:pt idx="1839" formatCode="0.00E+00">
                  <c:v>-345.99594294441545</c:v>
                </c:pt>
                <c:pt idx="1840" formatCode="0.00E+00">
                  <c:v>-344.9751229115389</c:v>
                </c:pt>
                <c:pt idx="1841" formatCode="0.00E+00">
                  <c:v>-343.87594241649742</c:v>
                </c:pt>
                <c:pt idx="1842" formatCode="0.00E+00">
                  <c:v>-342.86345816053347</c:v>
                </c:pt>
                <c:pt idx="1843" formatCode="0.00E+00">
                  <c:v>-341.58955386909588</c:v>
                </c:pt>
                <c:pt idx="1844" formatCode="0.00E+00">
                  <c:v>-340.46125541071274</c:v>
                </c:pt>
                <c:pt idx="1845" formatCode="0.00E+00">
                  <c:v>-338.94405308525745</c:v>
                </c:pt>
                <c:pt idx="1846" formatCode="0.00E+00">
                  <c:v>-337.37336343188804</c:v>
                </c:pt>
                <c:pt idx="1847" formatCode="0.00E+00">
                  <c:v>-335.64691924821011</c:v>
                </c:pt>
                <c:pt idx="1848" formatCode="0.00E+00">
                  <c:v>-333.98825021169796</c:v>
                </c:pt>
                <c:pt idx="1849" formatCode="0.00E+00">
                  <c:v>-332.21624825194829</c:v>
                </c:pt>
                <c:pt idx="1850" formatCode="0.00E+00">
                  <c:v>-330.48002837128655</c:v>
                </c:pt>
                <c:pt idx="1851" formatCode="0.00E+00">
                  <c:v>-328.48350673808937</c:v>
                </c:pt>
                <c:pt idx="1852" formatCode="0.00E+00">
                  <c:v>-326.55247762759166</c:v>
                </c:pt>
                <c:pt idx="1853" formatCode="0.00E+00">
                  <c:v>-324.45133515028169</c:v>
                </c:pt>
                <c:pt idx="1854" formatCode="0.00E+00">
                  <c:v>-322.22659236909305</c:v>
                </c:pt>
                <c:pt idx="1855" formatCode="0.00E+00">
                  <c:v>-319.95665834915059</c:v>
                </c:pt>
                <c:pt idx="1856" formatCode="0.00E+00">
                  <c:v>-317.45527916912368</c:v>
                </c:pt>
                <c:pt idx="1857" formatCode="0.00E+00">
                  <c:v>-315.06108773228198</c:v>
                </c:pt>
                <c:pt idx="1858" formatCode="0.00E+00">
                  <c:v>-312.64646748915368</c:v>
                </c:pt>
                <c:pt idx="1859" formatCode="0.00E+00">
                  <c:v>-310.03063571665126</c:v>
                </c:pt>
                <c:pt idx="1860" formatCode="0.00E+00">
                  <c:v>-307.46703776390507</c:v>
                </c:pt>
                <c:pt idx="1861" formatCode="0.00E+00">
                  <c:v>-304.58953491170161</c:v>
                </c:pt>
                <c:pt idx="1862" formatCode="0.00E+00">
                  <c:v>-301.79479123371237</c:v>
                </c:pt>
                <c:pt idx="1863" formatCode="0.00E+00">
                  <c:v>-298.77615844675461</c:v>
                </c:pt>
                <c:pt idx="1864" formatCode="0.00E+00">
                  <c:v>-295.85607346587415</c:v>
                </c:pt>
                <c:pt idx="1865" formatCode="0.00E+00">
                  <c:v>-292.82793111220332</c:v>
                </c:pt>
                <c:pt idx="1866" formatCode="0.00E+00">
                  <c:v>-289.85301322138457</c:v>
                </c:pt>
                <c:pt idx="1867" formatCode="0.00E+00">
                  <c:v>-286.75480479567034</c:v>
                </c:pt>
                <c:pt idx="1868" formatCode="0.00E+00">
                  <c:v>-283.73566923094836</c:v>
                </c:pt>
                <c:pt idx="1869" formatCode="0.00E+00">
                  <c:v>-280.40669627654319</c:v>
                </c:pt>
                <c:pt idx="1870" formatCode="0.00E+00">
                  <c:v>-277.10013172961135</c:v>
                </c:pt>
                <c:pt idx="1871" formatCode="0.00E+00">
                  <c:v>-273.44304375427043</c:v>
                </c:pt>
                <c:pt idx="1872" formatCode="0.00E+00">
                  <c:v>-269.91346642128468</c:v>
                </c:pt>
                <c:pt idx="1873" formatCode="0.00E+00">
                  <c:v>-266.25811660883187</c:v>
                </c:pt>
                <c:pt idx="1874" formatCode="0.00E+00">
                  <c:v>-262.67493539346424</c:v>
                </c:pt>
                <c:pt idx="1875" formatCode="0.00E+00">
                  <c:v>-258.98697410965883</c:v>
                </c:pt>
                <c:pt idx="1876" formatCode="0.00E+00">
                  <c:v>-255.35615213796615</c:v>
                </c:pt>
                <c:pt idx="1877" formatCode="0.00E+00">
                  <c:v>-251.40744945666808</c:v>
                </c:pt>
                <c:pt idx="1878" formatCode="0.00E+00">
                  <c:v>-247.6290432704709</c:v>
                </c:pt>
                <c:pt idx="1879" formatCode="0.00E+00">
                  <c:v>-243.67821619421355</c:v>
                </c:pt>
                <c:pt idx="1880" formatCode="0.00E+00">
                  <c:v>-239.82663670871077</c:v>
                </c:pt>
                <c:pt idx="1881" formatCode="0.00E+00">
                  <c:v>-235.88428399371185</c:v>
                </c:pt>
                <c:pt idx="1882" formatCode="0.00E+00">
                  <c:v>-231.91896604964538</c:v>
                </c:pt>
                <c:pt idx="1883" formatCode="0.00E+00">
                  <c:v>-227.75956324367377</c:v>
                </c:pt>
                <c:pt idx="1884" formatCode="0.00E+00">
                  <c:v>-223.54878026562011</c:v>
                </c:pt>
                <c:pt idx="1885" formatCode="0.00E+00">
                  <c:v>-219.17682075991672</c:v>
                </c:pt>
                <c:pt idx="1886" formatCode="0.00E+00">
                  <c:v>-214.87364402527777</c:v>
                </c:pt>
                <c:pt idx="1887" formatCode="0.00E+00">
                  <c:v>-210.50045538177903</c:v>
                </c:pt>
                <c:pt idx="1888" formatCode="0.00E+00">
                  <c:v>-206.08204058993749</c:v>
                </c:pt>
                <c:pt idx="1889" formatCode="0.00E+00">
                  <c:v>-201.49674911888604</c:v>
                </c:pt>
                <c:pt idx="1890" formatCode="0.00E+00">
                  <c:v>-196.94166159305402</c:v>
                </c:pt>
                <c:pt idx="1891" formatCode="0.00E+00">
                  <c:v>-192.28353689452678</c:v>
                </c:pt>
                <c:pt idx="1892" formatCode="0.00E+00">
                  <c:v>-187.56914303235953</c:v>
                </c:pt>
                <c:pt idx="1893" formatCode="0.00E+00">
                  <c:v>-182.89177245380466</c:v>
                </c:pt>
                <c:pt idx="1894" formatCode="0.00E+00">
                  <c:v>-178.16290391060426</c:v>
                </c:pt>
                <c:pt idx="1895" formatCode="0.00E+00">
                  <c:v>-173.35023880330124</c:v>
                </c:pt>
                <c:pt idx="1896" formatCode="0.00E+00">
                  <c:v>-168.61754546079399</c:v>
                </c:pt>
                <c:pt idx="1897" formatCode="0.00E+00">
                  <c:v>-163.74530435084057</c:v>
                </c:pt>
                <c:pt idx="1898" formatCode="0.00E+00">
                  <c:v>-158.86530817591762</c:v>
                </c:pt>
                <c:pt idx="1899" formatCode="0.00E+00">
                  <c:v>-153.85722441209583</c:v>
                </c:pt>
                <c:pt idx="1900" formatCode="0.00E+00">
                  <c:v>-148.91450448785213</c:v>
                </c:pt>
                <c:pt idx="1901" formatCode="0.00E+00">
                  <c:v>-143.9316193815466</c:v>
                </c:pt>
                <c:pt idx="1902" formatCode="0.00E+00">
                  <c:v>-138.81496342523167</c:v>
                </c:pt>
                <c:pt idx="1903" formatCode="0.00E+00">
                  <c:v>-133.70063865902478</c:v>
                </c:pt>
                <c:pt idx="1904" formatCode="0.00E+00">
                  <c:v>-128.47539475883252</c:v>
                </c:pt>
                <c:pt idx="1905" formatCode="0.00E+00">
                  <c:v>-123.24480839096056</c:v>
                </c:pt>
                <c:pt idx="1906" formatCode="0.00E+00">
                  <c:v>-118.03175713314408</c:v>
                </c:pt>
                <c:pt idx="1907" formatCode="0.00E+00">
                  <c:v>-112.69904651926785</c:v>
                </c:pt>
                <c:pt idx="1908" formatCode="0.00E+00">
                  <c:v>-107.35946552674929</c:v>
                </c:pt>
                <c:pt idx="1909" formatCode="0.00E+00">
                  <c:v>-102.01455315815677</c:v>
                </c:pt>
                <c:pt idx="1910" formatCode="0.00E+00">
                  <c:v>-96.592603942436853</c:v>
                </c:pt>
                <c:pt idx="1911" formatCode="0.00E+00">
                  <c:v>-91.325917682660886</c:v>
                </c:pt>
                <c:pt idx="1912" formatCode="0.00E+00">
                  <c:v>-85.788404038724735</c:v>
                </c:pt>
                <c:pt idx="1913" formatCode="0.00E+00">
                  <c:v>-80.418647506390471</c:v>
                </c:pt>
                <c:pt idx="1914" formatCode="0.00E+00">
                  <c:v>-74.785764302527667</c:v>
                </c:pt>
                <c:pt idx="1915" formatCode="0.00E+00">
                  <c:v>-69.308127346922248</c:v>
                </c:pt>
                <c:pt idx="1916" formatCode="0.00E+00">
                  <c:v>-63.78047462818202</c:v>
                </c:pt>
                <c:pt idx="1917" formatCode="0.00E+00">
                  <c:v>-58.073402556510587</c:v>
                </c:pt>
                <c:pt idx="1918" formatCode="0.00E+00">
                  <c:v>-52.430226476530152</c:v>
                </c:pt>
                <c:pt idx="1919" formatCode="0.00E+00">
                  <c:v>-46.779711731332696</c:v>
                </c:pt>
                <c:pt idx="1920" formatCode="0.00E+00">
                  <c:v>-41.138413355873013</c:v>
                </c:pt>
                <c:pt idx="1921" formatCode="0.00E+00">
                  <c:v>-35.637419932547232</c:v>
                </c:pt>
                <c:pt idx="1922" formatCode="0.00E+00">
                  <c:v>-29.918329729830134</c:v>
                </c:pt>
                <c:pt idx="1923" formatCode="0.00E+00">
                  <c:v>-24.250904540582241</c:v>
                </c:pt>
                <c:pt idx="1924" formatCode="0.00E+00">
                  <c:v>-18.374068233995956</c:v>
                </c:pt>
                <c:pt idx="1925" formatCode="0.00E+00">
                  <c:v>-12.78984386226503</c:v>
                </c:pt>
                <c:pt idx="1926" formatCode="0.00E+00">
                  <c:v>-7.1389668798058779</c:v>
                </c:pt>
                <c:pt idx="1927" formatCode="0.00E+00">
                  <c:v>-1.3744027453733167</c:v>
                </c:pt>
                <c:pt idx="1928" formatCode="0.00E+00">
                  <c:v>4.3396150060743821</c:v>
                </c:pt>
                <c:pt idx="1929" formatCode="0.00E+00">
                  <c:v>10.335311250244899</c:v>
                </c:pt>
                <c:pt idx="1930" formatCode="0.00E+00">
                  <c:v>15.995447976048609</c:v>
                </c:pt>
                <c:pt idx="1931" formatCode="0.00E+00">
                  <c:v>21.877099455236788</c:v>
                </c:pt>
                <c:pt idx="1932" formatCode="0.00E+00">
                  <c:v>27.640321875748299</c:v>
                </c:pt>
                <c:pt idx="1933" formatCode="0.00E+00">
                  <c:v>33.585277168677663</c:v>
                </c:pt>
                <c:pt idx="1934" formatCode="0.00E+00">
                  <c:v>39.538962369926793</c:v>
                </c:pt>
                <c:pt idx="1935" formatCode="0.00E+00">
                  <c:v>45.395557702645675</c:v>
                </c:pt>
                <c:pt idx="1936" formatCode="0.00E+00">
                  <c:v>51.143227257512223</c:v>
                </c:pt>
                <c:pt idx="1937" formatCode="0.00E+00">
                  <c:v>57.001575842002524</c:v>
                </c:pt>
                <c:pt idx="1938" formatCode="0.00E+00">
                  <c:v>62.699297713461419</c:v>
                </c:pt>
                <c:pt idx="1939" formatCode="0.00E+00">
                  <c:v>68.479457480487298</c:v>
                </c:pt>
                <c:pt idx="1940" formatCode="0.00E+00">
                  <c:v>74.053697036289236</c:v>
                </c:pt>
                <c:pt idx="1941" formatCode="0.00E+00">
                  <c:v>79.505290119978042</c:v>
                </c:pt>
                <c:pt idx="1942" formatCode="0.00E+00">
                  <c:v>85.347398454154813</c:v>
                </c:pt>
                <c:pt idx="1943" formatCode="0.00E+00">
                  <c:v>90.86725912633284</c:v>
                </c:pt>
                <c:pt idx="1944" formatCode="0.00E+00">
                  <c:v>96.75213113580773</c:v>
                </c:pt>
                <c:pt idx="1945" formatCode="0.00E+00">
                  <c:v>102.149890035613</c:v>
                </c:pt>
                <c:pt idx="1946" formatCode="0.00E+00">
                  <c:v>107.61311167487983</c:v>
                </c:pt>
                <c:pt idx="1947" formatCode="0.00E+00">
                  <c:v>113.11690338453235</c:v>
                </c:pt>
                <c:pt idx="1948" formatCode="0.00E+00">
                  <c:v>118.70472617242282</c:v>
                </c:pt>
                <c:pt idx="1949" formatCode="0.00E+00">
                  <c:v>124.45044429468567</c:v>
                </c:pt>
                <c:pt idx="1950" formatCode="0.00E+00">
                  <c:v>129.97330066661931</c:v>
                </c:pt>
                <c:pt idx="1951" formatCode="0.00E+00">
                  <c:v>135.43807894320332</c:v>
                </c:pt>
                <c:pt idx="1952" formatCode="0.00E+00">
                  <c:v>140.90656523857467</c:v>
                </c:pt>
                <c:pt idx="1953" formatCode="0.00E+00">
                  <c:v>146.34200722747582</c:v>
                </c:pt>
                <c:pt idx="1954" formatCode="0.00E+00">
                  <c:v>151.88527903483248</c:v>
                </c:pt>
                <c:pt idx="1955" formatCode="0.00E+00">
                  <c:v>157.24985848943061</c:v>
                </c:pt>
                <c:pt idx="1956" formatCode="0.00E+00">
                  <c:v>162.55488494636703</c:v>
                </c:pt>
                <c:pt idx="1957" formatCode="0.00E+00">
                  <c:v>167.90809873565456</c:v>
                </c:pt>
                <c:pt idx="1958" formatCode="0.00E+00">
                  <c:v>173.25487830835954</c:v>
                </c:pt>
                <c:pt idx="1959" formatCode="0.00E+00">
                  <c:v>178.60808485109794</c:v>
                </c:pt>
                <c:pt idx="1960" formatCode="0.00E+00">
                  <c:v>183.83644402359133</c:v>
                </c:pt>
                <c:pt idx="1961" formatCode="0.00E+00">
                  <c:v>188.7801579585115</c:v>
                </c:pt>
                <c:pt idx="1962" formatCode="0.00E+00">
                  <c:v>193.97366922182454</c:v>
                </c:pt>
                <c:pt idx="1963" formatCode="0.00E+00">
                  <c:v>198.84142472267771</c:v>
                </c:pt>
                <c:pt idx="1964" formatCode="0.00E+00">
                  <c:v>203.92776397302111</c:v>
                </c:pt>
                <c:pt idx="1965" formatCode="0.00E+00">
                  <c:v>208.72414599069015</c:v>
                </c:pt>
                <c:pt idx="1966" formatCode="0.00E+00">
                  <c:v>213.44057309295539</c:v>
                </c:pt>
                <c:pt idx="1967" formatCode="0.00E+00">
                  <c:v>218.43814116377075</c:v>
                </c:pt>
                <c:pt idx="1968" formatCode="0.00E+00">
                  <c:v>223.32662121489469</c:v>
                </c:pt>
                <c:pt idx="1969" formatCode="0.00E+00">
                  <c:v>228.29084256175611</c:v>
                </c:pt>
                <c:pt idx="1970" formatCode="0.00E+00">
                  <c:v>233.11383811683595</c:v>
                </c:pt>
                <c:pt idx="1971" formatCode="0.00E+00">
                  <c:v>237.60328825973505</c:v>
                </c:pt>
                <c:pt idx="1972" formatCode="0.00E+00">
                  <c:v>242.3932578316915</c:v>
                </c:pt>
                <c:pt idx="1973" formatCode="0.00E+00">
                  <c:v>246.9638556931294</c:v>
                </c:pt>
                <c:pt idx="1974" formatCode="0.00E+00">
                  <c:v>251.5599008892122</c:v>
                </c:pt>
                <c:pt idx="1975" formatCode="0.00E+00">
                  <c:v>256.02066933823096</c:v>
                </c:pt>
                <c:pt idx="1976" formatCode="0.00E+00">
                  <c:v>260.19863152576954</c:v>
                </c:pt>
                <c:pt idx="1977" formatCode="0.00E+00">
                  <c:v>264.66835099362447</c:v>
                </c:pt>
                <c:pt idx="1978" formatCode="0.00E+00">
                  <c:v>268.88008610162763</c:v>
                </c:pt>
                <c:pt idx="1979" formatCode="0.00E+00">
                  <c:v>273.24183049101924</c:v>
                </c:pt>
                <c:pt idx="1980" formatCode="0.00E+00">
                  <c:v>277.29515191522921</c:v>
                </c:pt>
                <c:pt idx="1981" formatCode="0.00E+00">
                  <c:v>281.24403249231898</c:v>
                </c:pt>
                <c:pt idx="1982" formatCode="0.00E+00">
                  <c:v>285.39202730390241</c:v>
                </c:pt>
                <c:pt idx="1983" formatCode="0.00E+00">
                  <c:v>289.34736180948994</c:v>
                </c:pt>
                <c:pt idx="1984" formatCode="0.00E+00">
                  <c:v>293.57559912496998</c:v>
                </c:pt>
                <c:pt idx="1985" formatCode="0.00E+00">
                  <c:v>297.30889269999045</c:v>
                </c:pt>
                <c:pt idx="1986" formatCode="0.00E+00">
                  <c:v>301.08265925524836</c:v>
                </c:pt>
                <c:pt idx="1987" formatCode="0.00E+00">
                  <c:v>304.79009158485934</c:v>
                </c:pt>
                <c:pt idx="1988" formatCode="0.00E+00">
                  <c:v>308.52535731923552</c:v>
                </c:pt>
                <c:pt idx="1989" formatCode="0.00E+00">
                  <c:v>312.32322500422674</c:v>
                </c:pt>
                <c:pt idx="1990" formatCode="0.00E+00">
                  <c:v>315.88988725768553</c:v>
                </c:pt>
                <c:pt idx="1991" formatCode="0.00E+00">
                  <c:v>319.31114245968041</c:v>
                </c:pt>
                <c:pt idx="1992" formatCode="0.00E+00">
                  <c:v>322.73108133901906</c:v>
                </c:pt>
                <c:pt idx="1993" formatCode="0.00E+00">
                  <c:v>325.97285457123826</c:v>
                </c:pt>
                <c:pt idx="1994" formatCode="0.00E+00">
                  <c:v>329.27902602847126</c:v>
                </c:pt>
                <c:pt idx="1995" formatCode="0.00E+00">
                  <c:v>332.36662523478822</c:v>
                </c:pt>
                <c:pt idx="1996" formatCode="0.00E+00">
                  <c:v>335.28650096365584</c:v>
                </c:pt>
                <c:pt idx="1997" formatCode="0.00E+00">
                  <c:v>338.37226943381216</c:v>
                </c:pt>
                <c:pt idx="1998" formatCode="0.00E+00">
                  <c:v>341.42557885433132</c:v>
                </c:pt>
                <c:pt idx="1999" formatCode="0.00E+00">
                  <c:v>344.43781325795521</c:v>
                </c:pt>
                <c:pt idx="2000" formatCode="0.00E+00">
                  <c:v>347.20824494111389</c:v>
                </c:pt>
                <c:pt idx="2001" formatCode="0.00E+00">
                  <c:v>349.79352651075362</c:v>
                </c:pt>
                <c:pt idx="2002" formatCode="0.00E+00">
                  <c:v>352.41672779114981</c:v>
                </c:pt>
                <c:pt idx="2003" formatCode="0.00E+00">
                  <c:v>355.06332440633219</c:v>
                </c:pt>
                <c:pt idx="2004" formatCode="0.00E+00">
                  <c:v>357.72462369134917</c:v>
                </c:pt>
                <c:pt idx="2005" formatCode="0.00E+00">
                  <c:v>360.18758601245656</c:v>
                </c:pt>
                <c:pt idx="2006" formatCode="0.00E+00">
                  <c:v>362.3906007609495</c:v>
                </c:pt>
                <c:pt idx="2007" formatCode="0.00E+00">
                  <c:v>364.80190294579489</c:v>
                </c:pt>
                <c:pt idx="2008" formatCode="0.00E+00">
                  <c:v>367.04985499230486</c:v>
                </c:pt>
                <c:pt idx="2009" formatCode="0.00E+00">
                  <c:v>369.41434100466472</c:v>
                </c:pt>
                <c:pt idx="2010" formatCode="0.00E+00">
                  <c:v>371.62670238726662</c:v>
                </c:pt>
                <c:pt idx="2011" formatCode="0.00E+00">
                  <c:v>373.51036581685719</c:v>
                </c:pt>
                <c:pt idx="2012" formatCode="0.00E+00">
                  <c:v>375.8106921666249</c:v>
                </c:pt>
                <c:pt idx="2013" formatCode="0.00E+00">
                  <c:v>377.71196529259862</c:v>
                </c:pt>
                <c:pt idx="2014" formatCode="0.00E+00">
                  <c:v>379.82547999780752</c:v>
                </c:pt>
                <c:pt idx="2015" formatCode="0.00E+00">
                  <c:v>381.47074663429572</c:v>
                </c:pt>
                <c:pt idx="2016" formatCode="0.00E+00">
                  <c:v>382.99966629777191</c:v>
                </c:pt>
                <c:pt idx="2017" formatCode="0.00E+00">
                  <c:v>384.62855118400842</c:v>
                </c:pt>
                <c:pt idx="2018" formatCode="0.00E+00">
                  <c:v>386.01412772683085</c:v>
                </c:pt>
                <c:pt idx="2019" formatCode="0.00E+00">
                  <c:v>387.67885394838925</c:v>
                </c:pt>
                <c:pt idx="2020" formatCode="0.00E+00">
                  <c:v>388.86028399186625</c:v>
                </c:pt>
                <c:pt idx="2021" formatCode="0.00E+00">
                  <c:v>390.04924787893844</c:v>
                </c:pt>
                <c:pt idx="2022" formatCode="0.00E+00">
                  <c:v>391.23181016875503</c:v>
                </c:pt>
                <c:pt idx="2023" formatCode="0.00E+00">
                  <c:v>392.48688779396605</c:v>
                </c:pt>
                <c:pt idx="2024" formatCode="0.00E+00">
                  <c:v>393.68569149912798</c:v>
                </c:pt>
                <c:pt idx="2025" formatCode="0.00E+00">
                  <c:v>394.79808592410905</c:v>
                </c:pt>
                <c:pt idx="2026" formatCode="0.00E+00">
                  <c:v>395.68138533877413</c:v>
                </c:pt>
                <c:pt idx="2027" formatCode="0.00E+00">
                  <c:v>396.59308223769233</c:v>
                </c:pt>
                <c:pt idx="2028" formatCode="0.00E+00">
                  <c:v>397.46677035552784</c:v>
                </c:pt>
                <c:pt idx="2029" formatCode="0.00E+00">
                  <c:v>398.24151640950095</c:v>
                </c:pt>
                <c:pt idx="2030" formatCode="0.00E+00">
                  <c:v>398.969039589023</c:v>
                </c:pt>
                <c:pt idx="2031" formatCode="0.00E+00">
                  <c:v>399.30121503912051</c:v>
                </c:pt>
                <c:pt idx="2032" formatCode="0.00E+00">
                  <c:v>399.83660969409004</c:v>
                </c:pt>
                <c:pt idx="2033" formatCode="0.00E+00">
                  <c:v>400.16090199652581</c:v>
                </c:pt>
                <c:pt idx="2034" formatCode="0.00E+00">
                  <c:v>400.48323525316499</c:v>
                </c:pt>
                <c:pt idx="2035" formatCode="0.00E+00">
                  <c:v>400.68331774095566</c:v>
                </c:pt>
                <c:pt idx="2036" formatCode="0.00E+00">
                  <c:v>400.57773914358785</c:v>
                </c:pt>
                <c:pt idx="2037" formatCode="0.00E+00">
                  <c:v>400.54156633192088</c:v>
                </c:pt>
                <c:pt idx="2038" formatCode="0.00E+00">
                  <c:v>400.34017349252463</c:v>
                </c:pt>
                <c:pt idx="2039" formatCode="0.00E+00">
                  <c:v>400.03513562422444</c:v>
                </c:pt>
                <c:pt idx="2040" formatCode="0.00E+00">
                  <c:v>399.50451580268503</c:v>
                </c:pt>
                <c:pt idx="2041" formatCode="0.00E+00">
                  <c:v>398.91195537336745</c:v>
                </c:pt>
                <c:pt idx="2042" formatCode="0.00E+00">
                  <c:v>398.19662252497267</c:v>
                </c:pt>
                <c:pt idx="2043" formatCode="0.00E+00">
                  <c:v>397.56373417470189</c:v>
                </c:pt>
                <c:pt idx="2044" formatCode="0.00E+00">
                  <c:v>396.80914338033205</c:v>
                </c:pt>
                <c:pt idx="2045" formatCode="0.00E+00">
                  <c:v>395.93192593294418</c:v>
                </c:pt>
                <c:pt idx="2046" formatCode="0.00E+00">
                  <c:v>394.92884017888906</c:v>
                </c:pt>
                <c:pt idx="2047" formatCode="0.00E+00">
                  <c:v>394.03218619451752</c:v>
                </c:pt>
                <c:pt idx="2048" formatCode="0.00E+00">
                  <c:v>393.04290953473861</c:v>
                </c:pt>
                <c:pt idx="2049" formatCode="0.00E+00">
                  <c:v>392.0288997031476</c:v>
                </c:pt>
                <c:pt idx="2050" formatCode="0.00E+00">
                  <c:v>390.87960370811345</c:v>
                </c:pt>
                <c:pt idx="2051" formatCode="0.00E+00">
                  <c:v>389.45320925422402</c:v>
                </c:pt>
                <c:pt idx="2052" formatCode="0.00E+00">
                  <c:v>388.09299843735113</c:v>
                </c:pt>
                <c:pt idx="2053" formatCode="0.00E+00">
                  <c:v>386.71249844386722</c:v>
                </c:pt>
                <c:pt idx="2054" formatCode="0.00E+00">
                  <c:v>385.32426961310216</c:v>
                </c:pt>
                <c:pt idx="2055" formatCode="0.00E+00">
                  <c:v>383.75478643366165</c:v>
                </c:pt>
                <c:pt idx="2056" formatCode="0.00E+00">
                  <c:v>381.94471410468429</c:v>
                </c:pt>
                <c:pt idx="2057" formatCode="0.00E+00">
                  <c:v>380.1052046565286</c:v>
                </c:pt>
                <c:pt idx="2058" formatCode="0.00E+00">
                  <c:v>378.1126936000752</c:v>
                </c:pt>
                <c:pt idx="2059" formatCode="0.00E+00">
                  <c:v>376.12918088996969</c:v>
                </c:pt>
                <c:pt idx="2060" formatCode="0.00E+00">
                  <c:v>374.0442381048677</c:v>
                </c:pt>
                <c:pt idx="2061" formatCode="0.00E+00">
                  <c:v>371.75666880849894</c:v>
                </c:pt>
                <c:pt idx="2062" formatCode="0.00E+00">
                  <c:v>369.51744007452493</c:v>
                </c:pt>
                <c:pt idx="2063" formatCode="0.00E+00">
                  <c:v>367.26899796923408</c:v>
                </c:pt>
                <c:pt idx="2064" formatCode="0.00E+00">
                  <c:v>364.94427820810631</c:v>
                </c:pt>
                <c:pt idx="2065" formatCode="0.00E+00">
                  <c:v>362.52517131454289</c:v>
                </c:pt>
                <c:pt idx="2066" formatCode="0.00E+00">
                  <c:v>359.91377346530032</c:v>
                </c:pt>
                <c:pt idx="2067" formatCode="0.00E+00">
                  <c:v>357.35982480861094</c:v>
                </c:pt>
                <c:pt idx="2068" formatCode="0.00E+00">
                  <c:v>354.77091861022916</c:v>
                </c:pt>
                <c:pt idx="2069" formatCode="0.00E+00">
                  <c:v>352.21590944199443</c:v>
                </c:pt>
                <c:pt idx="2070" formatCode="0.00E+00">
                  <c:v>349.59394995958792</c:v>
                </c:pt>
                <c:pt idx="2071" formatCode="0.00E+00">
                  <c:v>346.84571023729831</c:v>
                </c:pt>
                <c:pt idx="2072" formatCode="0.00E+00">
                  <c:v>343.84489871661043</c:v>
                </c:pt>
                <c:pt idx="2073" formatCode="0.00E+00">
                  <c:v>340.77926605936824</c:v>
                </c:pt>
                <c:pt idx="2074" formatCode="0.00E+00">
                  <c:v>337.53885897820857</c:v>
                </c:pt>
                <c:pt idx="2075" formatCode="0.00E+00">
                  <c:v>334.26709768517037</c:v>
                </c:pt>
                <c:pt idx="2076" formatCode="0.00E+00">
                  <c:v>330.90900734969216</c:v>
                </c:pt>
                <c:pt idx="2077" formatCode="0.00E+00">
                  <c:v>327.47964015420041</c:v>
                </c:pt>
                <c:pt idx="2078" formatCode="0.00E+00">
                  <c:v>324.0745524464507</c:v>
                </c:pt>
                <c:pt idx="2079" formatCode="0.00E+00">
                  <c:v>320.55615106936176</c:v>
                </c:pt>
                <c:pt idx="2080" formatCode="0.00E+00">
                  <c:v>316.98357427528168</c:v>
                </c:pt>
                <c:pt idx="2081" formatCode="0.00E+00">
                  <c:v>313.19787733175065</c:v>
                </c:pt>
                <c:pt idx="2082" formatCode="0.00E+00">
                  <c:v>309.45504735952204</c:v>
                </c:pt>
                <c:pt idx="2083" formatCode="0.00E+00">
                  <c:v>305.63210922119447</c:v>
                </c:pt>
                <c:pt idx="2084" formatCode="0.00E+00">
                  <c:v>301.84670011576947</c:v>
                </c:pt>
                <c:pt idx="2085" formatCode="0.00E+00">
                  <c:v>298.02286894595295</c:v>
                </c:pt>
                <c:pt idx="2086" formatCode="0.00E+00">
                  <c:v>293.99583657165061</c:v>
                </c:pt>
                <c:pt idx="2087" formatCode="0.00E+00">
                  <c:v>289.90514024605363</c:v>
                </c:pt>
                <c:pt idx="2088" formatCode="0.00E+00">
                  <c:v>285.6560137024087</c:v>
                </c:pt>
                <c:pt idx="2089" formatCode="0.00E+00">
                  <c:v>281.60270203302446</c:v>
                </c:pt>
                <c:pt idx="2090" formatCode="0.00E+00">
                  <c:v>277.39239162569623</c:v>
                </c:pt>
                <c:pt idx="2091" formatCode="0.00E+00">
                  <c:v>273.32019011786673</c:v>
                </c:pt>
                <c:pt idx="2092" formatCode="0.00E+00">
                  <c:v>269.09454266619969</c:v>
                </c:pt>
                <c:pt idx="2093" formatCode="0.00E+00">
                  <c:v>264.73064300019047</c:v>
                </c:pt>
                <c:pt idx="2094" formatCode="0.00E+00">
                  <c:v>260.34229192349716</c:v>
                </c:pt>
                <c:pt idx="2095" formatCode="0.00E+00">
                  <c:v>255.9329856678373</c:v>
                </c:pt>
                <c:pt idx="2096" formatCode="0.00E+00">
                  <c:v>251.46071272919681</c:v>
                </c:pt>
                <c:pt idx="2097" formatCode="0.00E+00">
                  <c:v>247.02714380916524</c:v>
                </c:pt>
                <c:pt idx="2098" formatCode="0.00E+00">
                  <c:v>242.33111397017365</c:v>
                </c:pt>
                <c:pt idx="2099" formatCode="0.00E+00">
                  <c:v>237.6623007618438</c:v>
                </c:pt>
                <c:pt idx="2100" formatCode="0.00E+00">
                  <c:v>232.90470882841197</c:v>
                </c:pt>
                <c:pt idx="2101" formatCode="0.00E+00">
                  <c:v>228.17977786573854</c:v>
                </c:pt>
                <c:pt idx="2102" formatCode="0.00E+00">
                  <c:v>223.33079139145153</c:v>
                </c:pt>
                <c:pt idx="2103" formatCode="0.00E+00">
                  <c:v>218.37900758174726</c:v>
                </c:pt>
                <c:pt idx="2104" formatCode="0.00E+00">
                  <c:v>213.42158417728439</c:v>
                </c:pt>
                <c:pt idx="2105" formatCode="0.00E+00">
                  <c:v>208.30934291157456</c:v>
                </c:pt>
                <c:pt idx="2106" formatCode="0.00E+00">
                  <c:v>203.38765918301198</c:v>
                </c:pt>
                <c:pt idx="2107" formatCode="0.00E+00">
                  <c:v>198.34154290948118</c:v>
                </c:pt>
                <c:pt idx="2108" formatCode="0.00E+00">
                  <c:v>193.36187563703248</c:v>
                </c:pt>
                <c:pt idx="2109" formatCode="0.00E+00">
                  <c:v>188.38555568788749</c:v>
                </c:pt>
                <c:pt idx="2110" formatCode="0.00E+00">
                  <c:v>183.28260881914119</c:v>
                </c:pt>
                <c:pt idx="2111" formatCode="0.00E+00">
                  <c:v>178.21666774619706</c:v>
                </c:pt>
                <c:pt idx="2112" formatCode="0.00E+00">
                  <c:v>172.94029644823672</c:v>
                </c:pt>
                <c:pt idx="2113" formatCode="0.00E+00">
                  <c:v>167.70396944005063</c:v>
                </c:pt>
                <c:pt idx="2114" formatCode="0.00E+00">
                  <c:v>162.1884875311016</c:v>
                </c:pt>
                <c:pt idx="2115" formatCode="0.00E+00">
                  <c:v>156.93959352608951</c:v>
                </c:pt>
                <c:pt idx="2116" formatCode="0.00E+00">
                  <c:v>151.49608034754723</c:v>
                </c:pt>
                <c:pt idx="2117" formatCode="0.00E+00">
                  <c:v>146.05624576052415</c:v>
                </c:pt>
                <c:pt idx="2118" formatCode="0.00E+00">
                  <c:v>140.77989623835475</c:v>
                </c:pt>
                <c:pt idx="2119" formatCode="0.00E+00">
                  <c:v>135.28358382630825</c:v>
                </c:pt>
                <c:pt idx="2120" formatCode="0.00E+00">
                  <c:v>129.93752911579327</c:v>
                </c:pt>
                <c:pt idx="2121" formatCode="0.00E+00">
                  <c:v>124.60439033877989</c:v>
                </c:pt>
                <c:pt idx="2122" formatCode="0.00E+00">
                  <c:v>118.98029559370087</c:v>
                </c:pt>
                <c:pt idx="2123" formatCode="0.00E+00">
                  <c:v>113.43529689156694</c:v>
                </c:pt>
                <c:pt idx="2124" formatCode="0.00E+00">
                  <c:v>107.72461273445364</c:v>
                </c:pt>
                <c:pt idx="2125" formatCode="0.00E+00">
                  <c:v>102.0656882467427</c:v>
                </c:pt>
                <c:pt idx="2126" formatCode="0.00E+00">
                  <c:v>96.604035630040968</c:v>
                </c:pt>
                <c:pt idx="2127" formatCode="0.00E+00">
                  <c:v>90.966308036111769</c:v>
                </c:pt>
                <c:pt idx="2128" formatCode="0.00E+00">
                  <c:v>85.393231271802762</c:v>
                </c:pt>
                <c:pt idx="2129" formatCode="0.00E+00">
                  <c:v>79.842297513664846</c:v>
                </c:pt>
                <c:pt idx="2130" formatCode="0.00E+00">
                  <c:v>74.190678480160983</c:v>
                </c:pt>
                <c:pt idx="2131" formatCode="0.00E+00">
                  <c:v>68.626920463412034</c:v>
                </c:pt>
                <c:pt idx="2132" formatCode="0.00E+00">
                  <c:v>62.844469207934964</c:v>
                </c:pt>
                <c:pt idx="2133" formatCode="0.00E+00">
                  <c:v>57.091193330940968</c:v>
                </c:pt>
                <c:pt idx="2134" formatCode="0.00E+00">
                  <c:v>51.262687349271758</c:v>
                </c:pt>
                <c:pt idx="2135" formatCode="0.00E+00">
                  <c:v>45.585772600668719</c:v>
                </c:pt>
                <c:pt idx="2136" formatCode="0.00E+00">
                  <c:v>39.937120619936053</c:v>
                </c:pt>
                <c:pt idx="2137" formatCode="0.00E+00">
                  <c:v>34.161522646925192</c:v>
                </c:pt>
                <c:pt idx="2138" formatCode="0.00E+00">
                  <c:v>28.254332119706874</c:v>
                </c:pt>
                <c:pt idx="2139" formatCode="0.00E+00">
                  <c:v>22.203895295777443</c:v>
                </c:pt>
                <c:pt idx="2140" formatCode="0.00E+00">
                  <c:v>16.479083230606392</c:v>
                </c:pt>
                <c:pt idx="2141" formatCode="0.00E+00">
                  <c:v>10.695158923206208</c:v>
                </c:pt>
                <c:pt idx="2142" formatCode="0.00E+00">
                  <c:v>5.036380648516797</c:v>
                </c:pt>
                <c:pt idx="2143" formatCode="0.00E+00">
                  <c:v>-0.68398812977633838</c:v>
                </c:pt>
                <c:pt idx="2144" formatCode="0.00E+00">
                  <c:v>-6.5188984706392432</c:v>
                </c:pt>
                <c:pt idx="2145" formatCode="0.00E+00">
                  <c:v>-12.298429576597727</c:v>
                </c:pt>
                <c:pt idx="2146" formatCode="0.00E+00">
                  <c:v>-17.888094619660365</c:v>
                </c:pt>
                <c:pt idx="2147" formatCode="0.00E+00">
                  <c:v>-23.685987764760199</c:v>
                </c:pt>
                <c:pt idx="2148" formatCode="0.00E+00">
                  <c:v>-29.293550709922272</c:v>
                </c:pt>
                <c:pt idx="2149" formatCode="0.00E+00">
                  <c:v>-35.072713715945866</c:v>
                </c:pt>
                <c:pt idx="2150" formatCode="0.00E+00">
                  <c:v>-40.571056370390238</c:v>
                </c:pt>
                <c:pt idx="2151" formatCode="0.00E+00">
                  <c:v>-46.115961398208555</c:v>
                </c:pt>
                <c:pt idx="2152" formatCode="0.00E+00">
                  <c:v>-51.828792445864792</c:v>
                </c:pt>
                <c:pt idx="2153" formatCode="0.00E+00">
                  <c:v>-57.394084192287437</c:v>
                </c:pt>
                <c:pt idx="2154" formatCode="0.00E+00">
                  <c:v>-63.216475348029491</c:v>
                </c:pt>
                <c:pt idx="2155" formatCode="0.00E+00">
                  <c:v>-68.774692366792067</c:v>
                </c:pt>
                <c:pt idx="2156" formatCode="0.00E+00">
                  <c:v>-74.171754906267637</c:v>
                </c:pt>
                <c:pt idx="2157" formatCode="0.00E+00">
                  <c:v>-79.839751915605291</c:v>
                </c:pt>
                <c:pt idx="2158" formatCode="0.00E+00">
                  <c:v>-85.523111974323399</c:v>
                </c:pt>
                <c:pt idx="2159" formatCode="0.00E+00">
                  <c:v>-91.1220723238456</c:v>
                </c:pt>
                <c:pt idx="2160" formatCode="0.00E+00">
                  <c:v>-96.627060727516778</c:v>
                </c:pt>
                <c:pt idx="2161" formatCode="0.00E+00">
                  <c:v>-102.05628549881837</c:v>
                </c:pt>
                <c:pt idx="2162" formatCode="0.00E+00">
                  <c:v>-107.58755043959189</c:v>
                </c:pt>
                <c:pt idx="2163" formatCode="0.00E+00">
                  <c:v>-113.30090144557914</c:v>
                </c:pt>
                <c:pt idx="2164" formatCode="0.00E+00">
                  <c:v>-118.96597394154699</c:v>
                </c:pt>
                <c:pt idx="2165" formatCode="0.00E+00">
                  <c:v>-124.5413829868931</c:v>
                </c:pt>
                <c:pt idx="2166" formatCode="0.00E+00">
                  <c:v>-129.6876693871566</c:v>
                </c:pt>
                <c:pt idx="2167" formatCode="0.00E+00">
                  <c:v>-135.03028484968809</c:v>
                </c:pt>
                <c:pt idx="2168" formatCode="0.00E+00">
                  <c:v>-140.0328167730741</c:v>
                </c:pt>
                <c:pt idx="2169" formatCode="0.00E+00">
                  <c:v>-145.15718729370008</c:v>
                </c:pt>
                <c:pt idx="2170" formatCode="0.00E+00">
                  <c:v>-150.25169656078134</c:v>
                </c:pt>
                <c:pt idx="2171" formatCode="0.00E+00">
                  <c:v>-155.18622242753966</c:v>
                </c:pt>
                <c:pt idx="2172" formatCode="0.00E+00">
                  <c:v>-160.4870220798079</c:v>
                </c:pt>
                <c:pt idx="2173" formatCode="0.00E+00">
                  <c:v>-165.64668449964236</c:v>
                </c:pt>
                <c:pt idx="2174" formatCode="0.00E+00">
                  <c:v>-170.61296433917454</c:v>
                </c:pt>
                <c:pt idx="2175" formatCode="0.00E+00">
                  <c:v>-175.58315099882927</c:v>
                </c:pt>
                <c:pt idx="2176" formatCode="0.00E+00">
                  <c:v>-180.14157016241836</c:v>
                </c:pt>
                <c:pt idx="2177" formatCode="0.00E+00">
                  <c:v>-185.02450526854815</c:v>
                </c:pt>
                <c:pt idx="2178" formatCode="0.00E+00">
                  <c:v>-189.81226358965424</c:v>
                </c:pt>
                <c:pt idx="2179" formatCode="0.00E+00">
                  <c:v>-194.72190494263685</c:v>
                </c:pt>
                <c:pt idx="2180" formatCode="0.00E+00">
                  <c:v>-199.36385310127341</c:v>
                </c:pt>
                <c:pt idx="2181" formatCode="0.00E+00">
                  <c:v>-203.84124233298843</c:v>
                </c:pt>
                <c:pt idx="2182" formatCode="0.00E+00">
                  <c:v>-208.43934019751831</c:v>
                </c:pt>
                <c:pt idx="2183" formatCode="0.00E+00">
                  <c:v>-212.8874988432176</c:v>
                </c:pt>
                <c:pt idx="2184" formatCode="0.00E+00">
                  <c:v>-217.45672801709489</c:v>
                </c:pt>
                <c:pt idx="2185" formatCode="0.00E+00">
                  <c:v>-221.77071516595512</c:v>
                </c:pt>
                <c:pt idx="2186" formatCode="0.00E+00">
                  <c:v>-225.68273226799835</c:v>
                </c:pt>
                <c:pt idx="2187" formatCode="0.00E+00">
                  <c:v>-230.16459536113632</c:v>
                </c:pt>
                <c:pt idx="2188" formatCode="0.00E+00">
                  <c:v>-234.10709646515289</c:v>
                </c:pt>
                <c:pt idx="2189" formatCode="0.00E+00">
                  <c:v>-238.5283512242039</c:v>
                </c:pt>
                <c:pt idx="2190" formatCode="0.00E+00">
                  <c:v>-242.58902815159672</c:v>
                </c:pt>
                <c:pt idx="2191" formatCode="0.00E+00">
                  <c:v>-246.50685628102039</c:v>
                </c:pt>
                <c:pt idx="2192" formatCode="0.00E+00">
                  <c:v>-250.68016474731999</c:v>
                </c:pt>
                <c:pt idx="2193" formatCode="0.00E+00">
                  <c:v>-254.68519421772686</c:v>
                </c:pt>
                <c:pt idx="2194" formatCode="0.00E+00">
                  <c:v>-258.7834387587759</c:v>
                </c:pt>
                <c:pt idx="2195" formatCode="0.00E+00">
                  <c:v>-262.57730308256214</c:v>
                </c:pt>
                <c:pt idx="2196" formatCode="0.00E+00">
                  <c:v>-266.34241730611006</c:v>
                </c:pt>
                <c:pt idx="2197" formatCode="0.00E+00">
                  <c:v>-270.12115893039891</c:v>
                </c:pt>
                <c:pt idx="2198" formatCode="0.00E+00">
                  <c:v>-273.8253700520724</c:v>
                </c:pt>
                <c:pt idx="2199" formatCode="0.00E+00">
                  <c:v>-277.67733602552767</c:v>
                </c:pt>
                <c:pt idx="2200" formatCode="0.00E+00">
                  <c:v>-281.17049634777175</c:v>
                </c:pt>
                <c:pt idx="2201" formatCode="0.00E+00">
                  <c:v>-284.56848913389774</c:v>
                </c:pt>
                <c:pt idx="2202" formatCode="0.00E+00">
                  <c:v>-288.01200026034769</c:v>
                </c:pt>
                <c:pt idx="2203" formatCode="0.00E+00">
                  <c:v>-291.31408586597593</c:v>
                </c:pt>
                <c:pt idx="2204" formatCode="0.00E+00">
                  <c:v>-294.86138951902956</c:v>
                </c:pt>
                <c:pt idx="2205" formatCode="0.00E+00">
                  <c:v>-298.01038395380783</c:v>
                </c:pt>
                <c:pt idx="2206" formatCode="0.00E+00">
                  <c:v>-301.24063444979129</c:v>
                </c:pt>
                <c:pt idx="2207" formatCode="0.00E+00">
                  <c:v>-304.38868700226885</c:v>
                </c:pt>
                <c:pt idx="2208" formatCode="0.00E+00">
                  <c:v>-307.46302664332251</c:v>
                </c:pt>
                <c:pt idx="2209" formatCode="0.00E+00">
                  <c:v>-310.62944178803656</c:v>
                </c:pt>
                <c:pt idx="2210" formatCode="0.00E+00">
                  <c:v>-313.46765355913686</c:v>
                </c:pt>
                <c:pt idx="2211" formatCode="0.00E+00">
                  <c:v>-316.1758249281695</c:v>
                </c:pt>
                <c:pt idx="2212" formatCode="0.00E+00">
                  <c:v>-318.98750847966573</c:v>
                </c:pt>
                <c:pt idx="2213" formatCode="0.00E+00">
                  <c:v>-321.6272593291921</c:v>
                </c:pt>
                <c:pt idx="2214" formatCode="0.00E+00">
                  <c:v>-324.37759634952465</c:v>
                </c:pt>
                <c:pt idx="2215" formatCode="0.00E+00">
                  <c:v>-326.93433848994653</c:v>
                </c:pt>
                <c:pt idx="2216" formatCode="0.00E+00">
                  <c:v>-329.19516098042766</c:v>
                </c:pt>
                <c:pt idx="2217" formatCode="0.00E+00">
                  <c:v>-331.77366932547272</c:v>
                </c:pt>
                <c:pt idx="2218" formatCode="0.00E+00">
                  <c:v>-333.99068651356765</c:v>
                </c:pt>
                <c:pt idx="2219" formatCode="0.00E+00">
                  <c:v>-336.34759205503383</c:v>
                </c:pt>
                <c:pt idx="2220" formatCode="0.00E+00">
                  <c:v>-338.3834418016927</c:v>
                </c:pt>
                <c:pt idx="2221" formatCode="0.00E+00">
                  <c:v>-340.26418064242557</c:v>
                </c:pt>
                <c:pt idx="2222" formatCode="0.00E+00">
                  <c:v>-342.35009364752625</c:v>
                </c:pt>
                <c:pt idx="2223" formatCode="0.00E+00">
                  <c:v>-344.26730396296659</c:v>
                </c:pt>
                <c:pt idx="2224" formatCode="0.00E+00">
                  <c:v>-346.27790247657617</c:v>
                </c:pt>
                <c:pt idx="2225" formatCode="0.00E+00">
                  <c:v>-347.96434845450176</c:v>
                </c:pt>
                <c:pt idx="2226" formatCode="0.00E+00">
                  <c:v>-349.47569796430429</c:v>
                </c:pt>
                <c:pt idx="2227" formatCode="0.00E+00">
                  <c:v>-351.05105069403714</c:v>
                </c:pt>
                <c:pt idx="2228" formatCode="0.00E+00">
                  <c:v>-352.5091603331087</c:v>
                </c:pt>
                <c:pt idx="2229" formatCode="0.00E+00">
                  <c:v>-354.02632140327762</c:v>
                </c:pt>
                <c:pt idx="2230" formatCode="0.00E+00">
                  <c:v>-355.21775972022795</c:v>
                </c:pt>
                <c:pt idx="2231" formatCode="0.00E+00">
                  <c:v>-356.21276482334628</c:v>
                </c:pt>
                <c:pt idx="2232" formatCode="0.00E+00">
                  <c:v>-357.45699372303852</c:v>
                </c:pt>
                <c:pt idx="2233" formatCode="0.00E+00">
                  <c:v>-358.37696315570997</c:v>
                </c:pt>
                <c:pt idx="2234" formatCode="0.00E+00">
                  <c:v>-359.59953776660336</c:v>
                </c:pt>
                <c:pt idx="2235" formatCode="0.00E+00">
                  <c:v>-360.51823218032882</c:v>
                </c:pt>
                <c:pt idx="2236" formatCode="0.00E+00">
                  <c:v>-361.29627362648569</c:v>
                </c:pt>
                <c:pt idx="2237" formatCode="0.00E+00">
                  <c:v>-362.32938711695397</c:v>
                </c:pt>
                <c:pt idx="2238" formatCode="0.00E+00">
                  <c:v>-363.14200191868508</c:v>
                </c:pt>
                <c:pt idx="2239" formatCode="0.00E+00">
                  <c:v>-363.96293424686604</c:v>
                </c:pt>
                <c:pt idx="2240" formatCode="0.00E+00">
                  <c:v>-364.50428961020418</c:v>
                </c:pt>
                <c:pt idx="2241" formatCode="0.00E+00">
                  <c:v>-364.76049707800047</c:v>
                </c:pt>
                <c:pt idx="2242" formatCode="0.00E+00">
                  <c:v>-365.21557129443124</c:v>
                </c:pt>
                <c:pt idx="2243" formatCode="0.00E+00">
                  <c:v>-365.32946135160557</c:v>
                </c:pt>
                <c:pt idx="2244" formatCode="0.00E+00">
                  <c:v>-365.60935178536567</c:v>
                </c:pt>
                <c:pt idx="2245" formatCode="0.00E+00">
                  <c:v>-365.5505839101678</c:v>
                </c:pt>
                <c:pt idx="2246" formatCode="0.00E+00">
                  <c:v>-365.31371463285927</c:v>
                </c:pt>
                <c:pt idx="2247" formatCode="0.00E+00">
                  <c:v>-365.30217178853093</c:v>
                </c:pt>
                <c:pt idx="2248" formatCode="0.00E+00">
                  <c:v>-365.09175243655477</c:v>
                </c:pt>
                <c:pt idx="2249" formatCode="0.00E+00">
                  <c:v>-364.88206886006196</c:v>
                </c:pt>
                <c:pt idx="2250" formatCode="0.00E+00">
                  <c:v>-364.51730171602605</c:v>
                </c:pt>
                <c:pt idx="2251" formatCode="0.00E+00">
                  <c:v>-363.86878465522102</c:v>
                </c:pt>
                <c:pt idx="2252" formatCode="0.00E+00">
                  <c:v>-363.28705286390664</c:v>
                </c:pt>
                <c:pt idx="2253" formatCode="0.00E+00">
                  <c:v>-362.43823826450819</c:v>
                </c:pt>
                <c:pt idx="2254" formatCode="0.00E+00">
                  <c:v>-361.77921528166087</c:v>
                </c:pt>
                <c:pt idx="2255" formatCode="0.00E+00">
                  <c:v>-360.69158281880237</c:v>
                </c:pt>
                <c:pt idx="2256" formatCode="0.00E+00">
                  <c:v>-359.70744130677929</c:v>
                </c:pt>
                <c:pt idx="2257" formatCode="0.00E+00">
                  <c:v>-358.7274679752544</c:v>
                </c:pt>
                <c:pt idx="2258" formatCode="0.00E+00">
                  <c:v>-357.56492063614445</c:v>
                </c:pt>
                <c:pt idx="2259" formatCode="0.00E+00">
                  <c:v>-356.4455507103354</c:v>
                </c:pt>
                <c:pt idx="2260" formatCode="0.00E+00">
                  <c:v>-355.30361588748832</c:v>
                </c:pt>
                <c:pt idx="2261" formatCode="0.00E+00">
                  <c:v>-353.86704379399163</c:v>
                </c:pt>
                <c:pt idx="2262" formatCode="0.00E+00">
                  <c:v>-352.65948050734789</c:v>
                </c:pt>
                <c:pt idx="2263" formatCode="0.00E+00">
                  <c:v>-351.2179660650317</c:v>
                </c:pt>
                <c:pt idx="2264" formatCode="0.00E+00">
                  <c:v>-349.70442173201343</c:v>
                </c:pt>
                <c:pt idx="2265" formatCode="0.00E+00">
                  <c:v>-347.94690418040534</c:v>
                </c:pt>
                <c:pt idx="2266" formatCode="0.00E+00">
                  <c:v>-346.07952078690835</c:v>
                </c:pt>
                <c:pt idx="2267" formatCode="0.00E+00">
                  <c:v>-343.92517737750825</c:v>
                </c:pt>
                <c:pt idx="2268" formatCode="0.00E+00">
                  <c:v>-341.94213324169112</c:v>
                </c:pt>
                <c:pt idx="2269" formatCode="0.00E+00">
                  <c:v>-339.81311400683899</c:v>
                </c:pt>
                <c:pt idx="2270" formatCode="0.00E+00">
                  <c:v>-337.69895030282595</c:v>
                </c:pt>
                <c:pt idx="2271" formatCode="0.00E+00">
                  <c:v>-335.48178070316931</c:v>
                </c:pt>
                <c:pt idx="2272" formatCode="0.00E+00">
                  <c:v>-333.32028674905018</c:v>
                </c:pt>
                <c:pt idx="2273" formatCode="0.00E+00">
                  <c:v>-330.84169991829731</c:v>
                </c:pt>
                <c:pt idx="2274" formatCode="0.00E+00">
                  <c:v>-328.60467617584743</c:v>
                </c:pt>
                <c:pt idx="2275" formatCode="0.00E+00">
                  <c:v>-326.03688135912932</c:v>
                </c:pt>
                <c:pt idx="2276" formatCode="0.00E+00">
                  <c:v>-323.54670129077925</c:v>
                </c:pt>
                <c:pt idx="2277" formatCode="0.00E+00">
                  <c:v>-320.89244253792191</c:v>
                </c:pt>
                <c:pt idx="2278" formatCode="0.00E+00">
                  <c:v>-318.08401142809043</c:v>
                </c:pt>
                <c:pt idx="2279" formatCode="0.00E+00">
                  <c:v>-315.2198530060158</c:v>
                </c:pt>
                <c:pt idx="2280" formatCode="0.00E+00">
                  <c:v>-312.21156079735766</c:v>
                </c:pt>
                <c:pt idx="2281" formatCode="0.00E+00">
                  <c:v>-309.07872601232583</c:v>
                </c:pt>
                <c:pt idx="2282" formatCode="0.00E+00">
                  <c:v>-306.00280671840363</c:v>
                </c:pt>
                <c:pt idx="2283" formatCode="0.00E+00">
                  <c:v>-302.82038633879642</c:v>
                </c:pt>
                <c:pt idx="2284" formatCode="0.00E+00">
                  <c:v>-299.68248971014043</c:v>
                </c:pt>
                <c:pt idx="2285" formatCode="0.00E+00">
                  <c:v>-296.33587065222923</c:v>
                </c:pt>
                <c:pt idx="2286" formatCode="0.00E+00">
                  <c:v>-293.10885485775395</c:v>
                </c:pt>
                <c:pt idx="2287" formatCode="0.00E+00">
                  <c:v>-289.45191110983967</c:v>
                </c:pt>
                <c:pt idx="2288" formatCode="0.00E+00">
                  <c:v>-286.00043436271557</c:v>
                </c:pt>
                <c:pt idx="2289" formatCode="0.00E+00">
                  <c:v>-282.3652522343437</c:v>
                </c:pt>
                <c:pt idx="2290" formatCode="0.00E+00">
                  <c:v>-278.82954230801988</c:v>
                </c:pt>
                <c:pt idx="2291" formatCode="0.00E+00">
                  <c:v>-275.32173271185746</c:v>
                </c:pt>
                <c:pt idx="2292" formatCode="0.00E+00">
                  <c:v>-271.69927175100889</c:v>
                </c:pt>
                <c:pt idx="2293" formatCode="0.00E+00">
                  <c:v>-268.05365259010625</c:v>
                </c:pt>
                <c:pt idx="2294" formatCode="0.00E+00">
                  <c:v>-264.29219776041617</c:v>
                </c:pt>
                <c:pt idx="2295" formatCode="0.00E+00">
                  <c:v>-260.3879083402997</c:v>
                </c:pt>
                <c:pt idx="2296" formatCode="0.00E+00">
                  <c:v>-256.52580791253422</c:v>
                </c:pt>
                <c:pt idx="2297" formatCode="0.00E+00">
                  <c:v>-252.58056929633787</c:v>
                </c:pt>
                <c:pt idx="2298" formatCode="0.00E+00">
                  <c:v>-248.63927042482715</c:v>
                </c:pt>
                <c:pt idx="2299" formatCode="0.00E+00">
                  <c:v>-244.64254374859243</c:v>
                </c:pt>
                <c:pt idx="2300" formatCode="0.00E+00">
                  <c:v>-240.55189210932372</c:v>
                </c:pt>
                <c:pt idx="2301" formatCode="0.00E+00">
                  <c:v>-236.42850552136738</c:v>
                </c:pt>
                <c:pt idx="2302" formatCode="0.00E+00">
                  <c:v>-232.26337382946613</c:v>
                </c:pt>
                <c:pt idx="2303" formatCode="0.00E+00">
                  <c:v>-227.95313202003663</c:v>
                </c:pt>
                <c:pt idx="2304" formatCode="0.00E+00">
                  <c:v>-223.54492531056138</c:v>
                </c:pt>
                <c:pt idx="2305" formatCode="0.00E+00">
                  <c:v>-219.01871922974749</c:v>
                </c:pt>
                <c:pt idx="2306" formatCode="0.00E+00">
                  <c:v>-214.40416383713017</c:v>
                </c:pt>
                <c:pt idx="2307" formatCode="0.00E+00">
                  <c:v>-209.55358161896834</c:v>
                </c:pt>
                <c:pt idx="2308" formatCode="0.00E+00">
                  <c:v>-204.89874982166637</c:v>
                </c:pt>
                <c:pt idx="2309" formatCode="0.00E+00">
                  <c:v>-199.89289972501055</c:v>
                </c:pt>
                <c:pt idx="2310" formatCode="0.00E+00">
                  <c:v>-195.13795182046451</c:v>
                </c:pt>
                <c:pt idx="2311" formatCode="0.00E+00">
                  <c:v>-190.37653274854102</c:v>
                </c:pt>
                <c:pt idx="2312" formatCode="0.00E+00">
                  <c:v>-185.47647520721355</c:v>
                </c:pt>
                <c:pt idx="2313" formatCode="0.00E+00">
                  <c:v>-180.65788882130821</c:v>
                </c:pt>
                <c:pt idx="2314" formatCode="0.00E+00">
                  <c:v>-175.71980245094849</c:v>
                </c:pt>
                <c:pt idx="2315" formatCode="0.00E+00">
                  <c:v>-170.84506315874648</c:v>
                </c:pt>
                <c:pt idx="2316" formatCode="0.00E+00">
                  <c:v>-165.93111220680561</c:v>
                </c:pt>
                <c:pt idx="2317" formatCode="0.00E+00">
                  <c:v>-161.00188913631405</c:v>
                </c:pt>
                <c:pt idx="2318" formatCode="0.00E+00">
                  <c:v>-155.89489735510534</c:v>
                </c:pt>
                <c:pt idx="2319" formatCode="0.00E+00">
                  <c:v>-150.79335273960277</c:v>
                </c:pt>
                <c:pt idx="2320" formatCode="0.00E+00">
                  <c:v>-145.55461552652218</c:v>
                </c:pt>
                <c:pt idx="2321" formatCode="0.00E+00">
                  <c:v>-140.52840374225994</c:v>
                </c:pt>
                <c:pt idx="2322" formatCode="0.00E+00">
                  <c:v>-135.35411479517728</c:v>
                </c:pt>
                <c:pt idx="2323" formatCode="0.00E+00">
                  <c:v>-130.28714445615586</c:v>
                </c:pt>
                <c:pt idx="2324" formatCode="0.00E+00">
                  <c:v>-125.09690999892328</c:v>
                </c:pt>
                <c:pt idx="2325" formatCode="0.00E+00">
                  <c:v>-119.8376865463549</c:v>
                </c:pt>
                <c:pt idx="2326" formatCode="0.00E+00">
                  <c:v>-114.48697363418211</c:v>
                </c:pt>
                <c:pt idx="2327" formatCode="0.00E+00">
                  <c:v>-108.88454210548862</c:v>
                </c:pt>
                <c:pt idx="2328" formatCode="0.00E+00">
                  <c:v>-103.32176008360024</c:v>
                </c:pt>
                <c:pt idx="2329" formatCode="0.00E+00">
                  <c:v>-97.645217690773819</c:v>
                </c:pt>
                <c:pt idx="2330" formatCode="0.00E+00">
                  <c:v>-92.055175965999439</c:v>
                </c:pt>
                <c:pt idx="2331" formatCode="0.00E+00">
                  <c:v>-86.589776765321972</c:v>
                </c:pt>
                <c:pt idx="2332" formatCode="0.00E+00">
                  <c:v>-80.859897939815482</c:v>
                </c:pt>
                <c:pt idx="2333" formatCode="0.00E+00">
                  <c:v>-75.317674124253415</c:v>
                </c:pt>
                <c:pt idx="2334" formatCode="0.00E+00">
                  <c:v>-69.574547279703637</c:v>
                </c:pt>
                <c:pt idx="2335" formatCode="0.00E+00">
                  <c:v>-63.926515942852348</c:v>
                </c:pt>
                <c:pt idx="2336" formatCode="0.00E+00">
                  <c:v>-58.434434266848115</c:v>
                </c:pt>
                <c:pt idx="2337" formatCode="0.00E+00">
                  <c:v>-52.772991313700999</c:v>
                </c:pt>
                <c:pt idx="2338" formatCode="0.00E+00">
                  <c:v>-47.141217594988973</c:v>
                </c:pt>
                <c:pt idx="2339" formatCode="0.00E+00">
                  <c:v>-41.594706495794895</c:v>
                </c:pt>
                <c:pt idx="2340" formatCode="0.00E+00">
                  <c:v>-36.011656411865374</c:v>
                </c:pt>
                <c:pt idx="2341" formatCode="0.00E+00">
                  <c:v>-30.523968620106047</c:v>
                </c:pt>
                <c:pt idx="2342" formatCode="0.00E+00">
                  <c:v>-24.806244326786526</c:v>
                </c:pt>
                <c:pt idx="2343" formatCode="0.00E+00">
                  <c:v>-19.061849847665684</c:v>
                </c:pt>
                <c:pt idx="2344" formatCode="0.00E+00">
                  <c:v>-13.199300289852829</c:v>
                </c:pt>
                <c:pt idx="2345" formatCode="0.00E+00">
                  <c:v>-7.458868962465516</c:v>
                </c:pt>
                <c:pt idx="2346" formatCode="0.00E+00">
                  <c:v>-1.7911914096756618</c:v>
                </c:pt>
                <c:pt idx="2347" formatCode="0.00E+00">
                  <c:v>4.0704524616111257</c:v>
                </c:pt>
                <c:pt idx="2348" formatCode="0.00E+00">
                  <c:v>9.8467883581083981</c:v>
                </c:pt>
                <c:pt idx="2349" formatCode="0.00E+00">
                  <c:v>15.78342994765228</c:v>
                </c:pt>
                <c:pt idx="2350" formatCode="0.00E+00">
                  <c:v>21.624692657116441</c:v>
                </c:pt>
                <c:pt idx="2351" formatCode="0.00E+00">
                  <c:v>27.268889296918815</c:v>
                </c:pt>
                <c:pt idx="2352" formatCode="0.00E+00">
                  <c:v>33.073858665389992</c:v>
                </c:pt>
                <c:pt idx="2353" formatCode="0.00E+00">
                  <c:v>38.720502157140942</c:v>
                </c:pt>
                <c:pt idx="2354" formatCode="0.00E+00">
                  <c:v>44.374730995013408</c:v>
                </c:pt>
                <c:pt idx="2355" formatCode="0.00E+00">
                  <c:v>49.920598614803083</c:v>
                </c:pt>
                <c:pt idx="2356" formatCode="0.00E+00">
                  <c:v>55.290186929854741</c:v>
                </c:pt>
                <c:pt idx="2357" formatCode="0.00E+00">
                  <c:v>60.983680962397557</c:v>
                </c:pt>
                <c:pt idx="2358" formatCode="0.00E+00">
                  <c:v>66.53803847774978</c:v>
                </c:pt>
                <c:pt idx="2359" formatCode="0.00E+00">
                  <c:v>72.258523538126241</c:v>
                </c:pt>
                <c:pt idx="2360" formatCode="0.00E+00">
                  <c:v>77.780279093766552</c:v>
                </c:pt>
                <c:pt idx="2361" formatCode="0.00E+00">
                  <c:v>83.301977033810488</c:v>
                </c:pt>
                <c:pt idx="2362" formatCode="0.00E+00">
                  <c:v>89.001954176535321</c:v>
                </c:pt>
                <c:pt idx="2363" formatCode="0.00E+00">
                  <c:v>94.683923654105229</c:v>
                </c:pt>
                <c:pt idx="2364" formatCode="0.00E+00">
                  <c:v>100.56969000662184</c:v>
                </c:pt>
                <c:pt idx="2365" formatCode="0.00E+00">
                  <c:v>106.26058519198392</c:v>
                </c:pt>
                <c:pt idx="2366" formatCode="0.00E+00">
                  <c:v>112.01357151717687</c:v>
                </c:pt>
                <c:pt idx="2367" formatCode="0.00E+00">
                  <c:v>117.83588968217268</c:v>
                </c:pt>
                <c:pt idx="2368" formatCode="0.00E+00">
                  <c:v>123.45713173655011</c:v>
                </c:pt>
                <c:pt idx="2369" formatCode="0.00E+00">
                  <c:v>129.20030311782929</c:v>
                </c:pt>
                <c:pt idx="2370" formatCode="0.00E+00">
                  <c:v>134.52876266051658</c:v>
                </c:pt>
                <c:pt idx="2371" formatCode="0.00E+00">
                  <c:v>139.82327372880596</c:v>
                </c:pt>
                <c:pt idx="2372" formatCode="0.00E+00">
                  <c:v>145.33609717793991</c:v>
                </c:pt>
                <c:pt idx="2373" formatCode="0.00E+00">
                  <c:v>150.56560388116662</c:v>
                </c:pt>
                <c:pt idx="2374" formatCode="0.00E+00">
                  <c:v>155.92406147485701</c:v>
                </c:pt>
                <c:pt idx="2375" formatCode="0.00E+00">
                  <c:v>161.05968190455638</c:v>
                </c:pt>
                <c:pt idx="2376" formatCode="0.00E+00">
                  <c:v>166.14465655102441</c:v>
                </c:pt>
                <c:pt idx="2377" formatCode="0.00E+00">
                  <c:v>171.2332533634428</c:v>
                </c:pt>
                <c:pt idx="2378" formatCode="0.00E+00">
                  <c:v>176.39566570446669</c:v>
                </c:pt>
                <c:pt idx="2379" formatCode="0.00E+00">
                  <c:v>181.51618869779148</c:v>
                </c:pt>
                <c:pt idx="2380" formatCode="0.00E+00">
                  <c:v>186.48748283198029</c:v>
                </c:pt>
                <c:pt idx="2381" formatCode="0.00E+00">
                  <c:v>191.31434639720027</c:v>
                </c:pt>
                <c:pt idx="2382" formatCode="0.00E+00">
                  <c:v>196.36959471358668</c:v>
                </c:pt>
                <c:pt idx="2383" formatCode="0.00E+00">
                  <c:v>201.33437132545623</c:v>
                </c:pt>
                <c:pt idx="2384" formatCode="0.00E+00">
                  <c:v>206.40254887321765</c:v>
                </c:pt>
                <c:pt idx="2385" formatCode="0.00E+00">
                  <c:v>211.12711803005504</c:v>
                </c:pt>
                <c:pt idx="2386" formatCode="0.00E+00">
                  <c:v>215.93588708929246</c:v>
                </c:pt>
                <c:pt idx="2387" formatCode="0.00E+00">
                  <c:v>220.80905563377001</c:v>
                </c:pt>
                <c:pt idx="2388" formatCode="0.00E+00">
                  <c:v>225.75882685055808</c:v>
                </c:pt>
                <c:pt idx="2389" formatCode="0.00E+00">
                  <c:v>230.80796757913186</c:v>
                </c:pt>
                <c:pt idx="2390" formatCode="0.00E+00">
                  <c:v>235.5900518669817</c:v>
                </c:pt>
                <c:pt idx="2391" formatCode="0.00E+00">
                  <c:v>239.92684284537282</c:v>
                </c:pt>
                <c:pt idx="2392" formatCode="0.00E+00">
                  <c:v>244.59878875184381</c:v>
                </c:pt>
                <c:pt idx="2393" formatCode="0.00E+00">
                  <c:v>248.97873489529073</c:v>
                </c:pt>
                <c:pt idx="2394" formatCode="0.00E+00">
                  <c:v>253.53555777281801</c:v>
                </c:pt>
                <c:pt idx="2395" formatCode="0.00E+00">
                  <c:v>257.99621437817791</c:v>
                </c:pt>
                <c:pt idx="2396" formatCode="0.00E+00">
                  <c:v>262.14469885707962</c:v>
                </c:pt>
                <c:pt idx="2397" formatCode="0.00E+00">
                  <c:v>266.47705905446276</c:v>
                </c:pt>
                <c:pt idx="2398" formatCode="0.00E+00">
                  <c:v>270.59321164618018</c:v>
                </c:pt>
                <c:pt idx="2399" formatCode="0.00E+00">
                  <c:v>274.82582236416738</c:v>
                </c:pt>
                <c:pt idx="2400" formatCode="0.00E+00">
                  <c:v>278.82616333896635</c:v>
                </c:pt>
                <c:pt idx="2401" formatCode="0.00E+00">
                  <c:v>282.61164499833899</c:v>
                </c:pt>
                <c:pt idx="2402" formatCode="0.00E+00">
                  <c:v>286.61945716676883</c:v>
                </c:pt>
                <c:pt idx="2403" formatCode="0.00E+00">
                  <c:v>290.28213060565577</c:v>
                </c:pt>
                <c:pt idx="2404" formatCode="0.00E+00">
                  <c:v>294.17618979866683</c:v>
                </c:pt>
                <c:pt idx="2405" formatCode="0.00E+00">
                  <c:v>297.6590065969711</c:v>
                </c:pt>
                <c:pt idx="2406" formatCode="0.00E+00">
                  <c:v>301.06560002640498</c:v>
                </c:pt>
                <c:pt idx="2407" formatCode="0.00E+00">
                  <c:v>304.60043369674383</c:v>
                </c:pt>
                <c:pt idx="2408" formatCode="0.00E+00">
                  <c:v>308.10117698285035</c:v>
                </c:pt>
                <c:pt idx="2409" formatCode="0.00E+00">
                  <c:v>311.56452461268145</c:v>
                </c:pt>
                <c:pt idx="2410" formatCode="0.00E+00">
                  <c:v>314.87148463337951</c:v>
                </c:pt>
                <c:pt idx="2411" formatCode="0.00E+00">
                  <c:v>317.88144295918158</c:v>
                </c:pt>
                <c:pt idx="2412" formatCode="0.00E+00">
                  <c:v>321.15369657485871</c:v>
                </c:pt>
                <c:pt idx="2413" formatCode="0.00E+00">
                  <c:v>324.29912387713182</c:v>
                </c:pt>
                <c:pt idx="2414" formatCode="0.00E+00">
                  <c:v>327.49678894415933</c:v>
                </c:pt>
                <c:pt idx="2415" formatCode="0.00E+00">
                  <c:v>330.49295250710526</c:v>
                </c:pt>
                <c:pt idx="2416" formatCode="0.00E+00">
                  <c:v>333.18007393000892</c:v>
                </c:pt>
                <c:pt idx="2417" formatCode="0.00E+00">
                  <c:v>336.05009770097706</c:v>
                </c:pt>
                <c:pt idx="2418" formatCode="0.00E+00">
                  <c:v>338.64235371128007</c:v>
                </c:pt>
                <c:pt idx="2419" formatCode="0.00E+00">
                  <c:v>341.29571978486229</c:v>
                </c:pt>
                <c:pt idx="2420" formatCode="0.00E+00">
                  <c:v>343.74365757129419</c:v>
                </c:pt>
                <c:pt idx="2421" formatCode="0.00E+00">
                  <c:v>346.08407794833477</c:v>
                </c:pt>
                <c:pt idx="2422" formatCode="0.00E+00">
                  <c:v>348.59523793567985</c:v>
                </c:pt>
                <c:pt idx="2423" formatCode="0.00E+00">
                  <c:v>351.12221233821799</c:v>
                </c:pt>
                <c:pt idx="2424" formatCode="0.00E+00">
                  <c:v>353.66832702982617</c:v>
                </c:pt>
                <c:pt idx="2425" formatCode="0.00E+00">
                  <c:v>356.03408312707791</c:v>
                </c:pt>
                <c:pt idx="2426" formatCode="0.00E+00">
                  <c:v>358.25286318796259</c:v>
                </c:pt>
                <c:pt idx="2427" formatCode="0.00E+00">
                  <c:v>360.48380137289604</c:v>
                </c:pt>
                <c:pt idx="2428" formatCode="0.00E+00">
                  <c:v>362.67434405619508</c:v>
                </c:pt>
                <c:pt idx="2429" formatCode="0.00E+00">
                  <c:v>364.81883875674112</c:v>
                </c:pt>
                <c:pt idx="2430" formatCode="0.00E+00">
                  <c:v>366.68819364540832</c:v>
                </c:pt>
                <c:pt idx="2431" formatCode="0.00E+00">
                  <c:v>368.458273985137</c:v>
                </c:pt>
                <c:pt idx="2432" formatCode="0.00E+00">
                  <c:v>370.14053809270854</c:v>
                </c:pt>
                <c:pt idx="2433" formatCode="0.00E+00">
                  <c:v>371.69333908049038</c:v>
                </c:pt>
                <c:pt idx="2434" formatCode="0.00E+00">
                  <c:v>373.29924317659118</c:v>
                </c:pt>
                <c:pt idx="2435" formatCode="0.00E+00">
                  <c:v>374.55758499178444</c:v>
                </c:pt>
                <c:pt idx="2436" formatCode="0.00E+00">
                  <c:v>375.75766806982205</c:v>
                </c:pt>
                <c:pt idx="2437" formatCode="0.00E+00">
                  <c:v>377.12247279184396</c:v>
                </c:pt>
                <c:pt idx="2438" formatCode="0.00E+00">
                  <c:v>378.31361461132008</c:v>
                </c:pt>
                <c:pt idx="2439" formatCode="0.00E+00">
                  <c:v>379.51746028672505</c:v>
                </c:pt>
                <c:pt idx="2440" formatCode="0.00E+00">
                  <c:v>380.51127174291531</c:v>
                </c:pt>
                <c:pt idx="2441" formatCode="0.00E+00">
                  <c:v>381.34327635799991</c:v>
                </c:pt>
                <c:pt idx="2442" formatCode="0.00E+00">
                  <c:v>382.22303972660643</c:v>
                </c:pt>
                <c:pt idx="2443" formatCode="0.00E+00">
                  <c:v>383.21331424822449</c:v>
                </c:pt>
                <c:pt idx="2444" formatCode="0.00E+00">
                  <c:v>384.09309200274129</c:v>
                </c:pt>
                <c:pt idx="2445" formatCode="0.00E+00">
                  <c:v>384.78757616479936</c:v>
                </c:pt>
                <c:pt idx="2446" formatCode="0.00E+00">
                  <c:v>385.2122607215876</c:v>
                </c:pt>
                <c:pt idx="2447" formatCode="0.00E+00">
                  <c:v>385.69716287421261</c:v>
                </c:pt>
                <c:pt idx="2448" formatCode="0.00E+00">
                  <c:v>385.94878852074316</c:v>
                </c:pt>
                <c:pt idx="2449" formatCode="0.00E+00">
                  <c:v>386.37784965122626</c:v>
                </c:pt>
                <c:pt idx="2450" formatCode="0.00E+00">
                  <c:v>386.5099602348555</c:v>
                </c:pt>
                <c:pt idx="2451" formatCode="0.00E+00">
                  <c:v>386.48881427099934</c:v>
                </c:pt>
                <c:pt idx="2452" formatCode="0.00E+00">
                  <c:v>386.5912853420931</c:v>
                </c:pt>
                <c:pt idx="2453" formatCode="0.00E+00">
                  <c:v>386.49861560475836</c:v>
                </c:pt>
                <c:pt idx="2454" formatCode="0.00E+00">
                  <c:v>386.43462457567125</c:v>
                </c:pt>
                <c:pt idx="2455" formatCode="0.00E+00">
                  <c:v>386.09100614777111</c:v>
                </c:pt>
                <c:pt idx="2456" formatCode="0.00E+00">
                  <c:v>385.7012958870277</c:v>
                </c:pt>
                <c:pt idx="2457" formatCode="0.00E+00">
                  <c:v>385.31821632414261</c:v>
                </c:pt>
                <c:pt idx="2458" formatCode="0.00E+00">
                  <c:v>384.88211045574991</c:v>
                </c:pt>
                <c:pt idx="2459" formatCode="0.00E+00">
                  <c:v>384.46052312598124</c:v>
                </c:pt>
                <c:pt idx="2460" formatCode="0.00E+00">
                  <c:v>383.5778798218912</c:v>
                </c:pt>
                <c:pt idx="2461" formatCode="0.00E+00">
                  <c:v>382.69758734959726</c:v>
                </c:pt>
                <c:pt idx="2462" formatCode="0.00E+00">
                  <c:v>381.77986568304482</c:v>
                </c:pt>
                <c:pt idx="2463" formatCode="0.00E+00">
                  <c:v>380.74748225207537</c:v>
                </c:pt>
                <c:pt idx="2464" formatCode="0.00E+00">
                  <c:v>379.92504307888896</c:v>
                </c:pt>
                <c:pt idx="2465" formatCode="0.00E+00">
                  <c:v>378.85257291093649</c:v>
                </c:pt>
                <c:pt idx="2466" formatCode="0.00E+00">
                  <c:v>377.69101570687724</c:v>
                </c:pt>
                <c:pt idx="2467" formatCode="0.00E+00">
                  <c:v>376.57313743659762</c:v>
                </c:pt>
                <c:pt idx="2468" formatCode="0.00E+00">
                  <c:v>375.32337186232718</c:v>
                </c:pt>
                <c:pt idx="2469" formatCode="0.00E+00">
                  <c:v>374.0463921698618</c:v>
                </c:pt>
                <c:pt idx="2470" formatCode="0.00E+00">
                  <c:v>372.5186123537776</c:v>
                </c:pt>
                <c:pt idx="2471" formatCode="0.00E+00">
                  <c:v>370.95095943608499</c:v>
                </c:pt>
                <c:pt idx="2472" formatCode="0.00E+00">
                  <c:v>369.2987158638</c:v>
                </c:pt>
                <c:pt idx="2473" formatCode="0.00E+00">
                  <c:v>367.47453289325597</c:v>
                </c:pt>
                <c:pt idx="2474" formatCode="0.00E+00">
                  <c:v>365.68495610095835</c:v>
                </c:pt>
                <c:pt idx="2475" formatCode="0.00E+00">
                  <c:v>363.66664557624642</c:v>
                </c:pt>
                <c:pt idx="2476" formatCode="0.00E+00">
                  <c:v>361.53326731195057</c:v>
                </c:pt>
                <c:pt idx="2477" formatCode="0.00E+00">
                  <c:v>359.38682587086453</c:v>
                </c:pt>
                <c:pt idx="2478" formatCode="0.00E+00">
                  <c:v>357.2399578244042</c:v>
                </c:pt>
                <c:pt idx="2479" formatCode="0.00E+00">
                  <c:v>355.11310366519723</c:v>
                </c:pt>
                <c:pt idx="2480" formatCode="0.00E+00">
                  <c:v>352.79981809923038</c:v>
                </c:pt>
                <c:pt idx="2481" formatCode="0.00E+00">
                  <c:v>350.38049646029839</c:v>
                </c:pt>
                <c:pt idx="2482" formatCode="0.00E+00">
                  <c:v>348.04282556508497</c:v>
                </c:pt>
                <c:pt idx="2483" formatCode="0.00E+00">
                  <c:v>345.46779287291719</c:v>
                </c:pt>
                <c:pt idx="2484" formatCode="0.00E+00">
                  <c:v>342.91759476058655</c:v>
                </c:pt>
                <c:pt idx="2485" formatCode="0.00E+00">
                  <c:v>340.33123989898996</c:v>
                </c:pt>
                <c:pt idx="2486" formatCode="0.00E+00">
                  <c:v>337.47637638735222</c:v>
                </c:pt>
                <c:pt idx="2487" formatCode="0.00E+00">
                  <c:v>334.71518087496406</c:v>
                </c:pt>
                <c:pt idx="2488" formatCode="0.00E+00">
                  <c:v>331.85136313679925</c:v>
                </c:pt>
                <c:pt idx="2489" formatCode="0.00E+00">
                  <c:v>328.8832636274787</c:v>
                </c:pt>
                <c:pt idx="2490" formatCode="0.00E+00">
                  <c:v>325.81176614108671</c:v>
                </c:pt>
                <c:pt idx="2491" formatCode="0.00E+00">
                  <c:v>322.6158233166866</c:v>
                </c:pt>
                <c:pt idx="2492" formatCode="0.00E+00">
                  <c:v>319.41733972025128</c:v>
                </c:pt>
                <c:pt idx="2493" formatCode="0.00E+00">
                  <c:v>316.02155256631755</c:v>
                </c:pt>
                <c:pt idx="2494" formatCode="0.00E+00">
                  <c:v>312.79884950998104</c:v>
                </c:pt>
                <c:pt idx="2495" formatCode="0.00E+00">
                  <c:v>309.17563111073122</c:v>
                </c:pt>
                <c:pt idx="2496" formatCode="0.00E+00">
                  <c:v>305.66258537766106</c:v>
                </c:pt>
                <c:pt idx="2497" formatCode="0.00E+00">
                  <c:v>302.03141574994766</c:v>
                </c:pt>
                <c:pt idx="2498" formatCode="0.00E+00">
                  <c:v>298.26197808921211</c:v>
                </c:pt>
                <c:pt idx="2499" formatCode="0.00E+00">
                  <c:v>294.5897831920874</c:v>
                </c:pt>
                <c:pt idx="2500" formatCode="0.00E+00">
                  <c:v>290.63334024955168</c:v>
                </c:pt>
                <c:pt idx="2501" formatCode="0.00E+00">
                  <c:v>286.82531842408747</c:v>
                </c:pt>
                <c:pt idx="2502" formatCode="0.00E+00">
                  <c:v>282.97863515084867</c:v>
                </c:pt>
                <c:pt idx="2503" formatCode="0.00E+00">
                  <c:v>279.08142978981073</c:v>
                </c:pt>
                <c:pt idx="2504" formatCode="0.00E+00">
                  <c:v>275.19841808110579</c:v>
                </c:pt>
                <c:pt idx="2505" formatCode="0.00E+00">
                  <c:v>271.10764596775232</c:v>
                </c:pt>
                <c:pt idx="2506" formatCode="0.00E+00">
                  <c:v>266.87613596859842</c:v>
                </c:pt>
                <c:pt idx="2507" formatCode="0.00E+00">
                  <c:v>262.60159375465423</c:v>
                </c:pt>
                <c:pt idx="2508" formatCode="0.00E+00">
                  <c:v>258.24078077306712</c:v>
                </c:pt>
                <c:pt idx="2509" formatCode="0.00E+00">
                  <c:v>253.80052179532629</c:v>
                </c:pt>
                <c:pt idx="2510" formatCode="0.00E+00">
                  <c:v>249.32891610688495</c:v>
                </c:pt>
                <c:pt idx="2511" formatCode="0.00E+00">
                  <c:v>244.78239211490614</c:v>
                </c:pt>
                <c:pt idx="2512" formatCode="0.00E+00">
                  <c:v>240.17429024150738</c:v>
                </c:pt>
                <c:pt idx="2513" formatCode="0.00E+00">
                  <c:v>235.57652742047077</c:v>
                </c:pt>
                <c:pt idx="2514" formatCode="0.00E+00">
                  <c:v>230.80634641081659</c:v>
                </c:pt>
                <c:pt idx="2515" formatCode="0.00E+00">
                  <c:v>226.30086972752451</c:v>
                </c:pt>
                <c:pt idx="2516" formatCode="0.00E+00">
                  <c:v>221.56331260017396</c:v>
                </c:pt>
                <c:pt idx="2517" formatCode="0.00E+00">
                  <c:v>216.93936167977597</c:v>
                </c:pt>
                <c:pt idx="2518" formatCode="0.00E+00">
                  <c:v>212.19879225004561</c:v>
                </c:pt>
                <c:pt idx="2519" formatCode="0.00E+00">
                  <c:v>207.3640190142055</c:v>
                </c:pt>
                <c:pt idx="2520" formatCode="0.00E+00">
                  <c:v>202.52793753387886</c:v>
                </c:pt>
                <c:pt idx="2521" formatCode="0.00E+00">
                  <c:v>197.65389534623753</c:v>
                </c:pt>
                <c:pt idx="2522" formatCode="0.00E+00">
                  <c:v>192.84046254986765</c:v>
                </c:pt>
                <c:pt idx="2523" formatCode="0.00E+00">
                  <c:v>188.02809256639082</c:v>
                </c:pt>
                <c:pt idx="2524" formatCode="0.00E+00">
                  <c:v>183.11902030173974</c:v>
                </c:pt>
                <c:pt idx="2525" formatCode="0.00E+00">
                  <c:v>178.20383717521884</c:v>
                </c:pt>
                <c:pt idx="2526" formatCode="0.00E+00">
                  <c:v>173.18801506333764</c:v>
                </c:pt>
                <c:pt idx="2527" formatCode="0.00E+00">
                  <c:v>167.99444183201982</c:v>
                </c:pt>
                <c:pt idx="2528" formatCode="0.00E+00">
                  <c:v>162.81173835013345</c:v>
                </c:pt>
                <c:pt idx="2529" formatCode="0.00E+00">
                  <c:v>157.55172808443143</c:v>
                </c:pt>
                <c:pt idx="2530" formatCode="0.00E+00">
                  <c:v>152.22252361151305</c:v>
                </c:pt>
                <c:pt idx="2531" formatCode="0.00E+00">
                  <c:v>147.17270915667623</c:v>
                </c:pt>
                <c:pt idx="2532" formatCode="0.00E+00">
                  <c:v>141.68854634503981</c:v>
                </c:pt>
                <c:pt idx="2533" formatCode="0.00E+00">
                  <c:v>136.44380277431497</c:v>
                </c:pt>
                <c:pt idx="2534" formatCode="0.00E+00">
                  <c:v>130.97145964293316</c:v>
                </c:pt>
                <c:pt idx="2535" formatCode="0.00E+00">
                  <c:v>125.5663525967466</c:v>
                </c:pt>
                <c:pt idx="2536" formatCode="0.00E+00">
                  <c:v>120.22670672147152</c:v>
                </c:pt>
                <c:pt idx="2537" formatCode="0.00E+00">
                  <c:v>114.68320977194352</c:v>
                </c:pt>
                <c:pt idx="2538" formatCode="0.00E+00">
                  <c:v>109.14379055549153</c:v>
                </c:pt>
                <c:pt idx="2539" formatCode="0.00E+00">
                  <c:v>103.26598515362427</c:v>
                </c:pt>
                <c:pt idx="2540" formatCode="0.00E+00">
                  <c:v>97.675748220595921</c:v>
                </c:pt>
                <c:pt idx="2541" formatCode="0.00E+00">
                  <c:v>91.829313037417393</c:v>
                </c:pt>
                <c:pt idx="2542" formatCode="0.00E+00">
                  <c:v>86.095102895259728</c:v>
                </c:pt>
                <c:pt idx="2543" formatCode="0.00E+00">
                  <c:v>80.385853137888617</c:v>
                </c:pt>
                <c:pt idx="2544" formatCode="0.00E+00">
                  <c:v>74.639713392005063</c:v>
                </c:pt>
                <c:pt idx="2545" formatCode="0.00E+00">
                  <c:v>69.087280969122446</c:v>
                </c:pt>
                <c:pt idx="2546" formatCode="0.00E+00">
                  <c:v>63.625415488820067</c:v>
                </c:pt>
                <c:pt idx="2547" formatCode="0.00E+00">
                  <c:v>57.907887980854667</c:v>
                </c:pt>
                <c:pt idx="2548" formatCode="0.00E+00">
                  <c:v>52.376288441063821</c:v>
                </c:pt>
                <c:pt idx="2549" formatCode="0.00E+00">
                  <c:v>46.565047613405426</c:v>
                </c:pt>
                <c:pt idx="2550" formatCode="0.00E+00">
                  <c:v>40.895853727610756</c:v>
                </c:pt>
                <c:pt idx="2551" formatCode="0.00E+00">
                  <c:v>35.234470627152007</c:v>
                </c:pt>
                <c:pt idx="2552" formatCode="0.00E+00">
                  <c:v>29.348872489263556</c:v>
                </c:pt>
                <c:pt idx="2553" formatCode="0.00E+00">
                  <c:v>23.706449589403178</c:v>
                </c:pt>
                <c:pt idx="2554" formatCode="0.00E+00">
                  <c:v>17.685785264770431</c:v>
                </c:pt>
                <c:pt idx="2555" formatCode="0.00E+00">
                  <c:v>12.098743964305243</c:v>
                </c:pt>
                <c:pt idx="2556" formatCode="0.00E+00">
                  <c:v>6.3663183987076764</c:v>
                </c:pt>
                <c:pt idx="2557" formatCode="0.00E+00">
                  <c:v>0.54961826046201168</c:v>
                </c:pt>
                <c:pt idx="2558" formatCode="0.00E+00">
                  <c:v>-5.1110194764805215</c:v>
                </c:pt>
                <c:pt idx="2559" formatCode="0.00E+00">
                  <c:v>-11.094916888319261</c:v>
                </c:pt>
                <c:pt idx="2560" formatCode="0.00E+00">
                  <c:v>-16.717740231811661</c:v>
                </c:pt>
                <c:pt idx="2561" formatCode="0.00E+00">
                  <c:v>-22.407143484241374</c:v>
                </c:pt>
                <c:pt idx="2562" formatCode="0.00E+00">
                  <c:v>-28.041545479424144</c:v>
                </c:pt>
                <c:pt idx="2563" formatCode="0.00E+00">
                  <c:v>-33.657425803161971</c:v>
                </c:pt>
                <c:pt idx="2564" formatCode="0.00E+00">
                  <c:v>-39.235128053837798</c:v>
                </c:pt>
                <c:pt idx="2565" formatCode="0.00E+00">
                  <c:v>-44.769877392247224</c:v>
                </c:pt>
                <c:pt idx="2566" formatCode="0.00E+00">
                  <c:v>-50.236164079012866</c:v>
                </c:pt>
                <c:pt idx="2567" formatCode="0.00E+00">
                  <c:v>-56.03282245850906</c:v>
                </c:pt>
                <c:pt idx="2568" formatCode="0.00E+00">
                  <c:v>-61.76533219417621</c:v>
                </c:pt>
                <c:pt idx="2569" formatCode="0.00E+00">
                  <c:v>-67.612413022257272</c:v>
                </c:pt>
                <c:pt idx="2570" formatCode="0.00E+00">
                  <c:v>-73.275063177943082</c:v>
                </c:pt>
                <c:pt idx="2571" formatCode="0.00E+00">
                  <c:v>-78.69987508589648</c:v>
                </c:pt>
                <c:pt idx="2572" formatCode="0.00E+00">
                  <c:v>-84.475711722291578</c:v>
                </c:pt>
                <c:pt idx="2573" formatCode="0.00E+00">
                  <c:v>-90.090978007124477</c:v>
                </c:pt>
                <c:pt idx="2574" formatCode="0.00E+00">
                  <c:v>-95.858473561974336</c:v>
                </c:pt>
                <c:pt idx="2575" formatCode="0.00E+00">
                  <c:v>-101.45183549241611</c:v>
                </c:pt>
                <c:pt idx="2576" formatCode="0.00E+00">
                  <c:v>-106.95242745401936</c:v>
                </c:pt>
                <c:pt idx="2577" formatCode="0.00E+00">
                  <c:v>-112.45220705501623</c:v>
                </c:pt>
                <c:pt idx="2578" formatCode="0.00E+00">
                  <c:v>-117.91653717515737</c:v>
                </c:pt>
                <c:pt idx="2579" formatCode="0.00E+00">
                  <c:v>-123.5293277447617</c:v>
                </c:pt>
                <c:pt idx="2580" formatCode="0.00E+00">
                  <c:v>-128.8355143368149</c:v>
                </c:pt>
                <c:pt idx="2581" formatCode="0.00E+00">
                  <c:v>-134.18383515564099</c:v>
                </c:pt>
                <c:pt idx="2582" formatCode="0.00E+00">
                  <c:v>-139.62388793841384</c:v>
                </c:pt>
                <c:pt idx="2583" formatCode="0.00E+00">
                  <c:v>-144.96117874685103</c:v>
                </c:pt>
                <c:pt idx="2584" formatCode="0.00E+00">
                  <c:v>-150.30556943821131</c:v>
                </c:pt>
                <c:pt idx="2585" formatCode="0.00E+00">
                  <c:v>-155.59022628241462</c:v>
                </c:pt>
                <c:pt idx="2586" formatCode="0.00E+00">
                  <c:v>-160.65529766386913</c:v>
                </c:pt>
                <c:pt idx="2587" formatCode="0.00E+00">
                  <c:v>-165.99757343703033</c:v>
                </c:pt>
                <c:pt idx="2588" formatCode="0.00E+00">
                  <c:v>-171.22688475979271</c:v>
                </c:pt>
                <c:pt idx="2589" formatCode="0.00E+00">
                  <c:v>-176.48125979668023</c:v>
                </c:pt>
                <c:pt idx="2590" formatCode="0.00E+00">
                  <c:v>-181.51343792779761</c:v>
                </c:pt>
                <c:pt idx="2591" formatCode="0.00E+00">
                  <c:v>-186.32660224271115</c:v>
                </c:pt>
                <c:pt idx="2592" formatCode="0.00E+00">
                  <c:v>-191.49517045789841</c:v>
                </c:pt>
                <c:pt idx="2593" formatCode="0.00E+00">
                  <c:v>-196.37111761499901</c:v>
                </c:pt>
                <c:pt idx="2594" formatCode="0.00E+00">
                  <c:v>-201.44859192282513</c:v>
                </c:pt>
                <c:pt idx="2595" formatCode="0.00E+00">
                  <c:v>-206.24303697186105</c:v>
                </c:pt>
                <c:pt idx="2596" formatCode="0.00E+00">
                  <c:v>-210.71755285684284</c:v>
                </c:pt>
                <c:pt idx="2597" formatCode="0.00E+00">
                  <c:v>-215.58528115278995</c:v>
                </c:pt>
                <c:pt idx="2598" formatCode="0.00E+00">
                  <c:v>-220.15772186814797</c:v>
                </c:pt>
                <c:pt idx="2599" formatCode="0.00E+00">
                  <c:v>-224.88331018887851</c:v>
                </c:pt>
                <c:pt idx="2600" formatCode="0.00E+00">
                  <c:v>-229.3287719831921</c:v>
                </c:pt>
                <c:pt idx="2601" formatCode="0.00E+00">
                  <c:v>-233.52648470529073</c:v>
                </c:pt>
                <c:pt idx="2602" formatCode="0.00E+00">
                  <c:v>-237.93101402102036</c:v>
                </c:pt>
                <c:pt idx="2603" formatCode="0.00E+00">
                  <c:v>-242.12192071631324</c:v>
                </c:pt>
                <c:pt idx="2604" formatCode="0.00E+00">
                  <c:v>-246.3854178764357</c:v>
                </c:pt>
                <c:pt idx="2605" formatCode="0.00E+00">
                  <c:v>-250.46238556524366</c:v>
                </c:pt>
                <c:pt idx="2606" formatCode="0.00E+00">
                  <c:v>-254.22450181712966</c:v>
                </c:pt>
                <c:pt idx="2607" formatCode="0.00E+00">
                  <c:v>-258.42982498768617</c:v>
                </c:pt>
                <c:pt idx="2608" formatCode="0.00E+00">
                  <c:v>-262.33731726179246</c:v>
                </c:pt>
                <c:pt idx="2609" formatCode="0.00E+00">
                  <c:v>-266.39665797886607</c:v>
                </c:pt>
                <c:pt idx="2610" formatCode="0.00E+00">
                  <c:v>-270.22312188369881</c:v>
                </c:pt>
                <c:pt idx="2611" formatCode="0.00E+00">
                  <c:v>-273.80933514217475</c:v>
                </c:pt>
                <c:pt idx="2612" formatCode="0.00E+00">
                  <c:v>-277.65221252858748</c:v>
                </c:pt>
                <c:pt idx="2613" formatCode="0.00E+00">
                  <c:v>-281.34172922995879</c:v>
                </c:pt>
                <c:pt idx="2614" formatCode="0.00E+00">
                  <c:v>-285.23558588667242</c:v>
                </c:pt>
                <c:pt idx="2615" formatCode="0.00E+00">
                  <c:v>-288.8547931899401</c:v>
                </c:pt>
                <c:pt idx="2616" formatCode="0.00E+00">
                  <c:v>-292.31079112764166</c:v>
                </c:pt>
                <c:pt idx="2617" formatCode="0.00E+00">
                  <c:v>-295.99492460224621</c:v>
                </c:pt>
                <c:pt idx="2618" formatCode="0.00E+00">
                  <c:v>-299.37180099904515</c:v>
                </c:pt>
                <c:pt idx="2619" formatCode="0.00E+00">
                  <c:v>-302.94477316044561</c:v>
                </c:pt>
                <c:pt idx="2620" formatCode="0.00E+00">
                  <c:v>-306.21715183358111</c:v>
                </c:pt>
                <c:pt idx="2621" formatCode="0.00E+00">
                  <c:v>-309.13790422415309</c:v>
                </c:pt>
                <c:pt idx="2622" formatCode="0.00E+00">
                  <c:v>-312.38266396010454</c:v>
                </c:pt>
                <c:pt idx="2623" formatCode="0.00E+00">
                  <c:v>-315.28699913638934</c:v>
                </c:pt>
                <c:pt idx="2624" formatCode="0.00E+00">
                  <c:v>-318.37671046491175</c:v>
                </c:pt>
                <c:pt idx="2625" formatCode="0.00E+00">
                  <c:v>-321.10541185641489</c:v>
                </c:pt>
                <c:pt idx="2626" formatCode="0.00E+00">
                  <c:v>-323.80540700796632</c:v>
                </c:pt>
                <c:pt idx="2627" formatCode="0.00E+00">
                  <c:v>-326.53794346896865</c:v>
                </c:pt>
                <c:pt idx="2628" formatCode="0.00E+00">
                  <c:v>-329.23886578739763</c:v>
                </c:pt>
                <c:pt idx="2629" formatCode="0.00E+00">
                  <c:v>-332.00410837398113</c:v>
                </c:pt>
                <c:pt idx="2630" formatCode="0.00E+00">
                  <c:v>-334.57181089662095</c:v>
                </c:pt>
                <c:pt idx="2631" formatCode="0.00E+00">
                  <c:v>-336.78804918294014</c:v>
                </c:pt>
                <c:pt idx="2632" formatCode="0.00E+00">
                  <c:v>-339.28814324789823</c:v>
                </c:pt>
                <c:pt idx="2633" formatCode="0.00E+00">
                  <c:v>-341.55444531388105</c:v>
                </c:pt>
                <c:pt idx="2634" formatCode="0.00E+00">
                  <c:v>-344.0604805159528</c:v>
                </c:pt>
                <c:pt idx="2635" formatCode="0.00E+00">
                  <c:v>-346.15637920422915</c:v>
                </c:pt>
                <c:pt idx="2636" formatCode="0.00E+00">
                  <c:v>-348.25803525460913</c:v>
                </c:pt>
                <c:pt idx="2637" formatCode="0.00E+00">
                  <c:v>-350.38300771433114</c:v>
                </c:pt>
                <c:pt idx="2638" formatCode="0.00E+00">
                  <c:v>-352.36902931378108</c:v>
                </c:pt>
                <c:pt idx="2639" formatCode="0.00E+00">
                  <c:v>-354.31639128217569</c:v>
                </c:pt>
                <c:pt idx="2640" formatCode="0.00E+00">
                  <c:v>-356.10023691324318</c:v>
                </c:pt>
                <c:pt idx="2641" formatCode="0.00E+00">
                  <c:v>-357.42399801647093</c:v>
                </c:pt>
                <c:pt idx="2642" formatCode="0.00E+00">
                  <c:v>-359.20193917451456</c:v>
                </c:pt>
                <c:pt idx="2643" formatCode="0.00E+00">
                  <c:v>-360.78654203761153</c:v>
                </c:pt>
                <c:pt idx="2644" formatCode="0.00E+00">
                  <c:v>-362.53524683145758</c:v>
                </c:pt>
                <c:pt idx="2645" formatCode="0.00E+00">
                  <c:v>-364.079604663483</c:v>
                </c:pt>
                <c:pt idx="2646" formatCode="0.00E+00">
                  <c:v>-365.25841377718939</c:v>
                </c:pt>
                <c:pt idx="2647" formatCode="0.00E+00">
                  <c:v>-366.56771039404572</c:v>
                </c:pt>
                <c:pt idx="2648" formatCode="0.00E+00">
                  <c:v>-367.53227180732796</c:v>
                </c:pt>
                <c:pt idx="2649" formatCode="0.00E+00">
                  <c:v>-368.658163301201</c:v>
                </c:pt>
                <c:pt idx="2650" formatCode="0.00E+00">
                  <c:v>-369.4391601156388</c:v>
                </c:pt>
                <c:pt idx="2651" formatCode="0.00E+00">
                  <c:v>-370.12656469471131</c:v>
                </c:pt>
                <c:pt idx="2652" formatCode="0.00E+00">
                  <c:v>-371.04746373283342</c:v>
                </c:pt>
                <c:pt idx="2653" formatCode="0.00E+00">
                  <c:v>-371.86784435091334</c:v>
                </c:pt>
                <c:pt idx="2654" formatCode="0.00E+00">
                  <c:v>-372.74943115968205</c:v>
                </c:pt>
                <c:pt idx="2655" formatCode="0.00E+00">
                  <c:v>-373.3568753266635</c:v>
                </c:pt>
                <c:pt idx="2656" formatCode="0.00E+00">
                  <c:v>-373.76052415791855</c:v>
                </c:pt>
                <c:pt idx="2657" formatCode="0.00E+00">
                  <c:v>-374.2713247320886</c:v>
                </c:pt>
                <c:pt idx="2658" formatCode="0.00E+00">
                  <c:v>-374.81857316258765</c:v>
                </c:pt>
                <c:pt idx="2659" formatCode="0.00E+00">
                  <c:v>-375.3625243612413</c:v>
                </c:pt>
                <c:pt idx="2660" formatCode="0.00E+00">
                  <c:v>-375.79795905128145</c:v>
                </c:pt>
                <c:pt idx="2661" formatCode="0.00E+00">
                  <c:v>-375.74699952899914</c:v>
                </c:pt>
                <c:pt idx="2662" formatCode="0.00E+00">
                  <c:v>-375.92317659816433</c:v>
                </c:pt>
                <c:pt idx="2663" formatCode="0.00E+00">
                  <c:v>-375.64727867815861</c:v>
                </c:pt>
                <c:pt idx="2664" formatCode="0.00E+00">
                  <c:v>-375.69755506446415</c:v>
                </c:pt>
                <c:pt idx="2665" formatCode="0.00E+00">
                  <c:v>-375.38751456387894</c:v>
                </c:pt>
                <c:pt idx="2666" formatCode="0.00E+00">
                  <c:v>-375.06758208813227</c:v>
                </c:pt>
                <c:pt idx="2667" formatCode="0.00E+00">
                  <c:v>-374.78754120271913</c:v>
                </c:pt>
                <c:pt idx="2668" formatCode="0.00E+00">
                  <c:v>-374.39018939095115</c:v>
                </c:pt>
                <c:pt idx="2669" formatCode="0.00E+00">
                  <c:v>-373.85770524545285</c:v>
                </c:pt>
                <c:pt idx="2670" formatCode="0.00E+00">
                  <c:v>-373.23789394241925</c:v>
                </c:pt>
                <c:pt idx="2671" formatCode="0.00E+00">
                  <c:v>-372.44108000808524</c:v>
                </c:pt>
                <c:pt idx="2672" formatCode="0.00E+00">
                  <c:v>-371.71173599546739</c:v>
                </c:pt>
                <c:pt idx="2673" formatCode="0.00E+00">
                  <c:v>-371.01579497712095</c:v>
                </c:pt>
                <c:pt idx="2674" formatCode="0.00E+00">
                  <c:v>-370.19251875371378</c:v>
                </c:pt>
                <c:pt idx="2675" formatCode="0.00E+00">
                  <c:v>-369.23778175449206</c:v>
                </c:pt>
                <c:pt idx="2676" formatCode="0.00E+00">
                  <c:v>-368.0822742714048</c:v>
                </c:pt>
                <c:pt idx="2677" formatCode="0.00E+00">
                  <c:v>-366.84259092723914</c:v>
                </c:pt>
                <c:pt idx="2678" formatCode="0.00E+00">
                  <c:v>-365.59960342118944</c:v>
                </c:pt>
                <c:pt idx="2679" formatCode="0.00E+00">
                  <c:v>-364.21182894150786</c:v>
                </c:pt>
                <c:pt idx="2680" formatCode="0.00E+00">
                  <c:v>-362.7522541484953</c:v>
                </c:pt>
                <c:pt idx="2681" formatCode="0.00E+00">
                  <c:v>-361.05818731178942</c:v>
                </c:pt>
                <c:pt idx="2682" formatCode="0.00E+00">
                  <c:v>-359.31267148232206</c:v>
                </c:pt>
                <c:pt idx="2683" formatCode="0.00E+00">
                  <c:v>-357.35239329134697</c:v>
                </c:pt>
                <c:pt idx="2684" formatCode="0.00E+00">
                  <c:v>-355.3929680691262</c:v>
                </c:pt>
                <c:pt idx="2685" formatCode="0.00E+00">
                  <c:v>-353.23205005224088</c:v>
                </c:pt>
                <c:pt idx="2686" formatCode="0.00E+00">
                  <c:v>-351.14930478342853</c:v>
                </c:pt>
                <c:pt idx="2687" formatCode="0.00E+00">
                  <c:v>-348.9682898921082</c:v>
                </c:pt>
                <c:pt idx="2688" formatCode="0.00E+00">
                  <c:v>-346.81334454172753</c:v>
                </c:pt>
                <c:pt idx="2689" formatCode="0.00E+00">
                  <c:v>-344.58033643448061</c:v>
                </c:pt>
                <c:pt idx="2690" formatCode="0.00E+00">
                  <c:v>-342.2248517920878</c:v>
                </c:pt>
                <c:pt idx="2691" formatCode="0.00E+00">
                  <c:v>-339.75845599676609</c:v>
                </c:pt>
                <c:pt idx="2692" formatCode="0.00E+00">
                  <c:v>-337.23040708538696</c:v>
                </c:pt>
                <c:pt idx="2693" formatCode="0.00E+00">
                  <c:v>-334.61291789241199</c:v>
                </c:pt>
                <c:pt idx="2694" formatCode="0.00E+00">
                  <c:v>-332.03164123819715</c:v>
                </c:pt>
                <c:pt idx="2695" formatCode="0.00E+00">
                  <c:v>-329.30513576182017</c:v>
                </c:pt>
                <c:pt idx="2696" formatCode="0.00E+00">
                  <c:v>-326.57492817435019</c:v>
                </c:pt>
                <c:pt idx="2697" formatCode="0.00E+00">
                  <c:v>-323.79055730194932</c:v>
                </c:pt>
                <c:pt idx="2698" formatCode="0.00E+00">
                  <c:v>-320.86889823429448</c:v>
                </c:pt>
                <c:pt idx="2699" formatCode="0.00E+00">
                  <c:v>-317.93074606652988</c:v>
                </c:pt>
                <c:pt idx="2700" formatCode="0.00E+00">
                  <c:v>-314.79146276344994</c:v>
                </c:pt>
                <c:pt idx="2701" formatCode="0.00E+00">
                  <c:v>-311.51924968012418</c:v>
                </c:pt>
                <c:pt idx="2702" formatCode="0.00E+00">
                  <c:v>-308.20072778784868</c:v>
                </c:pt>
                <c:pt idx="2703" formatCode="0.00E+00">
                  <c:v>-304.69611724241776</c:v>
                </c:pt>
                <c:pt idx="2704" formatCode="0.00E+00">
                  <c:v>-301.37887123835816</c:v>
                </c:pt>
                <c:pt idx="2705" formatCode="0.00E+00">
                  <c:v>-297.72764395728768</c:v>
                </c:pt>
                <c:pt idx="2706" formatCode="0.00E+00">
                  <c:v>-294.27938400086225</c:v>
                </c:pt>
                <c:pt idx="2707" formatCode="0.00E+00">
                  <c:v>-290.63131949606213</c:v>
                </c:pt>
                <c:pt idx="2708" formatCode="0.00E+00">
                  <c:v>-286.97055232678599</c:v>
                </c:pt>
                <c:pt idx="2709" formatCode="0.00E+00">
                  <c:v>-283.27966826359807</c:v>
                </c:pt>
                <c:pt idx="2710" formatCode="0.00E+00">
                  <c:v>-279.44968429530309</c:v>
                </c:pt>
                <c:pt idx="2711" formatCode="0.00E+00">
                  <c:v>-275.68543608340468</c:v>
                </c:pt>
                <c:pt idx="2712" formatCode="0.00E+00">
                  <c:v>-271.6414009458361</c:v>
                </c:pt>
                <c:pt idx="2713" formatCode="0.00E+00">
                  <c:v>-267.72130176223141</c:v>
                </c:pt>
                <c:pt idx="2714" formatCode="0.00E+00">
                  <c:v>-263.61697382229869</c:v>
                </c:pt>
                <c:pt idx="2715" formatCode="0.00E+00">
                  <c:v>-259.48295008335862</c:v>
                </c:pt>
                <c:pt idx="2716" formatCode="0.00E+00">
                  <c:v>-255.39502857206713</c:v>
                </c:pt>
                <c:pt idx="2717" formatCode="0.00E+00">
                  <c:v>-251.1702211339034</c:v>
                </c:pt>
                <c:pt idx="2718" formatCode="0.00E+00">
                  <c:v>-246.90023695126314</c:v>
                </c:pt>
                <c:pt idx="2719" formatCode="0.00E+00">
                  <c:v>-242.53165903179809</c:v>
                </c:pt>
                <c:pt idx="2720" formatCode="0.00E+00">
                  <c:v>-237.96729472641533</c:v>
                </c:pt>
                <c:pt idx="2721" formatCode="0.00E+00">
                  <c:v>-233.24369589983473</c:v>
                </c:pt>
                <c:pt idx="2722" formatCode="0.00E+00">
                  <c:v>-228.58111806261394</c:v>
                </c:pt>
                <c:pt idx="2723" formatCode="0.00E+00">
                  <c:v>-223.65232958905878</c:v>
                </c:pt>
                <c:pt idx="2724" formatCode="0.00E+00">
                  <c:v>-218.9303838208578</c:v>
                </c:pt>
                <c:pt idx="2725" formatCode="0.00E+00">
                  <c:v>-213.96815842715162</c:v>
                </c:pt>
                <c:pt idx="2726" formatCode="0.00E+00">
                  <c:v>-209.02484635482401</c:v>
                </c:pt>
                <c:pt idx="2727" formatCode="0.00E+00">
                  <c:v>-203.85455225573398</c:v>
                </c:pt>
                <c:pt idx="2728" formatCode="0.00E+00">
                  <c:v>-198.79763525116766</c:v>
                </c:pt>
                <c:pt idx="2729" formatCode="0.00E+00">
                  <c:v>-193.7360119772442</c:v>
                </c:pt>
                <c:pt idx="2730" formatCode="0.00E+00">
                  <c:v>-188.79689488791354</c:v>
                </c:pt>
                <c:pt idx="2731" formatCode="0.00E+00">
                  <c:v>-183.88812580680118</c:v>
                </c:pt>
                <c:pt idx="2732" formatCode="0.00E+00">
                  <c:v>-178.8000063900937</c:v>
                </c:pt>
                <c:pt idx="2733" formatCode="0.00E+00">
                  <c:v>-173.80559851097061</c:v>
                </c:pt>
                <c:pt idx="2734" formatCode="0.00E+00">
                  <c:v>-168.61034167262605</c:v>
                </c:pt>
                <c:pt idx="2735" formatCode="0.00E+00">
                  <c:v>-163.53610840245474</c:v>
                </c:pt>
                <c:pt idx="2736" formatCode="0.00E+00">
                  <c:v>-158.46697425007125</c:v>
                </c:pt>
                <c:pt idx="2737" formatCode="0.00E+00">
                  <c:v>-153.20654965881965</c:v>
                </c:pt>
                <c:pt idx="2738" formatCode="0.00E+00">
                  <c:v>-147.82294570484231</c:v>
                </c:pt>
                <c:pt idx="2739" formatCode="0.00E+00">
                  <c:v>-142.46861324102093</c:v>
                </c:pt>
                <c:pt idx="2740" formatCode="0.00E+00">
                  <c:v>-136.99821809094578</c:v>
                </c:pt>
                <c:pt idx="2741" formatCode="0.00E+00">
                  <c:v>-131.68367327499166</c:v>
                </c:pt>
                <c:pt idx="2742" formatCode="0.00E+00">
                  <c:v>-126.11592036518022</c:v>
                </c:pt>
                <c:pt idx="2743" formatCode="0.00E+00">
                  <c:v>-120.61513873381486</c:v>
                </c:pt>
                <c:pt idx="2744" formatCode="0.00E+00">
                  <c:v>-114.90913980178635</c:v>
                </c:pt>
                <c:pt idx="2745" formatCode="0.00E+00">
                  <c:v>-109.37601321764701</c:v>
                </c:pt>
                <c:pt idx="2746" formatCode="0.00E+00">
                  <c:v>-103.87866691623647</c:v>
                </c:pt>
                <c:pt idx="2747" formatCode="0.00E+00">
                  <c:v>-98.193988482250461</c:v>
                </c:pt>
                <c:pt idx="2748" formatCode="0.00E+00">
                  <c:v>-92.592373047587444</c:v>
                </c:pt>
                <c:pt idx="2749" formatCode="0.00E+00">
                  <c:v>-86.794285014537024</c:v>
                </c:pt>
                <c:pt idx="2750" formatCode="0.00E+00">
                  <c:v>-81.132662794639316</c:v>
                </c:pt>
                <c:pt idx="2751" formatCode="0.00E+00">
                  <c:v>-75.53640328274048</c:v>
                </c:pt>
                <c:pt idx="2752" formatCode="0.00E+00">
                  <c:v>-69.863397527786944</c:v>
                </c:pt>
                <c:pt idx="2753" formatCode="0.00E+00">
                  <c:v>-64.205556155838849</c:v>
                </c:pt>
                <c:pt idx="2754" formatCode="0.00E+00">
                  <c:v>-58.511639400191513</c:v>
                </c:pt>
                <c:pt idx="2755" formatCode="0.00E+00">
                  <c:v>-53.009280657664704</c:v>
                </c:pt>
                <c:pt idx="2756" formatCode="0.00E+00">
                  <c:v>-47.491482430009512</c:v>
                </c:pt>
                <c:pt idx="2757" formatCode="0.00E+00">
                  <c:v>-41.979413543634905</c:v>
                </c:pt>
                <c:pt idx="2758" formatCode="0.00E+00">
                  <c:v>-36.39233580781297</c:v>
                </c:pt>
                <c:pt idx="2759" formatCode="0.00E+00">
                  <c:v>-30.742064643425266</c:v>
                </c:pt>
                <c:pt idx="2760" formatCode="0.00E+00">
                  <c:v>-25.004891648646407</c:v>
                </c:pt>
                <c:pt idx="2761" formatCode="0.00E+00">
                  <c:v>-19.35673271195796</c:v>
                </c:pt>
                <c:pt idx="2762" formatCode="0.00E+00">
                  <c:v>-13.344676903636355</c:v>
                </c:pt>
                <c:pt idx="2763" formatCode="0.00E+00">
                  <c:v>-7.614472611590628</c:v>
                </c:pt>
                <c:pt idx="2764" formatCode="0.00E+00">
                  <c:v>-1.7151746534164545</c:v>
                </c:pt>
                <c:pt idx="2765" formatCode="0.00E+00">
                  <c:v>3.8115840827228737</c:v>
                </c:pt>
                <c:pt idx="2766" formatCode="0.00E+00">
                  <c:v>9.2660973799021917</c:v>
                </c:pt>
                <c:pt idx="2767" formatCode="0.00E+00">
                  <c:v>14.962473626149887</c:v>
                </c:pt>
                <c:pt idx="2768" formatCode="0.00E+00">
                  <c:v>20.540060141903069</c:v>
                </c:pt>
                <c:pt idx="2769" formatCode="0.00E+00">
                  <c:v>26.330262119099359</c:v>
                </c:pt>
                <c:pt idx="2770" formatCode="0.00E+00">
                  <c:v>31.752165654051623</c:v>
                </c:pt>
                <c:pt idx="2771" formatCode="0.00E+00">
                  <c:v>37.275276439054323</c:v>
                </c:pt>
                <c:pt idx="2772" formatCode="0.00E+00">
                  <c:v>42.920818147141887</c:v>
                </c:pt>
                <c:pt idx="2773" formatCode="0.00E+00">
                  <c:v>48.655449786909458</c:v>
                </c:pt>
                <c:pt idx="2774" formatCode="0.00E+00">
                  <c:v>54.482116551764989</c:v>
                </c:pt>
                <c:pt idx="2775" formatCode="0.00E+00">
                  <c:v>60.282426217707723</c:v>
                </c:pt>
                <c:pt idx="2776" formatCode="0.00E+00">
                  <c:v>65.833273515103713</c:v>
                </c:pt>
                <c:pt idx="2777" formatCode="0.00E+00">
                  <c:v>71.580886761646951</c:v>
                </c:pt>
                <c:pt idx="2778" formatCode="0.00E+00">
                  <c:v>77.18367115498171</c:v>
                </c:pt>
                <c:pt idx="2779" formatCode="0.00E+00">
                  <c:v>82.745382514594951</c:v>
                </c:pt>
                <c:pt idx="2780" formatCode="0.00E+00">
                  <c:v>88.360828159465939</c:v>
                </c:pt>
                <c:pt idx="2781" formatCode="0.00E+00">
                  <c:v>93.609528976063928</c:v>
                </c:pt>
                <c:pt idx="2782" formatCode="0.00E+00">
                  <c:v>99.366581525014055</c:v>
                </c:pt>
                <c:pt idx="2783" formatCode="0.00E+00">
                  <c:v>104.78323061531967</c:v>
                </c:pt>
                <c:pt idx="2784" formatCode="0.00E+00">
                  <c:v>110.4932316072431</c:v>
                </c:pt>
                <c:pt idx="2785" formatCode="0.00E+00">
                  <c:v>115.92161655580372</c:v>
                </c:pt>
                <c:pt idx="2786" formatCode="0.00E+00">
                  <c:v>121.21693274642223</c:v>
                </c:pt>
                <c:pt idx="2787" formatCode="0.00E+00">
                  <c:v>126.70562680077177</c:v>
                </c:pt>
                <c:pt idx="2788" formatCode="0.00E+00">
                  <c:v>132.06578572420526</c:v>
                </c:pt>
                <c:pt idx="2789" formatCode="0.00E+00">
                  <c:v>137.51229336106545</c:v>
                </c:pt>
                <c:pt idx="2790" formatCode="0.00E+00">
                  <c:v>142.71794018386942</c:v>
                </c:pt>
                <c:pt idx="2791" formatCode="0.00E+00">
                  <c:v>147.82090964919402</c:v>
                </c:pt>
                <c:pt idx="2792" formatCode="0.00E+00">
                  <c:v>152.93901435669628</c:v>
                </c:pt>
                <c:pt idx="2793" formatCode="0.00E+00">
                  <c:v>158.11326000957348</c:v>
                </c:pt>
                <c:pt idx="2794" formatCode="0.00E+00">
                  <c:v>163.3726918110527</c:v>
                </c:pt>
                <c:pt idx="2795" formatCode="0.00E+00">
                  <c:v>168.34184564692171</c:v>
                </c:pt>
                <c:pt idx="2796" formatCode="0.00E+00">
                  <c:v>173.26632416600165</c:v>
                </c:pt>
                <c:pt idx="2797" formatCode="0.00E+00">
                  <c:v>178.39303213559359</c:v>
                </c:pt>
                <c:pt idx="2798" formatCode="0.00E+00">
                  <c:v>183.48471851985255</c:v>
                </c:pt>
                <c:pt idx="2799" formatCode="0.00E+00">
                  <c:v>188.74285863675652</c:v>
                </c:pt>
                <c:pt idx="2800" formatCode="0.00E+00">
                  <c:v>193.77358179045834</c:v>
                </c:pt>
                <c:pt idx="2801" formatCode="0.00E+00">
                  <c:v>198.60804219137574</c:v>
                </c:pt>
                <c:pt idx="2802" formatCode="0.00E+00">
                  <c:v>203.63319982517697</c:v>
                </c:pt>
                <c:pt idx="2803" formatCode="0.00E+00">
                  <c:v>208.31922194694462</c:v>
                </c:pt>
                <c:pt idx="2804" formatCode="0.00E+00">
                  <c:v>213.28365266117004</c:v>
                </c:pt>
                <c:pt idx="2805" formatCode="0.00E+00">
                  <c:v>217.77244963062836</c:v>
                </c:pt>
                <c:pt idx="2806" formatCode="0.00E+00">
                  <c:v>222.29822116172261</c:v>
                </c:pt>
                <c:pt idx="2807" formatCode="0.00E+00">
                  <c:v>226.9568009311275</c:v>
                </c:pt>
                <c:pt idx="2808" formatCode="0.00E+00">
                  <c:v>231.58295947681236</c:v>
                </c:pt>
                <c:pt idx="2809" formatCode="0.00E+00">
                  <c:v>236.18232189509433</c:v>
                </c:pt>
                <c:pt idx="2810" formatCode="0.00E+00">
                  <c:v>240.6376606514836</c:v>
                </c:pt>
                <c:pt idx="2811" formatCode="0.00E+00">
                  <c:v>244.79833062752951</c:v>
                </c:pt>
                <c:pt idx="2812" formatCode="0.00E+00">
                  <c:v>249.21395586584953</c:v>
                </c:pt>
                <c:pt idx="2813" formatCode="0.00E+00">
                  <c:v>253.45975273844681</c:v>
                </c:pt>
                <c:pt idx="2814" formatCode="0.00E+00">
                  <c:v>257.75572058764919</c:v>
                </c:pt>
                <c:pt idx="2815" formatCode="0.00E+00">
                  <c:v>261.77519829522294</c:v>
                </c:pt>
                <c:pt idx="2816" formatCode="0.00E+00">
                  <c:v>265.63008618507655</c:v>
                </c:pt>
                <c:pt idx="2817" formatCode="0.00E+00">
                  <c:v>269.59309345311567</c:v>
                </c:pt>
                <c:pt idx="2818" formatCode="0.00E+00">
                  <c:v>273.37902658000797</c:v>
                </c:pt>
                <c:pt idx="2819" formatCode="0.00E+00">
                  <c:v>277.24835022090622</c:v>
                </c:pt>
                <c:pt idx="2820" formatCode="0.00E+00">
                  <c:v>281.03390241033384</c:v>
                </c:pt>
                <c:pt idx="2821" formatCode="0.00E+00">
                  <c:v>284.49260521786039</c:v>
                </c:pt>
                <c:pt idx="2822" formatCode="0.00E+00">
                  <c:v>288.36883321283443</c:v>
                </c:pt>
                <c:pt idx="2823" formatCode="0.00E+00">
                  <c:v>291.93181881896174</c:v>
                </c:pt>
                <c:pt idx="2824" formatCode="0.00E+00">
                  <c:v>295.60797044935919</c:v>
                </c:pt>
                <c:pt idx="2825" formatCode="0.00E+00">
                  <c:v>299.10057786582945</c:v>
                </c:pt>
                <c:pt idx="2826" formatCode="0.00E+00">
                  <c:v>302.39308684781213</c:v>
                </c:pt>
                <c:pt idx="2827" formatCode="0.00E+00">
                  <c:v>305.96816965912558</c:v>
                </c:pt>
                <c:pt idx="2828" formatCode="0.00E+00">
                  <c:v>309.26636530908917</c:v>
                </c:pt>
                <c:pt idx="2829" formatCode="0.00E+00">
                  <c:v>312.67316008046669</c:v>
                </c:pt>
                <c:pt idx="2830" formatCode="0.00E+00">
                  <c:v>315.9247605520228</c:v>
                </c:pt>
                <c:pt idx="2831" formatCode="0.00E+00">
                  <c:v>318.78581147362399</c:v>
                </c:pt>
                <c:pt idx="2832" formatCode="0.00E+00">
                  <c:v>322.01841980668212</c:v>
                </c:pt>
                <c:pt idx="2833" formatCode="0.00E+00">
                  <c:v>324.96551755300311</c:v>
                </c:pt>
                <c:pt idx="2834" formatCode="0.00E+00">
                  <c:v>327.86704194489539</c:v>
                </c:pt>
                <c:pt idx="2835" formatCode="0.00E+00">
                  <c:v>330.57225035685997</c:v>
                </c:pt>
                <c:pt idx="2836" formatCode="0.00E+00">
                  <c:v>333.03453844287333</c:v>
                </c:pt>
                <c:pt idx="2837" formatCode="0.00E+00">
                  <c:v>335.74681602485578</c:v>
                </c:pt>
                <c:pt idx="2838" formatCode="0.00E+00">
                  <c:v>338.24540903333644</c:v>
                </c:pt>
                <c:pt idx="2839" formatCode="0.00E+00">
                  <c:v>340.93214195942852</c:v>
                </c:pt>
                <c:pt idx="2840" formatCode="0.00E+00">
                  <c:v>343.27865806124532</c:v>
                </c:pt>
                <c:pt idx="2841" formatCode="0.00E+00">
                  <c:v>345.34169622036291</c:v>
                </c:pt>
                <c:pt idx="2842" formatCode="0.00E+00">
                  <c:v>347.83357701927122</c:v>
                </c:pt>
                <c:pt idx="2843" formatCode="0.00E+00">
                  <c:v>349.9786056298002</c:v>
                </c:pt>
                <c:pt idx="2844" formatCode="0.00E+00">
                  <c:v>352.30838955518965</c:v>
                </c:pt>
                <c:pt idx="2845" formatCode="0.00E+00">
                  <c:v>354.36560007921139</c:v>
                </c:pt>
                <c:pt idx="2846" formatCode="0.00E+00">
                  <c:v>356.29619360610934</c:v>
                </c:pt>
                <c:pt idx="2847" formatCode="0.00E+00">
                  <c:v>358.24938310496213</c:v>
                </c:pt>
                <c:pt idx="2848" formatCode="0.00E+00">
                  <c:v>360.20306552116108</c:v>
                </c:pt>
                <c:pt idx="2849" formatCode="0.00E+00">
                  <c:v>362.11540052116646</c:v>
                </c:pt>
                <c:pt idx="2850" formatCode="0.00E+00">
                  <c:v>363.73814197256286</c:v>
                </c:pt>
                <c:pt idx="2851" formatCode="0.00E+00">
                  <c:v>365.10331019123288</c:v>
                </c:pt>
                <c:pt idx="2852" formatCode="0.00E+00">
                  <c:v>366.72420739031901</c:v>
                </c:pt>
                <c:pt idx="2853" formatCode="0.00E+00">
                  <c:v>368.12310313084771</c:v>
                </c:pt>
                <c:pt idx="2854" formatCode="0.00E+00">
                  <c:v>369.49257669025366</c:v>
                </c:pt>
                <c:pt idx="2855" formatCode="0.00E+00">
                  <c:v>370.73737147400738</c:v>
                </c:pt>
                <c:pt idx="2856" formatCode="0.00E+00">
                  <c:v>371.4628825182233</c:v>
                </c:pt>
                <c:pt idx="2857" formatCode="0.00E+00">
                  <c:v>372.54238934761759</c:v>
                </c:pt>
                <c:pt idx="2858" formatCode="0.00E+00">
                  <c:v>373.40622310150229</c:v>
                </c:pt>
                <c:pt idx="2859" formatCode="0.00E+00">
                  <c:v>374.58383335753473</c:v>
                </c:pt>
                <c:pt idx="2860" formatCode="0.00E+00">
                  <c:v>375.46443216994135</c:v>
                </c:pt>
                <c:pt idx="2861" formatCode="0.00E+00">
                  <c:v>376.28268801373986</c:v>
                </c:pt>
                <c:pt idx="2862" formatCode="0.00E+00">
                  <c:v>376.91953659602075</c:v>
                </c:pt>
                <c:pt idx="2863" formatCode="0.00E+00">
                  <c:v>377.45786417435863</c:v>
                </c:pt>
                <c:pt idx="2864" formatCode="0.00E+00">
                  <c:v>377.81088926070282</c:v>
                </c:pt>
                <c:pt idx="2865" formatCode="0.00E+00">
                  <c:v>378.10664451225716</c:v>
                </c:pt>
                <c:pt idx="2866" formatCode="0.00E+00">
                  <c:v>378.16704068828568</c:v>
                </c:pt>
                <c:pt idx="2867" formatCode="0.00E+00">
                  <c:v>378.41128926166527</c:v>
                </c:pt>
                <c:pt idx="2868" formatCode="0.00E+00">
                  <c:v>378.59294104003288</c:v>
                </c:pt>
                <c:pt idx="2869" formatCode="0.00E+00">
                  <c:v>378.71038426897337</c:v>
                </c:pt>
                <c:pt idx="2870" formatCode="0.00E+00">
                  <c:v>378.57991770470113</c:v>
                </c:pt>
                <c:pt idx="2871" formatCode="0.00E+00">
                  <c:v>378.33804071593534</c:v>
                </c:pt>
                <c:pt idx="2872" formatCode="0.00E+00">
                  <c:v>378.04480550875473</c:v>
                </c:pt>
                <c:pt idx="2873" formatCode="0.00E+00">
                  <c:v>377.66474672345231</c:v>
                </c:pt>
                <c:pt idx="2874" formatCode="0.00E+00">
                  <c:v>377.41759989469011</c:v>
                </c:pt>
                <c:pt idx="2875" formatCode="0.00E+00">
                  <c:v>376.80461753423481</c:v>
                </c:pt>
                <c:pt idx="2876" formatCode="0.00E+00">
                  <c:v>376.120383341381</c:v>
                </c:pt>
                <c:pt idx="2877" formatCode="0.00E+00">
                  <c:v>375.33565652168494</c:v>
                </c:pt>
                <c:pt idx="2878" formatCode="0.00E+00">
                  <c:v>374.47515478545472</c:v>
                </c:pt>
                <c:pt idx="2879" formatCode="0.00E+00">
                  <c:v>373.69056391903268</c:v>
                </c:pt>
                <c:pt idx="2880" formatCode="0.00E+00">
                  <c:v>372.69749746792024</c:v>
                </c:pt>
                <c:pt idx="2881" formatCode="0.00E+00">
                  <c:v>371.66989498141515</c:v>
                </c:pt>
                <c:pt idx="2882" formatCode="0.00E+00">
                  <c:v>370.74325688168938</c:v>
                </c:pt>
                <c:pt idx="2883" formatCode="0.00E+00">
                  <c:v>369.64162741110852</c:v>
                </c:pt>
                <c:pt idx="2884" formatCode="0.00E+00">
                  <c:v>368.60555341633045</c:v>
                </c:pt>
                <c:pt idx="2885" formatCode="0.00E+00">
                  <c:v>367.37352974738792</c:v>
                </c:pt>
                <c:pt idx="2886" formatCode="0.00E+00">
                  <c:v>365.7773194796693</c:v>
                </c:pt>
                <c:pt idx="2887" formatCode="0.00E+00">
                  <c:v>364.32767903901089</c:v>
                </c:pt>
                <c:pt idx="2888" formatCode="0.00E+00">
                  <c:v>362.6792349000882</c:v>
                </c:pt>
                <c:pt idx="2889" formatCode="0.00E+00">
                  <c:v>361.13281436314765</c:v>
                </c:pt>
                <c:pt idx="2890" formatCode="0.00E+00">
                  <c:v>359.47949362360225</c:v>
                </c:pt>
                <c:pt idx="2891" formatCode="0.00E+00">
                  <c:v>357.65129056262083</c:v>
                </c:pt>
                <c:pt idx="2892" formatCode="0.00E+00">
                  <c:v>355.82656343168026</c:v>
                </c:pt>
                <c:pt idx="2893" formatCode="0.00E+00">
                  <c:v>353.79597532999162</c:v>
                </c:pt>
                <c:pt idx="2894" formatCode="0.00E+00">
                  <c:v>351.80704466860607</c:v>
                </c:pt>
                <c:pt idx="2895" formatCode="0.00E+00">
                  <c:v>349.54304064691962</c:v>
                </c:pt>
                <c:pt idx="2896" formatCode="0.00E+00">
                  <c:v>347.2161854676479</c:v>
                </c:pt>
                <c:pt idx="2897" formatCode="0.00E+00">
                  <c:v>344.883092924359</c:v>
                </c:pt>
                <c:pt idx="2898" formatCode="0.00E+00">
                  <c:v>342.46983385763963</c:v>
                </c:pt>
                <c:pt idx="2899" formatCode="0.00E+00">
                  <c:v>340.18070991844013</c:v>
                </c:pt>
                <c:pt idx="2900" formatCode="0.00E+00">
                  <c:v>337.76381727318051</c:v>
                </c:pt>
                <c:pt idx="2901" formatCode="0.00E+00">
                  <c:v>335.1733201255945</c:v>
                </c:pt>
                <c:pt idx="2902" formatCode="0.00E+00">
                  <c:v>332.46336142692638</c:v>
                </c:pt>
                <c:pt idx="2903" formatCode="0.00E+00">
                  <c:v>329.61235223639272</c:v>
                </c:pt>
                <c:pt idx="2904" formatCode="0.00E+00">
                  <c:v>326.70801408385006</c:v>
                </c:pt>
                <c:pt idx="2905" formatCode="0.00E+00">
                  <c:v>323.63743115400263</c:v>
                </c:pt>
                <c:pt idx="2906" formatCode="0.00E+00">
                  <c:v>320.38635939450876</c:v>
                </c:pt>
                <c:pt idx="2907" formatCode="0.00E+00">
                  <c:v>317.19312874401368</c:v>
                </c:pt>
                <c:pt idx="2908" formatCode="0.00E+00">
                  <c:v>313.81380017491296</c:v>
                </c:pt>
                <c:pt idx="2909" formatCode="0.00E+00">
                  <c:v>310.60032471789202</c:v>
                </c:pt>
                <c:pt idx="2910" formatCode="0.00E+00">
                  <c:v>307.34799097349526</c:v>
                </c:pt>
                <c:pt idx="2911" formatCode="0.00E+00">
                  <c:v>303.96988883004525</c:v>
                </c:pt>
                <c:pt idx="2912" formatCode="0.00E+00">
                  <c:v>300.55437919517055</c:v>
                </c:pt>
                <c:pt idx="2913" formatCode="0.00E+00">
                  <c:v>297.02384924898166</c:v>
                </c:pt>
                <c:pt idx="2914" formatCode="0.00E+00">
                  <c:v>293.46877901480565</c:v>
                </c:pt>
                <c:pt idx="2915" formatCode="0.00E+00">
                  <c:v>289.80870821827955</c:v>
                </c:pt>
                <c:pt idx="2916" formatCode="0.00E+00">
                  <c:v>286.16943257812125</c:v>
                </c:pt>
                <c:pt idx="2917" formatCode="0.00E+00">
                  <c:v>282.37551989414743</c:v>
                </c:pt>
                <c:pt idx="2918" formatCode="0.00E+00">
                  <c:v>278.5913982971739</c:v>
                </c:pt>
                <c:pt idx="2919" formatCode="0.00E+00">
                  <c:v>274.89017352501673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91-4F07-B2F6-1620E6A27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18416"/>
        <c:axId val="519535472"/>
      </c:scatterChart>
      <c:valAx>
        <c:axId val="51951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35472"/>
        <c:crosses val="autoZero"/>
        <c:crossBetween val="midCat"/>
      </c:valAx>
      <c:valAx>
        <c:axId val="5195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1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Check</a:t>
            </a:r>
            <a:r>
              <a:rPr lang="en-US" sz="2000" b="1" baseline="0"/>
              <a:t> Different Hz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response'!$F$1</c:f>
              <c:strCache>
                <c:ptCount val="1"/>
                <c:pt idx="0">
                  <c:v>Output from Eric's Circuit (Input to be Filtered)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response'!$A$2:$A$30149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response'!$F$2:$F$30149</c:f>
              <c:numCache>
                <c:formatCode>General</c:formatCode>
                <c:ptCount val="30148"/>
                <c:pt idx="2">
                  <c:v>-44.6</c:v>
                </c:pt>
                <c:pt idx="3">
                  <c:v>-40.200000000000003</c:v>
                </c:pt>
                <c:pt idx="4">
                  <c:v>-36.6</c:v>
                </c:pt>
                <c:pt idx="5">
                  <c:v>-35</c:v>
                </c:pt>
                <c:pt idx="6">
                  <c:v>-34.799999999999997</c:v>
                </c:pt>
                <c:pt idx="7">
                  <c:v>-36.200000000000003</c:v>
                </c:pt>
                <c:pt idx="8">
                  <c:v>-35.6</c:v>
                </c:pt>
                <c:pt idx="9">
                  <c:v>-36.799999999999997</c:v>
                </c:pt>
                <c:pt idx="10">
                  <c:v>-35.6</c:v>
                </c:pt>
                <c:pt idx="11">
                  <c:v>-35.4</c:v>
                </c:pt>
                <c:pt idx="12">
                  <c:v>-35.799999999999997</c:v>
                </c:pt>
                <c:pt idx="13">
                  <c:v>-35.200000000000003</c:v>
                </c:pt>
                <c:pt idx="14">
                  <c:v>-35.6</c:v>
                </c:pt>
                <c:pt idx="15">
                  <c:v>-35</c:v>
                </c:pt>
                <c:pt idx="16">
                  <c:v>-34.4</c:v>
                </c:pt>
                <c:pt idx="17">
                  <c:v>-34.799999999999997</c:v>
                </c:pt>
                <c:pt idx="18">
                  <c:v>-34.4</c:v>
                </c:pt>
                <c:pt idx="19">
                  <c:v>-34.799999999999997</c:v>
                </c:pt>
                <c:pt idx="20">
                  <c:v>-34.4</c:v>
                </c:pt>
                <c:pt idx="21">
                  <c:v>-34</c:v>
                </c:pt>
                <c:pt idx="22">
                  <c:v>-33.6</c:v>
                </c:pt>
                <c:pt idx="23">
                  <c:v>-33.799999999999997</c:v>
                </c:pt>
                <c:pt idx="24">
                  <c:v>-33.6</c:v>
                </c:pt>
                <c:pt idx="25">
                  <c:v>-33.799999999999997</c:v>
                </c:pt>
                <c:pt idx="26">
                  <c:v>-33.200000000000003</c:v>
                </c:pt>
                <c:pt idx="27">
                  <c:v>-33.6</c:v>
                </c:pt>
                <c:pt idx="28">
                  <c:v>-33</c:v>
                </c:pt>
                <c:pt idx="29">
                  <c:v>-33.4</c:v>
                </c:pt>
                <c:pt idx="30">
                  <c:v>-33.200000000000003</c:v>
                </c:pt>
                <c:pt idx="31">
                  <c:v>-32.200000000000003</c:v>
                </c:pt>
                <c:pt idx="32">
                  <c:v>-32</c:v>
                </c:pt>
                <c:pt idx="33">
                  <c:v>-31.8</c:v>
                </c:pt>
                <c:pt idx="34">
                  <c:v>-32.200000000000003</c:v>
                </c:pt>
                <c:pt idx="35">
                  <c:v>-32.4</c:v>
                </c:pt>
                <c:pt idx="36">
                  <c:v>-31.2</c:v>
                </c:pt>
                <c:pt idx="37">
                  <c:v>-31</c:v>
                </c:pt>
                <c:pt idx="38">
                  <c:v>-31</c:v>
                </c:pt>
                <c:pt idx="39">
                  <c:v>-31.6</c:v>
                </c:pt>
                <c:pt idx="40">
                  <c:v>-31.4</c:v>
                </c:pt>
                <c:pt idx="41">
                  <c:v>-30.2</c:v>
                </c:pt>
                <c:pt idx="42">
                  <c:v>-30.4</c:v>
                </c:pt>
                <c:pt idx="43">
                  <c:v>-30.2</c:v>
                </c:pt>
                <c:pt idx="44">
                  <c:v>-30</c:v>
                </c:pt>
                <c:pt idx="45">
                  <c:v>-30.4</c:v>
                </c:pt>
                <c:pt idx="46">
                  <c:v>-29</c:v>
                </c:pt>
                <c:pt idx="47">
                  <c:v>-29.4</c:v>
                </c:pt>
                <c:pt idx="48">
                  <c:v>-28.8</c:v>
                </c:pt>
                <c:pt idx="49">
                  <c:v>-29.4</c:v>
                </c:pt>
                <c:pt idx="50">
                  <c:v>-28.4</c:v>
                </c:pt>
                <c:pt idx="51">
                  <c:v>-27.6</c:v>
                </c:pt>
                <c:pt idx="52">
                  <c:v>-27.6</c:v>
                </c:pt>
                <c:pt idx="53">
                  <c:v>-27.6</c:v>
                </c:pt>
                <c:pt idx="54">
                  <c:v>-27.8</c:v>
                </c:pt>
                <c:pt idx="55">
                  <c:v>-27.4</c:v>
                </c:pt>
                <c:pt idx="56">
                  <c:v>-25.6</c:v>
                </c:pt>
                <c:pt idx="57">
                  <c:v>-26</c:v>
                </c:pt>
                <c:pt idx="58">
                  <c:v>-26.2</c:v>
                </c:pt>
                <c:pt idx="59">
                  <c:v>-26</c:v>
                </c:pt>
                <c:pt idx="60">
                  <c:v>-26</c:v>
                </c:pt>
                <c:pt idx="61">
                  <c:v>-24.2</c:v>
                </c:pt>
                <c:pt idx="62">
                  <c:v>-24.6</c:v>
                </c:pt>
                <c:pt idx="63">
                  <c:v>-24.4</c:v>
                </c:pt>
                <c:pt idx="64">
                  <c:v>-24.8</c:v>
                </c:pt>
                <c:pt idx="65">
                  <c:v>-24.2</c:v>
                </c:pt>
                <c:pt idx="66">
                  <c:v>-22.8</c:v>
                </c:pt>
                <c:pt idx="67">
                  <c:v>-23.2</c:v>
                </c:pt>
                <c:pt idx="68">
                  <c:v>-23</c:v>
                </c:pt>
                <c:pt idx="69">
                  <c:v>-23.2</c:v>
                </c:pt>
                <c:pt idx="70">
                  <c:v>-23.2</c:v>
                </c:pt>
                <c:pt idx="71">
                  <c:v>-21.6</c:v>
                </c:pt>
                <c:pt idx="72">
                  <c:v>-22.2</c:v>
                </c:pt>
                <c:pt idx="73">
                  <c:v>-22.4</c:v>
                </c:pt>
                <c:pt idx="74">
                  <c:v>-22</c:v>
                </c:pt>
                <c:pt idx="75">
                  <c:v>-21.4</c:v>
                </c:pt>
                <c:pt idx="76">
                  <c:v>-20.6</c:v>
                </c:pt>
                <c:pt idx="77">
                  <c:v>-19.8</c:v>
                </c:pt>
                <c:pt idx="78">
                  <c:v>-19.600000000000001</c:v>
                </c:pt>
                <c:pt idx="79">
                  <c:v>-20</c:v>
                </c:pt>
                <c:pt idx="80">
                  <c:v>-19.600000000000001</c:v>
                </c:pt>
                <c:pt idx="81">
                  <c:v>-18.600000000000001</c:v>
                </c:pt>
                <c:pt idx="82">
                  <c:v>-18.8</c:v>
                </c:pt>
                <c:pt idx="83">
                  <c:v>-18.600000000000001</c:v>
                </c:pt>
                <c:pt idx="84">
                  <c:v>-18.600000000000001</c:v>
                </c:pt>
                <c:pt idx="85">
                  <c:v>-18.399999999999999</c:v>
                </c:pt>
                <c:pt idx="86">
                  <c:v>-16.600000000000001</c:v>
                </c:pt>
                <c:pt idx="87">
                  <c:v>-16.399999999999999</c:v>
                </c:pt>
                <c:pt idx="88">
                  <c:v>-17.399999999999999</c:v>
                </c:pt>
                <c:pt idx="89">
                  <c:v>-17.600000000000001</c:v>
                </c:pt>
                <c:pt idx="90">
                  <c:v>-16.399999999999999</c:v>
                </c:pt>
                <c:pt idx="91">
                  <c:v>-14.8</c:v>
                </c:pt>
                <c:pt idx="92">
                  <c:v>-15</c:v>
                </c:pt>
                <c:pt idx="93">
                  <c:v>-15</c:v>
                </c:pt>
                <c:pt idx="94">
                  <c:v>-15.8</c:v>
                </c:pt>
                <c:pt idx="95">
                  <c:v>-15.8</c:v>
                </c:pt>
                <c:pt idx="96">
                  <c:v>-13.6</c:v>
                </c:pt>
                <c:pt idx="97">
                  <c:v>-13.2</c:v>
                </c:pt>
                <c:pt idx="98">
                  <c:v>-13.6</c:v>
                </c:pt>
                <c:pt idx="99">
                  <c:v>-13.6</c:v>
                </c:pt>
                <c:pt idx="100">
                  <c:v>-13.8</c:v>
                </c:pt>
                <c:pt idx="101">
                  <c:v>-11.8</c:v>
                </c:pt>
                <c:pt idx="102">
                  <c:v>-11.6</c:v>
                </c:pt>
                <c:pt idx="103">
                  <c:v>-11.8</c:v>
                </c:pt>
                <c:pt idx="104">
                  <c:v>-12</c:v>
                </c:pt>
                <c:pt idx="105">
                  <c:v>-11.6</c:v>
                </c:pt>
                <c:pt idx="106">
                  <c:v>-10.4</c:v>
                </c:pt>
                <c:pt idx="107">
                  <c:v>-10</c:v>
                </c:pt>
                <c:pt idx="108">
                  <c:v>-10.8</c:v>
                </c:pt>
                <c:pt idx="109">
                  <c:v>-10.8</c:v>
                </c:pt>
                <c:pt idx="110">
                  <c:v>-10.199999999999999</c:v>
                </c:pt>
                <c:pt idx="111">
                  <c:v>-8.4</c:v>
                </c:pt>
                <c:pt idx="112">
                  <c:v>-8.1999999999999993</c:v>
                </c:pt>
                <c:pt idx="113">
                  <c:v>-8.8000000000000007</c:v>
                </c:pt>
                <c:pt idx="114">
                  <c:v>-8.4</c:v>
                </c:pt>
                <c:pt idx="115">
                  <c:v>-8.6</c:v>
                </c:pt>
                <c:pt idx="116">
                  <c:v>-6.6</c:v>
                </c:pt>
                <c:pt idx="117">
                  <c:v>-6.8</c:v>
                </c:pt>
                <c:pt idx="118">
                  <c:v>-6.6</c:v>
                </c:pt>
                <c:pt idx="119">
                  <c:v>-7.2</c:v>
                </c:pt>
                <c:pt idx="120">
                  <c:v>-7.2</c:v>
                </c:pt>
                <c:pt idx="121">
                  <c:v>-5</c:v>
                </c:pt>
                <c:pt idx="122">
                  <c:v>-5</c:v>
                </c:pt>
                <c:pt idx="123">
                  <c:v>-5.4</c:v>
                </c:pt>
                <c:pt idx="124">
                  <c:v>-5.6</c:v>
                </c:pt>
                <c:pt idx="125">
                  <c:v>-5.6</c:v>
                </c:pt>
                <c:pt idx="126">
                  <c:v>-4</c:v>
                </c:pt>
                <c:pt idx="127">
                  <c:v>-3.8</c:v>
                </c:pt>
                <c:pt idx="128">
                  <c:v>-4</c:v>
                </c:pt>
                <c:pt idx="129">
                  <c:v>-4</c:v>
                </c:pt>
                <c:pt idx="130">
                  <c:v>-4.5999999999999996</c:v>
                </c:pt>
                <c:pt idx="131">
                  <c:v>-2.4</c:v>
                </c:pt>
                <c:pt idx="132">
                  <c:v>-2.2000000000000002</c:v>
                </c:pt>
                <c:pt idx="133">
                  <c:v>-2</c:v>
                </c:pt>
                <c:pt idx="134">
                  <c:v>-2.6</c:v>
                </c:pt>
                <c:pt idx="135">
                  <c:v>-2.6</c:v>
                </c:pt>
                <c:pt idx="136">
                  <c:v>-1</c:v>
                </c:pt>
                <c:pt idx="137">
                  <c:v>-0.8</c:v>
                </c:pt>
                <c:pt idx="138">
                  <c:v>-1.2</c:v>
                </c:pt>
                <c:pt idx="139">
                  <c:v>-1</c:v>
                </c:pt>
                <c:pt idx="140">
                  <c:v>-1.6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0.2</c:v>
                </c:pt>
                <c:pt idx="145">
                  <c:v>-0.2</c:v>
                </c:pt>
                <c:pt idx="146">
                  <c:v>1.4</c:v>
                </c:pt>
                <c:pt idx="147">
                  <c:v>1.8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3</c:v>
                </c:pt>
                <c:pt idx="152">
                  <c:v>3.4</c:v>
                </c:pt>
                <c:pt idx="153">
                  <c:v>3</c:v>
                </c:pt>
                <c:pt idx="154">
                  <c:v>2.8</c:v>
                </c:pt>
                <c:pt idx="155">
                  <c:v>2.4</c:v>
                </c:pt>
                <c:pt idx="156">
                  <c:v>4</c:v>
                </c:pt>
                <c:pt idx="157">
                  <c:v>4.2</c:v>
                </c:pt>
                <c:pt idx="158">
                  <c:v>3.8</c:v>
                </c:pt>
                <c:pt idx="159">
                  <c:v>4</c:v>
                </c:pt>
                <c:pt idx="160">
                  <c:v>3.8</c:v>
                </c:pt>
                <c:pt idx="161">
                  <c:v>5.2</c:v>
                </c:pt>
                <c:pt idx="162">
                  <c:v>5.4</c:v>
                </c:pt>
                <c:pt idx="163">
                  <c:v>5.6</c:v>
                </c:pt>
                <c:pt idx="164">
                  <c:v>5.2</c:v>
                </c:pt>
                <c:pt idx="165">
                  <c:v>4.5999999999999996</c:v>
                </c:pt>
                <c:pt idx="166">
                  <c:v>6.2</c:v>
                </c:pt>
                <c:pt idx="167">
                  <c:v>6.2</c:v>
                </c:pt>
                <c:pt idx="168">
                  <c:v>5.8</c:v>
                </c:pt>
                <c:pt idx="169">
                  <c:v>6.2</c:v>
                </c:pt>
                <c:pt idx="170">
                  <c:v>6</c:v>
                </c:pt>
                <c:pt idx="171">
                  <c:v>7</c:v>
                </c:pt>
                <c:pt idx="172">
                  <c:v>6.8</c:v>
                </c:pt>
                <c:pt idx="173">
                  <c:v>7</c:v>
                </c:pt>
                <c:pt idx="174">
                  <c:v>7</c:v>
                </c:pt>
                <c:pt idx="175">
                  <c:v>6.6</c:v>
                </c:pt>
                <c:pt idx="176">
                  <c:v>8.1999999999999993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8.6</c:v>
                </c:pt>
                <c:pt idx="182">
                  <c:v>8.8000000000000007</c:v>
                </c:pt>
                <c:pt idx="183">
                  <c:v>8.4</c:v>
                </c:pt>
                <c:pt idx="184">
                  <c:v>8.8000000000000007</c:v>
                </c:pt>
                <c:pt idx="185">
                  <c:v>7.8</c:v>
                </c:pt>
                <c:pt idx="186">
                  <c:v>9.1999999999999993</c:v>
                </c:pt>
                <c:pt idx="187">
                  <c:v>8.8000000000000007</c:v>
                </c:pt>
                <c:pt idx="188">
                  <c:v>8.6</c:v>
                </c:pt>
                <c:pt idx="189">
                  <c:v>8.8000000000000007</c:v>
                </c:pt>
                <c:pt idx="190">
                  <c:v>8.8000000000000007</c:v>
                </c:pt>
                <c:pt idx="191">
                  <c:v>9.6</c:v>
                </c:pt>
                <c:pt idx="192">
                  <c:v>10</c:v>
                </c:pt>
                <c:pt idx="193">
                  <c:v>9.8000000000000007</c:v>
                </c:pt>
                <c:pt idx="194">
                  <c:v>9.4</c:v>
                </c:pt>
                <c:pt idx="195">
                  <c:v>9.4</c:v>
                </c:pt>
                <c:pt idx="196">
                  <c:v>10.4</c:v>
                </c:pt>
                <c:pt idx="197">
                  <c:v>10.4</c:v>
                </c:pt>
                <c:pt idx="198">
                  <c:v>10.199999999999999</c:v>
                </c:pt>
                <c:pt idx="199">
                  <c:v>9.8000000000000007</c:v>
                </c:pt>
                <c:pt idx="200">
                  <c:v>10</c:v>
                </c:pt>
                <c:pt idx="201">
                  <c:v>10.4</c:v>
                </c:pt>
                <c:pt idx="202">
                  <c:v>10.4</c:v>
                </c:pt>
                <c:pt idx="203">
                  <c:v>10.8</c:v>
                </c:pt>
                <c:pt idx="204">
                  <c:v>10.6</c:v>
                </c:pt>
                <c:pt idx="205">
                  <c:v>9.8000000000000007</c:v>
                </c:pt>
                <c:pt idx="206">
                  <c:v>10.8</c:v>
                </c:pt>
                <c:pt idx="207">
                  <c:v>10.199999999999999</c:v>
                </c:pt>
                <c:pt idx="208">
                  <c:v>10.4</c:v>
                </c:pt>
                <c:pt idx="209">
                  <c:v>10.4</c:v>
                </c:pt>
                <c:pt idx="210">
                  <c:v>10.6</c:v>
                </c:pt>
                <c:pt idx="211">
                  <c:v>11.2</c:v>
                </c:pt>
                <c:pt idx="212">
                  <c:v>10.4</c:v>
                </c:pt>
                <c:pt idx="213">
                  <c:v>10.8</c:v>
                </c:pt>
                <c:pt idx="214">
                  <c:v>11.2</c:v>
                </c:pt>
                <c:pt idx="215">
                  <c:v>11.2</c:v>
                </c:pt>
                <c:pt idx="216">
                  <c:v>10.6</c:v>
                </c:pt>
                <c:pt idx="217">
                  <c:v>10.8</c:v>
                </c:pt>
                <c:pt idx="218">
                  <c:v>10.6</c:v>
                </c:pt>
                <c:pt idx="219">
                  <c:v>10.8</c:v>
                </c:pt>
                <c:pt idx="220">
                  <c:v>11</c:v>
                </c:pt>
                <c:pt idx="221">
                  <c:v>11</c:v>
                </c:pt>
                <c:pt idx="222">
                  <c:v>10.8</c:v>
                </c:pt>
                <c:pt idx="223">
                  <c:v>10.199999999999999</c:v>
                </c:pt>
                <c:pt idx="224">
                  <c:v>10.6</c:v>
                </c:pt>
                <c:pt idx="225">
                  <c:v>10.4</c:v>
                </c:pt>
                <c:pt idx="226">
                  <c:v>10.6</c:v>
                </c:pt>
                <c:pt idx="227">
                  <c:v>10</c:v>
                </c:pt>
                <c:pt idx="228">
                  <c:v>10.8</c:v>
                </c:pt>
                <c:pt idx="229">
                  <c:v>10</c:v>
                </c:pt>
                <c:pt idx="230">
                  <c:v>10.4</c:v>
                </c:pt>
                <c:pt idx="231">
                  <c:v>10</c:v>
                </c:pt>
                <c:pt idx="232">
                  <c:v>9.8000000000000007</c:v>
                </c:pt>
                <c:pt idx="233">
                  <c:v>10</c:v>
                </c:pt>
                <c:pt idx="234">
                  <c:v>10.4</c:v>
                </c:pt>
                <c:pt idx="235">
                  <c:v>10.8</c:v>
                </c:pt>
                <c:pt idx="236">
                  <c:v>9.8000000000000007</c:v>
                </c:pt>
                <c:pt idx="237">
                  <c:v>9.1999999999999993</c:v>
                </c:pt>
                <c:pt idx="238">
                  <c:v>9.6</c:v>
                </c:pt>
                <c:pt idx="239">
                  <c:v>9.4</c:v>
                </c:pt>
                <c:pt idx="240">
                  <c:v>9.6</c:v>
                </c:pt>
                <c:pt idx="241">
                  <c:v>8.8000000000000007</c:v>
                </c:pt>
                <c:pt idx="242">
                  <c:v>8.6</c:v>
                </c:pt>
                <c:pt idx="243">
                  <c:v>8.8000000000000007</c:v>
                </c:pt>
                <c:pt idx="244">
                  <c:v>8.6</c:v>
                </c:pt>
                <c:pt idx="245">
                  <c:v>8.8000000000000007</c:v>
                </c:pt>
                <c:pt idx="246">
                  <c:v>8.1999999999999993</c:v>
                </c:pt>
                <c:pt idx="247">
                  <c:v>7.6</c:v>
                </c:pt>
                <c:pt idx="248">
                  <c:v>8.4</c:v>
                </c:pt>
                <c:pt idx="249">
                  <c:v>8.4</c:v>
                </c:pt>
                <c:pt idx="250">
                  <c:v>8.1999999999999993</c:v>
                </c:pt>
                <c:pt idx="251">
                  <c:v>7.2</c:v>
                </c:pt>
                <c:pt idx="252">
                  <c:v>7.6</c:v>
                </c:pt>
                <c:pt idx="253">
                  <c:v>7.8</c:v>
                </c:pt>
                <c:pt idx="254">
                  <c:v>7.6</c:v>
                </c:pt>
                <c:pt idx="255">
                  <c:v>7.6</c:v>
                </c:pt>
                <c:pt idx="256">
                  <c:v>6.6</c:v>
                </c:pt>
                <c:pt idx="257">
                  <c:v>6.6</c:v>
                </c:pt>
                <c:pt idx="258">
                  <c:v>6.8</c:v>
                </c:pt>
                <c:pt idx="259">
                  <c:v>7</c:v>
                </c:pt>
                <c:pt idx="260">
                  <c:v>6.6</c:v>
                </c:pt>
                <c:pt idx="261">
                  <c:v>6</c:v>
                </c:pt>
                <c:pt idx="262">
                  <c:v>5.6</c:v>
                </c:pt>
                <c:pt idx="263">
                  <c:v>5.8</c:v>
                </c:pt>
                <c:pt idx="264">
                  <c:v>5.4</c:v>
                </c:pt>
                <c:pt idx="265">
                  <c:v>5.4</c:v>
                </c:pt>
                <c:pt idx="266">
                  <c:v>4.5999999999999996</c:v>
                </c:pt>
                <c:pt idx="267">
                  <c:v>5.2</c:v>
                </c:pt>
                <c:pt idx="268">
                  <c:v>4.8</c:v>
                </c:pt>
                <c:pt idx="269">
                  <c:v>5.2</c:v>
                </c:pt>
                <c:pt idx="270">
                  <c:v>4.2</c:v>
                </c:pt>
                <c:pt idx="271">
                  <c:v>3.4</c:v>
                </c:pt>
                <c:pt idx="272">
                  <c:v>4</c:v>
                </c:pt>
                <c:pt idx="273">
                  <c:v>4.4000000000000004</c:v>
                </c:pt>
                <c:pt idx="274">
                  <c:v>4</c:v>
                </c:pt>
                <c:pt idx="275">
                  <c:v>4.2</c:v>
                </c:pt>
                <c:pt idx="276">
                  <c:v>2.6</c:v>
                </c:pt>
                <c:pt idx="277">
                  <c:v>2.8</c:v>
                </c:pt>
                <c:pt idx="278">
                  <c:v>2.4</c:v>
                </c:pt>
                <c:pt idx="279">
                  <c:v>3</c:v>
                </c:pt>
                <c:pt idx="280">
                  <c:v>3.2</c:v>
                </c:pt>
                <c:pt idx="281">
                  <c:v>1.4</c:v>
                </c:pt>
                <c:pt idx="282">
                  <c:v>1.4</c:v>
                </c:pt>
                <c:pt idx="283">
                  <c:v>2.2000000000000002</c:v>
                </c:pt>
                <c:pt idx="284">
                  <c:v>1.6</c:v>
                </c:pt>
                <c:pt idx="285">
                  <c:v>2</c:v>
                </c:pt>
                <c:pt idx="286">
                  <c:v>-0.2</c:v>
                </c:pt>
                <c:pt idx="287">
                  <c:v>0.6</c:v>
                </c:pt>
                <c:pt idx="288">
                  <c:v>0.2</c:v>
                </c:pt>
                <c:pt idx="289">
                  <c:v>0.6</c:v>
                </c:pt>
                <c:pt idx="290">
                  <c:v>0.2</c:v>
                </c:pt>
                <c:pt idx="291">
                  <c:v>-0.4</c:v>
                </c:pt>
                <c:pt idx="292">
                  <c:v>-0.6</c:v>
                </c:pt>
                <c:pt idx="293">
                  <c:v>-0.8</c:v>
                </c:pt>
                <c:pt idx="294">
                  <c:v>0</c:v>
                </c:pt>
                <c:pt idx="295">
                  <c:v>-0.8</c:v>
                </c:pt>
                <c:pt idx="296">
                  <c:v>-2</c:v>
                </c:pt>
                <c:pt idx="297">
                  <c:v>-1.6</c:v>
                </c:pt>
                <c:pt idx="298">
                  <c:v>-1.6</c:v>
                </c:pt>
                <c:pt idx="299">
                  <c:v>-1.8</c:v>
                </c:pt>
                <c:pt idx="300">
                  <c:v>-2.2000000000000002</c:v>
                </c:pt>
                <c:pt idx="301">
                  <c:v>-3</c:v>
                </c:pt>
                <c:pt idx="302">
                  <c:v>-3.2</c:v>
                </c:pt>
                <c:pt idx="303">
                  <c:v>-3</c:v>
                </c:pt>
                <c:pt idx="304">
                  <c:v>-3</c:v>
                </c:pt>
                <c:pt idx="305">
                  <c:v>-2.6</c:v>
                </c:pt>
                <c:pt idx="306">
                  <c:v>-4.8</c:v>
                </c:pt>
                <c:pt idx="307">
                  <c:v>-4.5999999999999996</c:v>
                </c:pt>
                <c:pt idx="308">
                  <c:v>-4.4000000000000004</c:v>
                </c:pt>
                <c:pt idx="309">
                  <c:v>-3.6</c:v>
                </c:pt>
                <c:pt idx="310">
                  <c:v>-3.8</c:v>
                </c:pt>
                <c:pt idx="311">
                  <c:v>-5.6</c:v>
                </c:pt>
                <c:pt idx="312">
                  <c:v>-5.8</c:v>
                </c:pt>
                <c:pt idx="313">
                  <c:v>-5.6</c:v>
                </c:pt>
                <c:pt idx="314">
                  <c:v>-5.2</c:v>
                </c:pt>
                <c:pt idx="315">
                  <c:v>-6</c:v>
                </c:pt>
                <c:pt idx="316">
                  <c:v>-6.4</c:v>
                </c:pt>
                <c:pt idx="317">
                  <c:v>-6.8</c:v>
                </c:pt>
                <c:pt idx="318">
                  <c:v>-6.6</c:v>
                </c:pt>
                <c:pt idx="319">
                  <c:v>-6.4</c:v>
                </c:pt>
                <c:pt idx="320">
                  <c:v>-6.8</c:v>
                </c:pt>
                <c:pt idx="321">
                  <c:v>-8.1999999999999993</c:v>
                </c:pt>
                <c:pt idx="322">
                  <c:v>-7.8</c:v>
                </c:pt>
                <c:pt idx="323">
                  <c:v>-8</c:v>
                </c:pt>
                <c:pt idx="324">
                  <c:v>-7.8</c:v>
                </c:pt>
                <c:pt idx="325">
                  <c:v>-7.8</c:v>
                </c:pt>
                <c:pt idx="326">
                  <c:v>-9.6</c:v>
                </c:pt>
                <c:pt idx="327">
                  <c:v>-9.4</c:v>
                </c:pt>
                <c:pt idx="328">
                  <c:v>-9.4</c:v>
                </c:pt>
                <c:pt idx="329">
                  <c:v>-8.8000000000000007</c:v>
                </c:pt>
                <c:pt idx="330">
                  <c:v>-8.6</c:v>
                </c:pt>
                <c:pt idx="331">
                  <c:v>-10.6</c:v>
                </c:pt>
                <c:pt idx="332">
                  <c:v>-11.4</c:v>
                </c:pt>
                <c:pt idx="333">
                  <c:v>-10.199999999999999</c:v>
                </c:pt>
                <c:pt idx="334">
                  <c:v>-10.4</c:v>
                </c:pt>
                <c:pt idx="335">
                  <c:v>-10.6</c:v>
                </c:pt>
                <c:pt idx="336">
                  <c:v>-12</c:v>
                </c:pt>
                <c:pt idx="337">
                  <c:v>-11.6</c:v>
                </c:pt>
                <c:pt idx="338">
                  <c:v>-11.4</c:v>
                </c:pt>
                <c:pt idx="339">
                  <c:v>-11.4</c:v>
                </c:pt>
                <c:pt idx="340">
                  <c:v>-11.6</c:v>
                </c:pt>
                <c:pt idx="341">
                  <c:v>-12.6</c:v>
                </c:pt>
                <c:pt idx="342">
                  <c:v>-13</c:v>
                </c:pt>
                <c:pt idx="343">
                  <c:v>-12.8</c:v>
                </c:pt>
                <c:pt idx="344">
                  <c:v>-13.4</c:v>
                </c:pt>
                <c:pt idx="345">
                  <c:v>-12.6</c:v>
                </c:pt>
                <c:pt idx="346">
                  <c:v>-14.6</c:v>
                </c:pt>
                <c:pt idx="347">
                  <c:v>-14</c:v>
                </c:pt>
                <c:pt idx="348">
                  <c:v>-14.4</c:v>
                </c:pt>
                <c:pt idx="349">
                  <c:v>-14</c:v>
                </c:pt>
                <c:pt idx="350">
                  <c:v>-14</c:v>
                </c:pt>
                <c:pt idx="351">
                  <c:v>-15.4</c:v>
                </c:pt>
                <c:pt idx="352">
                  <c:v>-15.2</c:v>
                </c:pt>
                <c:pt idx="353">
                  <c:v>-14.4</c:v>
                </c:pt>
                <c:pt idx="354">
                  <c:v>-15</c:v>
                </c:pt>
                <c:pt idx="355">
                  <c:v>-15.2</c:v>
                </c:pt>
                <c:pt idx="356">
                  <c:v>-16.399999999999999</c:v>
                </c:pt>
                <c:pt idx="357">
                  <c:v>-16.2</c:v>
                </c:pt>
                <c:pt idx="358">
                  <c:v>-15.6</c:v>
                </c:pt>
                <c:pt idx="359">
                  <c:v>-16.2</c:v>
                </c:pt>
                <c:pt idx="360">
                  <c:v>-15.4</c:v>
                </c:pt>
                <c:pt idx="361">
                  <c:v>-17</c:v>
                </c:pt>
                <c:pt idx="362">
                  <c:v>-16.8</c:v>
                </c:pt>
                <c:pt idx="363">
                  <c:v>-17.399999999999999</c:v>
                </c:pt>
                <c:pt idx="364">
                  <c:v>-16.8</c:v>
                </c:pt>
                <c:pt idx="365">
                  <c:v>-17.2</c:v>
                </c:pt>
                <c:pt idx="366">
                  <c:v>-18</c:v>
                </c:pt>
                <c:pt idx="367">
                  <c:v>-17.8</c:v>
                </c:pt>
                <c:pt idx="368">
                  <c:v>-18</c:v>
                </c:pt>
                <c:pt idx="369">
                  <c:v>-18</c:v>
                </c:pt>
                <c:pt idx="370">
                  <c:v>-18.2</c:v>
                </c:pt>
                <c:pt idx="371">
                  <c:v>-18.600000000000001</c:v>
                </c:pt>
                <c:pt idx="372">
                  <c:v>-18.399999999999999</c:v>
                </c:pt>
                <c:pt idx="373">
                  <c:v>-18.399999999999999</c:v>
                </c:pt>
                <c:pt idx="374">
                  <c:v>-18.399999999999999</c:v>
                </c:pt>
                <c:pt idx="375">
                  <c:v>-18.399999999999999</c:v>
                </c:pt>
                <c:pt idx="376">
                  <c:v>-19.2</c:v>
                </c:pt>
                <c:pt idx="377">
                  <c:v>-20</c:v>
                </c:pt>
                <c:pt idx="378">
                  <c:v>-19.399999999999999</c:v>
                </c:pt>
                <c:pt idx="379">
                  <c:v>-18.8</c:v>
                </c:pt>
                <c:pt idx="380">
                  <c:v>-18.8</c:v>
                </c:pt>
                <c:pt idx="381">
                  <c:v>-19.600000000000001</c:v>
                </c:pt>
                <c:pt idx="382">
                  <c:v>-19.399999999999999</c:v>
                </c:pt>
                <c:pt idx="383">
                  <c:v>-19.399999999999999</c:v>
                </c:pt>
                <c:pt idx="384">
                  <c:v>-19.8</c:v>
                </c:pt>
                <c:pt idx="385">
                  <c:v>-20</c:v>
                </c:pt>
                <c:pt idx="386">
                  <c:v>-20.399999999999999</c:v>
                </c:pt>
                <c:pt idx="387">
                  <c:v>-20</c:v>
                </c:pt>
                <c:pt idx="388">
                  <c:v>-20</c:v>
                </c:pt>
                <c:pt idx="389">
                  <c:v>-20</c:v>
                </c:pt>
                <c:pt idx="390">
                  <c:v>-19.399999999999999</c:v>
                </c:pt>
                <c:pt idx="391">
                  <c:v>-21</c:v>
                </c:pt>
                <c:pt idx="392">
                  <c:v>-20.6</c:v>
                </c:pt>
                <c:pt idx="393">
                  <c:v>-20.2</c:v>
                </c:pt>
                <c:pt idx="394">
                  <c:v>-20</c:v>
                </c:pt>
                <c:pt idx="395">
                  <c:v>-20.399999999999999</c:v>
                </c:pt>
                <c:pt idx="396">
                  <c:v>-20.2</c:v>
                </c:pt>
                <c:pt idx="397">
                  <c:v>-20.6</c:v>
                </c:pt>
                <c:pt idx="398">
                  <c:v>-21</c:v>
                </c:pt>
                <c:pt idx="399">
                  <c:v>-21</c:v>
                </c:pt>
                <c:pt idx="400">
                  <c:v>-21</c:v>
                </c:pt>
                <c:pt idx="401">
                  <c:v>-20.8</c:v>
                </c:pt>
                <c:pt idx="402">
                  <c:v>-21.2</c:v>
                </c:pt>
                <c:pt idx="403">
                  <c:v>-21</c:v>
                </c:pt>
                <c:pt idx="404">
                  <c:v>-20.2</c:v>
                </c:pt>
                <c:pt idx="405">
                  <c:v>-20.8</c:v>
                </c:pt>
                <c:pt idx="406">
                  <c:v>-21.4</c:v>
                </c:pt>
                <c:pt idx="407">
                  <c:v>-21.2</c:v>
                </c:pt>
                <c:pt idx="408">
                  <c:v>-20.2</c:v>
                </c:pt>
                <c:pt idx="409">
                  <c:v>-20.399999999999999</c:v>
                </c:pt>
                <c:pt idx="410">
                  <c:v>-20.8</c:v>
                </c:pt>
                <c:pt idx="411">
                  <c:v>-20.6</c:v>
                </c:pt>
                <c:pt idx="412">
                  <c:v>-20.399999999999999</c:v>
                </c:pt>
                <c:pt idx="413">
                  <c:v>-20.6</c:v>
                </c:pt>
                <c:pt idx="414">
                  <c:v>-20.2</c:v>
                </c:pt>
                <c:pt idx="415">
                  <c:v>-20.6</c:v>
                </c:pt>
                <c:pt idx="416">
                  <c:v>-20.2</c:v>
                </c:pt>
                <c:pt idx="417">
                  <c:v>-20.6</c:v>
                </c:pt>
                <c:pt idx="418">
                  <c:v>-20.399999999999999</c:v>
                </c:pt>
                <c:pt idx="419">
                  <c:v>-20.2</c:v>
                </c:pt>
                <c:pt idx="420">
                  <c:v>-20.8</c:v>
                </c:pt>
                <c:pt idx="421">
                  <c:v>-20</c:v>
                </c:pt>
                <c:pt idx="422">
                  <c:v>-20.2</c:v>
                </c:pt>
                <c:pt idx="423">
                  <c:v>-20</c:v>
                </c:pt>
                <c:pt idx="424">
                  <c:v>-20.2</c:v>
                </c:pt>
                <c:pt idx="425">
                  <c:v>-20.399999999999999</c:v>
                </c:pt>
                <c:pt idx="426">
                  <c:v>-19.8</c:v>
                </c:pt>
                <c:pt idx="427">
                  <c:v>-20</c:v>
                </c:pt>
                <c:pt idx="428">
                  <c:v>-19.600000000000001</c:v>
                </c:pt>
                <c:pt idx="429">
                  <c:v>-19.8</c:v>
                </c:pt>
                <c:pt idx="430">
                  <c:v>-19.399999999999999</c:v>
                </c:pt>
                <c:pt idx="431">
                  <c:v>-19.2</c:v>
                </c:pt>
                <c:pt idx="432">
                  <c:v>-19.2</c:v>
                </c:pt>
                <c:pt idx="433">
                  <c:v>-19.2</c:v>
                </c:pt>
                <c:pt idx="434">
                  <c:v>-19.399999999999999</c:v>
                </c:pt>
                <c:pt idx="435">
                  <c:v>-19.2</c:v>
                </c:pt>
                <c:pt idx="436">
                  <c:v>-19</c:v>
                </c:pt>
                <c:pt idx="437">
                  <c:v>-18.8</c:v>
                </c:pt>
                <c:pt idx="438">
                  <c:v>-19</c:v>
                </c:pt>
                <c:pt idx="439">
                  <c:v>-18.8</c:v>
                </c:pt>
                <c:pt idx="440">
                  <c:v>-18.8</c:v>
                </c:pt>
                <c:pt idx="441">
                  <c:v>-17.8</c:v>
                </c:pt>
                <c:pt idx="442">
                  <c:v>-18.2</c:v>
                </c:pt>
                <c:pt idx="443">
                  <c:v>-18</c:v>
                </c:pt>
                <c:pt idx="444">
                  <c:v>-18.2</c:v>
                </c:pt>
                <c:pt idx="445">
                  <c:v>-18.600000000000001</c:v>
                </c:pt>
                <c:pt idx="446">
                  <c:v>-17.399999999999999</c:v>
                </c:pt>
                <c:pt idx="447">
                  <c:v>-17.399999999999999</c:v>
                </c:pt>
                <c:pt idx="448">
                  <c:v>-17.399999999999999</c:v>
                </c:pt>
                <c:pt idx="449">
                  <c:v>-17.399999999999999</c:v>
                </c:pt>
                <c:pt idx="450">
                  <c:v>-17.399999999999999</c:v>
                </c:pt>
                <c:pt idx="451">
                  <c:v>-16.2</c:v>
                </c:pt>
                <c:pt idx="452">
                  <c:v>-16</c:v>
                </c:pt>
                <c:pt idx="453">
                  <c:v>-16.399999999999999</c:v>
                </c:pt>
                <c:pt idx="454">
                  <c:v>-16.8</c:v>
                </c:pt>
                <c:pt idx="455">
                  <c:v>-16.2</c:v>
                </c:pt>
                <c:pt idx="456">
                  <c:v>-15.8</c:v>
                </c:pt>
                <c:pt idx="457">
                  <c:v>-15.2</c:v>
                </c:pt>
                <c:pt idx="458">
                  <c:v>-15.6</c:v>
                </c:pt>
                <c:pt idx="459">
                  <c:v>-15.4</c:v>
                </c:pt>
                <c:pt idx="460">
                  <c:v>-15.6</c:v>
                </c:pt>
                <c:pt idx="461">
                  <c:v>-14.2</c:v>
                </c:pt>
                <c:pt idx="462">
                  <c:v>-14.8</c:v>
                </c:pt>
                <c:pt idx="463">
                  <c:v>-14.8</c:v>
                </c:pt>
                <c:pt idx="464">
                  <c:v>-14.8</c:v>
                </c:pt>
                <c:pt idx="465">
                  <c:v>-15</c:v>
                </c:pt>
                <c:pt idx="466">
                  <c:v>-13.4</c:v>
                </c:pt>
                <c:pt idx="467">
                  <c:v>-13.8</c:v>
                </c:pt>
                <c:pt idx="468">
                  <c:v>-13.6</c:v>
                </c:pt>
                <c:pt idx="469">
                  <c:v>-13.8</c:v>
                </c:pt>
                <c:pt idx="470">
                  <c:v>-13.6</c:v>
                </c:pt>
                <c:pt idx="471">
                  <c:v>-12</c:v>
                </c:pt>
                <c:pt idx="472">
                  <c:v>-12.6</c:v>
                </c:pt>
                <c:pt idx="473">
                  <c:v>-12.6</c:v>
                </c:pt>
                <c:pt idx="474">
                  <c:v>-12</c:v>
                </c:pt>
                <c:pt idx="475">
                  <c:v>-12.8</c:v>
                </c:pt>
                <c:pt idx="476">
                  <c:v>-11.2</c:v>
                </c:pt>
                <c:pt idx="477">
                  <c:v>-10.6</c:v>
                </c:pt>
                <c:pt idx="478">
                  <c:v>-11.4</c:v>
                </c:pt>
                <c:pt idx="479">
                  <c:v>-11.2</c:v>
                </c:pt>
                <c:pt idx="480">
                  <c:v>-11</c:v>
                </c:pt>
                <c:pt idx="481">
                  <c:v>-9.6</c:v>
                </c:pt>
                <c:pt idx="482">
                  <c:v>-10</c:v>
                </c:pt>
                <c:pt idx="483">
                  <c:v>-10.4</c:v>
                </c:pt>
                <c:pt idx="484">
                  <c:v>-10.199999999999999</c:v>
                </c:pt>
                <c:pt idx="485">
                  <c:v>-9.6</c:v>
                </c:pt>
                <c:pt idx="486">
                  <c:v>-7.8</c:v>
                </c:pt>
                <c:pt idx="487">
                  <c:v>-8.1999999999999993</c:v>
                </c:pt>
                <c:pt idx="488">
                  <c:v>-8.6</c:v>
                </c:pt>
                <c:pt idx="489">
                  <c:v>-7.8</c:v>
                </c:pt>
                <c:pt idx="490">
                  <c:v>-8.4</c:v>
                </c:pt>
                <c:pt idx="491">
                  <c:v>-6.8</c:v>
                </c:pt>
                <c:pt idx="492">
                  <c:v>-6.6</c:v>
                </c:pt>
                <c:pt idx="493">
                  <c:v>-6.8</c:v>
                </c:pt>
                <c:pt idx="494">
                  <c:v>-6.8</c:v>
                </c:pt>
                <c:pt idx="495">
                  <c:v>-7</c:v>
                </c:pt>
                <c:pt idx="496">
                  <c:v>-5.8</c:v>
                </c:pt>
                <c:pt idx="497">
                  <c:v>-5.4</c:v>
                </c:pt>
                <c:pt idx="498">
                  <c:v>-5.8</c:v>
                </c:pt>
                <c:pt idx="499">
                  <c:v>-5.8</c:v>
                </c:pt>
                <c:pt idx="500">
                  <c:v>-5.6</c:v>
                </c:pt>
                <c:pt idx="501">
                  <c:v>-4.2</c:v>
                </c:pt>
                <c:pt idx="502">
                  <c:v>-4.2</c:v>
                </c:pt>
                <c:pt idx="503">
                  <c:v>-3.8</c:v>
                </c:pt>
                <c:pt idx="504">
                  <c:v>-4.4000000000000004</c:v>
                </c:pt>
                <c:pt idx="505">
                  <c:v>-4.4000000000000004</c:v>
                </c:pt>
                <c:pt idx="506">
                  <c:v>-2.8</c:v>
                </c:pt>
                <c:pt idx="507">
                  <c:v>-2.4</c:v>
                </c:pt>
                <c:pt idx="508">
                  <c:v>-3</c:v>
                </c:pt>
                <c:pt idx="509">
                  <c:v>-3.2</c:v>
                </c:pt>
                <c:pt idx="510">
                  <c:v>-3.4</c:v>
                </c:pt>
                <c:pt idx="511">
                  <c:v>-1.6</c:v>
                </c:pt>
                <c:pt idx="512">
                  <c:v>-1.4</c:v>
                </c:pt>
                <c:pt idx="513">
                  <c:v>-1.4</c:v>
                </c:pt>
                <c:pt idx="514">
                  <c:v>-1.8</c:v>
                </c:pt>
                <c:pt idx="515">
                  <c:v>-1.6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-0.4</c:v>
                </c:pt>
                <c:pt idx="520">
                  <c:v>-0.2</c:v>
                </c:pt>
                <c:pt idx="521">
                  <c:v>1.4</c:v>
                </c:pt>
                <c:pt idx="522">
                  <c:v>1.6</c:v>
                </c:pt>
                <c:pt idx="523">
                  <c:v>1.6</c:v>
                </c:pt>
                <c:pt idx="524">
                  <c:v>1</c:v>
                </c:pt>
                <c:pt idx="525">
                  <c:v>1.8</c:v>
                </c:pt>
                <c:pt idx="526">
                  <c:v>3.2</c:v>
                </c:pt>
                <c:pt idx="527">
                  <c:v>2.8</c:v>
                </c:pt>
                <c:pt idx="528">
                  <c:v>2.8</c:v>
                </c:pt>
                <c:pt idx="529">
                  <c:v>2.8</c:v>
                </c:pt>
                <c:pt idx="530">
                  <c:v>2.6</c:v>
                </c:pt>
                <c:pt idx="531">
                  <c:v>4.8</c:v>
                </c:pt>
                <c:pt idx="532">
                  <c:v>4.5999999999999996</c:v>
                </c:pt>
                <c:pt idx="533">
                  <c:v>4.2</c:v>
                </c:pt>
                <c:pt idx="534">
                  <c:v>5</c:v>
                </c:pt>
                <c:pt idx="535">
                  <c:v>4</c:v>
                </c:pt>
                <c:pt idx="536">
                  <c:v>5.8</c:v>
                </c:pt>
                <c:pt idx="537">
                  <c:v>6</c:v>
                </c:pt>
                <c:pt idx="538">
                  <c:v>5.8</c:v>
                </c:pt>
                <c:pt idx="539">
                  <c:v>5.6</c:v>
                </c:pt>
                <c:pt idx="540">
                  <c:v>5.8</c:v>
                </c:pt>
                <c:pt idx="541">
                  <c:v>6.8</c:v>
                </c:pt>
                <c:pt idx="542">
                  <c:v>6.6</c:v>
                </c:pt>
                <c:pt idx="543">
                  <c:v>7.4</c:v>
                </c:pt>
                <c:pt idx="544">
                  <c:v>6.8</c:v>
                </c:pt>
                <c:pt idx="545">
                  <c:v>6.6</c:v>
                </c:pt>
                <c:pt idx="546">
                  <c:v>8.8000000000000007</c:v>
                </c:pt>
                <c:pt idx="547">
                  <c:v>8.8000000000000007</c:v>
                </c:pt>
                <c:pt idx="548">
                  <c:v>8.6</c:v>
                </c:pt>
                <c:pt idx="549">
                  <c:v>8.1999999999999993</c:v>
                </c:pt>
                <c:pt idx="550">
                  <c:v>8</c:v>
                </c:pt>
                <c:pt idx="551">
                  <c:v>10.199999999999999</c:v>
                </c:pt>
                <c:pt idx="552">
                  <c:v>9.6</c:v>
                </c:pt>
                <c:pt idx="553">
                  <c:v>10</c:v>
                </c:pt>
                <c:pt idx="554">
                  <c:v>9.8000000000000007</c:v>
                </c:pt>
                <c:pt idx="555">
                  <c:v>10</c:v>
                </c:pt>
                <c:pt idx="556">
                  <c:v>11.6</c:v>
                </c:pt>
                <c:pt idx="557">
                  <c:v>11.4</c:v>
                </c:pt>
                <c:pt idx="558">
                  <c:v>11</c:v>
                </c:pt>
                <c:pt idx="559">
                  <c:v>10.6</c:v>
                </c:pt>
                <c:pt idx="560">
                  <c:v>11</c:v>
                </c:pt>
                <c:pt idx="561">
                  <c:v>12.6</c:v>
                </c:pt>
                <c:pt idx="562">
                  <c:v>12.2</c:v>
                </c:pt>
                <c:pt idx="563">
                  <c:v>11.8</c:v>
                </c:pt>
                <c:pt idx="564">
                  <c:v>12</c:v>
                </c:pt>
                <c:pt idx="565">
                  <c:v>12</c:v>
                </c:pt>
                <c:pt idx="566">
                  <c:v>13.8</c:v>
                </c:pt>
                <c:pt idx="567">
                  <c:v>13.6</c:v>
                </c:pt>
                <c:pt idx="568">
                  <c:v>13.4</c:v>
                </c:pt>
                <c:pt idx="569">
                  <c:v>13.4</c:v>
                </c:pt>
                <c:pt idx="570">
                  <c:v>13.4</c:v>
                </c:pt>
                <c:pt idx="571">
                  <c:v>14</c:v>
                </c:pt>
                <c:pt idx="572">
                  <c:v>14.4</c:v>
                </c:pt>
                <c:pt idx="573">
                  <c:v>15</c:v>
                </c:pt>
                <c:pt idx="574">
                  <c:v>14.2</c:v>
                </c:pt>
                <c:pt idx="575">
                  <c:v>14</c:v>
                </c:pt>
                <c:pt idx="576">
                  <c:v>15.8</c:v>
                </c:pt>
                <c:pt idx="577">
                  <c:v>15.6</c:v>
                </c:pt>
                <c:pt idx="578">
                  <c:v>15.6</c:v>
                </c:pt>
                <c:pt idx="579">
                  <c:v>15.6</c:v>
                </c:pt>
                <c:pt idx="580">
                  <c:v>15.4</c:v>
                </c:pt>
                <c:pt idx="581">
                  <c:v>16.600000000000001</c:v>
                </c:pt>
                <c:pt idx="582">
                  <c:v>16.2</c:v>
                </c:pt>
                <c:pt idx="583">
                  <c:v>15.8</c:v>
                </c:pt>
                <c:pt idx="584">
                  <c:v>16.600000000000001</c:v>
                </c:pt>
                <c:pt idx="585">
                  <c:v>16.8</c:v>
                </c:pt>
                <c:pt idx="586">
                  <c:v>17.600000000000001</c:v>
                </c:pt>
                <c:pt idx="587">
                  <c:v>17.600000000000001</c:v>
                </c:pt>
                <c:pt idx="588">
                  <c:v>17.8</c:v>
                </c:pt>
                <c:pt idx="589">
                  <c:v>17</c:v>
                </c:pt>
                <c:pt idx="590">
                  <c:v>17.2</c:v>
                </c:pt>
                <c:pt idx="591">
                  <c:v>18.2</c:v>
                </c:pt>
                <c:pt idx="592">
                  <c:v>18.2</c:v>
                </c:pt>
                <c:pt idx="593">
                  <c:v>17.600000000000001</c:v>
                </c:pt>
                <c:pt idx="594">
                  <c:v>18.2</c:v>
                </c:pt>
                <c:pt idx="595">
                  <c:v>17.600000000000001</c:v>
                </c:pt>
                <c:pt idx="596">
                  <c:v>18.399999999999999</c:v>
                </c:pt>
                <c:pt idx="597">
                  <c:v>18.600000000000001</c:v>
                </c:pt>
                <c:pt idx="598">
                  <c:v>18.600000000000001</c:v>
                </c:pt>
                <c:pt idx="599">
                  <c:v>18.8</c:v>
                </c:pt>
                <c:pt idx="600">
                  <c:v>18.8</c:v>
                </c:pt>
                <c:pt idx="601">
                  <c:v>19</c:v>
                </c:pt>
                <c:pt idx="602">
                  <c:v>19.2</c:v>
                </c:pt>
                <c:pt idx="603">
                  <c:v>18.600000000000001</c:v>
                </c:pt>
                <c:pt idx="604">
                  <c:v>19</c:v>
                </c:pt>
                <c:pt idx="605">
                  <c:v>19</c:v>
                </c:pt>
                <c:pt idx="606">
                  <c:v>19.600000000000001</c:v>
                </c:pt>
                <c:pt idx="607">
                  <c:v>19.600000000000001</c:v>
                </c:pt>
                <c:pt idx="608">
                  <c:v>19.2</c:v>
                </c:pt>
                <c:pt idx="609">
                  <c:v>19.600000000000001</c:v>
                </c:pt>
                <c:pt idx="610">
                  <c:v>19.2</c:v>
                </c:pt>
                <c:pt idx="611">
                  <c:v>19.600000000000001</c:v>
                </c:pt>
                <c:pt idx="612">
                  <c:v>20.2</c:v>
                </c:pt>
                <c:pt idx="613">
                  <c:v>19.600000000000001</c:v>
                </c:pt>
                <c:pt idx="614">
                  <c:v>20</c:v>
                </c:pt>
                <c:pt idx="615">
                  <c:v>19.8</c:v>
                </c:pt>
                <c:pt idx="616">
                  <c:v>20.2</c:v>
                </c:pt>
                <c:pt idx="617">
                  <c:v>19.600000000000001</c:v>
                </c:pt>
                <c:pt idx="618">
                  <c:v>20.2</c:v>
                </c:pt>
                <c:pt idx="619">
                  <c:v>20.2</c:v>
                </c:pt>
                <c:pt idx="620">
                  <c:v>19.8</c:v>
                </c:pt>
                <c:pt idx="621">
                  <c:v>19.8</c:v>
                </c:pt>
                <c:pt idx="622">
                  <c:v>20.6</c:v>
                </c:pt>
                <c:pt idx="623">
                  <c:v>19.8</c:v>
                </c:pt>
                <c:pt idx="624">
                  <c:v>20</c:v>
                </c:pt>
                <c:pt idx="625">
                  <c:v>19.600000000000001</c:v>
                </c:pt>
                <c:pt idx="626">
                  <c:v>20.2</c:v>
                </c:pt>
                <c:pt idx="627">
                  <c:v>20.2</c:v>
                </c:pt>
                <c:pt idx="628">
                  <c:v>20.399999999999999</c:v>
                </c:pt>
                <c:pt idx="629">
                  <c:v>20</c:v>
                </c:pt>
                <c:pt idx="630">
                  <c:v>20</c:v>
                </c:pt>
                <c:pt idx="631">
                  <c:v>20.2</c:v>
                </c:pt>
                <c:pt idx="632">
                  <c:v>19.8</c:v>
                </c:pt>
                <c:pt idx="633">
                  <c:v>20</c:v>
                </c:pt>
                <c:pt idx="634">
                  <c:v>20</c:v>
                </c:pt>
                <c:pt idx="635">
                  <c:v>19.600000000000001</c:v>
                </c:pt>
                <c:pt idx="636">
                  <c:v>19.600000000000001</c:v>
                </c:pt>
                <c:pt idx="637">
                  <c:v>19.399999999999999</c:v>
                </c:pt>
                <c:pt idx="638">
                  <c:v>19.600000000000001</c:v>
                </c:pt>
                <c:pt idx="639">
                  <c:v>19.600000000000001</c:v>
                </c:pt>
                <c:pt idx="640">
                  <c:v>19.600000000000001</c:v>
                </c:pt>
                <c:pt idx="641">
                  <c:v>18.600000000000001</c:v>
                </c:pt>
                <c:pt idx="642">
                  <c:v>18.8</c:v>
                </c:pt>
                <c:pt idx="643">
                  <c:v>19</c:v>
                </c:pt>
                <c:pt idx="644">
                  <c:v>19.399999999999999</c:v>
                </c:pt>
                <c:pt idx="645">
                  <c:v>18.8</c:v>
                </c:pt>
                <c:pt idx="646">
                  <c:v>18.2</c:v>
                </c:pt>
                <c:pt idx="647">
                  <c:v>18.8</c:v>
                </c:pt>
                <c:pt idx="648">
                  <c:v>18.399999999999999</c:v>
                </c:pt>
                <c:pt idx="649">
                  <c:v>19</c:v>
                </c:pt>
                <c:pt idx="650">
                  <c:v>18.399999999999999</c:v>
                </c:pt>
                <c:pt idx="651">
                  <c:v>17.600000000000001</c:v>
                </c:pt>
                <c:pt idx="652">
                  <c:v>18</c:v>
                </c:pt>
                <c:pt idx="653">
                  <c:v>18.2</c:v>
                </c:pt>
                <c:pt idx="654">
                  <c:v>18</c:v>
                </c:pt>
                <c:pt idx="655">
                  <c:v>18.399999999999999</c:v>
                </c:pt>
                <c:pt idx="656">
                  <c:v>17.600000000000001</c:v>
                </c:pt>
                <c:pt idx="657">
                  <c:v>17.8</c:v>
                </c:pt>
                <c:pt idx="658">
                  <c:v>17</c:v>
                </c:pt>
                <c:pt idx="659">
                  <c:v>17</c:v>
                </c:pt>
                <c:pt idx="660">
                  <c:v>16.8</c:v>
                </c:pt>
                <c:pt idx="661">
                  <c:v>16.8</c:v>
                </c:pt>
                <c:pt idx="662">
                  <c:v>16.600000000000001</c:v>
                </c:pt>
                <c:pt idx="663">
                  <c:v>16.600000000000001</c:v>
                </c:pt>
                <c:pt idx="664">
                  <c:v>16.600000000000001</c:v>
                </c:pt>
                <c:pt idx="665">
                  <c:v>16.600000000000001</c:v>
                </c:pt>
                <c:pt idx="666">
                  <c:v>15.4</c:v>
                </c:pt>
                <c:pt idx="667">
                  <c:v>15.4</c:v>
                </c:pt>
                <c:pt idx="668">
                  <c:v>15.6</c:v>
                </c:pt>
                <c:pt idx="669">
                  <c:v>16</c:v>
                </c:pt>
                <c:pt idx="670">
                  <c:v>14.8</c:v>
                </c:pt>
                <c:pt idx="671">
                  <c:v>14.6</c:v>
                </c:pt>
                <c:pt idx="672">
                  <c:v>15.4</c:v>
                </c:pt>
                <c:pt idx="673">
                  <c:v>14.6</c:v>
                </c:pt>
                <c:pt idx="674">
                  <c:v>14.6</c:v>
                </c:pt>
                <c:pt idx="675">
                  <c:v>15.4</c:v>
                </c:pt>
                <c:pt idx="676">
                  <c:v>13.8</c:v>
                </c:pt>
                <c:pt idx="677">
                  <c:v>13.8</c:v>
                </c:pt>
                <c:pt idx="678">
                  <c:v>14</c:v>
                </c:pt>
                <c:pt idx="679">
                  <c:v>14.2</c:v>
                </c:pt>
                <c:pt idx="680">
                  <c:v>13.6</c:v>
                </c:pt>
                <c:pt idx="681">
                  <c:v>12.6</c:v>
                </c:pt>
                <c:pt idx="682">
                  <c:v>12.2</c:v>
                </c:pt>
                <c:pt idx="683">
                  <c:v>12.8</c:v>
                </c:pt>
                <c:pt idx="684">
                  <c:v>13.2</c:v>
                </c:pt>
                <c:pt idx="685">
                  <c:v>12.6</c:v>
                </c:pt>
                <c:pt idx="686">
                  <c:v>11.4</c:v>
                </c:pt>
                <c:pt idx="687">
                  <c:v>11.8</c:v>
                </c:pt>
                <c:pt idx="688">
                  <c:v>11.4</c:v>
                </c:pt>
                <c:pt idx="689">
                  <c:v>11.4</c:v>
                </c:pt>
                <c:pt idx="690">
                  <c:v>11.8</c:v>
                </c:pt>
                <c:pt idx="691">
                  <c:v>10.6</c:v>
                </c:pt>
                <c:pt idx="692">
                  <c:v>10.4</c:v>
                </c:pt>
                <c:pt idx="693">
                  <c:v>10.4</c:v>
                </c:pt>
                <c:pt idx="694">
                  <c:v>10.8</c:v>
                </c:pt>
                <c:pt idx="695">
                  <c:v>10.4</c:v>
                </c:pt>
                <c:pt idx="696">
                  <c:v>9.1999999999999993</c:v>
                </c:pt>
                <c:pt idx="697">
                  <c:v>9</c:v>
                </c:pt>
                <c:pt idx="698">
                  <c:v>9.1999999999999993</c:v>
                </c:pt>
                <c:pt idx="699">
                  <c:v>9.4</c:v>
                </c:pt>
                <c:pt idx="700">
                  <c:v>8.6</c:v>
                </c:pt>
                <c:pt idx="701">
                  <c:v>7.8</c:v>
                </c:pt>
                <c:pt idx="702">
                  <c:v>8</c:v>
                </c:pt>
                <c:pt idx="703">
                  <c:v>8</c:v>
                </c:pt>
                <c:pt idx="704">
                  <c:v>7.6</c:v>
                </c:pt>
                <c:pt idx="705">
                  <c:v>8.6</c:v>
                </c:pt>
                <c:pt idx="706">
                  <c:v>6.4</c:v>
                </c:pt>
                <c:pt idx="707">
                  <c:v>6.4</c:v>
                </c:pt>
                <c:pt idx="708">
                  <c:v>6.6</c:v>
                </c:pt>
                <c:pt idx="709">
                  <c:v>6.6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5.8</c:v>
                </c:pt>
                <c:pt idx="714">
                  <c:v>5.2</c:v>
                </c:pt>
                <c:pt idx="715">
                  <c:v>5</c:v>
                </c:pt>
                <c:pt idx="716">
                  <c:v>4</c:v>
                </c:pt>
                <c:pt idx="717">
                  <c:v>3.8</c:v>
                </c:pt>
                <c:pt idx="718">
                  <c:v>3.6</c:v>
                </c:pt>
                <c:pt idx="719">
                  <c:v>4</c:v>
                </c:pt>
                <c:pt idx="720">
                  <c:v>3.4</c:v>
                </c:pt>
                <c:pt idx="721">
                  <c:v>2.4</c:v>
                </c:pt>
                <c:pt idx="722">
                  <c:v>2.2000000000000002</c:v>
                </c:pt>
                <c:pt idx="723">
                  <c:v>2.6</c:v>
                </c:pt>
                <c:pt idx="724">
                  <c:v>2.6</c:v>
                </c:pt>
                <c:pt idx="725">
                  <c:v>2.4</c:v>
                </c:pt>
                <c:pt idx="726">
                  <c:v>0.6</c:v>
                </c:pt>
                <c:pt idx="727">
                  <c:v>0.8</c:v>
                </c:pt>
                <c:pt idx="728">
                  <c:v>1.6</c:v>
                </c:pt>
                <c:pt idx="729">
                  <c:v>1.8</c:v>
                </c:pt>
                <c:pt idx="730">
                  <c:v>1.4</c:v>
                </c:pt>
                <c:pt idx="731">
                  <c:v>-0.4</c:v>
                </c:pt>
                <c:pt idx="732">
                  <c:v>-1</c:v>
                </c:pt>
                <c:pt idx="733">
                  <c:v>-0.4</c:v>
                </c:pt>
                <c:pt idx="734">
                  <c:v>-0.2</c:v>
                </c:pt>
                <c:pt idx="735">
                  <c:v>0</c:v>
                </c:pt>
                <c:pt idx="736">
                  <c:v>-1.6</c:v>
                </c:pt>
                <c:pt idx="737">
                  <c:v>-2</c:v>
                </c:pt>
                <c:pt idx="738">
                  <c:v>-1.2</c:v>
                </c:pt>
                <c:pt idx="739">
                  <c:v>-1.8</c:v>
                </c:pt>
                <c:pt idx="740">
                  <c:v>-1.4</c:v>
                </c:pt>
                <c:pt idx="741">
                  <c:v>-3.2</c:v>
                </c:pt>
                <c:pt idx="742">
                  <c:v>-3</c:v>
                </c:pt>
                <c:pt idx="743">
                  <c:v>-2.6</c:v>
                </c:pt>
                <c:pt idx="744">
                  <c:v>-3</c:v>
                </c:pt>
                <c:pt idx="745">
                  <c:v>-3.2</c:v>
                </c:pt>
                <c:pt idx="746">
                  <c:v>-4.4000000000000004</c:v>
                </c:pt>
                <c:pt idx="747">
                  <c:v>-4.4000000000000004</c:v>
                </c:pt>
                <c:pt idx="748">
                  <c:v>-4.4000000000000004</c:v>
                </c:pt>
                <c:pt idx="749">
                  <c:v>-3.8</c:v>
                </c:pt>
                <c:pt idx="750">
                  <c:v>-4</c:v>
                </c:pt>
                <c:pt idx="751">
                  <c:v>-5.6</c:v>
                </c:pt>
                <c:pt idx="752">
                  <c:v>-5</c:v>
                </c:pt>
                <c:pt idx="753">
                  <c:v>-5.2</c:v>
                </c:pt>
                <c:pt idx="754">
                  <c:v>-5.2</c:v>
                </c:pt>
                <c:pt idx="755">
                  <c:v>-5.4</c:v>
                </c:pt>
                <c:pt idx="756">
                  <c:v>-7.2</c:v>
                </c:pt>
                <c:pt idx="757">
                  <c:v>-7.4</c:v>
                </c:pt>
                <c:pt idx="758">
                  <c:v>-6.8</c:v>
                </c:pt>
                <c:pt idx="759">
                  <c:v>-6.2</c:v>
                </c:pt>
                <c:pt idx="760">
                  <c:v>-7.2</c:v>
                </c:pt>
                <c:pt idx="761">
                  <c:v>-8</c:v>
                </c:pt>
                <c:pt idx="762">
                  <c:v>-8.1999999999999993</c:v>
                </c:pt>
                <c:pt idx="763">
                  <c:v>-8.1999999999999993</c:v>
                </c:pt>
                <c:pt idx="764">
                  <c:v>-7.6</c:v>
                </c:pt>
                <c:pt idx="765">
                  <c:v>-7.4</c:v>
                </c:pt>
                <c:pt idx="766">
                  <c:v>-9.4</c:v>
                </c:pt>
                <c:pt idx="767">
                  <c:v>-9.1999999999999993</c:v>
                </c:pt>
                <c:pt idx="768">
                  <c:v>-8.8000000000000007</c:v>
                </c:pt>
                <c:pt idx="769">
                  <c:v>-9.8000000000000007</c:v>
                </c:pt>
                <c:pt idx="770">
                  <c:v>-9</c:v>
                </c:pt>
                <c:pt idx="771">
                  <c:v>-10</c:v>
                </c:pt>
                <c:pt idx="772">
                  <c:v>-10.8</c:v>
                </c:pt>
                <c:pt idx="773">
                  <c:v>-10.4</c:v>
                </c:pt>
                <c:pt idx="774">
                  <c:v>-9.8000000000000007</c:v>
                </c:pt>
                <c:pt idx="775">
                  <c:v>-9.8000000000000007</c:v>
                </c:pt>
                <c:pt idx="776">
                  <c:v>-11</c:v>
                </c:pt>
                <c:pt idx="777">
                  <c:v>-11.2</c:v>
                </c:pt>
                <c:pt idx="778">
                  <c:v>-11.8</c:v>
                </c:pt>
                <c:pt idx="779">
                  <c:v>-11.6</c:v>
                </c:pt>
                <c:pt idx="780">
                  <c:v>-11.2</c:v>
                </c:pt>
                <c:pt idx="781">
                  <c:v>-13</c:v>
                </c:pt>
                <c:pt idx="782">
                  <c:v>-12.6</c:v>
                </c:pt>
                <c:pt idx="783">
                  <c:v>-11.8</c:v>
                </c:pt>
                <c:pt idx="784">
                  <c:v>-12</c:v>
                </c:pt>
                <c:pt idx="785">
                  <c:v>-12.2</c:v>
                </c:pt>
                <c:pt idx="786">
                  <c:v>-13</c:v>
                </c:pt>
                <c:pt idx="787">
                  <c:v>-13.4</c:v>
                </c:pt>
                <c:pt idx="788">
                  <c:v>-13.2</c:v>
                </c:pt>
                <c:pt idx="789">
                  <c:v>-12.6</c:v>
                </c:pt>
                <c:pt idx="790">
                  <c:v>-13</c:v>
                </c:pt>
                <c:pt idx="791">
                  <c:v>-13.8</c:v>
                </c:pt>
                <c:pt idx="792">
                  <c:v>-13.8</c:v>
                </c:pt>
                <c:pt idx="793">
                  <c:v>-13.8</c:v>
                </c:pt>
                <c:pt idx="794">
                  <c:v>-14</c:v>
                </c:pt>
                <c:pt idx="795">
                  <c:v>-13.8</c:v>
                </c:pt>
                <c:pt idx="796">
                  <c:v>-14.6</c:v>
                </c:pt>
                <c:pt idx="797">
                  <c:v>-14.2</c:v>
                </c:pt>
                <c:pt idx="798">
                  <c:v>-15.2</c:v>
                </c:pt>
                <c:pt idx="799">
                  <c:v>-15</c:v>
                </c:pt>
                <c:pt idx="800">
                  <c:v>-14.4</c:v>
                </c:pt>
                <c:pt idx="801">
                  <c:v>-15.4</c:v>
                </c:pt>
                <c:pt idx="802">
                  <c:v>-15.8</c:v>
                </c:pt>
                <c:pt idx="803">
                  <c:v>-15.2</c:v>
                </c:pt>
                <c:pt idx="804">
                  <c:v>-14.8</c:v>
                </c:pt>
                <c:pt idx="805">
                  <c:v>-15.2</c:v>
                </c:pt>
                <c:pt idx="806">
                  <c:v>-15.6</c:v>
                </c:pt>
                <c:pt idx="807">
                  <c:v>-15.8</c:v>
                </c:pt>
                <c:pt idx="808">
                  <c:v>-15.6</c:v>
                </c:pt>
                <c:pt idx="809">
                  <c:v>-15.4</c:v>
                </c:pt>
                <c:pt idx="810">
                  <c:v>-15.4</c:v>
                </c:pt>
                <c:pt idx="811">
                  <c:v>-16.2</c:v>
                </c:pt>
                <c:pt idx="812">
                  <c:v>-15.8</c:v>
                </c:pt>
                <c:pt idx="813">
                  <c:v>-15.8</c:v>
                </c:pt>
                <c:pt idx="814">
                  <c:v>-15.8</c:v>
                </c:pt>
                <c:pt idx="815">
                  <c:v>-15.6</c:v>
                </c:pt>
                <c:pt idx="816">
                  <c:v>-16.600000000000001</c:v>
                </c:pt>
                <c:pt idx="817">
                  <c:v>-16.2</c:v>
                </c:pt>
                <c:pt idx="818">
                  <c:v>-16.399999999999999</c:v>
                </c:pt>
                <c:pt idx="819">
                  <c:v>-16.600000000000001</c:v>
                </c:pt>
                <c:pt idx="820">
                  <c:v>-16</c:v>
                </c:pt>
                <c:pt idx="821">
                  <c:v>-16.399999999999999</c:v>
                </c:pt>
                <c:pt idx="822">
                  <c:v>-16.600000000000001</c:v>
                </c:pt>
                <c:pt idx="823">
                  <c:v>-16.600000000000001</c:v>
                </c:pt>
                <c:pt idx="824">
                  <c:v>-16.600000000000001</c:v>
                </c:pt>
                <c:pt idx="825">
                  <c:v>-16.600000000000001</c:v>
                </c:pt>
                <c:pt idx="826">
                  <c:v>-16</c:v>
                </c:pt>
                <c:pt idx="827">
                  <c:v>-16.600000000000001</c:v>
                </c:pt>
                <c:pt idx="828">
                  <c:v>-16.600000000000001</c:v>
                </c:pt>
                <c:pt idx="829">
                  <c:v>-16.600000000000001</c:v>
                </c:pt>
                <c:pt idx="830">
                  <c:v>-16.399999999999999</c:v>
                </c:pt>
                <c:pt idx="831">
                  <c:v>-16.399999999999999</c:v>
                </c:pt>
                <c:pt idx="832">
                  <c:v>-17</c:v>
                </c:pt>
                <c:pt idx="833">
                  <c:v>-16.600000000000001</c:v>
                </c:pt>
                <c:pt idx="834">
                  <c:v>-16.399999999999999</c:v>
                </c:pt>
                <c:pt idx="835">
                  <c:v>-16.600000000000001</c:v>
                </c:pt>
                <c:pt idx="836">
                  <c:v>-17</c:v>
                </c:pt>
                <c:pt idx="837">
                  <c:v>-16.8</c:v>
                </c:pt>
                <c:pt idx="838">
                  <c:v>-16.600000000000001</c:v>
                </c:pt>
                <c:pt idx="839">
                  <c:v>-16.600000000000001</c:v>
                </c:pt>
                <c:pt idx="840">
                  <c:v>-16.399999999999999</c:v>
                </c:pt>
                <c:pt idx="841">
                  <c:v>-17</c:v>
                </c:pt>
                <c:pt idx="842">
                  <c:v>-15.8</c:v>
                </c:pt>
                <c:pt idx="843">
                  <c:v>-16.399999999999999</c:v>
                </c:pt>
                <c:pt idx="844">
                  <c:v>-16.2</c:v>
                </c:pt>
                <c:pt idx="845">
                  <c:v>-16.399999999999999</c:v>
                </c:pt>
                <c:pt idx="846">
                  <c:v>-16.2</c:v>
                </c:pt>
                <c:pt idx="847">
                  <c:v>-15.8</c:v>
                </c:pt>
                <c:pt idx="848">
                  <c:v>-15.6</c:v>
                </c:pt>
                <c:pt idx="849">
                  <c:v>-16.2</c:v>
                </c:pt>
                <c:pt idx="850">
                  <c:v>-16.2</c:v>
                </c:pt>
                <c:pt idx="851">
                  <c:v>-14.8</c:v>
                </c:pt>
                <c:pt idx="852">
                  <c:v>-15.4</c:v>
                </c:pt>
                <c:pt idx="853">
                  <c:v>-15.2</c:v>
                </c:pt>
                <c:pt idx="854">
                  <c:v>-15.4</c:v>
                </c:pt>
                <c:pt idx="855">
                  <c:v>-14.8</c:v>
                </c:pt>
                <c:pt idx="856">
                  <c:v>-14.8</c:v>
                </c:pt>
                <c:pt idx="857">
                  <c:v>-15</c:v>
                </c:pt>
                <c:pt idx="858">
                  <c:v>-15.4</c:v>
                </c:pt>
                <c:pt idx="859">
                  <c:v>-15.4</c:v>
                </c:pt>
                <c:pt idx="860">
                  <c:v>-15.4</c:v>
                </c:pt>
                <c:pt idx="861">
                  <c:v>-14.6</c:v>
                </c:pt>
                <c:pt idx="862">
                  <c:v>-14.4</c:v>
                </c:pt>
                <c:pt idx="863">
                  <c:v>-14.2</c:v>
                </c:pt>
                <c:pt idx="864">
                  <c:v>-14.2</c:v>
                </c:pt>
                <c:pt idx="865">
                  <c:v>-14.6</c:v>
                </c:pt>
                <c:pt idx="866">
                  <c:v>-13.8</c:v>
                </c:pt>
                <c:pt idx="867">
                  <c:v>-13.2</c:v>
                </c:pt>
                <c:pt idx="868">
                  <c:v>-13.8</c:v>
                </c:pt>
                <c:pt idx="869">
                  <c:v>-13.6</c:v>
                </c:pt>
                <c:pt idx="870">
                  <c:v>-12.8</c:v>
                </c:pt>
                <c:pt idx="871">
                  <c:v>-12.8</c:v>
                </c:pt>
                <c:pt idx="872">
                  <c:v>-13.2</c:v>
                </c:pt>
                <c:pt idx="873">
                  <c:v>-12.8</c:v>
                </c:pt>
                <c:pt idx="874">
                  <c:v>-12.6</c:v>
                </c:pt>
                <c:pt idx="875">
                  <c:v>-12.4</c:v>
                </c:pt>
                <c:pt idx="876">
                  <c:v>-11.8</c:v>
                </c:pt>
                <c:pt idx="877">
                  <c:v>-11.8</c:v>
                </c:pt>
                <c:pt idx="878">
                  <c:v>-11.8</c:v>
                </c:pt>
                <c:pt idx="879">
                  <c:v>-12.4</c:v>
                </c:pt>
                <c:pt idx="880">
                  <c:v>-12.4</c:v>
                </c:pt>
                <c:pt idx="881">
                  <c:v>-11</c:v>
                </c:pt>
                <c:pt idx="882">
                  <c:v>-10.199999999999999</c:v>
                </c:pt>
                <c:pt idx="883">
                  <c:v>-11</c:v>
                </c:pt>
                <c:pt idx="884">
                  <c:v>-10.8</c:v>
                </c:pt>
                <c:pt idx="885">
                  <c:v>-10.6</c:v>
                </c:pt>
                <c:pt idx="886">
                  <c:v>-10</c:v>
                </c:pt>
                <c:pt idx="887">
                  <c:v>-9.6</c:v>
                </c:pt>
                <c:pt idx="888">
                  <c:v>-9.4</c:v>
                </c:pt>
                <c:pt idx="889">
                  <c:v>-9.1999999999999993</c:v>
                </c:pt>
                <c:pt idx="890">
                  <c:v>-9.8000000000000007</c:v>
                </c:pt>
                <c:pt idx="891">
                  <c:v>-8.6</c:v>
                </c:pt>
                <c:pt idx="892">
                  <c:v>-8.4</c:v>
                </c:pt>
                <c:pt idx="893">
                  <c:v>-8.6</c:v>
                </c:pt>
                <c:pt idx="894">
                  <c:v>-8.8000000000000007</c:v>
                </c:pt>
                <c:pt idx="895">
                  <c:v>-8.6</c:v>
                </c:pt>
                <c:pt idx="896">
                  <c:v>-6.8</c:v>
                </c:pt>
                <c:pt idx="897">
                  <c:v>-7</c:v>
                </c:pt>
                <c:pt idx="898">
                  <c:v>-7.6</c:v>
                </c:pt>
                <c:pt idx="899">
                  <c:v>-7.2</c:v>
                </c:pt>
                <c:pt idx="900">
                  <c:v>-7.8</c:v>
                </c:pt>
                <c:pt idx="901">
                  <c:v>-6.2</c:v>
                </c:pt>
                <c:pt idx="902">
                  <c:v>-6.6</c:v>
                </c:pt>
                <c:pt idx="903">
                  <c:v>-5.8</c:v>
                </c:pt>
                <c:pt idx="904">
                  <c:v>-6</c:v>
                </c:pt>
                <c:pt idx="905">
                  <c:v>-6.4</c:v>
                </c:pt>
                <c:pt idx="906">
                  <c:v>-4.5999999999999996</c:v>
                </c:pt>
                <c:pt idx="907">
                  <c:v>-4.5999999999999996</c:v>
                </c:pt>
                <c:pt idx="908">
                  <c:v>-4.8</c:v>
                </c:pt>
                <c:pt idx="909">
                  <c:v>-5.4</c:v>
                </c:pt>
                <c:pt idx="910">
                  <c:v>-5.4</c:v>
                </c:pt>
                <c:pt idx="911">
                  <c:v>-3.2</c:v>
                </c:pt>
                <c:pt idx="912">
                  <c:v>-3.4</c:v>
                </c:pt>
                <c:pt idx="913">
                  <c:v>-3.8</c:v>
                </c:pt>
                <c:pt idx="914">
                  <c:v>-3.2</c:v>
                </c:pt>
                <c:pt idx="915">
                  <c:v>-3.6</c:v>
                </c:pt>
                <c:pt idx="916">
                  <c:v>-2.4</c:v>
                </c:pt>
                <c:pt idx="917">
                  <c:v>-2.2000000000000002</c:v>
                </c:pt>
                <c:pt idx="918">
                  <c:v>-2.6</c:v>
                </c:pt>
                <c:pt idx="919">
                  <c:v>-2.2000000000000002</c:v>
                </c:pt>
                <c:pt idx="920">
                  <c:v>-2.8</c:v>
                </c:pt>
                <c:pt idx="921">
                  <c:v>-1</c:v>
                </c:pt>
                <c:pt idx="922">
                  <c:v>-0.6</c:v>
                </c:pt>
                <c:pt idx="923">
                  <c:v>-0.8</c:v>
                </c:pt>
                <c:pt idx="924">
                  <c:v>-1.4</c:v>
                </c:pt>
                <c:pt idx="925">
                  <c:v>-1.4</c:v>
                </c:pt>
                <c:pt idx="926">
                  <c:v>0.6</c:v>
                </c:pt>
                <c:pt idx="927">
                  <c:v>0.8</c:v>
                </c:pt>
                <c:pt idx="928">
                  <c:v>0.4</c:v>
                </c:pt>
                <c:pt idx="929">
                  <c:v>-0.4</c:v>
                </c:pt>
                <c:pt idx="930">
                  <c:v>0.2</c:v>
                </c:pt>
                <c:pt idx="931">
                  <c:v>1.6</c:v>
                </c:pt>
                <c:pt idx="932">
                  <c:v>1.6</c:v>
                </c:pt>
                <c:pt idx="933">
                  <c:v>1.8</c:v>
                </c:pt>
                <c:pt idx="934">
                  <c:v>1.4</c:v>
                </c:pt>
                <c:pt idx="935">
                  <c:v>1.4</c:v>
                </c:pt>
                <c:pt idx="936">
                  <c:v>3.6</c:v>
                </c:pt>
                <c:pt idx="937">
                  <c:v>3.2</c:v>
                </c:pt>
                <c:pt idx="938">
                  <c:v>3.2</c:v>
                </c:pt>
                <c:pt idx="939">
                  <c:v>2.8</c:v>
                </c:pt>
                <c:pt idx="940">
                  <c:v>3.2</c:v>
                </c:pt>
                <c:pt idx="941">
                  <c:v>4.5999999999999996</c:v>
                </c:pt>
                <c:pt idx="942">
                  <c:v>4.5999999999999996</c:v>
                </c:pt>
                <c:pt idx="943">
                  <c:v>4.4000000000000004</c:v>
                </c:pt>
                <c:pt idx="944">
                  <c:v>4.4000000000000004</c:v>
                </c:pt>
                <c:pt idx="945">
                  <c:v>4.5999999999999996</c:v>
                </c:pt>
                <c:pt idx="946">
                  <c:v>6.4</c:v>
                </c:pt>
                <c:pt idx="947">
                  <c:v>6.4</c:v>
                </c:pt>
                <c:pt idx="948">
                  <c:v>6.2</c:v>
                </c:pt>
                <c:pt idx="949">
                  <c:v>6.4</c:v>
                </c:pt>
                <c:pt idx="950">
                  <c:v>6.2</c:v>
                </c:pt>
                <c:pt idx="951">
                  <c:v>7.2</c:v>
                </c:pt>
                <c:pt idx="952">
                  <c:v>8</c:v>
                </c:pt>
                <c:pt idx="953">
                  <c:v>7.4</c:v>
                </c:pt>
                <c:pt idx="954">
                  <c:v>7.4</c:v>
                </c:pt>
                <c:pt idx="955">
                  <c:v>7.2</c:v>
                </c:pt>
                <c:pt idx="956">
                  <c:v>8.4</c:v>
                </c:pt>
                <c:pt idx="957">
                  <c:v>8.6</c:v>
                </c:pt>
                <c:pt idx="958">
                  <c:v>8.8000000000000007</c:v>
                </c:pt>
                <c:pt idx="959">
                  <c:v>8.4</c:v>
                </c:pt>
                <c:pt idx="960">
                  <c:v>8.4</c:v>
                </c:pt>
                <c:pt idx="961">
                  <c:v>10.199999999999999</c:v>
                </c:pt>
                <c:pt idx="962">
                  <c:v>10</c:v>
                </c:pt>
                <c:pt idx="963">
                  <c:v>10</c:v>
                </c:pt>
                <c:pt idx="964">
                  <c:v>10.199999999999999</c:v>
                </c:pt>
                <c:pt idx="965">
                  <c:v>9.8000000000000007</c:v>
                </c:pt>
                <c:pt idx="966">
                  <c:v>11.6</c:v>
                </c:pt>
                <c:pt idx="967">
                  <c:v>11.4</c:v>
                </c:pt>
                <c:pt idx="968">
                  <c:v>11.2</c:v>
                </c:pt>
                <c:pt idx="969">
                  <c:v>11.4</c:v>
                </c:pt>
                <c:pt idx="970">
                  <c:v>11.4</c:v>
                </c:pt>
                <c:pt idx="971">
                  <c:v>12.6</c:v>
                </c:pt>
                <c:pt idx="972">
                  <c:v>13.4</c:v>
                </c:pt>
                <c:pt idx="973">
                  <c:v>12.6</c:v>
                </c:pt>
                <c:pt idx="974">
                  <c:v>12.8</c:v>
                </c:pt>
                <c:pt idx="975">
                  <c:v>12.6</c:v>
                </c:pt>
                <c:pt idx="976">
                  <c:v>14.4</c:v>
                </c:pt>
                <c:pt idx="977">
                  <c:v>13.8</c:v>
                </c:pt>
                <c:pt idx="978">
                  <c:v>13.4</c:v>
                </c:pt>
                <c:pt idx="979">
                  <c:v>13.2</c:v>
                </c:pt>
                <c:pt idx="980">
                  <c:v>13.8</c:v>
                </c:pt>
                <c:pt idx="981">
                  <c:v>15.6</c:v>
                </c:pt>
                <c:pt idx="982">
                  <c:v>14.8</c:v>
                </c:pt>
                <c:pt idx="983">
                  <c:v>15</c:v>
                </c:pt>
                <c:pt idx="984">
                  <c:v>15.2</c:v>
                </c:pt>
                <c:pt idx="985">
                  <c:v>14.2</c:v>
                </c:pt>
                <c:pt idx="986">
                  <c:v>16</c:v>
                </c:pt>
                <c:pt idx="987">
                  <c:v>16.399999999999999</c:v>
                </c:pt>
                <c:pt idx="988">
                  <c:v>16</c:v>
                </c:pt>
                <c:pt idx="989">
                  <c:v>16.2</c:v>
                </c:pt>
                <c:pt idx="990">
                  <c:v>16</c:v>
                </c:pt>
                <c:pt idx="991">
                  <c:v>17.399999999999999</c:v>
                </c:pt>
                <c:pt idx="992">
                  <c:v>17</c:v>
                </c:pt>
                <c:pt idx="993">
                  <c:v>16.8</c:v>
                </c:pt>
                <c:pt idx="994">
                  <c:v>17</c:v>
                </c:pt>
                <c:pt idx="995">
                  <c:v>17.2</c:v>
                </c:pt>
                <c:pt idx="996">
                  <c:v>18</c:v>
                </c:pt>
                <c:pt idx="997">
                  <c:v>17.399999999999999</c:v>
                </c:pt>
                <c:pt idx="998">
                  <c:v>18.2</c:v>
                </c:pt>
                <c:pt idx="999">
                  <c:v>17.8</c:v>
                </c:pt>
                <c:pt idx="1000">
                  <c:v>17.600000000000001</c:v>
                </c:pt>
                <c:pt idx="1001">
                  <c:v>19</c:v>
                </c:pt>
                <c:pt idx="1002">
                  <c:v>18.8</c:v>
                </c:pt>
                <c:pt idx="1003">
                  <c:v>18.399999999999999</c:v>
                </c:pt>
                <c:pt idx="1004">
                  <c:v>18.2</c:v>
                </c:pt>
                <c:pt idx="1005">
                  <c:v>18.8</c:v>
                </c:pt>
                <c:pt idx="1006">
                  <c:v>19.2</c:v>
                </c:pt>
                <c:pt idx="1007">
                  <c:v>19.600000000000001</c:v>
                </c:pt>
                <c:pt idx="1008">
                  <c:v>19.600000000000001</c:v>
                </c:pt>
                <c:pt idx="1009">
                  <c:v>19.399999999999999</c:v>
                </c:pt>
                <c:pt idx="1010">
                  <c:v>19.399999999999999</c:v>
                </c:pt>
                <c:pt idx="1011">
                  <c:v>20.399999999999999</c:v>
                </c:pt>
                <c:pt idx="1012">
                  <c:v>19.8</c:v>
                </c:pt>
                <c:pt idx="1013">
                  <c:v>20</c:v>
                </c:pt>
                <c:pt idx="1014">
                  <c:v>20</c:v>
                </c:pt>
                <c:pt idx="1015">
                  <c:v>19.600000000000001</c:v>
                </c:pt>
                <c:pt idx="1016">
                  <c:v>20.8</c:v>
                </c:pt>
                <c:pt idx="1017">
                  <c:v>20.6</c:v>
                </c:pt>
                <c:pt idx="1018">
                  <c:v>20.6</c:v>
                </c:pt>
                <c:pt idx="1019">
                  <c:v>19.8</c:v>
                </c:pt>
                <c:pt idx="1020">
                  <c:v>20.8</c:v>
                </c:pt>
                <c:pt idx="1021">
                  <c:v>20.6</c:v>
                </c:pt>
                <c:pt idx="1022">
                  <c:v>20.8</c:v>
                </c:pt>
                <c:pt idx="1023">
                  <c:v>20.8</c:v>
                </c:pt>
                <c:pt idx="1024">
                  <c:v>21</c:v>
                </c:pt>
                <c:pt idx="1025">
                  <c:v>20.6</c:v>
                </c:pt>
                <c:pt idx="1026">
                  <c:v>21</c:v>
                </c:pt>
                <c:pt idx="1027">
                  <c:v>21.2</c:v>
                </c:pt>
                <c:pt idx="1028">
                  <c:v>20.8</c:v>
                </c:pt>
                <c:pt idx="1029">
                  <c:v>21.2</c:v>
                </c:pt>
                <c:pt idx="1030">
                  <c:v>20.8</c:v>
                </c:pt>
                <c:pt idx="1031">
                  <c:v>21.6</c:v>
                </c:pt>
                <c:pt idx="1032">
                  <c:v>21.4</c:v>
                </c:pt>
                <c:pt idx="1033">
                  <c:v>21.2</c:v>
                </c:pt>
                <c:pt idx="1034">
                  <c:v>21</c:v>
                </c:pt>
                <c:pt idx="1035">
                  <c:v>21.4</c:v>
                </c:pt>
                <c:pt idx="1036">
                  <c:v>21.2</c:v>
                </c:pt>
                <c:pt idx="1037">
                  <c:v>21</c:v>
                </c:pt>
                <c:pt idx="1038">
                  <c:v>21</c:v>
                </c:pt>
                <c:pt idx="1039">
                  <c:v>20.8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21.2</c:v>
                </c:pt>
                <c:pt idx="1044">
                  <c:v>21</c:v>
                </c:pt>
                <c:pt idx="1045">
                  <c:v>21.6</c:v>
                </c:pt>
                <c:pt idx="1046">
                  <c:v>21</c:v>
                </c:pt>
                <c:pt idx="1047">
                  <c:v>21.2</c:v>
                </c:pt>
                <c:pt idx="1048">
                  <c:v>20.8</c:v>
                </c:pt>
                <c:pt idx="1049">
                  <c:v>21.2</c:v>
                </c:pt>
                <c:pt idx="1050">
                  <c:v>20.8</c:v>
                </c:pt>
                <c:pt idx="1051">
                  <c:v>20.8</c:v>
                </c:pt>
                <c:pt idx="1052">
                  <c:v>21.2</c:v>
                </c:pt>
                <c:pt idx="1053">
                  <c:v>21</c:v>
                </c:pt>
                <c:pt idx="1054">
                  <c:v>20.6</c:v>
                </c:pt>
                <c:pt idx="1055">
                  <c:v>20.6</c:v>
                </c:pt>
                <c:pt idx="1056">
                  <c:v>20.6</c:v>
                </c:pt>
                <c:pt idx="1057">
                  <c:v>19.600000000000001</c:v>
                </c:pt>
                <c:pt idx="1058">
                  <c:v>20</c:v>
                </c:pt>
                <c:pt idx="1059">
                  <c:v>20</c:v>
                </c:pt>
                <c:pt idx="1060">
                  <c:v>20.2</c:v>
                </c:pt>
                <c:pt idx="1061">
                  <c:v>20</c:v>
                </c:pt>
                <c:pt idx="1062">
                  <c:v>20</c:v>
                </c:pt>
                <c:pt idx="1063">
                  <c:v>19.399999999999999</c:v>
                </c:pt>
                <c:pt idx="1064">
                  <c:v>19.8</c:v>
                </c:pt>
                <c:pt idx="1065">
                  <c:v>20.2</c:v>
                </c:pt>
                <c:pt idx="1066">
                  <c:v>19</c:v>
                </c:pt>
                <c:pt idx="1067">
                  <c:v>19</c:v>
                </c:pt>
                <c:pt idx="1068">
                  <c:v>19.2</c:v>
                </c:pt>
                <c:pt idx="1069">
                  <c:v>19.2</c:v>
                </c:pt>
                <c:pt idx="1070">
                  <c:v>18.8</c:v>
                </c:pt>
                <c:pt idx="1071">
                  <c:v>19</c:v>
                </c:pt>
                <c:pt idx="1072">
                  <c:v>18.8</c:v>
                </c:pt>
                <c:pt idx="1073">
                  <c:v>19.2</c:v>
                </c:pt>
                <c:pt idx="1074">
                  <c:v>18.600000000000001</c:v>
                </c:pt>
                <c:pt idx="1075">
                  <c:v>18</c:v>
                </c:pt>
                <c:pt idx="1076">
                  <c:v>17.399999999999999</c:v>
                </c:pt>
                <c:pt idx="1077">
                  <c:v>17.600000000000001</c:v>
                </c:pt>
                <c:pt idx="1078">
                  <c:v>17.399999999999999</c:v>
                </c:pt>
                <c:pt idx="1079">
                  <c:v>18</c:v>
                </c:pt>
                <c:pt idx="1080">
                  <c:v>18.2</c:v>
                </c:pt>
                <c:pt idx="1081">
                  <c:v>16.8</c:v>
                </c:pt>
                <c:pt idx="1082">
                  <c:v>17</c:v>
                </c:pt>
                <c:pt idx="1083">
                  <c:v>16.8</c:v>
                </c:pt>
                <c:pt idx="1084">
                  <c:v>16.8</c:v>
                </c:pt>
                <c:pt idx="1085">
                  <c:v>16.8</c:v>
                </c:pt>
                <c:pt idx="1086">
                  <c:v>16.600000000000001</c:v>
                </c:pt>
                <c:pt idx="1087">
                  <c:v>16</c:v>
                </c:pt>
                <c:pt idx="1088">
                  <c:v>16</c:v>
                </c:pt>
                <c:pt idx="1089">
                  <c:v>15.8</c:v>
                </c:pt>
                <c:pt idx="1090">
                  <c:v>15.8</c:v>
                </c:pt>
                <c:pt idx="1091">
                  <c:v>15</c:v>
                </c:pt>
                <c:pt idx="1092">
                  <c:v>15</c:v>
                </c:pt>
                <c:pt idx="1093">
                  <c:v>15.2</c:v>
                </c:pt>
                <c:pt idx="1094">
                  <c:v>15.6</c:v>
                </c:pt>
                <c:pt idx="1095">
                  <c:v>15.2</c:v>
                </c:pt>
                <c:pt idx="1096">
                  <c:v>13.2</c:v>
                </c:pt>
                <c:pt idx="1097">
                  <c:v>14.2</c:v>
                </c:pt>
                <c:pt idx="1098">
                  <c:v>13.4</c:v>
                </c:pt>
                <c:pt idx="1099">
                  <c:v>14</c:v>
                </c:pt>
                <c:pt idx="1100">
                  <c:v>14</c:v>
                </c:pt>
                <c:pt idx="1101">
                  <c:v>12.8</c:v>
                </c:pt>
                <c:pt idx="1102">
                  <c:v>12.6</c:v>
                </c:pt>
                <c:pt idx="1103">
                  <c:v>13</c:v>
                </c:pt>
                <c:pt idx="1104">
                  <c:v>13.2</c:v>
                </c:pt>
                <c:pt idx="1105">
                  <c:v>12.8</c:v>
                </c:pt>
                <c:pt idx="1106">
                  <c:v>11.8</c:v>
                </c:pt>
                <c:pt idx="1107">
                  <c:v>11.4</c:v>
                </c:pt>
                <c:pt idx="1108">
                  <c:v>11.8</c:v>
                </c:pt>
                <c:pt idx="1109">
                  <c:v>12</c:v>
                </c:pt>
                <c:pt idx="1110">
                  <c:v>11.8</c:v>
                </c:pt>
                <c:pt idx="1111">
                  <c:v>10.4</c:v>
                </c:pt>
                <c:pt idx="1112">
                  <c:v>10.199999999999999</c:v>
                </c:pt>
                <c:pt idx="1113">
                  <c:v>10.6</c:v>
                </c:pt>
                <c:pt idx="1114">
                  <c:v>10.4</c:v>
                </c:pt>
                <c:pt idx="1115">
                  <c:v>10.4</c:v>
                </c:pt>
                <c:pt idx="1116">
                  <c:v>8.4</c:v>
                </c:pt>
                <c:pt idx="1117">
                  <c:v>8.6</c:v>
                </c:pt>
                <c:pt idx="1118">
                  <c:v>8.4</c:v>
                </c:pt>
                <c:pt idx="1119">
                  <c:v>9.4</c:v>
                </c:pt>
                <c:pt idx="1120">
                  <c:v>8.6</c:v>
                </c:pt>
                <c:pt idx="1121">
                  <c:v>7.2</c:v>
                </c:pt>
                <c:pt idx="1122">
                  <c:v>7.2</c:v>
                </c:pt>
                <c:pt idx="1123">
                  <c:v>7.6</c:v>
                </c:pt>
                <c:pt idx="1124">
                  <c:v>7.4</c:v>
                </c:pt>
                <c:pt idx="1125">
                  <c:v>7.8</c:v>
                </c:pt>
                <c:pt idx="1126">
                  <c:v>6.2</c:v>
                </c:pt>
                <c:pt idx="1127">
                  <c:v>5.8</c:v>
                </c:pt>
                <c:pt idx="1128">
                  <c:v>6</c:v>
                </c:pt>
                <c:pt idx="1129">
                  <c:v>6.2</c:v>
                </c:pt>
                <c:pt idx="1130">
                  <c:v>6.2</c:v>
                </c:pt>
                <c:pt idx="1131">
                  <c:v>5</c:v>
                </c:pt>
                <c:pt idx="1132">
                  <c:v>4.8</c:v>
                </c:pt>
                <c:pt idx="1133">
                  <c:v>4.8</c:v>
                </c:pt>
                <c:pt idx="1134">
                  <c:v>5.2</c:v>
                </c:pt>
                <c:pt idx="1135">
                  <c:v>4.2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3.6</c:v>
                </c:pt>
                <c:pt idx="1140">
                  <c:v>3.4</c:v>
                </c:pt>
                <c:pt idx="1141">
                  <c:v>1.8</c:v>
                </c:pt>
                <c:pt idx="1142">
                  <c:v>1.8</c:v>
                </c:pt>
                <c:pt idx="1143">
                  <c:v>2.2000000000000002</c:v>
                </c:pt>
                <c:pt idx="1144">
                  <c:v>2.2000000000000002</c:v>
                </c:pt>
                <c:pt idx="1145">
                  <c:v>1.8</c:v>
                </c:pt>
                <c:pt idx="1146">
                  <c:v>0.6</c:v>
                </c:pt>
                <c:pt idx="1147">
                  <c:v>0.4</c:v>
                </c:pt>
                <c:pt idx="1148">
                  <c:v>0.6</c:v>
                </c:pt>
                <c:pt idx="1149">
                  <c:v>0.2</c:v>
                </c:pt>
                <c:pt idx="1150">
                  <c:v>0.2</c:v>
                </c:pt>
                <c:pt idx="1151">
                  <c:v>-0.8</c:v>
                </c:pt>
                <c:pt idx="1152">
                  <c:v>-1</c:v>
                </c:pt>
                <c:pt idx="1153">
                  <c:v>-0.8</c:v>
                </c:pt>
                <c:pt idx="1154">
                  <c:v>-0.2</c:v>
                </c:pt>
                <c:pt idx="1155">
                  <c:v>-1</c:v>
                </c:pt>
                <c:pt idx="1156">
                  <c:v>-2.2000000000000002</c:v>
                </c:pt>
                <c:pt idx="1157">
                  <c:v>-2.6</c:v>
                </c:pt>
                <c:pt idx="1158">
                  <c:v>-2.2000000000000002</c:v>
                </c:pt>
                <c:pt idx="1159">
                  <c:v>-1.6</c:v>
                </c:pt>
                <c:pt idx="1160">
                  <c:v>-1.6</c:v>
                </c:pt>
                <c:pt idx="1161">
                  <c:v>-3.6</c:v>
                </c:pt>
                <c:pt idx="1162">
                  <c:v>-4.2</c:v>
                </c:pt>
                <c:pt idx="1163">
                  <c:v>-3.2</c:v>
                </c:pt>
                <c:pt idx="1164">
                  <c:v>-3.6</c:v>
                </c:pt>
                <c:pt idx="1165">
                  <c:v>-3.8</c:v>
                </c:pt>
                <c:pt idx="1166">
                  <c:v>-5.2</c:v>
                </c:pt>
                <c:pt idx="1167">
                  <c:v>-4.8</c:v>
                </c:pt>
                <c:pt idx="1168">
                  <c:v>-5.4</c:v>
                </c:pt>
                <c:pt idx="1169">
                  <c:v>-4.8</c:v>
                </c:pt>
                <c:pt idx="1170">
                  <c:v>-4</c:v>
                </c:pt>
                <c:pt idx="1171">
                  <c:v>-6</c:v>
                </c:pt>
                <c:pt idx="1172">
                  <c:v>-5.8</c:v>
                </c:pt>
                <c:pt idx="1173">
                  <c:v>-6.2</c:v>
                </c:pt>
                <c:pt idx="1174">
                  <c:v>-6</c:v>
                </c:pt>
                <c:pt idx="1175">
                  <c:v>-6.2</c:v>
                </c:pt>
                <c:pt idx="1176">
                  <c:v>-7.8</c:v>
                </c:pt>
                <c:pt idx="1177">
                  <c:v>-7.8</c:v>
                </c:pt>
                <c:pt idx="1178">
                  <c:v>-7.4</c:v>
                </c:pt>
                <c:pt idx="1179">
                  <c:v>-7</c:v>
                </c:pt>
                <c:pt idx="1180">
                  <c:v>-7.2</c:v>
                </c:pt>
                <c:pt idx="1181">
                  <c:v>-8.6</c:v>
                </c:pt>
                <c:pt idx="1182">
                  <c:v>-8</c:v>
                </c:pt>
                <c:pt idx="1183">
                  <c:v>-8.8000000000000007</c:v>
                </c:pt>
                <c:pt idx="1184">
                  <c:v>-8.6</c:v>
                </c:pt>
                <c:pt idx="1185">
                  <c:v>-7.6</c:v>
                </c:pt>
                <c:pt idx="1186">
                  <c:v>-9.6</c:v>
                </c:pt>
                <c:pt idx="1187">
                  <c:v>-10</c:v>
                </c:pt>
                <c:pt idx="1188">
                  <c:v>-9.4</c:v>
                </c:pt>
                <c:pt idx="1189">
                  <c:v>-9.8000000000000007</c:v>
                </c:pt>
                <c:pt idx="1190">
                  <c:v>-9</c:v>
                </c:pt>
                <c:pt idx="1191">
                  <c:v>-10.8</c:v>
                </c:pt>
                <c:pt idx="1192">
                  <c:v>-10.8</c:v>
                </c:pt>
                <c:pt idx="1193">
                  <c:v>-10.6</c:v>
                </c:pt>
                <c:pt idx="1194">
                  <c:v>-10.6</c:v>
                </c:pt>
                <c:pt idx="1195">
                  <c:v>-10.6</c:v>
                </c:pt>
                <c:pt idx="1196">
                  <c:v>-11.8</c:v>
                </c:pt>
                <c:pt idx="1197">
                  <c:v>-12.4</c:v>
                </c:pt>
                <c:pt idx="1198">
                  <c:v>-11.6</c:v>
                </c:pt>
                <c:pt idx="1199">
                  <c:v>-12</c:v>
                </c:pt>
                <c:pt idx="1200">
                  <c:v>-11.6</c:v>
                </c:pt>
                <c:pt idx="1201">
                  <c:v>-12.6</c:v>
                </c:pt>
                <c:pt idx="1202">
                  <c:v>-12.4</c:v>
                </c:pt>
                <c:pt idx="1203">
                  <c:v>-12.8</c:v>
                </c:pt>
                <c:pt idx="1204">
                  <c:v>-12</c:v>
                </c:pt>
                <c:pt idx="1205">
                  <c:v>-12.4</c:v>
                </c:pt>
                <c:pt idx="1206">
                  <c:v>-13.6</c:v>
                </c:pt>
                <c:pt idx="1207">
                  <c:v>-13.4</c:v>
                </c:pt>
                <c:pt idx="1208">
                  <c:v>-13</c:v>
                </c:pt>
                <c:pt idx="1209">
                  <c:v>-13.2</c:v>
                </c:pt>
                <c:pt idx="1210">
                  <c:v>-12.8</c:v>
                </c:pt>
                <c:pt idx="1211">
                  <c:v>-14</c:v>
                </c:pt>
                <c:pt idx="1212">
                  <c:v>-13.8</c:v>
                </c:pt>
                <c:pt idx="1213">
                  <c:v>-14</c:v>
                </c:pt>
                <c:pt idx="1214">
                  <c:v>-13.8</c:v>
                </c:pt>
                <c:pt idx="1215">
                  <c:v>-14.4</c:v>
                </c:pt>
                <c:pt idx="1216">
                  <c:v>-14.6</c:v>
                </c:pt>
                <c:pt idx="1217">
                  <c:v>-14.8</c:v>
                </c:pt>
                <c:pt idx="1218">
                  <c:v>-14.6</c:v>
                </c:pt>
                <c:pt idx="1219">
                  <c:v>-14.6</c:v>
                </c:pt>
                <c:pt idx="1220">
                  <c:v>-14.4</c:v>
                </c:pt>
                <c:pt idx="1221">
                  <c:v>-15.4</c:v>
                </c:pt>
                <c:pt idx="1222">
                  <c:v>-15.2</c:v>
                </c:pt>
                <c:pt idx="1223">
                  <c:v>-15.2</c:v>
                </c:pt>
                <c:pt idx="1224">
                  <c:v>-14.8</c:v>
                </c:pt>
                <c:pt idx="1225">
                  <c:v>-15.4</c:v>
                </c:pt>
                <c:pt idx="1226">
                  <c:v>-16</c:v>
                </c:pt>
                <c:pt idx="1227">
                  <c:v>-15.8</c:v>
                </c:pt>
                <c:pt idx="1228">
                  <c:v>-15.8</c:v>
                </c:pt>
                <c:pt idx="1229">
                  <c:v>-15.6</c:v>
                </c:pt>
                <c:pt idx="1230">
                  <c:v>-15.6</c:v>
                </c:pt>
                <c:pt idx="1231">
                  <c:v>-16.399999999999999</c:v>
                </c:pt>
                <c:pt idx="1232">
                  <c:v>-16</c:v>
                </c:pt>
                <c:pt idx="1233">
                  <c:v>-16</c:v>
                </c:pt>
                <c:pt idx="1234">
                  <c:v>-15.8</c:v>
                </c:pt>
                <c:pt idx="1235">
                  <c:v>-16.2</c:v>
                </c:pt>
                <c:pt idx="1236">
                  <c:v>-16.399999999999999</c:v>
                </c:pt>
                <c:pt idx="1237">
                  <c:v>-16.600000000000001</c:v>
                </c:pt>
                <c:pt idx="1238">
                  <c:v>-16.2</c:v>
                </c:pt>
                <c:pt idx="1239">
                  <c:v>-16.600000000000001</c:v>
                </c:pt>
                <c:pt idx="1240">
                  <c:v>-16.2</c:v>
                </c:pt>
                <c:pt idx="1241">
                  <c:v>-16.8</c:v>
                </c:pt>
                <c:pt idx="1242">
                  <c:v>-16.8</c:v>
                </c:pt>
                <c:pt idx="1243">
                  <c:v>-16.399999999999999</c:v>
                </c:pt>
                <c:pt idx="1244">
                  <c:v>-16</c:v>
                </c:pt>
                <c:pt idx="1245">
                  <c:v>-16.600000000000001</c:v>
                </c:pt>
                <c:pt idx="1246">
                  <c:v>-16.399999999999999</c:v>
                </c:pt>
                <c:pt idx="1247">
                  <c:v>-16.399999999999999</c:v>
                </c:pt>
                <c:pt idx="1248">
                  <c:v>-16.600000000000001</c:v>
                </c:pt>
                <c:pt idx="1249">
                  <c:v>-16</c:v>
                </c:pt>
                <c:pt idx="1250">
                  <c:v>-16.399999999999999</c:v>
                </c:pt>
                <c:pt idx="1251">
                  <c:v>-16.399999999999999</c:v>
                </c:pt>
                <c:pt idx="1252">
                  <c:v>-16.2</c:v>
                </c:pt>
                <c:pt idx="1253">
                  <c:v>-16.399999999999999</c:v>
                </c:pt>
                <c:pt idx="1254">
                  <c:v>-16.600000000000001</c:v>
                </c:pt>
                <c:pt idx="1255">
                  <c:v>-16.600000000000001</c:v>
                </c:pt>
                <c:pt idx="1256">
                  <c:v>-16.600000000000001</c:v>
                </c:pt>
                <c:pt idx="1257">
                  <c:v>-16.2</c:v>
                </c:pt>
                <c:pt idx="1258">
                  <c:v>-16.2</c:v>
                </c:pt>
                <c:pt idx="1259">
                  <c:v>-16.2</c:v>
                </c:pt>
                <c:pt idx="1260">
                  <c:v>-16.600000000000001</c:v>
                </c:pt>
                <c:pt idx="1261">
                  <c:v>-16.399999999999999</c:v>
                </c:pt>
                <c:pt idx="1262">
                  <c:v>-15.6</c:v>
                </c:pt>
                <c:pt idx="1263">
                  <c:v>-16</c:v>
                </c:pt>
                <c:pt idx="1264">
                  <c:v>-16.399999999999999</c:v>
                </c:pt>
                <c:pt idx="1265">
                  <c:v>-15.6</c:v>
                </c:pt>
                <c:pt idx="1266">
                  <c:v>-15.2</c:v>
                </c:pt>
                <c:pt idx="1267">
                  <c:v>-15.8</c:v>
                </c:pt>
                <c:pt idx="1268">
                  <c:v>-16.2</c:v>
                </c:pt>
                <c:pt idx="1269">
                  <c:v>-15.6</c:v>
                </c:pt>
                <c:pt idx="1270">
                  <c:v>-15.4</c:v>
                </c:pt>
                <c:pt idx="1271">
                  <c:v>-14.6</c:v>
                </c:pt>
                <c:pt idx="1272">
                  <c:v>-15</c:v>
                </c:pt>
                <c:pt idx="1273">
                  <c:v>-15</c:v>
                </c:pt>
                <c:pt idx="1274">
                  <c:v>-15.4</c:v>
                </c:pt>
                <c:pt idx="1275">
                  <c:v>-15.6</c:v>
                </c:pt>
                <c:pt idx="1276">
                  <c:v>-14.8</c:v>
                </c:pt>
                <c:pt idx="1277">
                  <c:v>-14.2</c:v>
                </c:pt>
                <c:pt idx="1278">
                  <c:v>-14</c:v>
                </c:pt>
                <c:pt idx="1279">
                  <c:v>-14.6</c:v>
                </c:pt>
                <c:pt idx="1280">
                  <c:v>-14.4</c:v>
                </c:pt>
                <c:pt idx="1281">
                  <c:v>-13.6</c:v>
                </c:pt>
                <c:pt idx="1282">
                  <c:v>-14.2</c:v>
                </c:pt>
                <c:pt idx="1283">
                  <c:v>-14</c:v>
                </c:pt>
                <c:pt idx="1284">
                  <c:v>-13.4</c:v>
                </c:pt>
                <c:pt idx="1285">
                  <c:v>-13.2</c:v>
                </c:pt>
                <c:pt idx="1286">
                  <c:v>-12.4</c:v>
                </c:pt>
                <c:pt idx="1287">
                  <c:v>-12.8</c:v>
                </c:pt>
                <c:pt idx="1288">
                  <c:v>-13.2</c:v>
                </c:pt>
                <c:pt idx="1289">
                  <c:v>-12.8</c:v>
                </c:pt>
                <c:pt idx="1290">
                  <c:v>-13</c:v>
                </c:pt>
                <c:pt idx="1291">
                  <c:v>-12</c:v>
                </c:pt>
                <c:pt idx="1292">
                  <c:v>-12.4</c:v>
                </c:pt>
                <c:pt idx="1293">
                  <c:v>-12.2</c:v>
                </c:pt>
                <c:pt idx="1294">
                  <c:v>-12.6</c:v>
                </c:pt>
                <c:pt idx="1295">
                  <c:v>-12.2</c:v>
                </c:pt>
                <c:pt idx="1296">
                  <c:v>-11.4</c:v>
                </c:pt>
                <c:pt idx="1297">
                  <c:v>-11.8</c:v>
                </c:pt>
                <c:pt idx="1298">
                  <c:v>-11.2</c:v>
                </c:pt>
                <c:pt idx="1299">
                  <c:v>-10.6</c:v>
                </c:pt>
                <c:pt idx="1300">
                  <c:v>-11.4</c:v>
                </c:pt>
                <c:pt idx="1301">
                  <c:v>-10.199999999999999</c:v>
                </c:pt>
                <c:pt idx="1302">
                  <c:v>-10.199999999999999</c:v>
                </c:pt>
                <c:pt idx="1303">
                  <c:v>-10.199999999999999</c:v>
                </c:pt>
                <c:pt idx="1304">
                  <c:v>-10.199999999999999</c:v>
                </c:pt>
                <c:pt idx="1305">
                  <c:v>-10</c:v>
                </c:pt>
                <c:pt idx="1306">
                  <c:v>-9</c:v>
                </c:pt>
                <c:pt idx="1307">
                  <c:v>-8.4</c:v>
                </c:pt>
                <c:pt idx="1308">
                  <c:v>-9</c:v>
                </c:pt>
                <c:pt idx="1309">
                  <c:v>-9.1999999999999993</c:v>
                </c:pt>
                <c:pt idx="1310">
                  <c:v>-8.6</c:v>
                </c:pt>
                <c:pt idx="1311">
                  <c:v>-7.2</c:v>
                </c:pt>
                <c:pt idx="1312">
                  <c:v>-7.4</c:v>
                </c:pt>
                <c:pt idx="1313">
                  <c:v>-8.4</c:v>
                </c:pt>
                <c:pt idx="1314">
                  <c:v>-7.8</c:v>
                </c:pt>
                <c:pt idx="1315">
                  <c:v>-7.6</c:v>
                </c:pt>
                <c:pt idx="1316">
                  <c:v>-7</c:v>
                </c:pt>
                <c:pt idx="1317">
                  <c:v>-6.4</c:v>
                </c:pt>
                <c:pt idx="1318">
                  <c:v>-6.6</c:v>
                </c:pt>
                <c:pt idx="1319">
                  <c:v>-6.8</c:v>
                </c:pt>
                <c:pt idx="1320">
                  <c:v>-6.6</c:v>
                </c:pt>
                <c:pt idx="1321">
                  <c:v>-5.2</c:v>
                </c:pt>
                <c:pt idx="1322">
                  <c:v>-5.6</c:v>
                </c:pt>
                <c:pt idx="1323">
                  <c:v>-5.2</c:v>
                </c:pt>
                <c:pt idx="1324">
                  <c:v>-5.4</c:v>
                </c:pt>
                <c:pt idx="1325">
                  <c:v>-5.6</c:v>
                </c:pt>
                <c:pt idx="1326">
                  <c:v>-3.8</c:v>
                </c:pt>
                <c:pt idx="1327">
                  <c:v>-3.8</c:v>
                </c:pt>
                <c:pt idx="1328">
                  <c:v>-4.2</c:v>
                </c:pt>
                <c:pt idx="1329">
                  <c:v>-4</c:v>
                </c:pt>
                <c:pt idx="1330">
                  <c:v>-4</c:v>
                </c:pt>
                <c:pt idx="1331">
                  <c:v>-3</c:v>
                </c:pt>
                <c:pt idx="1332">
                  <c:v>-2.2000000000000002</c:v>
                </c:pt>
                <c:pt idx="1333">
                  <c:v>-3.2</c:v>
                </c:pt>
                <c:pt idx="1334">
                  <c:v>-3.4</c:v>
                </c:pt>
                <c:pt idx="1335">
                  <c:v>-2.8</c:v>
                </c:pt>
                <c:pt idx="1336">
                  <c:v>-1.4</c:v>
                </c:pt>
                <c:pt idx="1337">
                  <c:v>-1.8</c:v>
                </c:pt>
                <c:pt idx="1338">
                  <c:v>-2.4</c:v>
                </c:pt>
                <c:pt idx="1339">
                  <c:v>-1.6</c:v>
                </c:pt>
                <c:pt idx="1340">
                  <c:v>-1.6</c:v>
                </c:pt>
                <c:pt idx="1341">
                  <c:v>-0.2</c:v>
                </c:pt>
                <c:pt idx="1342">
                  <c:v>-0.2</c:v>
                </c:pt>
                <c:pt idx="1343">
                  <c:v>-0.2</c:v>
                </c:pt>
                <c:pt idx="1344">
                  <c:v>-0.6</c:v>
                </c:pt>
                <c:pt idx="1345">
                  <c:v>0</c:v>
                </c:pt>
                <c:pt idx="1346">
                  <c:v>1.6</c:v>
                </c:pt>
                <c:pt idx="1347">
                  <c:v>1.2</c:v>
                </c:pt>
                <c:pt idx="1348">
                  <c:v>1.4</c:v>
                </c:pt>
                <c:pt idx="1349">
                  <c:v>1</c:v>
                </c:pt>
                <c:pt idx="1350">
                  <c:v>1.2</c:v>
                </c:pt>
                <c:pt idx="1351">
                  <c:v>3</c:v>
                </c:pt>
                <c:pt idx="1352">
                  <c:v>2.4</c:v>
                </c:pt>
                <c:pt idx="1353">
                  <c:v>2.2000000000000002</c:v>
                </c:pt>
                <c:pt idx="1354">
                  <c:v>2.4</c:v>
                </c:pt>
                <c:pt idx="1355">
                  <c:v>2.6</c:v>
                </c:pt>
                <c:pt idx="1356">
                  <c:v>3.8</c:v>
                </c:pt>
                <c:pt idx="1357">
                  <c:v>4.4000000000000004</c:v>
                </c:pt>
                <c:pt idx="1358">
                  <c:v>4</c:v>
                </c:pt>
                <c:pt idx="1359">
                  <c:v>3.4</c:v>
                </c:pt>
                <c:pt idx="1360">
                  <c:v>3.4</c:v>
                </c:pt>
                <c:pt idx="1361">
                  <c:v>5.4</c:v>
                </c:pt>
                <c:pt idx="1362">
                  <c:v>5.8</c:v>
                </c:pt>
                <c:pt idx="1363">
                  <c:v>5.2</c:v>
                </c:pt>
                <c:pt idx="1364">
                  <c:v>5.2</c:v>
                </c:pt>
                <c:pt idx="1365">
                  <c:v>5.4</c:v>
                </c:pt>
                <c:pt idx="1366">
                  <c:v>7</c:v>
                </c:pt>
                <c:pt idx="1367">
                  <c:v>6.8</c:v>
                </c:pt>
                <c:pt idx="1368">
                  <c:v>6.6</c:v>
                </c:pt>
                <c:pt idx="1369">
                  <c:v>6.6</c:v>
                </c:pt>
                <c:pt idx="1370">
                  <c:v>6.4</c:v>
                </c:pt>
                <c:pt idx="1371">
                  <c:v>8.6</c:v>
                </c:pt>
                <c:pt idx="1372">
                  <c:v>8.8000000000000007</c:v>
                </c:pt>
                <c:pt idx="1373">
                  <c:v>7.6</c:v>
                </c:pt>
                <c:pt idx="1374">
                  <c:v>8</c:v>
                </c:pt>
                <c:pt idx="1375">
                  <c:v>7.4</c:v>
                </c:pt>
                <c:pt idx="1376">
                  <c:v>9.1999999999999993</c:v>
                </c:pt>
                <c:pt idx="1377">
                  <c:v>9.6</c:v>
                </c:pt>
                <c:pt idx="1378">
                  <c:v>8.8000000000000007</c:v>
                </c:pt>
                <c:pt idx="1379">
                  <c:v>8.8000000000000007</c:v>
                </c:pt>
                <c:pt idx="1380">
                  <c:v>9.4</c:v>
                </c:pt>
                <c:pt idx="1381">
                  <c:v>10.6</c:v>
                </c:pt>
                <c:pt idx="1382">
                  <c:v>11</c:v>
                </c:pt>
                <c:pt idx="1383">
                  <c:v>11</c:v>
                </c:pt>
                <c:pt idx="1384">
                  <c:v>10.8</c:v>
                </c:pt>
                <c:pt idx="1385">
                  <c:v>10.8</c:v>
                </c:pt>
                <c:pt idx="1386">
                  <c:v>12.4</c:v>
                </c:pt>
                <c:pt idx="1387">
                  <c:v>12.2</c:v>
                </c:pt>
                <c:pt idx="1388">
                  <c:v>12.2</c:v>
                </c:pt>
                <c:pt idx="1389">
                  <c:v>12</c:v>
                </c:pt>
                <c:pt idx="1390">
                  <c:v>11.4</c:v>
                </c:pt>
                <c:pt idx="1391">
                  <c:v>13.8</c:v>
                </c:pt>
                <c:pt idx="1392">
                  <c:v>13.6</c:v>
                </c:pt>
                <c:pt idx="1393">
                  <c:v>13.4</c:v>
                </c:pt>
                <c:pt idx="1394">
                  <c:v>13</c:v>
                </c:pt>
                <c:pt idx="1395">
                  <c:v>13</c:v>
                </c:pt>
                <c:pt idx="1396">
                  <c:v>14.4</c:v>
                </c:pt>
                <c:pt idx="1397">
                  <c:v>14.6</c:v>
                </c:pt>
                <c:pt idx="1398">
                  <c:v>14.8</c:v>
                </c:pt>
                <c:pt idx="1399">
                  <c:v>14.2</c:v>
                </c:pt>
                <c:pt idx="1400">
                  <c:v>14</c:v>
                </c:pt>
                <c:pt idx="1401">
                  <c:v>15.8</c:v>
                </c:pt>
                <c:pt idx="1402">
                  <c:v>16</c:v>
                </c:pt>
                <c:pt idx="1403">
                  <c:v>15.4</c:v>
                </c:pt>
                <c:pt idx="1404">
                  <c:v>14.8</c:v>
                </c:pt>
                <c:pt idx="1405">
                  <c:v>15.2</c:v>
                </c:pt>
                <c:pt idx="1406">
                  <c:v>16.399999999999999</c:v>
                </c:pt>
                <c:pt idx="1407">
                  <c:v>16.600000000000001</c:v>
                </c:pt>
                <c:pt idx="1408">
                  <c:v>16.600000000000001</c:v>
                </c:pt>
                <c:pt idx="1409">
                  <c:v>16</c:v>
                </c:pt>
                <c:pt idx="1410">
                  <c:v>16.2</c:v>
                </c:pt>
                <c:pt idx="1411">
                  <c:v>17.2</c:v>
                </c:pt>
                <c:pt idx="1412">
                  <c:v>17.2</c:v>
                </c:pt>
                <c:pt idx="1413">
                  <c:v>16.8</c:v>
                </c:pt>
                <c:pt idx="1414">
                  <c:v>17.2</c:v>
                </c:pt>
                <c:pt idx="1415">
                  <c:v>16.8</c:v>
                </c:pt>
                <c:pt idx="1416">
                  <c:v>18.399999999999999</c:v>
                </c:pt>
                <c:pt idx="1417">
                  <c:v>17.399999999999999</c:v>
                </c:pt>
                <c:pt idx="1418">
                  <c:v>18</c:v>
                </c:pt>
                <c:pt idx="1419">
                  <c:v>18.399999999999999</c:v>
                </c:pt>
                <c:pt idx="1420">
                  <c:v>18</c:v>
                </c:pt>
                <c:pt idx="1421">
                  <c:v>18.600000000000001</c:v>
                </c:pt>
                <c:pt idx="1422">
                  <c:v>18.8</c:v>
                </c:pt>
                <c:pt idx="1423">
                  <c:v>18.600000000000001</c:v>
                </c:pt>
                <c:pt idx="1424">
                  <c:v>18.399999999999999</c:v>
                </c:pt>
                <c:pt idx="1425">
                  <c:v>19</c:v>
                </c:pt>
                <c:pt idx="1426">
                  <c:v>19.8</c:v>
                </c:pt>
                <c:pt idx="1427">
                  <c:v>19.2</c:v>
                </c:pt>
                <c:pt idx="1428">
                  <c:v>19</c:v>
                </c:pt>
                <c:pt idx="1429">
                  <c:v>19.2</c:v>
                </c:pt>
                <c:pt idx="1430">
                  <c:v>19.399999999999999</c:v>
                </c:pt>
                <c:pt idx="1431">
                  <c:v>19.600000000000001</c:v>
                </c:pt>
                <c:pt idx="1432">
                  <c:v>19.8</c:v>
                </c:pt>
                <c:pt idx="1433">
                  <c:v>19</c:v>
                </c:pt>
                <c:pt idx="1434">
                  <c:v>19.8</c:v>
                </c:pt>
                <c:pt idx="1435">
                  <c:v>18.8</c:v>
                </c:pt>
                <c:pt idx="1436">
                  <c:v>20.2</c:v>
                </c:pt>
                <c:pt idx="1437">
                  <c:v>20</c:v>
                </c:pt>
                <c:pt idx="1438">
                  <c:v>19.399999999999999</c:v>
                </c:pt>
                <c:pt idx="1439">
                  <c:v>20.2</c:v>
                </c:pt>
                <c:pt idx="1440">
                  <c:v>20</c:v>
                </c:pt>
                <c:pt idx="1441">
                  <c:v>20.399999999999999</c:v>
                </c:pt>
                <c:pt idx="1442">
                  <c:v>20.8</c:v>
                </c:pt>
                <c:pt idx="1443">
                  <c:v>20.399999999999999</c:v>
                </c:pt>
                <c:pt idx="1444">
                  <c:v>20.2</c:v>
                </c:pt>
                <c:pt idx="1445">
                  <c:v>20.399999999999999</c:v>
                </c:pt>
                <c:pt idx="1446">
                  <c:v>20.6</c:v>
                </c:pt>
                <c:pt idx="1447">
                  <c:v>20.399999999999999</c:v>
                </c:pt>
                <c:pt idx="1448">
                  <c:v>20.6</c:v>
                </c:pt>
                <c:pt idx="1449">
                  <c:v>20.6</c:v>
                </c:pt>
                <c:pt idx="1450">
                  <c:v>20</c:v>
                </c:pt>
                <c:pt idx="1451">
                  <c:v>20.6</c:v>
                </c:pt>
                <c:pt idx="1452">
                  <c:v>20.2</c:v>
                </c:pt>
                <c:pt idx="1453">
                  <c:v>20</c:v>
                </c:pt>
                <c:pt idx="1454">
                  <c:v>20.399999999999999</c:v>
                </c:pt>
                <c:pt idx="1455">
                  <c:v>20.399999999999999</c:v>
                </c:pt>
                <c:pt idx="1456">
                  <c:v>20</c:v>
                </c:pt>
                <c:pt idx="1457">
                  <c:v>20.8</c:v>
                </c:pt>
                <c:pt idx="1458">
                  <c:v>20.6</c:v>
                </c:pt>
                <c:pt idx="1459">
                  <c:v>20.2</c:v>
                </c:pt>
                <c:pt idx="1460">
                  <c:v>20.2</c:v>
                </c:pt>
                <c:pt idx="1461">
                  <c:v>20.6</c:v>
                </c:pt>
                <c:pt idx="1462">
                  <c:v>20.2</c:v>
                </c:pt>
                <c:pt idx="1463">
                  <c:v>20</c:v>
                </c:pt>
                <c:pt idx="1464">
                  <c:v>20.399999999999999</c:v>
                </c:pt>
                <c:pt idx="1465">
                  <c:v>20.399999999999999</c:v>
                </c:pt>
                <c:pt idx="1466">
                  <c:v>20</c:v>
                </c:pt>
                <c:pt idx="1467">
                  <c:v>20.8</c:v>
                </c:pt>
                <c:pt idx="1468">
                  <c:v>20.6</c:v>
                </c:pt>
                <c:pt idx="1469">
                  <c:v>20.8</c:v>
                </c:pt>
                <c:pt idx="1470">
                  <c:v>20</c:v>
                </c:pt>
                <c:pt idx="1471">
                  <c:v>19.600000000000001</c:v>
                </c:pt>
                <c:pt idx="1472">
                  <c:v>19</c:v>
                </c:pt>
                <c:pt idx="1473">
                  <c:v>19.8</c:v>
                </c:pt>
                <c:pt idx="1474">
                  <c:v>19.399999999999999</c:v>
                </c:pt>
                <c:pt idx="1475">
                  <c:v>19.399999999999999</c:v>
                </c:pt>
                <c:pt idx="1476">
                  <c:v>19.8</c:v>
                </c:pt>
                <c:pt idx="1477">
                  <c:v>19.8</c:v>
                </c:pt>
                <c:pt idx="1478">
                  <c:v>19.2</c:v>
                </c:pt>
                <c:pt idx="1479">
                  <c:v>19.399999999999999</c:v>
                </c:pt>
                <c:pt idx="1480">
                  <c:v>18.8</c:v>
                </c:pt>
                <c:pt idx="1481">
                  <c:v>18.600000000000001</c:v>
                </c:pt>
                <c:pt idx="1482">
                  <c:v>19.2</c:v>
                </c:pt>
                <c:pt idx="1483">
                  <c:v>19.2</c:v>
                </c:pt>
                <c:pt idx="1484">
                  <c:v>18.8</c:v>
                </c:pt>
                <c:pt idx="1485">
                  <c:v>19.2</c:v>
                </c:pt>
                <c:pt idx="1486">
                  <c:v>18.2</c:v>
                </c:pt>
                <c:pt idx="1487">
                  <c:v>18.399999999999999</c:v>
                </c:pt>
                <c:pt idx="1488">
                  <c:v>17.8</c:v>
                </c:pt>
                <c:pt idx="1489">
                  <c:v>18.399999999999999</c:v>
                </c:pt>
                <c:pt idx="1490">
                  <c:v>18.600000000000001</c:v>
                </c:pt>
                <c:pt idx="1491">
                  <c:v>18</c:v>
                </c:pt>
                <c:pt idx="1492">
                  <c:v>17.2</c:v>
                </c:pt>
                <c:pt idx="1493">
                  <c:v>18</c:v>
                </c:pt>
                <c:pt idx="1494">
                  <c:v>17.399999999999999</c:v>
                </c:pt>
                <c:pt idx="1495">
                  <c:v>17.399999999999999</c:v>
                </c:pt>
                <c:pt idx="1496">
                  <c:v>16.2</c:v>
                </c:pt>
                <c:pt idx="1497">
                  <c:v>16.8</c:v>
                </c:pt>
                <c:pt idx="1498">
                  <c:v>16.399999999999999</c:v>
                </c:pt>
                <c:pt idx="1499">
                  <c:v>17</c:v>
                </c:pt>
                <c:pt idx="1500">
                  <c:v>16.600000000000001</c:v>
                </c:pt>
                <c:pt idx="1501">
                  <c:v>15.8</c:v>
                </c:pt>
                <c:pt idx="1502">
                  <c:v>16</c:v>
                </c:pt>
                <c:pt idx="1503">
                  <c:v>15.8</c:v>
                </c:pt>
                <c:pt idx="1504">
                  <c:v>15.8</c:v>
                </c:pt>
                <c:pt idx="1505">
                  <c:v>15.8</c:v>
                </c:pt>
                <c:pt idx="1506">
                  <c:v>14.6</c:v>
                </c:pt>
                <c:pt idx="1507">
                  <c:v>14.2</c:v>
                </c:pt>
                <c:pt idx="1508">
                  <c:v>15.2</c:v>
                </c:pt>
                <c:pt idx="1509">
                  <c:v>14.8</c:v>
                </c:pt>
                <c:pt idx="1510">
                  <c:v>14.4</c:v>
                </c:pt>
                <c:pt idx="1511">
                  <c:v>13</c:v>
                </c:pt>
                <c:pt idx="1512">
                  <c:v>13.8</c:v>
                </c:pt>
                <c:pt idx="1513">
                  <c:v>14</c:v>
                </c:pt>
                <c:pt idx="1514">
                  <c:v>13.2</c:v>
                </c:pt>
                <c:pt idx="1515">
                  <c:v>13.8</c:v>
                </c:pt>
                <c:pt idx="1516">
                  <c:v>12.4</c:v>
                </c:pt>
                <c:pt idx="1517">
                  <c:v>12.4</c:v>
                </c:pt>
                <c:pt idx="1518">
                  <c:v>13</c:v>
                </c:pt>
                <c:pt idx="1519">
                  <c:v>12.4</c:v>
                </c:pt>
                <c:pt idx="1520">
                  <c:v>12.4</c:v>
                </c:pt>
                <c:pt idx="1521">
                  <c:v>11.4</c:v>
                </c:pt>
                <c:pt idx="1522">
                  <c:v>11.6</c:v>
                </c:pt>
                <c:pt idx="1523">
                  <c:v>11.2</c:v>
                </c:pt>
                <c:pt idx="1524">
                  <c:v>11</c:v>
                </c:pt>
                <c:pt idx="1525">
                  <c:v>11.4</c:v>
                </c:pt>
                <c:pt idx="1526">
                  <c:v>9.8000000000000007</c:v>
                </c:pt>
                <c:pt idx="1527">
                  <c:v>10</c:v>
                </c:pt>
                <c:pt idx="1528">
                  <c:v>10.199999999999999</c:v>
                </c:pt>
                <c:pt idx="1529">
                  <c:v>10.4</c:v>
                </c:pt>
                <c:pt idx="1530">
                  <c:v>10.199999999999999</c:v>
                </c:pt>
                <c:pt idx="1531">
                  <c:v>8</c:v>
                </c:pt>
                <c:pt idx="1532">
                  <c:v>8.4</c:v>
                </c:pt>
                <c:pt idx="1533">
                  <c:v>7.8</c:v>
                </c:pt>
                <c:pt idx="1534">
                  <c:v>8.4</c:v>
                </c:pt>
                <c:pt idx="1535">
                  <c:v>8.4</c:v>
                </c:pt>
                <c:pt idx="1536">
                  <c:v>7.4</c:v>
                </c:pt>
                <c:pt idx="1537">
                  <c:v>7.2</c:v>
                </c:pt>
                <c:pt idx="1538">
                  <c:v>7</c:v>
                </c:pt>
                <c:pt idx="1539">
                  <c:v>7</c:v>
                </c:pt>
                <c:pt idx="1540">
                  <c:v>7.4</c:v>
                </c:pt>
                <c:pt idx="1541">
                  <c:v>5.6</c:v>
                </c:pt>
                <c:pt idx="1542">
                  <c:v>6</c:v>
                </c:pt>
                <c:pt idx="1543">
                  <c:v>6.2</c:v>
                </c:pt>
                <c:pt idx="1544">
                  <c:v>5.8</c:v>
                </c:pt>
                <c:pt idx="1545">
                  <c:v>5.8</c:v>
                </c:pt>
                <c:pt idx="1546">
                  <c:v>4.4000000000000004</c:v>
                </c:pt>
                <c:pt idx="1547">
                  <c:v>4.4000000000000004</c:v>
                </c:pt>
                <c:pt idx="1548">
                  <c:v>4.4000000000000004</c:v>
                </c:pt>
                <c:pt idx="1549">
                  <c:v>4.4000000000000004</c:v>
                </c:pt>
                <c:pt idx="1550">
                  <c:v>4.5999999999999996</c:v>
                </c:pt>
                <c:pt idx="1551">
                  <c:v>2.6</c:v>
                </c:pt>
                <c:pt idx="1552">
                  <c:v>2.4</c:v>
                </c:pt>
                <c:pt idx="1553">
                  <c:v>3.2</c:v>
                </c:pt>
                <c:pt idx="1554">
                  <c:v>3</c:v>
                </c:pt>
                <c:pt idx="1555">
                  <c:v>3.2</c:v>
                </c:pt>
                <c:pt idx="1556">
                  <c:v>1.6</c:v>
                </c:pt>
                <c:pt idx="1557">
                  <c:v>1.8</c:v>
                </c:pt>
                <c:pt idx="1558">
                  <c:v>1.2</c:v>
                </c:pt>
                <c:pt idx="1559">
                  <c:v>2.2000000000000002</c:v>
                </c:pt>
                <c:pt idx="1560">
                  <c:v>1.8</c:v>
                </c:pt>
                <c:pt idx="1561">
                  <c:v>-0.2</c:v>
                </c:pt>
                <c:pt idx="1562">
                  <c:v>0.2</c:v>
                </c:pt>
                <c:pt idx="1563">
                  <c:v>0.4</c:v>
                </c:pt>
                <c:pt idx="1564">
                  <c:v>0.4</c:v>
                </c:pt>
                <c:pt idx="1565">
                  <c:v>-0.2</c:v>
                </c:pt>
                <c:pt idx="1566">
                  <c:v>-1.6</c:v>
                </c:pt>
                <c:pt idx="1567">
                  <c:v>-1.2</c:v>
                </c:pt>
                <c:pt idx="1568">
                  <c:v>-1.2</c:v>
                </c:pt>
                <c:pt idx="1569">
                  <c:v>-1.2</c:v>
                </c:pt>
                <c:pt idx="1570">
                  <c:v>-1</c:v>
                </c:pt>
                <c:pt idx="1571">
                  <c:v>-3</c:v>
                </c:pt>
                <c:pt idx="1572">
                  <c:v>-2.8</c:v>
                </c:pt>
                <c:pt idx="1573">
                  <c:v>-2.6</c:v>
                </c:pt>
                <c:pt idx="1574">
                  <c:v>-2.6</c:v>
                </c:pt>
                <c:pt idx="1575">
                  <c:v>-2</c:v>
                </c:pt>
                <c:pt idx="1576">
                  <c:v>-3.8</c:v>
                </c:pt>
                <c:pt idx="1577">
                  <c:v>-4.2</c:v>
                </c:pt>
                <c:pt idx="1578">
                  <c:v>-3.4</c:v>
                </c:pt>
                <c:pt idx="1579">
                  <c:v>-3.8</c:v>
                </c:pt>
                <c:pt idx="1580">
                  <c:v>-3.8</c:v>
                </c:pt>
                <c:pt idx="1581">
                  <c:v>-5</c:v>
                </c:pt>
                <c:pt idx="1582">
                  <c:v>-5</c:v>
                </c:pt>
                <c:pt idx="1583">
                  <c:v>-5.2</c:v>
                </c:pt>
                <c:pt idx="1584">
                  <c:v>-4.8</c:v>
                </c:pt>
                <c:pt idx="1585">
                  <c:v>-4.4000000000000004</c:v>
                </c:pt>
                <c:pt idx="1586">
                  <c:v>-6.4</c:v>
                </c:pt>
                <c:pt idx="1587">
                  <c:v>-6.6</c:v>
                </c:pt>
                <c:pt idx="1588">
                  <c:v>-6.2</c:v>
                </c:pt>
                <c:pt idx="1589">
                  <c:v>-5.6</c:v>
                </c:pt>
                <c:pt idx="1590">
                  <c:v>-5.8</c:v>
                </c:pt>
                <c:pt idx="1591">
                  <c:v>-8.1999999999999993</c:v>
                </c:pt>
                <c:pt idx="1592">
                  <c:v>-8</c:v>
                </c:pt>
                <c:pt idx="1593">
                  <c:v>-7.6</c:v>
                </c:pt>
                <c:pt idx="1594">
                  <c:v>-7.2</c:v>
                </c:pt>
                <c:pt idx="1595">
                  <c:v>-7.6</c:v>
                </c:pt>
                <c:pt idx="1596">
                  <c:v>-8.8000000000000007</c:v>
                </c:pt>
                <c:pt idx="1597">
                  <c:v>-9.1999999999999993</c:v>
                </c:pt>
                <c:pt idx="1598">
                  <c:v>-9</c:v>
                </c:pt>
                <c:pt idx="1599">
                  <c:v>-8.6</c:v>
                </c:pt>
                <c:pt idx="1600">
                  <c:v>-9</c:v>
                </c:pt>
                <c:pt idx="1601">
                  <c:v>-10</c:v>
                </c:pt>
                <c:pt idx="1602">
                  <c:v>-10</c:v>
                </c:pt>
                <c:pt idx="1603">
                  <c:v>-10</c:v>
                </c:pt>
                <c:pt idx="1604">
                  <c:v>-9.8000000000000007</c:v>
                </c:pt>
                <c:pt idx="1605">
                  <c:v>-10</c:v>
                </c:pt>
                <c:pt idx="1606">
                  <c:v>-11.4</c:v>
                </c:pt>
                <c:pt idx="1607">
                  <c:v>-11</c:v>
                </c:pt>
                <c:pt idx="1608">
                  <c:v>-11.2</c:v>
                </c:pt>
                <c:pt idx="1609">
                  <c:v>-10.6</c:v>
                </c:pt>
                <c:pt idx="1610">
                  <c:v>-11.2</c:v>
                </c:pt>
                <c:pt idx="1611">
                  <c:v>-12.8</c:v>
                </c:pt>
                <c:pt idx="1612">
                  <c:v>-12.2</c:v>
                </c:pt>
                <c:pt idx="1613">
                  <c:v>-12.6</c:v>
                </c:pt>
                <c:pt idx="1614">
                  <c:v>-11.8</c:v>
                </c:pt>
                <c:pt idx="1615">
                  <c:v>-12.2</c:v>
                </c:pt>
                <c:pt idx="1616">
                  <c:v>-13</c:v>
                </c:pt>
                <c:pt idx="1617">
                  <c:v>-13.2</c:v>
                </c:pt>
                <c:pt idx="1618">
                  <c:v>-13.2</c:v>
                </c:pt>
                <c:pt idx="1619">
                  <c:v>-13</c:v>
                </c:pt>
                <c:pt idx="1620">
                  <c:v>-12.8</c:v>
                </c:pt>
                <c:pt idx="1621">
                  <c:v>-13.8</c:v>
                </c:pt>
                <c:pt idx="1622">
                  <c:v>-14.2</c:v>
                </c:pt>
                <c:pt idx="1623">
                  <c:v>-13.6</c:v>
                </c:pt>
                <c:pt idx="1624">
                  <c:v>-13.8</c:v>
                </c:pt>
                <c:pt idx="1625">
                  <c:v>-13.8</c:v>
                </c:pt>
                <c:pt idx="1626">
                  <c:v>-15</c:v>
                </c:pt>
                <c:pt idx="1627">
                  <c:v>-14.4</c:v>
                </c:pt>
                <c:pt idx="1628">
                  <c:v>-14.6</c:v>
                </c:pt>
                <c:pt idx="1629">
                  <c:v>-14</c:v>
                </c:pt>
                <c:pt idx="1630">
                  <c:v>-14.6</c:v>
                </c:pt>
                <c:pt idx="1631">
                  <c:v>-15.8</c:v>
                </c:pt>
                <c:pt idx="1632">
                  <c:v>-15</c:v>
                </c:pt>
                <c:pt idx="1633">
                  <c:v>-15.6</c:v>
                </c:pt>
                <c:pt idx="1634">
                  <c:v>-15.2</c:v>
                </c:pt>
                <c:pt idx="1635">
                  <c:v>-15.4</c:v>
                </c:pt>
                <c:pt idx="1636">
                  <c:v>-16.399999999999999</c:v>
                </c:pt>
                <c:pt idx="1637">
                  <c:v>-16.2</c:v>
                </c:pt>
                <c:pt idx="1638">
                  <c:v>-15.8</c:v>
                </c:pt>
                <c:pt idx="1639">
                  <c:v>-15.6</c:v>
                </c:pt>
                <c:pt idx="1640">
                  <c:v>-15.8</c:v>
                </c:pt>
                <c:pt idx="1641">
                  <c:v>-16.2</c:v>
                </c:pt>
                <c:pt idx="1642">
                  <c:v>-16.399999999999999</c:v>
                </c:pt>
                <c:pt idx="1643">
                  <c:v>-16.399999999999999</c:v>
                </c:pt>
                <c:pt idx="1644">
                  <c:v>-16.8</c:v>
                </c:pt>
                <c:pt idx="1645">
                  <c:v>-15.8</c:v>
                </c:pt>
                <c:pt idx="1646">
                  <c:v>-16.600000000000001</c:v>
                </c:pt>
                <c:pt idx="1647">
                  <c:v>-16.600000000000001</c:v>
                </c:pt>
                <c:pt idx="1648">
                  <c:v>-17</c:v>
                </c:pt>
                <c:pt idx="1649">
                  <c:v>-16.8</c:v>
                </c:pt>
                <c:pt idx="1650">
                  <c:v>-16.8</c:v>
                </c:pt>
                <c:pt idx="1651">
                  <c:v>-17.399999999999999</c:v>
                </c:pt>
                <c:pt idx="1652">
                  <c:v>-17.399999999999999</c:v>
                </c:pt>
                <c:pt idx="1653">
                  <c:v>-17.2</c:v>
                </c:pt>
                <c:pt idx="1654">
                  <c:v>-16.8</c:v>
                </c:pt>
                <c:pt idx="1655">
                  <c:v>-16.8</c:v>
                </c:pt>
                <c:pt idx="1656">
                  <c:v>-17.600000000000001</c:v>
                </c:pt>
                <c:pt idx="1657">
                  <c:v>-17.600000000000001</c:v>
                </c:pt>
                <c:pt idx="1658">
                  <c:v>-17.2</c:v>
                </c:pt>
                <c:pt idx="1659">
                  <c:v>-17.2</c:v>
                </c:pt>
                <c:pt idx="1660">
                  <c:v>-17.2</c:v>
                </c:pt>
                <c:pt idx="1661">
                  <c:v>-17</c:v>
                </c:pt>
                <c:pt idx="1662">
                  <c:v>-16.8</c:v>
                </c:pt>
                <c:pt idx="1663">
                  <c:v>-17.399999999999999</c:v>
                </c:pt>
                <c:pt idx="1664">
                  <c:v>-17</c:v>
                </c:pt>
                <c:pt idx="1665">
                  <c:v>-17.2</c:v>
                </c:pt>
                <c:pt idx="1666">
                  <c:v>-17</c:v>
                </c:pt>
                <c:pt idx="1667">
                  <c:v>-17.2</c:v>
                </c:pt>
                <c:pt idx="1668">
                  <c:v>-17.2</c:v>
                </c:pt>
                <c:pt idx="1669">
                  <c:v>-17.2</c:v>
                </c:pt>
                <c:pt idx="1670">
                  <c:v>-17.399999999999999</c:v>
                </c:pt>
                <c:pt idx="1671">
                  <c:v>-17.600000000000001</c:v>
                </c:pt>
                <c:pt idx="1672">
                  <c:v>-17.600000000000001</c:v>
                </c:pt>
                <c:pt idx="1673">
                  <c:v>-17.8</c:v>
                </c:pt>
                <c:pt idx="1674">
                  <c:v>-17.2</c:v>
                </c:pt>
                <c:pt idx="1675">
                  <c:v>-17.399999999999999</c:v>
                </c:pt>
                <c:pt idx="1676">
                  <c:v>-16.399999999999999</c:v>
                </c:pt>
                <c:pt idx="1677">
                  <c:v>-17.399999999999999</c:v>
                </c:pt>
                <c:pt idx="1678">
                  <c:v>-17.399999999999999</c:v>
                </c:pt>
                <c:pt idx="1679">
                  <c:v>-17</c:v>
                </c:pt>
                <c:pt idx="1680">
                  <c:v>-17</c:v>
                </c:pt>
                <c:pt idx="1681">
                  <c:v>-16.600000000000001</c:v>
                </c:pt>
                <c:pt idx="1682">
                  <c:v>-16.2</c:v>
                </c:pt>
                <c:pt idx="1683">
                  <c:v>-16</c:v>
                </c:pt>
                <c:pt idx="1684">
                  <c:v>-16.2</c:v>
                </c:pt>
                <c:pt idx="1685">
                  <c:v>-16.399999999999999</c:v>
                </c:pt>
                <c:pt idx="1686">
                  <c:v>-16.2</c:v>
                </c:pt>
                <c:pt idx="1687">
                  <c:v>-16</c:v>
                </c:pt>
                <c:pt idx="1688">
                  <c:v>-15.6</c:v>
                </c:pt>
                <c:pt idx="1689">
                  <c:v>-16</c:v>
                </c:pt>
                <c:pt idx="1690">
                  <c:v>-16.2</c:v>
                </c:pt>
                <c:pt idx="1691">
                  <c:v>-15.4</c:v>
                </c:pt>
                <c:pt idx="1692">
                  <c:v>-15.6</c:v>
                </c:pt>
                <c:pt idx="1693">
                  <c:v>-16</c:v>
                </c:pt>
                <c:pt idx="1694">
                  <c:v>-15.6</c:v>
                </c:pt>
                <c:pt idx="1695">
                  <c:v>-15.2</c:v>
                </c:pt>
                <c:pt idx="1696">
                  <c:v>-15</c:v>
                </c:pt>
                <c:pt idx="1697">
                  <c:v>-14.2</c:v>
                </c:pt>
                <c:pt idx="1698">
                  <c:v>-14.8</c:v>
                </c:pt>
                <c:pt idx="1699">
                  <c:v>-14.8</c:v>
                </c:pt>
                <c:pt idx="1700">
                  <c:v>-14.6</c:v>
                </c:pt>
                <c:pt idx="1701">
                  <c:v>-14</c:v>
                </c:pt>
                <c:pt idx="1702">
                  <c:v>-13.2</c:v>
                </c:pt>
                <c:pt idx="1703">
                  <c:v>-13.8</c:v>
                </c:pt>
                <c:pt idx="1704">
                  <c:v>-14</c:v>
                </c:pt>
                <c:pt idx="1705">
                  <c:v>-14</c:v>
                </c:pt>
                <c:pt idx="1706">
                  <c:v>-13</c:v>
                </c:pt>
                <c:pt idx="1707">
                  <c:v>-12.8</c:v>
                </c:pt>
                <c:pt idx="1708">
                  <c:v>-13.2</c:v>
                </c:pt>
                <c:pt idx="1709">
                  <c:v>-13.4</c:v>
                </c:pt>
                <c:pt idx="1710">
                  <c:v>-13.8</c:v>
                </c:pt>
                <c:pt idx="1711">
                  <c:v>-11.6</c:v>
                </c:pt>
                <c:pt idx="1712">
                  <c:v>-12.6</c:v>
                </c:pt>
                <c:pt idx="1713">
                  <c:v>-12.2</c:v>
                </c:pt>
                <c:pt idx="1714">
                  <c:v>-12.6</c:v>
                </c:pt>
                <c:pt idx="1715">
                  <c:v>-12.6</c:v>
                </c:pt>
                <c:pt idx="1716">
                  <c:v>-11</c:v>
                </c:pt>
                <c:pt idx="1717">
                  <c:v>-11.4</c:v>
                </c:pt>
                <c:pt idx="1718">
                  <c:v>-11.4</c:v>
                </c:pt>
                <c:pt idx="1719">
                  <c:v>-11</c:v>
                </c:pt>
                <c:pt idx="1720">
                  <c:v>-11.2</c:v>
                </c:pt>
                <c:pt idx="1721">
                  <c:v>-10.199999999999999</c:v>
                </c:pt>
                <c:pt idx="1722">
                  <c:v>-9.8000000000000007</c:v>
                </c:pt>
                <c:pt idx="1723">
                  <c:v>-10.199999999999999</c:v>
                </c:pt>
                <c:pt idx="1724">
                  <c:v>-10.4</c:v>
                </c:pt>
                <c:pt idx="1725">
                  <c:v>-10.4</c:v>
                </c:pt>
                <c:pt idx="1726">
                  <c:v>-8.8000000000000007</c:v>
                </c:pt>
                <c:pt idx="1727">
                  <c:v>-9.4</c:v>
                </c:pt>
                <c:pt idx="1728">
                  <c:v>-9.4</c:v>
                </c:pt>
                <c:pt idx="1729">
                  <c:v>-9.6</c:v>
                </c:pt>
                <c:pt idx="1730">
                  <c:v>-9.1999999999999993</c:v>
                </c:pt>
                <c:pt idx="1731">
                  <c:v>-8</c:v>
                </c:pt>
                <c:pt idx="1732">
                  <c:v>-7.8</c:v>
                </c:pt>
                <c:pt idx="1733">
                  <c:v>-7.8</c:v>
                </c:pt>
                <c:pt idx="1734">
                  <c:v>-8.1999999999999993</c:v>
                </c:pt>
                <c:pt idx="1735">
                  <c:v>-8</c:v>
                </c:pt>
                <c:pt idx="1736">
                  <c:v>-6.2</c:v>
                </c:pt>
                <c:pt idx="1737">
                  <c:v>-7</c:v>
                </c:pt>
                <c:pt idx="1738">
                  <c:v>-6.8</c:v>
                </c:pt>
                <c:pt idx="1739">
                  <c:v>-6.8</c:v>
                </c:pt>
                <c:pt idx="1740">
                  <c:v>-6.8</c:v>
                </c:pt>
                <c:pt idx="1741">
                  <c:v>-5.4</c:v>
                </c:pt>
                <c:pt idx="1742">
                  <c:v>-5</c:v>
                </c:pt>
                <c:pt idx="1743">
                  <c:v>-5.4</c:v>
                </c:pt>
                <c:pt idx="1744">
                  <c:v>-5.6</c:v>
                </c:pt>
                <c:pt idx="1745">
                  <c:v>-5.4</c:v>
                </c:pt>
                <c:pt idx="1746">
                  <c:v>-4</c:v>
                </c:pt>
                <c:pt idx="1747">
                  <c:v>-4.2</c:v>
                </c:pt>
                <c:pt idx="1748">
                  <c:v>-4.2</c:v>
                </c:pt>
                <c:pt idx="1749">
                  <c:v>-4</c:v>
                </c:pt>
                <c:pt idx="1750">
                  <c:v>-5</c:v>
                </c:pt>
                <c:pt idx="1751">
                  <c:v>-2.4</c:v>
                </c:pt>
                <c:pt idx="1752">
                  <c:v>-2.8</c:v>
                </c:pt>
                <c:pt idx="1753">
                  <c:v>-3.4</c:v>
                </c:pt>
                <c:pt idx="1754">
                  <c:v>-2.8</c:v>
                </c:pt>
                <c:pt idx="1755">
                  <c:v>-2.6</c:v>
                </c:pt>
                <c:pt idx="1756">
                  <c:v>-1.8</c:v>
                </c:pt>
                <c:pt idx="1757">
                  <c:v>-1.2</c:v>
                </c:pt>
                <c:pt idx="1758">
                  <c:v>-1.6</c:v>
                </c:pt>
                <c:pt idx="1759">
                  <c:v>-1.8</c:v>
                </c:pt>
                <c:pt idx="1760">
                  <c:v>-1.6</c:v>
                </c:pt>
                <c:pt idx="1761">
                  <c:v>0.2</c:v>
                </c:pt>
                <c:pt idx="1762">
                  <c:v>0</c:v>
                </c:pt>
                <c:pt idx="1763">
                  <c:v>-0.2</c:v>
                </c:pt>
                <c:pt idx="1764">
                  <c:v>-0.4</c:v>
                </c:pt>
                <c:pt idx="1765">
                  <c:v>-0.2</c:v>
                </c:pt>
                <c:pt idx="1766">
                  <c:v>1.4</c:v>
                </c:pt>
                <c:pt idx="1767">
                  <c:v>1.6</c:v>
                </c:pt>
                <c:pt idx="1768">
                  <c:v>1.4</c:v>
                </c:pt>
                <c:pt idx="1769">
                  <c:v>0.8</c:v>
                </c:pt>
                <c:pt idx="1770">
                  <c:v>1.2</c:v>
                </c:pt>
                <c:pt idx="1771">
                  <c:v>2.6</c:v>
                </c:pt>
                <c:pt idx="1772">
                  <c:v>2.4</c:v>
                </c:pt>
                <c:pt idx="1773">
                  <c:v>2.4</c:v>
                </c:pt>
                <c:pt idx="1774">
                  <c:v>2.6</c:v>
                </c:pt>
                <c:pt idx="1775">
                  <c:v>2.6</c:v>
                </c:pt>
                <c:pt idx="1776">
                  <c:v>4.5999999999999996</c:v>
                </c:pt>
                <c:pt idx="1777">
                  <c:v>4.2</c:v>
                </c:pt>
                <c:pt idx="1778">
                  <c:v>3.8</c:v>
                </c:pt>
                <c:pt idx="1779">
                  <c:v>4.2</c:v>
                </c:pt>
                <c:pt idx="1780">
                  <c:v>4.4000000000000004</c:v>
                </c:pt>
                <c:pt idx="1781">
                  <c:v>5.8</c:v>
                </c:pt>
                <c:pt idx="1782">
                  <c:v>5.8</c:v>
                </c:pt>
                <c:pt idx="1783">
                  <c:v>5.6</c:v>
                </c:pt>
                <c:pt idx="1784">
                  <c:v>5</c:v>
                </c:pt>
                <c:pt idx="1785">
                  <c:v>5.4</c:v>
                </c:pt>
                <c:pt idx="1786">
                  <c:v>7.2</c:v>
                </c:pt>
                <c:pt idx="1787">
                  <c:v>6.8</c:v>
                </c:pt>
                <c:pt idx="1788">
                  <c:v>6.6</c:v>
                </c:pt>
                <c:pt idx="1789">
                  <c:v>6.4</c:v>
                </c:pt>
                <c:pt idx="1790">
                  <c:v>7.4</c:v>
                </c:pt>
                <c:pt idx="1791">
                  <c:v>8.1999999999999993</c:v>
                </c:pt>
                <c:pt idx="1792">
                  <c:v>8.1999999999999993</c:v>
                </c:pt>
                <c:pt idx="1793">
                  <c:v>7.8</c:v>
                </c:pt>
                <c:pt idx="1794">
                  <c:v>8.4</c:v>
                </c:pt>
                <c:pt idx="1795">
                  <c:v>8.1999999999999993</c:v>
                </c:pt>
                <c:pt idx="1796">
                  <c:v>9.6</c:v>
                </c:pt>
                <c:pt idx="1797">
                  <c:v>9.4</c:v>
                </c:pt>
                <c:pt idx="1798">
                  <c:v>9.4</c:v>
                </c:pt>
                <c:pt idx="1799">
                  <c:v>9.6</c:v>
                </c:pt>
                <c:pt idx="1800">
                  <c:v>9.4</c:v>
                </c:pt>
                <c:pt idx="1801">
                  <c:v>11.2</c:v>
                </c:pt>
                <c:pt idx="1802">
                  <c:v>11</c:v>
                </c:pt>
                <c:pt idx="1803">
                  <c:v>11</c:v>
                </c:pt>
                <c:pt idx="1804">
                  <c:v>10.6</c:v>
                </c:pt>
                <c:pt idx="1805">
                  <c:v>11</c:v>
                </c:pt>
                <c:pt idx="1806">
                  <c:v>12.2</c:v>
                </c:pt>
                <c:pt idx="1807">
                  <c:v>12.2</c:v>
                </c:pt>
                <c:pt idx="1808">
                  <c:v>11.6</c:v>
                </c:pt>
                <c:pt idx="1809">
                  <c:v>11.4</c:v>
                </c:pt>
                <c:pt idx="1810">
                  <c:v>12.2</c:v>
                </c:pt>
                <c:pt idx="1811">
                  <c:v>13.4</c:v>
                </c:pt>
                <c:pt idx="1812">
                  <c:v>13.4</c:v>
                </c:pt>
                <c:pt idx="1813">
                  <c:v>12.4</c:v>
                </c:pt>
                <c:pt idx="1814">
                  <c:v>12.6</c:v>
                </c:pt>
                <c:pt idx="1815">
                  <c:v>12.6</c:v>
                </c:pt>
                <c:pt idx="1816">
                  <c:v>14.2</c:v>
                </c:pt>
                <c:pt idx="1817">
                  <c:v>14.4</c:v>
                </c:pt>
                <c:pt idx="1818">
                  <c:v>14.2</c:v>
                </c:pt>
                <c:pt idx="1819">
                  <c:v>14.2</c:v>
                </c:pt>
                <c:pt idx="1820">
                  <c:v>14.4</c:v>
                </c:pt>
                <c:pt idx="1821">
                  <c:v>15.4</c:v>
                </c:pt>
                <c:pt idx="1822">
                  <c:v>15.4</c:v>
                </c:pt>
                <c:pt idx="1823">
                  <c:v>15.4</c:v>
                </c:pt>
                <c:pt idx="1824">
                  <c:v>14.6</c:v>
                </c:pt>
                <c:pt idx="1825">
                  <c:v>15.4</c:v>
                </c:pt>
                <c:pt idx="1826">
                  <c:v>16</c:v>
                </c:pt>
                <c:pt idx="1827">
                  <c:v>16</c:v>
                </c:pt>
                <c:pt idx="1828">
                  <c:v>16.2</c:v>
                </c:pt>
                <c:pt idx="1829">
                  <c:v>15.2</c:v>
                </c:pt>
                <c:pt idx="1830">
                  <c:v>15.6</c:v>
                </c:pt>
                <c:pt idx="1831">
                  <c:v>16.8</c:v>
                </c:pt>
                <c:pt idx="1832">
                  <c:v>17.2</c:v>
                </c:pt>
                <c:pt idx="1833">
                  <c:v>16.600000000000001</c:v>
                </c:pt>
                <c:pt idx="1834">
                  <c:v>16.399999999999999</c:v>
                </c:pt>
                <c:pt idx="1835">
                  <c:v>16.8</c:v>
                </c:pt>
                <c:pt idx="1836">
                  <c:v>17.600000000000001</c:v>
                </c:pt>
                <c:pt idx="1837">
                  <c:v>17.399999999999999</c:v>
                </c:pt>
                <c:pt idx="1838">
                  <c:v>17.600000000000001</c:v>
                </c:pt>
                <c:pt idx="1839">
                  <c:v>17.399999999999999</c:v>
                </c:pt>
                <c:pt idx="1840">
                  <c:v>17.399999999999999</c:v>
                </c:pt>
                <c:pt idx="1841">
                  <c:v>18.600000000000001</c:v>
                </c:pt>
                <c:pt idx="1842">
                  <c:v>18</c:v>
                </c:pt>
                <c:pt idx="1843">
                  <c:v>18.2</c:v>
                </c:pt>
                <c:pt idx="1844">
                  <c:v>17.8</c:v>
                </c:pt>
                <c:pt idx="1845">
                  <c:v>18</c:v>
                </c:pt>
                <c:pt idx="1846">
                  <c:v>18.2</c:v>
                </c:pt>
                <c:pt idx="1847">
                  <c:v>18.8</c:v>
                </c:pt>
                <c:pt idx="1848">
                  <c:v>18.600000000000001</c:v>
                </c:pt>
                <c:pt idx="1849">
                  <c:v>18.8</c:v>
                </c:pt>
                <c:pt idx="1850">
                  <c:v>18.399999999999999</c:v>
                </c:pt>
                <c:pt idx="1851">
                  <c:v>19</c:v>
                </c:pt>
                <c:pt idx="1852">
                  <c:v>19.2</c:v>
                </c:pt>
                <c:pt idx="1853">
                  <c:v>18.600000000000001</c:v>
                </c:pt>
                <c:pt idx="1854">
                  <c:v>18.8</c:v>
                </c:pt>
                <c:pt idx="1855">
                  <c:v>18.8</c:v>
                </c:pt>
                <c:pt idx="1856">
                  <c:v>19.399999999999999</c:v>
                </c:pt>
                <c:pt idx="1857">
                  <c:v>19.8</c:v>
                </c:pt>
                <c:pt idx="1858">
                  <c:v>18.8</c:v>
                </c:pt>
                <c:pt idx="1859">
                  <c:v>19.2</c:v>
                </c:pt>
                <c:pt idx="1860">
                  <c:v>19.2</c:v>
                </c:pt>
                <c:pt idx="1861">
                  <c:v>19.600000000000001</c:v>
                </c:pt>
                <c:pt idx="1862">
                  <c:v>19</c:v>
                </c:pt>
                <c:pt idx="1863">
                  <c:v>19.399999999999999</c:v>
                </c:pt>
                <c:pt idx="1864">
                  <c:v>19.8</c:v>
                </c:pt>
                <c:pt idx="1865">
                  <c:v>20</c:v>
                </c:pt>
                <c:pt idx="1866">
                  <c:v>19.399999999999999</c:v>
                </c:pt>
                <c:pt idx="1867">
                  <c:v>20</c:v>
                </c:pt>
                <c:pt idx="1868">
                  <c:v>19.600000000000001</c:v>
                </c:pt>
                <c:pt idx="1869">
                  <c:v>19.600000000000001</c:v>
                </c:pt>
                <c:pt idx="1870">
                  <c:v>18.8</c:v>
                </c:pt>
                <c:pt idx="1871">
                  <c:v>19.600000000000001</c:v>
                </c:pt>
                <c:pt idx="1872">
                  <c:v>20</c:v>
                </c:pt>
                <c:pt idx="1873">
                  <c:v>19.8</c:v>
                </c:pt>
                <c:pt idx="1874">
                  <c:v>19.2</c:v>
                </c:pt>
                <c:pt idx="1875">
                  <c:v>20</c:v>
                </c:pt>
                <c:pt idx="1876">
                  <c:v>19.399999999999999</c:v>
                </c:pt>
                <c:pt idx="1877">
                  <c:v>19.600000000000001</c:v>
                </c:pt>
                <c:pt idx="1878">
                  <c:v>19.600000000000001</c:v>
                </c:pt>
                <c:pt idx="1879">
                  <c:v>20</c:v>
                </c:pt>
                <c:pt idx="1880">
                  <c:v>19.8</c:v>
                </c:pt>
                <c:pt idx="1881">
                  <c:v>19.600000000000001</c:v>
                </c:pt>
                <c:pt idx="1882">
                  <c:v>19.2</c:v>
                </c:pt>
                <c:pt idx="1883">
                  <c:v>19.399999999999999</c:v>
                </c:pt>
                <c:pt idx="1884">
                  <c:v>19.2</c:v>
                </c:pt>
                <c:pt idx="1885">
                  <c:v>19.399999999999999</c:v>
                </c:pt>
                <c:pt idx="1886">
                  <c:v>19.399999999999999</c:v>
                </c:pt>
                <c:pt idx="1887">
                  <c:v>19.2</c:v>
                </c:pt>
                <c:pt idx="1888">
                  <c:v>18.600000000000001</c:v>
                </c:pt>
                <c:pt idx="1889">
                  <c:v>19</c:v>
                </c:pt>
                <c:pt idx="1890">
                  <c:v>19.2</c:v>
                </c:pt>
                <c:pt idx="1891">
                  <c:v>18.600000000000001</c:v>
                </c:pt>
                <c:pt idx="1892">
                  <c:v>18.600000000000001</c:v>
                </c:pt>
                <c:pt idx="1893">
                  <c:v>19</c:v>
                </c:pt>
                <c:pt idx="1894">
                  <c:v>18.600000000000001</c:v>
                </c:pt>
                <c:pt idx="1895">
                  <c:v>18.600000000000001</c:v>
                </c:pt>
                <c:pt idx="1896">
                  <c:v>18.399999999999999</c:v>
                </c:pt>
                <c:pt idx="1897">
                  <c:v>18.399999999999999</c:v>
                </c:pt>
                <c:pt idx="1898">
                  <c:v>18</c:v>
                </c:pt>
                <c:pt idx="1899">
                  <c:v>18.2</c:v>
                </c:pt>
                <c:pt idx="1900">
                  <c:v>18.399999999999999</c:v>
                </c:pt>
                <c:pt idx="1901">
                  <c:v>17.600000000000001</c:v>
                </c:pt>
                <c:pt idx="1902">
                  <c:v>17.399999999999999</c:v>
                </c:pt>
                <c:pt idx="1903">
                  <c:v>17.600000000000001</c:v>
                </c:pt>
                <c:pt idx="1904">
                  <c:v>17.600000000000001</c:v>
                </c:pt>
                <c:pt idx="1905">
                  <c:v>17.399999999999999</c:v>
                </c:pt>
                <c:pt idx="1906">
                  <c:v>16.8</c:v>
                </c:pt>
                <c:pt idx="1907">
                  <c:v>16.8</c:v>
                </c:pt>
                <c:pt idx="1908">
                  <c:v>17.2</c:v>
                </c:pt>
                <c:pt idx="1909">
                  <c:v>16.600000000000001</c:v>
                </c:pt>
                <c:pt idx="1910">
                  <c:v>16.8</c:v>
                </c:pt>
                <c:pt idx="1911">
                  <c:v>16</c:v>
                </c:pt>
                <c:pt idx="1912">
                  <c:v>16.399999999999999</c:v>
                </c:pt>
                <c:pt idx="1913">
                  <c:v>15.8</c:v>
                </c:pt>
                <c:pt idx="1914">
                  <c:v>15.8</c:v>
                </c:pt>
                <c:pt idx="1915">
                  <c:v>16</c:v>
                </c:pt>
                <c:pt idx="1916">
                  <c:v>15</c:v>
                </c:pt>
                <c:pt idx="1917">
                  <c:v>14.8</c:v>
                </c:pt>
                <c:pt idx="1918">
                  <c:v>15.4</c:v>
                </c:pt>
                <c:pt idx="1919">
                  <c:v>15.2</c:v>
                </c:pt>
                <c:pt idx="1920">
                  <c:v>15</c:v>
                </c:pt>
                <c:pt idx="1921">
                  <c:v>14</c:v>
                </c:pt>
                <c:pt idx="1922">
                  <c:v>14.2</c:v>
                </c:pt>
                <c:pt idx="1923">
                  <c:v>13.8</c:v>
                </c:pt>
                <c:pt idx="1924">
                  <c:v>14.4</c:v>
                </c:pt>
                <c:pt idx="1925">
                  <c:v>14.2</c:v>
                </c:pt>
                <c:pt idx="1926">
                  <c:v>12.8</c:v>
                </c:pt>
                <c:pt idx="1927">
                  <c:v>13</c:v>
                </c:pt>
                <c:pt idx="1928">
                  <c:v>12.6</c:v>
                </c:pt>
                <c:pt idx="1929">
                  <c:v>13.4</c:v>
                </c:pt>
                <c:pt idx="1930">
                  <c:v>12.4</c:v>
                </c:pt>
                <c:pt idx="1931">
                  <c:v>11.8</c:v>
                </c:pt>
                <c:pt idx="1932">
                  <c:v>11.6</c:v>
                </c:pt>
                <c:pt idx="1933">
                  <c:v>11.6</c:v>
                </c:pt>
                <c:pt idx="1934">
                  <c:v>11.6</c:v>
                </c:pt>
                <c:pt idx="1935">
                  <c:v>11.6</c:v>
                </c:pt>
                <c:pt idx="1936">
                  <c:v>10.6</c:v>
                </c:pt>
                <c:pt idx="1937">
                  <c:v>10.8</c:v>
                </c:pt>
                <c:pt idx="1938">
                  <c:v>10.8</c:v>
                </c:pt>
                <c:pt idx="1939">
                  <c:v>10.8</c:v>
                </c:pt>
                <c:pt idx="1940">
                  <c:v>11</c:v>
                </c:pt>
                <c:pt idx="1941">
                  <c:v>8.8000000000000007</c:v>
                </c:pt>
                <c:pt idx="1942">
                  <c:v>9.6</c:v>
                </c:pt>
                <c:pt idx="1943">
                  <c:v>9.4</c:v>
                </c:pt>
                <c:pt idx="1944">
                  <c:v>10</c:v>
                </c:pt>
                <c:pt idx="1945">
                  <c:v>9.4</c:v>
                </c:pt>
                <c:pt idx="1946">
                  <c:v>8.1999999999999993</c:v>
                </c:pt>
                <c:pt idx="1947">
                  <c:v>8</c:v>
                </c:pt>
                <c:pt idx="1948">
                  <c:v>7.8</c:v>
                </c:pt>
                <c:pt idx="1949">
                  <c:v>8.1999999999999993</c:v>
                </c:pt>
                <c:pt idx="1950">
                  <c:v>8</c:v>
                </c:pt>
                <c:pt idx="1951">
                  <c:v>7</c:v>
                </c:pt>
                <c:pt idx="1952">
                  <c:v>6.8</c:v>
                </c:pt>
                <c:pt idx="1953">
                  <c:v>6.6</c:v>
                </c:pt>
                <c:pt idx="1954">
                  <c:v>6.8</c:v>
                </c:pt>
                <c:pt idx="1955">
                  <c:v>6.6</c:v>
                </c:pt>
                <c:pt idx="1956">
                  <c:v>5.6</c:v>
                </c:pt>
                <c:pt idx="1957">
                  <c:v>5.2</c:v>
                </c:pt>
                <c:pt idx="1958">
                  <c:v>5.4</c:v>
                </c:pt>
                <c:pt idx="1959">
                  <c:v>5.4</c:v>
                </c:pt>
                <c:pt idx="1960">
                  <c:v>5.8</c:v>
                </c:pt>
                <c:pt idx="1961">
                  <c:v>4</c:v>
                </c:pt>
                <c:pt idx="1962">
                  <c:v>4.4000000000000004</c:v>
                </c:pt>
                <c:pt idx="1963">
                  <c:v>4.4000000000000004</c:v>
                </c:pt>
                <c:pt idx="1964">
                  <c:v>4.4000000000000004</c:v>
                </c:pt>
                <c:pt idx="1965">
                  <c:v>4.2</c:v>
                </c:pt>
                <c:pt idx="1966">
                  <c:v>2.4</c:v>
                </c:pt>
                <c:pt idx="1967">
                  <c:v>2.4</c:v>
                </c:pt>
                <c:pt idx="1968">
                  <c:v>3</c:v>
                </c:pt>
                <c:pt idx="1969">
                  <c:v>2.6</c:v>
                </c:pt>
                <c:pt idx="1970">
                  <c:v>2.8</c:v>
                </c:pt>
                <c:pt idx="1971">
                  <c:v>1.2</c:v>
                </c:pt>
                <c:pt idx="1972">
                  <c:v>1.2</c:v>
                </c:pt>
                <c:pt idx="1973">
                  <c:v>1.8</c:v>
                </c:pt>
                <c:pt idx="1974">
                  <c:v>1.4</c:v>
                </c:pt>
                <c:pt idx="1975">
                  <c:v>1.4</c:v>
                </c:pt>
                <c:pt idx="1976">
                  <c:v>-0.2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</c:v>
                </c:pt>
                <c:pt idx="1981">
                  <c:v>-1.6</c:v>
                </c:pt>
                <c:pt idx="1982">
                  <c:v>-1.2</c:v>
                </c:pt>
                <c:pt idx="1983">
                  <c:v>-1.8</c:v>
                </c:pt>
                <c:pt idx="1984">
                  <c:v>-1</c:v>
                </c:pt>
                <c:pt idx="1985">
                  <c:v>-1.4</c:v>
                </c:pt>
                <c:pt idx="1986">
                  <c:v>-2.6</c:v>
                </c:pt>
                <c:pt idx="1987">
                  <c:v>-3</c:v>
                </c:pt>
                <c:pt idx="1988">
                  <c:v>-3</c:v>
                </c:pt>
                <c:pt idx="1989">
                  <c:v>-2.6</c:v>
                </c:pt>
                <c:pt idx="1990">
                  <c:v>-2.8</c:v>
                </c:pt>
                <c:pt idx="1991">
                  <c:v>-4</c:v>
                </c:pt>
                <c:pt idx="1992">
                  <c:v>-3.8</c:v>
                </c:pt>
                <c:pt idx="1993">
                  <c:v>-3.8</c:v>
                </c:pt>
                <c:pt idx="1994">
                  <c:v>-4</c:v>
                </c:pt>
                <c:pt idx="1995">
                  <c:v>-4</c:v>
                </c:pt>
                <c:pt idx="1996">
                  <c:v>-5.2</c:v>
                </c:pt>
                <c:pt idx="1997">
                  <c:v>-5.8</c:v>
                </c:pt>
                <c:pt idx="1998">
                  <c:v>-5.4</c:v>
                </c:pt>
                <c:pt idx="1999">
                  <c:v>-4.8</c:v>
                </c:pt>
                <c:pt idx="2000">
                  <c:v>-5.2</c:v>
                </c:pt>
                <c:pt idx="2001">
                  <c:v>-6.6</c:v>
                </c:pt>
                <c:pt idx="2002">
                  <c:v>-7</c:v>
                </c:pt>
                <c:pt idx="2003">
                  <c:v>-6.6</c:v>
                </c:pt>
                <c:pt idx="2004">
                  <c:v>-6.4</c:v>
                </c:pt>
                <c:pt idx="2005">
                  <c:v>-6.4</c:v>
                </c:pt>
                <c:pt idx="2006">
                  <c:v>-8.1999999999999993</c:v>
                </c:pt>
                <c:pt idx="2007">
                  <c:v>-8.1999999999999993</c:v>
                </c:pt>
                <c:pt idx="2008">
                  <c:v>-7.8</c:v>
                </c:pt>
                <c:pt idx="2009">
                  <c:v>-8.1999999999999993</c:v>
                </c:pt>
                <c:pt idx="2010">
                  <c:v>-7.8</c:v>
                </c:pt>
                <c:pt idx="2011">
                  <c:v>-10</c:v>
                </c:pt>
                <c:pt idx="2012">
                  <c:v>-9.4</c:v>
                </c:pt>
                <c:pt idx="2013">
                  <c:v>-9.1999999999999993</c:v>
                </c:pt>
                <c:pt idx="2014">
                  <c:v>-8.8000000000000007</c:v>
                </c:pt>
                <c:pt idx="2015">
                  <c:v>-9.1999999999999993</c:v>
                </c:pt>
                <c:pt idx="2016">
                  <c:v>-10.8</c:v>
                </c:pt>
                <c:pt idx="2017">
                  <c:v>-10</c:v>
                </c:pt>
                <c:pt idx="2018">
                  <c:v>-10.6</c:v>
                </c:pt>
                <c:pt idx="2019">
                  <c:v>-10.199999999999999</c:v>
                </c:pt>
                <c:pt idx="2020">
                  <c:v>-10.4</c:v>
                </c:pt>
                <c:pt idx="2021">
                  <c:v>-11.4</c:v>
                </c:pt>
                <c:pt idx="2022">
                  <c:v>-12.2</c:v>
                </c:pt>
                <c:pt idx="2023">
                  <c:v>-11.8</c:v>
                </c:pt>
                <c:pt idx="2024">
                  <c:v>-11.6</c:v>
                </c:pt>
                <c:pt idx="2025">
                  <c:v>-11.8</c:v>
                </c:pt>
                <c:pt idx="2026">
                  <c:v>-12.8</c:v>
                </c:pt>
                <c:pt idx="2027">
                  <c:v>-13.2</c:v>
                </c:pt>
                <c:pt idx="2028">
                  <c:v>-12.6</c:v>
                </c:pt>
                <c:pt idx="2029">
                  <c:v>-13</c:v>
                </c:pt>
                <c:pt idx="2030">
                  <c:v>-12.6</c:v>
                </c:pt>
                <c:pt idx="2031">
                  <c:v>-13.8</c:v>
                </c:pt>
                <c:pt idx="2032">
                  <c:v>-14</c:v>
                </c:pt>
                <c:pt idx="2033">
                  <c:v>-13.6</c:v>
                </c:pt>
                <c:pt idx="2034">
                  <c:v>-13.8</c:v>
                </c:pt>
                <c:pt idx="2035">
                  <c:v>-13.6</c:v>
                </c:pt>
                <c:pt idx="2036">
                  <c:v>-14.4</c:v>
                </c:pt>
                <c:pt idx="2037">
                  <c:v>-14.6</c:v>
                </c:pt>
                <c:pt idx="2038">
                  <c:v>-14.2</c:v>
                </c:pt>
                <c:pt idx="2039">
                  <c:v>-13.8</c:v>
                </c:pt>
                <c:pt idx="2040">
                  <c:v>-14.6</c:v>
                </c:pt>
                <c:pt idx="2041">
                  <c:v>-15</c:v>
                </c:pt>
                <c:pt idx="2042">
                  <c:v>-15.2</c:v>
                </c:pt>
                <c:pt idx="2043">
                  <c:v>-15</c:v>
                </c:pt>
                <c:pt idx="2044">
                  <c:v>-15</c:v>
                </c:pt>
                <c:pt idx="2045">
                  <c:v>-15.2</c:v>
                </c:pt>
                <c:pt idx="2046">
                  <c:v>-16.2</c:v>
                </c:pt>
                <c:pt idx="2047">
                  <c:v>-16.2</c:v>
                </c:pt>
                <c:pt idx="2048">
                  <c:v>-15.8</c:v>
                </c:pt>
                <c:pt idx="2049">
                  <c:v>-16</c:v>
                </c:pt>
                <c:pt idx="2050">
                  <c:v>-15.8</c:v>
                </c:pt>
                <c:pt idx="2051">
                  <c:v>-16.399999999999999</c:v>
                </c:pt>
                <c:pt idx="2052">
                  <c:v>-17</c:v>
                </c:pt>
                <c:pt idx="2053">
                  <c:v>-17</c:v>
                </c:pt>
                <c:pt idx="2054">
                  <c:v>-16.399999999999999</c:v>
                </c:pt>
                <c:pt idx="2055">
                  <c:v>-16</c:v>
                </c:pt>
                <c:pt idx="2056">
                  <c:v>-17</c:v>
                </c:pt>
                <c:pt idx="2057">
                  <c:v>-17.2</c:v>
                </c:pt>
                <c:pt idx="2058">
                  <c:v>-16.8</c:v>
                </c:pt>
                <c:pt idx="2059">
                  <c:v>-16.8</c:v>
                </c:pt>
                <c:pt idx="2060">
                  <c:v>-16.8</c:v>
                </c:pt>
                <c:pt idx="2061">
                  <c:v>-17.399999999999999</c:v>
                </c:pt>
                <c:pt idx="2062">
                  <c:v>-17.8</c:v>
                </c:pt>
                <c:pt idx="2063">
                  <c:v>-17.399999999999999</c:v>
                </c:pt>
                <c:pt idx="2064">
                  <c:v>-17.2</c:v>
                </c:pt>
                <c:pt idx="2065">
                  <c:v>-17.2</c:v>
                </c:pt>
                <c:pt idx="2066">
                  <c:v>-18</c:v>
                </c:pt>
                <c:pt idx="2067">
                  <c:v>-18.2</c:v>
                </c:pt>
                <c:pt idx="2068">
                  <c:v>-18</c:v>
                </c:pt>
                <c:pt idx="2069">
                  <c:v>-18</c:v>
                </c:pt>
                <c:pt idx="2070">
                  <c:v>-18.2</c:v>
                </c:pt>
                <c:pt idx="2071">
                  <c:v>-17.600000000000001</c:v>
                </c:pt>
                <c:pt idx="2072">
                  <c:v>-17.600000000000001</c:v>
                </c:pt>
                <c:pt idx="2073">
                  <c:v>-17.8</c:v>
                </c:pt>
                <c:pt idx="2074">
                  <c:v>-18</c:v>
                </c:pt>
                <c:pt idx="2075">
                  <c:v>-17.8</c:v>
                </c:pt>
                <c:pt idx="2076">
                  <c:v>-17.600000000000001</c:v>
                </c:pt>
                <c:pt idx="2077">
                  <c:v>-18.2</c:v>
                </c:pt>
                <c:pt idx="2078">
                  <c:v>-18.2</c:v>
                </c:pt>
                <c:pt idx="2079">
                  <c:v>-17.8</c:v>
                </c:pt>
                <c:pt idx="2080">
                  <c:v>-17.2</c:v>
                </c:pt>
                <c:pt idx="2081">
                  <c:v>-18</c:v>
                </c:pt>
                <c:pt idx="2082">
                  <c:v>-18.399999999999999</c:v>
                </c:pt>
                <c:pt idx="2083">
                  <c:v>-18</c:v>
                </c:pt>
                <c:pt idx="2084">
                  <c:v>-17.8</c:v>
                </c:pt>
                <c:pt idx="2085">
                  <c:v>-17.600000000000001</c:v>
                </c:pt>
                <c:pt idx="2086">
                  <c:v>-17.8</c:v>
                </c:pt>
                <c:pt idx="2087">
                  <c:v>-17.399999999999999</c:v>
                </c:pt>
                <c:pt idx="2088">
                  <c:v>-18.2</c:v>
                </c:pt>
                <c:pt idx="2089">
                  <c:v>-18</c:v>
                </c:pt>
                <c:pt idx="2090">
                  <c:v>-18</c:v>
                </c:pt>
                <c:pt idx="2091">
                  <c:v>-17.8</c:v>
                </c:pt>
                <c:pt idx="2092">
                  <c:v>-17.399999999999999</c:v>
                </c:pt>
                <c:pt idx="2093">
                  <c:v>-17.600000000000001</c:v>
                </c:pt>
                <c:pt idx="2094">
                  <c:v>-18</c:v>
                </c:pt>
                <c:pt idx="2095">
                  <c:v>-17.600000000000001</c:v>
                </c:pt>
                <c:pt idx="2096">
                  <c:v>-17.600000000000001</c:v>
                </c:pt>
                <c:pt idx="2097">
                  <c:v>-17</c:v>
                </c:pt>
                <c:pt idx="2098">
                  <c:v>-17.2</c:v>
                </c:pt>
                <c:pt idx="2099">
                  <c:v>-17.399999999999999</c:v>
                </c:pt>
                <c:pt idx="2100">
                  <c:v>-17.399999999999999</c:v>
                </c:pt>
                <c:pt idx="2101">
                  <c:v>-16.8</c:v>
                </c:pt>
                <c:pt idx="2102">
                  <c:v>-16.399999999999999</c:v>
                </c:pt>
                <c:pt idx="2103">
                  <c:v>-17</c:v>
                </c:pt>
                <c:pt idx="2104">
                  <c:v>-16.600000000000001</c:v>
                </c:pt>
                <c:pt idx="2105">
                  <c:v>-16.8</c:v>
                </c:pt>
                <c:pt idx="2106">
                  <c:v>-16.600000000000001</c:v>
                </c:pt>
                <c:pt idx="2107">
                  <c:v>-16.600000000000001</c:v>
                </c:pt>
                <c:pt idx="2108">
                  <c:v>-16.8</c:v>
                </c:pt>
                <c:pt idx="2109">
                  <c:v>-16.2</c:v>
                </c:pt>
                <c:pt idx="2110">
                  <c:v>-16.2</c:v>
                </c:pt>
                <c:pt idx="2111">
                  <c:v>-15.8</c:v>
                </c:pt>
                <c:pt idx="2112">
                  <c:v>-16</c:v>
                </c:pt>
                <c:pt idx="2113">
                  <c:v>-15</c:v>
                </c:pt>
                <c:pt idx="2114">
                  <c:v>-15.8</c:v>
                </c:pt>
                <c:pt idx="2115">
                  <c:v>-15.8</c:v>
                </c:pt>
                <c:pt idx="2116">
                  <c:v>-14.8</c:v>
                </c:pt>
                <c:pt idx="2117">
                  <c:v>-15.4</c:v>
                </c:pt>
                <c:pt idx="2118">
                  <c:v>-15.2</c:v>
                </c:pt>
                <c:pt idx="2119">
                  <c:v>-15</c:v>
                </c:pt>
                <c:pt idx="2120">
                  <c:v>-15.2</c:v>
                </c:pt>
                <c:pt idx="2121">
                  <c:v>-14</c:v>
                </c:pt>
                <c:pt idx="2122">
                  <c:v>-14</c:v>
                </c:pt>
                <c:pt idx="2123">
                  <c:v>-14.2</c:v>
                </c:pt>
                <c:pt idx="2124">
                  <c:v>-14</c:v>
                </c:pt>
                <c:pt idx="2125">
                  <c:v>-14.4</c:v>
                </c:pt>
                <c:pt idx="2126">
                  <c:v>-13.6</c:v>
                </c:pt>
                <c:pt idx="2127">
                  <c:v>-13.2</c:v>
                </c:pt>
                <c:pt idx="2128">
                  <c:v>-13.8</c:v>
                </c:pt>
                <c:pt idx="2129">
                  <c:v>-13.4</c:v>
                </c:pt>
                <c:pt idx="2130">
                  <c:v>-13</c:v>
                </c:pt>
                <c:pt idx="2131">
                  <c:v>-12.2</c:v>
                </c:pt>
                <c:pt idx="2132">
                  <c:v>-12.4</c:v>
                </c:pt>
                <c:pt idx="2133">
                  <c:v>-12.4</c:v>
                </c:pt>
                <c:pt idx="2134">
                  <c:v>-12.4</c:v>
                </c:pt>
                <c:pt idx="2135">
                  <c:v>-12.2</c:v>
                </c:pt>
                <c:pt idx="2136">
                  <c:v>-11.4</c:v>
                </c:pt>
                <c:pt idx="2137">
                  <c:v>-10.8</c:v>
                </c:pt>
                <c:pt idx="2138">
                  <c:v>-10.4</c:v>
                </c:pt>
                <c:pt idx="2139">
                  <c:v>-11.8</c:v>
                </c:pt>
                <c:pt idx="2140">
                  <c:v>-11.4</c:v>
                </c:pt>
                <c:pt idx="2141">
                  <c:v>-10.199999999999999</c:v>
                </c:pt>
                <c:pt idx="2142">
                  <c:v>-10</c:v>
                </c:pt>
                <c:pt idx="2143">
                  <c:v>-10.199999999999999</c:v>
                </c:pt>
                <c:pt idx="2144">
                  <c:v>-10</c:v>
                </c:pt>
                <c:pt idx="2145">
                  <c:v>-10.199999999999999</c:v>
                </c:pt>
                <c:pt idx="2146">
                  <c:v>-9</c:v>
                </c:pt>
                <c:pt idx="2147">
                  <c:v>-9.1999999999999993</c:v>
                </c:pt>
                <c:pt idx="2148">
                  <c:v>-9</c:v>
                </c:pt>
                <c:pt idx="2149">
                  <c:v>-9.4</c:v>
                </c:pt>
                <c:pt idx="2150">
                  <c:v>-9</c:v>
                </c:pt>
                <c:pt idx="2151">
                  <c:v>-7.4</c:v>
                </c:pt>
                <c:pt idx="2152">
                  <c:v>-8</c:v>
                </c:pt>
                <c:pt idx="2153">
                  <c:v>-7.8</c:v>
                </c:pt>
                <c:pt idx="2154">
                  <c:v>-7.6</c:v>
                </c:pt>
                <c:pt idx="2155">
                  <c:v>-8</c:v>
                </c:pt>
                <c:pt idx="2156">
                  <c:v>-6.6</c:v>
                </c:pt>
                <c:pt idx="2157">
                  <c:v>-5.6</c:v>
                </c:pt>
                <c:pt idx="2158">
                  <c:v>-6.6</c:v>
                </c:pt>
                <c:pt idx="2159">
                  <c:v>-7.2</c:v>
                </c:pt>
                <c:pt idx="2160">
                  <c:v>-6</c:v>
                </c:pt>
                <c:pt idx="2161">
                  <c:v>-4.5999999999999996</c:v>
                </c:pt>
                <c:pt idx="2162">
                  <c:v>-4.4000000000000004</c:v>
                </c:pt>
                <c:pt idx="2163">
                  <c:v>-5.2</c:v>
                </c:pt>
                <c:pt idx="2164">
                  <c:v>-4.8</c:v>
                </c:pt>
                <c:pt idx="2165">
                  <c:v>-5.2</c:v>
                </c:pt>
                <c:pt idx="2166">
                  <c:v>-4</c:v>
                </c:pt>
                <c:pt idx="2167">
                  <c:v>-4.4000000000000004</c:v>
                </c:pt>
                <c:pt idx="2168">
                  <c:v>-4.4000000000000004</c:v>
                </c:pt>
                <c:pt idx="2169">
                  <c:v>-3.4</c:v>
                </c:pt>
                <c:pt idx="2170">
                  <c:v>-3.6</c:v>
                </c:pt>
                <c:pt idx="2171">
                  <c:v>-2.4</c:v>
                </c:pt>
                <c:pt idx="2172">
                  <c:v>-2</c:v>
                </c:pt>
                <c:pt idx="2173">
                  <c:v>-3.2</c:v>
                </c:pt>
                <c:pt idx="2174">
                  <c:v>-2.6</c:v>
                </c:pt>
                <c:pt idx="2175">
                  <c:v>-2.6</c:v>
                </c:pt>
                <c:pt idx="2176">
                  <c:v>-1.2</c:v>
                </c:pt>
                <c:pt idx="2177">
                  <c:v>-1</c:v>
                </c:pt>
                <c:pt idx="2178">
                  <c:v>-1</c:v>
                </c:pt>
                <c:pt idx="2179">
                  <c:v>-1.4</c:v>
                </c:pt>
                <c:pt idx="2180">
                  <c:v>-1.4</c:v>
                </c:pt>
                <c:pt idx="2181">
                  <c:v>0.2</c:v>
                </c:pt>
                <c:pt idx="2182">
                  <c:v>0.2</c:v>
                </c:pt>
                <c:pt idx="2183">
                  <c:v>0</c:v>
                </c:pt>
                <c:pt idx="2184">
                  <c:v>0</c:v>
                </c:pt>
                <c:pt idx="2185">
                  <c:v>-1</c:v>
                </c:pt>
                <c:pt idx="2186">
                  <c:v>2.2000000000000002</c:v>
                </c:pt>
                <c:pt idx="2187">
                  <c:v>1.4</c:v>
                </c:pt>
                <c:pt idx="2188">
                  <c:v>1.2</c:v>
                </c:pt>
                <c:pt idx="2189">
                  <c:v>1.4</c:v>
                </c:pt>
                <c:pt idx="2190">
                  <c:v>1.6</c:v>
                </c:pt>
                <c:pt idx="2191">
                  <c:v>3.2</c:v>
                </c:pt>
                <c:pt idx="2192">
                  <c:v>3</c:v>
                </c:pt>
                <c:pt idx="2193">
                  <c:v>2.8</c:v>
                </c:pt>
                <c:pt idx="2194">
                  <c:v>2.6</c:v>
                </c:pt>
                <c:pt idx="2195">
                  <c:v>3.4</c:v>
                </c:pt>
                <c:pt idx="2196">
                  <c:v>4.4000000000000004</c:v>
                </c:pt>
                <c:pt idx="2197">
                  <c:v>4</c:v>
                </c:pt>
                <c:pt idx="2198">
                  <c:v>4.5999999999999996</c:v>
                </c:pt>
                <c:pt idx="2199">
                  <c:v>4.4000000000000004</c:v>
                </c:pt>
                <c:pt idx="2200">
                  <c:v>4.2</c:v>
                </c:pt>
                <c:pt idx="2201">
                  <c:v>5.4</c:v>
                </c:pt>
                <c:pt idx="2202">
                  <c:v>5.6</c:v>
                </c:pt>
                <c:pt idx="2203">
                  <c:v>6.4</c:v>
                </c:pt>
                <c:pt idx="2204">
                  <c:v>5.4</c:v>
                </c:pt>
                <c:pt idx="2205">
                  <c:v>5.8</c:v>
                </c:pt>
                <c:pt idx="2206">
                  <c:v>7.2</c:v>
                </c:pt>
                <c:pt idx="2207">
                  <c:v>7.2</c:v>
                </c:pt>
                <c:pt idx="2208">
                  <c:v>7.2</c:v>
                </c:pt>
                <c:pt idx="2209">
                  <c:v>6.8</c:v>
                </c:pt>
                <c:pt idx="2210">
                  <c:v>7</c:v>
                </c:pt>
                <c:pt idx="2211">
                  <c:v>8.6</c:v>
                </c:pt>
                <c:pt idx="2212">
                  <c:v>8.4</c:v>
                </c:pt>
                <c:pt idx="2213">
                  <c:v>8.1999999999999993</c:v>
                </c:pt>
                <c:pt idx="2214">
                  <c:v>8.6</c:v>
                </c:pt>
                <c:pt idx="2215">
                  <c:v>8.1999999999999993</c:v>
                </c:pt>
                <c:pt idx="2216">
                  <c:v>10</c:v>
                </c:pt>
                <c:pt idx="2217">
                  <c:v>9.6</c:v>
                </c:pt>
                <c:pt idx="2218">
                  <c:v>9.4</c:v>
                </c:pt>
                <c:pt idx="2219">
                  <c:v>9.4</c:v>
                </c:pt>
                <c:pt idx="2220">
                  <c:v>9.6</c:v>
                </c:pt>
                <c:pt idx="2221">
                  <c:v>11.2</c:v>
                </c:pt>
                <c:pt idx="2222">
                  <c:v>11</c:v>
                </c:pt>
                <c:pt idx="2223">
                  <c:v>10.8</c:v>
                </c:pt>
                <c:pt idx="2224">
                  <c:v>10.6</c:v>
                </c:pt>
                <c:pt idx="2225">
                  <c:v>10.8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11.6</c:v>
                </c:pt>
                <c:pt idx="2230">
                  <c:v>11.4</c:v>
                </c:pt>
                <c:pt idx="2231">
                  <c:v>13.6</c:v>
                </c:pt>
                <c:pt idx="2232">
                  <c:v>13</c:v>
                </c:pt>
                <c:pt idx="2233">
                  <c:v>13</c:v>
                </c:pt>
                <c:pt idx="2234">
                  <c:v>13.2</c:v>
                </c:pt>
                <c:pt idx="2235">
                  <c:v>13.2</c:v>
                </c:pt>
                <c:pt idx="2236">
                  <c:v>14.8</c:v>
                </c:pt>
                <c:pt idx="2237">
                  <c:v>14.6</c:v>
                </c:pt>
                <c:pt idx="2238">
                  <c:v>14</c:v>
                </c:pt>
                <c:pt idx="2239">
                  <c:v>14</c:v>
                </c:pt>
                <c:pt idx="2240">
                  <c:v>14</c:v>
                </c:pt>
                <c:pt idx="2241">
                  <c:v>15.6</c:v>
                </c:pt>
                <c:pt idx="2242">
                  <c:v>14.8</c:v>
                </c:pt>
                <c:pt idx="2243">
                  <c:v>14.8</c:v>
                </c:pt>
                <c:pt idx="2244">
                  <c:v>15</c:v>
                </c:pt>
                <c:pt idx="2245">
                  <c:v>14.8</c:v>
                </c:pt>
                <c:pt idx="2246">
                  <c:v>16.2</c:v>
                </c:pt>
                <c:pt idx="2247">
                  <c:v>16.2</c:v>
                </c:pt>
                <c:pt idx="2248">
                  <c:v>15.6</c:v>
                </c:pt>
                <c:pt idx="2249">
                  <c:v>15.8</c:v>
                </c:pt>
                <c:pt idx="2250">
                  <c:v>15.8</c:v>
                </c:pt>
                <c:pt idx="2251">
                  <c:v>16.600000000000001</c:v>
                </c:pt>
                <c:pt idx="2252">
                  <c:v>16</c:v>
                </c:pt>
                <c:pt idx="2253">
                  <c:v>16.8</c:v>
                </c:pt>
                <c:pt idx="2254">
                  <c:v>16.2</c:v>
                </c:pt>
                <c:pt idx="2255">
                  <c:v>16.399999999999999</c:v>
                </c:pt>
                <c:pt idx="2256">
                  <c:v>17.600000000000001</c:v>
                </c:pt>
                <c:pt idx="2257">
                  <c:v>17.2</c:v>
                </c:pt>
                <c:pt idx="2258">
                  <c:v>16.8</c:v>
                </c:pt>
                <c:pt idx="2259">
                  <c:v>17.8</c:v>
                </c:pt>
                <c:pt idx="2260">
                  <c:v>17.399999999999999</c:v>
                </c:pt>
                <c:pt idx="2261">
                  <c:v>18</c:v>
                </c:pt>
                <c:pt idx="2262">
                  <c:v>18</c:v>
                </c:pt>
                <c:pt idx="2263">
                  <c:v>17.8</c:v>
                </c:pt>
                <c:pt idx="2264">
                  <c:v>17.399999999999999</c:v>
                </c:pt>
                <c:pt idx="2265">
                  <c:v>17.8</c:v>
                </c:pt>
                <c:pt idx="2266">
                  <c:v>17.399999999999999</c:v>
                </c:pt>
                <c:pt idx="2267">
                  <c:v>18.2</c:v>
                </c:pt>
                <c:pt idx="2268">
                  <c:v>18.399999999999999</c:v>
                </c:pt>
                <c:pt idx="2269">
                  <c:v>18.2</c:v>
                </c:pt>
                <c:pt idx="2270">
                  <c:v>18</c:v>
                </c:pt>
                <c:pt idx="2271">
                  <c:v>19</c:v>
                </c:pt>
                <c:pt idx="2272">
                  <c:v>18.2</c:v>
                </c:pt>
                <c:pt idx="2273">
                  <c:v>18.8</c:v>
                </c:pt>
                <c:pt idx="2274">
                  <c:v>18.600000000000001</c:v>
                </c:pt>
                <c:pt idx="2275">
                  <c:v>18.8</c:v>
                </c:pt>
                <c:pt idx="2276">
                  <c:v>18.8</c:v>
                </c:pt>
                <c:pt idx="2277">
                  <c:v>18.399999999999999</c:v>
                </c:pt>
                <c:pt idx="2278">
                  <c:v>18.600000000000001</c:v>
                </c:pt>
                <c:pt idx="2279">
                  <c:v>18.8</c:v>
                </c:pt>
                <c:pt idx="2280">
                  <c:v>18.399999999999999</c:v>
                </c:pt>
                <c:pt idx="2281">
                  <c:v>18.8</c:v>
                </c:pt>
                <c:pt idx="2282">
                  <c:v>19</c:v>
                </c:pt>
                <c:pt idx="2283">
                  <c:v>19.2</c:v>
                </c:pt>
                <c:pt idx="2284">
                  <c:v>18.399999999999999</c:v>
                </c:pt>
                <c:pt idx="2285">
                  <c:v>19.2</c:v>
                </c:pt>
                <c:pt idx="2286">
                  <c:v>18.399999999999999</c:v>
                </c:pt>
                <c:pt idx="2287">
                  <c:v>18.8</c:v>
                </c:pt>
                <c:pt idx="2288">
                  <c:v>19</c:v>
                </c:pt>
                <c:pt idx="2289">
                  <c:v>19.2</c:v>
                </c:pt>
                <c:pt idx="2290">
                  <c:v>19.399999999999999</c:v>
                </c:pt>
                <c:pt idx="2291">
                  <c:v>19</c:v>
                </c:pt>
                <c:pt idx="2292">
                  <c:v>19</c:v>
                </c:pt>
                <c:pt idx="2293">
                  <c:v>19.2</c:v>
                </c:pt>
                <c:pt idx="2294">
                  <c:v>18.8</c:v>
                </c:pt>
                <c:pt idx="2295">
                  <c:v>19</c:v>
                </c:pt>
                <c:pt idx="2296">
                  <c:v>19.2</c:v>
                </c:pt>
                <c:pt idx="2297">
                  <c:v>19.2</c:v>
                </c:pt>
                <c:pt idx="2298">
                  <c:v>19</c:v>
                </c:pt>
                <c:pt idx="2299">
                  <c:v>18.8</c:v>
                </c:pt>
                <c:pt idx="2300">
                  <c:v>19</c:v>
                </c:pt>
                <c:pt idx="2301">
                  <c:v>19.2</c:v>
                </c:pt>
                <c:pt idx="2302">
                  <c:v>18.600000000000001</c:v>
                </c:pt>
                <c:pt idx="2303">
                  <c:v>18.2</c:v>
                </c:pt>
                <c:pt idx="2304">
                  <c:v>18.399999999999999</c:v>
                </c:pt>
                <c:pt idx="2305">
                  <c:v>18.600000000000001</c:v>
                </c:pt>
                <c:pt idx="2306">
                  <c:v>17.399999999999999</c:v>
                </c:pt>
                <c:pt idx="2307">
                  <c:v>18.2</c:v>
                </c:pt>
                <c:pt idx="2308">
                  <c:v>17.8</c:v>
                </c:pt>
                <c:pt idx="2309">
                  <c:v>18</c:v>
                </c:pt>
                <c:pt idx="2310">
                  <c:v>18.399999999999999</c:v>
                </c:pt>
                <c:pt idx="2311">
                  <c:v>17.600000000000001</c:v>
                </c:pt>
                <c:pt idx="2312">
                  <c:v>17.600000000000001</c:v>
                </c:pt>
                <c:pt idx="2313">
                  <c:v>17.8</c:v>
                </c:pt>
                <c:pt idx="2314">
                  <c:v>18</c:v>
                </c:pt>
                <c:pt idx="2315">
                  <c:v>17.600000000000001</c:v>
                </c:pt>
                <c:pt idx="2316">
                  <c:v>17.399999999999999</c:v>
                </c:pt>
                <c:pt idx="2317">
                  <c:v>17</c:v>
                </c:pt>
                <c:pt idx="2318">
                  <c:v>17.2</c:v>
                </c:pt>
                <c:pt idx="2319">
                  <c:v>16.8</c:v>
                </c:pt>
                <c:pt idx="2320">
                  <c:v>17.399999999999999</c:v>
                </c:pt>
                <c:pt idx="2321">
                  <c:v>17</c:v>
                </c:pt>
                <c:pt idx="2322">
                  <c:v>16.8</c:v>
                </c:pt>
                <c:pt idx="2323">
                  <c:v>16.600000000000001</c:v>
                </c:pt>
                <c:pt idx="2324">
                  <c:v>16.399999999999999</c:v>
                </c:pt>
                <c:pt idx="2325">
                  <c:v>16.2</c:v>
                </c:pt>
                <c:pt idx="2326">
                  <c:v>15.2</c:v>
                </c:pt>
                <c:pt idx="2327">
                  <c:v>15.4</c:v>
                </c:pt>
                <c:pt idx="2328">
                  <c:v>15.6</c:v>
                </c:pt>
                <c:pt idx="2329">
                  <c:v>15.4</c:v>
                </c:pt>
                <c:pt idx="2330">
                  <c:v>15.6</c:v>
                </c:pt>
                <c:pt idx="2331">
                  <c:v>14.4</c:v>
                </c:pt>
                <c:pt idx="2332">
                  <c:v>14.8</c:v>
                </c:pt>
                <c:pt idx="2333">
                  <c:v>14.8</c:v>
                </c:pt>
                <c:pt idx="2334">
                  <c:v>14.4</c:v>
                </c:pt>
                <c:pt idx="2335">
                  <c:v>14.8</c:v>
                </c:pt>
                <c:pt idx="2336">
                  <c:v>14.2</c:v>
                </c:pt>
                <c:pt idx="2337">
                  <c:v>13.6</c:v>
                </c:pt>
                <c:pt idx="2338">
                  <c:v>14.2</c:v>
                </c:pt>
                <c:pt idx="2339">
                  <c:v>14.2</c:v>
                </c:pt>
                <c:pt idx="2340">
                  <c:v>13.8</c:v>
                </c:pt>
                <c:pt idx="2341">
                  <c:v>12.6</c:v>
                </c:pt>
                <c:pt idx="2342">
                  <c:v>12.6</c:v>
                </c:pt>
                <c:pt idx="2343">
                  <c:v>12.8</c:v>
                </c:pt>
                <c:pt idx="2344">
                  <c:v>12.8</c:v>
                </c:pt>
                <c:pt idx="2345">
                  <c:v>12.6</c:v>
                </c:pt>
                <c:pt idx="2346">
                  <c:v>11.4</c:v>
                </c:pt>
                <c:pt idx="2347">
                  <c:v>11.6</c:v>
                </c:pt>
                <c:pt idx="2348">
                  <c:v>11.6</c:v>
                </c:pt>
                <c:pt idx="2349">
                  <c:v>11.2</c:v>
                </c:pt>
                <c:pt idx="2350">
                  <c:v>11.6</c:v>
                </c:pt>
                <c:pt idx="2351">
                  <c:v>10.8</c:v>
                </c:pt>
                <c:pt idx="2352">
                  <c:v>10.6</c:v>
                </c:pt>
                <c:pt idx="2353">
                  <c:v>10.8</c:v>
                </c:pt>
                <c:pt idx="2354">
                  <c:v>10.8</c:v>
                </c:pt>
                <c:pt idx="2355">
                  <c:v>11</c:v>
                </c:pt>
                <c:pt idx="2356">
                  <c:v>9.1999999999999993</c:v>
                </c:pt>
                <c:pt idx="2357">
                  <c:v>9.1999999999999993</c:v>
                </c:pt>
                <c:pt idx="2358">
                  <c:v>9.6</c:v>
                </c:pt>
                <c:pt idx="2359">
                  <c:v>9.8000000000000007</c:v>
                </c:pt>
                <c:pt idx="2360">
                  <c:v>9</c:v>
                </c:pt>
                <c:pt idx="2361">
                  <c:v>7.6</c:v>
                </c:pt>
                <c:pt idx="2362">
                  <c:v>8</c:v>
                </c:pt>
                <c:pt idx="2363">
                  <c:v>7.8</c:v>
                </c:pt>
                <c:pt idx="2364">
                  <c:v>7.6</c:v>
                </c:pt>
                <c:pt idx="2365">
                  <c:v>7</c:v>
                </c:pt>
                <c:pt idx="2366">
                  <c:v>6.2</c:v>
                </c:pt>
                <c:pt idx="2367">
                  <c:v>7</c:v>
                </c:pt>
                <c:pt idx="2368">
                  <c:v>6.4</c:v>
                </c:pt>
                <c:pt idx="2369">
                  <c:v>6.6</c:v>
                </c:pt>
                <c:pt idx="2370">
                  <c:v>6.8</c:v>
                </c:pt>
                <c:pt idx="2371">
                  <c:v>5</c:v>
                </c:pt>
                <c:pt idx="2372">
                  <c:v>5.4</c:v>
                </c:pt>
                <c:pt idx="2373">
                  <c:v>5.8</c:v>
                </c:pt>
                <c:pt idx="2374">
                  <c:v>5.6</c:v>
                </c:pt>
                <c:pt idx="2375">
                  <c:v>4.8</c:v>
                </c:pt>
                <c:pt idx="2376">
                  <c:v>4.4000000000000004</c:v>
                </c:pt>
                <c:pt idx="2377">
                  <c:v>4.2</c:v>
                </c:pt>
                <c:pt idx="2378">
                  <c:v>4</c:v>
                </c:pt>
                <c:pt idx="2379">
                  <c:v>4</c:v>
                </c:pt>
                <c:pt idx="2380">
                  <c:v>4.2</c:v>
                </c:pt>
                <c:pt idx="2381">
                  <c:v>2.6</c:v>
                </c:pt>
                <c:pt idx="2382">
                  <c:v>2.2000000000000002</c:v>
                </c:pt>
                <c:pt idx="2383">
                  <c:v>2.4</c:v>
                </c:pt>
                <c:pt idx="2384">
                  <c:v>3.4</c:v>
                </c:pt>
                <c:pt idx="2385">
                  <c:v>2.2000000000000002</c:v>
                </c:pt>
                <c:pt idx="2386">
                  <c:v>0.4</c:v>
                </c:pt>
                <c:pt idx="2387">
                  <c:v>0.6</c:v>
                </c:pt>
                <c:pt idx="2388">
                  <c:v>1</c:v>
                </c:pt>
                <c:pt idx="2389">
                  <c:v>0.8</c:v>
                </c:pt>
                <c:pt idx="2390">
                  <c:v>1.6</c:v>
                </c:pt>
                <c:pt idx="2391">
                  <c:v>-0.4</c:v>
                </c:pt>
                <c:pt idx="2392">
                  <c:v>-0.6</c:v>
                </c:pt>
                <c:pt idx="2393">
                  <c:v>-0.2</c:v>
                </c:pt>
                <c:pt idx="2394">
                  <c:v>-0.6</c:v>
                </c:pt>
                <c:pt idx="2395">
                  <c:v>-0.4</c:v>
                </c:pt>
                <c:pt idx="2396">
                  <c:v>-1.6</c:v>
                </c:pt>
                <c:pt idx="2397">
                  <c:v>-1.6</c:v>
                </c:pt>
                <c:pt idx="2398">
                  <c:v>-1.8</c:v>
                </c:pt>
                <c:pt idx="2399">
                  <c:v>-1.8</c:v>
                </c:pt>
                <c:pt idx="2400">
                  <c:v>-1.4</c:v>
                </c:pt>
                <c:pt idx="2401">
                  <c:v>-3.2</c:v>
                </c:pt>
                <c:pt idx="2402">
                  <c:v>-2.8</c:v>
                </c:pt>
                <c:pt idx="2403">
                  <c:v>-3</c:v>
                </c:pt>
                <c:pt idx="2404">
                  <c:v>-2.6</c:v>
                </c:pt>
                <c:pt idx="2405">
                  <c:v>-2.8</c:v>
                </c:pt>
                <c:pt idx="2406">
                  <c:v>-4.4000000000000004</c:v>
                </c:pt>
                <c:pt idx="2407">
                  <c:v>-4.8</c:v>
                </c:pt>
                <c:pt idx="2408">
                  <c:v>-4</c:v>
                </c:pt>
                <c:pt idx="2409">
                  <c:v>-4</c:v>
                </c:pt>
                <c:pt idx="2410">
                  <c:v>-4.2</c:v>
                </c:pt>
                <c:pt idx="2411">
                  <c:v>-6</c:v>
                </c:pt>
                <c:pt idx="2412">
                  <c:v>-6</c:v>
                </c:pt>
                <c:pt idx="2413">
                  <c:v>-5.4</c:v>
                </c:pt>
                <c:pt idx="2414">
                  <c:v>-5.6</c:v>
                </c:pt>
                <c:pt idx="2415">
                  <c:v>-5.6</c:v>
                </c:pt>
                <c:pt idx="2416">
                  <c:v>-7</c:v>
                </c:pt>
                <c:pt idx="2417">
                  <c:v>-6.6</c:v>
                </c:pt>
                <c:pt idx="2418">
                  <c:v>-6.4</c:v>
                </c:pt>
                <c:pt idx="2419">
                  <c:v>-6.8</c:v>
                </c:pt>
                <c:pt idx="2420">
                  <c:v>-7.2</c:v>
                </c:pt>
                <c:pt idx="2421">
                  <c:v>-8.1999999999999993</c:v>
                </c:pt>
                <c:pt idx="2422">
                  <c:v>-8.6</c:v>
                </c:pt>
                <c:pt idx="2423">
                  <c:v>-8.6</c:v>
                </c:pt>
                <c:pt idx="2424">
                  <c:v>-8.4</c:v>
                </c:pt>
                <c:pt idx="2425">
                  <c:v>-8.6</c:v>
                </c:pt>
                <c:pt idx="2426">
                  <c:v>-9.6</c:v>
                </c:pt>
                <c:pt idx="2427">
                  <c:v>-10</c:v>
                </c:pt>
                <c:pt idx="2428">
                  <c:v>-9.8000000000000007</c:v>
                </c:pt>
                <c:pt idx="2429">
                  <c:v>-9.1999999999999993</c:v>
                </c:pt>
                <c:pt idx="2430">
                  <c:v>-9.8000000000000007</c:v>
                </c:pt>
                <c:pt idx="2431">
                  <c:v>-10.8</c:v>
                </c:pt>
                <c:pt idx="2432">
                  <c:v>-10.4</c:v>
                </c:pt>
                <c:pt idx="2433">
                  <c:v>-10.6</c:v>
                </c:pt>
                <c:pt idx="2434">
                  <c:v>-10.4</c:v>
                </c:pt>
                <c:pt idx="2435">
                  <c:v>-10.6</c:v>
                </c:pt>
                <c:pt idx="2436">
                  <c:v>-12.2</c:v>
                </c:pt>
                <c:pt idx="2437">
                  <c:v>-12</c:v>
                </c:pt>
                <c:pt idx="2438">
                  <c:v>-11.4</c:v>
                </c:pt>
                <c:pt idx="2439">
                  <c:v>-11.6</c:v>
                </c:pt>
                <c:pt idx="2440">
                  <c:v>-12.2</c:v>
                </c:pt>
                <c:pt idx="2441">
                  <c:v>-12.8</c:v>
                </c:pt>
                <c:pt idx="2442">
                  <c:v>-13.4</c:v>
                </c:pt>
                <c:pt idx="2443">
                  <c:v>-13.2</c:v>
                </c:pt>
                <c:pt idx="2444">
                  <c:v>-12.8</c:v>
                </c:pt>
                <c:pt idx="2445">
                  <c:v>-12.6</c:v>
                </c:pt>
                <c:pt idx="2446">
                  <c:v>-14</c:v>
                </c:pt>
                <c:pt idx="2447">
                  <c:v>-13.8</c:v>
                </c:pt>
                <c:pt idx="2448">
                  <c:v>-14</c:v>
                </c:pt>
                <c:pt idx="2449">
                  <c:v>-13.8</c:v>
                </c:pt>
                <c:pt idx="2450">
                  <c:v>-13.6</c:v>
                </c:pt>
                <c:pt idx="2451">
                  <c:v>-15</c:v>
                </c:pt>
                <c:pt idx="2452">
                  <c:v>-15</c:v>
                </c:pt>
                <c:pt idx="2453">
                  <c:v>-14.6</c:v>
                </c:pt>
                <c:pt idx="2454">
                  <c:v>-14.2</c:v>
                </c:pt>
                <c:pt idx="2455">
                  <c:v>-15</c:v>
                </c:pt>
                <c:pt idx="2456">
                  <c:v>-16</c:v>
                </c:pt>
                <c:pt idx="2457">
                  <c:v>-15.6</c:v>
                </c:pt>
                <c:pt idx="2458">
                  <c:v>-15.6</c:v>
                </c:pt>
                <c:pt idx="2459">
                  <c:v>-14.8</c:v>
                </c:pt>
                <c:pt idx="2460">
                  <c:v>-15.4</c:v>
                </c:pt>
                <c:pt idx="2461">
                  <c:v>-16.600000000000001</c:v>
                </c:pt>
                <c:pt idx="2462">
                  <c:v>-16</c:v>
                </c:pt>
                <c:pt idx="2463">
                  <c:v>-16.399999999999999</c:v>
                </c:pt>
                <c:pt idx="2464">
                  <c:v>-16.600000000000001</c:v>
                </c:pt>
                <c:pt idx="2465">
                  <c:v>-16.399999999999999</c:v>
                </c:pt>
                <c:pt idx="2466">
                  <c:v>-17</c:v>
                </c:pt>
                <c:pt idx="2467">
                  <c:v>-17.2</c:v>
                </c:pt>
                <c:pt idx="2468">
                  <c:v>-17.2</c:v>
                </c:pt>
                <c:pt idx="2469">
                  <c:v>-16.600000000000001</c:v>
                </c:pt>
                <c:pt idx="2470">
                  <c:v>-17</c:v>
                </c:pt>
                <c:pt idx="2471">
                  <c:v>-17.8</c:v>
                </c:pt>
                <c:pt idx="2472">
                  <c:v>-17.2</c:v>
                </c:pt>
                <c:pt idx="2473">
                  <c:v>-17.2</c:v>
                </c:pt>
                <c:pt idx="2474">
                  <c:v>-17.399999999999999</c:v>
                </c:pt>
                <c:pt idx="2475">
                  <c:v>-17.399999999999999</c:v>
                </c:pt>
                <c:pt idx="2476">
                  <c:v>-17.600000000000001</c:v>
                </c:pt>
                <c:pt idx="2477">
                  <c:v>-18</c:v>
                </c:pt>
                <c:pt idx="2478">
                  <c:v>-18.399999999999999</c:v>
                </c:pt>
                <c:pt idx="2479">
                  <c:v>-17.8</c:v>
                </c:pt>
                <c:pt idx="2480">
                  <c:v>-17.399999999999999</c:v>
                </c:pt>
                <c:pt idx="2481">
                  <c:v>-18.8</c:v>
                </c:pt>
                <c:pt idx="2482">
                  <c:v>-18.600000000000001</c:v>
                </c:pt>
                <c:pt idx="2483">
                  <c:v>-17.8</c:v>
                </c:pt>
                <c:pt idx="2484">
                  <c:v>-18.399999999999999</c:v>
                </c:pt>
                <c:pt idx="2485">
                  <c:v>-18.399999999999999</c:v>
                </c:pt>
                <c:pt idx="2486">
                  <c:v>-18.600000000000001</c:v>
                </c:pt>
                <c:pt idx="2487">
                  <c:v>-18.600000000000001</c:v>
                </c:pt>
                <c:pt idx="2488">
                  <c:v>-18.399999999999999</c:v>
                </c:pt>
                <c:pt idx="2489">
                  <c:v>-18.399999999999999</c:v>
                </c:pt>
                <c:pt idx="2490">
                  <c:v>-18.399999999999999</c:v>
                </c:pt>
                <c:pt idx="2491">
                  <c:v>-18.8</c:v>
                </c:pt>
                <c:pt idx="2492">
                  <c:v>-18.2</c:v>
                </c:pt>
                <c:pt idx="2493">
                  <c:v>-19</c:v>
                </c:pt>
                <c:pt idx="2494">
                  <c:v>-18.2</c:v>
                </c:pt>
                <c:pt idx="2495">
                  <c:v>-18.2</c:v>
                </c:pt>
                <c:pt idx="2496">
                  <c:v>-18.8</c:v>
                </c:pt>
                <c:pt idx="2497">
                  <c:v>-18.399999999999999</c:v>
                </c:pt>
                <c:pt idx="2498">
                  <c:v>-18.600000000000001</c:v>
                </c:pt>
                <c:pt idx="2499">
                  <c:v>-18</c:v>
                </c:pt>
                <c:pt idx="2500">
                  <c:v>-18.600000000000001</c:v>
                </c:pt>
                <c:pt idx="2501">
                  <c:v>-19.2</c:v>
                </c:pt>
                <c:pt idx="2502">
                  <c:v>-18.600000000000001</c:v>
                </c:pt>
                <c:pt idx="2503">
                  <c:v>-18.399999999999999</c:v>
                </c:pt>
                <c:pt idx="2504">
                  <c:v>-18.399999999999999</c:v>
                </c:pt>
                <c:pt idx="2505">
                  <c:v>-18.2</c:v>
                </c:pt>
                <c:pt idx="2506">
                  <c:v>-18.2</c:v>
                </c:pt>
                <c:pt idx="2507">
                  <c:v>-18.2</c:v>
                </c:pt>
                <c:pt idx="2508">
                  <c:v>-18</c:v>
                </c:pt>
                <c:pt idx="2509">
                  <c:v>-18</c:v>
                </c:pt>
                <c:pt idx="2510">
                  <c:v>-18</c:v>
                </c:pt>
                <c:pt idx="2511">
                  <c:v>-17.8</c:v>
                </c:pt>
                <c:pt idx="2512">
                  <c:v>-18</c:v>
                </c:pt>
                <c:pt idx="2513">
                  <c:v>-17.399999999999999</c:v>
                </c:pt>
                <c:pt idx="2514">
                  <c:v>-18.399999999999999</c:v>
                </c:pt>
                <c:pt idx="2515">
                  <c:v>-18</c:v>
                </c:pt>
                <c:pt idx="2516">
                  <c:v>-17.600000000000001</c:v>
                </c:pt>
                <c:pt idx="2517">
                  <c:v>-17.600000000000001</c:v>
                </c:pt>
                <c:pt idx="2518">
                  <c:v>-17.600000000000001</c:v>
                </c:pt>
                <c:pt idx="2519">
                  <c:v>-17.600000000000001</c:v>
                </c:pt>
                <c:pt idx="2520">
                  <c:v>-17.399999999999999</c:v>
                </c:pt>
                <c:pt idx="2521">
                  <c:v>-17.600000000000001</c:v>
                </c:pt>
                <c:pt idx="2522">
                  <c:v>-17.8</c:v>
                </c:pt>
                <c:pt idx="2523">
                  <c:v>-17.2</c:v>
                </c:pt>
                <c:pt idx="2524">
                  <c:v>-17</c:v>
                </c:pt>
                <c:pt idx="2525">
                  <c:v>-17.2</c:v>
                </c:pt>
                <c:pt idx="2526">
                  <c:v>-16.600000000000001</c:v>
                </c:pt>
                <c:pt idx="2527">
                  <c:v>-16.399999999999999</c:v>
                </c:pt>
                <c:pt idx="2528">
                  <c:v>-16.600000000000001</c:v>
                </c:pt>
                <c:pt idx="2529">
                  <c:v>-16.2</c:v>
                </c:pt>
                <c:pt idx="2530">
                  <c:v>-17.2</c:v>
                </c:pt>
                <c:pt idx="2531">
                  <c:v>-15.6</c:v>
                </c:pt>
                <c:pt idx="2532">
                  <c:v>-15.6</c:v>
                </c:pt>
                <c:pt idx="2533">
                  <c:v>-16</c:v>
                </c:pt>
                <c:pt idx="2534">
                  <c:v>-16</c:v>
                </c:pt>
                <c:pt idx="2535">
                  <c:v>-15.8</c:v>
                </c:pt>
                <c:pt idx="2536">
                  <c:v>-14.8</c:v>
                </c:pt>
                <c:pt idx="2537">
                  <c:v>-15</c:v>
                </c:pt>
                <c:pt idx="2538">
                  <c:v>-14.2</c:v>
                </c:pt>
                <c:pt idx="2539">
                  <c:v>-15</c:v>
                </c:pt>
                <c:pt idx="2540">
                  <c:v>-14.4</c:v>
                </c:pt>
                <c:pt idx="2541">
                  <c:v>-13.8</c:v>
                </c:pt>
                <c:pt idx="2542">
                  <c:v>-14.2</c:v>
                </c:pt>
                <c:pt idx="2543">
                  <c:v>-14.2</c:v>
                </c:pt>
                <c:pt idx="2544">
                  <c:v>-14.2</c:v>
                </c:pt>
                <c:pt idx="2545">
                  <c:v>-14.4</c:v>
                </c:pt>
                <c:pt idx="2546">
                  <c:v>-13</c:v>
                </c:pt>
                <c:pt idx="2547">
                  <c:v>-13.4</c:v>
                </c:pt>
                <c:pt idx="2548">
                  <c:v>-13.2</c:v>
                </c:pt>
                <c:pt idx="2549">
                  <c:v>-13</c:v>
                </c:pt>
                <c:pt idx="2550">
                  <c:v>-13</c:v>
                </c:pt>
                <c:pt idx="2551">
                  <c:v>-11.8</c:v>
                </c:pt>
                <c:pt idx="2552">
                  <c:v>-12.6</c:v>
                </c:pt>
                <c:pt idx="2553">
                  <c:v>-11.6</c:v>
                </c:pt>
                <c:pt idx="2554">
                  <c:v>-12.2</c:v>
                </c:pt>
                <c:pt idx="2555">
                  <c:v>-12.2</c:v>
                </c:pt>
                <c:pt idx="2556">
                  <c:v>-10.8</c:v>
                </c:pt>
                <c:pt idx="2557">
                  <c:v>-11.2</c:v>
                </c:pt>
                <c:pt idx="2558">
                  <c:v>-10.6</c:v>
                </c:pt>
                <c:pt idx="2559">
                  <c:v>-11.2</c:v>
                </c:pt>
                <c:pt idx="2560">
                  <c:v>-11</c:v>
                </c:pt>
                <c:pt idx="2561">
                  <c:v>-10.199999999999999</c:v>
                </c:pt>
                <c:pt idx="2562">
                  <c:v>-10</c:v>
                </c:pt>
                <c:pt idx="2563">
                  <c:v>-10.4</c:v>
                </c:pt>
                <c:pt idx="2564">
                  <c:v>-10.199999999999999</c:v>
                </c:pt>
                <c:pt idx="2565">
                  <c:v>-9.8000000000000007</c:v>
                </c:pt>
                <c:pt idx="2566">
                  <c:v>-8.1999999999999993</c:v>
                </c:pt>
                <c:pt idx="2567">
                  <c:v>-8.4</c:v>
                </c:pt>
                <c:pt idx="2568">
                  <c:v>-8.8000000000000007</c:v>
                </c:pt>
                <c:pt idx="2569">
                  <c:v>-8.6</c:v>
                </c:pt>
                <c:pt idx="2570">
                  <c:v>-8.8000000000000007</c:v>
                </c:pt>
                <c:pt idx="2571">
                  <c:v>-7</c:v>
                </c:pt>
                <c:pt idx="2572">
                  <c:v>-7</c:v>
                </c:pt>
                <c:pt idx="2573">
                  <c:v>-7.4</c:v>
                </c:pt>
                <c:pt idx="2574">
                  <c:v>-7.4</c:v>
                </c:pt>
                <c:pt idx="2575">
                  <c:v>-6.8</c:v>
                </c:pt>
                <c:pt idx="2576">
                  <c:v>-6.2</c:v>
                </c:pt>
                <c:pt idx="2577">
                  <c:v>-6.4</c:v>
                </c:pt>
                <c:pt idx="2578">
                  <c:v>-5.6</c:v>
                </c:pt>
                <c:pt idx="2579">
                  <c:v>-6</c:v>
                </c:pt>
                <c:pt idx="2580">
                  <c:v>-6</c:v>
                </c:pt>
                <c:pt idx="2581">
                  <c:v>-4.5999999999999996</c:v>
                </c:pt>
                <c:pt idx="2582">
                  <c:v>-4.4000000000000004</c:v>
                </c:pt>
                <c:pt idx="2583">
                  <c:v>-5</c:v>
                </c:pt>
                <c:pt idx="2584">
                  <c:v>-4.5999999999999996</c:v>
                </c:pt>
                <c:pt idx="2585">
                  <c:v>-4.4000000000000004</c:v>
                </c:pt>
                <c:pt idx="2586">
                  <c:v>-3</c:v>
                </c:pt>
                <c:pt idx="2587">
                  <c:v>-3</c:v>
                </c:pt>
                <c:pt idx="2588">
                  <c:v>-3.4</c:v>
                </c:pt>
                <c:pt idx="2589">
                  <c:v>-3.4</c:v>
                </c:pt>
                <c:pt idx="2590">
                  <c:v>-3.4</c:v>
                </c:pt>
                <c:pt idx="2591">
                  <c:v>-1.2</c:v>
                </c:pt>
                <c:pt idx="2592">
                  <c:v>-1.8</c:v>
                </c:pt>
                <c:pt idx="2593">
                  <c:v>-2.2000000000000002</c:v>
                </c:pt>
                <c:pt idx="2594">
                  <c:v>-1.8</c:v>
                </c:pt>
                <c:pt idx="2595">
                  <c:v>-2.2000000000000002</c:v>
                </c:pt>
                <c:pt idx="2596">
                  <c:v>-0.2</c:v>
                </c:pt>
                <c:pt idx="2597">
                  <c:v>-0.4</c:v>
                </c:pt>
                <c:pt idx="2598">
                  <c:v>-0.8</c:v>
                </c:pt>
                <c:pt idx="2599">
                  <c:v>-0.8</c:v>
                </c:pt>
                <c:pt idx="2600">
                  <c:v>-0.8</c:v>
                </c:pt>
                <c:pt idx="2601">
                  <c:v>0.8</c:v>
                </c:pt>
                <c:pt idx="2602">
                  <c:v>0.6</c:v>
                </c:pt>
                <c:pt idx="2603">
                  <c:v>0.2</c:v>
                </c:pt>
                <c:pt idx="2604">
                  <c:v>0.6</c:v>
                </c:pt>
                <c:pt idx="2605">
                  <c:v>0.2</c:v>
                </c:pt>
                <c:pt idx="2606">
                  <c:v>2.4</c:v>
                </c:pt>
                <c:pt idx="2607">
                  <c:v>2.2000000000000002</c:v>
                </c:pt>
                <c:pt idx="2608">
                  <c:v>1.6</c:v>
                </c:pt>
                <c:pt idx="2609">
                  <c:v>1.8</c:v>
                </c:pt>
                <c:pt idx="2610">
                  <c:v>2</c:v>
                </c:pt>
                <c:pt idx="2611">
                  <c:v>3.6</c:v>
                </c:pt>
                <c:pt idx="2612">
                  <c:v>3.4</c:v>
                </c:pt>
                <c:pt idx="2613">
                  <c:v>3.6</c:v>
                </c:pt>
                <c:pt idx="2614">
                  <c:v>3.6</c:v>
                </c:pt>
                <c:pt idx="2615">
                  <c:v>3.4</c:v>
                </c:pt>
                <c:pt idx="2616">
                  <c:v>5.2</c:v>
                </c:pt>
                <c:pt idx="2617">
                  <c:v>4.8</c:v>
                </c:pt>
                <c:pt idx="2618">
                  <c:v>4.8</c:v>
                </c:pt>
                <c:pt idx="2619">
                  <c:v>5</c:v>
                </c:pt>
                <c:pt idx="2620">
                  <c:v>4.2</c:v>
                </c:pt>
                <c:pt idx="2621">
                  <c:v>6.2</c:v>
                </c:pt>
                <c:pt idx="2622">
                  <c:v>6.2</c:v>
                </c:pt>
                <c:pt idx="2623">
                  <c:v>6</c:v>
                </c:pt>
                <c:pt idx="2624">
                  <c:v>5.4</c:v>
                </c:pt>
                <c:pt idx="2625">
                  <c:v>6.2</c:v>
                </c:pt>
                <c:pt idx="2626">
                  <c:v>7.6</c:v>
                </c:pt>
                <c:pt idx="2627">
                  <c:v>7.4</c:v>
                </c:pt>
                <c:pt idx="2628">
                  <c:v>7.2</c:v>
                </c:pt>
                <c:pt idx="2629">
                  <c:v>7.6</c:v>
                </c:pt>
                <c:pt idx="2630">
                  <c:v>7</c:v>
                </c:pt>
                <c:pt idx="2631">
                  <c:v>8.6</c:v>
                </c:pt>
                <c:pt idx="2632">
                  <c:v>8.8000000000000007</c:v>
                </c:pt>
                <c:pt idx="2633">
                  <c:v>9.1999999999999993</c:v>
                </c:pt>
                <c:pt idx="2634">
                  <c:v>8.1999999999999993</c:v>
                </c:pt>
                <c:pt idx="2635">
                  <c:v>8.6</c:v>
                </c:pt>
                <c:pt idx="2636">
                  <c:v>10.4</c:v>
                </c:pt>
                <c:pt idx="2637">
                  <c:v>10.199999999999999</c:v>
                </c:pt>
                <c:pt idx="2638">
                  <c:v>9.1999999999999993</c:v>
                </c:pt>
                <c:pt idx="2639">
                  <c:v>9.8000000000000007</c:v>
                </c:pt>
                <c:pt idx="2640">
                  <c:v>9.4</c:v>
                </c:pt>
                <c:pt idx="2641">
                  <c:v>11.4</c:v>
                </c:pt>
                <c:pt idx="2642">
                  <c:v>11.6</c:v>
                </c:pt>
                <c:pt idx="2643">
                  <c:v>11.2</c:v>
                </c:pt>
                <c:pt idx="2644">
                  <c:v>11.2</c:v>
                </c:pt>
                <c:pt idx="2645">
                  <c:v>10.8</c:v>
                </c:pt>
                <c:pt idx="2646">
                  <c:v>12.2</c:v>
                </c:pt>
                <c:pt idx="2647">
                  <c:v>11.8</c:v>
                </c:pt>
                <c:pt idx="2648">
                  <c:v>12</c:v>
                </c:pt>
                <c:pt idx="2649">
                  <c:v>11.8</c:v>
                </c:pt>
                <c:pt idx="2650">
                  <c:v>11.8</c:v>
                </c:pt>
                <c:pt idx="2651">
                  <c:v>13.6</c:v>
                </c:pt>
                <c:pt idx="2652">
                  <c:v>13.8</c:v>
                </c:pt>
                <c:pt idx="2653">
                  <c:v>13.2</c:v>
                </c:pt>
                <c:pt idx="2654">
                  <c:v>12.8</c:v>
                </c:pt>
                <c:pt idx="2655">
                  <c:v>13.2</c:v>
                </c:pt>
                <c:pt idx="2656">
                  <c:v>14.6</c:v>
                </c:pt>
                <c:pt idx="2657">
                  <c:v>15</c:v>
                </c:pt>
                <c:pt idx="2658">
                  <c:v>14.4</c:v>
                </c:pt>
                <c:pt idx="2659">
                  <c:v>14.6</c:v>
                </c:pt>
                <c:pt idx="2660">
                  <c:v>13.8</c:v>
                </c:pt>
                <c:pt idx="2661">
                  <c:v>15.4</c:v>
                </c:pt>
                <c:pt idx="2662">
                  <c:v>14.8</c:v>
                </c:pt>
                <c:pt idx="2663">
                  <c:v>15.4</c:v>
                </c:pt>
                <c:pt idx="2664">
                  <c:v>15.2</c:v>
                </c:pt>
                <c:pt idx="2665">
                  <c:v>15.2</c:v>
                </c:pt>
                <c:pt idx="2666">
                  <c:v>16.2</c:v>
                </c:pt>
                <c:pt idx="2667">
                  <c:v>16.399999999999999</c:v>
                </c:pt>
                <c:pt idx="2668">
                  <c:v>15.6</c:v>
                </c:pt>
                <c:pt idx="2669">
                  <c:v>15.8</c:v>
                </c:pt>
                <c:pt idx="2670">
                  <c:v>16.399999999999999</c:v>
                </c:pt>
                <c:pt idx="2671">
                  <c:v>17</c:v>
                </c:pt>
                <c:pt idx="2672">
                  <c:v>17.2</c:v>
                </c:pt>
                <c:pt idx="2673">
                  <c:v>16.8</c:v>
                </c:pt>
                <c:pt idx="2674">
                  <c:v>16.8</c:v>
                </c:pt>
                <c:pt idx="2675">
                  <c:v>17</c:v>
                </c:pt>
                <c:pt idx="2676">
                  <c:v>17.2</c:v>
                </c:pt>
                <c:pt idx="2677">
                  <c:v>17.600000000000001</c:v>
                </c:pt>
                <c:pt idx="2678">
                  <c:v>17.399999999999999</c:v>
                </c:pt>
                <c:pt idx="2679">
                  <c:v>17.399999999999999</c:v>
                </c:pt>
                <c:pt idx="2680">
                  <c:v>17.2</c:v>
                </c:pt>
                <c:pt idx="2681">
                  <c:v>17.600000000000001</c:v>
                </c:pt>
                <c:pt idx="2682">
                  <c:v>17.399999999999999</c:v>
                </c:pt>
                <c:pt idx="2683">
                  <c:v>17.600000000000001</c:v>
                </c:pt>
                <c:pt idx="2684">
                  <c:v>17.399999999999999</c:v>
                </c:pt>
                <c:pt idx="2685">
                  <c:v>18</c:v>
                </c:pt>
                <c:pt idx="2686">
                  <c:v>18.2</c:v>
                </c:pt>
                <c:pt idx="2687">
                  <c:v>18.2</c:v>
                </c:pt>
                <c:pt idx="2688">
                  <c:v>18.2</c:v>
                </c:pt>
                <c:pt idx="2689">
                  <c:v>18.2</c:v>
                </c:pt>
                <c:pt idx="2690">
                  <c:v>18.2</c:v>
                </c:pt>
                <c:pt idx="2691">
                  <c:v>18.399999999999999</c:v>
                </c:pt>
                <c:pt idx="2692">
                  <c:v>18.399999999999999</c:v>
                </c:pt>
                <c:pt idx="2693">
                  <c:v>18.8</c:v>
                </c:pt>
                <c:pt idx="2694">
                  <c:v>18.600000000000001</c:v>
                </c:pt>
                <c:pt idx="2695">
                  <c:v>18.600000000000001</c:v>
                </c:pt>
                <c:pt idx="2696">
                  <c:v>19</c:v>
                </c:pt>
                <c:pt idx="2697">
                  <c:v>18.8</c:v>
                </c:pt>
                <c:pt idx="2698">
                  <c:v>18.8</c:v>
                </c:pt>
                <c:pt idx="2699">
                  <c:v>18.600000000000001</c:v>
                </c:pt>
                <c:pt idx="2700">
                  <c:v>18.399999999999999</c:v>
                </c:pt>
                <c:pt idx="2701">
                  <c:v>18.8</c:v>
                </c:pt>
                <c:pt idx="2702">
                  <c:v>18.399999999999999</c:v>
                </c:pt>
                <c:pt idx="2703">
                  <c:v>19.2</c:v>
                </c:pt>
                <c:pt idx="2704">
                  <c:v>18.399999999999999</c:v>
                </c:pt>
                <c:pt idx="2705">
                  <c:v>18.8</c:v>
                </c:pt>
                <c:pt idx="2706">
                  <c:v>19</c:v>
                </c:pt>
                <c:pt idx="2707">
                  <c:v>18.8</c:v>
                </c:pt>
                <c:pt idx="2708">
                  <c:v>18.8</c:v>
                </c:pt>
                <c:pt idx="2709">
                  <c:v>18.600000000000001</c:v>
                </c:pt>
                <c:pt idx="2710">
                  <c:v>19.2</c:v>
                </c:pt>
                <c:pt idx="2711">
                  <c:v>18.399999999999999</c:v>
                </c:pt>
                <c:pt idx="2712">
                  <c:v>18.600000000000001</c:v>
                </c:pt>
                <c:pt idx="2713">
                  <c:v>18.8</c:v>
                </c:pt>
                <c:pt idx="2714">
                  <c:v>18.600000000000001</c:v>
                </c:pt>
                <c:pt idx="2715">
                  <c:v>18.8</c:v>
                </c:pt>
                <c:pt idx="2716">
                  <c:v>18.600000000000001</c:v>
                </c:pt>
                <c:pt idx="2717">
                  <c:v>18.399999999999999</c:v>
                </c:pt>
                <c:pt idx="2718">
                  <c:v>18.399999999999999</c:v>
                </c:pt>
                <c:pt idx="2719">
                  <c:v>18</c:v>
                </c:pt>
                <c:pt idx="2720">
                  <c:v>17.399999999999999</c:v>
                </c:pt>
                <c:pt idx="2721">
                  <c:v>18.2</c:v>
                </c:pt>
                <c:pt idx="2722">
                  <c:v>17.600000000000001</c:v>
                </c:pt>
                <c:pt idx="2723">
                  <c:v>17.8</c:v>
                </c:pt>
                <c:pt idx="2724">
                  <c:v>17.399999999999999</c:v>
                </c:pt>
                <c:pt idx="2725">
                  <c:v>17.399999999999999</c:v>
                </c:pt>
                <c:pt idx="2726">
                  <c:v>16.8</c:v>
                </c:pt>
                <c:pt idx="2727">
                  <c:v>17.2</c:v>
                </c:pt>
                <c:pt idx="2728">
                  <c:v>17.600000000000001</c:v>
                </c:pt>
                <c:pt idx="2729">
                  <c:v>17.600000000000001</c:v>
                </c:pt>
                <c:pt idx="2730">
                  <c:v>17.399999999999999</c:v>
                </c:pt>
                <c:pt idx="2731">
                  <c:v>16.600000000000001</c:v>
                </c:pt>
                <c:pt idx="2732">
                  <c:v>17.2</c:v>
                </c:pt>
                <c:pt idx="2733">
                  <c:v>17</c:v>
                </c:pt>
                <c:pt idx="2734">
                  <c:v>16.8</c:v>
                </c:pt>
                <c:pt idx="2735">
                  <c:v>17</c:v>
                </c:pt>
                <c:pt idx="2736">
                  <c:v>16.399999999999999</c:v>
                </c:pt>
                <c:pt idx="2737">
                  <c:v>15.6</c:v>
                </c:pt>
                <c:pt idx="2738">
                  <c:v>16.2</c:v>
                </c:pt>
                <c:pt idx="2739">
                  <c:v>16.2</c:v>
                </c:pt>
                <c:pt idx="2740">
                  <c:v>16.2</c:v>
                </c:pt>
                <c:pt idx="2741">
                  <c:v>15</c:v>
                </c:pt>
                <c:pt idx="2742">
                  <c:v>15.2</c:v>
                </c:pt>
                <c:pt idx="2743">
                  <c:v>15.2</c:v>
                </c:pt>
                <c:pt idx="2744">
                  <c:v>15.4</c:v>
                </c:pt>
                <c:pt idx="2745">
                  <c:v>15.4</c:v>
                </c:pt>
                <c:pt idx="2746">
                  <c:v>14.2</c:v>
                </c:pt>
                <c:pt idx="2747">
                  <c:v>14.4</c:v>
                </c:pt>
                <c:pt idx="2748">
                  <c:v>14.4</c:v>
                </c:pt>
                <c:pt idx="2749">
                  <c:v>14.4</c:v>
                </c:pt>
                <c:pt idx="2750">
                  <c:v>14.4</c:v>
                </c:pt>
                <c:pt idx="2751">
                  <c:v>13.8</c:v>
                </c:pt>
                <c:pt idx="2752">
                  <c:v>13.6</c:v>
                </c:pt>
                <c:pt idx="2753">
                  <c:v>13.6</c:v>
                </c:pt>
                <c:pt idx="2754">
                  <c:v>14.2</c:v>
                </c:pt>
                <c:pt idx="2755">
                  <c:v>13.8</c:v>
                </c:pt>
                <c:pt idx="2756">
                  <c:v>13</c:v>
                </c:pt>
                <c:pt idx="2757">
                  <c:v>12.8</c:v>
                </c:pt>
                <c:pt idx="2758">
                  <c:v>13</c:v>
                </c:pt>
                <c:pt idx="2759">
                  <c:v>12.4</c:v>
                </c:pt>
                <c:pt idx="2760">
                  <c:v>12.4</c:v>
                </c:pt>
                <c:pt idx="2761">
                  <c:v>11</c:v>
                </c:pt>
                <c:pt idx="2762">
                  <c:v>11.8</c:v>
                </c:pt>
                <c:pt idx="2763">
                  <c:v>11.8</c:v>
                </c:pt>
                <c:pt idx="2764">
                  <c:v>12</c:v>
                </c:pt>
                <c:pt idx="2765">
                  <c:v>12</c:v>
                </c:pt>
                <c:pt idx="2766">
                  <c:v>10.4</c:v>
                </c:pt>
                <c:pt idx="2767">
                  <c:v>10.6</c:v>
                </c:pt>
                <c:pt idx="2768">
                  <c:v>10.6</c:v>
                </c:pt>
                <c:pt idx="2769">
                  <c:v>11.4</c:v>
                </c:pt>
                <c:pt idx="2770">
                  <c:v>10.6</c:v>
                </c:pt>
                <c:pt idx="2771">
                  <c:v>9</c:v>
                </c:pt>
                <c:pt idx="2772">
                  <c:v>9</c:v>
                </c:pt>
                <c:pt idx="2773">
                  <c:v>9.6</c:v>
                </c:pt>
                <c:pt idx="2774">
                  <c:v>9</c:v>
                </c:pt>
                <c:pt idx="2775">
                  <c:v>9</c:v>
                </c:pt>
                <c:pt idx="2776">
                  <c:v>8.1999999999999993</c:v>
                </c:pt>
                <c:pt idx="2777">
                  <c:v>8.1999999999999993</c:v>
                </c:pt>
                <c:pt idx="2778">
                  <c:v>8.6</c:v>
                </c:pt>
                <c:pt idx="2779">
                  <c:v>7.6</c:v>
                </c:pt>
                <c:pt idx="2780">
                  <c:v>8.4</c:v>
                </c:pt>
                <c:pt idx="2781">
                  <c:v>6.6</c:v>
                </c:pt>
                <c:pt idx="2782">
                  <c:v>6.8</c:v>
                </c:pt>
                <c:pt idx="2783">
                  <c:v>6.6</c:v>
                </c:pt>
                <c:pt idx="2784">
                  <c:v>6.8</c:v>
                </c:pt>
                <c:pt idx="2785">
                  <c:v>7</c:v>
                </c:pt>
                <c:pt idx="2786">
                  <c:v>5.4</c:v>
                </c:pt>
                <c:pt idx="2787">
                  <c:v>5.2</c:v>
                </c:pt>
                <c:pt idx="2788">
                  <c:v>5.6</c:v>
                </c:pt>
                <c:pt idx="2789">
                  <c:v>6</c:v>
                </c:pt>
                <c:pt idx="2790">
                  <c:v>5.4</c:v>
                </c:pt>
                <c:pt idx="2791">
                  <c:v>4.4000000000000004</c:v>
                </c:pt>
                <c:pt idx="2792">
                  <c:v>4.2</c:v>
                </c:pt>
                <c:pt idx="2793">
                  <c:v>4</c:v>
                </c:pt>
                <c:pt idx="2794">
                  <c:v>4.5999999999999996</c:v>
                </c:pt>
                <c:pt idx="2795">
                  <c:v>4.4000000000000004</c:v>
                </c:pt>
                <c:pt idx="2796">
                  <c:v>2.4</c:v>
                </c:pt>
                <c:pt idx="2797">
                  <c:v>2.2000000000000002</c:v>
                </c:pt>
                <c:pt idx="2798">
                  <c:v>2.6</c:v>
                </c:pt>
                <c:pt idx="2799">
                  <c:v>2.8</c:v>
                </c:pt>
                <c:pt idx="2800">
                  <c:v>2.6</c:v>
                </c:pt>
                <c:pt idx="2801">
                  <c:v>0.8</c:v>
                </c:pt>
                <c:pt idx="2802">
                  <c:v>1.8</c:v>
                </c:pt>
                <c:pt idx="2803">
                  <c:v>1.4</c:v>
                </c:pt>
                <c:pt idx="2804">
                  <c:v>1.6</c:v>
                </c:pt>
                <c:pt idx="2805">
                  <c:v>1.2</c:v>
                </c:pt>
                <c:pt idx="2806">
                  <c:v>-0.2</c:v>
                </c:pt>
                <c:pt idx="2807">
                  <c:v>-0.4</c:v>
                </c:pt>
                <c:pt idx="2808">
                  <c:v>0.2</c:v>
                </c:pt>
                <c:pt idx="2809">
                  <c:v>0</c:v>
                </c:pt>
                <c:pt idx="2810">
                  <c:v>0</c:v>
                </c:pt>
                <c:pt idx="2811">
                  <c:v>-1.6</c:v>
                </c:pt>
                <c:pt idx="2812">
                  <c:v>-1.6</c:v>
                </c:pt>
                <c:pt idx="2813">
                  <c:v>-1.2</c:v>
                </c:pt>
                <c:pt idx="2814">
                  <c:v>-1</c:v>
                </c:pt>
                <c:pt idx="2815">
                  <c:v>-1.4</c:v>
                </c:pt>
                <c:pt idx="2816">
                  <c:v>-2.8</c:v>
                </c:pt>
                <c:pt idx="2817">
                  <c:v>-2.4</c:v>
                </c:pt>
                <c:pt idx="2818">
                  <c:v>-2.2000000000000002</c:v>
                </c:pt>
                <c:pt idx="2819">
                  <c:v>-3.2</c:v>
                </c:pt>
                <c:pt idx="2820">
                  <c:v>-2.6</c:v>
                </c:pt>
                <c:pt idx="2821">
                  <c:v>-4.2</c:v>
                </c:pt>
                <c:pt idx="2822">
                  <c:v>-4.2</c:v>
                </c:pt>
                <c:pt idx="2823">
                  <c:v>-4</c:v>
                </c:pt>
                <c:pt idx="2824">
                  <c:v>-4.2</c:v>
                </c:pt>
                <c:pt idx="2825">
                  <c:v>-4.2</c:v>
                </c:pt>
                <c:pt idx="2826">
                  <c:v>-6</c:v>
                </c:pt>
                <c:pt idx="2827">
                  <c:v>-5.6</c:v>
                </c:pt>
                <c:pt idx="2828">
                  <c:v>-5.2</c:v>
                </c:pt>
                <c:pt idx="2829">
                  <c:v>-6</c:v>
                </c:pt>
                <c:pt idx="2830">
                  <c:v>-5.4</c:v>
                </c:pt>
                <c:pt idx="2831">
                  <c:v>-7</c:v>
                </c:pt>
                <c:pt idx="2832">
                  <c:v>-7.2</c:v>
                </c:pt>
                <c:pt idx="2833">
                  <c:v>-6.4</c:v>
                </c:pt>
                <c:pt idx="2834">
                  <c:v>-6.4</c:v>
                </c:pt>
                <c:pt idx="2835">
                  <c:v>-6.8</c:v>
                </c:pt>
                <c:pt idx="2836">
                  <c:v>-8.6</c:v>
                </c:pt>
                <c:pt idx="2837">
                  <c:v>-8</c:v>
                </c:pt>
                <c:pt idx="2838">
                  <c:v>-8</c:v>
                </c:pt>
                <c:pt idx="2839">
                  <c:v>-8.1999999999999993</c:v>
                </c:pt>
                <c:pt idx="2840">
                  <c:v>-7.6</c:v>
                </c:pt>
                <c:pt idx="2841">
                  <c:v>-10</c:v>
                </c:pt>
                <c:pt idx="2842">
                  <c:v>-9.8000000000000007</c:v>
                </c:pt>
                <c:pt idx="2843">
                  <c:v>-9.1999999999999993</c:v>
                </c:pt>
                <c:pt idx="2844">
                  <c:v>-9.1999999999999993</c:v>
                </c:pt>
                <c:pt idx="2845">
                  <c:v>-10</c:v>
                </c:pt>
                <c:pt idx="2846">
                  <c:v>-10.8</c:v>
                </c:pt>
                <c:pt idx="2847">
                  <c:v>-10.8</c:v>
                </c:pt>
                <c:pt idx="2848">
                  <c:v>-10.8</c:v>
                </c:pt>
                <c:pt idx="2849">
                  <c:v>-10.6</c:v>
                </c:pt>
                <c:pt idx="2850">
                  <c:v>-10.199999999999999</c:v>
                </c:pt>
                <c:pt idx="2851">
                  <c:v>-12.2</c:v>
                </c:pt>
                <c:pt idx="2852">
                  <c:v>-12.4</c:v>
                </c:pt>
                <c:pt idx="2853">
                  <c:v>-11.2</c:v>
                </c:pt>
                <c:pt idx="2854">
                  <c:v>-11.6</c:v>
                </c:pt>
                <c:pt idx="2855">
                  <c:v>-11.2</c:v>
                </c:pt>
                <c:pt idx="2856">
                  <c:v>-13</c:v>
                </c:pt>
                <c:pt idx="2857">
                  <c:v>-13</c:v>
                </c:pt>
                <c:pt idx="2858">
                  <c:v>-13.4</c:v>
                </c:pt>
                <c:pt idx="2859">
                  <c:v>-13</c:v>
                </c:pt>
                <c:pt idx="2860">
                  <c:v>-13.2</c:v>
                </c:pt>
                <c:pt idx="2861">
                  <c:v>-13.6</c:v>
                </c:pt>
                <c:pt idx="2862">
                  <c:v>-13.8</c:v>
                </c:pt>
                <c:pt idx="2863">
                  <c:v>-13.4</c:v>
                </c:pt>
                <c:pt idx="2864">
                  <c:v>-13.8</c:v>
                </c:pt>
                <c:pt idx="2865">
                  <c:v>-13.8</c:v>
                </c:pt>
                <c:pt idx="2866">
                  <c:v>-14.8</c:v>
                </c:pt>
                <c:pt idx="2867">
                  <c:v>-15.2</c:v>
                </c:pt>
                <c:pt idx="2868">
                  <c:v>-14.8</c:v>
                </c:pt>
                <c:pt idx="2869">
                  <c:v>-14.2</c:v>
                </c:pt>
                <c:pt idx="2870">
                  <c:v>-14.8</c:v>
                </c:pt>
                <c:pt idx="2871">
                  <c:v>-15.8</c:v>
                </c:pt>
                <c:pt idx="2872">
                  <c:v>-15.4</c:v>
                </c:pt>
                <c:pt idx="2873">
                  <c:v>-15.8</c:v>
                </c:pt>
                <c:pt idx="2874">
                  <c:v>-15.4</c:v>
                </c:pt>
                <c:pt idx="2875">
                  <c:v>-15.4</c:v>
                </c:pt>
                <c:pt idx="2876">
                  <c:v>-16</c:v>
                </c:pt>
                <c:pt idx="2877">
                  <c:v>-16.2</c:v>
                </c:pt>
                <c:pt idx="2878">
                  <c:v>-16.600000000000001</c:v>
                </c:pt>
                <c:pt idx="2879">
                  <c:v>-16.2</c:v>
                </c:pt>
                <c:pt idx="2880">
                  <c:v>-16.2</c:v>
                </c:pt>
                <c:pt idx="2881">
                  <c:v>-17.600000000000001</c:v>
                </c:pt>
                <c:pt idx="2882">
                  <c:v>-17.399999999999999</c:v>
                </c:pt>
                <c:pt idx="2883">
                  <c:v>-17</c:v>
                </c:pt>
                <c:pt idx="2884">
                  <c:v>-17.2</c:v>
                </c:pt>
                <c:pt idx="2885">
                  <c:v>-16.600000000000001</c:v>
                </c:pt>
                <c:pt idx="2886">
                  <c:v>-17.600000000000001</c:v>
                </c:pt>
                <c:pt idx="2887">
                  <c:v>-17.8</c:v>
                </c:pt>
                <c:pt idx="2888">
                  <c:v>-17.8</c:v>
                </c:pt>
                <c:pt idx="2889">
                  <c:v>-17.8</c:v>
                </c:pt>
                <c:pt idx="2890">
                  <c:v>-17.600000000000001</c:v>
                </c:pt>
                <c:pt idx="2891">
                  <c:v>-18.2</c:v>
                </c:pt>
                <c:pt idx="2892">
                  <c:v>-18</c:v>
                </c:pt>
                <c:pt idx="2893">
                  <c:v>-18.2</c:v>
                </c:pt>
                <c:pt idx="2894">
                  <c:v>-17.8</c:v>
                </c:pt>
                <c:pt idx="2895">
                  <c:v>-17.8</c:v>
                </c:pt>
                <c:pt idx="2896">
                  <c:v>-18.600000000000001</c:v>
                </c:pt>
                <c:pt idx="2897">
                  <c:v>-18.600000000000001</c:v>
                </c:pt>
                <c:pt idx="2898">
                  <c:v>-18.8</c:v>
                </c:pt>
                <c:pt idx="2899">
                  <c:v>-18.8</c:v>
                </c:pt>
                <c:pt idx="2900">
                  <c:v>-18.399999999999999</c:v>
                </c:pt>
                <c:pt idx="2901">
                  <c:v>-18.399999999999999</c:v>
                </c:pt>
                <c:pt idx="2902">
                  <c:v>-18.600000000000001</c:v>
                </c:pt>
                <c:pt idx="2903">
                  <c:v>-18.8</c:v>
                </c:pt>
                <c:pt idx="2904">
                  <c:v>-18.399999999999999</c:v>
                </c:pt>
                <c:pt idx="2905">
                  <c:v>-17.8</c:v>
                </c:pt>
                <c:pt idx="2906">
                  <c:v>-18.8</c:v>
                </c:pt>
                <c:pt idx="2907">
                  <c:v>-18.8</c:v>
                </c:pt>
                <c:pt idx="2908">
                  <c:v>-18.8</c:v>
                </c:pt>
                <c:pt idx="2909">
                  <c:v>-19</c:v>
                </c:pt>
                <c:pt idx="2910">
                  <c:v>-18.8</c:v>
                </c:pt>
                <c:pt idx="2911">
                  <c:v>-18.8</c:v>
                </c:pt>
                <c:pt idx="2912">
                  <c:v>-18.8</c:v>
                </c:pt>
                <c:pt idx="2913">
                  <c:v>-19</c:v>
                </c:pt>
                <c:pt idx="2914">
                  <c:v>-18.8</c:v>
                </c:pt>
                <c:pt idx="2915">
                  <c:v>-19</c:v>
                </c:pt>
                <c:pt idx="2916">
                  <c:v>-18.8</c:v>
                </c:pt>
                <c:pt idx="2917">
                  <c:v>-18.8</c:v>
                </c:pt>
                <c:pt idx="2918">
                  <c:v>-19.600000000000001</c:v>
                </c:pt>
                <c:pt idx="2919">
                  <c:v>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7-4652-81B2-1605C9BA19B8}"/>
            </c:ext>
          </c:extLst>
        </c:ser>
        <c:ser>
          <c:idx val="1"/>
          <c:order val="1"/>
          <c:tx>
            <c:strRef>
              <c:f>'VA offset sine response'!$AC$1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response'!$A$2:$A$30149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response'!$AC$2:$AC$30149</c:f>
              <c:numCache>
                <c:formatCode>General</c:formatCode>
                <c:ptCount val="30148"/>
                <c:pt idx="2" formatCode="0.00E+00">
                  <c:v>1.5254983973311094</c:v>
                </c:pt>
                <c:pt idx="3" formatCode="0.00E+00">
                  <c:v>14.384615252327114</c:v>
                </c:pt>
                <c:pt idx="4" formatCode="0.00E+00">
                  <c:v>27.225317582477729</c:v>
                </c:pt>
                <c:pt idx="5" formatCode="0.00E+00">
                  <c:v>48.856252604420973</c:v>
                </c:pt>
                <c:pt idx="6" formatCode="0.00E+00">
                  <c:v>67.929767192063068</c:v>
                </c:pt>
                <c:pt idx="7" formatCode="0.00E+00">
                  <c:v>85.227723033681556</c:v>
                </c:pt>
                <c:pt idx="8" formatCode="0.00E+00">
                  <c:v>101.68732742340785</c:v>
                </c:pt>
                <c:pt idx="9" formatCode="0.00E+00">
                  <c:v>117.27067316083743</c:v>
                </c:pt>
                <c:pt idx="10" formatCode="0.00E+00">
                  <c:v>132.68421671070681</c:v>
                </c:pt>
                <c:pt idx="11" formatCode="0.00E+00">
                  <c:v>146.93733922122652</c:v>
                </c:pt>
                <c:pt idx="12" formatCode="0.00E+00">
                  <c:v>160.6757292303943</c:v>
                </c:pt>
                <c:pt idx="13" formatCode="0.00E+00">
                  <c:v>173.50622237978217</c:v>
                </c:pt>
                <c:pt idx="14" formatCode="0.00E+00">
                  <c:v>185.49272069369258</c:v>
                </c:pt>
                <c:pt idx="15" formatCode="0.00E+00">
                  <c:v>196.98749016262667</c:v>
                </c:pt>
                <c:pt idx="16" formatCode="0.00E+00">
                  <c:v>207.54770762691234</c:v>
                </c:pt>
                <c:pt idx="17" formatCode="0.00E+00">
                  <c:v>217.43407421091115</c:v>
                </c:pt>
                <c:pt idx="18" formatCode="0.00E+00">
                  <c:v>226.66264570225644</c:v>
                </c:pt>
                <c:pt idx="19" formatCode="0.00E+00">
                  <c:v>235.11398322148395</c:v>
                </c:pt>
                <c:pt idx="20" formatCode="0.00E+00">
                  <c:v>243.19700025406843</c:v>
                </c:pt>
                <c:pt idx="21" formatCode="0.00E+00">
                  <c:v>250.55647508455019</c:v>
                </c:pt>
                <c:pt idx="22" formatCode="0.00E+00">
                  <c:v>257.37266748267263</c:v>
                </c:pt>
                <c:pt idx="23" formatCode="0.00E+00">
                  <c:v>263.49392867652148</c:v>
                </c:pt>
                <c:pt idx="24" formatCode="0.00E+00">
                  <c:v>269.08533502150993</c:v>
                </c:pt>
                <c:pt idx="25" formatCode="0.00E+00">
                  <c:v>274.09787232694987</c:v>
                </c:pt>
                <c:pt idx="26" formatCode="0.00E+00">
                  <c:v>278.75222851988457</c:v>
                </c:pt>
                <c:pt idx="27" formatCode="0.00E+00">
                  <c:v>282.80714974515394</c:v>
                </c:pt>
                <c:pt idx="28" formatCode="0.00E+00">
                  <c:v>286.56997486529588</c:v>
                </c:pt>
                <c:pt idx="29" formatCode="0.00E+00">
                  <c:v>289.67524293945849</c:v>
                </c:pt>
                <c:pt idx="30" formatCode="0.00E+00">
                  <c:v>292.58044805199893</c:v>
                </c:pt>
                <c:pt idx="31" formatCode="0.00E+00">
                  <c:v>294.91157066284893</c:v>
                </c:pt>
                <c:pt idx="32" formatCode="0.00E+00">
                  <c:v>296.72089964397782</c:v>
                </c:pt>
                <c:pt idx="33" formatCode="0.00E+00">
                  <c:v>298.06036016784611</c:v>
                </c:pt>
                <c:pt idx="34" formatCode="0.00E+00">
                  <c:v>298.81072828195272</c:v>
                </c:pt>
                <c:pt idx="35" formatCode="0.00E+00">
                  <c:v>299.33131906978701</c:v>
                </c:pt>
                <c:pt idx="36" formatCode="0.00E+00">
                  <c:v>299.55362526565659</c:v>
                </c:pt>
                <c:pt idx="37" formatCode="0.00E+00">
                  <c:v>299.29277721353833</c:v>
                </c:pt>
                <c:pt idx="38" formatCode="0.00E+00">
                  <c:v>298.72909703801145</c:v>
                </c:pt>
                <c:pt idx="39" formatCode="0.00E+00">
                  <c:v>297.65579404849427</c:v>
                </c:pt>
                <c:pt idx="40" formatCode="0.00E+00">
                  <c:v>296.46466591860877</c:v>
                </c:pt>
                <c:pt idx="41" formatCode="0.00E+00">
                  <c:v>294.98899054320032</c:v>
                </c:pt>
                <c:pt idx="42" formatCode="0.00E+00">
                  <c:v>293.13743162979188</c:v>
                </c:pt>
                <c:pt idx="43" formatCode="0.00E+00">
                  <c:v>291.0444564303445</c:v>
                </c:pt>
                <c:pt idx="44" formatCode="0.00E+00">
                  <c:v>288.43622706980887</c:v>
                </c:pt>
                <c:pt idx="45" formatCode="0.00E+00">
                  <c:v>285.66839427458069</c:v>
                </c:pt>
                <c:pt idx="46" formatCode="0.00E+00">
                  <c:v>282.74649068807628</c:v>
                </c:pt>
                <c:pt idx="47" formatCode="0.00E+00">
                  <c:v>279.29608989335617</c:v>
                </c:pt>
                <c:pt idx="48" formatCode="0.00E+00">
                  <c:v>275.84017678314251</c:v>
                </c:pt>
                <c:pt idx="49" formatCode="0.00E+00">
                  <c:v>271.80892074983302</c:v>
                </c:pt>
                <c:pt idx="50" formatCode="0.00E+00">
                  <c:v>267.86711833746244</c:v>
                </c:pt>
                <c:pt idx="51" formatCode="0.00E+00">
                  <c:v>263.41611995343351</c:v>
                </c:pt>
                <c:pt idx="52" formatCode="0.00E+00">
                  <c:v>258.77558693312147</c:v>
                </c:pt>
                <c:pt idx="53" formatCode="0.00E+00">
                  <c:v>253.79200823914266</c:v>
                </c:pt>
                <c:pt idx="54" formatCode="0.00E+00">
                  <c:v>248.56707449705686</c:v>
                </c:pt>
                <c:pt idx="55" formatCode="0.00E+00">
                  <c:v>243.33198105960537</c:v>
                </c:pt>
                <c:pt idx="56" formatCode="0.00E+00">
                  <c:v>237.89296449990564</c:v>
                </c:pt>
                <c:pt idx="57" formatCode="0.00E+00">
                  <c:v>231.99548064933157</c:v>
                </c:pt>
                <c:pt idx="58" formatCode="0.00E+00">
                  <c:v>226.02534057512992</c:v>
                </c:pt>
                <c:pt idx="59" formatCode="0.00E+00">
                  <c:v>219.68030567740652</c:v>
                </c:pt>
                <c:pt idx="60" formatCode="0.00E+00">
                  <c:v>213.3921914729282</c:v>
                </c:pt>
                <c:pt idx="61" formatCode="0.00E+00">
                  <c:v>207.08727868668714</c:v>
                </c:pt>
                <c:pt idx="62" formatCode="0.00E+00">
                  <c:v>200.29093846485046</c:v>
                </c:pt>
                <c:pt idx="63" formatCode="0.00E+00">
                  <c:v>193.54994400330935</c:v>
                </c:pt>
                <c:pt idx="64" formatCode="0.00E+00">
                  <c:v>186.39351193172217</c:v>
                </c:pt>
                <c:pt idx="65" formatCode="0.00E+00">
                  <c:v>179.45761128150454</c:v>
                </c:pt>
                <c:pt idx="66" formatCode="0.00E+00">
                  <c:v>172.33158756733553</c:v>
                </c:pt>
                <c:pt idx="67" formatCode="0.00E+00">
                  <c:v>164.98155323314381</c:v>
                </c:pt>
                <c:pt idx="68" formatCode="0.00E+00">
                  <c:v>157.59716488275987</c:v>
                </c:pt>
                <c:pt idx="69" formatCode="0.00E+00">
                  <c:v>149.92488425205494</c:v>
                </c:pt>
                <c:pt idx="70" formatCode="0.00E+00">
                  <c:v>142.47696614042314</c:v>
                </c:pt>
                <c:pt idx="71" formatCode="0.00E+00">
                  <c:v>135.01481234424557</c:v>
                </c:pt>
                <c:pt idx="72" formatCode="0.00E+00">
                  <c:v>127.28905758459666</c:v>
                </c:pt>
                <c:pt idx="73" formatCode="0.00E+00">
                  <c:v>119.75825676472962</c:v>
                </c:pt>
                <c:pt idx="74" formatCode="0.00E+00">
                  <c:v>112.00441897162838</c:v>
                </c:pt>
                <c:pt idx="75" formatCode="0.00E+00">
                  <c:v>104.38069173682345</c:v>
                </c:pt>
                <c:pt idx="76" formatCode="0.00E+00">
                  <c:v>96.707434902223838</c:v>
                </c:pt>
                <c:pt idx="77" formatCode="0.00E+00">
                  <c:v>88.788521761073525</c:v>
                </c:pt>
                <c:pt idx="78" formatCode="0.00E+00">
                  <c:v>80.603019236638062</c:v>
                </c:pt>
                <c:pt idx="79" formatCode="0.00E+00">
                  <c:v>72.294555315893831</c:v>
                </c:pt>
                <c:pt idx="80" formatCode="0.00E+00">
                  <c:v>64.024283382386841</c:v>
                </c:pt>
                <c:pt idx="81" formatCode="0.00E+00">
                  <c:v>55.732320428571484</c:v>
                </c:pt>
                <c:pt idx="82" formatCode="0.00E+00">
                  <c:v>47.418221730415269</c:v>
                </c:pt>
                <c:pt idx="83" formatCode="0.00E+00">
                  <c:v>39.170899088765111</c:v>
                </c:pt>
                <c:pt idx="84" formatCode="0.00E+00">
                  <c:v>30.801488155388597</c:v>
                </c:pt>
                <c:pt idx="85" formatCode="0.00E+00">
                  <c:v>22.630926578288722</c:v>
                </c:pt>
                <c:pt idx="86" formatCode="0.00E+00">
                  <c:v>14.461788769573957</c:v>
                </c:pt>
                <c:pt idx="87" formatCode="0.00E+00">
                  <c:v>5.9773389028052293</c:v>
                </c:pt>
                <c:pt idx="88" formatCode="0.00E+00">
                  <c:v>-2.4612909819638276</c:v>
                </c:pt>
                <c:pt idx="89" formatCode="0.00E+00">
                  <c:v>-10.881321069312236</c:v>
                </c:pt>
                <c:pt idx="90" formatCode="0.00E+00">
                  <c:v>-19.10864174013966</c:v>
                </c:pt>
                <c:pt idx="91" formatCode="0.00E+00">
                  <c:v>-27.27289482993902</c:v>
                </c:pt>
                <c:pt idx="92" formatCode="0.00E+00">
                  <c:v>-35.659943772806798</c:v>
                </c:pt>
                <c:pt idx="93" formatCode="0.00E+00">
                  <c:v>-44.143137111537726</c:v>
                </c:pt>
                <c:pt idx="94" formatCode="0.00E+00">
                  <c:v>-52.760155751997331</c:v>
                </c:pt>
                <c:pt idx="95" formatCode="0.00E+00">
                  <c:v>-60.904549966266529</c:v>
                </c:pt>
                <c:pt idx="96" formatCode="0.00E+00">
                  <c:v>-68.889506109321985</c:v>
                </c:pt>
                <c:pt idx="97" formatCode="0.00E+00">
                  <c:v>-77.069444206933952</c:v>
                </c:pt>
                <c:pt idx="98" formatCode="0.00E+00">
                  <c:v>-85.215775949227975</c:v>
                </c:pt>
                <c:pt idx="99" formatCode="0.00E+00">
                  <c:v>-93.578345263454821</c:v>
                </c:pt>
                <c:pt idx="100" formatCode="0.00E+00">
                  <c:v>-101.78335723479876</c:v>
                </c:pt>
                <c:pt idx="101" formatCode="0.00E+00">
                  <c:v>-109.68397685621949</c:v>
                </c:pt>
                <c:pt idx="102" formatCode="0.00E+00">
                  <c:v>-117.88329363347327</c:v>
                </c:pt>
                <c:pt idx="103" formatCode="0.00E+00">
                  <c:v>-125.92590862649786</c:v>
                </c:pt>
                <c:pt idx="104" formatCode="0.00E+00">
                  <c:v>-134.15665932998047</c:v>
                </c:pt>
                <c:pt idx="105" formatCode="0.00E+00">
                  <c:v>-142.14274439160363</c:v>
                </c:pt>
                <c:pt idx="106" formatCode="0.00E+00">
                  <c:v>-149.97844989454882</c:v>
                </c:pt>
                <c:pt idx="107" formatCode="0.00E+00">
                  <c:v>-157.86974934908085</c:v>
                </c:pt>
                <c:pt idx="108" formatCode="0.00E+00">
                  <c:v>-165.73534253017766</c:v>
                </c:pt>
                <c:pt idx="109" formatCode="0.00E+00">
                  <c:v>-173.4447584170062</c:v>
                </c:pt>
                <c:pt idx="110" formatCode="0.00E+00">
                  <c:v>-180.99070452960444</c:v>
                </c:pt>
                <c:pt idx="111" formatCode="0.00E+00">
                  <c:v>-188.32139187257371</c:v>
                </c:pt>
                <c:pt idx="112" formatCode="0.00E+00">
                  <c:v>-195.91059429474774</c:v>
                </c:pt>
                <c:pt idx="113" formatCode="0.00E+00">
                  <c:v>-203.49103701742007</c:v>
                </c:pt>
                <c:pt idx="114" formatCode="0.00E+00">
                  <c:v>-211.1039859777685</c:v>
                </c:pt>
                <c:pt idx="115" formatCode="0.00E+00">
                  <c:v>-218.57219033677148</c:v>
                </c:pt>
                <c:pt idx="116" formatCode="0.00E+00">
                  <c:v>-225.66876127439173</c:v>
                </c:pt>
                <c:pt idx="117" formatCode="0.00E+00">
                  <c:v>-233.11123303109474</c:v>
                </c:pt>
                <c:pt idx="118" formatCode="0.00E+00">
                  <c:v>-240.27150028518054</c:v>
                </c:pt>
                <c:pt idx="119" formatCode="0.00E+00">
                  <c:v>-247.6633493925583</c:v>
                </c:pt>
                <c:pt idx="120" formatCode="0.00E+00">
                  <c:v>-254.58283256595809</c:v>
                </c:pt>
                <c:pt idx="121" formatCode="0.00E+00">
                  <c:v>-261.33826759786979</c:v>
                </c:pt>
                <c:pt idx="122" formatCode="0.00E+00">
                  <c:v>-268.26227972894236</c:v>
                </c:pt>
                <c:pt idx="123" formatCode="0.00E+00">
                  <c:v>-274.99010562762618</c:v>
                </c:pt>
                <c:pt idx="124" formatCode="0.00E+00">
                  <c:v>-281.85898666590248</c:v>
                </c:pt>
                <c:pt idx="125" formatCode="0.00E+00">
                  <c:v>-288.3819560128461</c:v>
                </c:pt>
                <c:pt idx="126" formatCode="0.00E+00">
                  <c:v>-294.58958821185746</c:v>
                </c:pt>
                <c:pt idx="127" formatCode="0.00E+00">
                  <c:v>-300.91279408627673</c:v>
                </c:pt>
                <c:pt idx="128" formatCode="0.00E+00">
                  <c:v>-307.07787202671858</c:v>
                </c:pt>
                <c:pt idx="129" formatCode="0.00E+00">
                  <c:v>-313.3114027439492</c:v>
                </c:pt>
                <c:pt idx="130" formatCode="0.00E+00">
                  <c:v>-319.29105788393446</c:v>
                </c:pt>
                <c:pt idx="131" formatCode="0.00E+00">
                  <c:v>-324.87753891660742</c:v>
                </c:pt>
                <c:pt idx="132" formatCode="0.00E+00">
                  <c:v>-330.76323018620695</c:v>
                </c:pt>
                <c:pt idx="133" formatCode="0.00E+00">
                  <c:v>-336.38478167544775</c:v>
                </c:pt>
                <c:pt idx="134" formatCode="0.00E+00">
                  <c:v>-342.30164436062051</c:v>
                </c:pt>
                <c:pt idx="135" formatCode="0.00E+00">
                  <c:v>-347.83857626047251</c:v>
                </c:pt>
                <c:pt idx="136" formatCode="0.00E+00">
                  <c:v>-353.18543052113165</c:v>
                </c:pt>
                <c:pt idx="137" formatCode="0.00E+00">
                  <c:v>-358.54827106278492</c:v>
                </c:pt>
                <c:pt idx="138" formatCode="0.00E+00">
                  <c:v>-363.7453891902278</c:v>
                </c:pt>
                <c:pt idx="139" formatCode="0.00E+00">
                  <c:v>-368.96584223328182</c:v>
                </c:pt>
                <c:pt idx="140" formatCode="0.00E+00">
                  <c:v>-373.97819113716412</c:v>
                </c:pt>
                <c:pt idx="141" formatCode="0.00E+00">
                  <c:v>-378.55180504226132</c:v>
                </c:pt>
                <c:pt idx="142" formatCode="0.00E+00">
                  <c:v>-383.41578576941777</c:v>
                </c:pt>
                <c:pt idx="143" formatCode="0.00E+00">
                  <c:v>-387.95222721595286</c:v>
                </c:pt>
                <c:pt idx="144" formatCode="0.00E+00">
                  <c:v>-392.69698549440909</c:v>
                </c:pt>
                <c:pt idx="145" formatCode="0.00E+00">
                  <c:v>-397.10695733347052</c:v>
                </c:pt>
                <c:pt idx="146" formatCode="0.00E+00">
                  <c:v>-401.2012042129524</c:v>
                </c:pt>
                <c:pt idx="147" formatCode="0.00E+00">
                  <c:v>-405.41126536502304</c:v>
                </c:pt>
                <c:pt idx="148" formatCode="0.00E+00">
                  <c:v>-409.41718627222383</c:v>
                </c:pt>
                <c:pt idx="149" formatCode="0.00E+00">
                  <c:v>-413.40894204770927</c:v>
                </c:pt>
                <c:pt idx="150" formatCode="0.00E+00">
                  <c:v>-417.21555929602226</c:v>
                </c:pt>
                <c:pt idx="151" formatCode="0.00E+00">
                  <c:v>-420.69137250511272</c:v>
                </c:pt>
                <c:pt idx="152" formatCode="0.00E+00">
                  <c:v>-424.40694513597583</c:v>
                </c:pt>
                <c:pt idx="153" formatCode="0.00E+00">
                  <c:v>-428.03137425998818</c:v>
                </c:pt>
                <c:pt idx="154" formatCode="0.00E+00">
                  <c:v>-431.73279612953104</c:v>
                </c:pt>
                <c:pt idx="155" formatCode="0.00E+00">
                  <c:v>-435.18687208215073</c:v>
                </c:pt>
                <c:pt idx="156" formatCode="0.00E+00">
                  <c:v>-438.23672842203916</c:v>
                </c:pt>
                <c:pt idx="157" formatCode="0.00E+00">
                  <c:v>-441.40555238731093</c:v>
                </c:pt>
                <c:pt idx="158" formatCode="0.00E+00">
                  <c:v>-444.33552962485601</c:v>
                </c:pt>
                <c:pt idx="159" formatCode="0.00E+00">
                  <c:v>-447.31403715908266</c:v>
                </c:pt>
                <c:pt idx="160" formatCode="0.00E+00">
                  <c:v>-450.12310663911029</c:v>
                </c:pt>
                <c:pt idx="161" formatCode="0.00E+00">
                  <c:v>-452.60068889525223</c:v>
                </c:pt>
                <c:pt idx="162" formatCode="0.00E+00">
                  <c:v>-455.25664706441182</c:v>
                </c:pt>
                <c:pt idx="163" formatCode="0.00E+00">
                  <c:v>-457.73984250972376</c:v>
                </c:pt>
                <c:pt idx="164" formatCode="0.00E+00">
                  <c:v>-460.36307058543156</c:v>
                </c:pt>
                <c:pt idx="165" formatCode="0.00E+00">
                  <c:v>-462.6720464201868</c:v>
                </c:pt>
                <c:pt idx="166" formatCode="0.00E+00">
                  <c:v>-464.67646175462846</c:v>
                </c:pt>
                <c:pt idx="167" formatCode="0.00E+00">
                  <c:v>-466.75195936540922</c:v>
                </c:pt>
                <c:pt idx="168" formatCode="0.00E+00">
                  <c:v>-468.50634312516928</c:v>
                </c:pt>
                <c:pt idx="169" formatCode="0.00E+00">
                  <c:v>-470.32874190500007</c:v>
                </c:pt>
                <c:pt idx="170" formatCode="0.00E+00">
                  <c:v>-472.00672971683184</c:v>
                </c:pt>
                <c:pt idx="171" formatCode="0.00E+00">
                  <c:v>-473.36746799788853</c:v>
                </c:pt>
                <c:pt idx="172" formatCode="0.00E+00">
                  <c:v>-474.85622396704355</c:v>
                </c:pt>
                <c:pt idx="173" formatCode="0.00E+00">
                  <c:v>-476.07489808482285</c:v>
                </c:pt>
                <c:pt idx="174" formatCode="0.00E+00">
                  <c:v>-477.36395573330867</c:v>
                </c:pt>
                <c:pt idx="175" formatCode="0.00E+00">
                  <c:v>-478.38563012909742</c:v>
                </c:pt>
                <c:pt idx="176" formatCode="0.00E+00">
                  <c:v>-479.20011764670062</c:v>
                </c:pt>
                <c:pt idx="177" formatCode="0.00E+00">
                  <c:v>-480.20713684440682</c:v>
                </c:pt>
                <c:pt idx="178" formatCode="0.00E+00">
                  <c:v>-480.92331309100791</c:v>
                </c:pt>
                <c:pt idx="179" formatCode="0.00E+00">
                  <c:v>-481.80974375039807</c:v>
                </c:pt>
                <c:pt idx="180" formatCode="0.00E+00">
                  <c:v>-482.44047337014814</c:v>
                </c:pt>
                <c:pt idx="181" formatCode="0.00E+00">
                  <c:v>-482.89196876632809</c:v>
                </c:pt>
                <c:pt idx="182" formatCode="0.00E+00">
                  <c:v>-483.31155627015886</c:v>
                </c:pt>
                <c:pt idx="183" formatCode="0.00E+00">
                  <c:v>-483.5987181079808</c:v>
                </c:pt>
                <c:pt idx="184" formatCode="0.00E+00">
                  <c:v>-483.75451794428125</c:v>
                </c:pt>
                <c:pt idx="185" formatCode="0.00E+00">
                  <c:v>-483.82341895813846</c:v>
                </c:pt>
                <c:pt idx="186" formatCode="0.00E+00">
                  <c:v>-483.41762796945238</c:v>
                </c:pt>
                <c:pt idx="187" formatCode="0.00E+00">
                  <c:v>-483.24795274344399</c:v>
                </c:pt>
                <c:pt idx="188" formatCode="0.00E+00">
                  <c:v>-482.6100759878957</c:v>
                </c:pt>
                <c:pt idx="189" formatCode="0.00E+00">
                  <c:v>-482.08140668151088</c:v>
                </c:pt>
                <c:pt idx="190" formatCode="0.00E+00">
                  <c:v>-481.3361293097924</c:v>
                </c:pt>
                <c:pt idx="191" formatCode="0.00E+00">
                  <c:v>-480.42102512133533</c:v>
                </c:pt>
                <c:pt idx="192" formatCode="0.00E+00">
                  <c:v>-479.62186601192161</c:v>
                </c:pt>
                <c:pt idx="193" formatCode="0.00E+00">
                  <c:v>-478.79344089329106</c:v>
                </c:pt>
                <c:pt idx="194" formatCode="0.00E+00">
                  <c:v>-477.94602062646192</c:v>
                </c:pt>
                <c:pt idx="195" formatCode="0.00E+00">
                  <c:v>-476.92244360225402</c:v>
                </c:pt>
                <c:pt idx="196" formatCode="0.00E+00">
                  <c:v>-475.71721421222753</c:v>
                </c:pt>
                <c:pt idx="197" formatCode="0.00E+00">
                  <c:v>-474.53072343353261</c:v>
                </c:pt>
                <c:pt idx="198" formatCode="0.00E+00">
                  <c:v>-473.22998935614498</c:v>
                </c:pt>
                <c:pt idx="199" formatCode="0.00E+00">
                  <c:v>-471.9556998501065</c:v>
                </c:pt>
                <c:pt idx="200" formatCode="0.00E+00">
                  <c:v>-470.43047531375942</c:v>
                </c:pt>
                <c:pt idx="201" formatCode="0.00E+00">
                  <c:v>-468.77106612115881</c:v>
                </c:pt>
                <c:pt idx="202" formatCode="0.00E+00">
                  <c:v>-466.9975323561593</c:v>
                </c:pt>
                <c:pt idx="203" formatCode="0.00E+00">
                  <c:v>-465.17367543618525</c:v>
                </c:pt>
                <c:pt idx="204" formatCode="0.00E+00">
                  <c:v>-463.41501822919236</c:v>
                </c:pt>
                <c:pt idx="205" formatCode="0.00E+00">
                  <c:v>-461.46393467122914</c:v>
                </c:pt>
                <c:pt idx="206" formatCode="0.00E+00">
                  <c:v>-459.30427853667783</c:v>
                </c:pt>
                <c:pt idx="207" formatCode="0.00E+00">
                  <c:v>-457.19009758610144</c:v>
                </c:pt>
                <c:pt idx="208" formatCode="0.00E+00">
                  <c:v>-454.6630942340953</c:v>
                </c:pt>
                <c:pt idx="209" formatCode="0.00E+00">
                  <c:v>-452.3008507863824</c:v>
                </c:pt>
                <c:pt idx="210" formatCode="0.00E+00">
                  <c:v>-449.705968327861</c:v>
                </c:pt>
                <c:pt idx="211" formatCode="0.00E+00">
                  <c:v>-447.13421320443751</c:v>
                </c:pt>
                <c:pt idx="212" formatCode="0.00E+00">
                  <c:v>-444.60098066818676</c:v>
                </c:pt>
                <c:pt idx="213" formatCode="0.00E+00">
                  <c:v>-441.84618861446893</c:v>
                </c:pt>
                <c:pt idx="214" formatCode="0.00E+00">
                  <c:v>-439.22773522671503</c:v>
                </c:pt>
                <c:pt idx="215" formatCode="0.00E+00">
                  <c:v>-436.44418624496581</c:v>
                </c:pt>
                <c:pt idx="216" formatCode="0.00E+00">
                  <c:v>-433.66139208421055</c:v>
                </c:pt>
                <c:pt idx="217" formatCode="0.00E+00">
                  <c:v>-430.73506663264862</c:v>
                </c:pt>
                <c:pt idx="218" formatCode="0.00E+00">
                  <c:v>-427.7462453028096</c:v>
                </c:pt>
                <c:pt idx="219" formatCode="0.00E+00">
                  <c:v>-424.49851063273377</c:v>
                </c:pt>
                <c:pt idx="220" formatCode="0.00E+00">
                  <c:v>-421.27922382262568</c:v>
                </c:pt>
                <c:pt idx="221" formatCode="0.00E+00">
                  <c:v>-418.00235442930875</c:v>
                </c:pt>
                <c:pt idx="222" formatCode="0.00E+00">
                  <c:v>-414.70631589057871</c:v>
                </c:pt>
                <c:pt idx="223" formatCode="0.00E+00">
                  <c:v>-411.31864634152384</c:v>
                </c:pt>
                <c:pt idx="224" formatCode="0.00E+00">
                  <c:v>-407.71894853580727</c:v>
                </c:pt>
                <c:pt idx="225" formatCode="0.00E+00">
                  <c:v>-404.09184576700176</c:v>
                </c:pt>
                <c:pt idx="226" formatCode="0.00E+00">
                  <c:v>-400.2433410360602</c:v>
                </c:pt>
                <c:pt idx="227" formatCode="0.00E+00">
                  <c:v>-396.47137422582796</c:v>
                </c:pt>
                <c:pt idx="228" formatCode="0.00E+00">
                  <c:v>-392.48865989311412</c:v>
                </c:pt>
                <c:pt idx="229" formatCode="0.00E+00">
                  <c:v>-388.67480542266503</c:v>
                </c:pt>
                <c:pt idx="230" formatCode="0.00E+00">
                  <c:v>-384.51782756829641</c:v>
                </c:pt>
                <c:pt idx="231" formatCode="0.00E+00">
                  <c:v>-380.58222659788004</c:v>
                </c:pt>
                <c:pt idx="232" formatCode="0.00E+00">
                  <c:v>-376.33009567974989</c:v>
                </c:pt>
                <c:pt idx="233" formatCode="0.00E+00">
                  <c:v>-372.09208744033822</c:v>
                </c:pt>
                <c:pt idx="234" formatCode="0.00E+00">
                  <c:v>-367.79840738425992</c:v>
                </c:pt>
                <c:pt idx="235" formatCode="0.00E+00">
                  <c:v>-363.56757443016829</c:v>
                </c:pt>
                <c:pt idx="236" formatCode="0.00E+00">
                  <c:v>-359.45245731159639</c:v>
                </c:pt>
                <c:pt idx="237" formatCode="0.00E+00">
                  <c:v>-355.14737379084551</c:v>
                </c:pt>
                <c:pt idx="238" formatCode="0.00E+00">
                  <c:v>-350.74274545238546</c:v>
                </c:pt>
                <c:pt idx="239" formatCode="0.00E+00">
                  <c:v>-346.16834696994613</c:v>
                </c:pt>
                <c:pt idx="240" formatCode="0.00E+00">
                  <c:v>-341.42569056750165</c:v>
                </c:pt>
                <c:pt idx="241" formatCode="0.00E+00">
                  <c:v>-336.80436013123654</c:v>
                </c:pt>
                <c:pt idx="242" formatCode="0.00E+00">
                  <c:v>-331.93672944785521</c:v>
                </c:pt>
                <c:pt idx="243" formatCode="0.00E+00">
                  <c:v>-327.05782647890618</c:v>
                </c:pt>
                <c:pt idx="244" formatCode="0.00E+00">
                  <c:v>-322.04794612967135</c:v>
                </c:pt>
                <c:pt idx="245" formatCode="0.00E+00">
                  <c:v>-316.98206608771739</c:v>
                </c:pt>
                <c:pt idx="246" formatCode="0.00E+00">
                  <c:v>-312.01869498994483</c:v>
                </c:pt>
                <c:pt idx="247" formatCode="0.00E+00">
                  <c:v>-306.86976122084803</c:v>
                </c:pt>
                <c:pt idx="248" formatCode="0.00E+00">
                  <c:v>-301.65488189101882</c:v>
                </c:pt>
                <c:pt idx="249" formatCode="0.00E+00">
                  <c:v>-296.52522500387147</c:v>
                </c:pt>
                <c:pt idx="250" formatCode="0.00E+00">
                  <c:v>-291.32149301193465</c:v>
                </c:pt>
                <c:pt idx="251" formatCode="0.00E+00">
                  <c:v>-286.26747499737655</c:v>
                </c:pt>
                <c:pt idx="252" formatCode="0.00E+00">
                  <c:v>-281.00256336147766</c:v>
                </c:pt>
                <c:pt idx="253" formatCode="0.00E+00">
                  <c:v>-275.81393357431477</c:v>
                </c:pt>
                <c:pt idx="254" formatCode="0.00E+00">
                  <c:v>-270.50263313528382</c:v>
                </c:pt>
                <c:pt idx="255" formatCode="0.00E+00">
                  <c:v>-265.30129607523884</c:v>
                </c:pt>
                <c:pt idx="256" formatCode="0.00E+00">
                  <c:v>-260.16150156001419</c:v>
                </c:pt>
                <c:pt idx="257" formatCode="0.00E+00">
                  <c:v>-254.771558626162</c:v>
                </c:pt>
                <c:pt idx="258" formatCode="0.00E+00">
                  <c:v>-249.41685724401572</c:v>
                </c:pt>
                <c:pt idx="259" formatCode="0.00E+00">
                  <c:v>-243.95434985477766</c:v>
                </c:pt>
                <c:pt idx="260" formatCode="0.00E+00">
                  <c:v>-238.61427088719324</c:v>
                </c:pt>
                <c:pt idx="261" formatCode="0.00E+00">
                  <c:v>-233.27854795891707</c:v>
                </c:pt>
                <c:pt idx="262" formatCode="0.00E+00">
                  <c:v>-227.88001846770953</c:v>
                </c:pt>
                <c:pt idx="263" formatCode="0.00E+00">
                  <c:v>-222.34633877105429</c:v>
                </c:pt>
                <c:pt idx="264" formatCode="0.00E+00">
                  <c:v>-216.7813889028439</c:v>
                </c:pt>
                <c:pt idx="265" formatCode="0.00E+00">
                  <c:v>-211.11861395736034</c:v>
                </c:pt>
                <c:pt idx="266" formatCode="0.00E+00">
                  <c:v>-205.55820177453384</c:v>
                </c:pt>
                <c:pt idx="267" formatCode="0.00E+00">
                  <c:v>-199.81361236782226</c:v>
                </c:pt>
                <c:pt idx="268" formatCode="0.00E+00">
                  <c:v>-194.28568880778016</c:v>
                </c:pt>
                <c:pt idx="269" formatCode="0.00E+00">
                  <c:v>-188.60394306735085</c:v>
                </c:pt>
                <c:pt idx="270" formatCode="0.00E+00">
                  <c:v>-183.22665842007203</c:v>
                </c:pt>
                <c:pt idx="271" formatCode="0.00E+00">
                  <c:v>-177.58405838059548</c:v>
                </c:pt>
                <c:pt idx="272" formatCode="0.00E+00">
                  <c:v>-171.92191149300737</c:v>
                </c:pt>
                <c:pt idx="273" formatCode="0.00E+00">
                  <c:v>-166.27731759247015</c:v>
                </c:pt>
                <c:pt idx="274" formatCode="0.00E+00">
                  <c:v>-160.67676279155609</c:v>
                </c:pt>
                <c:pt idx="275" formatCode="0.00E+00">
                  <c:v>-155.25654892392362</c:v>
                </c:pt>
                <c:pt idx="276" formatCode="0.00E+00">
                  <c:v>-150.02595561534753</c:v>
                </c:pt>
                <c:pt idx="277" formatCode="0.00E+00">
                  <c:v>-144.41037436707177</c:v>
                </c:pt>
                <c:pt idx="278" formatCode="0.00E+00">
                  <c:v>-138.94341429260001</c:v>
                </c:pt>
                <c:pt idx="279" formatCode="0.00E+00">
                  <c:v>-133.14840548603772</c:v>
                </c:pt>
                <c:pt idx="280" formatCode="0.00E+00">
                  <c:v>-127.68785733585757</c:v>
                </c:pt>
                <c:pt idx="281" formatCode="0.00E+00">
                  <c:v>-122.27717259896642</c:v>
                </c:pt>
                <c:pt idx="282" formatCode="0.00E+00">
                  <c:v>-116.68032314142192</c:v>
                </c:pt>
                <c:pt idx="283" formatCode="0.00E+00">
                  <c:v>-111.22654387952514</c:v>
                </c:pt>
                <c:pt idx="284" formatCode="0.00E+00">
                  <c:v>-105.67282195834031</c:v>
                </c:pt>
                <c:pt idx="285" formatCode="0.00E+00">
                  <c:v>-100.15482518869995</c:v>
                </c:pt>
                <c:pt idx="286" formatCode="0.00E+00">
                  <c:v>-94.976176308169329</c:v>
                </c:pt>
                <c:pt idx="287" formatCode="0.00E+00">
                  <c:v>-89.264642814394378</c:v>
                </c:pt>
                <c:pt idx="288" formatCode="0.00E+00">
                  <c:v>-83.912745865927178</c:v>
                </c:pt>
                <c:pt idx="289" formatCode="0.00E+00">
                  <c:v>-78.132581334617385</c:v>
                </c:pt>
                <c:pt idx="290" formatCode="0.00E+00">
                  <c:v>-72.784520993167448</c:v>
                </c:pt>
                <c:pt idx="291" formatCode="0.00E+00">
                  <c:v>-67.38841265748168</c:v>
                </c:pt>
                <c:pt idx="292" formatCode="0.00E+00">
                  <c:v>-62.067599359623358</c:v>
                </c:pt>
                <c:pt idx="293" formatCode="0.00E+00">
                  <c:v>-56.728705418111169</c:v>
                </c:pt>
                <c:pt idx="294" formatCode="0.00E+00">
                  <c:v>-51.37871889257373</c:v>
                </c:pt>
                <c:pt idx="295" formatCode="0.00E+00">
                  <c:v>-46.31977425451597</c:v>
                </c:pt>
                <c:pt idx="296" formatCode="0.00E+00">
                  <c:v>-41.154750363627414</c:v>
                </c:pt>
                <c:pt idx="297" formatCode="0.00E+00">
                  <c:v>-36.01356940254653</c:v>
                </c:pt>
                <c:pt idx="298" formatCode="0.00E+00">
                  <c:v>-30.905381466638531</c:v>
                </c:pt>
                <c:pt idx="299" formatCode="0.00E+00">
                  <c:v>-25.691630639348496</c:v>
                </c:pt>
                <c:pt idx="300" formatCode="0.00E+00">
                  <c:v>-20.682525059348229</c:v>
                </c:pt>
                <c:pt idx="301" formatCode="0.00E+00">
                  <c:v>-15.704493948166771</c:v>
                </c:pt>
                <c:pt idx="302" formatCode="0.00E+00">
                  <c:v>-10.620931476662761</c:v>
                </c:pt>
                <c:pt idx="303" formatCode="0.00E+00">
                  <c:v>-5.5451917690030115</c:v>
                </c:pt>
                <c:pt idx="304" formatCode="0.00E+00">
                  <c:v>-0.50671930653239627</c:v>
                </c:pt>
                <c:pt idx="305" formatCode="0.00E+00">
                  <c:v>4.3733598497244586</c:v>
                </c:pt>
                <c:pt idx="306" formatCode="0.00E+00">
                  <c:v>8.9977699261790107</c:v>
                </c:pt>
                <c:pt idx="307" formatCode="0.00E+00">
                  <c:v>13.996694296018561</c:v>
                </c:pt>
                <c:pt idx="308" formatCode="0.00E+00">
                  <c:v>18.740094953857493</c:v>
                </c:pt>
                <c:pt idx="309" formatCode="0.00E+00">
                  <c:v>23.7315821143251</c:v>
                </c:pt>
                <c:pt idx="310" formatCode="0.00E+00">
                  <c:v>28.27009830646432</c:v>
                </c:pt>
                <c:pt idx="311" formatCode="0.00E+00">
                  <c:v>32.661368835290226</c:v>
                </c:pt>
                <c:pt idx="312" formatCode="0.00E+00">
                  <c:v>37.167205606587856</c:v>
                </c:pt>
                <c:pt idx="313" formatCode="0.00E+00">
                  <c:v>41.652133785302652</c:v>
                </c:pt>
                <c:pt idx="314" formatCode="0.00E+00">
                  <c:v>46.316355297034477</c:v>
                </c:pt>
                <c:pt idx="315" formatCode="0.00E+00">
                  <c:v>50.744782280052839</c:v>
                </c:pt>
                <c:pt idx="316" formatCode="0.00E+00">
                  <c:v>55.139030890293569</c:v>
                </c:pt>
                <c:pt idx="317" formatCode="0.00E+00">
                  <c:v>59.395166976092092</c:v>
                </c:pt>
                <c:pt idx="318" formatCode="0.00E+00">
                  <c:v>63.762415774096212</c:v>
                </c:pt>
                <c:pt idx="319" formatCode="0.00E+00">
                  <c:v>67.983220177965705</c:v>
                </c:pt>
                <c:pt idx="320" formatCode="0.00E+00">
                  <c:v>72.057062956278031</c:v>
                </c:pt>
                <c:pt idx="321" formatCode="0.00E+00">
                  <c:v>76.0352891865289</c:v>
                </c:pt>
                <c:pt idx="322" formatCode="0.00E+00">
                  <c:v>80.140653907591116</c:v>
                </c:pt>
                <c:pt idx="323" formatCode="0.00E+00">
                  <c:v>84.100973890270126</c:v>
                </c:pt>
                <c:pt idx="324" formatCode="0.00E+00">
                  <c:v>88.224329807687155</c:v>
                </c:pt>
                <c:pt idx="325" formatCode="0.00E+00">
                  <c:v>92.003603599779424</c:v>
                </c:pt>
                <c:pt idx="326" formatCode="0.00E+00">
                  <c:v>95.689233848075318</c:v>
                </c:pt>
                <c:pt idx="327" formatCode="0.00E+00">
                  <c:v>99.593790485547544</c:v>
                </c:pt>
                <c:pt idx="328" formatCode="0.00E+00">
                  <c:v>103.31366089610903</c:v>
                </c:pt>
                <c:pt idx="329" formatCode="0.00E+00">
                  <c:v>107.22881769184374</c:v>
                </c:pt>
                <c:pt idx="330" formatCode="0.00E+00">
                  <c:v>110.72249902420026</c:v>
                </c:pt>
                <c:pt idx="331" formatCode="0.00E+00">
                  <c:v>114.01154176429597</c:v>
                </c:pt>
                <c:pt idx="332" formatCode="0.00E+00">
                  <c:v>117.50521428862479</c:v>
                </c:pt>
                <c:pt idx="333" formatCode="0.00E+00">
                  <c:v>120.99589842663602</c:v>
                </c:pt>
                <c:pt idx="334" formatCode="0.00E+00">
                  <c:v>124.48118145279997</c:v>
                </c:pt>
                <c:pt idx="335" formatCode="0.00E+00">
                  <c:v>127.95711392422589</c:v>
                </c:pt>
                <c:pt idx="336" formatCode="0.00E+00">
                  <c:v>131.04695023181478</c:v>
                </c:pt>
                <c:pt idx="337" formatCode="0.00E+00">
                  <c:v>134.34374741999508</c:v>
                </c:pt>
                <c:pt idx="338" formatCode="0.00E+00">
                  <c:v>137.42493718687501</c:v>
                </c:pt>
                <c:pt idx="339" formatCode="0.00E+00">
                  <c:v>140.5658857936607</c:v>
                </c:pt>
                <c:pt idx="340" formatCode="0.00E+00">
                  <c:v>143.40334976061331</c:v>
                </c:pt>
                <c:pt idx="341" formatCode="0.00E+00">
                  <c:v>146.08194433896492</c:v>
                </c:pt>
                <c:pt idx="342" formatCode="0.00E+00">
                  <c:v>148.84771945346233</c:v>
                </c:pt>
                <c:pt idx="343" formatCode="0.00E+00">
                  <c:v>151.59785159016752</c:v>
                </c:pt>
                <c:pt idx="344" formatCode="0.00E+00">
                  <c:v>154.36675491108485</c:v>
                </c:pt>
                <c:pt idx="345" formatCode="0.00E+00">
                  <c:v>157.14444454616932</c:v>
                </c:pt>
                <c:pt idx="346" formatCode="0.00E+00">
                  <c:v>159.5517715442129</c:v>
                </c:pt>
                <c:pt idx="347" formatCode="0.00E+00">
                  <c:v>162.37028163171112</c:v>
                </c:pt>
                <c:pt idx="348" formatCode="0.00E+00">
                  <c:v>164.72337112242309</c:v>
                </c:pt>
                <c:pt idx="349" formatCode="0.00E+00">
                  <c:v>167.41531102467195</c:v>
                </c:pt>
                <c:pt idx="350" formatCode="0.00E+00">
                  <c:v>169.6625284191652</c:v>
                </c:pt>
                <c:pt idx="351" formatCode="0.00E+00">
                  <c:v>171.83642080380383</c:v>
                </c:pt>
                <c:pt idx="352" formatCode="0.00E+00">
                  <c:v>174.07288307852662</c:v>
                </c:pt>
                <c:pt idx="353" formatCode="0.00E+00">
                  <c:v>176.08266998089044</c:v>
                </c:pt>
                <c:pt idx="354" formatCode="0.00E+00">
                  <c:v>178.03108468317438</c:v>
                </c:pt>
                <c:pt idx="355" formatCode="0.00E+00">
                  <c:v>179.8655837022142</c:v>
                </c:pt>
                <c:pt idx="356" formatCode="0.00E+00">
                  <c:v>181.43425390966456</c:v>
                </c:pt>
                <c:pt idx="357" formatCode="0.00E+00">
                  <c:v>183.27131850165168</c:v>
                </c:pt>
                <c:pt idx="358" formatCode="0.00E+00">
                  <c:v>184.93274463432743</c:v>
                </c:pt>
                <c:pt idx="359" formatCode="0.00E+00">
                  <c:v>186.54047530723898</c:v>
                </c:pt>
                <c:pt idx="360" formatCode="0.00E+00">
                  <c:v>188.01101078586618</c:v>
                </c:pt>
                <c:pt idx="361" formatCode="0.00E+00">
                  <c:v>189.02158126770644</c:v>
                </c:pt>
                <c:pt idx="362" formatCode="0.00E+00">
                  <c:v>190.37626491704833</c:v>
                </c:pt>
                <c:pt idx="363" formatCode="0.00E+00">
                  <c:v>191.38615121178756</c:v>
                </c:pt>
                <c:pt idx="364" formatCode="0.00E+00">
                  <c:v>192.72344309536058</c:v>
                </c:pt>
                <c:pt idx="365" formatCode="0.00E+00">
                  <c:v>193.70319744776521</c:v>
                </c:pt>
                <c:pt idx="366" formatCode="0.00E+00">
                  <c:v>194.75150402198696</c:v>
                </c:pt>
                <c:pt idx="367" formatCode="0.00E+00">
                  <c:v>195.69010824901221</c:v>
                </c:pt>
                <c:pt idx="368" formatCode="0.00E+00">
                  <c:v>196.528386026124</c:v>
                </c:pt>
                <c:pt idx="369" formatCode="0.00E+00">
                  <c:v>197.41936400120801</c:v>
                </c:pt>
                <c:pt idx="370" formatCode="0.00E+00">
                  <c:v>198.09412542736422</c:v>
                </c:pt>
                <c:pt idx="371" formatCode="0.00E+00">
                  <c:v>198.70487925367485</c:v>
                </c:pt>
                <c:pt idx="372" formatCode="0.00E+00">
                  <c:v>199.24466179249913</c:v>
                </c:pt>
                <c:pt idx="373" formatCode="0.00E+00">
                  <c:v>199.62136898311388</c:v>
                </c:pt>
                <c:pt idx="374" formatCode="0.00E+00">
                  <c:v>199.91494309347243</c:v>
                </c:pt>
                <c:pt idx="375" formatCode="0.00E+00">
                  <c:v>199.9937843394741</c:v>
                </c:pt>
                <c:pt idx="376" formatCode="0.00E+00">
                  <c:v>199.93999393456622</c:v>
                </c:pt>
                <c:pt idx="377" formatCode="0.00E+00">
                  <c:v>199.96490064861104</c:v>
                </c:pt>
                <c:pt idx="378" formatCode="0.00E+00">
                  <c:v>200.04802109829365</c:v>
                </c:pt>
                <c:pt idx="379" formatCode="0.00E+00">
                  <c:v>200.01140937524812</c:v>
                </c:pt>
                <c:pt idx="380" formatCode="0.00E+00">
                  <c:v>199.82261936678253</c:v>
                </c:pt>
                <c:pt idx="381" formatCode="0.00E+00">
                  <c:v>199.339208805064</c:v>
                </c:pt>
                <c:pt idx="382" formatCode="0.00E+00">
                  <c:v>198.76962998497675</c:v>
                </c:pt>
                <c:pt idx="383" formatCode="0.00E+00">
                  <c:v>198.03801776873792</c:v>
                </c:pt>
                <c:pt idx="384" formatCode="0.00E+00">
                  <c:v>197.36393978758574</c:v>
                </c:pt>
                <c:pt idx="385" formatCode="0.00E+00">
                  <c:v>196.61275044484967</c:v>
                </c:pt>
                <c:pt idx="386" formatCode="0.00E+00">
                  <c:v>195.80497408085461</c:v>
                </c:pt>
                <c:pt idx="387" formatCode="0.00E+00">
                  <c:v>195.05262473966667</c:v>
                </c:pt>
                <c:pt idx="388" formatCode="0.00E+00">
                  <c:v>194.11961649463382</c:v>
                </c:pt>
                <c:pt idx="389" formatCode="0.00E+00">
                  <c:v>193.13106281546351</c:v>
                </c:pt>
                <c:pt idx="390" formatCode="0.00E+00">
                  <c:v>191.89526342564218</c:v>
                </c:pt>
                <c:pt idx="391" formatCode="0.00E+00">
                  <c:v>190.43609900073196</c:v>
                </c:pt>
                <c:pt idx="392" formatCode="0.00E+00">
                  <c:v>189.23947019454553</c:v>
                </c:pt>
                <c:pt idx="393" formatCode="0.00E+00">
                  <c:v>187.72270481146816</c:v>
                </c:pt>
                <c:pt idx="394" formatCode="0.00E+00">
                  <c:v>186.34373337267505</c:v>
                </c:pt>
                <c:pt idx="395" formatCode="0.00E+00">
                  <c:v>184.69652932913985</c:v>
                </c:pt>
                <c:pt idx="396" formatCode="0.00E+00">
                  <c:v>182.93483270289914</c:v>
                </c:pt>
                <c:pt idx="397" formatCode="0.00E+00">
                  <c:v>180.99952757685099</c:v>
                </c:pt>
                <c:pt idx="398" formatCode="0.00E+00">
                  <c:v>179.17026465579269</c:v>
                </c:pt>
                <c:pt idx="399" formatCode="0.00E+00">
                  <c:v>177.31108432047924</c:v>
                </c:pt>
                <c:pt idx="400" formatCode="0.00E+00">
                  <c:v>175.46072453268397</c:v>
                </c:pt>
                <c:pt idx="401" formatCode="0.00E+00">
                  <c:v>173.59534913363751</c:v>
                </c:pt>
                <c:pt idx="402" formatCode="0.00E+00">
                  <c:v>171.5895138416852</c:v>
                </c:pt>
                <c:pt idx="403" formatCode="0.00E+00">
                  <c:v>169.57559686158118</c:v>
                </c:pt>
                <c:pt idx="404" formatCode="0.00E+00">
                  <c:v>167.35471562954643</c:v>
                </c:pt>
                <c:pt idx="405" formatCode="0.00E+00">
                  <c:v>164.94522969992545</c:v>
                </c:pt>
                <c:pt idx="406" formatCode="0.00E+00">
                  <c:v>162.55186517835406</c:v>
                </c:pt>
                <c:pt idx="407" formatCode="0.00E+00">
                  <c:v>160.06145833920178</c:v>
                </c:pt>
                <c:pt idx="408" formatCode="0.00E+00">
                  <c:v>157.57374787142646</c:v>
                </c:pt>
                <c:pt idx="409" formatCode="0.00E+00">
                  <c:v>154.89013998625893</c:v>
                </c:pt>
                <c:pt idx="410" formatCode="0.00E+00">
                  <c:v>152.11565798795812</c:v>
                </c:pt>
                <c:pt idx="411" formatCode="0.00E+00">
                  <c:v>149.14533462493898</c:v>
                </c:pt>
                <c:pt idx="412" formatCode="0.00E+00">
                  <c:v>146.12349793975625</c:v>
                </c:pt>
                <c:pt idx="413" formatCode="0.00E+00">
                  <c:v>143.08928837426799</c:v>
                </c:pt>
                <c:pt idx="414" formatCode="0.00E+00">
                  <c:v>139.98511192256407</c:v>
                </c:pt>
                <c:pt idx="415" formatCode="0.00E+00">
                  <c:v>136.70245466752945</c:v>
                </c:pt>
                <c:pt idx="416" formatCode="0.00E+00">
                  <c:v>133.49934386559687</c:v>
                </c:pt>
                <c:pt idx="417" formatCode="0.00E+00">
                  <c:v>130.08382807309152</c:v>
                </c:pt>
                <c:pt idx="418" formatCode="0.00E+00">
                  <c:v>126.80858812145782</c:v>
                </c:pt>
                <c:pt idx="419" formatCode="0.00E+00">
                  <c:v>123.35641087938012</c:v>
                </c:pt>
                <c:pt idx="420" formatCode="0.00E+00">
                  <c:v>119.92729143519404</c:v>
                </c:pt>
                <c:pt idx="421" formatCode="0.00E+00">
                  <c:v>116.53866095651628</c:v>
                </c:pt>
                <c:pt idx="422" formatCode="0.00E+00">
                  <c:v>112.89335961217617</c:v>
                </c:pt>
                <c:pt idx="423" formatCode="0.00E+00">
                  <c:v>109.38054976767049</c:v>
                </c:pt>
                <c:pt idx="424" formatCode="0.00E+00">
                  <c:v>105.6155774214032</c:v>
                </c:pt>
                <c:pt idx="425" formatCode="0.00E+00">
                  <c:v>101.93335327749854</c:v>
                </c:pt>
                <c:pt idx="426" formatCode="0.00E+00">
                  <c:v>98.225650536540968</c:v>
                </c:pt>
                <c:pt idx="427" formatCode="0.00E+00">
                  <c:v>94.408958743537255</c:v>
                </c:pt>
                <c:pt idx="428" formatCode="0.00E+00">
                  <c:v>90.643223132777962</c:v>
                </c:pt>
                <c:pt idx="429" formatCode="0.00E+00">
                  <c:v>86.635959788399987</c:v>
                </c:pt>
                <c:pt idx="430" formatCode="0.00E+00">
                  <c:v>82.697863909241477</c:v>
                </c:pt>
                <c:pt idx="431" formatCode="0.00E+00">
                  <c:v>78.561233189119207</c:v>
                </c:pt>
                <c:pt idx="432" formatCode="0.00E+00">
                  <c:v>74.411650440260956</c:v>
                </c:pt>
                <c:pt idx="433" formatCode="0.00E+00">
                  <c:v>70.169256722381931</c:v>
                </c:pt>
                <c:pt idx="434" formatCode="0.00E+00">
                  <c:v>65.901397755609111</c:v>
                </c:pt>
                <c:pt idx="435" formatCode="0.00E+00">
                  <c:v>61.695785485265191</c:v>
                </c:pt>
                <c:pt idx="436" formatCode="0.00E+00">
                  <c:v>57.455577655167019</c:v>
                </c:pt>
                <c:pt idx="437" formatCode="0.00E+00">
                  <c:v>53.214620847496519</c:v>
                </c:pt>
                <c:pt idx="438" formatCode="0.00E+00">
                  <c:v>48.893650490494679</c:v>
                </c:pt>
                <c:pt idx="439" formatCode="0.00E+00">
                  <c:v>44.587406638975011</c:v>
                </c:pt>
                <c:pt idx="440" formatCode="0.00E+00">
                  <c:v>40.216103406680361</c:v>
                </c:pt>
                <c:pt idx="441" formatCode="0.00E+00">
                  <c:v>35.879788253179015</c:v>
                </c:pt>
                <c:pt idx="442" formatCode="0.00E+00">
                  <c:v>31.281109350142259</c:v>
                </c:pt>
                <c:pt idx="443" formatCode="0.00E+00">
                  <c:v>26.78173295315645</c:v>
                </c:pt>
                <c:pt idx="444" formatCode="0.00E+00">
                  <c:v>22.058028904946639</c:v>
                </c:pt>
                <c:pt idx="445" formatCode="0.00E+00">
                  <c:v>17.537741149401825</c:v>
                </c:pt>
                <c:pt idx="446" formatCode="0.00E+00">
                  <c:v>13.085604582390062</c:v>
                </c:pt>
                <c:pt idx="447" formatCode="0.00E+00">
                  <c:v>8.4294851511006925</c:v>
                </c:pt>
                <c:pt idx="448" formatCode="0.00E+00">
                  <c:v>3.8731969686984371</c:v>
                </c:pt>
                <c:pt idx="449" formatCode="0.00E+00">
                  <c:v>-0.91468105363583163</c:v>
                </c:pt>
                <c:pt idx="450" formatCode="0.00E+00">
                  <c:v>-5.6393461702480181</c:v>
                </c:pt>
                <c:pt idx="451" formatCode="0.00E+00">
                  <c:v>-10.342623561926303</c:v>
                </c:pt>
                <c:pt idx="452" formatCode="0.00E+00">
                  <c:v>-15.300070791584858</c:v>
                </c:pt>
                <c:pt idx="453" formatCode="0.00E+00">
                  <c:v>-20.267738400577088</c:v>
                </c:pt>
                <c:pt idx="454" formatCode="0.00E+00">
                  <c:v>-25.330343072702334</c:v>
                </c:pt>
                <c:pt idx="455" formatCode="0.00E+00">
                  <c:v>-30.255755858288182</c:v>
                </c:pt>
                <c:pt idx="456" formatCode="0.00E+00">
                  <c:v>-35.158273459997076</c:v>
                </c:pt>
                <c:pt idx="457" formatCode="0.00E+00">
                  <c:v>-40.032137012597957</c:v>
                </c:pt>
                <c:pt idx="458" formatCode="0.00E+00">
                  <c:v>-45.121790409771819</c:v>
                </c:pt>
                <c:pt idx="459" formatCode="0.00E+00">
                  <c:v>-50.138201484564945</c:v>
                </c:pt>
                <c:pt idx="460" formatCode="0.00E+00">
                  <c:v>-55.230692370549576</c:v>
                </c:pt>
                <c:pt idx="461" formatCode="0.00E+00">
                  <c:v>-60.133164926788425</c:v>
                </c:pt>
                <c:pt idx="462" formatCode="0.00E+00">
                  <c:v>-65.322744443871528</c:v>
                </c:pt>
                <c:pt idx="463" formatCode="0.00E+00">
                  <c:v>-70.257587416294939</c:v>
                </c:pt>
                <c:pt idx="464" formatCode="0.00E+00">
                  <c:v>-75.39820899026347</c:v>
                </c:pt>
                <c:pt idx="465" formatCode="0.00E+00">
                  <c:v>-80.279035428422986</c:v>
                </c:pt>
                <c:pt idx="466" formatCode="0.00E+00">
                  <c:v>-85.060059278328879</c:v>
                </c:pt>
                <c:pt idx="467" formatCode="0.00E+00">
                  <c:v>-90.132892787343735</c:v>
                </c:pt>
                <c:pt idx="468" formatCode="0.00E+00">
                  <c:v>-95.010703806534707</c:v>
                </c:pt>
                <c:pt idx="469" formatCode="0.00E+00">
                  <c:v>-100.18488432725562</c:v>
                </c:pt>
                <c:pt idx="470" formatCode="0.00E+00">
                  <c:v>-105.10280681690369</c:v>
                </c:pt>
                <c:pt idx="471" formatCode="0.00E+00">
                  <c:v>-110.04972138304828</c:v>
                </c:pt>
                <c:pt idx="472" formatCode="0.00E+00">
                  <c:v>-115.23098362104349</c:v>
                </c:pt>
                <c:pt idx="473" formatCode="0.00E+00">
                  <c:v>-120.23558093181057</c:v>
                </c:pt>
                <c:pt idx="474" formatCode="0.00E+00">
                  <c:v>-125.4857000667422</c:v>
                </c:pt>
                <c:pt idx="475" formatCode="0.00E+00">
                  <c:v>-130.58092490475434</c:v>
                </c:pt>
                <c:pt idx="476" formatCode="0.00E+00">
                  <c:v>-135.41037982395622</c:v>
                </c:pt>
                <c:pt idx="477" formatCode="0.00E+00">
                  <c:v>-140.65510362191063</c:v>
                </c:pt>
                <c:pt idx="478" formatCode="0.00E+00">
                  <c:v>-145.75439770255846</c:v>
                </c:pt>
                <c:pt idx="479" formatCode="0.00E+00">
                  <c:v>-150.90897351226621</c:v>
                </c:pt>
                <c:pt idx="480" formatCode="0.00E+00">
                  <c:v>-156.08019587077717</c:v>
                </c:pt>
                <c:pt idx="481" formatCode="0.00E+00">
                  <c:v>-161.01565169033992</c:v>
                </c:pt>
                <c:pt idx="482" formatCode="0.00E+00">
                  <c:v>-166.20763219373268</c:v>
                </c:pt>
                <c:pt idx="483" formatCode="0.00E+00">
                  <c:v>-171.22455341041587</c:v>
                </c:pt>
                <c:pt idx="484" formatCode="0.00E+00">
                  <c:v>-176.30184904904252</c:v>
                </c:pt>
                <c:pt idx="485" formatCode="0.00E+00">
                  <c:v>-181.17850459465927</c:v>
                </c:pt>
                <c:pt idx="486" formatCode="0.00E+00">
                  <c:v>-186.02904564913135</c:v>
                </c:pt>
                <c:pt idx="487" formatCode="0.00E+00">
                  <c:v>-191.24489617249628</c:v>
                </c:pt>
                <c:pt idx="488" formatCode="0.00E+00">
                  <c:v>-196.38044931423616</c:v>
                </c:pt>
                <c:pt idx="489" formatCode="0.00E+00">
                  <c:v>-201.6712623527508</c:v>
                </c:pt>
                <c:pt idx="490" formatCode="0.00E+00">
                  <c:v>-206.85146651543886</c:v>
                </c:pt>
                <c:pt idx="491" formatCode="0.00E+00">
                  <c:v>-211.68368767305006</c:v>
                </c:pt>
                <c:pt idx="492" formatCode="0.00E+00">
                  <c:v>-216.92806906835204</c:v>
                </c:pt>
                <c:pt idx="493" formatCode="0.00E+00">
                  <c:v>-221.9461552613318</c:v>
                </c:pt>
                <c:pt idx="494" formatCode="0.00E+00">
                  <c:v>-227.10999869823962</c:v>
                </c:pt>
                <c:pt idx="495" formatCode="0.00E+00">
                  <c:v>-232.10868412010018</c:v>
                </c:pt>
                <c:pt idx="496" formatCode="0.00E+00">
                  <c:v>-236.85580983528013</c:v>
                </c:pt>
                <c:pt idx="497" formatCode="0.00E+00">
                  <c:v>-241.73325640738898</c:v>
                </c:pt>
                <c:pt idx="498" formatCode="0.00E+00">
                  <c:v>-246.50707610657122</c:v>
                </c:pt>
                <c:pt idx="499" formatCode="0.00E+00">
                  <c:v>-251.28290946889246</c:v>
                </c:pt>
                <c:pt idx="500" formatCode="0.00E+00">
                  <c:v>-255.94690468069615</c:v>
                </c:pt>
                <c:pt idx="501" formatCode="0.00E+00">
                  <c:v>-260.42094760473765</c:v>
                </c:pt>
                <c:pt idx="502" formatCode="0.00E+00">
                  <c:v>-265.07534001323853</c:v>
                </c:pt>
                <c:pt idx="503" formatCode="0.00E+00">
                  <c:v>-269.64594317938344</c:v>
                </c:pt>
                <c:pt idx="504" formatCode="0.00E+00">
                  <c:v>-274.42902410234751</c:v>
                </c:pt>
                <c:pt idx="505" formatCode="0.00E+00">
                  <c:v>-278.85968360632364</c:v>
                </c:pt>
                <c:pt idx="506" formatCode="0.00E+00">
                  <c:v>-283.21381926651594</c:v>
                </c:pt>
                <c:pt idx="507" formatCode="0.00E+00">
                  <c:v>-287.65321275926539</c:v>
                </c:pt>
                <c:pt idx="508" formatCode="0.00E+00">
                  <c:v>-292.03215856940898</c:v>
                </c:pt>
                <c:pt idx="509" formatCode="0.00E+00">
                  <c:v>-296.43365661718013</c:v>
                </c:pt>
                <c:pt idx="510" formatCode="0.00E+00">
                  <c:v>-300.63367249707267</c:v>
                </c:pt>
                <c:pt idx="511" formatCode="0.00E+00">
                  <c:v>-304.48630879413605</c:v>
                </c:pt>
                <c:pt idx="512" formatCode="0.00E+00">
                  <c:v>-308.5609352984153</c:v>
                </c:pt>
                <c:pt idx="513" formatCode="0.00E+00">
                  <c:v>-312.50454343760259</c:v>
                </c:pt>
                <c:pt idx="514" formatCode="0.00E+00">
                  <c:v>-316.66128785621015</c:v>
                </c:pt>
                <c:pt idx="515" formatCode="0.00E+00">
                  <c:v>-320.55035437321419</c:v>
                </c:pt>
                <c:pt idx="516" formatCode="0.00E+00">
                  <c:v>-324.31997344160868</c:v>
                </c:pt>
                <c:pt idx="517" formatCode="0.00E+00">
                  <c:v>-328.20989040801624</c:v>
                </c:pt>
                <c:pt idx="518" formatCode="0.00E+00">
                  <c:v>-331.99552937225474</c:v>
                </c:pt>
                <c:pt idx="519" formatCode="0.00E+00">
                  <c:v>-335.93014435369059</c:v>
                </c:pt>
                <c:pt idx="520" formatCode="0.00E+00">
                  <c:v>-339.54372322634481</c:v>
                </c:pt>
                <c:pt idx="521" formatCode="0.00E+00">
                  <c:v>-343.03397453266552</c:v>
                </c:pt>
                <c:pt idx="522" formatCode="0.00E+00">
                  <c:v>-346.64769124482461</c:v>
                </c:pt>
                <c:pt idx="523" formatCode="0.00E+00">
                  <c:v>-350.20515592365427</c:v>
                </c:pt>
                <c:pt idx="524" formatCode="0.00E+00">
                  <c:v>-353.90702893153599</c:v>
                </c:pt>
                <c:pt idx="525" formatCode="0.00E+00">
                  <c:v>-357.29817048166996</c:v>
                </c:pt>
                <c:pt idx="526" formatCode="0.00E+00">
                  <c:v>-360.70042028918846</c:v>
                </c:pt>
                <c:pt idx="527" formatCode="0.00E+00">
                  <c:v>-364.11903764110707</c:v>
                </c:pt>
                <c:pt idx="528" formatCode="0.00E+00">
                  <c:v>-367.45216691750875</c:v>
                </c:pt>
                <c:pt idx="529" formatCode="0.00E+00">
                  <c:v>-370.87278175628433</c:v>
                </c:pt>
                <c:pt idx="530" formatCode="0.00E+00">
                  <c:v>-373.95873655279183</c:v>
                </c:pt>
                <c:pt idx="531" formatCode="0.00E+00">
                  <c:v>-376.84590399133049</c:v>
                </c:pt>
                <c:pt idx="532" formatCode="0.00E+00">
                  <c:v>-380.07121241001465</c:v>
                </c:pt>
                <c:pt idx="533" formatCode="0.00E+00">
                  <c:v>-383.03850576210687</c:v>
                </c:pt>
                <c:pt idx="534" formatCode="0.00E+00">
                  <c:v>-386.21418327429706</c:v>
                </c:pt>
                <c:pt idx="535" formatCode="0.00E+00">
                  <c:v>-389.26128206134274</c:v>
                </c:pt>
                <c:pt idx="536" formatCode="0.00E+00">
                  <c:v>-391.81305850111733</c:v>
                </c:pt>
                <c:pt idx="537" formatCode="0.00E+00">
                  <c:v>-394.7685151149534</c:v>
                </c:pt>
                <c:pt idx="538" formatCode="0.00E+00">
                  <c:v>-397.36785552166106</c:v>
                </c:pt>
                <c:pt idx="539" formatCode="0.00E+00">
                  <c:v>-400.11555596962387</c:v>
                </c:pt>
                <c:pt idx="540" formatCode="0.00E+00">
                  <c:v>-402.6224548986645</c:v>
                </c:pt>
                <c:pt idx="541" formatCode="0.00E+00">
                  <c:v>-404.93251208003812</c:v>
                </c:pt>
                <c:pt idx="542" formatCode="0.00E+00">
                  <c:v>-407.23359901349011</c:v>
                </c:pt>
                <c:pt idx="543" formatCode="0.00E+00">
                  <c:v>-409.37338845078398</c:v>
                </c:pt>
                <c:pt idx="544" formatCode="0.00E+00">
                  <c:v>-411.70735486196975</c:v>
                </c:pt>
                <c:pt idx="545" formatCode="0.00E+00">
                  <c:v>-413.63284490306103</c:v>
                </c:pt>
                <c:pt idx="546" formatCode="0.00E+00">
                  <c:v>-415.52962168401621</c:v>
                </c:pt>
                <c:pt idx="547" formatCode="0.00E+00">
                  <c:v>-417.62850628246537</c:v>
                </c:pt>
                <c:pt idx="548" formatCode="0.00E+00">
                  <c:v>-419.53278964495939</c:v>
                </c:pt>
                <c:pt idx="549" formatCode="0.00E+00">
                  <c:v>-421.66668192342536</c:v>
                </c:pt>
                <c:pt idx="550" formatCode="0.00E+00">
                  <c:v>-423.44564820099913</c:v>
                </c:pt>
                <c:pt idx="551" formatCode="0.00E+00">
                  <c:v>-424.96076393600936</c:v>
                </c:pt>
                <c:pt idx="552" formatCode="0.00E+00">
                  <c:v>-426.70740902320938</c:v>
                </c:pt>
                <c:pt idx="553" formatCode="0.00E+00">
                  <c:v>-428.12622914644578</c:v>
                </c:pt>
                <c:pt idx="554" formatCode="0.00E+00">
                  <c:v>-429.92015961396828</c:v>
                </c:pt>
                <c:pt idx="555" formatCode="0.00E+00">
                  <c:v>-431.30877210087237</c:v>
                </c:pt>
                <c:pt idx="556" formatCode="0.00E+00">
                  <c:v>-432.66990085810858</c:v>
                </c:pt>
                <c:pt idx="557" formatCode="0.00E+00">
                  <c:v>-434.17783004401599</c:v>
                </c:pt>
                <c:pt idx="558" formatCode="0.00E+00">
                  <c:v>-435.50157107474814</c:v>
                </c:pt>
                <c:pt idx="559" formatCode="0.00E+00">
                  <c:v>-436.85216736167115</c:v>
                </c:pt>
                <c:pt idx="560" formatCode="0.00E+00">
                  <c:v>-437.82064774644442</c:v>
                </c:pt>
                <c:pt idx="561" formatCode="0.00E+00">
                  <c:v>-438.62196353510745</c:v>
                </c:pt>
                <c:pt idx="562" formatCode="0.00E+00">
                  <c:v>-439.53562843828809</c:v>
                </c:pt>
                <c:pt idx="563" formatCode="0.00E+00">
                  <c:v>-440.27372638775478</c:v>
                </c:pt>
                <c:pt idx="564" formatCode="0.00E+00">
                  <c:v>-441.06429279226597</c:v>
                </c:pt>
                <c:pt idx="565" formatCode="0.00E+00">
                  <c:v>-441.57962047294575</c:v>
                </c:pt>
                <c:pt idx="566" formatCode="0.00E+00">
                  <c:v>-441.86326992932663</c:v>
                </c:pt>
                <c:pt idx="567" formatCode="0.00E+00">
                  <c:v>-442.45427204714957</c:v>
                </c:pt>
                <c:pt idx="568" formatCode="0.00E+00">
                  <c:v>-442.844903262598</c:v>
                </c:pt>
                <c:pt idx="569" formatCode="0.00E+00">
                  <c:v>-443.39222213528689</c:v>
                </c:pt>
                <c:pt idx="570" formatCode="0.00E+00">
                  <c:v>-443.66741079276767</c:v>
                </c:pt>
                <c:pt idx="571" formatCode="0.00E+00">
                  <c:v>-443.70856100315899</c:v>
                </c:pt>
                <c:pt idx="572" formatCode="0.00E+00">
                  <c:v>-443.71940363979911</c:v>
                </c:pt>
                <c:pt idx="573" formatCode="0.00E+00">
                  <c:v>-443.67857242101616</c:v>
                </c:pt>
                <c:pt idx="574" formatCode="0.00E+00">
                  <c:v>-443.72370723309348</c:v>
                </c:pt>
                <c:pt idx="575" formatCode="0.00E+00">
                  <c:v>-443.46804033257621</c:v>
                </c:pt>
                <c:pt idx="576" formatCode="0.00E+00">
                  <c:v>-443.13700039207572</c:v>
                </c:pt>
                <c:pt idx="577" formatCode="0.00E+00">
                  <c:v>-442.87557532151743</c:v>
                </c:pt>
                <c:pt idx="578" formatCode="0.00E+00">
                  <c:v>-442.39014163392113</c:v>
                </c:pt>
                <c:pt idx="579" formatCode="0.00E+00">
                  <c:v>-442.1313032257342</c:v>
                </c:pt>
                <c:pt idx="580" formatCode="0.00E+00">
                  <c:v>-441.61708326282314</c:v>
                </c:pt>
                <c:pt idx="581" formatCode="0.00E+00">
                  <c:v>-440.89989337013424</c:v>
                </c:pt>
                <c:pt idx="582" formatCode="0.00E+00">
                  <c:v>-440.28653326213885</c:v>
                </c:pt>
                <c:pt idx="583" formatCode="0.00E+00">
                  <c:v>-439.36592129025451</c:v>
                </c:pt>
                <c:pt idx="584" formatCode="0.00E+00">
                  <c:v>-438.45629938487127</c:v>
                </c:pt>
                <c:pt idx="585" formatCode="0.00E+00">
                  <c:v>-437.46857139078315</c:v>
                </c:pt>
                <c:pt idx="586" formatCode="0.00E+00">
                  <c:v>-436.31818845164736</c:v>
                </c:pt>
                <c:pt idx="587" formatCode="0.00E+00">
                  <c:v>-435.39753549195251</c:v>
                </c:pt>
                <c:pt idx="588" formatCode="0.00E+00">
                  <c:v>-434.37769724052578</c:v>
                </c:pt>
                <c:pt idx="589" formatCode="0.00E+00">
                  <c:v>-433.38822546325855</c:v>
                </c:pt>
                <c:pt idx="590" formatCode="0.00E+00">
                  <c:v>-432.02094356061866</c:v>
                </c:pt>
                <c:pt idx="591" formatCode="0.00E+00">
                  <c:v>-430.58377655387255</c:v>
                </c:pt>
                <c:pt idx="592" formatCode="0.00E+00">
                  <c:v>-429.05594860692162</c:v>
                </c:pt>
                <c:pt idx="593" formatCode="0.00E+00">
                  <c:v>-427.42880281399516</c:v>
                </c:pt>
                <c:pt idx="594" formatCode="0.00E+00">
                  <c:v>-425.73942409377554</c:v>
                </c:pt>
                <c:pt idx="595" formatCode="0.00E+00">
                  <c:v>-423.99900646281236</c:v>
                </c:pt>
                <c:pt idx="596" formatCode="0.00E+00">
                  <c:v>-421.85270937555288</c:v>
                </c:pt>
                <c:pt idx="597" formatCode="0.00E+00">
                  <c:v>-419.89360975913365</c:v>
                </c:pt>
                <c:pt idx="598" formatCode="0.00E+00">
                  <c:v>-417.72409025687409</c:v>
                </c:pt>
                <c:pt idx="599" formatCode="0.00E+00">
                  <c:v>-415.61333030271311</c:v>
                </c:pt>
                <c:pt idx="600" formatCode="0.00E+00">
                  <c:v>-413.45335695531776</c:v>
                </c:pt>
                <c:pt idx="601" formatCode="0.00E+00">
                  <c:v>-411.16139710645444</c:v>
                </c:pt>
                <c:pt idx="602" formatCode="0.00E+00">
                  <c:v>-408.83322060503247</c:v>
                </c:pt>
                <c:pt idx="603" formatCode="0.00E+00">
                  <c:v>-406.40319305712904</c:v>
                </c:pt>
                <c:pt idx="604" formatCode="0.00E+00">
                  <c:v>-403.74919499063708</c:v>
                </c:pt>
                <c:pt idx="605" formatCode="0.00E+00">
                  <c:v>-401.09323348329201</c:v>
                </c:pt>
                <c:pt idx="606" formatCode="0.00E+00">
                  <c:v>-398.20350514749475</c:v>
                </c:pt>
                <c:pt idx="607" formatCode="0.00E+00">
                  <c:v>-395.44416662327319</c:v>
                </c:pt>
                <c:pt idx="608" formatCode="0.00E+00">
                  <c:v>-392.57005278167662</c:v>
                </c:pt>
                <c:pt idx="609" formatCode="0.00E+00">
                  <c:v>-389.62674526414423</c:v>
                </c:pt>
                <c:pt idx="610" formatCode="0.00E+00">
                  <c:v>-386.63901037208751</c:v>
                </c:pt>
                <c:pt idx="611" formatCode="0.00E+00">
                  <c:v>-383.36658269101372</c:v>
                </c:pt>
                <c:pt idx="612" formatCode="0.00E+00">
                  <c:v>-380.19186679210048</c:v>
                </c:pt>
                <c:pt idx="613" formatCode="0.00E+00">
                  <c:v>-376.96489952819735</c:v>
                </c:pt>
                <c:pt idx="614" formatCode="0.00E+00">
                  <c:v>-373.60797180641174</c:v>
                </c:pt>
                <c:pt idx="615" formatCode="0.00E+00">
                  <c:v>-370.36373466742197</c:v>
                </c:pt>
                <c:pt idx="616" formatCode="0.00E+00">
                  <c:v>-366.84975559234351</c:v>
                </c:pt>
                <c:pt idx="617" formatCode="0.00E+00">
                  <c:v>-363.4103728767019</c:v>
                </c:pt>
                <c:pt idx="618" formatCode="0.00E+00">
                  <c:v>-359.70721018154791</c:v>
                </c:pt>
                <c:pt idx="619" formatCode="0.00E+00">
                  <c:v>-356.14305441711679</c:v>
                </c:pt>
                <c:pt idx="620" formatCode="0.00E+00">
                  <c:v>-352.3556193982601</c:v>
                </c:pt>
                <c:pt idx="621" formatCode="0.00E+00">
                  <c:v>-348.52355115367959</c:v>
                </c:pt>
                <c:pt idx="622" formatCode="0.00E+00">
                  <c:v>-344.62232016367199</c:v>
                </c:pt>
                <c:pt idx="623" formatCode="0.00E+00">
                  <c:v>-340.72945536033029</c:v>
                </c:pt>
                <c:pt idx="624" formatCode="0.00E+00">
                  <c:v>-336.59143178924728</c:v>
                </c:pt>
                <c:pt idx="625" formatCode="0.00E+00">
                  <c:v>-332.58171678883957</c:v>
                </c:pt>
                <c:pt idx="626" formatCode="0.00E+00">
                  <c:v>-328.23709968720152</c:v>
                </c:pt>
                <c:pt idx="627" formatCode="0.00E+00">
                  <c:v>-324.02255456967555</c:v>
                </c:pt>
                <c:pt idx="628" formatCode="0.00E+00">
                  <c:v>-319.68344505383004</c:v>
                </c:pt>
                <c:pt idx="629" formatCode="0.00E+00">
                  <c:v>-315.46864184061815</c:v>
                </c:pt>
                <c:pt idx="630" formatCode="0.00E+00">
                  <c:v>-311.09831071125495</c:v>
                </c:pt>
                <c:pt idx="631" formatCode="0.00E+00">
                  <c:v>-306.71314028542002</c:v>
                </c:pt>
                <c:pt idx="632" formatCode="0.00E+00">
                  <c:v>-302.2203832660685</c:v>
                </c:pt>
                <c:pt idx="633" formatCode="0.00E+00">
                  <c:v>-297.59297091956574</c:v>
                </c:pt>
                <c:pt idx="634" formatCode="0.00E+00">
                  <c:v>-293.00901625196531</c:v>
                </c:pt>
                <c:pt idx="635" formatCode="0.00E+00">
                  <c:v>-288.28478328104393</c:v>
                </c:pt>
                <c:pt idx="636" formatCode="0.00E+00">
                  <c:v>-283.47075426619358</c:v>
                </c:pt>
                <c:pt idx="637" formatCode="0.00E+00">
                  <c:v>-278.60522813261798</c:v>
                </c:pt>
                <c:pt idx="638" formatCode="0.00E+00">
                  <c:v>-273.57518757592425</c:v>
                </c:pt>
                <c:pt idx="639" formatCode="0.00E+00">
                  <c:v>-268.57186656969168</c:v>
                </c:pt>
                <c:pt idx="640" formatCode="0.00E+00">
                  <c:v>-263.51253277431044</c:v>
                </c:pt>
                <c:pt idx="641" formatCode="0.00E+00">
                  <c:v>-258.45290354330427</c:v>
                </c:pt>
                <c:pt idx="642" formatCode="0.00E+00">
                  <c:v>-253.12917965402551</c:v>
                </c:pt>
                <c:pt idx="643" formatCode="0.00E+00">
                  <c:v>-247.82445294601447</c:v>
                </c:pt>
                <c:pt idx="644" formatCode="0.00E+00">
                  <c:v>-242.3588204072538</c:v>
                </c:pt>
                <c:pt idx="645" formatCode="0.00E+00">
                  <c:v>-237.04134623715356</c:v>
                </c:pt>
                <c:pt idx="646" formatCode="0.00E+00">
                  <c:v>-231.61635972053421</c:v>
                </c:pt>
                <c:pt idx="647" formatCode="0.00E+00">
                  <c:v>-226.13788359418803</c:v>
                </c:pt>
                <c:pt idx="648" formatCode="0.00E+00">
                  <c:v>-220.65054833602673</c:v>
                </c:pt>
                <c:pt idx="649" formatCode="0.00E+00">
                  <c:v>-214.98009225013993</c:v>
                </c:pt>
                <c:pt idx="650" formatCode="0.00E+00">
                  <c:v>-209.59670722411684</c:v>
                </c:pt>
                <c:pt idx="651" formatCode="0.00E+00">
                  <c:v>-203.97674732081936</c:v>
                </c:pt>
                <c:pt idx="652" formatCode="0.00E+00">
                  <c:v>-198.30875595067579</c:v>
                </c:pt>
                <c:pt idx="653" formatCode="0.00E+00">
                  <c:v>-192.60946350501641</c:v>
                </c:pt>
                <c:pt idx="654" formatCode="0.00E+00">
                  <c:v>-186.81791102615233</c:v>
                </c:pt>
                <c:pt idx="655" formatCode="0.00E+00">
                  <c:v>-181.13190901916718</c:v>
                </c:pt>
                <c:pt idx="656" formatCode="0.00E+00">
                  <c:v>-175.5999323687729</c:v>
                </c:pt>
                <c:pt idx="657" formatCode="0.00E+00">
                  <c:v>-169.8706123544541</c:v>
                </c:pt>
                <c:pt idx="658" formatCode="0.00E+00">
                  <c:v>-164.27218066975075</c:v>
                </c:pt>
                <c:pt idx="659" formatCode="0.00E+00">
                  <c:v>-158.32674753621899</c:v>
                </c:pt>
                <c:pt idx="660" formatCode="0.00E+00">
                  <c:v>-152.44707864937612</c:v>
                </c:pt>
                <c:pt idx="661" formatCode="0.00E+00">
                  <c:v>-146.38403602729636</c:v>
                </c:pt>
                <c:pt idx="662" formatCode="0.00E+00">
                  <c:v>-140.37329951352285</c:v>
                </c:pt>
                <c:pt idx="663" formatCode="0.00E+00">
                  <c:v>-134.33090347526289</c:v>
                </c:pt>
                <c:pt idx="664" formatCode="0.00E+00">
                  <c:v>-128.35143683391888</c:v>
                </c:pt>
                <c:pt idx="665" formatCode="0.00E+00">
                  <c:v>-122.39545900959195</c:v>
                </c:pt>
                <c:pt idx="666" formatCode="0.00E+00">
                  <c:v>-116.47043694224081</c:v>
                </c:pt>
                <c:pt idx="667" formatCode="0.00E+00">
                  <c:v>-110.3076771476688</c:v>
                </c:pt>
                <c:pt idx="668" formatCode="0.00E+00">
                  <c:v>-104.18896559140381</c:v>
                </c:pt>
                <c:pt idx="669" formatCode="0.00E+00">
                  <c:v>-97.938996464003139</c:v>
                </c:pt>
                <c:pt idx="670" formatCode="0.00E+00">
                  <c:v>-91.854155412341385</c:v>
                </c:pt>
                <c:pt idx="671" formatCode="0.00E+00">
                  <c:v>-85.60507364392069</c:v>
                </c:pt>
                <c:pt idx="672" formatCode="0.00E+00">
                  <c:v>-79.477166811330193</c:v>
                </c:pt>
                <c:pt idx="673" formatCode="0.00E+00">
                  <c:v>-73.33514846432459</c:v>
                </c:pt>
                <c:pt idx="674" formatCode="0.00E+00">
                  <c:v>-67.071524455246816</c:v>
                </c:pt>
                <c:pt idx="675" formatCode="0.00E+00">
                  <c:v>-61.100040110298153</c:v>
                </c:pt>
                <c:pt idx="676" formatCode="0.00E+00">
                  <c:v>-55.190884178022628</c:v>
                </c:pt>
                <c:pt idx="677" formatCode="0.00E+00">
                  <c:v>-48.998174162086769</c:v>
                </c:pt>
                <c:pt idx="678" formatCode="0.00E+00">
                  <c:v>-43.049748680008406</c:v>
                </c:pt>
                <c:pt idx="679" formatCode="0.00E+00">
                  <c:v>-36.888207334694187</c:v>
                </c:pt>
                <c:pt idx="680" formatCode="0.00E+00">
                  <c:v>-30.883523856148059</c:v>
                </c:pt>
                <c:pt idx="681" formatCode="0.00E+00">
                  <c:v>-24.858099896829003</c:v>
                </c:pt>
                <c:pt idx="682" formatCode="0.00E+00">
                  <c:v>-18.700247371023977</c:v>
                </c:pt>
                <c:pt idx="683" formatCode="0.00E+00">
                  <c:v>-12.403251745792915</c:v>
                </c:pt>
                <c:pt idx="684" formatCode="0.00E+00">
                  <c:v>-6.1580646189366917</c:v>
                </c:pt>
                <c:pt idx="685" formatCode="0.00E+00">
                  <c:v>-6.1401097227332002E-2</c:v>
                </c:pt>
                <c:pt idx="686" formatCode="0.00E+00">
                  <c:v>5.9417989451569326</c:v>
                </c:pt>
                <c:pt idx="687" formatCode="0.00E+00">
                  <c:v>12.040784333339332</c:v>
                </c:pt>
                <c:pt idx="688" formatCode="0.00E+00">
                  <c:v>18.101568226299378</c:v>
                </c:pt>
                <c:pt idx="689" formatCode="0.00E+00">
                  <c:v>24.393175231941882</c:v>
                </c:pt>
                <c:pt idx="690" formatCode="0.00E+00">
                  <c:v>30.440243592749994</c:v>
                </c:pt>
                <c:pt idx="691" formatCode="0.00E+00">
                  <c:v>36.373775945160702</c:v>
                </c:pt>
                <c:pt idx="692" formatCode="0.00E+00">
                  <c:v>42.465231306157591</c:v>
                </c:pt>
                <c:pt idx="693" formatCode="0.00E+00">
                  <c:v>48.4091817033312</c:v>
                </c:pt>
                <c:pt idx="694" formatCode="0.00E+00">
                  <c:v>54.480340693570497</c:v>
                </c:pt>
                <c:pt idx="695" formatCode="0.00E+00">
                  <c:v>60.349941914070399</c:v>
                </c:pt>
                <c:pt idx="696" formatCode="0.00E+00">
                  <c:v>66.194672295830458</c:v>
                </c:pt>
                <c:pt idx="697" formatCode="0.00E+00">
                  <c:v>72.123403313350707</c:v>
                </c:pt>
                <c:pt idx="698" formatCode="0.00E+00">
                  <c:v>78.077704395109919</c:v>
                </c:pt>
                <c:pt idx="699" formatCode="0.00E+00">
                  <c:v>84.09797584973029</c:v>
                </c:pt>
                <c:pt idx="700" formatCode="0.00E+00">
                  <c:v>89.960288958679428</c:v>
                </c:pt>
                <c:pt idx="701" formatCode="0.00E+00">
                  <c:v>95.832734792370218</c:v>
                </c:pt>
                <c:pt idx="702" formatCode="0.00E+00">
                  <c:v>101.71776570766815</c:v>
                </c:pt>
                <c:pt idx="703" formatCode="0.00E+00">
                  <c:v>107.59525639117732</c:v>
                </c:pt>
                <c:pt idx="704" formatCode="0.00E+00">
                  <c:v>113.48728218892552</c:v>
                </c:pt>
                <c:pt idx="705" formatCode="0.00E+00">
                  <c:v>119.21774785965886</c:v>
                </c:pt>
                <c:pt idx="706" formatCode="0.00E+00">
                  <c:v>124.60042078838578</c:v>
                </c:pt>
                <c:pt idx="707" formatCode="0.00E+00">
                  <c:v>130.43824826350652</c:v>
                </c:pt>
                <c:pt idx="708" formatCode="0.00E+00">
                  <c:v>135.93084866572724</c:v>
                </c:pt>
                <c:pt idx="709" formatCode="0.00E+00">
                  <c:v>141.7106313107403</c:v>
                </c:pt>
                <c:pt idx="710" formatCode="0.00E+00">
                  <c:v>147.27306409542808</c:v>
                </c:pt>
                <c:pt idx="711" formatCode="0.00E+00">
                  <c:v>152.56342709281503</c:v>
                </c:pt>
                <c:pt idx="712" formatCode="0.00E+00">
                  <c:v>158.17421667034492</c:v>
                </c:pt>
                <c:pt idx="713" formatCode="0.00E+00">
                  <c:v>163.54560603442187</c:v>
                </c:pt>
                <c:pt idx="714" formatCode="0.00E+00">
                  <c:v>169.01047906482697</c:v>
                </c:pt>
                <c:pt idx="715" formatCode="0.00E+00">
                  <c:v>174.40630032985962</c:v>
                </c:pt>
                <c:pt idx="716" formatCode="0.00E+00">
                  <c:v>179.52420274420155</c:v>
                </c:pt>
                <c:pt idx="717" formatCode="0.00E+00">
                  <c:v>184.86661536983638</c:v>
                </c:pt>
                <c:pt idx="718" formatCode="0.00E+00">
                  <c:v>190.15134226427924</c:v>
                </c:pt>
                <c:pt idx="719" formatCode="0.00E+00">
                  <c:v>195.51327709867329</c:v>
                </c:pt>
                <c:pt idx="720" formatCode="0.00E+00">
                  <c:v>200.63576023767962</c:v>
                </c:pt>
                <c:pt idx="721" formatCode="0.00E+00">
                  <c:v>205.77401110425345</c:v>
                </c:pt>
                <c:pt idx="722" formatCode="0.00E+00">
                  <c:v>210.8990112717226</c:v>
                </c:pt>
                <c:pt idx="723" formatCode="0.00E+00">
                  <c:v>216.03218474146325</c:v>
                </c:pt>
                <c:pt idx="724" formatCode="0.00E+00">
                  <c:v>221.09004380241666</c:v>
                </c:pt>
                <c:pt idx="725" formatCode="0.00E+00">
                  <c:v>225.9698352497465</c:v>
                </c:pt>
                <c:pt idx="726" formatCode="0.00E+00">
                  <c:v>230.656894934256</c:v>
                </c:pt>
                <c:pt idx="727" formatCode="0.00E+00">
                  <c:v>235.60448978047768</c:v>
                </c:pt>
                <c:pt idx="728" formatCode="0.00E+00">
                  <c:v>240.37136166235726</c:v>
                </c:pt>
                <c:pt idx="729" formatCode="0.00E+00">
                  <c:v>245.12356542457323</c:v>
                </c:pt>
                <c:pt idx="730" formatCode="0.00E+00">
                  <c:v>249.53826004120475</c:v>
                </c:pt>
                <c:pt idx="731" formatCode="0.00E+00">
                  <c:v>253.71253301927555</c:v>
                </c:pt>
                <c:pt idx="732" formatCode="0.00E+00">
                  <c:v>258.14075831141486</c:v>
                </c:pt>
                <c:pt idx="733" formatCode="0.00E+00">
                  <c:v>262.65507752756668</c:v>
                </c:pt>
                <c:pt idx="734" formatCode="0.00E+00">
                  <c:v>267.23312604666819</c:v>
                </c:pt>
                <c:pt idx="735" formatCode="0.00E+00">
                  <c:v>271.64084334557845</c:v>
                </c:pt>
                <c:pt idx="736" formatCode="0.00E+00">
                  <c:v>275.67676948897889</c:v>
                </c:pt>
                <c:pt idx="737" formatCode="0.00E+00">
                  <c:v>279.87298800247515</c:v>
                </c:pt>
                <c:pt idx="738" formatCode="0.00E+00">
                  <c:v>283.94025028343356</c:v>
                </c:pt>
                <c:pt idx="739" formatCode="0.00E+00">
                  <c:v>287.99402420032231</c:v>
                </c:pt>
                <c:pt idx="740" formatCode="0.00E+00">
                  <c:v>292.02849636286231</c:v>
                </c:pt>
                <c:pt idx="741" formatCode="0.00E+00">
                  <c:v>295.63097251949847</c:v>
                </c:pt>
                <c:pt idx="742" formatCode="0.00E+00">
                  <c:v>299.60795101080646</c:v>
                </c:pt>
                <c:pt idx="743" formatCode="0.00E+00">
                  <c:v>303.26839420400768</c:v>
                </c:pt>
                <c:pt idx="744" formatCode="0.00E+00">
                  <c:v>307.03635917562832</c:v>
                </c:pt>
                <c:pt idx="745" formatCode="0.00E+00">
                  <c:v>310.62459741634365</c:v>
                </c:pt>
                <c:pt idx="746" formatCode="0.00E+00">
                  <c:v>314.00515313235258</c:v>
                </c:pt>
                <c:pt idx="747" formatCode="0.00E+00">
                  <c:v>317.58237523354853</c:v>
                </c:pt>
                <c:pt idx="748" formatCode="0.00E+00">
                  <c:v>321.02716532484607</c:v>
                </c:pt>
                <c:pt idx="749" formatCode="0.00E+00">
                  <c:v>324.50892699112819</c:v>
                </c:pt>
                <c:pt idx="750" formatCode="0.00E+00">
                  <c:v>327.61186595143693</c:v>
                </c:pt>
                <c:pt idx="751" formatCode="0.00E+00">
                  <c:v>330.57997395262993</c:v>
                </c:pt>
                <c:pt idx="752" formatCode="0.00E+00">
                  <c:v>333.59418866166334</c:v>
                </c:pt>
                <c:pt idx="753" formatCode="0.00E+00">
                  <c:v>336.35245275571549</c:v>
                </c:pt>
                <c:pt idx="754" formatCode="0.00E+00">
                  <c:v>339.30457700797956</c:v>
                </c:pt>
                <c:pt idx="755" formatCode="0.00E+00">
                  <c:v>341.90782487837862</c:v>
                </c:pt>
                <c:pt idx="756" formatCode="0.00E+00">
                  <c:v>344.46141654206838</c:v>
                </c:pt>
                <c:pt idx="757" formatCode="0.00E+00">
                  <c:v>347.28525692513841</c:v>
                </c:pt>
                <c:pt idx="758" formatCode="0.00E+00">
                  <c:v>350.03497202742062</c:v>
                </c:pt>
                <c:pt idx="759" formatCode="0.00E+00">
                  <c:v>352.81640138856255</c:v>
                </c:pt>
                <c:pt idx="760" formatCode="0.00E+00">
                  <c:v>355.27028109014327</c:v>
                </c:pt>
                <c:pt idx="761" formatCode="0.00E+00">
                  <c:v>357.6265755560928</c:v>
                </c:pt>
                <c:pt idx="762" formatCode="0.00E+00">
                  <c:v>359.87897439355413</c:v>
                </c:pt>
                <c:pt idx="763" formatCode="0.00E+00">
                  <c:v>362.23628581946093</c:v>
                </c:pt>
                <c:pt idx="764" formatCode="0.00E+00">
                  <c:v>364.54755670099297</c:v>
                </c:pt>
                <c:pt idx="765" formatCode="0.00E+00">
                  <c:v>366.52067294668905</c:v>
                </c:pt>
                <c:pt idx="766" formatCode="0.00E+00">
                  <c:v>368.27487036437759</c:v>
                </c:pt>
                <c:pt idx="767" formatCode="0.00E+00">
                  <c:v>370.18611594717981</c:v>
                </c:pt>
                <c:pt idx="768" formatCode="0.00E+00">
                  <c:v>371.85174370997436</c:v>
                </c:pt>
                <c:pt idx="769" formatCode="0.00E+00">
                  <c:v>373.70592547844507</c:v>
                </c:pt>
                <c:pt idx="770" formatCode="0.00E+00">
                  <c:v>375.51208239958316</c:v>
                </c:pt>
                <c:pt idx="771" formatCode="0.00E+00">
                  <c:v>376.87444387090659</c:v>
                </c:pt>
                <c:pt idx="772" formatCode="0.00E+00">
                  <c:v>378.52640764529031</c:v>
                </c:pt>
                <c:pt idx="773" formatCode="0.00E+00">
                  <c:v>380.00842571550095</c:v>
                </c:pt>
                <c:pt idx="774" formatCode="0.00E+00">
                  <c:v>381.42416192720452</c:v>
                </c:pt>
                <c:pt idx="775" formatCode="0.00E+00">
                  <c:v>382.64713880479434</c:v>
                </c:pt>
                <c:pt idx="776" formatCode="0.00E+00">
                  <c:v>383.58856906559913</c:v>
                </c:pt>
                <c:pt idx="777" formatCode="0.00E+00">
                  <c:v>384.51189854654615</c:v>
                </c:pt>
                <c:pt idx="778" formatCode="0.00E+00">
                  <c:v>385.36043711430534</c:v>
                </c:pt>
                <c:pt idx="779" formatCode="0.00E+00">
                  <c:v>386.454147751199</c:v>
                </c:pt>
                <c:pt idx="780" formatCode="0.00E+00">
                  <c:v>387.34659430706915</c:v>
                </c:pt>
                <c:pt idx="781" formatCode="0.00E+00">
                  <c:v>388.12965718619745</c:v>
                </c:pt>
                <c:pt idx="782" formatCode="0.00E+00">
                  <c:v>389.10358321254535</c:v>
                </c:pt>
                <c:pt idx="783" formatCode="0.00E+00">
                  <c:v>389.71622022485838</c:v>
                </c:pt>
                <c:pt idx="784" formatCode="0.00E+00">
                  <c:v>390.34156997877119</c:v>
                </c:pt>
                <c:pt idx="785" formatCode="0.00E+00">
                  <c:v>390.70094654589866</c:v>
                </c:pt>
                <c:pt idx="786" formatCode="0.00E+00">
                  <c:v>390.77028913172239</c:v>
                </c:pt>
                <c:pt idx="787" formatCode="0.00E+00">
                  <c:v>390.93775281355136</c:v>
                </c:pt>
                <c:pt idx="788" formatCode="0.00E+00">
                  <c:v>391.0974684315342</c:v>
                </c:pt>
                <c:pt idx="789" formatCode="0.00E+00">
                  <c:v>391.20424636866767</c:v>
                </c:pt>
                <c:pt idx="790" formatCode="0.00E+00">
                  <c:v>391.07058086558823</c:v>
                </c:pt>
                <c:pt idx="791" formatCode="0.00E+00">
                  <c:v>390.82001674387379</c:v>
                </c:pt>
                <c:pt idx="792" formatCode="0.00E+00">
                  <c:v>390.47817835091485</c:v>
                </c:pt>
                <c:pt idx="793" formatCode="0.00E+00">
                  <c:v>390.09223278794457</c:v>
                </c:pt>
                <c:pt idx="794" formatCode="0.00E+00">
                  <c:v>389.73141403405663</c:v>
                </c:pt>
                <c:pt idx="795" formatCode="0.00E+00">
                  <c:v>389.24251691500132</c:v>
                </c:pt>
                <c:pt idx="796" formatCode="0.00E+00">
                  <c:v>388.56818595186758</c:v>
                </c:pt>
                <c:pt idx="797" formatCode="0.00E+00">
                  <c:v>387.96387331847188</c:v>
                </c:pt>
                <c:pt idx="798" formatCode="0.00E+00">
                  <c:v>387.10831738395882</c:v>
                </c:pt>
                <c:pt idx="799" formatCode="0.00E+00">
                  <c:v>386.51984420133368</c:v>
                </c:pt>
                <c:pt idx="800" formatCode="0.00E+00">
                  <c:v>385.63467437306429</c:v>
                </c:pt>
                <c:pt idx="801" formatCode="0.00E+00">
                  <c:v>384.69703141114451</c:v>
                </c:pt>
                <c:pt idx="802" formatCode="0.00E+00">
                  <c:v>383.802532672643</c:v>
                </c:pt>
                <c:pt idx="803" formatCode="0.00E+00">
                  <c:v>382.72870694608366</c:v>
                </c:pt>
                <c:pt idx="804" formatCode="0.00E+00">
                  <c:v>381.58301138775482</c:v>
                </c:pt>
                <c:pt idx="805" formatCode="0.00E+00">
                  <c:v>380.26461921620677</c:v>
                </c:pt>
                <c:pt idx="806" formatCode="0.00E+00">
                  <c:v>378.75921321476153</c:v>
                </c:pt>
                <c:pt idx="807" formatCode="0.00E+00">
                  <c:v>377.14644248733913</c:v>
                </c:pt>
                <c:pt idx="808" formatCode="0.00E+00">
                  <c:v>375.55322310032852</c:v>
                </c:pt>
                <c:pt idx="809" formatCode="0.00E+00">
                  <c:v>373.86618249773488</c:v>
                </c:pt>
                <c:pt idx="810" formatCode="0.00E+00">
                  <c:v>372.03200352375904</c:v>
                </c:pt>
                <c:pt idx="811" formatCode="0.00E+00">
                  <c:v>370.0410199801654</c:v>
                </c:pt>
                <c:pt idx="812" formatCode="0.00E+00">
                  <c:v>368.07346872757716</c:v>
                </c:pt>
                <c:pt idx="813" formatCode="0.00E+00">
                  <c:v>365.91009011198889</c:v>
                </c:pt>
                <c:pt idx="814" formatCode="0.00E+00">
                  <c:v>363.80251373651635</c:v>
                </c:pt>
                <c:pt idx="815" formatCode="0.00E+00">
                  <c:v>361.47407708363471</c:v>
                </c:pt>
                <c:pt idx="816" formatCode="0.00E+00">
                  <c:v>359.01734032046011</c:v>
                </c:pt>
                <c:pt idx="817" formatCode="0.00E+00">
                  <c:v>356.69222257140427</c:v>
                </c:pt>
                <c:pt idx="818" formatCode="0.00E+00">
                  <c:v>354.1519413033555</c:v>
                </c:pt>
                <c:pt idx="819" formatCode="0.00E+00">
                  <c:v>351.78724993465357</c:v>
                </c:pt>
                <c:pt idx="820" formatCode="0.00E+00">
                  <c:v>349.25693379473751</c:v>
                </c:pt>
                <c:pt idx="821" formatCode="0.00E+00">
                  <c:v>346.53627778731419</c:v>
                </c:pt>
                <c:pt idx="822" formatCode="0.00E+00">
                  <c:v>343.85303161618498</c:v>
                </c:pt>
                <c:pt idx="823" formatCode="0.00E+00">
                  <c:v>340.99845618495215</c:v>
                </c:pt>
                <c:pt idx="824" formatCode="0.00E+00">
                  <c:v>338.15574355305915</c:v>
                </c:pt>
                <c:pt idx="825" formatCode="0.00E+00">
                  <c:v>335.26905447319871</c:v>
                </c:pt>
                <c:pt idx="826" formatCode="0.00E+00">
                  <c:v>332.27250330837421</c:v>
                </c:pt>
                <c:pt idx="827" formatCode="0.00E+00">
                  <c:v>329.05643742682162</c:v>
                </c:pt>
                <c:pt idx="828" formatCode="0.00E+00">
                  <c:v>325.89636884597019</c:v>
                </c:pt>
                <c:pt idx="829" formatCode="0.00E+00">
                  <c:v>322.5415953486916</c:v>
                </c:pt>
                <c:pt idx="830" formatCode="0.00E+00">
                  <c:v>319.25262563180695</c:v>
                </c:pt>
                <c:pt idx="831" formatCode="0.00E+00">
                  <c:v>315.84041805890115</c:v>
                </c:pt>
                <c:pt idx="832" formatCode="0.00E+00">
                  <c:v>312.37476157792247</c:v>
                </c:pt>
                <c:pt idx="833" formatCode="0.00E+00">
                  <c:v>308.94035662932629</c:v>
                </c:pt>
                <c:pt idx="834" formatCode="0.00E+00">
                  <c:v>305.35547426058349</c:v>
                </c:pt>
                <c:pt idx="835" formatCode="0.00E+00">
                  <c:v>301.79356929240635</c:v>
                </c:pt>
                <c:pt idx="836" formatCode="0.00E+00">
                  <c:v>298.13673515829197</c:v>
                </c:pt>
                <c:pt idx="837" formatCode="0.00E+00">
                  <c:v>294.48409424861569</c:v>
                </c:pt>
                <c:pt idx="838" formatCode="0.00E+00">
                  <c:v>290.78300518992609</c:v>
                </c:pt>
                <c:pt idx="839" formatCode="0.00E+00">
                  <c:v>287.06585542758046</c:v>
                </c:pt>
                <c:pt idx="840" formatCode="0.00E+00">
                  <c:v>283.2373182850713</c:v>
                </c:pt>
                <c:pt idx="841" formatCode="0.00E+00">
                  <c:v>279.28640657290146</c:v>
                </c:pt>
                <c:pt idx="842" formatCode="0.00E+00">
                  <c:v>275.40375270294157</c:v>
                </c:pt>
                <c:pt idx="843" formatCode="0.00E+00">
                  <c:v>271.16769178660775</c:v>
                </c:pt>
                <c:pt idx="844" formatCode="0.00E+00">
                  <c:v>267.14897999659155</c:v>
                </c:pt>
                <c:pt idx="845" formatCode="0.00E+00">
                  <c:v>262.79380348349014</c:v>
                </c:pt>
                <c:pt idx="846" formatCode="0.00E+00">
                  <c:v>258.59965385875466</c:v>
                </c:pt>
                <c:pt idx="847" formatCode="0.00E+00">
                  <c:v>254.27765685489138</c:v>
                </c:pt>
                <c:pt idx="848" formatCode="0.00E+00">
                  <c:v>249.86752128443095</c:v>
                </c:pt>
                <c:pt idx="849" formatCode="0.00E+00">
                  <c:v>245.35083510084445</c:v>
                </c:pt>
                <c:pt idx="850" formatCode="0.00E+00">
                  <c:v>240.88086826748221</c:v>
                </c:pt>
                <c:pt idx="851" formatCode="0.00E+00">
                  <c:v>236.33300500095879</c:v>
                </c:pt>
                <c:pt idx="852" formatCode="0.00E+00">
                  <c:v>231.58210682365109</c:v>
                </c:pt>
                <c:pt idx="853" formatCode="0.00E+00">
                  <c:v>226.93072509165427</c:v>
                </c:pt>
                <c:pt idx="854" formatCode="0.00E+00">
                  <c:v>221.93300354243803</c:v>
                </c:pt>
                <c:pt idx="855" formatCode="0.00E+00">
                  <c:v>217.12088877246811</c:v>
                </c:pt>
                <c:pt idx="856" formatCode="0.00E+00">
                  <c:v>212.12877126379914</c:v>
                </c:pt>
                <c:pt idx="857" formatCode="0.00E+00">
                  <c:v>207.19017698011237</c:v>
                </c:pt>
                <c:pt idx="858" formatCode="0.00E+00">
                  <c:v>202.19858631590569</c:v>
                </c:pt>
                <c:pt idx="859" formatCode="0.00E+00">
                  <c:v>197.34559170294085</c:v>
                </c:pt>
                <c:pt idx="860" formatCode="0.00E+00">
                  <c:v>192.57852169176647</c:v>
                </c:pt>
                <c:pt idx="861" formatCode="0.00E+00">
                  <c:v>187.89890072493219</c:v>
                </c:pt>
                <c:pt idx="862" formatCode="0.00E+00">
                  <c:v>183.02348539497044</c:v>
                </c:pt>
                <c:pt idx="863" formatCode="0.00E+00">
                  <c:v>178.08529790556514</c:v>
                </c:pt>
                <c:pt idx="864" formatCode="0.00E+00">
                  <c:v>172.93105688464499</c:v>
                </c:pt>
                <c:pt idx="865" formatCode="0.00E+00">
                  <c:v>167.77877627474294</c:v>
                </c:pt>
                <c:pt idx="866" formatCode="0.00E+00">
                  <c:v>162.70084844944125</c:v>
                </c:pt>
                <c:pt idx="867" formatCode="0.00E+00">
                  <c:v>157.45533894338226</c:v>
                </c:pt>
                <c:pt idx="868" formatCode="0.00E+00">
                  <c:v>152.19006618549557</c:v>
                </c:pt>
                <c:pt idx="869" formatCode="0.00E+00">
                  <c:v>146.91630213704397</c:v>
                </c:pt>
                <c:pt idx="870" formatCode="0.00E+00">
                  <c:v>141.50434354254205</c:v>
                </c:pt>
                <c:pt idx="871" formatCode="0.00E+00">
                  <c:v>136.08491306131063</c:v>
                </c:pt>
                <c:pt idx="872" formatCode="0.00E+00">
                  <c:v>130.66843222619281</c:v>
                </c:pt>
                <c:pt idx="873" formatCode="0.00E+00">
                  <c:v>125.22395635988082</c:v>
                </c:pt>
                <c:pt idx="874" formatCode="0.00E+00">
                  <c:v>119.75939464610073</c:v>
                </c:pt>
                <c:pt idx="875" formatCode="0.00E+00">
                  <c:v>114.39169515654609</c:v>
                </c:pt>
                <c:pt idx="876" formatCode="0.00E+00">
                  <c:v>108.92465404611157</c:v>
                </c:pt>
                <c:pt idx="877" formatCode="0.00E+00">
                  <c:v>103.3288969940929</c:v>
                </c:pt>
                <c:pt idx="878" formatCode="0.00E+00">
                  <c:v>97.751534857077573</c:v>
                </c:pt>
                <c:pt idx="879" formatCode="0.00E+00">
                  <c:v>92.144605710085713</c:v>
                </c:pt>
                <c:pt idx="880" formatCode="0.00E+00">
                  <c:v>86.788203993727734</c:v>
                </c:pt>
                <c:pt idx="881" formatCode="0.00E+00">
                  <c:v>81.494954647536588</c:v>
                </c:pt>
                <c:pt idx="882" formatCode="0.00E+00">
                  <c:v>76.03972847827734</c:v>
                </c:pt>
                <c:pt idx="883" formatCode="0.00E+00">
                  <c:v>70.443908135426824</c:v>
                </c:pt>
                <c:pt idx="884" formatCode="0.00E+00">
                  <c:v>64.790177676335702</c:v>
                </c:pt>
                <c:pt idx="885" formatCode="0.00E+00">
                  <c:v>59.030749725193033</c:v>
                </c:pt>
                <c:pt idx="886" formatCode="0.00E+00">
                  <c:v>53.496151203780357</c:v>
                </c:pt>
                <c:pt idx="887" formatCode="0.00E+00">
                  <c:v>47.846804322395968</c:v>
                </c:pt>
                <c:pt idx="888" formatCode="0.00E+00">
                  <c:v>42.132757164037542</c:v>
                </c:pt>
                <c:pt idx="889" formatCode="0.00E+00">
                  <c:v>36.325039033340175</c:v>
                </c:pt>
                <c:pt idx="890" formatCode="0.00E+00">
                  <c:v>30.513087361183608</c:v>
                </c:pt>
                <c:pt idx="891" formatCode="0.00E+00">
                  <c:v>24.892740328232307</c:v>
                </c:pt>
                <c:pt idx="892" formatCode="0.00E+00">
                  <c:v>19.058988164385667</c:v>
                </c:pt>
                <c:pt idx="893" formatCode="0.00E+00">
                  <c:v>13.41251928956072</c:v>
                </c:pt>
                <c:pt idx="894" formatCode="0.00E+00">
                  <c:v>7.6676326269538606</c:v>
                </c:pt>
                <c:pt idx="895" formatCode="0.00E+00">
                  <c:v>2.0697799255154052</c:v>
                </c:pt>
                <c:pt idx="896" formatCode="0.00E+00">
                  <c:v>-3.4483852705606068</c:v>
                </c:pt>
                <c:pt idx="897" formatCode="0.00E+00">
                  <c:v>-9.2494948456869679</c:v>
                </c:pt>
                <c:pt idx="898" formatCode="0.00E+00">
                  <c:v>-14.945778398211502</c:v>
                </c:pt>
                <c:pt idx="899" formatCode="0.00E+00">
                  <c:v>-20.765919968981848</c:v>
                </c:pt>
                <c:pt idx="900" formatCode="0.00E+00">
                  <c:v>-26.438414288404601</c:v>
                </c:pt>
                <c:pt idx="901" formatCode="0.00E+00">
                  <c:v>-31.728774068993346</c:v>
                </c:pt>
                <c:pt idx="902" formatCode="0.00E+00">
                  <c:v>-37.347215977569448</c:v>
                </c:pt>
                <c:pt idx="903" formatCode="0.00E+00">
                  <c:v>-42.652775145519115</c:v>
                </c:pt>
                <c:pt idx="904" formatCode="0.00E+00">
                  <c:v>-48.370556278698331</c:v>
                </c:pt>
                <c:pt idx="905" formatCode="0.00E+00">
                  <c:v>-53.790745374000807</c:v>
                </c:pt>
                <c:pt idx="906" formatCode="0.00E+00">
                  <c:v>-59.189065627764279</c:v>
                </c:pt>
                <c:pt idx="907" formatCode="0.00E+00">
                  <c:v>-64.827621805646913</c:v>
                </c:pt>
                <c:pt idx="908" formatCode="0.00E+00">
                  <c:v>-70.261615719733157</c:v>
                </c:pt>
                <c:pt idx="909" formatCode="0.00E+00">
                  <c:v>-75.877351905550853</c:v>
                </c:pt>
                <c:pt idx="910" formatCode="0.00E+00">
                  <c:v>-81.148125990879464</c:v>
                </c:pt>
                <c:pt idx="911" formatCode="0.00E+00">
                  <c:v>-86.252816211967428</c:v>
                </c:pt>
                <c:pt idx="912" formatCode="0.00E+00">
                  <c:v>-91.612993994983412</c:v>
                </c:pt>
                <c:pt idx="913" formatCode="0.00E+00">
                  <c:v>-96.816559893935334</c:v>
                </c:pt>
                <c:pt idx="914" formatCode="0.00E+00">
                  <c:v>-102.2714515091497</c:v>
                </c:pt>
                <c:pt idx="915" formatCode="0.00E+00">
                  <c:v>-107.61427965685235</c:v>
                </c:pt>
                <c:pt idx="916" formatCode="0.00E+00">
                  <c:v>-112.63547049398042</c:v>
                </c:pt>
                <c:pt idx="917" formatCode="0.00E+00">
                  <c:v>-117.9212249673688</c:v>
                </c:pt>
                <c:pt idx="918" formatCode="0.00E+00">
                  <c:v>-123.00622920288265</c:v>
                </c:pt>
                <c:pt idx="919" formatCode="0.00E+00">
                  <c:v>-128.10479473163113</c:v>
                </c:pt>
                <c:pt idx="920" formatCode="0.00E+00">
                  <c:v>-133.12598625265062</c:v>
                </c:pt>
                <c:pt idx="921" formatCode="0.00E+00">
                  <c:v>-137.7837667094025</c:v>
                </c:pt>
                <c:pt idx="922" formatCode="0.00E+00">
                  <c:v>-142.81252801935491</c:v>
                </c:pt>
                <c:pt idx="923" formatCode="0.00E+00">
                  <c:v>-147.67116583327362</c:v>
                </c:pt>
                <c:pt idx="924" formatCode="0.00E+00">
                  <c:v>-152.70418751186099</c:v>
                </c:pt>
                <c:pt idx="925" formatCode="0.00E+00">
                  <c:v>-157.46333538039059</c:v>
                </c:pt>
                <c:pt idx="926" formatCode="0.00E+00">
                  <c:v>-162.02317040484573</c:v>
                </c:pt>
                <c:pt idx="927" formatCode="0.00E+00">
                  <c:v>-166.77531458494454</c:v>
                </c:pt>
                <c:pt idx="928" formatCode="0.00E+00">
                  <c:v>-171.44393101123069</c:v>
                </c:pt>
                <c:pt idx="929" formatCode="0.00E+00">
                  <c:v>-176.25933076109854</c:v>
                </c:pt>
                <c:pt idx="930" formatCode="0.00E+00">
                  <c:v>-180.70744186098509</c:v>
                </c:pt>
                <c:pt idx="931" formatCode="0.00E+00">
                  <c:v>-185.03298260273013</c:v>
                </c:pt>
                <c:pt idx="932" formatCode="0.00E+00">
                  <c:v>-189.35953578370058</c:v>
                </c:pt>
                <c:pt idx="933" formatCode="0.00E+00">
                  <c:v>-193.69072563518583</c:v>
                </c:pt>
                <c:pt idx="934" formatCode="0.00E+00">
                  <c:v>-198.18664522070088</c:v>
                </c:pt>
                <c:pt idx="935" formatCode="0.00E+00">
                  <c:v>-202.37316938797963</c:v>
                </c:pt>
                <c:pt idx="936" formatCode="0.00E+00">
                  <c:v>-206.46211590125469</c:v>
                </c:pt>
                <c:pt idx="937" formatCode="0.00E+00">
                  <c:v>-210.80998521797682</c:v>
                </c:pt>
                <c:pt idx="938" formatCode="0.00E+00">
                  <c:v>-214.92601210851694</c:v>
                </c:pt>
                <c:pt idx="939" formatCode="0.00E+00">
                  <c:v>-219.32072676842316</c:v>
                </c:pt>
                <c:pt idx="940" formatCode="0.00E+00">
                  <c:v>-223.3055944382738</c:v>
                </c:pt>
                <c:pt idx="941" formatCode="0.00E+00">
                  <c:v>-227.21447357683456</c:v>
                </c:pt>
                <c:pt idx="942" formatCode="0.00E+00">
                  <c:v>-231.1965192250947</c:v>
                </c:pt>
                <c:pt idx="943" formatCode="0.00E+00">
                  <c:v>-235.10509565675122</c:v>
                </c:pt>
                <c:pt idx="944" formatCode="0.00E+00">
                  <c:v>-239.07454538927897</c:v>
                </c:pt>
                <c:pt idx="945" formatCode="0.00E+00">
                  <c:v>-242.81939637939885</c:v>
                </c:pt>
                <c:pt idx="946" formatCode="0.00E+00">
                  <c:v>-246.4134955942109</c:v>
                </c:pt>
                <c:pt idx="947" formatCode="0.00E+00">
                  <c:v>-250.26823246743299</c:v>
                </c:pt>
                <c:pt idx="948" formatCode="0.00E+00">
                  <c:v>-254.00805945728644</c:v>
                </c:pt>
                <c:pt idx="949" formatCode="0.00E+00">
                  <c:v>-257.90125212386562</c:v>
                </c:pt>
                <c:pt idx="950" formatCode="0.00E+00">
                  <c:v>-261.59523461184244</c:v>
                </c:pt>
                <c:pt idx="951" formatCode="0.00E+00">
                  <c:v>-265.0016669635541</c:v>
                </c:pt>
                <c:pt idx="952" formatCode="0.00E+00">
                  <c:v>-268.51181400150614</c:v>
                </c:pt>
                <c:pt idx="953" formatCode="0.00E+00">
                  <c:v>-271.97251788284314</c:v>
                </c:pt>
                <c:pt idx="954" formatCode="0.00E+00">
                  <c:v>-275.31563650434475</c:v>
                </c:pt>
                <c:pt idx="955" formatCode="0.00E+00">
                  <c:v>-278.58789865389787</c:v>
                </c:pt>
                <c:pt idx="956" formatCode="0.00E+00">
                  <c:v>-281.47932538844555</c:v>
                </c:pt>
                <c:pt idx="957" formatCode="0.00E+00">
                  <c:v>-284.46502596237582</c:v>
                </c:pt>
                <c:pt idx="958" formatCode="0.00E+00">
                  <c:v>-287.28841354629856</c:v>
                </c:pt>
                <c:pt idx="959" formatCode="0.00E+00">
                  <c:v>-290.22282168172131</c:v>
                </c:pt>
                <c:pt idx="960" formatCode="0.00E+00">
                  <c:v>-292.88299376394627</c:v>
                </c:pt>
                <c:pt idx="961" formatCode="0.00E+00">
                  <c:v>-295.41869513208337</c:v>
                </c:pt>
                <c:pt idx="962" formatCode="0.00E+00">
                  <c:v>-298.10482052698075</c:v>
                </c:pt>
                <c:pt idx="963" formatCode="0.00E+00">
                  <c:v>-300.58800151346566</c:v>
                </c:pt>
                <c:pt idx="964" formatCode="0.00E+00">
                  <c:v>-303.27652539393227</c:v>
                </c:pt>
                <c:pt idx="965" formatCode="0.00E+00">
                  <c:v>-305.72634415754771</c:v>
                </c:pt>
                <c:pt idx="966" formatCode="0.00E+00">
                  <c:v>-307.91990244734325</c:v>
                </c:pt>
                <c:pt idx="967" formatCode="0.00E+00">
                  <c:v>-310.38969920645332</c:v>
                </c:pt>
                <c:pt idx="968" formatCode="0.00E+00">
                  <c:v>-312.55047998735415</c:v>
                </c:pt>
                <c:pt idx="969" formatCode="0.00E+00">
                  <c:v>-314.86451650495906</c:v>
                </c:pt>
                <c:pt idx="970" formatCode="0.00E+00">
                  <c:v>-316.9474982812402</c:v>
                </c:pt>
                <c:pt idx="971" formatCode="0.00E+00">
                  <c:v>-318.81194915878314</c:v>
                </c:pt>
                <c:pt idx="972" formatCode="0.00E+00">
                  <c:v>-320.84793723553292</c:v>
                </c:pt>
                <c:pt idx="973" formatCode="0.00E+00">
                  <c:v>-322.88842124884957</c:v>
                </c:pt>
                <c:pt idx="974" formatCode="0.00E+00">
                  <c:v>-324.81720911764921</c:v>
                </c:pt>
                <c:pt idx="975" formatCode="0.00E+00">
                  <c:v>-326.72270780679838</c:v>
                </c:pt>
                <c:pt idx="976" formatCode="0.00E+00">
                  <c:v>-328.23102110177047</c:v>
                </c:pt>
                <c:pt idx="977" formatCode="0.00E+00">
                  <c:v>-330.01213286711749</c:v>
                </c:pt>
                <c:pt idx="978" formatCode="0.00E+00">
                  <c:v>-331.42350105700365</c:v>
                </c:pt>
                <c:pt idx="979" formatCode="0.00E+00">
                  <c:v>-332.91186916050054</c:v>
                </c:pt>
                <c:pt idx="980" formatCode="0.00E+00">
                  <c:v>-333.99262074169985</c:v>
                </c:pt>
                <c:pt idx="981" formatCode="0.00E+00">
                  <c:v>-334.98428682547228</c:v>
                </c:pt>
                <c:pt idx="982" formatCode="0.00E+00">
                  <c:v>-336.1897382664477</c:v>
                </c:pt>
                <c:pt idx="983" formatCode="0.00E+00">
                  <c:v>-337.19552722954666</c:v>
                </c:pt>
                <c:pt idx="984" formatCode="0.00E+00">
                  <c:v>-338.44490821108849</c:v>
                </c:pt>
                <c:pt idx="985" formatCode="0.00E+00">
                  <c:v>-339.31116106630134</c:v>
                </c:pt>
                <c:pt idx="986" formatCode="0.00E+00">
                  <c:v>-339.82921647125789</c:v>
                </c:pt>
                <c:pt idx="987" formatCode="0.00E+00">
                  <c:v>-340.64065229712054</c:v>
                </c:pt>
                <c:pt idx="988" formatCode="0.00E+00">
                  <c:v>-341.17086705227632</c:v>
                </c:pt>
                <c:pt idx="989" formatCode="0.00E+00">
                  <c:v>-341.84700077118998</c:v>
                </c:pt>
                <c:pt idx="990" formatCode="0.00E+00">
                  <c:v>-342.43988425694761</c:v>
                </c:pt>
                <c:pt idx="991" formatCode="0.00E+00">
                  <c:v>-342.73759553862146</c:v>
                </c:pt>
                <c:pt idx="992" formatCode="0.00E+00">
                  <c:v>-343.22887786972387</c:v>
                </c:pt>
                <c:pt idx="993" formatCode="0.00E+00">
                  <c:v>-343.41435096628709</c:v>
                </c:pt>
                <c:pt idx="994" formatCode="0.00E+00">
                  <c:v>-343.67528412550047</c:v>
                </c:pt>
                <c:pt idx="995" formatCode="0.00E+00">
                  <c:v>-343.69360289293695</c:v>
                </c:pt>
                <c:pt idx="996" formatCode="0.00E+00">
                  <c:v>-343.56162552886872</c:v>
                </c:pt>
                <c:pt idx="997" formatCode="0.00E+00">
                  <c:v>-343.48583104379287</c:v>
                </c:pt>
                <c:pt idx="998" formatCode="0.00E+00">
                  <c:v>-343.17158206685724</c:v>
                </c:pt>
                <c:pt idx="999" formatCode="0.00E+00">
                  <c:v>-343.03386463162235</c:v>
                </c:pt>
                <c:pt idx="1000" formatCode="0.00E+00">
                  <c:v>-342.48577741743964</c:v>
                </c:pt>
                <c:pt idx="1001" formatCode="0.00E+00">
                  <c:v>-341.93151052853767</c:v>
                </c:pt>
                <c:pt idx="1002" formatCode="0.00E+00">
                  <c:v>-341.45445373747987</c:v>
                </c:pt>
                <c:pt idx="1003" formatCode="0.00E+00">
                  <c:v>-340.74029476750599</c:v>
                </c:pt>
                <c:pt idx="1004" formatCode="0.00E+00">
                  <c:v>-340.06548256032897</c:v>
                </c:pt>
                <c:pt idx="1005" formatCode="0.00E+00">
                  <c:v>-339.1205531471889</c:v>
                </c:pt>
                <c:pt idx="1006" formatCode="0.00E+00">
                  <c:v>-338.07689275177972</c:v>
                </c:pt>
                <c:pt idx="1007" formatCode="0.00E+00">
                  <c:v>-336.9650995619067</c:v>
                </c:pt>
                <c:pt idx="1008" formatCode="0.00E+00">
                  <c:v>-335.95376491019624</c:v>
                </c:pt>
                <c:pt idx="1009" formatCode="0.00E+00">
                  <c:v>-334.87970262055785</c:v>
                </c:pt>
                <c:pt idx="1010" formatCode="0.00E+00">
                  <c:v>-333.68319002286762</c:v>
                </c:pt>
                <c:pt idx="1011" formatCode="0.00E+00">
                  <c:v>-332.35179444243789</c:v>
                </c:pt>
                <c:pt idx="1012" formatCode="0.00E+00">
                  <c:v>-331.05525711611546</c:v>
                </c:pt>
                <c:pt idx="1013" formatCode="0.00E+00">
                  <c:v>-329.49148418468008</c:v>
                </c:pt>
                <c:pt idx="1014" formatCode="0.00E+00">
                  <c:v>-328.04243729491901</c:v>
                </c:pt>
                <c:pt idx="1015" formatCode="0.00E+00">
                  <c:v>-326.29160172500264</c:v>
                </c:pt>
                <c:pt idx="1016" formatCode="0.00E+00">
                  <c:v>-324.38266724307476</c:v>
                </c:pt>
                <c:pt idx="1017" formatCode="0.00E+00">
                  <c:v>-322.62470937853897</c:v>
                </c:pt>
                <c:pt idx="1018" formatCode="0.00E+00">
                  <c:v>-320.62494864943221</c:v>
                </c:pt>
                <c:pt idx="1019" formatCode="0.00E+00">
                  <c:v>-318.73820910008646</c:v>
                </c:pt>
                <c:pt idx="1020" formatCode="0.00E+00">
                  <c:v>-316.49112629692218</c:v>
                </c:pt>
                <c:pt idx="1021" formatCode="0.00E+00">
                  <c:v>-314.33840167991553</c:v>
                </c:pt>
                <c:pt idx="1022" formatCode="0.00E+00">
                  <c:v>-311.86226893573297</c:v>
                </c:pt>
                <c:pt idx="1023" formatCode="0.00E+00">
                  <c:v>-309.54888349475613</c:v>
                </c:pt>
                <c:pt idx="1024" formatCode="0.00E+00">
                  <c:v>-307.07893932836964</c:v>
                </c:pt>
                <c:pt idx="1025" formatCode="0.00E+00">
                  <c:v>-304.57617885713421</c:v>
                </c:pt>
                <c:pt idx="1026" formatCode="0.00E+00">
                  <c:v>-301.87444784616463</c:v>
                </c:pt>
                <c:pt idx="1027" formatCode="0.00E+00">
                  <c:v>-299.20518489771479</c:v>
                </c:pt>
                <c:pt idx="1028" formatCode="0.00E+00">
                  <c:v>-296.38514936190063</c:v>
                </c:pt>
                <c:pt idx="1029" formatCode="0.00E+00">
                  <c:v>-293.47312020665771</c:v>
                </c:pt>
                <c:pt idx="1030" formatCode="0.00E+00">
                  <c:v>-290.58126129130443</c:v>
                </c:pt>
                <c:pt idx="1031" formatCode="0.00E+00">
                  <c:v>-287.43318761731285</c:v>
                </c:pt>
                <c:pt idx="1032" formatCode="0.00E+00">
                  <c:v>-284.47273327444231</c:v>
                </c:pt>
                <c:pt idx="1033" formatCode="0.00E+00">
                  <c:v>-281.29258165251838</c:v>
                </c:pt>
                <c:pt idx="1034" formatCode="0.00E+00">
                  <c:v>-278.1447483499374</c:v>
                </c:pt>
                <c:pt idx="1035" formatCode="0.00E+00">
                  <c:v>-274.81251846758414</c:v>
                </c:pt>
                <c:pt idx="1036" formatCode="0.00E+00">
                  <c:v>-271.43870891450695</c:v>
                </c:pt>
                <c:pt idx="1037" formatCode="0.00E+00">
                  <c:v>-267.89408078803444</c:v>
                </c:pt>
                <c:pt idx="1038" formatCode="0.00E+00">
                  <c:v>-264.31030008013278</c:v>
                </c:pt>
                <c:pt idx="1039" formatCode="0.00E+00">
                  <c:v>-260.59276970760703</c:v>
                </c:pt>
                <c:pt idx="1040" formatCode="0.00E+00">
                  <c:v>-256.71753248828639</c:v>
                </c:pt>
                <c:pt idx="1041" formatCode="0.00E+00">
                  <c:v>-252.82764469730961</c:v>
                </c:pt>
                <c:pt idx="1042" formatCode="0.00E+00">
                  <c:v>-248.84143700837586</c:v>
                </c:pt>
                <c:pt idx="1043" formatCode="0.00E+00">
                  <c:v>-244.85671053905548</c:v>
                </c:pt>
                <c:pt idx="1044" formatCode="0.00E+00">
                  <c:v>-240.86494476003622</c:v>
                </c:pt>
                <c:pt idx="1045" formatCode="0.00E+00">
                  <c:v>-236.79890172668456</c:v>
                </c:pt>
                <c:pt idx="1046" formatCode="0.00E+00">
                  <c:v>-232.859561738472</c:v>
                </c:pt>
                <c:pt idx="1047" formatCode="0.00E+00">
                  <c:v>-228.69668366430793</c:v>
                </c:pt>
                <c:pt idx="1048" formatCode="0.00E+00">
                  <c:v>-224.64741155012422</c:v>
                </c:pt>
                <c:pt idx="1049" formatCode="0.00E+00">
                  <c:v>-220.32884236200783</c:v>
                </c:pt>
                <c:pt idx="1050" formatCode="0.00E+00">
                  <c:v>-216.09756688509026</c:v>
                </c:pt>
                <c:pt idx="1051" formatCode="0.00E+00">
                  <c:v>-211.64798178704359</c:v>
                </c:pt>
                <c:pt idx="1052" formatCode="0.00E+00">
                  <c:v>-207.26400189665065</c:v>
                </c:pt>
                <c:pt idx="1053" formatCode="0.00E+00">
                  <c:v>-202.85430628113028</c:v>
                </c:pt>
                <c:pt idx="1054" formatCode="0.00E+00">
                  <c:v>-198.36922673428649</c:v>
                </c:pt>
                <c:pt idx="1055" formatCode="0.00E+00">
                  <c:v>-193.84500675206021</c:v>
                </c:pt>
                <c:pt idx="1056" formatCode="0.00E+00">
                  <c:v>-189.23837387290115</c:v>
                </c:pt>
                <c:pt idx="1057" formatCode="0.00E+00">
                  <c:v>-184.48873622706549</c:v>
                </c:pt>
                <c:pt idx="1058" formatCode="0.00E+00">
                  <c:v>-179.4866758007924</c:v>
                </c:pt>
                <c:pt idx="1059" formatCode="0.00E+00">
                  <c:v>-174.55285281430807</c:v>
                </c:pt>
                <c:pt idx="1060" formatCode="0.00E+00">
                  <c:v>-169.40967651100468</c:v>
                </c:pt>
                <c:pt idx="1061" formatCode="0.00E+00">
                  <c:v>-164.41976652710383</c:v>
                </c:pt>
                <c:pt idx="1062" formatCode="0.00E+00">
                  <c:v>-159.3950591745984</c:v>
                </c:pt>
                <c:pt idx="1063" formatCode="0.00E+00">
                  <c:v>-154.40083165614777</c:v>
                </c:pt>
                <c:pt idx="1064" formatCode="0.00E+00">
                  <c:v>-149.22983858879792</c:v>
                </c:pt>
                <c:pt idx="1065" formatCode="0.00E+00">
                  <c:v>-144.1731424203349</c:v>
                </c:pt>
                <c:pt idx="1066" formatCode="0.00E+00">
                  <c:v>-139.07158437930553</c:v>
                </c:pt>
                <c:pt idx="1067" formatCode="0.00E+00">
                  <c:v>-133.79124301045636</c:v>
                </c:pt>
                <c:pt idx="1068" formatCode="0.00E+00">
                  <c:v>-128.59448133607873</c:v>
                </c:pt>
                <c:pt idx="1069" formatCode="0.00E+00">
                  <c:v>-123.19548325681461</c:v>
                </c:pt>
                <c:pt idx="1070" formatCode="0.00E+00">
                  <c:v>-117.83034401152545</c:v>
                </c:pt>
                <c:pt idx="1071" formatCode="0.00E+00">
                  <c:v>-112.4555242994052</c:v>
                </c:pt>
                <c:pt idx="1072" formatCode="0.00E+00">
                  <c:v>-107.15170570402856</c:v>
                </c:pt>
                <c:pt idx="1073" formatCode="0.00E+00">
                  <c:v>-101.76454448918355</c:v>
                </c:pt>
                <c:pt idx="1074" formatCode="0.00E+00">
                  <c:v>-96.546062811378647</c:v>
                </c:pt>
                <c:pt idx="1075" formatCode="0.00E+00">
                  <c:v>-91.161841175971915</c:v>
                </c:pt>
                <c:pt idx="1076" formatCode="0.00E+00">
                  <c:v>-85.722038349707873</c:v>
                </c:pt>
                <c:pt idx="1077" formatCode="0.00E+00">
                  <c:v>-80.022546558605512</c:v>
                </c:pt>
                <c:pt idx="1078" formatCode="0.00E+00">
                  <c:v>-74.270119556534979</c:v>
                </c:pt>
                <c:pt idx="1079" formatCode="0.00E+00">
                  <c:v>-68.425363305401049</c:v>
                </c:pt>
                <c:pt idx="1080" formatCode="0.00E+00">
                  <c:v>-62.860605172996145</c:v>
                </c:pt>
                <c:pt idx="1081" formatCode="0.00E+00">
                  <c:v>-57.345787004498902</c:v>
                </c:pt>
                <c:pt idx="1082" formatCode="0.00E+00">
                  <c:v>-51.693891780261936</c:v>
                </c:pt>
                <c:pt idx="1083" formatCode="0.00E+00">
                  <c:v>-46.154778799070357</c:v>
                </c:pt>
                <c:pt idx="1084" formatCode="0.00E+00">
                  <c:v>-40.316372407107025</c:v>
                </c:pt>
                <c:pt idx="1085" formatCode="0.00E+00">
                  <c:v>-34.606887715636162</c:v>
                </c:pt>
                <c:pt idx="1086" formatCode="0.00E+00">
                  <c:v>-28.93014724970314</c:v>
                </c:pt>
                <c:pt idx="1087" formatCode="0.00E+00">
                  <c:v>-23.268868510785865</c:v>
                </c:pt>
                <c:pt idx="1088" formatCode="0.00E+00">
                  <c:v>-17.533680304134123</c:v>
                </c:pt>
                <c:pt idx="1089" formatCode="0.00E+00">
                  <c:v>-11.815442313905208</c:v>
                </c:pt>
                <c:pt idx="1090" formatCode="0.00E+00">
                  <c:v>-6.0008709564717151</c:v>
                </c:pt>
                <c:pt idx="1091" formatCode="0.00E+00">
                  <c:v>-0.2545346335879799</c:v>
                </c:pt>
                <c:pt idx="1092" formatCode="0.00E+00">
                  <c:v>5.64279469998786</c:v>
                </c:pt>
                <c:pt idx="1093" formatCode="0.00E+00">
                  <c:v>11.453099873654764</c:v>
                </c:pt>
                <c:pt idx="1094" formatCode="0.00E+00">
                  <c:v>17.275160196650859</c:v>
                </c:pt>
                <c:pt idx="1095" formatCode="0.00E+00">
                  <c:v>22.884573238542941</c:v>
                </c:pt>
                <c:pt idx="1096" formatCode="0.00E+00">
                  <c:v>28.494439468367972</c:v>
                </c:pt>
                <c:pt idx="1097" formatCode="0.00E+00">
                  <c:v>34.398985691938719</c:v>
                </c:pt>
                <c:pt idx="1098" formatCode="0.00E+00">
                  <c:v>40.12078974913851</c:v>
                </c:pt>
                <c:pt idx="1099" formatCode="0.00E+00">
                  <c:v>46.339395272782866</c:v>
                </c:pt>
                <c:pt idx="1100" formatCode="0.00E+00">
                  <c:v>52.053630137361267</c:v>
                </c:pt>
                <c:pt idx="1101" formatCode="0.00E+00">
                  <c:v>57.846584133264997</c:v>
                </c:pt>
                <c:pt idx="1102" formatCode="0.00E+00">
                  <c:v>63.682609603773471</c:v>
                </c:pt>
                <c:pt idx="1103" formatCode="0.00E+00">
                  <c:v>69.467409814034937</c:v>
                </c:pt>
                <c:pt idx="1104" formatCode="0.00E+00">
                  <c:v>75.29435462012259</c:v>
                </c:pt>
                <c:pt idx="1105" formatCode="0.00E+00">
                  <c:v>80.970900583890767</c:v>
                </c:pt>
                <c:pt idx="1106" formatCode="0.00E+00">
                  <c:v>86.54298744111162</c:v>
                </c:pt>
                <c:pt idx="1107" formatCode="0.00E+00">
                  <c:v>92.218438397563716</c:v>
                </c:pt>
                <c:pt idx="1108" formatCode="0.00E+00">
                  <c:v>97.972888737702448</c:v>
                </c:pt>
                <c:pt idx="1109" formatCode="0.00E+00">
                  <c:v>103.71689217399941</c:v>
                </c:pt>
                <c:pt idx="1110" formatCode="0.00E+00">
                  <c:v>109.33948320230712</c:v>
                </c:pt>
                <c:pt idx="1111" formatCode="0.00E+00">
                  <c:v>114.80681979212252</c:v>
                </c:pt>
                <c:pt idx="1112" formatCode="0.00E+00">
                  <c:v>120.45559520019677</c:v>
                </c:pt>
                <c:pt idx="1113" formatCode="0.00E+00">
                  <c:v>126.08650964172651</c:v>
                </c:pt>
                <c:pt idx="1114" formatCode="0.00E+00">
                  <c:v>131.79694012308659</c:v>
                </c:pt>
                <c:pt idx="1115" formatCode="0.00E+00">
                  <c:v>137.4215969149929</c:v>
                </c:pt>
                <c:pt idx="1116" formatCode="0.00E+00">
                  <c:v>142.86027564127886</c:v>
                </c:pt>
                <c:pt idx="1117" formatCode="0.00E+00">
                  <c:v>148.69393729136479</c:v>
                </c:pt>
                <c:pt idx="1118" formatCode="0.00E+00">
                  <c:v>154.37994487581062</c:v>
                </c:pt>
                <c:pt idx="1119" formatCode="0.00E+00">
                  <c:v>160.36671727974164</c:v>
                </c:pt>
                <c:pt idx="1120" formatCode="0.00E+00">
                  <c:v>165.8859916202959</c:v>
                </c:pt>
                <c:pt idx="1121" formatCode="0.00E+00">
                  <c:v>171.48694134411966</c:v>
                </c:pt>
                <c:pt idx="1122" formatCode="0.00E+00">
                  <c:v>177.05988128579369</c:v>
                </c:pt>
                <c:pt idx="1123" formatCode="0.00E+00">
                  <c:v>182.67517829468525</c:v>
                </c:pt>
                <c:pt idx="1124" formatCode="0.00E+00">
                  <c:v>188.32954785071158</c:v>
                </c:pt>
                <c:pt idx="1125" formatCode="0.00E+00">
                  <c:v>193.80635744360669</c:v>
                </c:pt>
                <c:pt idx="1126" formatCode="0.00E+00">
                  <c:v>198.95266654769756</c:v>
                </c:pt>
                <c:pt idx="1127" formatCode="0.00E+00">
                  <c:v>204.37350971882296</c:v>
                </c:pt>
                <c:pt idx="1128" formatCode="0.00E+00">
                  <c:v>209.66174680114364</c:v>
                </c:pt>
                <c:pt idx="1129" formatCode="0.00E+00">
                  <c:v>215.08755183317319</c:v>
                </c:pt>
                <c:pt idx="1130" formatCode="0.00E+00">
                  <c:v>220.34118248186178</c:v>
                </c:pt>
                <c:pt idx="1131" formatCode="0.00E+00">
                  <c:v>225.37787786571172</c:v>
                </c:pt>
                <c:pt idx="1132" formatCode="0.00E+00">
                  <c:v>230.48820556358572</c:v>
                </c:pt>
                <c:pt idx="1133" formatCode="0.00E+00">
                  <c:v>235.495479530631</c:v>
                </c:pt>
                <c:pt idx="1134" formatCode="0.00E+00">
                  <c:v>240.5779400365854</c:v>
                </c:pt>
                <c:pt idx="1135" formatCode="0.00E+00">
                  <c:v>245.42934659558284</c:v>
                </c:pt>
                <c:pt idx="1136" formatCode="0.00E+00">
                  <c:v>250.35546868167694</c:v>
                </c:pt>
                <c:pt idx="1137" formatCode="0.00E+00">
                  <c:v>255.27773462714134</c:v>
                </c:pt>
                <c:pt idx="1138" formatCode="0.00E+00">
                  <c:v>260.26414779433873</c:v>
                </c:pt>
                <c:pt idx="1139" formatCode="0.00E+00">
                  <c:v>265.25445730144213</c:v>
                </c:pt>
                <c:pt idx="1140" formatCode="0.00E+00">
                  <c:v>269.92606200370267</c:v>
                </c:pt>
                <c:pt idx="1141" formatCode="0.00E+00">
                  <c:v>274.47629771401034</c:v>
                </c:pt>
                <c:pt idx="1142" formatCode="0.00E+00">
                  <c:v>279.144755705676</c:v>
                </c:pt>
                <c:pt idx="1143" formatCode="0.00E+00">
                  <c:v>283.69303010094143</c:v>
                </c:pt>
                <c:pt idx="1144" formatCode="0.00E+00">
                  <c:v>288.29859873294566</c:v>
                </c:pt>
                <c:pt idx="1145" formatCode="0.00E+00">
                  <c:v>292.67936407589781</c:v>
                </c:pt>
                <c:pt idx="1146" formatCode="0.00E+00">
                  <c:v>296.89434669814335</c:v>
                </c:pt>
                <c:pt idx="1147" formatCode="0.00E+00">
                  <c:v>301.23085059481014</c:v>
                </c:pt>
                <c:pt idx="1148" formatCode="0.00E+00">
                  <c:v>305.53438503116109</c:v>
                </c:pt>
                <c:pt idx="1149" formatCode="0.00E+00">
                  <c:v>309.86827741708493</c:v>
                </c:pt>
                <c:pt idx="1150" formatCode="0.00E+00">
                  <c:v>314.11754878502268</c:v>
                </c:pt>
                <c:pt idx="1151" formatCode="0.00E+00">
                  <c:v>318.14293449668844</c:v>
                </c:pt>
                <c:pt idx="1152" formatCode="0.00E+00">
                  <c:v>322.30768820377847</c:v>
                </c:pt>
                <c:pt idx="1153" formatCode="0.00E+00">
                  <c:v>326.32769787863964</c:v>
                </c:pt>
                <c:pt idx="1154" formatCode="0.00E+00">
                  <c:v>330.2921165787244</c:v>
                </c:pt>
                <c:pt idx="1155" formatCode="0.00E+00">
                  <c:v>333.93948234798103</c:v>
                </c:pt>
                <c:pt idx="1156" formatCode="0.00E+00">
                  <c:v>337.54591265932333</c:v>
                </c:pt>
                <c:pt idx="1157" formatCode="0.00E+00">
                  <c:v>341.14844400518621</c:v>
                </c:pt>
                <c:pt idx="1158" formatCode="0.00E+00">
                  <c:v>344.85592877294891</c:v>
                </c:pt>
                <c:pt idx="1159" formatCode="0.00E+00">
                  <c:v>348.50870978470186</c:v>
                </c:pt>
                <c:pt idx="1160" formatCode="0.00E+00">
                  <c:v>351.85363167357002</c:v>
                </c:pt>
                <c:pt idx="1161" formatCode="0.00E+00">
                  <c:v>354.92775885888454</c:v>
                </c:pt>
                <c:pt idx="1162" formatCode="0.00E+00">
                  <c:v>358.18681266599549</c:v>
                </c:pt>
                <c:pt idx="1163" formatCode="0.00E+00">
                  <c:v>361.42486879738522</c:v>
                </c:pt>
                <c:pt idx="1164" formatCode="0.00E+00">
                  <c:v>364.68850285388987</c:v>
                </c:pt>
                <c:pt idx="1165" formatCode="0.00E+00">
                  <c:v>367.93444350266327</c:v>
                </c:pt>
                <c:pt idx="1166" formatCode="0.00E+00">
                  <c:v>370.82871380391822</c:v>
                </c:pt>
                <c:pt idx="1167" formatCode="0.00E+00">
                  <c:v>373.95467273614065</c:v>
                </c:pt>
                <c:pt idx="1168" formatCode="0.00E+00">
                  <c:v>376.8687124278909</c:v>
                </c:pt>
                <c:pt idx="1169" formatCode="0.00E+00">
                  <c:v>380.00514713071846</c:v>
                </c:pt>
                <c:pt idx="1170" formatCode="0.00E+00">
                  <c:v>382.64958333160394</c:v>
                </c:pt>
                <c:pt idx="1171" formatCode="0.00E+00">
                  <c:v>385.05146602433075</c:v>
                </c:pt>
                <c:pt idx="1172" formatCode="0.00E+00">
                  <c:v>387.57714352004166</c:v>
                </c:pt>
                <c:pt idx="1173" formatCode="0.00E+00">
                  <c:v>389.73518624282519</c:v>
                </c:pt>
                <c:pt idx="1174" formatCode="0.00E+00">
                  <c:v>392.24506977699087</c:v>
                </c:pt>
                <c:pt idx="1175" formatCode="0.00E+00">
                  <c:v>394.45260769287569</c:v>
                </c:pt>
                <c:pt idx="1176" formatCode="0.00E+00">
                  <c:v>396.63672760677468</c:v>
                </c:pt>
                <c:pt idx="1177" formatCode="0.00E+00">
                  <c:v>398.97818975607964</c:v>
                </c:pt>
                <c:pt idx="1178" formatCode="0.00E+00">
                  <c:v>401.19030939265826</c:v>
                </c:pt>
                <c:pt idx="1179" formatCode="0.00E+00">
                  <c:v>403.43783895967675</c:v>
                </c:pt>
                <c:pt idx="1180" formatCode="0.00E+00">
                  <c:v>405.34345192102307</c:v>
                </c:pt>
                <c:pt idx="1181" formatCode="0.00E+00">
                  <c:v>407.02114643858499</c:v>
                </c:pt>
                <c:pt idx="1182" formatCode="0.00E+00">
                  <c:v>408.74470346336449</c:v>
                </c:pt>
                <c:pt idx="1183" formatCode="0.00E+00">
                  <c:v>410.22954884691427</c:v>
                </c:pt>
                <c:pt idx="1184" formatCode="0.00E+00">
                  <c:v>412.01407534562929</c:v>
                </c:pt>
                <c:pt idx="1185" formatCode="0.00E+00">
                  <c:v>413.38139105263707</c:v>
                </c:pt>
                <c:pt idx="1186" formatCode="0.00E+00">
                  <c:v>414.53213307788297</c:v>
                </c:pt>
                <c:pt idx="1187" formatCode="0.00E+00">
                  <c:v>415.92729074552898</c:v>
                </c:pt>
                <c:pt idx="1188" formatCode="0.00E+00">
                  <c:v>417.03792171949021</c:v>
                </c:pt>
                <c:pt idx="1189" formatCode="0.00E+00">
                  <c:v>418.29208789680354</c:v>
                </c:pt>
                <c:pt idx="1190" formatCode="0.00E+00">
                  <c:v>419.48149447151013</c:v>
                </c:pt>
                <c:pt idx="1191" formatCode="0.00E+00">
                  <c:v>420.18921931212515</c:v>
                </c:pt>
                <c:pt idx="1192" formatCode="0.00E+00">
                  <c:v>421.23285377167451</c:v>
                </c:pt>
                <c:pt idx="1193" formatCode="0.00E+00">
                  <c:v>421.94477749900659</c:v>
                </c:pt>
                <c:pt idx="1194" formatCode="0.00E+00">
                  <c:v>422.83261634020215</c:v>
                </c:pt>
                <c:pt idx="1195" formatCode="0.00E+00">
                  <c:v>423.50583873696655</c:v>
                </c:pt>
                <c:pt idx="1196" formatCode="0.00E+00">
                  <c:v>423.97340857181905</c:v>
                </c:pt>
                <c:pt idx="1197" formatCode="0.00E+00">
                  <c:v>424.57949553757089</c:v>
                </c:pt>
                <c:pt idx="1198" formatCode="0.00E+00">
                  <c:v>425.16129675405637</c:v>
                </c:pt>
                <c:pt idx="1199" formatCode="0.00E+00">
                  <c:v>425.65504558228764</c:v>
                </c:pt>
                <c:pt idx="1200" formatCode="0.00E+00">
                  <c:v>426.14779029433004</c:v>
                </c:pt>
                <c:pt idx="1201" formatCode="0.00E+00">
                  <c:v>426.19644680552483</c:v>
                </c:pt>
                <c:pt idx="1202" formatCode="0.00E+00">
                  <c:v>426.39034088676391</c:v>
                </c:pt>
                <c:pt idx="1203" formatCode="0.00E+00">
                  <c:v>426.29898354212639</c:v>
                </c:pt>
                <c:pt idx="1204" formatCode="0.00E+00">
                  <c:v>426.32886221125284</c:v>
                </c:pt>
                <c:pt idx="1205" formatCode="0.00E+00">
                  <c:v>425.94446815335903</c:v>
                </c:pt>
                <c:pt idx="1206" formatCode="0.00E+00">
                  <c:v>425.59303938927007</c:v>
                </c:pt>
                <c:pt idx="1207" formatCode="0.00E+00">
                  <c:v>425.19627635943516</c:v>
                </c:pt>
                <c:pt idx="1208" formatCode="0.00E+00">
                  <c:v>424.70045364703572</c:v>
                </c:pt>
                <c:pt idx="1209" formatCode="0.00E+00">
                  <c:v>424.20914904693336</c:v>
                </c:pt>
                <c:pt idx="1210" formatCode="0.00E+00">
                  <c:v>423.51720235411045</c:v>
                </c:pt>
                <c:pt idx="1211" formatCode="0.00E+00">
                  <c:v>422.508109074255</c:v>
                </c:pt>
                <c:pt idx="1212" formatCode="0.00E+00">
                  <c:v>421.67788290701054</c:v>
                </c:pt>
                <c:pt idx="1213" formatCode="0.00E+00">
                  <c:v>420.5917707433008</c:v>
                </c:pt>
                <c:pt idx="1214" formatCode="0.00E+00">
                  <c:v>419.67021822743743</c:v>
                </c:pt>
                <c:pt idx="1215" formatCode="0.00E+00">
                  <c:v>418.51463639634824</c:v>
                </c:pt>
                <c:pt idx="1216" formatCode="0.00E+00">
                  <c:v>417.40549063420201</c:v>
                </c:pt>
                <c:pt idx="1217" formatCode="0.00E+00">
                  <c:v>416.17396150972945</c:v>
                </c:pt>
                <c:pt idx="1218" formatCode="0.00E+00">
                  <c:v>414.98296967142505</c:v>
                </c:pt>
                <c:pt idx="1219" formatCode="0.00E+00">
                  <c:v>413.6385250446308</c:v>
                </c:pt>
                <c:pt idx="1220" formatCode="0.00E+00">
                  <c:v>412.17487011611638</c:v>
                </c:pt>
                <c:pt idx="1221" formatCode="0.00E+00">
                  <c:v>410.4990403657103</c:v>
                </c:pt>
                <c:pt idx="1222" formatCode="0.00E+00">
                  <c:v>408.92799231644267</c:v>
                </c:pt>
                <c:pt idx="1223" formatCode="0.00E+00">
                  <c:v>407.15366990586102</c:v>
                </c:pt>
                <c:pt idx="1224" formatCode="0.00E+00">
                  <c:v>405.45658726627164</c:v>
                </c:pt>
                <c:pt idx="1225" formatCode="0.00E+00">
                  <c:v>403.48823604979498</c:v>
                </c:pt>
                <c:pt idx="1226" formatCode="0.00E+00">
                  <c:v>401.54942859924131</c:v>
                </c:pt>
                <c:pt idx="1227" formatCode="0.00E+00">
                  <c:v>399.55683897491133</c:v>
                </c:pt>
                <c:pt idx="1228" formatCode="0.00E+00">
                  <c:v>397.54757573526797</c:v>
                </c:pt>
                <c:pt idx="1229" formatCode="0.00E+00">
                  <c:v>395.53430593264773</c:v>
                </c:pt>
                <c:pt idx="1230" formatCode="0.00E+00">
                  <c:v>393.290930222388</c:v>
                </c:pt>
                <c:pt idx="1231" formatCode="0.00E+00">
                  <c:v>390.94493022113181</c:v>
                </c:pt>
                <c:pt idx="1232" formatCode="0.00E+00">
                  <c:v>388.62721338537244</c:v>
                </c:pt>
                <c:pt idx="1233" formatCode="0.00E+00">
                  <c:v>386.11845671246272</c:v>
                </c:pt>
                <c:pt idx="1234" formatCode="0.00E+00">
                  <c:v>383.66338642423534</c:v>
                </c:pt>
                <c:pt idx="1235" formatCode="0.00E+00">
                  <c:v>380.96114310287214</c:v>
                </c:pt>
                <c:pt idx="1236" formatCode="0.00E+00">
                  <c:v>378.25678321463778</c:v>
                </c:pt>
                <c:pt idx="1237" formatCode="0.00E+00">
                  <c:v>375.47539592952074</c:v>
                </c:pt>
                <c:pt idx="1238" formatCode="0.00E+00">
                  <c:v>372.73296769296923</c:v>
                </c:pt>
                <c:pt idx="1239" formatCode="0.00E+00">
                  <c:v>369.85241823482971</c:v>
                </c:pt>
                <c:pt idx="1240" formatCode="0.00E+00">
                  <c:v>366.9950637138021</c:v>
                </c:pt>
                <c:pt idx="1241" formatCode="0.00E+00">
                  <c:v>363.87756825820685</c:v>
                </c:pt>
                <c:pt idx="1242" formatCode="0.00E+00">
                  <c:v>360.90584204803457</c:v>
                </c:pt>
                <c:pt idx="1243" formatCode="0.00E+00">
                  <c:v>357.75622883202573</c:v>
                </c:pt>
                <c:pt idx="1244" formatCode="0.00E+00">
                  <c:v>354.54437834581216</c:v>
                </c:pt>
                <c:pt idx="1245" formatCode="0.00E+00">
                  <c:v>351.14955863580218</c:v>
                </c:pt>
                <c:pt idx="1246" formatCode="0.00E+00">
                  <c:v>347.717015805941</c:v>
                </c:pt>
                <c:pt idx="1247" formatCode="0.00E+00">
                  <c:v>344.08862781465268</c:v>
                </c:pt>
                <c:pt idx="1248" formatCode="0.00E+00">
                  <c:v>340.53529161193802</c:v>
                </c:pt>
                <c:pt idx="1249" formatCode="0.00E+00">
                  <c:v>336.8979631048777</c:v>
                </c:pt>
                <c:pt idx="1250" formatCode="0.00E+00">
                  <c:v>333.06287622870724</c:v>
                </c:pt>
                <c:pt idx="1251" formatCode="0.00E+00">
                  <c:v>329.29912660595693</c:v>
                </c:pt>
                <c:pt idx="1252" formatCode="0.00E+00">
                  <c:v>325.34542273735053</c:v>
                </c:pt>
                <c:pt idx="1253" formatCode="0.00E+00">
                  <c:v>321.3920579337472</c:v>
                </c:pt>
                <c:pt idx="1254" formatCode="0.00E+00">
                  <c:v>317.440814858934</c:v>
                </c:pt>
                <c:pt idx="1255" formatCode="0.00E+00">
                  <c:v>313.45437090058209</c:v>
                </c:pt>
                <c:pt idx="1256" formatCode="0.00E+00">
                  <c:v>309.47743511144222</c:v>
                </c:pt>
                <c:pt idx="1257" formatCode="0.00E+00">
                  <c:v>305.48851072896173</c:v>
                </c:pt>
                <c:pt idx="1258" formatCode="0.00E+00">
                  <c:v>301.35170683353971</c:v>
                </c:pt>
                <c:pt idx="1259" formatCode="0.00E+00">
                  <c:v>297.16153223443951</c:v>
                </c:pt>
                <c:pt idx="1260" formatCode="0.00E+00">
                  <c:v>292.85657069487888</c:v>
                </c:pt>
                <c:pt idx="1261" formatCode="0.00E+00">
                  <c:v>288.62002651160481</c:v>
                </c:pt>
                <c:pt idx="1262" formatCode="0.00E+00">
                  <c:v>284.29011701675586</c:v>
                </c:pt>
                <c:pt idx="1263" formatCode="0.00E+00">
                  <c:v>279.82754800398698</c:v>
                </c:pt>
                <c:pt idx="1264" formatCode="0.00E+00">
                  <c:v>275.38403348929813</c:v>
                </c:pt>
                <c:pt idx="1265" formatCode="0.00E+00">
                  <c:v>270.82569735936056</c:v>
                </c:pt>
                <c:pt idx="1266" formatCode="0.00E+00">
                  <c:v>266.14451052809363</c:v>
                </c:pt>
                <c:pt idx="1267" formatCode="0.00E+00">
                  <c:v>261.43627644264518</c:v>
                </c:pt>
                <c:pt idx="1268" formatCode="0.00E+00">
                  <c:v>256.68865413448913</c:v>
                </c:pt>
                <c:pt idx="1269" formatCode="0.00E+00">
                  <c:v>251.95333980085113</c:v>
                </c:pt>
                <c:pt idx="1270" formatCode="0.00E+00">
                  <c:v>247.21362069668041</c:v>
                </c:pt>
                <c:pt idx="1271" formatCode="0.00E+00">
                  <c:v>242.46653324302713</c:v>
                </c:pt>
                <c:pt idx="1272" formatCode="0.00E+00">
                  <c:v>237.37968608193739</c:v>
                </c:pt>
                <c:pt idx="1273" formatCode="0.00E+00">
                  <c:v>232.33630968132994</c:v>
                </c:pt>
                <c:pt idx="1274" formatCode="0.00E+00">
                  <c:v>227.15315625814679</c:v>
                </c:pt>
                <c:pt idx="1275" formatCode="0.00E+00">
                  <c:v>222.20148500432285</c:v>
                </c:pt>
                <c:pt idx="1276" formatCode="0.00E+00">
                  <c:v>217.30881239260901</c:v>
                </c:pt>
                <c:pt idx="1277" formatCode="0.00E+00">
                  <c:v>212.30829423306295</c:v>
                </c:pt>
                <c:pt idx="1278" formatCode="0.00E+00">
                  <c:v>207.18405522173566</c:v>
                </c:pt>
                <c:pt idx="1279" formatCode="0.00E+00">
                  <c:v>201.84622640933199</c:v>
                </c:pt>
                <c:pt idx="1280" formatCode="0.00E+00">
                  <c:v>196.54888872767805</c:v>
                </c:pt>
                <c:pt idx="1281" formatCode="0.00E+00">
                  <c:v>191.19112930971988</c:v>
                </c:pt>
                <c:pt idx="1282" formatCode="0.00E+00">
                  <c:v>185.82633683476021</c:v>
                </c:pt>
                <c:pt idx="1283" formatCode="0.00E+00">
                  <c:v>180.57904026881442</c:v>
                </c:pt>
                <c:pt idx="1284" formatCode="0.00E+00">
                  <c:v>175.14027828541455</c:v>
                </c:pt>
                <c:pt idx="1285" formatCode="0.00E+00">
                  <c:v>169.72822507138434</c:v>
                </c:pt>
                <c:pt idx="1286" formatCode="0.00E+00">
                  <c:v>164.22201196759926</c:v>
                </c:pt>
                <c:pt idx="1287" formatCode="0.00E+00">
                  <c:v>158.43522955428062</c:v>
                </c:pt>
                <c:pt idx="1288" formatCode="0.00E+00">
                  <c:v>152.76301971067562</c:v>
                </c:pt>
                <c:pt idx="1289" formatCode="0.00E+00">
                  <c:v>147.08235897761966</c:v>
                </c:pt>
                <c:pt idx="1290" formatCode="0.00E+00">
                  <c:v>141.49229474978142</c:v>
                </c:pt>
                <c:pt idx="1291" formatCode="0.00E+00">
                  <c:v>136.07328594410305</c:v>
                </c:pt>
                <c:pt idx="1292" formatCode="0.00E+00">
                  <c:v>130.39289360638705</c:v>
                </c:pt>
                <c:pt idx="1293" formatCode="0.00E+00">
                  <c:v>124.89970252594469</c:v>
                </c:pt>
                <c:pt idx="1294" formatCode="0.00E+00">
                  <c:v>119.22665254057276</c:v>
                </c:pt>
                <c:pt idx="1295" formatCode="0.00E+00">
                  <c:v>113.81779923564493</c:v>
                </c:pt>
                <c:pt idx="1296" formatCode="0.00E+00">
                  <c:v>108.32602082437481</c:v>
                </c:pt>
                <c:pt idx="1297" formatCode="0.00E+00">
                  <c:v>102.8038517510814</c:v>
                </c:pt>
                <c:pt idx="1298" formatCode="0.00E+00">
                  <c:v>97.326681862127174</c:v>
                </c:pt>
                <c:pt idx="1299" formatCode="0.00E+00">
                  <c:v>91.590099352454644</c:v>
                </c:pt>
                <c:pt idx="1300" formatCode="0.00E+00">
                  <c:v>85.898245494225478</c:v>
                </c:pt>
                <c:pt idx="1301" formatCode="0.00E+00">
                  <c:v>80.3100721111512</c:v>
                </c:pt>
                <c:pt idx="1302" formatCode="0.00E+00">
                  <c:v>74.40331817422458</c:v>
                </c:pt>
                <c:pt idx="1303" formatCode="0.00E+00">
                  <c:v>68.754509297479487</c:v>
                </c:pt>
                <c:pt idx="1304" formatCode="0.00E+00">
                  <c:v>62.932020172325224</c:v>
                </c:pt>
                <c:pt idx="1305" formatCode="0.00E+00">
                  <c:v>57.222178498673202</c:v>
                </c:pt>
                <c:pt idx="1306" formatCode="0.00E+00">
                  <c:v>51.543746732873629</c:v>
                </c:pt>
                <c:pt idx="1307" formatCode="0.00E+00">
                  <c:v>45.696533366662095</c:v>
                </c:pt>
                <c:pt idx="1308" formatCode="0.00E+00">
                  <c:v>39.755726807294025</c:v>
                </c:pt>
                <c:pt idx="1309" formatCode="0.00E+00">
                  <c:v>33.852788952250464</c:v>
                </c:pt>
                <c:pt idx="1310" formatCode="0.00E+00">
                  <c:v>28.000895885099624</c:v>
                </c:pt>
                <c:pt idx="1311" formatCode="0.00E+00">
                  <c:v>22.233166416406846</c:v>
                </c:pt>
                <c:pt idx="1312" formatCode="0.00E+00">
                  <c:v>16.269847623310511</c:v>
                </c:pt>
                <c:pt idx="1313" formatCode="0.00E+00">
                  <c:v>10.343052796673192</c:v>
                </c:pt>
                <c:pt idx="1314" formatCode="0.00E+00">
                  <c:v>4.482660988990034</c:v>
                </c:pt>
                <c:pt idx="1315" formatCode="0.00E+00">
                  <c:v>-1.3020811949361502</c:v>
                </c:pt>
                <c:pt idx="1316" formatCode="0.00E+00">
                  <c:v>-6.7973450719718755</c:v>
                </c:pt>
                <c:pt idx="1317" formatCode="0.00E+00">
                  <c:v>-12.477376037720802</c:v>
                </c:pt>
                <c:pt idx="1318" formatCode="0.00E+00">
                  <c:v>-18.225738640403506</c:v>
                </c:pt>
                <c:pt idx="1319" formatCode="0.00E+00">
                  <c:v>-23.9235969755903</c:v>
                </c:pt>
                <c:pt idx="1320" formatCode="0.00E+00">
                  <c:v>-29.551385357843259</c:v>
                </c:pt>
                <c:pt idx="1321" formatCode="0.00E+00">
                  <c:v>-35.064945896037102</c:v>
                </c:pt>
                <c:pt idx="1322" formatCode="0.00E+00">
                  <c:v>-40.731444848742768</c:v>
                </c:pt>
                <c:pt idx="1323" formatCode="0.00E+00">
                  <c:v>-46.245227448388164</c:v>
                </c:pt>
                <c:pt idx="1324" formatCode="0.00E+00">
                  <c:v>-52.006711383977802</c:v>
                </c:pt>
                <c:pt idx="1325" formatCode="0.00E+00">
                  <c:v>-57.454447318831001</c:v>
                </c:pt>
                <c:pt idx="1326" formatCode="0.00E+00">
                  <c:v>-62.831534113978734</c:v>
                </c:pt>
                <c:pt idx="1327" formatCode="0.00E+00">
                  <c:v>-68.452739219375019</c:v>
                </c:pt>
                <c:pt idx="1328" formatCode="0.00E+00">
                  <c:v>-73.905319416042943</c:v>
                </c:pt>
                <c:pt idx="1329" formatCode="0.00E+00">
                  <c:v>-79.509228005081894</c:v>
                </c:pt>
                <c:pt idx="1330" formatCode="0.00E+00">
                  <c:v>-84.962541820902686</c:v>
                </c:pt>
                <c:pt idx="1331" formatCode="0.00E+00">
                  <c:v>-90.180682159066635</c:v>
                </c:pt>
                <c:pt idx="1332" formatCode="0.00E+00">
                  <c:v>-95.556076451549359</c:v>
                </c:pt>
                <c:pt idx="1333" formatCode="0.00E+00">
                  <c:v>-100.95860658100196</c:v>
                </c:pt>
                <c:pt idx="1334" formatCode="0.00E+00">
                  <c:v>-106.17280224223686</c:v>
                </c:pt>
                <c:pt idx="1335" formatCode="0.00E+00">
                  <c:v>-111.31813947065623</c:v>
                </c:pt>
                <c:pt idx="1336" formatCode="0.00E+00">
                  <c:v>-116.23661920655877</c:v>
                </c:pt>
                <c:pt idx="1337" formatCode="0.00E+00">
                  <c:v>-121.30138772403191</c:v>
                </c:pt>
                <c:pt idx="1338" formatCode="0.00E+00">
                  <c:v>-126.25101472464834</c:v>
                </c:pt>
                <c:pt idx="1339" formatCode="0.00E+00">
                  <c:v>-131.19934021974791</c:v>
                </c:pt>
                <c:pt idx="1340" formatCode="0.00E+00">
                  <c:v>-136.04579277797461</c:v>
                </c:pt>
                <c:pt idx="1341" formatCode="0.00E+00">
                  <c:v>-140.64160034466602</c:v>
                </c:pt>
                <c:pt idx="1342" formatCode="0.00E+00">
                  <c:v>-145.60697658764852</c:v>
                </c:pt>
                <c:pt idx="1343" formatCode="0.00E+00">
                  <c:v>-150.42819382306908</c:v>
                </c:pt>
                <c:pt idx="1344" formatCode="0.00E+00">
                  <c:v>-155.36815082822301</c:v>
                </c:pt>
                <c:pt idx="1345" formatCode="0.00E+00">
                  <c:v>-160.01886984634456</c:v>
                </c:pt>
                <c:pt idx="1346" formatCode="0.00E+00">
                  <c:v>-164.66648711095428</c:v>
                </c:pt>
                <c:pt idx="1347" formatCode="0.00E+00">
                  <c:v>-169.44451431378556</c:v>
                </c:pt>
                <c:pt idx="1348" formatCode="0.00E+00">
                  <c:v>-174.12289926597487</c:v>
                </c:pt>
                <c:pt idx="1349" formatCode="0.00E+00">
                  <c:v>-178.99256425590474</c:v>
                </c:pt>
                <c:pt idx="1350" formatCode="0.00E+00">
                  <c:v>-183.45956993859971</c:v>
                </c:pt>
                <c:pt idx="1351" formatCode="0.00E+00">
                  <c:v>-187.86521641123065</c:v>
                </c:pt>
                <c:pt idx="1352" formatCode="0.00E+00">
                  <c:v>-192.42387738093112</c:v>
                </c:pt>
                <c:pt idx="1353" formatCode="0.00E+00">
                  <c:v>-196.72398167171315</c:v>
                </c:pt>
                <c:pt idx="1354" formatCode="0.00E+00">
                  <c:v>-201.17108377936765</c:v>
                </c:pt>
                <c:pt idx="1355" formatCode="0.00E+00">
                  <c:v>-205.30928675841054</c:v>
                </c:pt>
                <c:pt idx="1356" formatCode="0.00E+00">
                  <c:v>-209.29327098008974</c:v>
                </c:pt>
                <c:pt idx="1357" formatCode="0.00E+00">
                  <c:v>-213.45931477491291</c:v>
                </c:pt>
                <c:pt idx="1358" formatCode="0.00E+00">
                  <c:v>-217.64724781673857</c:v>
                </c:pt>
                <c:pt idx="1359" formatCode="0.00E+00">
                  <c:v>-221.79870336880546</c:v>
                </c:pt>
                <c:pt idx="1360" formatCode="0.00E+00">
                  <c:v>-225.6988014767353</c:v>
                </c:pt>
                <c:pt idx="1361" formatCode="0.00E+00">
                  <c:v>-229.33494601722944</c:v>
                </c:pt>
                <c:pt idx="1362" formatCode="0.00E+00">
                  <c:v>-233.15563346922795</c:v>
                </c:pt>
                <c:pt idx="1363" formatCode="0.00E+00">
                  <c:v>-236.92359056134376</c:v>
                </c:pt>
                <c:pt idx="1364" formatCode="0.00E+00">
                  <c:v>-240.80661198164148</c:v>
                </c:pt>
                <c:pt idx="1365" formatCode="0.00E+00">
                  <c:v>-244.54104549469639</c:v>
                </c:pt>
                <c:pt idx="1366" formatCode="0.00E+00">
                  <c:v>-248.01807773898346</c:v>
                </c:pt>
                <c:pt idx="1367" formatCode="0.00E+00">
                  <c:v>-251.69620364059773</c:v>
                </c:pt>
                <c:pt idx="1368" formatCode="0.00E+00">
                  <c:v>-255.20123742995384</c:v>
                </c:pt>
                <c:pt idx="1369" formatCode="0.00E+00">
                  <c:v>-258.80181336285074</c:v>
                </c:pt>
                <c:pt idx="1370" formatCode="0.00E+00">
                  <c:v>-262.11108033695609</c:v>
                </c:pt>
                <c:pt idx="1371" formatCode="0.00E+00">
                  <c:v>-265.17675997526459</c:v>
                </c:pt>
                <c:pt idx="1372" formatCode="0.00E+00">
                  <c:v>-268.59852939225897</c:v>
                </c:pt>
                <c:pt idx="1373" formatCode="0.00E+00">
                  <c:v>-271.84199158153956</c:v>
                </c:pt>
                <c:pt idx="1374" formatCode="0.00E+00">
                  <c:v>-275.08915053300512</c:v>
                </c:pt>
                <c:pt idx="1375" formatCode="0.00E+00">
                  <c:v>-278.18865564918491</c:v>
                </c:pt>
                <c:pt idx="1376" formatCode="0.00E+00">
                  <c:v>-280.70126066751885</c:v>
                </c:pt>
                <c:pt idx="1377" formatCode="0.00E+00">
                  <c:v>-283.55989498886828</c:v>
                </c:pt>
                <c:pt idx="1378" formatCode="0.00E+00">
                  <c:v>-286.20436616545635</c:v>
                </c:pt>
                <c:pt idx="1379" formatCode="0.00E+00">
                  <c:v>-288.86712475921684</c:v>
                </c:pt>
                <c:pt idx="1380" formatCode="0.00E+00">
                  <c:v>-291.39360548034728</c:v>
                </c:pt>
                <c:pt idx="1381" formatCode="0.00E+00">
                  <c:v>-293.7119950051042</c:v>
                </c:pt>
                <c:pt idx="1382" formatCode="0.00E+00">
                  <c:v>-296.16940935007631</c:v>
                </c:pt>
                <c:pt idx="1383" formatCode="0.00E+00">
                  <c:v>-298.70204822657661</c:v>
                </c:pt>
                <c:pt idx="1384" formatCode="0.00E+00">
                  <c:v>-301.30265361279555</c:v>
                </c:pt>
                <c:pt idx="1385" formatCode="0.00E+00">
                  <c:v>-303.7156199157007</c:v>
                </c:pt>
                <c:pt idx="1386" formatCode="0.00E+00">
                  <c:v>-305.95019412904276</c:v>
                </c:pt>
                <c:pt idx="1387" formatCode="0.00E+00">
                  <c:v>-308.32490823605781</c:v>
                </c:pt>
                <c:pt idx="1388" formatCode="0.00E+00">
                  <c:v>-310.48341464965722</c:v>
                </c:pt>
                <c:pt idx="1389" formatCode="0.00E+00">
                  <c:v>-312.7818302849862</c:v>
                </c:pt>
                <c:pt idx="1390" formatCode="0.00E+00">
                  <c:v>-314.72940430238657</c:v>
                </c:pt>
                <c:pt idx="1391" formatCode="0.00E+00">
                  <c:v>-316.37652459428409</c:v>
                </c:pt>
                <c:pt idx="1392" formatCode="0.00E+00">
                  <c:v>-318.35815185749988</c:v>
                </c:pt>
                <c:pt idx="1393" formatCode="0.00E+00">
                  <c:v>-320.01080654463613</c:v>
                </c:pt>
                <c:pt idx="1394" formatCode="0.00E+00">
                  <c:v>-321.94173136078149</c:v>
                </c:pt>
                <c:pt idx="1395" formatCode="0.00E+00">
                  <c:v>-323.48502377521936</c:v>
                </c:pt>
                <c:pt idx="1396" formatCode="0.00E+00">
                  <c:v>-324.7980637868169</c:v>
                </c:pt>
                <c:pt idx="1397" formatCode="0.00E+00">
                  <c:v>-326.17876725146266</c:v>
                </c:pt>
                <c:pt idx="1398" formatCode="0.00E+00">
                  <c:v>-327.46193572735513</c:v>
                </c:pt>
                <c:pt idx="1399" formatCode="0.00E+00">
                  <c:v>-328.90373129360518</c:v>
                </c:pt>
                <c:pt idx="1400" formatCode="0.00E+00">
                  <c:v>-330.01837641262716</c:v>
                </c:pt>
                <c:pt idx="1401" formatCode="0.00E+00">
                  <c:v>-330.95716013433338</c:v>
                </c:pt>
                <c:pt idx="1402" formatCode="0.00E+00">
                  <c:v>-332.01601296057254</c:v>
                </c:pt>
                <c:pt idx="1403" formatCode="0.00E+00">
                  <c:v>-332.92088883450407</c:v>
                </c:pt>
                <c:pt idx="1404" formatCode="0.00E+00">
                  <c:v>-333.87605250924889</c:v>
                </c:pt>
                <c:pt idx="1405" formatCode="0.00E+00">
                  <c:v>-334.50161063365726</c:v>
                </c:pt>
                <c:pt idx="1406" formatCode="0.00E+00">
                  <c:v>-334.90712816376038</c:v>
                </c:pt>
                <c:pt idx="1407" formatCode="0.00E+00">
                  <c:v>-335.31334391794803</c:v>
                </c:pt>
                <c:pt idx="1408" formatCode="0.00E+00">
                  <c:v>-335.72060512910826</c:v>
                </c:pt>
                <c:pt idx="1409" formatCode="0.00E+00">
                  <c:v>-336.20287974221537</c:v>
                </c:pt>
                <c:pt idx="1410" formatCode="0.00E+00">
                  <c:v>-336.38296727114721</c:v>
                </c:pt>
                <c:pt idx="1411" formatCode="0.00E+00">
                  <c:v>-336.43497870987562</c:v>
                </c:pt>
                <c:pt idx="1412" formatCode="0.00E+00">
                  <c:v>-336.4263040944569</c:v>
                </c:pt>
                <c:pt idx="1413" formatCode="0.00E+00">
                  <c:v>-336.30607859973702</c:v>
                </c:pt>
                <c:pt idx="1414" formatCode="0.00E+00">
                  <c:v>-336.14941851596916</c:v>
                </c:pt>
                <c:pt idx="1415" formatCode="0.00E+00">
                  <c:v>-335.88396587450222</c:v>
                </c:pt>
                <c:pt idx="1416" formatCode="0.00E+00">
                  <c:v>-335.31187761760555</c:v>
                </c:pt>
                <c:pt idx="1417" formatCode="0.00E+00">
                  <c:v>-335.03012617955153</c:v>
                </c:pt>
                <c:pt idx="1418" formatCode="0.00E+00">
                  <c:v>-334.29816636614589</c:v>
                </c:pt>
                <c:pt idx="1419" formatCode="0.00E+00">
                  <c:v>-333.90802002169625</c:v>
                </c:pt>
                <c:pt idx="1420" formatCode="0.00E+00">
                  <c:v>-333.21573791007296</c:v>
                </c:pt>
                <c:pt idx="1421" formatCode="0.00E+00">
                  <c:v>-332.42905832131009</c:v>
                </c:pt>
                <c:pt idx="1422" formatCode="0.00E+00">
                  <c:v>-331.71643120273365</c:v>
                </c:pt>
                <c:pt idx="1423" formatCode="0.00E+00">
                  <c:v>-330.80767861936727</c:v>
                </c:pt>
                <c:pt idx="1424" formatCode="0.00E+00">
                  <c:v>-329.82593611120234</c:v>
                </c:pt>
                <c:pt idx="1425" formatCode="0.00E+00">
                  <c:v>-328.68989099493137</c:v>
                </c:pt>
                <c:pt idx="1426" formatCode="0.00E+00">
                  <c:v>-327.52457977026006</c:v>
                </c:pt>
                <c:pt idx="1427" formatCode="0.00E+00">
                  <c:v>-326.36626763059076</c:v>
                </c:pt>
                <c:pt idx="1428" formatCode="0.00E+00">
                  <c:v>-325.061346940227</c:v>
                </c:pt>
                <c:pt idx="1429" formatCode="0.00E+00">
                  <c:v>-323.72286130504187</c:v>
                </c:pt>
                <c:pt idx="1430" formatCode="0.00E+00">
                  <c:v>-322.14067121746888</c:v>
                </c:pt>
                <c:pt idx="1431" formatCode="0.00E+00">
                  <c:v>-320.43468478244353</c:v>
                </c:pt>
                <c:pt idx="1432" formatCode="0.00E+00">
                  <c:v>-318.70364390423765</c:v>
                </c:pt>
                <c:pt idx="1433" formatCode="0.00E+00">
                  <c:v>-316.9135559017322</c:v>
                </c:pt>
                <c:pt idx="1434" formatCode="0.00E+00">
                  <c:v>-314.86186701878904</c:v>
                </c:pt>
                <c:pt idx="1435" formatCode="0.00E+00">
                  <c:v>-312.87145666011531</c:v>
                </c:pt>
                <c:pt idx="1436" formatCode="0.00E+00">
                  <c:v>-310.38370270486791</c:v>
                </c:pt>
                <c:pt idx="1437" formatCode="0.00E+00">
                  <c:v>-308.29088535058423</c:v>
                </c:pt>
                <c:pt idx="1438" formatCode="0.00E+00">
                  <c:v>-305.81989640098499</c:v>
                </c:pt>
                <c:pt idx="1439" formatCode="0.00E+00">
                  <c:v>-303.43219439880204</c:v>
                </c:pt>
                <c:pt idx="1440" formatCode="0.00E+00">
                  <c:v>-301.05862563529081</c:v>
                </c:pt>
                <c:pt idx="1441" formatCode="0.00E+00">
                  <c:v>-298.42186118696776</c:v>
                </c:pt>
                <c:pt idx="1442" formatCode="0.00E+00">
                  <c:v>-295.97802081859828</c:v>
                </c:pt>
                <c:pt idx="1443" formatCode="0.00E+00">
                  <c:v>-293.47949111059035</c:v>
                </c:pt>
                <c:pt idx="1444" formatCode="0.00E+00">
                  <c:v>-290.86939718184726</c:v>
                </c:pt>
                <c:pt idx="1445" formatCode="0.00E+00">
                  <c:v>-288.18535109390393</c:v>
                </c:pt>
                <c:pt idx="1446" formatCode="0.00E+00">
                  <c:v>-285.35320853506738</c:v>
                </c:pt>
                <c:pt idx="1447" formatCode="0.00E+00">
                  <c:v>-282.42874069906105</c:v>
                </c:pt>
                <c:pt idx="1448" formatCode="0.00E+00">
                  <c:v>-279.42021141695523</c:v>
                </c:pt>
                <c:pt idx="1449" formatCode="0.00E+00">
                  <c:v>-276.41175070602367</c:v>
                </c:pt>
                <c:pt idx="1450" formatCode="0.00E+00">
                  <c:v>-273.25280272075753</c:v>
                </c:pt>
                <c:pt idx="1451" formatCode="0.00E+00">
                  <c:v>-269.92175837063371</c:v>
                </c:pt>
                <c:pt idx="1452" formatCode="0.00E+00">
                  <c:v>-266.63127621622311</c:v>
                </c:pt>
                <c:pt idx="1453" formatCode="0.00E+00">
                  <c:v>-263.0345890941278</c:v>
                </c:pt>
                <c:pt idx="1454" formatCode="0.00E+00">
                  <c:v>-259.46005515128593</c:v>
                </c:pt>
                <c:pt idx="1455" formatCode="0.00E+00">
                  <c:v>-255.82100366907659</c:v>
                </c:pt>
                <c:pt idx="1456" formatCode="0.00E+00">
                  <c:v>-252.07470655007589</c:v>
                </c:pt>
                <c:pt idx="1457" formatCode="0.00E+00">
                  <c:v>-248.2890299066683</c:v>
                </c:pt>
                <c:pt idx="1458" formatCode="0.00E+00">
                  <c:v>-244.63222833469351</c:v>
                </c:pt>
                <c:pt idx="1459" formatCode="0.00E+00">
                  <c:v>-240.78754815271722</c:v>
                </c:pt>
                <c:pt idx="1460" formatCode="0.00E+00">
                  <c:v>-236.96808807767616</c:v>
                </c:pt>
                <c:pt idx="1461" formatCode="0.00E+00">
                  <c:v>-233.04666467151003</c:v>
                </c:pt>
                <c:pt idx="1462" formatCode="0.00E+00">
                  <c:v>-229.07343953260093</c:v>
                </c:pt>
                <c:pt idx="1463" formatCode="0.00E+00">
                  <c:v>-224.96144312259364</c:v>
                </c:pt>
                <c:pt idx="1464" formatCode="0.00E+00">
                  <c:v>-220.85170961131726</c:v>
                </c:pt>
                <c:pt idx="1465" formatCode="0.00E+00">
                  <c:v>-216.70600747896307</c:v>
                </c:pt>
                <c:pt idx="1466" formatCode="0.00E+00">
                  <c:v>-212.48080201012701</c:v>
                </c:pt>
                <c:pt idx="1467" formatCode="0.00E+00">
                  <c:v>-208.24317174131966</c:v>
                </c:pt>
                <c:pt idx="1468" formatCode="0.00E+00">
                  <c:v>-204.16060232210998</c:v>
                </c:pt>
                <c:pt idx="1469" formatCode="0.00E+00">
                  <c:v>-199.93611175035298</c:v>
                </c:pt>
                <c:pt idx="1470" formatCode="0.00E+00">
                  <c:v>-195.88867508716734</c:v>
                </c:pt>
                <c:pt idx="1471" formatCode="0.00E+00">
                  <c:v>-191.54655592860735</c:v>
                </c:pt>
                <c:pt idx="1472" formatCode="0.00E+00">
                  <c:v>-187.07399244267924</c:v>
                </c:pt>
                <c:pt idx="1473" formatCode="0.00E+00">
                  <c:v>-182.25400301824831</c:v>
                </c:pt>
                <c:pt idx="1474" formatCode="0.00E+00">
                  <c:v>-177.51047745164379</c:v>
                </c:pt>
                <c:pt idx="1475" formatCode="0.00E+00">
                  <c:v>-172.55373964735526</c:v>
                </c:pt>
                <c:pt idx="1476" formatCode="0.00E+00">
                  <c:v>-167.79334572968764</c:v>
                </c:pt>
                <c:pt idx="1477" formatCode="0.00E+00">
                  <c:v>-163.04532052555683</c:v>
                </c:pt>
                <c:pt idx="1478" formatCode="0.00E+00">
                  <c:v>-158.29687133389714</c:v>
                </c:pt>
                <c:pt idx="1479" formatCode="0.00E+00">
                  <c:v>-153.49955846007225</c:v>
                </c:pt>
                <c:pt idx="1480" formatCode="0.00E+00">
                  <c:v>-148.71811428294865</c:v>
                </c:pt>
                <c:pt idx="1481" formatCode="0.00E+00">
                  <c:v>-143.65056470891165</c:v>
                </c:pt>
                <c:pt idx="1482" formatCode="0.00E+00">
                  <c:v>-138.59803381169141</c:v>
                </c:pt>
                <c:pt idx="1483" formatCode="0.00E+00">
                  <c:v>-133.575625655306</c:v>
                </c:pt>
                <c:pt idx="1484" formatCode="0.00E+00">
                  <c:v>-128.5412630933908</c:v>
                </c:pt>
                <c:pt idx="1485" formatCode="0.00E+00">
                  <c:v>-123.58534564216903</c:v>
                </c:pt>
                <c:pt idx="1486" formatCode="0.00E+00">
                  <c:v>-118.70777627473882</c:v>
                </c:pt>
                <c:pt idx="1487" formatCode="0.00E+00">
                  <c:v>-113.52323956617639</c:v>
                </c:pt>
                <c:pt idx="1488" formatCode="0.00E+00">
                  <c:v>-108.4621473150348</c:v>
                </c:pt>
                <c:pt idx="1489" formatCode="0.00E+00">
                  <c:v>-103.07309605911587</c:v>
                </c:pt>
                <c:pt idx="1490" formatCode="0.00E+00">
                  <c:v>-97.919812689280974</c:v>
                </c:pt>
                <c:pt idx="1491" formatCode="0.00E+00">
                  <c:v>-92.722916471426686</c:v>
                </c:pt>
                <c:pt idx="1492" formatCode="0.00E+00">
                  <c:v>-87.53900912032384</c:v>
                </c:pt>
                <c:pt idx="1493" formatCode="0.00E+00">
                  <c:v>-82.245720336567757</c:v>
                </c:pt>
                <c:pt idx="1494" formatCode="0.00E+00">
                  <c:v>-77.019381723209079</c:v>
                </c:pt>
                <c:pt idx="1495" formatCode="0.00E+00">
                  <c:v>-71.534490780663162</c:v>
                </c:pt>
                <c:pt idx="1496" formatCode="0.00E+00">
                  <c:v>-66.239381315405438</c:v>
                </c:pt>
                <c:pt idx="1497" formatCode="0.00E+00">
                  <c:v>-60.572855455002241</c:v>
                </c:pt>
                <c:pt idx="1498" formatCode="0.00E+00">
                  <c:v>-55.078024963224095</c:v>
                </c:pt>
                <c:pt idx="1499" formatCode="0.00E+00">
                  <c:v>-49.314687025907176</c:v>
                </c:pt>
                <c:pt idx="1500" formatCode="0.00E+00">
                  <c:v>-43.905623655137845</c:v>
                </c:pt>
                <c:pt idx="1501" formatCode="0.00E+00">
                  <c:v>-38.369850987028144</c:v>
                </c:pt>
                <c:pt idx="1502" formatCode="0.00E+00">
                  <c:v>-32.841178062560573</c:v>
                </c:pt>
                <c:pt idx="1503" formatCode="0.00E+00">
                  <c:v>-27.314917323849073</c:v>
                </c:pt>
                <c:pt idx="1504" formatCode="0.00E+00">
                  <c:v>-21.642602104992875</c:v>
                </c:pt>
                <c:pt idx="1505" formatCode="0.00E+00">
                  <c:v>-16.104424567059908</c:v>
                </c:pt>
                <c:pt idx="1506" formatCode="0.00E+00">
                  <c:v>-10.569782211009368</c:v>
                </c:pt>
                <c:pt idx="1507" formatCode="0.00E+00">
                  <c:v>-4.8047308681070149</c:v>
                </c:pt>
                <c:pt idx="1508" formatCode="0.00E+00">
                  <c:v>0.97170777485456483</c:v>
                </c:pt>
                <c:pt idx="1509" formatCode="0.00E+00">
                  <c:v>6.692467722577959</c:v>
                </c:pt>
                <c:pt idx="1510" formatCode="0.00E+00">
                  <c:v>12.474628322018589</c:v>
                </c:pt>
                <c:pt idx="1511" formatCode="0.00E+00">
                  <c:v>18.073394084241272</c:v>
                </c:pt>
                <c:pt idx="1512" formatCode="0.00E+00">
                  <c:v>24.007877796576992</c:v>
                </c:pt>
                <c:pt idx="1513" formatCode="0.00E+00">
                  <c:v>29.752116678081933</c:v>
                </c:pt>
                <c:pt idx="1514" formatCode="0.00E+00">
                  <c:v>35.648068804276761</c:v>
                </c:pt>
                <c:pt idx="1515" formatCode="0.00E+00">
                  <c:v>41.402811470879129</c:v>
                </c:pt>
                <c:pt idx="1516" formatCode="0.00E+00">
                  <c:v>46.907264022550606</c:v>
                </c:pt>
                <c:pt idx="1517" formatCode="0.00E+00">
                  <c:v>52.818781288166264</c:v>
                </c:pt>
                <c:pt idx="1518" formatCode="0.00E+00">
                  <c:v>58.484544407246858</c:v>
                </c:pt>
                <c:pt idx="1519" formatCode="0.00E+00">
                  <c:v>64.213022407292442</c:v>
                </c:pt>
                <c:pt idx="1520" formatCode="0.00E+00">
                  <c:v>69.934453429921405</c:v>
                </c:pt>
                <c:pt idx="1521" formatCode="0.00E+00">
                  <c:v>75.431953784937946</c:v>
                </c:pt>
                <c:pt idx="1522" formatCode="0.00E+00">
                  <c:v>81.188964593388306</c:v>
                </c:pt>
                <c:pt idx="1523" formatCode="0.00E+00">
                  <c:v>86.800059769381619</c:v>
                </c:pt>
                <c:pt idx="1524" formatCode="0.00E+00">
                  <c:v>92.604453490405376</c:v>
                </c:pt>
                <c:pt idx="1525" formatCode="0.00E+00">
                  <c:v>98.259701790524389</c:v>
                </c:pt>
                <c:pt idx="1526" formatCode="0.00E+00">
                  <c:v>103.8155794715606</c:v>
                </c:pt>
                <c:pt idx="1527" formatCode="0.00E+00">
                  <c:v>109.65829191685921</c:v>
                </c:pt>
                <c:pt idx="1528" formatCode="0.00E+00">
                  <c:v>115.24551308661302</c:v>
                </c:pt>
                <c:pt idx="1529" formatCode="0.00E+00">
                  <c:v>120.98407944713048</c:v>
                </c:pt>
                <c:pt idx="1530" formatCode="0.00E+00">
                  <c:v>126.45348511696395</c:v>
                </c:pt>
                <c:pt idx="1531" formatCode="0.00E+00">
                  <c:v>131.83410813139776</c:v>
                </c:pt>
                <c:pt idx="1532" formatCode="0.00E+00">
                  <c:v>137.57185309755465</c:v>
                </c:pt>
                <c:pt idx="1533" formatCode="0.00E+00">
                  <c:v>143.18421884825369</c:v>
                </c:pt>
                <c:pt idx="1534" formatCode="0.00E+00">
                  <c:v>149.25797210680039</c:v>
                </c:pt>
                <c:pt idx="1535" formatCode="0.00E+00">
                  <c:v>154.90680914428225</c:v>
                </c:pt>
                <c:pt idx="1536" formatCode="0.00E+00">
                  <c:v>160.52245095031049</c:v>
                </c:pt>
                <c:pt idx="1537" formatCode="0.00E+00">
                  <c:v>166.07575849472138</c:v>
                </c:pt>
                <c:pt idx="1538" formatCode="0.00E+00">
                  <c:v>171.54075832769996</c:v>
                </c:pt>
                <c:pt idx="1539" formatCode="0.00E+00">
                  <c:v>177.11462158555193</c:v>
                </c:pt>
                <c:pt idx="1540" formatCode="0.00E+00">
                  <c:v>182.53514738731945</c:v>
                </c:pt>
                <c:pt idx="1541" formatCode="0.00E+00">
                  <c:v>187.76909931563515</c:v>
                </c:pt>
                <c:pt idx="1542" formatCode="0.00E+00">
                  <c:v>193.25232361300036</c:v>
                </c:pt>
                <c:pt idx="1543" formatCode="0.00E+00">
                  <c:v>198.40236295563926</c:v>
                </c:pt>
                <c:pt idx="1544" formatCode="0.00E+00">
                  <c:v>203.73251981494667</c:v>
                </c:pt>
                <c:pt idx="1545" formatCode="0.00E+00">
                  <c:v>208.86261655029477</c:v>
                </c:pt>
                <c:pt idx="1546" formatCode="0.00E+00">
                  <c:v>213.81354562688395</c:v>
                </c:pt>
                <c:pt idx="1547" formatCode="0.00E+00">
                  <c:v>219.02974969824464</c:v>
                </c:pt>
                <c:pt idx="1548" formatCode="0.00E+00">
                  <c:v>224.09615300640903</c:v>
                </c:pt>
                <c:pt idx="1549" formatCode="0.00E+00">
                  <c:v>229.2894548389273</c:v>
                </c:pt>
                <c:pt idx="1550" formatCode="0.00E+00">
                  <c:v>234.26374569884248</c:v>
                </c:pt>
                <c:pt idx="1551" formatCode="0.00E+00">
                  <c:v>239.04843138033948</c:v>
                </c:pt>
                <c:pt idx="1552" formatCode="0.00E+00">
                  <c:v>244.14840072055364</c:v>
                </c:pt>
                <c:pt idx="1553" formatCode="0.00E+00">
                  <c:v>249.08804668614809</c:v>
                </c:pt>
                <c:pt idx="1554" formatCode="0.00E+00">
                  <c:v>254.09221508855768</c:v>
                </c:pt>
                <c:pt idx="1555" formatCode="0.00E+00">
                  <c:v>258.93502595288714</c:v>
                </c:pt>
                <c:pt idx="1556" formatCode="0.00E+00">
                  <c:v>263.38239521981563</c:v>
                </c:pt>
                <c:pt idx="1557" formatCode="0.00E+00">
                  <c:v>268.07222354670148</c:v>
                </c:pt>
                <c:pt idx="1558" formatCode="0.00E+00">
                  <c:v>272.53036333467639</c:v>
                </c:pt>
                <c:pt idx="1559" formatCode="0.00E+00">
                  <c:v>277.26772947281847</c:v>
                </c:pt>
                <c:pt idx="1560" formatCode="0.00E+00">
                  <c:v>281.51025661067001</c:v>
                </c:pt>
                <c:pt idx="1561" formatCode="0.00E+00">
                  <c:v>285.81717147245348</c:v>
                </c:pt>
                <c:pt idx="1562" formatCode="0.00E+00">
                  <c:v>290.19388705671474</c:v>
                </c:pt>
                <c:pt idx="1563" formatCode="0.00E+00">
                  <c:v>294.41421888433325</c:v>
                </c:pt>
                <c:pt idx="1564" formatCode="0.00E+00">
                  <c:v>298.82067883261936</c:v>
                </c:pt>
                <c:pt idx="1565" formatCode="0.00E+00">
                  <c:v>302.91626747047144</c:v>
                </c:pt>
                <c:pt idx="1566" formatCode="0.00E+00">
                  <c:v>306.94894887747068</c:v>
                </c:pt>
                <c:pt idx="1567" formatCode="0.00E+00">
                  <c:v>311.13517482156584</c:v>
                </c:pt>
                <c:pt idx="1568" formatCode="0.00E+00">
                  <c:v>315.18641236569988</c:v>
                </c:pt>
                <c:pt idx="1569" formatCode="0.00E+00">
                  <c:v>319.32470779754851</c:v>
                </c:pt>
                <c:pt idx="1570" formatCode="0.00E+00">
                  <c:v>323.12772939828801</c:v>
                </c:pt>
                <c:pt idx="1571" formatCode="0.00E+00">
                  <c:v>326.72432928972194</c:v>
                </c:pt>
                <c:pt idx="1572" formatCode="0.00E+00">
                  <c:v>330.6066047600882</c:v>
                </c:pt>
                <c:pt idx="1573" formatCode="0.00E+00">
                  <c:v>334.23102115964741</c:v>
                </c:pt>
                <c:pt idx="1574" formatCode="0.00E+00">
                  <c:v>338.04229262614575</c:v>
                </c:pt>
                <c:pt idx="1575" formatCode="0.00E+00">
                  <c:v>341.5415367656517</c:v>
                </c:pt>
                <c:pt idx="1576" formatCode="0.00E+00">
                  <c:v>344.67365547109921</c:v>
                </c:pt>
                <c:pt idx="1577" formatCode="0.00E+00">
                  <c:v>348.04792083932307</c:v>
                </c:pt>
                <c:pt idx="1578" formatCode="0.00E+00">
                  <c:v>351.20270478778161</c:v>
                </c:pt>
                <c:pt idx="1579" formatCode="0.00E+00">
                  <c:v>354.38417364538032</c:v>
                </c:pt>
                <c:pt idx="1580" formatCode="0.00E+00">
                  <c:v>357.50658918629495</c:v>
                </c:pt>
                <c:pt idx="1581" formatCode="0.00E+00">
                  <c:v>360.27230420906227</c:v>
                </c:pt>
                <c:pt idx="1582" formatCode="0.00E+00">
                  <c:v>363.2302680799242</c:v>
                </c:pt>
                <c:pt idx="1583" formatCode="0.00E+00">
                  <c:v>366.01952289598671</c:v>
                </c:pt>
                <c:pt idx="1584" formatCode="0.00E+00">
                  <c:v>368.91021654167059</c:v>
                </c:pt>
                <c:pt idx="1585" formatCode="0.00E+00">
                  <c:v>371.46472134973243</c:v>
                </c:pt>
                <c:pt idx="1586" formatCode="0.00E+00">
                  <c:v>373.79958644743033</c:v>
                </c:pt>
                <c:pt idx="1587" formatCode="0.00E+00">
                  <c:v>376.3399345563015</c:v>
                </c:pt>
                <c:pt idx="1588" formatCode="0.00E+00">
                  <c:v>378.68443964768824</c:v>
                </c:pt>
                <c:pt idx="1589" formatCode="0.00E+00">
                  <c:v>381.16989061962471</c:v>
                </c:pt>
                <c:pt idx="1590" formatCode="0.00E+00">
                  <c:v>383.31426463340279</c:v>
                </c:pt>
                <c:pt idx="1591" formatCode="0.00E+00">
                  <c:v>385.26226174502244</c:v>
                </c:pt>
                <c:pt idx="1592" formatCode="0.00E+00">
                  <c:v>387.48563456274155</c:v>
                </c:pt>
                <c:pt idx="1593" formatCode="0.00E+00">
                  <c:v>389.5672968721218</c:v>
                </c:pt>
                <c:pt idx="1594" formatCode="0.00E+00">
                  <c:v>391.87274936163482</c:v>
                </c:pt>
                <c:pt idx="1595" formatCode="0.00E+00">
                  <c:v>393.7956974272372</c:v>
                </c:pt>
                <c:pt idx="1596" formatCode="0.00E+00">
                  <c:v>395.5371572691592</c:v>
                </c:pt>
                <c:pt idx="1597" formatCode="0.00E+00">
                  <c:v>397.31444593301353</c:v>
                </c:pt>
                <c:pt idx="1598" formatCode="0.00E+00">
                  <c:v>399.1167778052843</c:v>
                </c:pt>
                <c:pt idx="1599" formatCode="0.00E+00">
                  <c:v>400.9346670544864</c:v>
                </c:pt>
                <c:pt idx="1600" formatCode="0.00E+00">
                  <c:v>402.52748370507823</c:v>
                </c:pt>
                <c:pt idx="1601" formatCode="0.00E+00">
                  <c:v>403.98039932579059</c:v>
                </c:pt>
                <c:pt idx="1602" formatCode="0.00E+00">
                  <c:v>405.40323303627451</c:v>
                </c:pt>
                <c:pt idx="1603" formatCode="0.00E+00">
                  <c:v>406.74877630325136</c:v>
                </c:pt>
                <c:pt idx="1604" formatCode="0.00E+00">
                  <c:v>408.11221998694469</c:v>
                </c:pt>
                <c:pt idx="1605" formatCode="0.00E+00">
                  <c:v>409.21639678781008</c:v>
                </c:pt>
                <c:pt idx="1606" formatCode="0.00E+00">
                  <c:v>410.20660195343976</c:v>
                </c:pt>
                <c:pt idx="1607" formatCode="0.00E+00">
                  <c:v>411.30362648146627</c:v>
                </c:pt>
                <c:pt idx="1608" formatCode="0.00E+00">
                  <c:v>412.19778172626513</c:v>
                </c:pt>
                <c:pt idx="1609" formatCode="0.00E+00">
                  <c:v>413.23387209926352</c:v>
                </c:pt>
                <c:pt idx="1610" formatCode="0.00E+00">
                  <c:v>413.83709125438077</c:v>
                </c:pt>
                <c:pt idx="1611" formatCode="0.00E+00">
                  <c:v>414.47797504084292</c:v>
                </c:pt>
                <c:pt idx="1612" formatCode="0.00E+00">
                  <c:v>415.19630980606513</c:v>
                </c:pt>
                <c:pt idx="1613" formatCode="0.00E+00">
                  <c:v>415.77451868635183</c:v>
                </c:pt>
                <c:pt idx="1614" formatCode="0.00E+00">
                  <c:v>416.58143944663038</c:v>
                </c:pt>
                <c:pt idx="1615" formatCode="0.00E+00">
                  <c:v>416.85684983843669</c:v>
                </c:pt>
                <c:pt idx="1616" formatCode="0.00E+00">
                  <c:v>417.13327388929042</c:v>
                </c:pt>
                <c:pt idx="1617" formatCode="0.00E+00">
                  <c:v>417.25720631603724</c:v>
                </c:pt>
                <c:pt idx="1618" formatCode="0.00E+00">
                  <c:v>417.37023294076141</c:v>
                </c:pt>
                <c:pt idx="1619" formatCode="0.00E+00">
                  <c:v>417.48244260781655</c:v>
                </c:pt>
                <c:pt idx="1620" formatCode="0.00E+00">
                  <c:v>417.39060637568849</c:v>
                </c:pt>
                <c:pt idx="1621" formatCode="0.00E+00">
                  <c:v>417.08743556454095</c:v>
                </c:pt>
                <c:pt idx="1622" formatCode="0.00E+00">
                  <c:v>416.82334889857987</c:v>
                </c:pt>
                <c:pt idx="1623" formatCode="0.00E+00">
                  <c:v>416.45387372593416</c:v>
                </c:pt>
                <c:pt idx="1624" formatCode="0.00E+00">
                  <c:v>416.00907908069109</c:v>
                </c:pt>
                <c:pt idx="1625" formatCode="0.00E+00">
                  <c:v>415.50903515568973</c:v>
                </c:pt>
                <c:pt idx="1626" formatCode="0.00E+00">
                  <c:v>414.74022110632848</c:v>
                </c:pt>
                <c:pt idx="1627" formatCode="0.00E+00">
                  <c:v>414.14248136170806</c:v>
                </c:pt>
                <c:pt idx="1628" formatCode="0.00E+00">
                  <c:v>413.26952328991541</c:v>
                </c:pt>
                <c:pt idx="1629" formatCode="0.00E+00">
                  <c:v>412.52187825159388</c:v>
                </c:pt>
                <c:pt idx="1630" formatCode="0.00E+00">
                  <c:v>411.33439921575018</c:v>
                </c:pt>
                <c:pt idx="1631" formatCode="0.00E+00">
                  <c:v>410.21230077835935</c:v>
                </c:pt>
                <c:pt idx="1632" formatCode="0.00E+00">
                  <c:v>409.09832709221757</c:v>
                </c:pt>
                <c:pt idx="1633" formatCode="0.00E+00">
                  <c:v>407.82811257544267</c:v>
                </c:pt>
                <c:pt idx="1634" formatCode="0.00E+00">
                  <c:v>406.79629624611334</c:v>
                </c:pt>
                <c:pt idx="1635" formatCode="0.00E+00">
                  <c:v>405.33779677737016</c:v>
                </c:pt>
                <c:pt idx="1636" formatCode="0.00E+00">
                  <c:v>403.94230107931065</c:v>
                </c:pt>
                <c:pt idx="1637" formatCode="0.00E+00">
                  <c:v>402.56054907618744</c:v>
                </c:pt>
                <c:pt idx="1638" formatCode="0.00E+00">
                  <c:v>401.04707171724874</c:v>
                </c:pt>
                <c:pt idx="1639" formatCode="0.00E+00">
                  <c:v>399.50174344682205</c:v>
                </c:pt>
                <c:pt idx="1640" formatCode="0.00E+00">
                  <c:v>397.69928458255833</c:v>
                </c:pt>
                <c:pt idx="1641" formatCode="0.00E+00">
                  <c:v>395.72111634608359</c:v>
                </c:pt>
                <c:pt idx="1642" formatCode="0.00E+00">
                  <c:v>393.68225667330228</c:v>
                </c:pt>
                <c:pt idx="1643" formatCode="0.00E+00">
                  <c:v>391.62838230341106</c:v>
                </c:pt>
                <c:pt idx="1644" formatCode="0.00E+00">
                  <c:v>389.56043536659934</c:v>
                </c:pt>
                <c:pt idx="1645" formatCode="0.00E+00">
                  <c:v>387.47879071064551</c:v>
                </c:pt>
                <c:pt idx="1646" formatCode="0.00E+00">
                  <c:v>385.05134189369494</c:v>
                </c:pt>
                <c:pt idx="1647" formatCode="0.00E+00">
                  <c:v>382.76894425842596</c:v>
                </c:pt>
                <c:pt idx="1648" formatCode="0.00E+00">
                  <c:v>380.17385491849154</c:v>
                </c:pt>
                <c:pt idx="1649" formatCode="0.00E+00">
                  <c:v>377.75434012915804</c:v>
                </c:pt>
                <c:pt idx="1650" formatCode="0.00E+00">
                  <c:v>375.18139760300312</c:v>
                </c:pt>
                <c:pt idx="1651" formatCode="0.00E+00">
                  <c:v>372.60362425246586</c:v>
                </c:pt>
                <c:pt idx="1652" formatCode="0.00E+00">
                  <c:v>370.02228119005156</c:v>
                </c:pt>
                <c:pt idx="1653" formatCode="0.00E+00">
                  <c:v>367.34633078025399</c:v>
                </c:pt>
                <c:pt idx="1654" formatCode="0.00E+00">
                  <c:v>364.6381529835503</c:v>
                </c:pt>
                <c:pt idx="1655" formatCode="0.00E+00">
                  <c:v>361.71113458201182</c:v>
                </c:pt>
                <c:pt idx="1656" formatCode="0.00E+00">
                  <c:v>358.65014649010362</c:v>
                </c:pt>
                <c:pt idx="1657" formatCode="0.00E+00">
                  <c:v>355.60962769183345</c:v>
                </c:pt>
                <c:pt idx="1658" formatCode="0.00E+00">
                  <c:v>352.4944372270902</c:v>
                </c:pt>
                <c:pt idx="1659" formatCode="0.00E+00">
                  <c:v>349.37423054232102</c:v>
                </c:pt>
                <c:pt idx="1660" formatCode="0.00E+00">
                  <c:v>346.1479713388236</c:v>
                </c:pt>
                <c:pt idx="1661" formatCode="0.00E+00">
                  <c:v>342.73520135421813</c:v>
                </c:pt>
                <c:pt idx="1662" formatCode="0.00E+00">
                  <c:v>339.18659795699386</c:v>
                </c:pt>
                <c:pt idx="1663" formatCode="0.00E+00">
                  <c:v>335.52751987688356</c:v>
                </c:pt>
                <c:pt idx="1664" formatCode="0.00E+00">
                  <c:v>331.88883694538691</c:v>
                </c:pt>
                <c:pt idx="1665" formatCode="0.00E+00">
                  <c:v>328.06389949028585</c:v>
                </c:pt>
                <c:pt idx="1666" formatCode="0.00E+00">
                  <c:v>324.35113821426432</c:v>
                </c:pt>
                <c:pt idx="1667" formatCode="0.00E+00">
                  <c:v>320.44466923723724</c:v>
                </c:pt>
                <c:pt idx="1668" formatCode="0.00E+00">
                  <c:v>316.57540220340729</c:v>
                </c:pt>
                <c:pt idx="1669" formatCode="0.00E+00">
                  <c:v>312.61231083484944</c:v>
                </c:pt>
                <c:pt idx="1670" formatCode="0.00E+00">
                  <c:v>308.653106925195</c:v>
                </c:pt>
                <c:pt idx="1671" formatCode="0.00E+00">
                  <c:v>304.70286451575464</c:v>
                </c:pt>
                <c:pt idx="1672" formatCode="0.00E+00">
                  <c:v>300.76305343185123</c:v>
                </c:pt>
                <c:pt idx="1673" formatCode="0.00E+00">
                  <c:v>296.8360658736226</c:v>
                </c:pt>
                <c:pt idx="1674" formatCode="0.00E+00">
                  <c:v>292.93832679432523</c:v>
                </c:pt>
                <c:pt idx="1675" formatCode="0.00E+00">
                  <c:v>288.8502829654671</c:v>
                </c:pt>
                <c:pt idx="1676" formatCode="0.00E+00">
                  <c:v>284.76176254559789</c:v>
                </c:pt>
                <c:pt idx="1677" formatCode="0.00E+00">
                  <c:v>280.27478319808716</c:v>
                </c:pt>
                <c:pt idx="1678" formatCode="0.00E+00">
                  <c:v>276.03127828411482</c:v>
                </c:pt>
                <c:pt idx="1679" formatCode="0.00E+00">
                  <c:v>271.54682830786908</c:v>
                </c:pt>
                <c:pt idx="1680" formatCode="0.00E+00">
                  <c:v>267.17415880527699</c:v>
                </c:pt>
                <c:pt idx="1681" formatCode="0.00E+00">
                  <c:v>262.74739364626919</c:v>
                </c:pt>
                <c:pt idx="1682" formatCode="0.00E+00">
                  <c:v>258.08807039917599</c:v>
                </c:pt>
                <c:pt idx="1683" formatCode="0.00E+00">
                  <c:v>253.29230038662146</c:v>
                </c:pt>
                <c:pt idx="1684" formatCode="0.00E+00">
                  <c:v>248.33831124891128</c:v>
                </c:pt>
                <c:pt idx="1685" formatCode="0.00E+00">
                  <c:v>243.34590778856966</c:v>
                </c:pt>
                <c:pt idx="1686" formatCode="0.00E+00">
                  <c:v>238.36782191973191</c:v>
                </c:pt>
                <c:pt idx="1687" formatCode="0.00E+00">
                  <c:v>233.39566775368877</c:v>
                </c:pt>
                <c:pt idx="1688" formatCode="0.00E+00">
                  <c:v>228.40768025658207</c:v>
                </c:pt>
                <c:pt idx="1689" formatCode="0.00E+00">
                  <c:v>223.2872585235061</c:v>
                </c:pt>
                <c:pt idx="1690" formatCode="0.00E+00">
                  <c:v>218.23389638342013</c:v>
                </c:pt>
                <c:pt idx="1691" formatCode="0.00E+00">
                  <c:v>213.14544696671214</c:v>
                </c:pt>
                <c:pt idx="1692" formatCode="0.00E+00">
                  <c:v>207.98086689494968</c:v>
                </c:pt>
                <c:pt idx="1693" formatCode="0.00E+00">
                  <c:v>202.92334210063518</c:v>
                </c:pt>
                <c:pt idx="1694" formatCode="0.00E+00">
                  <c:v>197.79889028868274</c:v>
                </c:pt>
                <c:pt idx="1695" formatCode="0.00E+00">
                  <c:v>192.64880319138294</c:v>
                </c:pt>
                <c:pt idx="1696" formatCode="0.00E+00">
                  <c:v>187.49760952027964</c:v>
                </c:pt>
                <c:pt idx="1697" formatCode="0.00E+00">
                  <c:v>182.18967921048898</c:v>
                </c:pt>
                <c:pt idx="1698" formatCode="0.00E+00">
                  <c:v>176.63411546366726</c:v>
                </c:pt>
                <c:pt idx="1699" formatCode="0.00E+00">
                  <c:v>171.20847754902522</c:v>
                </c:pt>
                <c:pt idx="1700" formatCode="0.00E+00">
                  <c:v>165.66200930712091</c:v>
                </c:pt>
                <c:pt idx="1701" formatCode="0.00E+00">
                  <c:v>160.24243915949071</c:v>
                </c:pt>
                <c:pt idx="1702" formatCode="0.00E+00">
                  <c:v>154.68637680700238</c:v>
                </c:pt>
                <c:pt idx="1703" formatCode="0.00E+00">
                  <c:v>148.93452713273084</c:v>
                </c:pt>
                <c:pt idx="1704" formatCode="0.00E+00">
                  <c:v>143.24395431415348</c:v>
                </c:pt>
                <c:pt idx="1705" formatCode="0.00E+00">
                  <c:v>137.5132417659263</c:v>
                </c:pt>
                <c:pt idx="1706" formatCode="0.00E+00">
                  <c:v>131.97447303855756</c:v>
                </c:pt>
                <c:pt idx="1707" formatCode="0.00E+00">
                  <c:v>126.28767852126124</c:v>
                </c:pt>
                <c:pt idx="1708" formatCode="0.00E+00">
                  <c:v>120.60163544157552</c:v>
                </c:pt>
                <c:pt idx="1709" formatCode="0.00E+00">
                  <c:v>114.86364232825946</c:v>
                </c:pt>
                <c:pt idx="1710" formatCode="0.00E+00">
                  <c:v>109.24627729268479</c:v>
                </c:pt>
                <c:pt idx="1711" formatCode="0.00E+00">
                  <c:v>103.8430740986631</c:v>
                </c:pt>
                <c:pt idx="1712" formatCode="0.00E+00">
                  <c:v>98.044198829704143</c:v>
                </c:pt>
                <c:pt idx="1713" formatCode="0.00E+00">
                  <c:v>92.592009863795454</c:v>
                </c:pt>
                <c:pt idx="1714" formatCode="0.00E+00">
                  <c:v>86.654839375492273</c:v>
                </c:pt>
                <c:pt idx="1715" formatCode="0.00E+00">
                  <c:v>81.147687724689121</c:v>
                </c:pt>
                <c:pt idx="1716" formatCode="0.00E+00">
                  <c:v>75.598456171999644</c:v>
                </c:pt>
                <c:pt idx="1717" formatCode="0.00E+00">
                  <c:v>69.837978478195396</c:v>
                </c:pt>
                <c:pt idx="1718" formatCode="0.00E+00">
                  <c:v>64.223165753131099</c:v>
                </c:pt>
                <c:pt idx="1719" formatCode="0.00E+00">
                  <c:v>58.336464209804859</c:v>
                </c:pt>
                <c:pt idx="1720" formatCode="0.00E+00">
                  <c:v>52.564687530321862</c:v>
                </c:pt>
                <c:pt idx="1721" formatCode="0.00E+00">
                  <c:v>46.909497774196524</c:v>
                </c:pt>
                <c:pt idx="1722" formatCode="0.00E+00">
                  <c:v>41.008226086491902</c:v>
                </c:pt>
                <c:pt idx="1723" formatCode="0.00E+00">
                  <c:v>35.149986972941434</c:v>
                </c:pt>
                <c:pt idx="1724" formatCode="0.00E+00">
                  <c:v>29.277315400705675</c:v>
                </c:pt>
                <c:pt idx="1725" formatCode="0.00E+00">
                  <c:v>23.508879765613557</c:v>
                </c:pt>
                <c:pt idx="1726" formatCode="0.00E+00">
                  <c:v>17.91717894415649</c:v>
                </c:pt>
                <c:pt idx="1727" formatCode="0.00E+00">
                  <c:v>12.103096003632885</c:v>
                </c:pt>
                <c:pt idx="1728" formatCode="0.00E+00">
                  <c:v>6.5164426763664096</c:v>
                </c:pt>
                <c:pt idx="1729" formatCode="0.00E+00">
                  <c:v>0.71324279898610143</c:v>
                </c:pt>
                <c:pt idx="1730" formatCode="0.00E+00">
                  <c:v>-4.7683939173682575</c:v>
                </c:pt>
                <c:pt idx="1731" formatCode="0.00E+00">
                  <c:v>-10.255543265445624</c:v>
                </c:pt>
                <c:pt idx="1732" formatCode="0.00E+00">
                  <c:v>-15.895187420349259</c:v>
                </c:pt>
                <c:pt idx="1733" formatCode="0.00E+00">
                  <c:v>-21.585913478262881</c:v>
                </c:pt>
                <c:pt idx="1734" formatCode="0.00E+00">
                  <c:v>-27.405393887192844</c:v>
                </c:pt>
                <c:pt idx="1735" formatCode="0.00E+00">
                  <c:v>-33.01804039980388</c:v>
                </c:pt>
                <c:pt idx="1736" formatCode="0.00E+00">
                  <c:v>-38.576422719378741</c:v>
                </c:pt>
                <c:pt idx="1737" formatCode="0.00E+00">
                  <c:v>-44.335145706316951</c:v>
                </c:pt>
                <c:pt idx="1738" formatCode="0.00E+00">
                  <c:v>-49.849526694851562</c:v>
                </c:pt>
                <c:pt idx="1739" formatCode="0.00E+00">
                  <c:v>-55.651463255609656</c:v>
                </c:pt>
                <c:pt idx="1740" formatCode="0.00E+00">
                  <c:v>-61.10082207149776</c:v>
                </c:pt>
                <c:pt idx="1741" formatCode="0.00E+00">
                  <c:v>-66.485212980164846</c:v>
                </c:pt>
                <c:pt idx="1742" formatCode="0.00E+00">
                  <c:v>-72.08554865914769</c:v>
                </c:pt>
                <c:pt idx="1743" formatCode="0.00E+00">
                  <c:v>-77.659634385776343</c:v>
                </c:pt>
                <c:pt idx="1744" formatCode="0.00E+00">
                  <c:v>-83.294867585023667</c:v>
                </c:pt>
                <c:pt idx="1745" formatCode="0.00E+00">
                  <c:v>-88.782677030777876</c:v>
                </c:pt>
                <c:pt idx="1746" formatCode="0.00E+00">
                  <c:v>-94.090122079673876</c:v>
                </c:pt>
                <c:pt idx="1747" formatCode="0.00E+00">
                  <c:v>-99.541092851725296</c:v>
                </c:pt>
                <c:pt idx="1748" formatCode="0.00E+00">
                  <c:v>-104.86151226089095</c:v>
                </c:pt>
                <c:pt idx="1749" formatCode="0.00E+00">
                  <c:v>-110.33080269241412</c:v>
                </c:pt>
                <c:pt idx="1750" formatCode="0.00E+00">
                  <c:v>-115.58075147257009</c:v>
                </c:pt>
                <c:pt idx="1751" formatCode="0.00E+00">
                  <c:v>-120.48508220711852</c:v>
                </c:pt>
                <c:pt idx="1752" formatCode="0.00E+00">
                  <c:v>-125.88387513831307</c:v>
                </c:pt>
                <c:pt idx="1753" formatCode="0.00E+00">
                  <c:v>-130.83129703168407</c:v>
                </c:pt>
                <c:pt idx="1754" formatCode="0.00E+00">
                  <c:v>-136.06066658199205</c:v>
                </c:pt>
                <c:pt idx="1755" formatCode="0.00E+00">
                  <c:v>-141.1381063412139</c:v>
                </c:pt>
                <c:pt idx="1756" formatCode="0.00E+00">
                  <c:v>-145.98502791851561</c:v>
                </c:pt>
                <c:pt idx="1757" formatCode="0.00E+00">
                  <c:v>-151.02352769638983</c:v>
                </c:pt>
                <c:pt idx="1758" formatCode="0.00E+00">
                  <c:v>-156.08606057844656</c:v>
                </c:pt>
                <c:pt idx="1759" formatCode="0.00E+00">
                  <c:v>-161.04958642150419</c:v>
                </c:pt>
                <c:pt idx="1760" formatCode="0.00E+00">
                  <c:v>-165.89294757423349</c:v>
                </c:pt>
                <c:pt idx="1761" formatCode="0.00E+00">
                  <c:v>-170.54853035994503</c:v>
                </c:pt>
                <c:pt idx="1762" formatCode="0.00E+00">
                  <c:v>-175.43042615007744</c:v>
                </c:pt>
                <c:pt idx="1763" formatCode="0.00E+00">
                  <c:v>-180.16668329317085</c:v>
                </c:pt>
                <c:pt idx="1764" formatCode="0.00E+00">
                  <c:v>-185.0568597783523</c:v>
                </c:pt>
                <c:pt idx="1765" formatCode="0.00E+00">
                  <c:v>-189.63297173520394</c:v>
                </c:pt>
                <c:pt idx="1766" formatCode="0.00E+00">
                  <c:v>-194.05661527260719</c:v>
                </c:pt>
                <c:pt idx="1767" formatCode="0.00E+00">
                  <c:v>-198.66193968765461</c:v>
                </c:pt>
                <c:pt idx="1768" formatCode="0.00E+00">
                  <c:v>-203.21254747487825</c:v>
                </c:pt>
                <c:pt idx="1769" formatCode="0.00E+00">
                  <c:v>-207.86388425469201</c:v>
                </c:pt>
                <c:pt idx="1770" formatCode="0.00E+00">
                  <c:v>-212.19253583424856</c:v>
                </c:pt>
                <c:pt idx="1771" formatCode="0.00E+00">
                  <c:v>-216.39168425328336</c:v>
                </c:pt>
                <c:pt idx="1772" formatCode="0.00E+00">
                  <c:v>-220.61394927540115</c:v>
                </c:pt>
                <c:pt idx="1773" formatCode="0.00E+00">
                  <c:v>-224.7238737086841</c:v>
                </c:pt>
                <c:pt idx="1774" formatCode="0.00E+00">
                  <c:v>-228.95298376948477</c:v>
                </c:pt>
                <c:pt idx="1775" formatCode="0.00E+00">
                  <c:v>-232.96860271646599</c:v>
                </c:pt>
                <c:pt idx="1776" formatCode="0.00E+00">
                  <c:v>-236.84851476344755</c:v>
                </c:pt>
                <c:pt idx="1777" formatCode="0.00E+00">
                  <c:v>-241.07034718875374</c:v>
                </c:pt>
                <c:pt idx="1778" formatCode="0.00E+00">
                  <c:v>-245.02826601028505</c:v>
                </c:pt>
                <c:pt idx="1779" formatCode="0.00E+00">
                  <c:v>-249.13248080023098</c:v>
                </c:pt>
                <c:pt idx="1780" formatCode="0.00E+00">
                  <c:v>-253.00771244542295</c:v>
                </c:pt>
                <c:pt idx="1781" formatCode="0.00E+00">
                  <c:v>-256.68203082982126</c:v>
                </c:pt>
                <c:pt idx="1782" formatCode="0.00E+00">
                  <c:v>-260.60436462928067</c:v>
                </c:pt>
                <c:pt idx="1783" formatCode="0.00E+00">
                  <c:v>-264.39275142392262</c:v>
                </c:pt>
                <c:pt idx="1784" formatCode="0.00E+00">
                  <c:v>-268.21068249622317</c:v>
                </c:pt>
                <c:pt idx="1785" formatCode="0.00E+00">
                  <c:v>-271.64594959090596</c:v>
                </c:pt>
                <c:pt idx="1786" formatCode="0.00E+00">
                  <c:v>-274.95528675572371</c:v>
                </c:pt>
                <c:pt idx="1787" formatCode="0.00E+00">
                  <c:v>-278.37437576559495</c:v>
                </c:pt>
                <c:pt idx="1788" formatCode="0.00E+00">
                  <c:v>-281.6249358716862</c:v>
                </c:pt>
                <c:pt idx="1789" formatCode="0.00E+00">
                  <c:v>-285.00429229409917</c:v>
                </c:pt>
                <c:pt idx="1790" formatCode="0.00E+00">
                  <c:v>-288.03406048284972</c:v>
                </c:pt>
                <c:pt idx="1791" formatCode="0.00E+00">
                  <c:v>-291.07726013122004</c:v>
                </c:pt>
                <c:pt idx="1792" formatCode="0.00E+00">
                  <c:v>-294.09964282081506</c:v>
                </c:pt>
                <c:pt idx="1793" formatCode="0.00E+00">
                  <c:v>-297.15321625209901</c:v>
                </c:pt>
                <c:pt idx="1794" formatCode="0.00E+00">
                  <c:v>-300.08477448131822</c:v>
                </c:pt>
                <c:pt idx="1795" formatCode="0.00E+00">
                  <c:v>-302.92329612433673</c:v>
                </c:pt>
                <c:pt idx="1796" formatCode="0.00E+00">
                  <c:v>-305.46337255051128</c:v>
                </c:pt>
                <c:pt idx="1797" formatCode="0.00E+00">
                  <c:v>-308.27811031088595</c:v>
                </c:pt>
                <c:pt idx="1798" formatCode="0.00E+00">
                  <c:v>-310.82125653754531</c:v>
                </c:pt>
                <c:pt idx="1799" formatCode="0.00E+00">
                  <c:v>-313.47295099888436</c:v>
                </c:pt>
                <c:pt idx="1800" formatCode="0.00E+00">
                  <c:v>-315.89446968043148</c:v>
                </c:pt>
                <c:pt idx="1801" formatCode="0.00E+00">
                  <c:v>-318.11286844123623</c:v>
                </c:pt>
                <c:pt idx="1802" formatCode="0.00E+00">
                  <c:v>-320.61465290518845</c:v>
                </c:pt>
                <c:pt idx="1803" formatCode="0.00E+00">
                  <c:v>-322.86018300464752</c:v>
                </c:pt>
                <c:pt idx="1804" formatCode="0.00E+00">
                  <c:v>-325.28668956814101</c:v>
                </c:pt>
                <c:pt idx="1805" formatCode="0.00E+00">
                  <c:v>-327.3437104059463</c:v>
                </c:pt>
                <c:pt idx="1806" formatCode="0.00E+00">
                  <c:v>-329.30983167596696</c:v>
                </c:pt>
                <c:pt idx="1807" formatCode="0.00E+00">
                  <c:v>-331.29035928498973</c:v>
                </c:pt>
                <c:pt idx="1808" formatCode="0.00E+00">
                  <c:v>-333.17170756952777</c:v>
                </c:pt>
                <c:pt idx="1809" formatCode="0.00E+00">
                  <c:v>-334.95400489805729</c:v>
                </c:pt>
                <c:pt idx="1810" formatCode="0.00E+00">
                  <c:v>-336.46940898401721</c:v>
                </c:pt>
                <c:pt idx="1811" formatCode="0.00E+00">
                  <c:v>-337.87411285755707</c:v>
                </c:pt>
                <c:pt idx="1812" formatCode="0.00E+00">
                  <c:v>-339.36770097761797</c:v>
                </c:pt>
                <c:pt idx="1813" formatCode="0.00E+00">
                  <c:v>-340.8509791679428</c:v>
                </c:pt>
                <c:pt idx="1814" formatCode="0.00E+00">
                  <c:v>-342.14988566264094</c:v>
                </c:pt>
                <c:pt idx="1815" formatCode="0.00E+00">
                  <c:v>-343.25039973950891</c:v>
                </c:pt>
                <c:pt idx="1816" formatCode="0.00E+00">
                  <c:v>-343.97420773585191</c:v>
                </c:pt>
                <c:pt idx="1817" formatCode="0.00E+00">
                  <c:v>-344.97671665511723</c:v>
                </c:pt>
                <c:pt idx="1818" formatCode="0.00E+00">
                  <c:v>-345.88503436137995</c:v>
                </c:pt>
                <c:pt idx="1819" formatCode="0.00E+00">
                  <c:v>-346.92508566816457</c:v>
                </c:pt>
                <c:pt idx="1820" formatCode="0.00E+00">
                  <c:v>-347.80125364126116</c:v>
                </c:pt>
                <c:pt idx="1821" formatCode="0.00E+00">
                  <c:v>-348.51117724606502</c:v>
                </c:pt>
                <c:pt idx="1822" formatCode="0.00E+00">
                  <c:v>-349.2880192049484</c:v>
                </c:pt>
                <c:pt idx="1823" formatCode="0.00E+00">
                  <c:v>-349.94725170184211</c:v>
                </c:pt>
                <c:pt idx="1824" formatCode="0.00E+00">
                  <c:v>-350.61270295820259</c:v>
                </c:pt>
                <c:pt idx="1825" formatCode="0.00E+00">
                  <c:v>-350.89365115699877</c:v>
                </c:pt>
                <c:pt idx="1826" formatCode="0.00E+00">
                  <c:v>-351.17974173366144</c:v>
                </c:pt>
                <c:pt idx="1827" formatCode="0.00E+00">
                  <c:v>-351.27241741336371</c:v>
                </c:pt>
                <c:pt idx="1828" formatCode="0.00E+00">
                  <c:v>-351.39884737039944</c:v>
                </c:pt>
                <c:pt idx="1829" formatCode="0.00E+00">
                  <c:v>-351.49510027790393</c:v>
                </c:pt>
                <c:pt idx="1830" formatCode="0.00E+00">
                  <c:v>-351.16429054209942</c:v>
                </c:pt>
                <c:pt idx="1831" formatCode="0.00E+00">
                  <c:v>-350.81163851722869</c:v>
                </c:pt>
                <c:pt idx="1832" formatCode="0.00E+00">
                  <c:v>-350.3897968625709</c:v>
                </c:pt>
                <c:pt idx="1833" formatCode="0.00E+00">
                  <c:v>-350.02128750380973</c:v>
                </c:pt>
                <c:pt idx="1834" formatCode="0.00E+00">
                  <c:v>-349.61335882508467</c:v>
                </c:pt>
                <c:pt idx="1835" formatCode="0.00E+00">
                  <c:v>-349.06115776467834</c:v>
                </c:pt>
                <c:pt idx="1836" formatCode="0.00E+00">
                  <c:v>-348.31866922236804</c:v>
                </c:pt>
                <c:pt idx="1837" formatCode="0.00E+00">
                  <c:v>-347.58054941808416</c:v>
                </c:pt>
                <c:pt idx="1838" formatCode="0.00E+00">
                  <c:v>-346.75759563651633</c:v>
                </c:pt>
                <c:pt idx="1839" formatCode="0.00E+00">
                  <c:v>-345.99594294441545</c:v>
                </c:pt>
                <c:pt idx="1840" formatCode="0.00E+00">
                  <c:v>-344.9751229115389</c:v>
                </c:pt>
                <c:pt idx="1841" formatCode="0.00E+00">
                  <c:v>-343.87594241649742</c:v>
                </c:pt>
                <c:pt idx="1842" formatCode="0.00E+00">
                  <c:v>-342.86345816053347</c:v>
                </c:pt>
                <c:pt idx="1843" formatCode="0.00E+00">
                  <c:v>-341.58955386909588</c:v>
                </c:pt>
                <c:pt idx="1844" formatCode="0.00E+00">
                  <c:v>-340.46125541071274</c:v>
                </c:pt>
                <c:pt idx="1845" formatCode="0.00E+00">
                  <c:v>-338.94405308525745</c:v>
                </c:pt>
                <c:pt idx="1846" formatCode="0.00E+00">
                  <c:v>-337.37336343188804</c:v>
                </c:pt>
                <c:pt idx="1847" formatCode="0.00E+00">
                  <c:v>-335.64691924821011</c:v>
                </c:pt>
                <c:pt idx="1848" formatCode="0.00E+00">
                  <c:v>-333.98825021169796</c:v>
                </c:pt>
                <c:pt idx="1849" formatCode="0.00E+00">
                  <c:v>-332.21624825194829</c:v>
                </c:pt>
                <c:pt idx="1850" formatCode="0.00E+00">
                  <c:v>-330.48002837128655</c:v>
                </c:pt>
                <c:pt idx="1851" formatCode="0.00E+00">
                  <c:v>-328.48350673808937</c:v>
                </c:pt>
                <c:pt idx="1852" formatCode="0.00E+00">
                  <c:v>-326.55247762759166</c:v>
                </c:pt>
                <c:pt idx="1853" formatCode="0.00E+00">
                  <c:v>-324.45133515028169</c:v>
                </c:pt>
                <c:pt idx="1854" formatCode="0.00E+00">
                  <c:v>-322.22659236909305</c:v>
                </c:pt>
                <c:pt idx="1855" formatCode="0.00E+00">
                  <c:v>-319.95665834915059</c:v>
                </c:pt>
                <c:pt idx="1856" formatCode="0.00E+00">
                  <c:v>-317.45527916912368</c:v>
                </c:pt>
                <c:pt idx="1857" formatCode="0.00E+00">
                  <c:v>-315.06108773228198</c:v>
                </c:pt>
                <c:pt idx="1858" formatCode="0.00E+00">
                  <c:v>-312.64646748915368</c:v>
                </c:pt>
                <c:pt idx="1859" formatCode="0.00E+00">
                  <c:v>-310.03063571665126</c:v>
                </c:pt>
                <c:pt idx="1860" formatCode="0.00E+00">
                  <c:v>-307.46703776390507</c:v>
                </c:pt>
                <c:pt idx="1861" formatCode="0.00E+00">
                  <c:v>-304.58953491170161</c:v>
                </c:pt>
                <c:pt idx="1862" formatCode="0.00E+00">
                  <c:v>-301.79479123371237</c:v>
                </c:pt>
                <c:pt idx="1863" formatCode="0.00E+00">
                  <c:v>-298.77615844675461</c:v>
                </c:pt>
                <c:pt idx="1864" formatCode="0.00E+00">
                  <c:v>-295.85607346587415</c:v>
                </c:pt>
                <c:pt idx="1865" formatCode="0.00E+00">
                  <c:v>-292.82793111220332</c:v>
                </c:pt>
                <c:pt idx="1866" formatCode="0.00E+00">
                  <c:v>-289.85301322138457</c:v>
                </c:pt>
                <c:pt idx="1867" formatCode="0.00E+00">
                  <c:v>-286.75480479567034</c:v>
                </c:pt>
                <c:pt idx="1868" formatCode="0.00E+00">
                  <c:v>-283.73566923094836</c:v>
                </c:pt>
                <c:pt idx="1869" formatCode="0.00E+00">
                  <c:v>-280.40669627654319</c:v>
                </c:pt>
                <c:pt idx="1870" formatCode="0.00E+00">
                  <c:v>-277.10013172961135</c:v>
                </c:pt>
                <c:pt idx="1871" formatCode="0.00E+00">
                  <c:v>-273.44304375427043</c:v>
                </c:pt>
                <c:pt idx="1872" formatCode="0.00E+00">
                  <c:v>-269.91346642128468</c:v>
                </c:pt>
                <c:pt idx="1873" formatCode="0.00E+00">
                  <c:v>-266.25811660883187</c:v>
                </c:pt>
                <c:pt idx="1874" formatCode="0.00E+00">
                  <c:v>-262.67493539346424</c:v>
                </c:pt>
                <c:pt idx="1875" formatCode="0.00E+00">
                  <c:v>-258.98697410965883</c:v>
                </c:pt>
                <c:pt idx="1876" formatCode="0.00E+00">
                  <c:v>-255.35615213796615</c:v>
                </c:pt>
                <c:pt idx="1877" formatCode="0.00E+00">
                  <c:v>-251.40744945666808</c:v>
                </c:pt>
                <c:pt idx="1878" formatCode="0.00E+00">
                  <c:v>-247.6290432704709</c:v>
                </c:pt>
                <c:pt idx="1879" formatCode="0.00E+00">
                  <c:v>-243.67821619421355</c:v>
                </c:pt>
                <c:pt idx="1880" formatCode="0.00E+00">
                  <c:v>-239.82663670871077</c:v>
                </c:pt>
                <c:pt idx="1881" formatCode="0.00E+00">
                  <c:v>-235.88428399371185</c:v>
                </c:pt>
                <c:pt idx="1882" formatCode="0.00E+00">
                  <c:v>-231.91896604964538</c:v>
                </c:pt>
                <c:pt idx="1883" formatCode="0.00E+00">
                  <c:v>-227.75956324367377</c:v>
                </c:pt>
                <c:pt idx="1884" formatCode="0.00E+00">
                  <c:v>-223.54878026562011</c:v>
                </c:pt>
                <c:pt idx="1885" formatCode="0.00E+00">
                  <c:v>-219.17682075991672</c:v>
                </c:pt>
                <c:pt idx="1886" formatCode="0.00E+00">
                  <c:v>-214.87364402527777</c:v>
                </c:pt>
                <c:pt idx="1887" formatCode="0.00E+00">
                  <c:v>-210.50045538177903</c:v>
                </c:pt>
                <c:pt idx="1888" formatCode="0.00E+00">
                  <c:v>-206.08204058993749</c:v>
                </c:pt>
                <c:pt idx="1889" formatCode="0.00E+00">
                  <c:v>-201.49674911888604</c:v>
                </c:pt>
                <c:pt idx="1890" formatCode="0.00E+00">
                  <c:v>-196.94166159305402</c:v>
                </c:pt>
                <c:pt idx="1891" formatCode="0.00E+00">
                  <c:v>-192.28353689452678</c:v>
                </c:pt>
                <c:pt idx="1892" formatCode="0.00E+00">
                  <c:v>-187.56914303235953</c:v>
                </c:pt>
                <c:pt idx="1893" formatCode="0.00E+00">
                  <c:v>-182.89177245380466</c:v>
                </c:pt>
                <c:pt idx="1894" formatCode="0.00E+00">
                  <c:v>-178.16290391060426</c:v>
                </c:pt>
                <c:pt idx="1895" formatCode="0.00E+00">
                  <c:v>-173.35023880330124</c:v>
                </c:pt>
                <c:pt idx="1896" formatCode="0.00E+00">
                  <c:v>-168.61754546079399</c:v>
                </c:pt>
                <c:pt idx="1897" formatCode="0.00E+00">
                  <c:v>-163.74530435084057</c:v>
                </c:pt>
                <c:pt idx="1898" formatCode="0.00E+00">
                  <c:v>-158.86530817591762</c:v>
                </c:pt>
                <c:pt idx="1899" formatCode="0.00E+00">
                  <c:v>-153.85722441209583</c:v>
                </c:pt>
                <c:pt idx="1900" formatCode="0.00E+00">
                  <c:v>-148.91450448785213</c:v>
                </c:pt>
                <c:pt idx="1901" formatCode="0.00E+00">
                  <c:v>-143.9316193815466</c:v>
                </c:pt>
                <c:pt idx="1902" formatCode="0.00E+00">
                  <c:v>-138.81496342523167</c:v>
                </c:pt>
                <c:pt idx="1903" formatCode="0.00E+00">
                  <c:v>-133.70063865902478</c:v>
                </c:pt>
                <c:pt idx="1904" formatCode="0.00E+00">
                  <c:v>-128.47539475883252</c:v>
                </c:pt>
                <c:pt idx="1905" formatCode="0.00E+00">
                  <c:v>-123.24480839096056</c:v>
                </c:pt>
                <c:pt idx="1906" formatCode="0.00E+00">
                  <c:v>-118.03175713314408</c:v>
                </c:pt>
                <c:pt idx="1907" formatCode="0.00E+00">
                  <c:v>-112.69904651926785</c:v>
                </c:pt>
                <c:pt idx="1908" formatCode="0.00E+00">
                  <c:v>-107.35946552674929</c:v>
                </c:pt>
                <c:pt idx="1909" formatCode="0.00E+00">
                  <c:v>-102.01455315815677</c:v>
                </c:pt>
                <c:pt idx="1910" formatCode="0.00E+00">
                  <c:v>-96.592603942436853</c:v>
                </c:pt>
                <c:pt idx="1911" formatCode="0.00E+00">
                  <c:v>-91.325917682660886</c:v>
                </c:pt>
                <c:pt idx="1912" formatCode="0.00E+00">
                  <c:v>-85.788404038724735</c:v>
                </c:pt>
                <c:pt idx="1913" formatCode="0.00E+00">
                  <c:v>-80.418647506390471</c:v>
                </c:pt>
                <c:pt idx="1914" formatCode="0.00E+00">
                  <c:v>-74.785764302527667</c:v>
                </c:pt>
                <c:pt idx="1915" formatCode="0.00E+00">
                  <c:v>-69.308127346922248</c:v>
                </c:pt>
                <c:pt idx="1916" formatCode="0.00E+00">
                  <c:v>-63.78047462818202</c:v>
                </c:pt>
                <c:pt idx="1917" formatCode="0.00E+00">
                  <c:v>-58.073402556510587</c:v>
                </c:pt>
                <c:pt idx="1918" formatCode="0.00E+00">
                  <c:v>-52.430226476530152</c:v>
                </c:pt>
                <c:pt idx="1919" formatCode="0.00E+00">
                  <c:v>-46.779711731332696</c:v>
                </c:pt>
                <c:pt idx="1920" formatCode="0.00E+00">
                  <c:v>-41.138413355873013</c:v>
                </c:pt>
                <c:pt idx="1921" formatCode="0.00E+00">
                  <c:v>-35.637419932547232</c:v>
                </c:pt>
                <c:pt idx="1922" formatCode="0.00E+00">
                  <c:v>-29.918329729830134</c:v>
                </c:pt>
                <c:pt idx="1923" formatCode="0.00E+00">
                  <c:v>-24.250904540582241</c:v>
                </c:pt>
                <c:pt idx="1924" formatCode="0.00E+00">
                  <c:v>-18.374068233995956</c:v>
                </c:pt>
                <c:pt idx="1925" formatCode="0.00E+00">
                  <c:v>-12.78984386226503</c:v>
                </c:pt>
                <c:pt idx="1926" formatCode="0.00E+00">
                  <c:v>-7.1389668798058779</c:v>
                </c:pt>
                <c:pt idx="1927" formatCode="0.00E+00">
                  <c:v>-1.3744027453733167</c:v>
                </c:pt>
                <c:pt idx="1928" formatCode="0.00E+00">
                  <c:v>4.3396150060743821</c:v>
                </c:pt>
                <c:pt idx="1929" formatCode="0.00E+00">
                  <c:v>10.335311250244899</c:v>
                </c:pt>
                <c:pt idx="1930" formatCode="0.00E+00">
                  <c:v>15.995447976048609</c:v>
                </c:pt>
                <c:pt idx="1931" formatCode="0.00E+00">
                  <c:v>21.877099455236788</c:v>
                </c:pt>
                <c:pt idx="1932" formatCode="0.00E+00">
                  <c:v>27.640321875748299</c:v>
                </c:pt>
                <c:pt idx="1933" formatCode="0.00E+00">
                  <c:v>33.585277168677663</c:v>
                </c:pt>
                <c:pt idx="1934" formatCode="0.00E+00">
                  <c:v>39.538962369926793</c:v>
                </c:pt>
                <c:pt idx="1935" formatCode="0.00E+00">
                  <c:v>45.395557702645675</c:v>
                </c:pt>
                <c:pt idx="1936" formatCode="0.00E+00">
                  <c:v>51.143227257512223</c:v>
                </c:pt>
                <c:pt idx="1937" formatCode="0.00E+00">
                  <c:v>57.001575842002524</c:v>
                </c:pt>
                <c:pt idx="1938" formatCode="0.00E+00">
                  <c:v>62.699297713461419</c:v>
                </c:pt>
                <c:pt idx="1939" formatCode="0.00E+00">
                  <c:v>68.479457480487298</c:v>
                </c:pt>
                <c:pt idx="1940" formatCode="0.00E+00">
                  <c:v>74.053697036289236</c:v>
                </c:pt>
                <c:pt idx="1941" formatCode="0.00E+00">
                  <c:v>79.505290119978042</c:v>
                </c:pt>
                <c:pt idx="1942" formatCode="0.00E+00">
                  <c:v>85.347398454154813</c:v>
                </c:pt>
                <c:pt idx="1943" formatCode="0.00E+00">
                  <c:v>90.86725912633284</c:v>
                </c:pt>
                <c:pt idx="1944" formatCode="0.00E+00">
                  <c:v>96.75213113580773</c:v>
                </c:pt>
                <c:pt idx="1945" formatCode="0.00E+00">
                  <c:v>102.149890035613</c:v>
                </c:pt>
                <c:pt idx="1946" formatCode="0.00E+00">
                  <c:v>107.61311167487983</c:v>
                </c:pt>
                <c:pt idx="1947" formatCode="0.00E+00">
                  <c:v>113.11690338453235</c:v>
                </c:pt>
                <c:pt idx="1948" formatCode="0.00E+00">
                  <c:v>118.70472617242282</c:v>
                </c:pt>
                <c:pt idx="1949" formatCode="0.00E+00">
                  <c:v>124.45044429468567</c:v>
                </c:pt>
                <c:pt idx="1950" formatCode="0.00E+00">
                  <c:v>129.97330066661931</c:v>
                </c:pt>
                <c:pt idx="1951" formatCode="0.00E+00">
                  <c:v>135.43807894320332</c:v>
                </c:pt>
                <c:pt idx="1952" formatCode="0.00E+00">
                  <c:v>140.90656523857467</c:v>
                </c:pt>
                <c:pt idx="1953" formatCode="0.00E+00">
                  <c:v>146.34200722747582</c:v>
                </c:pt>
                <c:pt idx="1954" formatCode="0.00E+00">
                  <c:v>151.88527903483248</c:v>
                </c:pt>
                <c:pt idx="1955" formatCode="0.00E+00">
                  <c:v>157.24985848943061</c:v>
                </c:pt>
                <c:pt idx="1956" formatCode="0.00E+00">
                  <c:v>162.55488494636703</c:v>
                </c:pt>
                <c:pt idx="1957" formatCode="0.00E+00">
                  <c:v>167.90809873565456</c:v>
                </c:pt>
                <c:pt idx="1958" formatCode="0.00E+00">
                  <c:v>173.25487830835954</c:v>
                </c:pt>
                <c:pt idx="1959" formatCode="0.00E+00">
                  <c:v>178.60808485109794</c:v>
                </c:pt>
                <c:pt idx="1960" formatCode="0.00E+00">
                  <c:v>183.83644402359133</c:v>
                </c:pt>
                <c:pt idx="1961" formatCode="0.00E+00">
                  <c:v>188.7801579585115</c:v>
                </c:pt>
                <c:pt idx="1962" formatCode="0.00E+00">
                  <c:v>193.97366922182454</c:v>
                </c:pt>
                <c:pt idx="1963" formatCode="0.00E+00">
                  <c:v>198.84142472267771</c:v>
                </c:pt>
                <c:pt idx="1964" formatCode="0.00E+00">
                  <c:v>203.92776397302111</c:v>
                </c:pt>
                <c:pt idx="1965" formatCode="0.00E+00">
                  <c:v>208.72414599069015</c:v>
                </c:pt>
                <c:pt idx="1966" formatCode="0.00E+00">
                  <c:v>213.44057309295539</c:v>
                </c:pt>
                <c:pt idx="1967" formatCode="0.00E+00">
                  <c:v>218.43814116377075</c:v>
                </c:pt>
                <c:pt idx="1968" formatCode="0.00E+00">
                  <c:v>223.32662121489469</c:v>
                </c:pt>
                <c:pt idx="1969" formatCode="0.00E+00">
                  <c:v>228.29084256175611</c:v>
                </c:pt>
                <c:pt idx="1970" formatCode="0.00E+00">
                  <c:v>233.11383811683595</c:v>
                </c:pt>
                <c:pt idx="1971" formatCode="0.00E+00">
                  <c:v>237.60328825973505</c:v>
                </c:pt>
                <c:pt idx="1972" formatCode="0.00E+00">
                  <c:v>242.3932578316915</c:v>
                </c:pt>
                <c:pt idx="1973" formatCode="0.00E+00">
                  <c:v>246.9638556931294</c:v>
                </c:pt>
                <c:pt idx="1974" formatCode="0.00E+00">
                  <c:v>251.5599008892122</c:v>
                </c:pt>
                <c:pt idx="1975" formatCode="0.00E+00">
                  <c:v>256.02066933823096</c:v>
                </c:pt>
                <c:pt idx="1976" formatCode="0.00E+00">
                  <c:v>260.19863152576954</c:v>
                </c:pt>
                <c:pt idx="1977" formatCode="0.00E+00">
                  <c:v>264.66835099362447</c:v>
                </c:pt>
                <c:pt idx="1978" formatCode="0.00E+00">
                  <c:v>268.88008610162763</c:v>
                </c:pt>
                <c:pt idx="1979" formatCode="0.00E+00">
                  <c:v>273.24183049101924</c:v>
                </c:pt>
                <c:pt idx="1980" formatCode="0.00E+00">
                  <c:v>277.29515191522921</c:v>
                </c:pt>
                <c:pt idx="1981" formatCode="0.00E+00">
                  <c:v>281.24403249231898</c:v>
                </c:pt>
                <c:pt idx="1982" formatCode="0.00E+00">
                  <c:v>285.39202730390241</c:v>
                </c:pt>
                <c:pt idx="1983" formatCode="0.00E+00">
                  <c:v>289.34736180948994</c:v>
                </c:pt>
                <c:pt idx="1984" formatCode="0.00E+00">
                  <c:v>293.57559912496998</c:v>
                </c:pt>
                <c:pt idx="1985" formatCode="0.00E+00">
                  <c:v>297.30889269999045</c:v>
                </c:pt>
                <c:pt idx="1986" formatCode="0.00E+00">
                  <c:v>301.08265925524836</c:v>
                </c:pt>
                <c:pt idx="1987" formatCode="0.00E+00">
                  <c:v>304.79009158485934</c:v>
                </c:pt>
                <c:pt idx="1988" formatCode="0.00E+00">
                  <c:v>308.52535731923552</c:v>
                </c:pt>
                <c:pt idx="1989" formatCode="0.00E+00">
                  <c:v>312.32322500422674</c:v>
                </c:pt>
                <c:pt idx="1990" formatCode="0.00E+00">
                  <c:v>315.88988725768553</c:v>
                </c:pt>
                <c:pt idx="1991" formatCode="0.00E+00">
                  <c:v>319.31114245968041</c:v>
                </c:pt>
                <c:pt idx="1992" formatCode="0.00E+00">
                  <c:v>322.73108133901906</c:v>
                </c:pt>
                <c:pt idx="1993" formatCode="0.00E+00">
                  <c:v>325.97285457123826</c:v>
                </c:pt>
                <c:pt idx="1994" formatCode="0.00E+00">
                  <c:v>329.27902602847126</c:v>
                </c:pt>
                <c:pt idx="1995" formatCode="0.00E+00">
                  <c:v>332.36662523478822</c:v>
                </c:pt>
                <c:pt idx="1996" formatCode="0.00E+00">
                  <c:v>335.28650096365584</c:v>
                </c:pt>
                <c:pt idx="1997" formatCode="0.00E+00">
                  <c:v>338.37226943381216</c:v>
                </c:pt>
                <c:pt idx="1998" formatCode="0.00E+00">
                  <c:v>341.42557885433132</c:v>
                </c:pt>
                <c:pt idx="1999" formatCode="0.00E+00">
                  <c:v>344.43781325795521</c:v>
                </c:pt>
                <c:pt idx="2000" formatCode="0.00E+00">
                  <c:v>347.20824494111389</c:v>
                </c:pt>
                <c:pt idx="2001" formatCode="0.00E+00">
                  <c:v>349.79352651075362</c:v>
                </c:pt>
                <c:pt idx="2002" formatCode="0.00E+00">
                  <c:v>352.41672779114981</c:v>
                </c:pt>
                <c:pt idx="2003" formatCode="0.00E+00">
                  <c:v>355.06332440633219</c:v>
                </c:pt>
                <c:pt idx="2004" formatCode="0.00E+00">
                  <c:v>357.72462369134917</c:v>
                </c:pt>
                <c:pt idx="2005" formatCode="0.00E+00">
                  <c:v>360.18758601245656</c:v>
                </c:pt>
                <c:pt idx="2006" formatCode="0.00E+00">
                  <c:v>362.3906007609495</c:v>
                </c:pt>
                <c:pt idx="2007" formatCode="0.00E+00">
                  <c:v>364.80190294579489</c:v>
                </c:pt>
                <c:pt idx="2008" formatCode="0.00E+00">
                  <c:v>367.04985499230486</c:v>
                </c:pt>
                <c:pt idx="2009" formatCode="0.00E+00">
                  <c:v>369.41434100466472</c:v>
                </c:pt>
                <c:pt idx="2010" formatCode="0.00E+00">
                  <c:v>371.62670238726662</c:v>
                </c:pt>
                <c:pt idx="2011" formatCode="0.00E+00">
                  <c:v>373.51036581685719</c:v>
                </c:pt>
                <c:pt idx="2012" formatCode="0.00E+00">
                  <c:v>375.8106921666249</c:v>
                </c:pt>
                <c:pt idx="2013" formatCode="0.00E+00">
                  <c:v>377.71196529259862</c:v>
                </c:pt>
                <c:pt idx="2014" formatCode="0.00E+00">
                  <c:v>379.82547999780752</c:v>
                </c:pt>
                <c:pt idx="2015" formatCode="0.00E+00">
                  <c:v>381.47074663429572</c:v>
                </c:pt>
                <c:pt idx="2016" formatCode="0.00E+00">
                  <c:v>382.99966629777191</c:v>
                </c:pt>
                <c:pt idx="2017" formatCode="0.00E+00">
                  <c:v>384.62855118400842</c:v>
                </c:pt>
                <c:pt idx="2018" formatCode="0.00E+00">
                  <c:v>386.01412772683085</c:v>
                </c:pt>
                <c:pt idx="2019" formatCode="0.00E+00">
                  <c:v>387.67885394838925</c:v>
                </c:pt>
                <c:pt idx="2020" formatCode="0.00E+00">
                  <c:v>388.86028399186625</c:v>
                </c:pt>
                <c:pt idx="2021" formatCode="0.00E+00">
                  <c:v>390.04924787893844</c:v>
                </c:pt>
                <c:pt idx="2022" formatCode="0.00E+00">
                  <c:v>391.23181016875503</c:v>
                </c:pt>
                <c:pt idx="2023" formatCode="0.00E+00">
                  <c:v>392.48688779396605</c:v>
                </c:pt>
                <c:pt idx="2024" formatCode="0.00E+00">
                  <c:v>393.68569149912798</c:v>
                </c:pt>
                <c:pt idx="2025" formatCode="0.00E+00">
                  <c:v>394.79808592410905</c:v>
                </c:pt>
                <c:pt idx="2026" formatCode="0.00E+00">
                  <c:v>395.68138533877413</c:v>
                </c:pt>
                <c:pt idx="2027" formatCode="0.00E+00">
                  <c:v>396.59308223769233</c:v>
                </c:pt>
                <c:pt idx="2028" formatCode="0.00E+00">
                  <c:v>397.46677035552784</c:v>
                </c:pt>
                <c:pt idx="2029" formatCode="0.00E+00">
                  <c:v>398.24151640950095</c:v>
                </c:pt>
                <c:pt idx="2030" formatCode="0.00E+00">
                  <c:v>398.969039589023</c:v>
                </c:pt>
                <c:pt idx="2031" formatCode="0.00E+00">
                  <c:v>399.30121503912051</c:v>
                </c:pt>
                <c:pt idx="2032" formatCode="0.00E+00">
                  <c:v>399.83660969409004</c:v>
                </c:pt>
                <c:pt idx="2033" formatCode="0.00E+00">
                  <c:v>400.16090199652581</c:v>
                </c:pt>
                <c:pt idx="2034" formatCode="0.00E+00">
                  <c:v>400.48323525316499</c:v>
                </c:pt>
                <c:pt idx="2035" formatCode="0.00E+00">
                  <c:v>400.68331774095566</c:v>
                </c:pt>
                <c:pt idx="2036" formatCode="0.00E+00">
                  <c:v>400.57773914358785</c:v>
                </c:pt>
                <c:pt idx="2037" formatCode="0.00E+00">
                  <c:v>400.54156633192088</c:v>
                </c:pt>
                <c:pt idx="2038" formatCode="0.00E+00">
                  <c:v>400.34017349252463</c:v>
                </c:pt>
                <c:pt idx="2039" formatCode="0.00E+00">
                  <c:v>400.03513562422444</c:v>
                </c:pt>
                <c:pt idx="2040" formatCode="0.00E+00">
                  <c:v>399.50451580268503</c:v>
                </c:pt>
                <c:pt idx="2041" formatCode="0.00E+00">
                  <c:v>398.91195537336745</c:v>
                </c:pt>
                <c:pt idx="2042" formatCode="0.00E+00">
                  <c:v>398.19662252497267</c:v>
                </c:pt>
                <c:pt idx="2043" formatCode="0.00E+00">
                  <c:v>397.56373417470189</c:v>
                </c:pt>
                <c:pt idx="2044" formatCode="0.00E+00">
                  <c:v>396.80914338033205</c:v>
                </c:pt>
                <c:pt idx="2045" formatCode="0.00E+00">
                  <c:v>395.93192593294418</c:v>
                </c:pt>
                <c:pt idx="2046" formatCode="0.00E+00">
                  <c:v>394.92884017888906</c:v>
                </c:pt>
                <c:pt idx="2047" formatCode="0.00E+00">
                  <c:v>394.03218619451752</c:v>
                </c:pt>
                <c:pt idx="2048" formatCode="0.00E+00">
                  <c:v>393.04290953473861</c:v>
                </c:pt>
                <c:pt idx="2049" formatCode="0.00E+00">
                  <c:v>392.0288997031476</c:v>
                </c:pt>
                <c:pt idx="2050" formatCode="0.00E+00">
                  <c:v>390.87960370811345</c:v>
                </c:pt>
                <c:pt idx="2051" formatCode="0.00E+00">
                  <c:v>389.45320925422402</c:v>
                </c:pt>
                <c:pt idx="2052" formatCode="0.00E+00">
                  <c:v>388.09299843735113</c:v>
                </c:pt>
                <c:pt idx="2053" formatCode="0.00E+00">
                  <c:v>386.71249844386722</c:v>
                </c:pt>
                <c:pt idx="2054" formatCode="0.00E+00">
                  <c:v>385.32426961310216</c:v>
                </c:pt>
                <c:pt idx="2055" formatCode="0.00E+00">
                  <c:v>383.75478643366165</c:v>
                </c:pt>
                <c:pt idx="2056" formatCode="0.00E+00">
                  <c:v>381.94471410468429</c:v>
                </c:pt>
                <c:pt idx="2057" formatCode="0.00E+00">
                  <c:v>380.1052046565286</c:v>
                </c:pt>
                <c:pt idx="2058" formatCode="0.00E+00">
                  <c:v>378.1126936000752</c:v>
                </c:pt>
                <c:pt idx="2059" formatCode="0.00E+00">
                  <c:v>376.12918088996969</c:v>
                </c:pt>
                <c:pt idx="2060" formatCode="0.00E+00">
                  <c:v>374.0442381048677</c:v>
                </c:pt>
                <c:pt idx="2061" formatCode="0.00E+00">
                  <c:v>371.75666880849894</c:v>
                </c:pt>
                <c:pt idx="2062" formatCode="0.00E+00">
                  <c:v>369.51744007452493</c:v>
                </c:pt>
                <c:pt idx="2063" formatCode="0.00E+00">
                  <c:v>367.26899796923408</c:v>
                </c:pt>
                <c:pt idx="2064" formatCode="0.00E+00">
                  <c:v>364.94427820810631</c:v>
                </c:pt>
                <c:pt idx="2065" formatCode="0.00E+00">
                  <c:v>362.52517131454289</c:v>
                </c:pt>
                <c:pt idx="2066" formatCode="0.00E+00">
                  <c:v>359.91377346530032</c:v>
                </c:pt>
                <c:pt idx="2067" formatCode="0.00E+00">
                  <c:v>357.35982480861094</c:v>
                </c:pt>
                <c:pt idx="2068" formatCode="0.00E+00">
                  <c:v>354.77091861022916</c:v>
                </c:pt>
                <c:pt idx="2069" formatCode="0.00E+00">
                  <c:v>352.21590944199443</c:v>
                </c:pt>
                <c:pt idx="2070" formatCode="0.00E+00">
                  <c:v>349.59394995958792</c:v>
                </c:pt>
                <c:pt idx="2071" formatCode="0.00E+00">
                  <c:v>346.84571023729831</c:v>
                </c:pt>
                <c:pt idx="2072" formatCode="0.00E+00">
                  <c:v>343.84489871661043</c:v>
                </c:pt>
                <c:pt idx="2073" formatCode="0.00E+00">
                  <c:v>340.77926605936824</c:v>
                </c:pt>
                <c:pt idx="2074" formatCode="0.00E+00">
                  <c:v>337.53885897820857</c:v>
                </c:pt>
                <c:pt idx="2075" formatCode="0.00E+00">
                  <c:v>334.26709768517037</c:v>
                </c:pt>
                <c:pt idx="2076" formatCode="0.00E+00">
                  <c:v>330.90900734969216</c:v>
                </c:pt>
                <c:pt idx="2077" formatCode="0.00E+00">
                  <c:v>327.47964015420041</c:v>
                </c:pt>
                <c:pt idx="2078" formatCode="0.00E+00">
                  <c:v>324.0745524464507</c:v>
                </c:pt>
                <c:pt idx="2079" formatCode="0.00E+00">
                  <c:v>320.55615106936176</c:v>
                </c:pt>
                <c:pt idx="2080" formatCode="0.00E+00">
                  <c:v>316.98357427528168</c:v>
                </c:pt>
                <c:pt idx="2081" formatCode="0.00E+00">
                  <c:v>313.19787733175065</c:v>
                </c:pt>
                <c:pt idx="2082" formatCode="0.00E+00">
                  <c:v>309.45504735952204</c:v>
                </c:pt>
                <c:pt idx="2083" formatCode="0.00E+00">
                  <c:v>305.63210922119447</c:v>
                </c:pt>
                <c:pt idx="2084" formatCode="0.00E+00">
                  <c:v>301.84670011576947</c:v>
                </c:pt>
                <c:pt idx="2085" formatCode="0.00E+00">
                  <c:v>298.02286894595295</c:v>
                </c:pt>
                <c:pt idx="2086" formatCode="0.00E+00">
                  <c:v>293.99583657165061</c:v>
                </c:pt>
                <c:pt idx="2087" formatCode="0.00E+00">
                  <c:v>289.90514024605363</c:v>
                </c:pt>
                <c:pt idx="2088" formatCode="0.00E+00">
                  <c:v>285.6560137024087</c:v>
                </c:pt>
                <c:pt idx="2089" formatCode="0.00E+00">
                  <c:v>281.60270203302446</c:v>
                </c:pt>
                <c:pt idx="2090" formatCode="0.00E+00">
                  <c:v>277.39239162569623</c:v>
                </c:pt>
                <c:pt idx="2091" formatCode="0.00E+00">
                  <c:v>273.32019011786673</c:v>
                </c:pt>
                <c:pt idx="2092" formatCode="0.00E+00">
                  <c:v>269.09454266619969</c:v>
                </c:pt>
                <c:pt idx="2093" formatCode="0.00E+00">
                  <c:v>264.73064300019047</c:v>
                </c:pt>
                <c:pt idx="2094" formatCode="0.00E+00">
                  <c:v>260.34229192349716</c:v>
                </c:pt>
                <c:pt idx="2095" formatCode="0.00E+00">
                  <c:v>255.9329856678373</c:v>
                </c:pt>
                <c:pt idx="2096" formatCode="0.00E+00">
                  <c:v>251.46071272919681</c:v>
                </c:pt>
                <c:pt idx="2097" formatCode="0.00E+00">
                  <c:v>247.02714380916524</c:v>
                </c:pt>
                <c:pt idx="2098" formatCode="0.00E+00">
                  <c:v>242.33111397017365</c:v>
                </c:pt>
                <c:pt idx="2099" formatCode="0.00E+00">
                  <c:v>237.6623007618438</c:v>
                </c:pt>
                <c:pt idx="2100" formatCode="0.00E+00">
                  <c:v>232.90470882841197</c:v>
                </c:pt>
                <c:pt idx="2101" formatCode="0.00E+00">
                  <c:v>228.17977786573854</c:v>
                </c:pt>
                <c:pt idx="2102" formatCode="0.00E+00">
                  <c:v>223.33079139145153</c:v>
                </c:pt>
                <c:pt idx="2103" formatCode="0.00E+00">
                  <c:v>218.37900758174726</c:v>
                </c:pt>
                <c:pt idx="2104" formatCode="0.00E+00">
                  <c:v>213.42158417728439</c:v>
                </c:pt>
                <c:pt idx="2105" formatCode="0.00E+00">
                  <c:v>208.30934291157456</c:v>
                </c:pt>
                <c:pt idx="2106" formatCode="0.00E+00">
                  <c:v>203.38765918301198</c:v>
                </c:pt>
                <c:pt idx="2107" formatCode="0.00E+00">
                  <c:v>198.34154290948118</c:v>
                </c:pt>
                <c:pt idx="2108" formatCode="0.00E+00">
                  <c:v>193.36187563703248</c:v>
                </c:pt>
                <c:pt idx="2109" formatCode="0.00E+00">
                  <c:v>188.38555568788749</c:v>
                </c:pt>
                <c:pt idx="2110" formatCode="0.00E+00">
                  <c:v>183.28260881914119</c:v>
                </c:pt>
                <c:pt idx="2111" formatCode="0.00E+00">
                  <c:v>178.21666774619706</c:v>
                </c:pt>
                <c:pt idx="2112" formatCode="0.00E+00">
                  <c:v>172.94029644823672</c:v>
                </c:pt>
                <c:pt idx="2113" formatCode="0.00E+00">
                  <c:v>167.70396944005063</c:v>
                </c:pt>
                <c:pt idx="2114" formatCode="0.00E+00">
                  <c:v>162.1884875311016</c:v>
                </c:pt>
                <c:pt idx="2115" formatCode="0.00E+00">
                  <c:v>156.93959352608951</c:v>
                </c:pt>
                <c:pt idx="2116" formatCode="0.00E+00">
                  <c:v>151.49608034754723</c:v>
                </c:pt>
                <c:pt idx="2117" formatCode="0.00E+00">
                  <c:v>146.05624576052415</c:v>
                </c:pt>
                <c:pt idx="2118" formatCode="0.00E+00">
                  <c:v>140.77989623835475</c:v>
                </c:pt>
                <c:pt idx="2119" formatCode="0.00E+00">
                  <c:v>135.28358382630825</c:v>
                </c:pt>
                <c:pt idx="2120" formatCode="0.00E+00">
                  <c:v>129.93752911579327</c:v>
                </c:pt>
                <c:pt idx="2121" formatCode="0.00E+00">
                  <c:v>124.60439033877989</c:v>
                </c:pt>
                <c:pt idx="2122" formatCode="0.00E+00">
                  <c:v>118.98029559370087</c:v>
                </c:pt>
                <c:pt idx="2123" formatCode="0.00E+00">
                  <c:v>113.43529689156694</c:v>
                </c:pt>
                <c:pt idx="2124" formatCode="0.00E+00">
                  <c:v>107.72461273445364</c:v>
                </c:pt>
                <c:pt idx="2125" formatCode="0.00E+00">
                  <c:v>102.0656882467427</c:v>
                </c:pt>
                <c:pt idx="2126" formatCode="0.00E+00">
                  <c:v>96.604035630040968</c:v>
                </c:pt>
                <c:pt idx="2127" formatCode="0.00E+00">
                  <c:v>90.966308036111769</c:v>
                </c:pt>
                <c:pt idx="2128" formatCode="0.00E+00">
                  <c:v>85.393231271802762</c:v>
                </c:pt>
                <c:pt idx="2129" formatCode="0.00E+00">
                  <c:v>79.842297513664846</c:v>
                </c:pt>
                <c:pt idx="2130" formatCode="0.00E+00">
                  <c:v>74.190678480160983</c:v>
                </c:pt>
                <c:pt idx="2131" formatCode="0.00E+00">
                  <c:v>68.626920463412034</c:v>
                </c:pt>
                <c:pt idx="2132" formatCode="0.00E+00">
                  <c:v>62.844469207934964</c:v>
                </c:pt>
                <c:pt idx="2133" formatCode="0.00E+00">
                  <c:v>57.091193330940968</c:v>
                </c:pt>
                <c:pt idx="2134" formatCode="0.00E+00">
                  <c:v>51.262687349271758</c:v>
                </c:pt>
                <c:pt idx="2135" formatCode="0.00E+00">
                  <c:v>45.585772600668719</c:v>
                </c:pt>
                <c:pt idx="2136" formatCode="0.00E+00">
                  <c:v>39.937120619936053</c:v>
                </c:pt>
                <c:pt idx="2137" formatCode="0.00E+00">
                  <c:v>34.161522646925192</c:v>
                </c:pt>
                <c:pt idx="2138" formatCode="0.00E+00">
                  <c:v>28.254332119706874</c:v>
                </c:pt>
                <c:pt idx="2139" formatCode="0.00E+00">
                  <c:v>22.203895295777443</c:v>
                </c:pt>
                <c:pt idx="2140" formatCode="0.00E+00">
                  <c:v>16.479083230606392</c:v>
                </c:pt>
                <c:pt idx="2141" formatCode="0.00E+00">
                  <c:v>10.695158923206208</c:v>
                </c:pt>
                <c:pt idx="2142" formatCode="0.00E+00">
                  <c:v>5.036380648516797</c:v>
                </c:pt>
                <c:pt idx="2143" formatCode="0.00E+00">
                  <c:v>-0.68398812977633838</c:v>
                </c:pt>
                <c:pt idx="2144" formatCode="0.00E+00">
                  <c:v>-6.5188984706392432</c:v>
                </c:pt>
                <c:pt idx="2145" formatCode="0.00E+00">
                  <c:v>-12.298429576597727</c:v>
                </c:pt>
                <c:pt idx="2146" formatCode="0.00E+00">
                  <c:v>-17.888094619660365</c:v>
                </c:pt>
                <c:pt idx="2147" formatCode="0.00E+00">
                  <c:v>-23.685987764760199</c:v>
                </c:pt>
                <c:pt idx="2148" formatCode="0.00E+00">
                  <c:v>-29.293550709922272</c:v>
                </c:pt>
                <c:pt idx="2149" formatCode="0.00E+00">
                  <c:v>-35.072713715945866</c:v>
                </c:pt>
                <c:pt idx="2150" formatCode="0.00E+00">
                  <c:v>-40.571056370390238</c:v>
                </c:pt>
                <c:pt idx="2151" formatCode="0.00E+00">
                  <c:v>-46.115961398208555</c:v>
                </c:pt>
                <c:pt idx="2152" formatCode="0.00E+00">
                  <c:v>-51.828792445864792</c:v>
                </c:pt>
                <c:pt idx="2153" formatCode="0.00E+00">
                  <c:v>-57.394084192287437</c:v>
                </c:pt>
                <c:pt idx="2154" formatCode="0.00E+00">
                  <c:v>-63.216475348029491</c:v>
                </c:pt>
                <c:pt idx="2155" formatCode="0.00E+00">
                  <c:v>-68.774692366792067</c:v>
                </c:pt>
                <c:pt idx="2156" formatCode="0.00E+00">
                  <c:v>-74.171754906267637</c:v>
                </c:pt>
                <c:pt idx="2157" formatCode="0.00E+00">
                  <c:v>-79.839751915605291</c:v>
                </c:pt>
                <c:pt idx="2158" formatCode="0.00E+00">
                  <c:v>-85.523111974323399</c:v>
                </c:pt>
                <c:pt idx="2159" formatCode="0.00E+00">
                  <c:v>-91.1220723238456</c:v>
                </c:pt>
                <c:pt idx="2160" formatCode="0.00E+00">
                  <c:v>-96.627060727516778</c:v>
                </c:pt>
                <c:pt idx="2161" formatCode="0.00E+00">
                  <c:v>-102.05628549881837</c:v>
                </c:pt>
                <c:pt idx="2162" formatCode="0.00E+00">
                  <c:v>-107.58755043959189</c:v>
                </c:pt>
                <c:pt idx="2163" formatCode="0.00E+00">
                  <c:v>-113.30090144557914</c:v>
                </c:pt>
                <c:pt idx="2164" formatCode="0.00E+00">
                  <c:v>-118.96597394154699</c:v>
                </c:pt>
                <c:pt idx="2165" formatCode="0.00E+00">
                  <c:v>-124.5413829868931</c:v>
                </c:pt>
                <c:pt idx="2166" formatCode="0.00E+00">
                  <c:v>-129.6876693871566</c:v>
                </c:pt>
                <c:pt idx="2167" formatCode="0.00E+00">
                  <c:v>-135.03028484968809</c:v>
                </c:pt>
                <c:pt idx="2168" formatCode="0.00E+00">
                  <c:v>-140.0328167730741</c:v>
                </c:pt>
                <c:pt idx="2169" formatCode="0.00E+00">
                  <c:v>-145.15718729370008</c:v>
                </c:pt>
                <c:pt idx="2170" formatCode="0.00E+00">
                  <c:v>-150.25169656078134</c:v>
                </c:pt>
                <c:pt idx="2171" formatCode="0.00E+00">
                  <c:v>-155.18622242753966</c:v>
                </c:pt>
                <c:pt idx="2172" formatCode="0.00E+00">
                  <c:v>-160.4870220798079</c:v>
                </c:pt>
                <c:pt idx="2173" formatCode="0.00E+00">
                  <c:v>-165.64668449964236</c:v>
                </c:pt>
                <c:pt idx="2174" formatCode="0.00E+00">
                  <c:v>-170.61296433917454</c:v>
                </c:pt>
                <c:pt idx="2175" formatCode="0.00E+00">
                  <c:v>-175.58315099882927</c:v>
                </c:pt>
                <c:pt idx="2176" formatCode="0.00E+00">
                  <c:v>-180.14157016241836</c:v>
                </c:pt>
                <c:pt idx="2177" formatCode="0.00E+00">
                  <c:v>-185.02450526854815</c:v>
                </c:pt>
                <c:pt idx="2178" formatCode="0.00E+00">
                  <c:v>-189.81226358965424</c:v>
                </c:pt>
                <c:pt idx="2179" formatCode="0.00E+00">
                  <c:v>-194.72190494263685</c:v>
                </c:pt>
                <c:pt idx="2180" formatCode="0.00E+00">
                  <c:v>-199.36385310127341</c:v>
                </c:pt>
                <c:pt idx="2181" formatCode="0.00E+00">
                  <c:v>-203.84124233298843</c:v>
                </c:pt>
                <c:pt idx="2182" formatCode="0.00E+00">
                  <c:v>-208.43934019751831</c:v>
                </c:pt>
                <c:pt idx="2183" formatCode="0.00E+00">
                  <c:v>-212.8874988432176</c:v>
                </c:pt>
                <c:pt idx="2184" formatCode="0.00E+00">
                  <c:v>-217.45672801709489</c:v>
                </c:pt>
                <c:pt idx="2185" formatCode="0.00E+00">
                  <c:v>-221.77071516595512</c:v>
                </c:pt>
                <c:pt idx="2186" formatCode="0.00E+00">
                  <c:v>-225.68273226799835</c:v>
                </c:pt>
                <c:pt idx="2187" formatCode="0.00E+00">
                  <c:v>-230.16459536113632</c:v>
                </c:pt>
                <c:pt idx="2188" formatCode="0.00E+00">
                  <c:v>-234.10709646515289</c:v>
                </c:pt>
                <c:pt idx="2189" formatCode="0.00E+00">
                  <c:v>-238.5283512242039</c:v>
                </c:pt>
                <c:pt idx="2190" formatCode="0.00E+00">
                  <c:v>-242.58902815159672</c:v>
                </c:pt>
                <c:pt idx="2191" formatCode="0.00E+00">
                  <c:v>-246.50685628102039</c:v>
                </c:pt>
                <c:pt idx="2192" formatCode="0.00E+00">
                  <c:v>-250.68016474731999</c:v>
                </c:pt>
                <c:pt idx="2193" formatCode="0.00E+00">
                  <c:v>-254.68519421772686</c:v>
                </c:pt>
                <c:pt idx="2194" formatCode="0.00E+00">
                  <c:v>-258.7834387587759</c:v>
                </c:pt>
                <c:pt idx="2195" formatCode="0.00E+00">
                  <c:v>-262.57730308256214</c:v>
                </c:pt>
                <c:pt idx="2196" formatCode="0.00E+00">
                  <c:v>-266.34241730611006</c:v>
                </c:pt>
                <c:pt idx="2197" formatCode="0.00E+00">
                  <c:v>-270.12115893039891</c:v>
                </c:pt>
                <c:pt idx="2198" formatCode="0.00E+00">
                  <c:v>-273.8253700520724</c:v>
                </c:pt>
                <c:pt idx="2199" formatCode="0.00E+00">
                  <c:v>-277.67733602552767</c:v>
                </c:pt>
                <c:pt idx="2200" formatCode="0.00E+00">
                  <c:v>-281.17049634777175</c:v>
                </c:pt>
                <c:pt idx="2201" formatCode="0.00E+00">
                  <c:v>-284.56848913389774</c:v>
                </c:pt>
                <c:pt idx="2202" formatCode="0.00E+00">
                  <c:v>-288.01200026034769</c:v>
                </c:pt>
                <c:pt idx="2203" formatCode="0.00E+00">
                  <c:v>-291.31408586597593</c:v>
                </c:pt>
                <c:pt idx="2204" formatCode="0.00E+00">
                  <c:v>-294.86138951902956</c:v>
                </c:pt>
                <c:pt idx="2205" formatCode="0.00E+00">
                  <c:v>-298.01038395380783</c:v>
                </c:pt>
                <c:pt idx="2206" formatCode="0.00E+00">
                  <c:v>-301.24063444979129</c:v>
                </c:pt>
                <c:pt idx="2207" formatCode="0.00E+00">
                  <c:v>-304.38868700226885</c:v>
                </c:pt>
                <c:pt idx="2208" formatCode="0.00E+00">
                  <c:v>-307.46302664332251</c:v>
                </c:pt>
                <c:pt idx="2209" formatCode="0.00E+00">
                  <c:v>-310.62944178803656</c:v>
                </c:pt>
                <c:pt idx="2210" formatCode="0.00E+00">
                  <c:v>-313.46765355913686</c:v>
                </c:pt>
                <c:pt idx="2211" formatCode="0.00E+00">
                  <c:v>-316.1758249281695</c:v>
                </c:pt>
                <c:pt idx="2212" formatCode="0.00E+00">
                  <c:v>-318.98750847966573</c:v>
                </c:pt>
                <c:pt idx="2213" formatCode="0.00E+00">
                  <c:v>-321.6272593291921</c:v>
                </c:pt>
                <c:pt idx="2214" formatCode="0.00E+00">
                  <c:v>-324.37759634952465</c:v>
                </c:pt>
                <c:pt idx="2215" formatCode="0.00E+00">
                  <c:v>-326.93433848994653</c:v>
                </c:pt>
                <c:pt idx="2216" formatCode="0.00E+00">
                  <c:v>-329.19516098042766</c:v>
                </c:pt>
                <c:pt idx="2217" formatCode="0.00E+00">
                  <c:v>-331.77366932547272</c:v>
                </c:pt>
                <c:pt idx="2218" formatCode="0.00E+00">
                  <c:v>-333.99068651356765</c:v>
                </c:pt>
                <c:pt idx="2219" formatCode="0.00E+00">
                  <c:v>-336.34759205503383</c:v>
                </c:pt>
                <c:pt idx="2220" formatCode="0.00E+00">
                  <c:v>-338.3834418016927</c:v>
                </c:pt>
                <c:pt idx="2221" formatCode="0.00E+00">
                  <c:v>-340.26418064242557</c:v>
                </c:pt>
                <c:pt idx="2222" formatCode="0.00E+00">
                  <c:v>-342.35009364752625</c:v>
                </c:pt>
                <c:pt idx="2223" formatCode="0.00E+00">
                  <c:v>-344.26730396296659</c:v>
                </c:pt>
                <c:pt idx="2224" formatCode="0.00E+00">
                  <c:v>-346.27790247657617</c:v>
                </c:pt>
                <c:pt idx="2225" formatCode="0.00E+00">
                  <c:v>-347.96434845450176</c:v>
                </c:pt>
                <c:pt idx="2226" formatCode="0.00E+00">
                  <c:v>-349.47569796430429</c:v>
                </c:pt>
                <c:pt idx="2227" formatCode="0.00E+00">
                  <c:v>-351.05105069403714</c:v>
                </c:pt>
                <c:pt idx="2228" formatCode="0.00E+00">
                  <c:v>-352.5091603331087</c:v>
                </c:pt>
                <c:pt idx="2229" formatCode="0.00E+00">
                  <c:v>-354.02632140327762</c:v>
                </c:pt>
                <c:pt idx="2230" formatCode="0.00E+00">
                  <c:v>-355.21775972022795</c:v>
                </c:pt>
                <c:pt idx="2231" formatCode="0.00E+00">
                  <c:v>-356.21276482334628</c:v>
                </c:pt>
                <c:pt idx="2232" formatCode="0.00E+00">
                  <c:v>-357.45699372303852</c:v>
                </c:pt>
                <c:pt idx="2233" formatCode="0.00E+00">
                  <c:v>-358.37696315570997</c:v>
                </c:pt>
                <c:pt idx="2234" formatCode="0.00E+00">
                  <c:v>-359.59953776660336</c:v>
                </c:pt>
                <c:pt idx="2235" formatCode="0.00E+00">
                  <c:v>-360.51823218032882</c:v>
                </c:pt>
                <c:pt idx="2236" formatCode="0.00E+00">
                  <c:v>-361.29627362648569</c:v>
                </c:pt>
                <c:pt idx="2237" formatCode="0.00E+00">
                  <c:v>-362.32938711695397</c:v>
                </c:pt>
                <c:pt idx="2238" formatCode="0.00E+00">
                  <c:v>-363.14200191868508</c:v>
                </c:pt>
                <c:pt idx="2239" formatCode="0.00E+00">
                  <c:v>-363.96293424686604</c:v>
                </c:pt>
                <c:pt idx="2240" formatCode="0.00E+00">
                  <c:v>-364.50428961020418</c:v>
                </c:pt>
                <c:pt idx="2241" formatCode="0.00E+00">
                  <c:v>-364.76049707800047</c:v>
                </c:pt>
                <c:pt idx="2242" formatCode="0.00E+00">
                  <c:v>-365.21557129443124</c:v>
                </c:pt>
                <c:pt idx="2243" formatCode="0.00E+00">
                  <c:v>-365.32946135160557</c:v>
                </c:pt>
                <c:pt idx="2244" formatCode="0.00E+00">
                  <c:v>-365.60935178536567</c:v>
                </c:pt>
                <c:pt idx="2245" formatCode="0.00E+00">
                  <c:v>-365.5505839101678</c:v>
                </c:pt>
                <c:pt idx="2246" formatCode="0.00E+00">
                  <c:v>-365.31371463285927</c:v>
                </c:pt>
                <c:pt idx="2247" formatCode="0.00E+00">
                  <c:v>-365.30217178853093</c:v>
                </c:pt>
                <c:pt idx="2248" formatCode="0.00E+00">
                  <c:v>-365.09175243655477</c:v>
                </c:pt>
                <c:pt idx="2249" formatCode="0.00E+00">
                  <c:v>-364.88206886006196</c:v>
                </c:pt>
                <c:pt idx="2250" formatCode="0.00E+00">
                  <c:v>-364.51730171602605</c:v>
                </c:pt>
                <c:pt idx="2251" formatCode="0.00E+00">
                  <c:v>-363.86878465522102</c:v>
                </c:pt>
                <c:pt idx="2252" formatCode="0.00E+00">
                  <c:v>-363.28705286390664</c:v>
                </c:pt>
                <c:pt idx="2253" formatCode="0.00E+00">
                  <c:v>-362.43823826450819</c:v>
                </c:pt>
                <c:pt idx="2254" formatCode="0.00E+00">
                  <c:v>-361.77921528166087</c:v>
                </c:pt>
                <c:pt idx="2255" formatCode="0.00E+00">
                  <c:v>-360.69158281880237</c:v>
                </c:pt>
                <c:pt idx="2256" formatCode="0.00E+00">
                  <c:v>-359.70744130677929</c:v>
                </c:pt>
                <c:pt idx="2257" formatCode="0.00E+00">
                  <c:v>-358.7274679752544</c:v>
                </c:pt>
                <c:pt idx="2258" formatCode="0.00E+00">
                  <c:v>-357.56492063614445</c:v>
                </c:pt>
                <c:pt idx="2259" formatCode="0.00E+00">
                  <c:v>-356.4455507103354</c:v>
                </c:pt>
                <c:pt idx="2260" formatCode="0.00E+00">
                  <c:v>-355.30361588748832</c:v>
                </c:pt>
                <c:pt idx="2261" formatCode="0.00E+00">
                  <c:v>-353.86704379399163</c:v>
                </c:pt>
                <c:pt idx="2262" formatCode="0.00E+00">
                  <c:v>-352.65948050734789</c:v>
                </c:pt>
                <c:pt idx="2263" formatCode="0.00E+00">
                  <c:v>-351.2179660650317</c:v>
                </c:pt>
                <c:pt idx="2264" formatCode="0.00E+00">
                  <c:v>-349.70442173201343</c:v>
                </c:pt>
                <c:pt idx="2265" formatCode="0.00E+00">
                  <c:v>-347.94690418040534</c:v>
                </c:pt>
                <c:pt idx="2266" formatCode="0.00E+00">
                  <c:v>-346.07952078690835</c:v>
                </c:pt>
                <c:pt idx="2267" formatCode="0.00E+00">
                  <c:v>-343.92517737750825</c:v>
                </c:pt>
                <c:pt idx="2268" formatCode="0.00E+00">
                  <c:v>-341.94213324169112</c:v>
                </c:pt>
                <c:pt idx="2269" formatCode="0.00E+00">
                  <c:v>-339.81311400683899</c:v>
                </c:pt>
                <c:pt idx="2270" formatCode="0.00E+00">
                  <c:v>-337.69895030282595</c:v>
                </c:pt>
                <c:pt idx="2271" formatCode="0.00E+00">
                  <c:v>-335.48178070316931</c:v>
                </c:pt>
                <c:pt idx="2272" formatCode="0.00E+00">
                  <c:v>-333.32028674905018</c:v>
                </c:pt>
                <c:pt idx="2273" formatCode="0.00E+00">
                  <c:v>-330.84169991829731</c:v>
                </c:pt>
                <c:pt idx="2274" formatCode="0.00E+00">
                  <c:v>-328.60467617584743</c:v>
                </c:pt>
                <c:pt idx="2275" formatCode="0.00E+00">
                  <c:v>-326.03688135912932</c:v>
                </c:pt>
                <c:pt idx="2276" formatCode="0.00E+00">
                  <c:v>-323.54670129077925</c:v>
                </c:pt>
                <c:pt idx="2277" formatCode="0.00E+00">
                  <c:v>-320.89244253792191</c:v>
                </c:pt>
                <c:pt idx="2278" formatCode="0.00E+00">
                  <c:v>-318.08401142809043</c:v>
                </c:pt>
                <c:pt idx="2279" formatCode="0.00E+00">
                  <c:v>-315.2198530060158</c:v>
                </c:pt>
                <c:pt idx="2280" formatCode="0.00E+00">
                  <c:v>-312.21156079735766</c:v>
                </c:pt>
                <c:pt idx="2281" formatCode="0.00E+00">
                  <c:v>-309.07872601232583</c:v>
                </c:pt>
                <c:pt idx="2282" formatCode="0.00E+00">
                  <c:v>-306.00280671840363</c:v>
                </c:pt>
                <c:pt idx="2283" formatCode="0.00E+00">
                  <c:v>-302.82038633879642</c:v>
                </c:pt>
                <c:pt idx="2284" formatCode="0.00E+00">
                  <c:v>-299.68248971014043</c:v>
                </c:pt>
                <c:pt idx="2285" formatCode="0.00E+00">
                  <c:v>-296.33587065222923</c:v>
                </c:pt>
                <c:pt idx="2286" formatCode="0.00E+00">
                  <c:v>-293.10885485775395</c:v>
                </c:pt>
                <c:pt idx="2287" formatCode="0.00E+00">
                  <c:v>-289.45191110983967</c:v>
                </c:pt>
                <c:pt idx="2288" formatCode="0.00E+00">
                  <c:v>-286.00043436271557</c:v>
                </c:pt>
                <c:pt idx="2289" formatCode="0.00E+00">
                  <c:v>-282.3652522343437</c:v>
                </c:pt>
                <c:pt idx="2290" formatCode="0.00E+00">
                  <c:v>-278.82954230801988</c:v>
                </c:pt>
                <c:pt idx="2291" formatCode="0.00E+00">
                  <c:v>-275.32173271185746</c:v>
                </c:pt>
                <c:pt idx="2292" formatCode="0.00E+00">
                  <c:v>-271.69927175100889</c:v>
                </c:pt>
                <c:pt idx="2293" formatCode="0.00E+00">
                  <c:v>-268.05365259010625</c:v>
                </c:pt>
                <c:pt idx="2294" formatCode="0.00E+00">
                  <c:v>-264.29219776041617</c:v>
                </c:pt>
                <c:pt idx="2295" formatCode="0.00E+00">
                  <c:v>-260.3879083402997</c:v>
                </c:pt>
                <c:pt idx="2296" formatCode="0.00E+00">
                  <c:v>-256.52580791253422</c:v>
                </c:pt>
                <c:pt idx="2297" formatCode="0.00E+00">
                  <c:v>-252.58056929633787</c:v>
                </c:pt>
                <c:pt idx="2298" formatCode="0.00E+00">
                  <c:v>-248.63927042482715</c:v>
                </c:pt>
                <c:pt idx="2299" formatCode="0.00E+00">
                  <c:v>-244.64254374859243</c:v>
                </c:pt>
                <c:pt idx="2300" formatCode="0.00E+00">
                  <c:v>-240.55189210932372</c:v>
                </c:pt>
                <c:pt idx="2301" formatCode="0.00E+00">
                  <c:v>-236.42850552136738</c:v>
                </c:pt>
                <c:pt idx="2302" formatCode="0.00E+00">
                  <c:v>-232.26337382946613</c:v>
                </c:pt>
                <c:pt idx="2303" formatCode="0.00E+00">
                  <c:v>-227.95313202003663</c:v>
                </c:pt>
                <c:pt idx="2304" formatCode="0.00E+00">
                  <c:v>-223.54492531056138</c:v>
                </c:pt>
                <c:pt idx="2305" formatCode="0.00E+00">
                  <c:v>-219.01871922974749</c:v>
                </c:pt>
                <c:pt idx="2306" formatCode="0.00E+00">
                  <c:v>-214.40416383713017</c:v>
                </c:pt>
                <c:pt idx="2307" formatCode="0.00E+00">
                  <c:v>-209.55358161896834</c:v>
                </c:pt>
                <c:pt idx="2308" formatCode="0.00E+00">
                  <c:v>-204.89874982166637</c:v>
                </c:pt>
                <c:pt idx="2309" formatCode="0.00E+00">
                  <c:v>-199.89289972501055</c:v>
                </c:pt>
                <c:pt idx="2310" formatCode="0.00E+00">
                  <c:v>-195.13795182046451</c:v>
                </c:pt>
                <c:pt idx="2311" formatCode="0.00E+00">
                  <c:v>-190.37653274854102</c:v>
                </c:pt>
                <c:pt idx="2312" formatCode="0.00E+00">
                  <c:v>-185.47647520721355</c:v>
                </c:pt>
                <c:pt idx="2313" formatCode="0.00E+00">
                  <c:v>-180.65788882130821</c:v>
                </c:pt>
                <c:pt idx="2314" formatCode="0.00E+00">
                  <c:v>-175.71980245094849</c:v>
                </c:pt>
                <c:pt idx="2315" formatCode="0.00E+00">
                  <c:v>-170.84506315874648</c:v>
                </c:pt>
                <c:pt idx="2316" formatCode="0.00E+00">
                  <c:v>-165.93111220680561</c:v>
                </c:pt>
                <c:pt idx="2317" formatCode="0.00E+00">
                  <c:v>-161.00188913631405</c:v>
                </c:pt>
                <c:pt idx="2318" formatCode="0.00E+00">
                  <c:v>-155.89489735510534</c:v>
                </c:pt>
                <c:pt idx="2319" formatCode="0.00E+00">
                  <c:v>-150.79335273960277</c:v>
                </c:pt>
                <c:pt idx="2320" formatCode="0.00E+00">
                  <c:v>-145.55461552652218</c:v>
                </c:pt>
                <c:pt idx="2321" formatCode="0.00E+00">
                  <c:v>-140.52840374225994</c:v>
                </c:pt>
                <c:pt idx="2322" formatCode="0.00E+00">
                  <c:v>-135.35411479517728</c:v>
                </c:pt>
                <c:pt idx="2323" formatCode="0.00E+00">
                  <c:v>-130.28714445615586</c:v>
                </c:pt>
                <c:pt idx="2324" formatCode="0.00E+00">
                  <c:v>-125.09690999892328</c:v>
                </c:pt>
                <c:pt idx="2325" formatCode="0.00E+00">
                  <c:v>-119.8376865463549</c:v>
                </c:pt>
                <c:pt idx="2326" formatCode="0.00E+00">
                  <c:v>-114.48697363418211</c:v>
                </c:pt>
                <c:pt idx="2327" formatCode="0.00E+00">
                  <c:v>-108.88454210548862</c:v>
                </c:pt>
                <c:pt idx="2328" formatCode="0.00E+00">
                  <c:v>-103.32176008360024</c:v>
                </c:pt>
                <c:pt idx="2329" formatCode="0.00E+00">
                  <c:v>-97.645217690773819</c:v>
                </c:pt>
                <c:pt idx="2330" formatCode="0.00E+00">
                  <c:v>-92.055175965999439</c:v>
                </c:pt>
                <c:pt idx="2331" formatCode="0.00E+00">
                  <c:v>-86.589776765321972</c:v>
                </c:pt>
                <c:pt idx="2332" formatCode="0.00E+00">
                  <c:v>-80.859897939815482</c:v>
                </c:pt>
                <c:pt idx="2333" formatCode="0.00E+00">
                  <c:v>-75.317674124253415</c:v>
                </c:pt>
                <c:pt idx="2334" formatCode="0.00E+00">
                  <c:v>-69.574547279703637</c:v>
                </c:pt>
                <c:pt idx="2335" formatCode="0.00E+00">
                  <c:v>-63.926515942852348</c:v>
                </c:pt>
                <c:pt idx="2336" formatCode="0.00E+00">
                  <c:v>-58.434434266848115</c:v>
                </c:pt>
                <c:pt idx="2337" formatCode="0.00E+00">
                  <c:v>-52.772991313700999</c:v>
                </c:pt>
                <c:pt idx="2338" formatCode="0.00E+00">
                  <c:v>-47.141217594988973</c:v>
                </c:pt>
                <c:pt idx="2339" formatCode="0.00E+00">
                  <c:v>-41.594706495794895</c:v>
                </c:pt>
                <c:pt idx="2340" formatCode="0.00E+00">
                  <c:v>-36.011656411865374</c:v>
                </c:pt>
                <c:pt idx="2341" formatCode="0.00E+00">
                  <c:v>-30.523968620106047</c:v>
                </c:pt>
                <c:pt idx="2342" formatCode="0.00E+00">
                  <c:v>-24.806244326786526</c:v>
                </c:pt>
                <c:pt idx="2343" formatCode="0.00E+00">
                  <c:v>-19.061849847665684</c:v>
                </c:pt>
                <c:pt idx="2344" formatCode="0.00E+00">
                  <c:v>-13.199300289852829</c:v>
                </c:pt>
                <c:pt idx="2345" formatCode="0.00E+00">
                  <c:v>-7.458868962465516</c:v>
                </c:pt>
                <c:pt idx="2346" formatCode="0.00E+00">
                  <c:v>-1.7911914096756618</c:v>
                </c:pt>
                <c:pt idx="2347" formatCode="0.00E+00">
                  <c:v>4.0704524616111257</c:v>
                </c:pt>
                <c:pt idx="2348" formatCode="0.00E+00">
                  <c:v>9.8467883581083981</c:v>
                </c:pt>
                <c:pt idx="2349" formatCode="0.00E+00">
                  <c:v>15.78342994765228</c:v>
                </c:pt>
                <c:pt idx="2350" formatCode="0.00E+00">
                  <c:v>21.624692657116441</c:v>
                </c:pt>
                <c:pt idx="2351" formatCode="0.00E+00">
                  <c:v>27.268889296918815</c:v>
                </c:pt>
                <c:pt idx="2352" formatCode="0.00E+00">
                  <c:v>33.073858665389992</c:v>
                </c:pt>
                <c:pt idx="2353" formatCode="0.00E+00">
                  <c:v>38.720502157140942</c:v>
                </c:pt>
                <c:pt idx="2354" formatCode="0.00E+00">
                  <c:v>44.374730995013408</c:v>
                </c:pt>
                <c:pt idx="2355" formatCode="0.00E+00">
                  <c:v>49.920598614803083</c:v>
                </c:pt>
                <c:pt idx="2356" formatCode="0.00E+00">
                  <c:v>55.290186929854741</c:v>
                </c:pt>
                <c:pt idx="2357" formatCode="0.00E+00">
                  <c:v>60.983680962397557</c:v>
                </c:pt>
                <c:pt idx="2358" formatCode="0.00E+00">
                  <c:v>66.53803847774978</c:v>
                </c:pt>
                <c:pt idx="2359" formatCode="0.00E+00">
                  <c:v>72.258523538126241</c:v>
                </c:pt>
                <c:pt idx="2360" formatCode="0.00E+00">
                  <c:v>77.780279093766552</c:v>
                </c:pt>
                <c:pt idx="2361" formatCode="0.00E+00">
                  <c:v>83.301977033810488</c:v>
                </c:pt>
                <c:pt idx="2362" formatCode="0.00E+00">
                  <c:v>89.001954176535321</c:v>
                </c:pt>
                <c:pt idx="2363" formatCode="0.00E+00">
                  <c:v>94.683923654105229</c:v>
                </c:pt>
                <c:pt idx="2364" formatCode="0.00E+00">
                  <c:v>100.56969000662184</c:v>
                </c:pt>
                <c:pt idx="2365" formatCode="0.00E+00">
                  <c:v>106.26058519198392</c:v>
                </c:pt>
                <c:pt idx="2366" formatCode="0.00E+00">
                  <c:v>112.01357151717687</c:v>
                </c:pt>
                <c:pt idx="2367" formatCode="0.00E+00">
                  <c:v>117.83588968217268</c:v>
                </c:pt>
                <c:pt idx="2368" formatCode="0.00E+00">
                  <c:v>123.45713173655011</c:v>
                </c:pt>
                <c:pt idx="2369" formatCode="0.00E+00">
                  <c:v>129.20030311782929</c:v>
                </c:pt>
                <c:pt idx="2370" formatCode="0.00E+00">
                  <c:v>134.52876266051658</c:v>
                </c:pt>
                <c:pt idx="2371" formatCode="0.00E+00">
                  <c:v>139.82327372880596</c:v>
                </c:pt>
                <c:pt idx="2372" formatCode="0.00E+00">
                  <c:v>145.33609717793991</c:v>
                </c:pt>
                <c:pt idx="2373" formatCode="0.00E+00">
                  <c:v>150.56560388116662</c:v>
                </c:pt>
                <c:pt idx="2374" formatCode="0.00E+00">
                  <c:v>155.92406147485701</c:v>
                </c:pt>
                <c:pt idx="2375" formatCode="0.00E+00">
                  <c:v>161.05968190455638</c:v>
                </c:pt>
                <c:pt idx="2376" formatCode="0.00E+00">
                  <c:v>166.14465655102441</c:v>
                </c:pt>
                <c:pt idx="2377" formatCode="0.00E+00">
                  <c:v>171.2332533634428</c:v>
                </c:pt>
                <c:pt idx="2378" formatCode="0.00E+00">
                  <c:v>176.39566570446669</c:v>
                </c:pt>
                <c:pt idx="2379" formatCode="0.00E+00">
                  <c:v>181.51618869779148</c:v>
                </c:pt>
                <c:pt idx="2380" formatCode="0.00E+00">
                  <c:v>186.48748283198029</c:v>
                </c:pt>
                <c:pt idx="2381" formatCode="0.00E+00">
                  <c:v>191.31434639720027</c:v>
                </c:pt>
                <c:pt idx="2382" formatCode="0.00E+00">
                  <c:v>196.36959471358668</c:v>
                </c:pt>
                <c:pt idx="2383" formatCode="0.00E+00">
                  <c:v>201.33437132545623</c:v>
                </c:pt>
                <c:pt idx="2384" formatCode="0.00E+00">
                  <c:v>206.40254887321765</c:v>
                </c:pt>
                <c:pt idx="2385" formatCode="0.00E+00">
                  <c:v>211.12711803005504</c:v>
                </c:pt>
                <c:pt idx="2386" formatCode="0.00E+00">
                  <c:v>215.93588708929246</c:v>
                </c:pt>
                <c:pt idx="2387" formatCode="0.00E+00">
                  <c:v>220.80905563377001</c:v>
                </c:pt>
                <c:pt idx="2388" formatCode="0.00E+00">
                  <c:v>225.75882685055808</c:v>
                </c:pt>
                <c:pt idx="2389" formatCode="0.00E+00">
                  <c:v>230.80796757913186</c:v>
                </c:pt>
                <c:pt idx="2390" formatCode="0.00E+00">
                  <c:v>235.5900518669817</c:v>
                </c:pt>
                <c:pt idx="2391" formatCode="0.00E+00">
                  <c:v>239.92684284537282</c:v>
                </c:pt>
                <c:pt idx="2392" formatCode="0.00E+00">
                  <c:v>244.59878875184381</c:v>
                </c:pt>
                <c:pt idx="2393" formatCode="0.00E+00">
                  <c:v>248.97873489529073</c:v>
                </c:pt>
                <c:pt idx="2394" formatCode="0.00E+00">
                  <c:v>253.53555777281801</c:v>
                </c:pt>
                <c:pt idx="2395" formatCode="0.00E+00">
                  <c:v>257.99621437817791</c:v>
                </c:pt>
                <c:pt idx="2396" formatCode="0.00E+00">
                  <c:v>262.14469885707962</c:v>
                </c:pt>
                <c:pt idx="2397" formatCode="0.00E+00">
                  <c:v>266.47705905446276</c:v>
                </c:pt>
                <c:pt idx="2398" formatCode="0.00E+00">
                  <c:v>270.59321164618018</c:v>
                </c:pt>
                <c:pt idx="2399" formatCode="0.00E+00">
                  <c:v>274.82582236416738</c:v>
                </c:pt>
                <c:pt idx="2400" formatCode="0.00E+00">
                  <c:v>278.82616333896635</c:v>
                </c:pt>
                <c:pt idx="2401" formatCode="0.00E+00">
                  <c:v>282.61164499833899</c:v>
                </c:pt>
                <c:pt idx="2402" formatCode="0.00E+00">
                  <c:v>286.61945716676883</c:v>
                </c:pt>
                <c:pt idx="2403" formatCode="0.00E+00">
                  <c:v>290.28213060565577</c:v>
                </c:pt>
                <c:pt idx="2404" formatCode="0.00E+00">
                  <c:v>294.17618979866683</c:v>
                </c:pt>
                <c:pt idx="2405" formatCode="0.00E+00">
                  <c:v>297.6590065969711</c:v>
                </c:pt>
                <c:pt idx="2406" formatCode="0.00E+00">
                  <c:v>301.06560002640498</c:v>
                </c:pt>
                <c:pt idx="2407" formatCode="0.00E+00">
                  <c:v>304.60043369674383</c:v>
                </c:pt>
                <c:pt idx="2408" formatCode="0.00E+00">
                  <c:v>308.10117698285035</c:v>
                </c:pt>
                <c:pt idx="2409" formatCode="0.00E+00">
                  <c:v>311.56452461268145</c:v>
                </c:pt>
                <c:pt idx="2410" formatCode="0.00E+00">
                  <c:v>314.87148463337951</c:v>
                </c:pt>
                <c:pt idx="2411" formatCode="0.00E+00">
                  <c:v>317.88144295918158</c:v>
                </c:pt>
                <c:pt idx="2412" formatCode="0.00E+00">
                  <c:v>321.15369657485871</c:v>
                </c:pt>
                <c:pt idx="2413" formatCode="0.00E+00">
                  <c:v>324.29912387713182</c:v>
                </c:pt>
                <c:pt idx="2414" formatCode="0.00E+00">
                  <c:v>327.49678894415933</c:v>
                </c:pt>
                <c:pt idx="2415" formatCode="0.00E+00">
                  <c:v>330.49295250710526</c:v>
                </c:pt>
                <c:pt idx="2416" formatCode="0.00E+00">
                  <c:v>333.18007393000892</c:v>
                </c:pt>
                <c:pt idx="2417" formatCode="0.00E+00">
                  <c:v>336.05009770097706</c:v>
                </c:pt>
                <c:pt idx="2418" formatCode="0.00E+00">
                  <c:v>338.64235371128007</c:v>
                </c:pt>
                <c:pt idx="2419" formatCode="0.00E+00">
                  <c:v>341.29571978486229</c:v>
                </c:pt>
                <c:pt idx="2420" formatCode="0.00E+00">
                  <c:v>343.74365757129419</c:v>
                </c:pt>
                <c:pt idx="2421" formatCode="0.00E+00">
                  <c:v>346.08407794833477</c:v>
                </c:pt>
                <c:pt idx="2422" formatCode="0.00E+00">
                  <c:v>348.59523793567985</c:v>
                </c:pt>
                <c:pt idx="2423" formatCode="0.00E+00">
                  <c:v>351.12221233821799</c:v>
                </c:pt>
                <c:pt idx="2424" formatCode="0.00E+00">
                  <c:v>353.66832702982617</c:v>
                </c:pt>
                <c:pt idx="2425" formatCode="0.00E+00">
                  <c:v>356.03408312707791</c:v>
                </c:pt>
                <c:pt idx="2426" formatCode="0.00E+00">
                  <c:v>358.25286318796259</c:v>
                </c:pt>
                <c:pt idx="2427" formatCode="0.00E+00">
                  <c:v>360.48380137289604</c:v>
                </c:pt>
                <c:pt idx="2428" formatCode="0.00E+00">
                  <c:v>362.67434405619508</c:v>
                </c:pt>
                <c:pt idx="2429" formatCode="0.00E+00">
                  <c:v>364.81883875674112</c:v>
                </c:pt>
                <c:pt idx="2430" formatCode="0.00E+00">
                  <c:v>366.68819364540832</c:v>
                </c:pt>
                <c:pt idx="2431" formatCode="0.00E+00">
                  <c:v>368.458273985137</c:v>
                </c:pt>
                <c:pt idx="2432" formatCode="0.00E+00">
                  <c:v>370.14053809270854</c:v>
                </c:pt>
                <c:pt idx="2433" formatCode="0.00E+00">
                  <c:v>371.69333908049038</c:v>
                </c:pt>
                <c:pt idx="2434" formatCode="0.00E+00">
                  <c:v>373.29924317659118</c:v>
                </c:pt>
                <c:pt idx="2435" formatCode="0.00E+00">
                  <c:v>374.55758499178444</c:v>
                </c:pt>
                <c:pt idx="2436" formatCode="0.00E+00">
                  <c:v>375.75766806982205</c:v>
                </c:pt>
                <c:pt idx="2437" formatCode="0.00E+00">
                  <c:v>377.12247279184396</c:v>
                </c:pt>
                <c:pt idx="2438" formatCode="0.00E+00">
                  <c:v>378.31361461132008</c:v>
                </c:pt>
                <c:pt idx="2439" formatCode="0.00E+00">
                  <c:v>379.51746028672505</c:v>
                </c:pt>
                <c:pt idx="2440" formatCode="0.00E+00">
                  <c:v>380.51127174291531</c:v>
                </c:pt>
                <c:pt idx="2441" formatCode="0.00E+00">
                  <c:v>381.34327635799991</c:v>
                </c:pt>
                <c:pt idx="2442" formatCode="0.00E+00">
                  <c:v>382.22303972660643</c:v>
                </c:pt>
                <c:pt idx="2443" formatCode="0.00E+00">
                  <c:v>383.21331424822449</c:v>
                </c:pt>
                <c:pt idx="2444" formatCode="0.00E+00">
                  <c:v>384.09309200274129</c:v>
                </c:pt>
                <c:pt idx="2445" formatCode="0.00E+00">
                  <c:v>384.78757616479936</c:v>
                </c:pt>
                <c:pt idx="2446" formatCode="0.00E+00">
                  <c:v>385.2122607215876</c:v>
                </c:pt>
                <c:pt idx="2447" formatCode="0.00E+00">
                  <c:v>385.69716287421261</c:v>
                </c:pt>
                <c:pt idx="2448" formatCode="0.00E+00">
                  <c:v>385.94878852074316</c:v>
                </c:pt>
                <c:pt idx="2449" formatCode="0.00E+00">
                  <c:v>386.37784965122626</c:v>
                </c:pt>
                <c:pt idx="2450" formatCode="0.00E+00">
                  <c:v>386.5099602348555</c:v>
                </c:pt>
                <c:pt idx="2451" formatCode="0.00E+00">
                  <c:v>386.48881427099934</c:v>
                </c:pt>
                <c:pt idx="2452" formatCode="0.00E+00">
                  <c:v>386.5912853420931</c:v>
                </c:pt>
                <c:pt idx="2453" formatCode="0.00E+00">
                  <c:v>386.49861560475836</c:v>
                </c:pt>
                <c:pt idx="2454" formatCode="0.00E+00">
                  <c:v>386.43462457567125</c:v>
                </c:pt>
                <c:pt idx="2455" formatCode="0.00E+00">
                  <c:v>386.09100614777111</c:v>
                </c:pt>
                <c:pt idx="2456" formatCode="0.00E+00">
                  <c:v>385.7012958870277</c:v>
                </c:pt>
                <c:pt idx="2457" formatCode="0.00E+00">
                  <c:v>385.31821632414261</c:v>
                </c:pt>
                <c:pt idx="2458" formatCode="0.00E+00">
                  <c:v>384.88211045574991</c:v>
                </c:pt>
                <c:pt idx="2459" formatCode="0.00E+00">
                  <c:v>384.46052312598124</c:v>
                </c:pt>
                <c:pt idx="2460" formatCode="0.00E+00">
                  <c:v>383.5778798218912</c:v>
                </c:pt>
                <c:pt idx="2461" formatCode="0.00E+00">
                  <c:v>382.69758734959726</c:v>
                </c:pt>
                <c:pt idx="2462" formatCode="0.00E+00">
                  <c:v>381.77986568304482</c:v>
                </c:pt>
                <c:pt idx="2463" formatCode="0.00E+00">
                  <c:v>380.74748225207537</c:v>
                </c:pt>
                <c:pt idx="2464" formatCode="0.00E+00">
                  <c:v>379.92504307888896</c:v>
                </c:pt>
                <c:pt idx="2465" formatCode="0.00E+00">
                  <c:v>378.85257291093649</c:v>
                </c:pt>
                <c:pt idx="2466" formatCode="0.00E+00">
                  <c:v>377.69101570687724</c:v>
                </c:pt>
                <c:pt idx="2467" formatCode="0.00E+00">
                  <c:v>376.57313743659762</c:v>
                </c:pt>
                <c:pt idx="2468" formatCode="0.00E+00">
                  <c:v>375.32337186232718</c:v>
                </c:pt>
                <c:pt idx="2469" formatCode="0.00E+00">
                  <c:v>374.0463921698618</c:v>
                </c:pt>
                <c:pt idx="2470" formatCode="0.00E+00">
                  <c:v>372.5186123537776</c:v>
                </c:pt>
                <c:pt idx="2471" formatCode="0.00E+00">
                  <c:v>370.95095943608499</c:v>
                </c:pt>
                <c:pt idx="2472" formatCode="0.00E+00">
                  <c:v>369.2987158638</c:v>
                </c:pt>
                <c:pt idx="2473" formatCode="0.00E+00">
                  <c:v>367.47453289325597</c:v>
                </c:pt>
                <c:pt idx="2474" formatCode="0.00E+00">
                  <c:v>365.68495610095835</c:v>
                </c:pt>
                <c:pt idx="2475" formatCode="0.00E+00">
                  <c:v>363.66664557624642</c:v>
                </c:pt>
                <c:pt idx="2476" formatCode="0.00E+00">
                  <c:v>361.53326731195057</c:v>
                </c:pt>
                <c:pt idx="2477" formatCode="0.00E+00">
                  <c:v>359.38682587086453</c:v>
                </c:pt>
                <c:pt idx="2478" formatCode="0.00E+00">
                  <c:v>357.2399578244042</c:v>
                </c:pt>
                <c:pt idx="2479" formatCode="0.00E+00">
                  <c:v>355.11310366519723</c:v>
                </c:pt>
                <c:pt idx="2480" formatCode="0.00E+00">
                  <c:v>352.79981809923038</c:v>
                </c:pt>
                <c:pt idx="2481" formatCode="0.00E+00">
                  <c:v>350.38049646029839</c:v>
                </c:pt>
                <c:pt idx="2482" formatCode="0.00E+00">
                  <c:v>348.04282556508497</c:v>
                </c:pt>
                <c:pt idx="2483" formatCode="0.00E+00">
                  <c:v>345.46779287291719</c:v>
                </c:pt>
                <c:pt idx="2484" formatCode="0.00E+00">
                  <c:v>342.91759476058655</c:v>
                </c:pt>
                <c:pt idx="2485" formatCode="0.00E+00">
                  <c:v>340.33123989898996</c:v>
                </c:pt>
                <c:pt idx="2486" formatCode="0.00E+00">
                  <c:v>337.47637638735222</c:v>
                </c:pt>
                <c:pt idx="2487" formatCode="0.00E+00">
                  <c:v>334.71518087496406</c:v>
                </c:pt>
                <c:pt idx="2488" formatCode="0.00E+00">
                  <c:v>331.85136313679925</c:v>
                </c:pt>
                <c:pt idx="2489" formatCode="0.00E+00">
                  <c:v>328.8832636274787</c:v>
                </c:pt>
                <c:pt idx="2490" formatCode="0.00E+00">
                  <c:v>325.81176614108671</c:v>
                </c:pt>
                <c:pt idx="2491" formatCode="0.00E+00">
                  <c:v>322.6158233166866</c:v>
                </c:pt>
                <c:pt idx="2492" formatCode="0.00E+00">
                  <c:v>319.41733972025128</c:v>
                </c:pt>
                <c:pt idx="2493" formatCode="0.00E+00">
                  <c:v>316.02155256631755</c:v>
                </c:pt>
                <c:pt idx="2494" formatCode="0.00E+00">
                  <c:v>312.79884950998104</c:v>
                </c:pt>
                <c:pt idx="2495" formatCode="0.00E+00">
                  <c:v>309.17563111073122</c:v>
                </c:pt>
                <c:pt idx="2496" formatCode="0.00E+00">
                  <c:v>305.66258537766106</c:v>
                </c:pt>
                <c:pt idx="2497" formatCode="0.00E+00">
                  <c:v>302.03141574994766</c:v>
                </c:pt>
                <c:pt idx="2498" formatCode="0.00E+00">
                  <c:v>298.26197808921211</c:v>
                </c:pt>
                <c:pt idx="2499" formatCode="0.00E+00">
                  <c:v>294.5897831920874</c:v>
                </c:pt>
                <c:pt idx="2500" formatCode="0.00E+00">
                  <c:v>290.63334024955168</c:v>
                </c:pt>
                <c:pt idx="2501" formatCode="0.00E+00">
                  <c:v>286.82531842408747</c:v>
                </c:pt>
                <c:pt idx="2502" formatCode="0.00E+00">
                  <c:v>282.97863515084867</c:v>
                </c:pt>
                <c:pt idx="2503" formatCode="0.00E+00">
                  <c:v>279.08142978981073</c:v>
                </c:pt>
                <c:pt idx="2504" formatCode="0.00E+00">
                  <c:v>275.19841808110579</c:v>
                </c:pt>
                <c:pt idx="2505" formatCode="0.00E+00">
                  <c:v>271.10764596775232</c:v>
                </c:pt>
                <c:pt idx="2506" formatCode="0.00E+00">
                  <c:v>266.87613596859842</c:v>
                </c:pt>
                <c:pt idx="2507" formatCode="0.00E+00">
                  <c:v>262.60159375465423</c:v>
                </c:pt>
                <c:pt idx="2508" formatCode="0.00E+00">
                  <c:v>258.24078077306712</c:v>
                </c:pt>
                <c:pt idx="2509" formatCode="0.00E+00">
                  <c:v>253.80052179532629</c:v>
                </c:pt>
                <c:pt idx="2510" formatCode="0.00E+00">
                  <c:v>249.32891610688495</c:v>
                </c:pt>
                <c:pt idx="2511" formatCode="0.00E+00">
                  <c:v>244.78239211490614</c:v>
                </c:pt>
                <c:pt idx="2512" formatCode="0.00E+00">
                  <c:v>240.17429024150738</c:v>
                </c:pt>
                <c:pt idx="2513" formatCode="0.00E+00">
                  <c:v>235.57652742047077</c:v>
                </c:pt>
                <c:pt idx="2514" formatCode="0.00E+00">
                  <c:v>230.80634641081659</c:v>
                </c:pt>
                <c:pt idx="2515" formatCode="0.00E+00">
                  <c:v>226.30086972752451</c:v>
                </c:pt>
                <c:pt idx="2516" formatCode="0.00E+00">
                  <c:v>221.56331260017396</c:v>
                </c:pt>
                <c:pt idx="2517" formatCode="0.00E+00">
                  <c:v>216.93936167977597</c:v>
                </c:pt>
                <c:pt idx="2518" formatCode="0.00E+00">
                  <c:v>212.19879225004561</c:v>
                </c:pt>
                <c:pt idx="2519" formatCode="0.00E+00">
                  <c:v>207.3640190142055</c:v>
                </c:pt>
                <c:pt idx="2520" formatCode="0.00E+00">
                  <c:v>202.52793753387886</c:v>
                </c:pt>
                <c:pt idx="2521" formatCode="0.00E+00">
                  <c:v>197.65389534623753</c:v>
                </c:pt>
                <c:pt idx="2522" formatCode="0.00E+00">
                  <c:v>192.84046254986765</c:v>
                </c:pt>
                <c:pt idx="2523" formatCode="0.00E+00">
                  <c:v>188.02809256639082</c:v>
                </c:pt>
                <c:pt idx="2524" formatCode="0.00E+00">
                  <c:v>183.11902030173974</c:v>
                </c:pt>
                <c:pt idx="2525" formatCode="0.00E+00">
                  <c:v>178.20383717521884</c:v>
                </c:pt>
                <c:pt idx="2526" formatCode="0.00E+00">
                  <c:v>173.18801506333764</c:v>
                </c:pt>
                <c:pt idx="2527" formatCode="0.00E+00">
                  <c:v>167.99444183201982</c:v>
                </c:pt>
                <c:pt idx="2528" formatCode="0.00E+00">
                  <c:v>162.81173835013345</c:v>
                </c:pt>
                <c:pt idx="2529" formatCode="0.00E+00">
                  <c:v>157.55172808443143</c:v>
                </c:pt>
                <c:pt idx="2530" formatCode="0.00E+00">
                  <c:v>152.22252361151305</c:v>
                </c:pt>
                <c:pt idx="2531" formatCode="0.00E+00">
                  <c:v>147.17270915667623</c:v>
                </c:pt>
                <c:pt idx="2532" formatCode="0.00E+00">
                  <c:v>141.68854634503981</c:v>
                </c:pt>
                <c:pt idx="2533" formatCode="0.00E+00">
                  <c:v>136.44380277431497</c:v>
                </c:pt>
                <c:pt idx="2534" formatCode="0.00E+00">
                  <c:v>130.97145964293316</c:v>
                </c:pt>
                <c:pt idx="2535" formatCode="0.00E+00">
                  <c:v>125.5663525967466</c:v>
                </c:pt>
                <c:pt idx="2536" formatCode="0.00E+00">
                  <c:v>120.22670672147152</c:v>
                </c:pt>
                <c:pt idx="2537" formatCode="0.00E+00">
                  <c:v>114.68320977194352</c:v>
                </c:pt>
                <c:pt idx="2538" formatCode="0.00E+00">
                  <c:v>109.14379055549153</c:v>
                </c:pt>
                <c:pt idx="2539" formatCode="0.00E+00">
                  <c:v>103.26598515362427</c:v>
                </c:pt>
                <c:pt idx="2540" formatCode="0.00E+00">
                  <c:v>97.675748220595921</c:v>
                </c:pt>
                <c:pt idx="2541" formatCode="0.00E+00">
                  <c:v>91.829313037417393</c:v>
                </c:pt>
                <c:pt idx="2542" formatCode="0.00E+00">
                  <c:v>86.095102895259728</c:v>
                </c:pt>
                <c:pt idx="2543" formatCode="0.00E+00">
                  <c:v>80.385853137888617</c:v>
                </c:pt>
                <c:pt idx="2544" formatCode="0.00E+00">
                  <c:v>74.639713392005063</c:v>
                </c:pt>
                <c:pt idx="2545" formatCode="0.00E+00">
                  <c:v>69.087280969122446</c:v>
                </c:pt>
                <c:pt idx="2546" formatCode="0.00E+00">
                  <c:v>63.625415488820067</c:v>
                </c:pt>
                <c:pt idx="2547" formatCode="0.00E+00">
                  <c:v>57.907887980854667</c:v>
                </c:pt>
                <c:pt idx="2548" formatCode="0.00E+00">
                  <c:v>52.376288441063821</c:v>
                </c:pt>
                <c:pt idx="2549" formatCode="0.00E+00">
                  <c:v>46.565047613405426</c:v>
                </c:pt>
                <c:pt idx="2550" formatCode="0.00E+00">
                  <c:v>40.895853727610756</c:v>
                </c:pt>
                <c:pt idx="2551" formatCode="0.00E+00">
                  <c:v>35.234470627152007</c:v>
                </c:pt>
                <c:pt idx="2552" formatCode="0.00E+00">
                  <c:v>29.348872489263556</c:v>
                </c:pt>
                <c:pt idx="2553" formatCode="0.00E+00">
                  <c:v>23.706449589403178</c:v>
                </c:pt>
                <c:pt idx="2554" formatCode="0.00E+00">
                  <c:v>17.685785264770431</c:v>
                </c:pt>
                <c:pt idx="2555" formatCode="0.00E+00">
                  <c:v>12.098743964305243</c:v>
                </c:pt>
                <c:pt idx="2556" formatCode="0.00E+00">
                  <c:v>6.3663183987076764</c:v>
                </c:pt>
                <c:pt idx="2557" formatCode="0.00E+00">
                  <c:v>0.54961826046201168</c:v>
                </c:pt>
                <c:pt idx="2558" formatCode="0.00E+00">
                  <c:v>-5.1110194764805215</c:v>
                </c:pt>
                <c:pt idx="2559" formatCode="0.00E+00">
                  <c:v>-11.094916888319261</c:v>
                </c:pt>
                <c:pt idx="2560" formatCode="0.00E+00">
                  <c:v>-16.717740231811661</c:v>
                </c:pt>
                <c:pt idx="2561" formatCode="0.00E+00">
                  <c:v>-22.407143484241374</c:v>
                </c:pt>
                <c:pt idx="2562" formatCode="0.00E+00">
                  <c:v>-28.041545479424144</c:v>
                </c:pt>
                <c:pt idx="2563" formatCode="0.00E+00">
                  <c:v>-33.657425803161971</c:v>
                </c:pt>
                <c:pt idx="2564" formatCode="0.00E+00">
                  <c:v>-39.235128053837798</c:v>
                </c:pt>
                <c:pt idx="2565" formatCode="0.00E+00">
                  <c:v>-44.769877392247224</c:v>
                </c:pt>
                <c:pt idx="2566" formatCode="0.00E+00">
                  <c:v>-50.236164079012866</c:v>
                </c:pt>
                <c:pt idx="2567" formatCode="0.00E+00">
                  <c:v>-56.03282245850906</c:v>
                </c:pt>
                <c:pt idx="2568" formatCode="0.00E+00">
                  <c:v>-61.76533219417621</c:v>
                </c:pt>
                <c:pt idx="2569" formatCode="0.00E+00">
                  <c:v>-67.612413022257272</c:v>
                </c:pt>
                <c:pt idx="2570" formatCode="0.00E+00">
                  <c:v>-73.275063177943082</c:v>
                </c:pt>
                <c:pt idx="2571" formatCode="0.00E+00">
                  <c:v>-78.69987508589648</c:v>
                </c:pt>
                <c:pt idx="2572" formatCode="0.00E+00">
                  <c:v>-84.475711722291578</c:v>
                </c:pt>
                <c:pt idx="2573" formatCode="0.00E+00">
                  <c:v>-90.090978007124477</c:v>
                </c:pt>
                <c:pt idx="2574" formatCode="0.00E+00">
                  <c:v>-95.858473561974336</c:v>
                </c:pt>
                <c:pt idx="2575" formatCode="0.00E+00">
                  <c:v>-101.45183549241611</c:v>
                </c:pt>
                <c:pt idx="2576" formatCode="0.00E+00">
                  <c:v>-106.95242745401936</c:v>
                </c:pt>
                <c:pt idx="2577" formatCode="0.00E+00">
                  <c:v>-112.45220705501623</c:v>
                </c:pt>
                <c:pt idx="2578" formatCode="0.00E+00">
                  <c:v>-117.91653717515737</c:v>
                </c:pt>
                <c:pt idx="2579" formatCode="0.00E+00">
                  <c:v>-123.5293277447617</c:v>
                </c:pt>
                <c:pt idx="2580" formatCode="0.00E+00">
                  <c:v>-128.8355143368149</c:v>
                </c:pt>
                <c:pt idx="2581" formatCode="0.00E+00">
                  <c:v>-134.18383515564099</c:v>
                </c:pt>
                <c:pt idx="2582" formatCode="0.00E+00">
                  <c:v>-139.62388793841384</c:v>
                </c:pt>
                <c:pt idx="2583" formatCode="0.00E+00">
                  <c:v>-144.96117874685103</c:v>
                </c:pt>
                <c:pt idx="2584" formatCode="0.00E+00">
                  <c:v>-150.30556943821131</c:v>
                </c:pt>
                <c:pt idx="2585" formatCode="0.00E+00">
                  <c:v>-155.59022628241462</c:v>
                </c:pt>
                <c:pt idx="2586" formatCode="0.00E+00">
                  <c:v>-160.65529766386913</c:v>
                </c:pt>
                <c:pt idx="2587" formatCode="0.00E+00">
                  <c:v>-165.99757343703033</c:v>
                </c:pt>
                <c:pt idx="2588" formatCode="0.00E+00">
                  <c:v>-171.22688475979271</c:v>
                </c:pt>
                <c:pt idx="2589" formatCode="0.00E+00">
                  <c:v>-176.48125979668023</c:v>
                </c:pt>
                <c:pt idx="2590" formatCode="0.00E+00">
                  <c:v>-181.51343792779761</c:v>
                </c:pt>
                <c:pt idx="2591" formatCode="0.00E+00">
                  <c:v>-186.32660224271115</c:v>
                </c:pt>
                <c:pt idx="2592" formatCode="0.00E+00">
                  <c:v>-191.49517045789841</c:v>
                </c:pt>
                <c:pt idx="2593" formatCode="0.00E+00">
                  <c:v>-196.37111761499901</c:v>
                </c:pt>
                <c:pt idx="2594" formatCode="0.00E+00">
                  <c:v>-201.44859192282513</c:v>
                </c:pt>
                <c:pt idx="2595" formatCode="0.00E+00">
                  <c:v>-206.24303697186105</c:v>
                </c:pt>
                <c:pt idx="2596" formatCode="0.00E+00">
                  <c:v>-210.71755285684284</c:v>
                </c:pt>
                <c:pt idx="2597" formatCode="0.00E+00">
                  <c:v>-215.58528115278995</c:v>
                </c:pt>
                <c:pt idx="2598" formatCode="0.00E+00">
                  <c:v>-220.15772186814797</c:v>
                </c:pt>
                <c:pt idx="2599" formatCode="0.00E+00">
                  <c:v>-224.88331018887851</c:v>
                </c:pt>
                <c:pt idx="2600" formatCode="0.00E+00">
                  <c:v>-229.3287719831921</c:v>
                </c:pt>
                <c:pt idx="2601" formatCode="0.00E+00">
                  <c:v>-233.52648470529073</c:v>
                </c:pt>
                <c:pt idx="2602" formatCode="0.00E+00">
                  <c:v>-237.93101402102036</c:v>
                </c:pt>
                <c:pt idx="2603" formatCode="0.00E+00">
                  <c:v>-242.12192071631324</c:v>
                </c:pt>
                <c:pt idx="2604" formatCode="0.00E+00">
                  <c:v>-246.3854178764357</c:v>
                </c:pt>
                <c:pt idx="2605" formatCode="0.00E+00">
                  <c:v>-250.46238556524366</c:v>
                </c:pt>
                <c:pt idx="2606" formatCode="0.00E+00">
                  <c:v>-254.22450181712966</c:v>
                </c:pt>
                <c:pt idx="2607" formatCode="0.00E+00">
                  <c:v>-258.42982498768617</c:v>
                </c:pt>
                <c:pt idx="2608" formatCode="0.00E+00">
                  <c:v>-262.33731726179246</c:v>
                </c:pt>
                <c:pt idx="2609" formatCode="0.00E+00">
                  <c:v>-266.39665797886607</c:v>
                </c:pt>
                <c:pt idx="2610" formatCode="0.00E+00">
                  <c:v>-270.22312188369881</c:v>
                </c:pt>
                <c:pt idx="2611" formatCode="0.00E+00">
                  <c:v>-273.80933514217475</c:v>
                </c:pt>
                <c:pt idx="2612" formatCode="0.00E+00">
                  <c:v>-277.65221252858748</c:v>
                </c:pt>
                <c:pt idx="2613" formatCode="0.00E+00">
                  <c:v>-281.34172922995879</c:v>
                </c:pt>
                <c:pt idx="2614" formatCode="0.00E+00">
                  <c:v>-285.23558588667242</c:v>
                </c:pt>
                <c:pt idx="2615" formatCode="0.00E+00">
                  <c:v>-288.8547931899401</c:v>
                </c:pt>
                <c:pt idx="2616" formatCode="0.00E+00">
                  <c:v>-292.31079112764166</c:v>
                </c:pt>
                <c:pt idx="2617" formatCode="0.00E+00">
                  <c:v>-295.99492460224621</c:v>
                </c:pt>
                <c:pt idx="2618" formatCode="0.00E+00">
                  <c:v>-299.37180099904515</c:v>
                </c:pt>
                <c:pt idx="2619" formatCode="0.00E+00">
                  <c:v>-302.94477316044561</c:v>
                </c:pt>
                <c:pt idx="2620" formatCode="0.00E+00">
                  <c:v>-306.21715183358111</c:v>
                </c:pt>
                <c:pt idx="2621" formatCode="0.00E+00">
                  <c:v>-309.13790422415309</c:v>
                </c:pt>
                <c:pt idx="2622" formatCode="0.00E+00">
                  <c:v>-312.38266396010454</c:v>
                </c:pt>
                <c:pt idx="2623" formatCode="0.00E+00">
                  <c:v>-315.28699913638934</c:v>
                </c:pt>
                <c:pt idx="2624" formatCode="0.00E+00">
                  <c:v>-318.37671046491175</c:v>
                </c:pt>
                <c:pt idx="2625" formatCode="0.00E+00">
                  <c:v>-321.10541185641489</c:v>
                </c:pt>
                <c:pt idx="2626" formatCode="0.00E+00">
                  <c:v>-323.80540700796632</c:v>
                </c:pt>
                <c:pt idx="2627" formatCode="0.00E+00">
                  <c:v>-326.53794346896865</c:v>
                </c:pt>
                <c:pt idx="2628" formatCode="0.00E+00">
                  <c:v>-329.23886578739763</c:v>
                </c:pt>
                <c:pt idx="2629" formatCode="0.00E+00">
                  <c:v>-332.00410837398113</c:v>
                </c:pt>
                <c:pt idx="2630" formatCode="0.00E+00">
                  <c:v>-334.57181089662095</c:v>
                </c:pt>
                <c:pt idx="2631" formatCode="0.00E+00">
                  <c:v>-336.78804918294014</c:v>
                </c:pt>
                <c:pt idx="2632" formatCode="0.00E+00">
                  <c:v>-339.28814324789823</c:v>
                </c:pt>
                <c:pt idx="2633" formatCode="0.00E+00">
                  <c:v>-341.55444531388105</c:v>
                </c:pt>
                <c:pt idx="2634" formatCode="0.00E+00">
                  <c:v>-344.0604805159528</c:v>
                </c:pt>
                <c:pt idx="2635" formatCode="0.00E+00">
                  <c:v>-346.15637920422915</c:v>
                </c:pt>
                <c:pt idx="2636" formatCode="0.00E+00">
                  <c:v>-348.25803525460913</c:v>
                </c:pt>
                <c:pt idx="2637" formatCode="0.00E+00">
                  <c:v>-350.38300771433114</c:v>
                </c:pt>
                <c:pt idx="2638" formatCode="0.00E+00">
                  <c:v>-352.36902931378108</c:v>
                </c:pt>
                <c:pt idx="2639" formatCode="0.00E+00">
                  <c:v>-354.31639128217569</c:v>
                </c:pt>
                <c:pt idx="2640" formatCode="0.00E+00">
                  <c:v>-356.10023691324318</c:v>
                </c:pt>
                <c:pt idx="2641" formatCode="0.00E+00">
                  <c:v>-357.42399801647093</c:v>
                </c:pt>
                <c:pt idx="2642" formatCode="0.00E+00">
                  <c:v>-359.20193917451456</c:v>
                </c:pt>
                <c:pt idx="2643" formatCode="0.00E+00">
                  <c:v>-360.78654203761153</c:v>
                </c:pt>
                <c:pt idx="2644" formatCode="0.00E+00">
                  <c:v>-362.53524683145758</c:v>
                </c:pt>
                <c:pt idx="2645" formatCode="0.00E+00">
                  <c:v>-364.079604663483</c:v>
                </c:pt>
                <c:pt idx="2646" formatCode="0.00E+00">
                  <c:v>-365.25841377718939</c:v>
                </c:pt>
                <c:pt idx="2647" formatCode="0.00E+00">
                  <c:v>-366.56771039404572</c:v>
                </c:pt>
                <c:pt idx="2648" formatCode="0.00E+00">
                  <c:v>-367.53227180732796</c:v>
                </c:pt>
                <c:pt idx="2649" formatCode="0.00E+00">
                  <c:v>-368.658163301201</c:v>
                </c:pt>
                <c:pt idx="2650" formatCode="0.00E+00">
                  <c:v>-369.4391601156388</c:v>
                </c:pt>
                <c:pt idx="2651" formatCode="0.00E+00">
                  <c:v>-370.12656469471131</c:v>
                </c:pt>
                <c:pt idx="2652" formatCode="0.00E+00">
                  <c:v>-371.04746373283342</c:v>
                </c:pt>
                <c:pt idx="2653" formatCode="0.00E+00">
                  <c:v>-371.86784435091334</c:v>
                </c:pt>
                <c:pt idx="2654" formatCode="0.00E+00">
                  <c:v>-372.74943115968205</c:v>
                </c:pt>
                <c:pt idx="2655" formatCode="0.00E+00">
                  <c:v>-373.3568753266635</c:v>
                </c:pt>
                <c:pt idx="2656" formatCode="0.00E+00">
                  <c:v>-373.76052415791855</c:v>
                </c:pt>
                <c:pt idx="2657" formatCode="0.00E+00">
                  <c:v>-374.2713247320886</c:v>
                </c:pt>
                <c:pt idx="2658" formatCode="0.00E+00">
                  <c:v>-374.81857316258765</c:v>
                </c:pt>
                <c:pt idx="2659" formatCode="0.00E+00">
                  <c:v>-375.3625243612413</c:v>
                </c:pt>
                <c:pt idx="2660" formatCode="0.00E+00">
                  <c:v>-375.79795905128145</c:v>
                </c:pt>
                <c:pt idx="2661" formatCode="0.00E+00">
                  <c:v>-375.74699952899914</c:v>
                </c:pt>
                <c:pt idx="2662" formatCode="0.00E+00">
                  <c:v>-375.92317659816433</c:v>
                </c:pt>
                <c:pt idx="2663" formatCode="0.00E+00">
                  <c:v>-375.64727867815861</c:v>
                </c:pt>
                <c:pt idx="2664" formatCode="0.00E+00">
                  <c:v>-375.69755506446415</c:v>
                </c:pt>
                <c:pt idx="2665" formatCode="0.00E+00">
                  <c:v>-375.38751456387894</c:v>
                </c:pt>
                <c:pt idx="2666" formatCode="0.00E+00">
                  <c:v>-375.06758208813227</c:v>
                </c:pt>
                <c:pt idx="2667" formatCode="0.00E+00">
                  <c:v>-374.78754120271913</c:v>
                </c:pt>
                <c:pt idx="2668" formatCode="0.00E+00">
                  <c:v>-374.39018939095115</c:v>
                </c:pt>
                <c:pt idx="2669" formatCode="0.00E+00">
                  <c:v>-373.85770524545285</c:v>
                </c:pt>
                <c:pt idx="2670" formatCode="0.00E+00">
                  <c:v>-373.23789394241925</c:v>
                </c:pt>
                <c:pt idx="2671" formatCode="0.00E+00">
                  <c:v>-372.44108000808524</c:v>
                </c:pt>
                <c:pt idx="2672" formatCode="0.00E+00">
                  <c:v>-371.71173599546739</c:v>
                </c:pt>
                <c:pt idx="2673" formatCode="0.00E+00">
                  <c:v>-371.01579497712095</c:v>
                </c:pt>
                <c:pt idx="2674" formatCode="0.00E+00">
                  <c:v>-370.19251875371378</c:v>
                </c:pt>
                <c:pt idx="2675" formatCode="0.00E+00">
                  <c:v>-369.23778175449206</c:v>
                </c:pt>
                <c:pt idx="2676" formatCode="0.00E+00">
                  <c:v>-368.0822742714048</c:v>
                </c:pt>
                <c:pt idx="2677" formatCode="0.00E+00">
                  <c:v>-366.84259092723914</c:v>
                </c:pt>
                <c:pt idx="2678" formatCode="0.00E+00">
                  <c:v>-365.59960342118944</c:v>
                </c:pt>
                <c:pt idx="2679" formatCode="0.00E+00">
                  <c:v>-364.21182894150786</c:v>
                </c:pt>
                <c:pt idx="2680" formatCode="0.00E+00">
                  <c:v>-362.7522541484953</c:v>
                </c:pt>
                <c:pt idx="2681" formatCode="0.00E+00">
                  <c:v>-361.05818731178942</c:v>
                </c:pt>
                <c:pt idx="2682" formatCode="0.00E+00">
                  <c:v>-359.31267148232206</c:v>
                </c:pt>
                <c:pt idx="2683" formatCode="0.00E+00">
                  <c:v>-357.35239329134697</c:v>
                </c:pt>
                <c:pt idx="2684" formatCode="0.00E+00">
                  <c:v>-355.3929680691262</c:v>
                </c:pt>
                <c:pt idx="2685" formatCode="0.00E+00">
                  <c:v>-353.23205005224088</c:v>
                </c:pt>
                <c:pt idx="2686" formatCode="0.00E+00">
                  <c:v>-351.14930478342853</c:v>
                </c:pt>
                <c:pt idx="2687" formatCode="0.00E+00">
                  <c:v>-348.9682898921082</c:v>
                </c:pt>
                <c:pt idx="2688" formatCode="0.00E+00">
                  <c:v>-346.81334454172753</c:v>
                </c:pt>
                <c:pt idx="2689" formatCode="0.00E+00">
                  <c:v>-344.58033643448061</c:v>
                </c:pt>
                <c:pt idx="2690" formatCode="0.00E+00">
                  <c:v>-342.2248517920878</c:v>
                </c:pt>
                <c:pt idx="2691" formatCode="0.00E+00">
                  <c:v>-339.75845599676609</c:v>
                </c:pt>
                <c:pt idx="2692" formatCode="0.00E+00">
                  <c:v>-337.23040708538696</c:v>
                </c:pt>
                <c:pt idx="2693" formatCode="0.00E+00">
                  <c:v>-334.61291789241199</c:v>
                </c:pt>
                <c:pt idx="2694" formatCode="0.00E+00">
                  <c:v>-332.03164123819715</c:v>
                </c:pt>
                <c:pt idx="2695" formatCode="0.00E+00">
                  <c:v>-329.30513576182017</c:v>
                </c:pt>
                <c:pt idx="2696" formatCode="0.00E+00">
                  <c:v>-326.57492817435019</c:v>
                </c:pt>
                <c:pt idx="2697" formatCode="0.00E+00">
                  <c:v>-323.79055730194932</c:v>
                </c:pt>
                <c:pt idx="2698" formatCode="0.00E+00">
                  <c:v>-320.86889823429448</c:v>
                </c:pt>
                <c:pt idx="2699" formatCode="0.00E+00">
                  <c:v>-317.93074606652988</c:v>
                </c:pt>
                <c:pt idx="2700" formatCode="0.00E+00">
                  <c:v>-314.79146276344994</c:v>
                </c:pt>
                <c:pt idx="2701" formatCode="0.00E+00">
                  <c:v>-311.51924968012418</c:v>
                </c:pt>
                <c:pt idx="2702" formatCode="0.00E+00">
                  <c:v>-308.20072778784868</c:v>
                </c:pt>
                <c:pt idx="2703" formatCode="0.00E+00">
                  <c:v>-304.69611724241776</c:v>
                </c:pt>
                <c:pt idx="2704" formatCode="0.00E+00">
                  <c:v>-301.37887123835816</c:v>
                </c:pt>
                <c:pt idx="2705" formatCode="0.00E+00">
                  <c:v>-297.72764395728768</c:v>
                </c:pt>
                <c:pt idx="2706" formatCode="0.00E+00">
                  <c:v>-294.27938400086225</c:v>
                </c:pt>
                <c:pt idx="2707" formatCode="0.00E+00">
                  <c:v>-290.63131949606213</c:v>
                </c:pt>
                <c:pt idx="2708" formatCode="0.00E+00">
                  <c:v>-286.97055232678599</c:v>
                </c:pt>
                <c:pt idx="2709" formatCode="0.00E+00">
                  <c:v>-283.27966826359807</c:v>
                </c:pt>
                <c:pt idx="2710" formatCode="0.00E+00">
                  <c:v>-279.44968429530309</c:v>
                </c:pt>
                <c:pt idx="2711" formatCode="0.00E+00">
                  <c:v>-275.68543608340468</c:v>
                </c:pt>
                <c:pt idx="2712" formatCode="0.00E+00">
                  <c:v>-271.6414009458361</c:v>
                </c:pt>
                <c:pt idx="2713" formatCode="0.00E+00">
                  <c:v>-267.72130176223141</c:v>
                </c:pt>
                <c:pt idx="2714" formatCode="0.00E+00">
                  <c:v>-263.61697382229869</c:v>
                </c:pt>
                <c:pt idx="2715" formatCode="0.00E+00">
                  <c:v>-259.48295008335862</c:v>
                </c:pt>
                <c:pt idx="2716" formatCode="0.00E+00">
                  <c:v>-255.39502857206713</c:v>
                </c:pt>
                <c:pt idx="2717" formatCode="0.00E+00">
                  <c:v>-251.1702211339034</c:v>
                </c:pt>
                <c:pt idx="2718" formatCode="0.00E+00">
                  <c:v>-246.90023695126314</c:v>
                </c:pt>
                <c:pt idx="2719" formatCode="0.00E+00">
                  <c:v>-242.53165903179809</c:v>
                </c:pt>
                <c:pt idx="2720" formatCode="0.00E+00">
                  <c:v>-237.96729472641533</c:v>
                </c:pt>
                <c:pt idx="2721" formatCode="0.00E+00">
                  <c:v>-233.24369589983473</c:v>
                </c:pt>
                <c:pt idx="2722" formatCode="0.00E+00">
                  <c:v>-228.58111806261394</c:v>
                </c:pt>
                <c:pt idx="2723" formatCode="0.00E+00">
                  <c:v>-223.65232958905878</c:v>
                </c:pt>
                <c:pt idx="2724" formatCode="0.00E+00">
                  <c:v>-218.9303838208578</c:v>
                </c:pt>
                <c:pt idx="2725" formatCode="0.00E+00">
                  <c:v>-213.96815842715162</c:v>
                </c:pt>
                <c:pt idx="2726" formatCode="0.00E+00">
                  <c:v>-209.02484635482401</c:v>
                </c:pt>
                <c:pt idx="2727" formatCode="0.00E+00">
                  <c:v>-203.85455225573398</c:v>
                </c:pt>
                <c:pt idx="2728" formatCode="0.00E+00">
                  <c:v>-198.79763525116766</c:v>
                </c:pt>
                <c:pt idx="2729" formatCode="0.00E+00">
                  <c:v>-193.7360119772442</c:v>
                </c:pt>
                <c:pt idx="2730" formatCode="0.00E+00">
                  <c:v>-188.79689488791354</c:v>
                </c:pt>
                <c:pt idx="2731" formatCode="0.00E+00">
                  <c:v>-183.88812580680118</c:v>
                </c:pt>
                <c:pt idx="2732" formatCode="0.00E+00">
                  <c:v>-178.8000063900937</c:v>
                </c:pt>
                <c:pt idx="2733" formatCode="0.00E+00">
                  <c:v>-173.80559851097061</c:v>
                </c:pt>
                <c:pt idx="2734" formatCode="0.00E+00">
                  <c:v>-168.61034167262605</c:v>
                </c:pt>
                <c:pt idx="2735" formatCode="0.00E+00">
                  <c:v>-163.53610840245474</c:v>
                </c:pt>
                <c:pt idx="2736" formatCode="0.00E+00">
                  <c:v>-158.46697425007125</c:v>
                </c:pt>
                <c:pt idx="2737" formatCode="0.00E+00">
                  <c:v>-153.20654965881965</c:v>
                </c:pt>
                <c:pt idx="2738" formatCode="0.00E+00">
                  <c:v>-147.82294570484231</c:v>
                </c:pt>
                <c:pt idx="2739" formatCode="0.00E+00">
                  <c:v>-142.46861324102093</c:v>
                </c:pt>
                <c:pt idx="2740" formatCode="0.00E+00">
                  <c:v>-136.99821809094578</c:v>
                </c:pt>
                <c:pt idx="2741" formatCode="0.00E+00">
                  <c:v>-131.68367327499166</c:v>
                </c:pt>
                <c:pt idx="2742" formatCode="0.00E+00">
                  <c:v>-126.11592036518022</c:v>
                </c:pt>
                <c:pt idx="2743" formatCode="0.00E+00">
                  <c:v>-120.61513873381486</c:v>
                </c:pt>
                <c:pt idx="2744" formatCode="0.00E+00">
                  <c:v>-114.90913980178635</c:v>
                </c:pt>
                <c:pt idx="2745" formatCode="0.00E+00">
                  <c:v>-109.37601321764701</c:v>
                </c:pt>
                <c:pt idx="2746" formatCode="0.00E+00">
                  <c:v>-103.87866691623647</c:v>
                </c:pt>
                <c:pt idx="2747" formatCode="0.00E+00">
                  <c:v>-98.193988482250461</c:v>
                </c:pt>
                <c:pt idx="2748" formatCode="0.00E+00">
                  <c:v>-92.592373047587444</c:v>
                </c:pt>
                <c:pt idx="2749" formatCode="0.00E+00">
                  <c:v>-86.794285014537024</c:v>
                </c:pt>
                <c:pt idx="2750" formatCode="0.00E+00">
                  <c:v>-81.132662794639316</c:v>
                </c:pt>
                <c:pt idx="2751" formatCode="0.00E+00">
                  <c:v>-75.53640328274048</c:v>
                </c:pt>
                <c:pt idx="2752" formatCode="0.00E+00">
                  <c:v>-69.863397527786944</c:v>
                </c:pt>
                <c:pt idx="2753" formatCode="0.00E+00">
                  <c:v>-64.205556155838849</c:v>
                </c:pt>
                <c:pt idx="2754" formatCode="0.00E+00">
                  <c:v>-58.511639400191513</c:v>
                </c:pt>
                <c:pt idx="2755" formatCode="0.00E+00">
                  <c:v>-53.009280657664704</c:v>
                </c:pt>
                <c:pt idx="2756" formatCode="0.00E+00">
                  <c:v>-47.491482430009512</c:v>
                </c:pt>
                <c:pt idx="2757" formatCode="0.00E+00">
                  <c:v>-41.979413543634905</c:v>
                </c:pt>
                <c:pt idx="2758" formatCode="0.00E+00">
                  <c:v>-36.39233580781297</c:v>
                </c:pt>
                <c:pt idx="2759" formatCode="0.00E+00">
                  <c:v>-30.742064643425266</c:v>
                </c:pt>
                <c:pt idx="2760" formatCode="0.00E+00">
                  <c:v>-25.004891648646407</c:v>
                </c:pt>
                <c:pt idx="2761" formatCode="0.00E+00">
                  <c:v>-19.35673271195796</c:v>
                </c:pt>
                <c:pt idx="2762" formatCode="0.00E+00">
                  <c:v>-13.344676903636355</c:v>
                </c:pt>
                <c:pt idx="2763" formatCode="0.00E+00">
                  <c:v>-7.614472611590628</c:v>
                </c:pt>
                <c:pt idx="2764" formatCode="0.00E+00">
                  <c:v>-1.7151746534164545</c:v>
                </c:pt>
                <c:pt idx="2765" formatCode="0.00E+00">
                  <c:v>3.8115840827228737</c:v>
                </c:pt>
                <c:pt idx="2766" formatCode="0.00E+00">
                  <c:v>9.2660973799021917</c:v>
                </c:pt>
                <c:pt idx="2767" formatCode="0.00E+00">
                  <c:v>14.962473626149887</c:v>
                </c:pt>
                <c:pt idx="2768" formatCode="0.00E+00">
                  <c:v>20.540060141903069</c:v>
                </c:pt>
                <c:pt idx="2769" formatCode="0.00E+00">
                  <c:v>26.330262119099359</c:v>
                </c:pt>
                <c:pt idx="2770" formatCode="0.00E+00">
                  <c:v>31.752165654051623</c:v>
                </c:pt>
                <c:pt idx="2771" formatCode="0.00E+00">
                  <c:v>37.275276439054323</c:v>
                </c:pt>
                <c:pt idx="2772" formatCode="0.00E+00">
                  <c:v>42.920818147141887</c:v>
                </c:pt>
                <c:pt idx="2773" formatCode="0.00E+00">
                  <c:v>48.655449786909458</c:v>
                </c:pt>
                <c:pt idx="2774" formatCode="0.00E+00">
                  <c:v>54.482116551764989</c:v>
                </c:pt>
                <c:pt idx="2775" formatCode="0.00E+00">
                  <c:v>60.282426217707723</c:v>
                </c:pt>
                <c:pt idx="2776" formatCode="0.00E+00">
                  <c:v>65.833273515103713</c:v>
                </c:pt>
                <c:pt idx="2777" formatCode="0.00E+00">
                  <c:v>71.580886761646951</c:v>
                </c:pt>
                <c:pt idx="2778" formatCode="0.00E+00">
                  <c:v>77.18367115498171</c:v>
                </c:pt>
                <c:pt idx="2779" formatCode="0.00E+00">
                  <c:v>82.745382514594951</c:v>
                </c:pt>
                <c:pt idx="2780" formatCode="0.00E+00">
                  <c:v>88.360828159465939</c:v>
                </c:pt>
                <c:pt idx="2781" formatCode="0.00E+00">
                  <c:v>93.609528976063928</c:v>
                </c:pt>
                <c:pt idx="2782" formatCode="0.00E+00">
                  <c:v>99.366581525014055</c:v>
                </c:pt>
                <c:pt idx="2783" formatCode="0.00E+00">
                  <c:v>104.78323061531967</c:v>
                </c:pt>
                <c:pt idx="2784" formatCode="0.00E+00">
                  <c:v>110.4932316072431</c:v>
                </c:pt>
                <c:pt idx="2785" formatCode="0.00E+00">
                  <c:v>115.92161655580372</c:v>
                </c:pt>
                <c:pt idx="2786" formatCode="0.00E+00">
                  <c:v>121.21693274642223</c:v>
                </c:pt>
                <c:pt idx="2787" formatCode="0.00E+00">
                  <c:v>126.70562680077177</c:v>
                </c:pt>
                <c:pt idx="2788" formatCode="0.00E+00">
                  <c:v>132.06578572420526</c:v>
                </c:pt>
                <c:pt idx="2789" formatCode="0.00E+00">
                  <c:v>137.51229336106545</c:v>
                </c:pt>
                <c:pt idx="2790" formatCode="0.00E+00">
                  <c:v>142.71794018386942</c:v>
                </c:pt>
                <c:pt idx="2791" formatCode="0.00E+00">
                  <c:v>147.82090964919402</c:v>
                </c:pt>
                <c:pt idx="2792" formatCode="0.00E+00">
                  <c:v>152.93901435669628</c:v>
                </c:pt>
                <c:pt idx="2793" formatCode="0.00E+00">
                  <c:v>158.11326000957348</c:v>
                </c:pt>
                <c:pt idx="2794" formatCode="0.00E+00">
                  <c:v>163.3726918110527</c:v>
                </c:pt>
                <c:pt idx="2795" formatCode="0.00E+00">
                  <c:v>168.34184564692171</c:v>
                </c:pt>
                <c:pt idx="2796" formatCode="0.00E+00">
                  <c:v>173.26632416600165</c:v>
                </c:pt>
                <c:pt idx="2797" formatCode="0.00E+00">
                  <c:v>178.39303213559359</c:v>
                </c:pt>
                <c:pt idx="2798" formatCode="0.00E+00">
                  <c:v>183.48471851985255</c:v>
                </c:pt>
                <c:pt idx="2799" formatCode="0.00E+00">
                  <c:v>188.74285863675652</c:v>
                </c:pt>
                <c:pt idx="2800" formatCode="0.00E+00">
                  <c:v>193.77358179045834</c:v>
                </c:pt>
                <c:pt idx="2801" formatCode="0.00E+00">
                  <c:v>198.60804219137574</c:v>
                </c:pt>
                <c:pt idx="2802" formatCode="0.00E+00">
                  <c:v>203.63319982517697</c:v>
                </c:pt>
                <c:pt idx="2803" formatCode="0.00E+00">
                  <c:v>208.31922194694462</c:v>
                </c:pt>
                <c:pt idx="2804" formatCode="0.00E+00">
                  <c:v>213.28365266117004</c:v>
                </c:pt>
                <c:pt idx="2805" formatCode="0.00E+00">
                  <c:v>217.77244963062836</c:v>
                </c:pt>
                <c:pt idx="2806" formatCode="0.00E+00">
                  <c:v>222.29822116172261</c:v>
                </c:pt>
                <c:pt idx="2807" formatCode="0.00E+00">
                  <c:v>226.9568009311275</c:v>
                </c:pt>
                <c:pt idx="2808" formatCode="0.00E+00">
                  <c:v>231.58295947681236</c:v>
                </c:pt>
                <c:pt idx="2809" formatCode="0.00E+00">
                  <c:v>236.18232189509433</c:v>
                </c:pt>
                <c:pt idx="2810" formatCode="0.00E+00">
                  <c:v>240.6376606514836</c:v>
                </c:pt>
                <c:pt idx="2811" formatCode="0.00E+00">
                  <c:v>244.79833062752951</c:v>
                </c:pt>
                <c:pt idx="2812" formatCode="0.00E+00">
                  <c:v>249.21395586584953</c:v>
                </c:pt>
                <c:pt idx="2813" formatCode="0.00E+00">
                  <c:v>253.45975273844681</c:v>
                </c:pt>
                <c:pt idx="2814" formatCode="0.00E+00">
                  <c:v>257.75572058764919</c:v>
                </c:pt>
                <c:pt idx="2815" formatCode="0.00E+00">
                  <c:v>261.77519829522294</c:v>
                </c:pt>
                <c:pt idx="2816" formatCode="0.00E+00">
                  <c:v>265.63008618507655</c:v>
                </c:pt>
                <c:pt idx="2817" formatCode="0.00E+00">
                  <c:v>269.59309345311567</c:v>
                </c:pt>
                <c:pt idx="2818" formatCode="0.00E+00">
                  <c:v>273.37902658000797</c:v>
                </c:pt>
                <c:pt idx="2819" formatCode="0.00E+00">
                  <c:v>277.24835022090622</c:v>
                </c:pt>
                <c:pt idx="2820" formatCode="0.00E+00">
                  <c:v>281.03390241033384</c:v>
                </c:pt>
                <c:pt idx="2821" formatCode="0.00E+00">
                  <c:v>284.49260521786039</c:v>
                </c:pt>
                <c:pt idx="2822" formatCode="0.00E+00">
                  <c:v>288.36883321283443</c:v>
                </c:pt>
                <c:pt idx="2823" formatCode="0.00E+00">
                  <c:v>291.93181881896174</c:v>
                </c:pt>
                <c:pt idx="2824" formatCode="0.00E+00">
                  <c:v>295.60797044935919</c:v>
                </c:pt>
                <c:pt idx="2825" formatCode="0.00E+00">
                  <c:v>299.10057786582945</c:v>
                </c:pt>
                <c:pt idx="2826" formatCode="0.00E+00">
                  <c:v>302.39308684781213</c:v>
                </c:pt>
                <c:pt idx="2827" formatCode="0.00E+00">
                  <c:v>305.96816965912558</c:v>
                </c:pt>
                <c:pt idx="2828" formatCode="0.00E+00">
                  <c:v>309.26636530908917</c:v>
                </c:pt>
                <c:pt idx="2829" formatCode="0.00E+00">
                  <c:v>312.67316008046669</c:v>
                </c:pt>
                <c:pt idx="2830" formatCode="0.00E+00">
                  <c:v>315.9247605520228</c:v>
                </c:pt>
                <c:pt idx="2831" formatCode="0.00E+00">
                  <c:v>318.78581147362399</c:v>
                </c:pt>
                <c:pt idx="2832" formatCode="0.00E+00">
                  <c:v>322.01841980668212</c:v>
                </c:pt>
                <c:pt idx="2833" formatCode="0.00E+00">
                  <c:v>324.96551755300311</c:v>
                </c:pt>
                <c:pt idx="2834" formatCode="0.00E+00">
                  <c:v>327.86704194489539</c:v>
                </c:pt>
                <c:pt idx="2835" formatCode="0.00E+00">
                  <c:v>330.57225035685997</c:v>
                </c:pt>
                <c:pt idx="2836" formatCode="0.00E+00">
                  <c:v>333.03453844287333</c:v>
                </c:pt>
                <c:pt idx="2837" formatCode="0.00E+00">
                  <c:v>335.74681602485578</c:v>
                </c:pt>
                <c:pt idx="2838" formatCode="0.00E+00">
                  <c:v>338.24540903333644</c:v>
                </c:pt>
                <c:pt idx="2839" formatCode="0.00E+00">
                  <c:v>340.93214195942852</c:v>
                </c:pt>
                <c:pt idx="2840" formatCode="0.00E+00">
                  <c:v>343.27865806124532</c:v>
                </c:pt>
                <c:pt idx="2841" formatCode="0.00E+00">
                  <c:v>345.34169622036291</c:v>
                </c:pt>
                <c:pt idx="2842" formatCode="0.00E+00">
                  <c:v>347.83357701927122</c:v>
                </c:pt>
                <c:pt idx="2843" formatCode="0.00E+00">
                  <c:v>349.9786056298002</c:v>
                </c:pt>
                <c:pt idx="2844" formatCode="0.00E+00">
                  <c:v>352.30838955518965</c:v>
                </c:pt>
                <c:pt idx="2845" formatCode="0.00E+00">
                  <c:v>354.36560007921139</c:v>
                </c:pt>
                <c:pt idx="2846" formatCode="0.00E+00">
                  <c:v>356.29619360610934</c:v>
                </c:pt>
                <c:pt idx="2847" formatCode="0.00E+00">
                  <c:v>358.24938310496213</c:v>
                </c:pt>
                <c:pt idx="2848" formatCode="0.00E+00">
                  <c:v>360.20306552116108</c:v>
                </c:pt>
                <c:pt idx="2849" formatCode="0.00E+00">
                  <c:v>362.11540052116646</c:v>
                </c:pt>
                <c:pt idx="2850" formatCode="0.00E+00">
                  <c:v>363.73814197256286</c:v>
                </c:pt>
                <c:pt idx="2851" formatCode="0.00E+00">
                  <c:v>365.10331019123288</c:v>
                </c:pt>
                <c:pt idx="2852" formatCode="0.00E+00">
                  <c:v>366.72420739031901</c:v>
                </c:pt>
                <c:pt idx="2853" formatCode="0.00E+00">
                  <c:v>368.12310313084771</c:v>
                </c:pt>
                <c:pt idx="2854" formatCode="0.00E+00">
                  <c:v>369.49257669025366</c:v>
                </c:pt>
                <c:pt idx="2855" formatCode="0.00E+00">
                  <c:v>370.73737147400738</c:v>
                </c:pt>
                <c:pt idx="2856" formatCode="0.00E+00">
                  <c:v>371.4628825182233</c:v>
                </c:pt>
                <c:pt idx="2857" formatCode="0.00E+00">
                  <c:v>372.54238934761759</c:v>
                </c:pt>
                <c:pt idx="2858" formatCode="0.00E+00">
                  <c:v>373.40622310150229</c:v>
                </c:pt>
                <c:pt idx="2859" formatCode="0.00E+00">
                  <c:v>374.58383335753473</c:v>
                </c:pt>
                <c:pt idx="2860" formatCode="0.00E+00">
                  <c:v>375.46443216994135</c:v>
                </c:pt>
                <c:pt idx="2861" formatCode="0.00E+00">
                  <c:v>376.28268801373986</c:v>
                </c:pt>
                <c:pt idx="2862" formatCode="0.00E+00">
                  <c:v>376.91953659602075</c:v>
                </c:pt>
                <c:pt idx="2863" formatCode="0.00E+00">
                  <c:v>377.45786417435863</c:v>
                </c:pt>
                <c:pt idx="2864" formatCode="0.00E+00">
                  <c:v>377.81088926070282</c:v>
                </c:pt>
                <c:pt idx="2865" formatCode="0.00E+00">
                  <c:v>378.10664451225716</c:v>
                </c:pt>
                <c:pt idx="2866" formatCode="0.00E+00">
                  <c:v>378.16704068828568</c:v>
                </c:pt>
                <c:pt idx="2867" formatCode="0.00E+00">
                  <c:v>378.41128926166527</c:v>
                </c:pt>
                <c:pt idx="2868" formatCode="0.00E+00">
                  <c:v>378.59294104003288</c:v>
                </c:pt>
                <c:pt idx="2869" formatCode="0.00E+00">
                  <c:v>378.71038426897337</c:v>
                </c:pt>
                <c:pt idx="2870" formatCode="0.00E+00">
                  <c:v>378.57991770470113</c:v>
                </c:pt>
                <c:pt idx="2871" formatCode="0.00E+00">
                  <c:v>378.33804071593534</c:v>
                </c:pt>
                <c:pt idx="2872" formatCode="0.00E+00">
                  <c:v>378.04480550875473</c:v>
                </c:pt>
                <c:pt idx="2873" formatCode="0.00E+00">
                  <c:v>377.66474672345231</c:v>
                </c:pt>
                <c:pt idx="2874" formatCode="0.00E+00">
                  <c:v>377.41759989469011</c:v>
                </c:pt>
                <c:pt idx="2875" formatCode="0.00E+00">
                  <c:v>376.80461753423481</c:v>
                </c:pt>
                <c:pt idx="2876" formatCode="0.00E+00">
                  <c:v>376.120383341381</c:v>
                </c:pt>
                <c:pt idx="2877" formatCode="0.00E+00">
                  <c:v>375.33565652168494</c:v>
                </c:pt>
                <c:pt idx="2878" formatCode="0.00E+00">
                  <c:v>374.47515478545472</c:v>
                </c:pt>
                <c:pt idx="2879" formatCode="0.00E+00">
                  <c:v>373.69056391903268</c:v>
                </c:pt>
                <c:pt idx="2880" formatCode="0.00E+00">
                  <c:v>372.69749746792024</c:v>
                </c:pt>
                <c:pt idx="2881" formatCode="0.00E+00">
                  <c:v>371.66989498141515</c:v>
                </c:pt>
                <c:pt idx="2882" formatCode="0.00E+00">
                  <c:v>370.74325688168938</c:v>
                </c:pt>
                <c:pt idx="2883" formatCode="0.00E+00">
                  <c:v>369.64162741110852</c:v>
                </c:pt>
                <c:pt idx="2884" formatCode="0.00E+00">
                  <c:v>368.60555341633045</c:v>
                </c:pt>
                <c:pt idx="2885" formatCode="0.00E+00">
                  <c:v>367.37352974738792</c:v>
                </c:pt>
                <c:pt idx="2886" formatCode="0.00E+00">
                  <c:v>365.7773194796693</c:v>
                </c:pt>
                <c:pt idx="2887" formatCode="0.00E+00">
                  <c:v>364.32767903901089</c:v>
                </c:pt>
                <c:pt idx="2888" formatCode="0.00E+00">
                  <c:v>362.6792349000882</c:v>
                </c:pt>
                <c:pt idx="2889" formatCode="0.00E+00">
                  <c:v>361.13281436314765</c:v>
                </c:pt>
                <c:pt idx="2890" formatCode="0.00E+00">
                  <c:v>359.47949362360225</c:v>
                </c:pt>
                <c:pt idx="2891" formatCode="0.00E+00">
                  <c:v>357.65129056262083</c:v>
                </c:pt>
                <c:pt idx="2892" formatCode="0.00E+00">
                  <c:v>355.82656343168026</c:v>
                </c:pt>
                <c:pt idx="2893" formatCode="0.00E+00">
                  <c:v>353.79597532999162</c:v>
                </c:pt>
                <c:pt idx="2894" formatCode="0.00E+00">
                  <c:v>351.80704466860607</c:v>
                </c:pt>
                <c:pt idx="2895" formatCode="0.00E+00">
                  <c:v>349.54304064691962</c:v>
                </c:pt>
                <c:pt idx="2896" formatCode="0.00E+00">
                  <c:v>347.2161854676479</c:v>
                </c:pt>
                <c:pt idx="2897" formatCode="0.00E+00">
                  <c:v>344.883092924359</c:v>
                </c:pt>
                <c:pt idx="2898" formatCode="0.00E+00">
                  <c:v>342.46983385763963</c:v>
                </c:pt>
                <c:pt idx="2899" formatCode="0.00E+00">
                  <c:v>340.18070991844013</c:v>
                </c:pt>
                <c:pt idx="2900" formatCode="0.00E+00">
                  <c:v>337.76381727318051</c:v>
                </c:pt>
                <c:pt idx="2901" formatCode="0.00E+00">
                  <c:v>335.1733201255945</c:v>
                </c:pt>
                <c:pt idx="2902" formatCode="0.00E+00">
                  <c:v>332.46336142692638</c:v>
                </c:pt>
                <c:pt idx="2903" formatCode="0.00E+00">
                  <c:v>329.61235223639272</c:v>
                </c:pt>
                <c:pt idx="2904" formatCode="0.00E+00">
                  <c:v>326.70801408385006</c:v>
                </c:pt>
                <c:pt idx="2905" formatCode="0.00E+00">
                  <c:v>323.63743115400263</c:v>
                </c:pt>
                <c:pt idx="2906" formatCode="0.00E+00">
                  <c:v>320.38635939450876</c:v>
                </c:pt>
                <c:pt idx="2907" formatCode="0.00E+00">
                  <c:v>317.19312874401368</c:v>
                </c:pt>
                <c:pt idx="2908" formatCode="0.00E+00">
                  <c:v>313.81380017491296</c:v>
                </c:pt>
                <c:pt idx="2909" formatCode="0.00E+00">
                  <c:v>310.60032471789202</c:v>
                </c:pt>
                <c:pt idx="2910" formatCode="0.00E+00">
                  <c:v>307.34799097349526</c:v>
                </c:pt>
                <c:pt idx="2911" formatCode="0.00E+00">
                  <c:v>303.96988883004525</c:v>
                </c:pt>
                <c:pt idx="2912" formatCode="0.00E+00">
                  <c:v>300.55437919517055</c:v>
                </c:pt>
                <c:pt idx="2913" formatCode="0.00E+00">
                  <c:v>297.02384924898166</c:v>
                </c:pt>
                <c:pt idx="2914" formatCode="0.00E+00">
                  <c:v>293.46877901480565</c:v>
                </c:pt>
                <c:pt idx="2915" formatCode="0.00E+00">
                  <c:v>289.80870821827955</c:v>
                </c:pt>
                <c:pt idx="2916" formatCode="0.00E+00">
                  <c:v>286.16943257812125</c:v>
                </c:pt>
                <c:pt idx="2917" formatCode="0.00E+00">
                  <c:v>282.37551989414743</c:v>
                </c:pt>
                <c:pt idx="2918" formatCode="0.00E+00">
                  <c:v>278.5913982971739</c:v>
                </c:pt>
                <c:pt idx="2919" formatCode="0.00E+00">
                  <c:v>274.89017352501673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7-4652-81B2-1605C9BA1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376287"/>
        <c:axId val="1791376703"/>
      </c:scatterChart>
      <c:valAx>
        <c:axId val="179137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76703"/>
        <c:crosses val="autoZero"/>
        <c:crossBetween val="midCat"/>
      </c:valAx>
      <c:valAx>
        <c:axId val="179137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76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Check if Orange is close to gray</a:t>
            </a:r>
            <a:r>
              <a:rPr lang="en-US" sz="1800" b="1" baseline="0"/>
              <a:t> 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response'!$B$1</c:f>
              <c:strCache>
                <c:ptCount val="1"/>
                <c:pt idx="0">
                  <c:v>Input to Eric's Circuit (adjusted)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response'!$A$2:$A$30149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response'!$B$2:$B$30149</c:f>
              <c:numCache>
                <c:formatCode>General</c:formatCode>
                <c:ptCount val="30148"/>
                <c:pt idx="1">
                  <c:v>-35.78</c:v>
                </c:pt>
                <c:pt idx="2">
                  <c:v>-36.519999999999996</c:v>
                </c:pt>
                <c:pt idx="3">
                  <c:v>-36.15</c:v>
                </c:pt>
                <c:pt idx="4">
                  <c:v>-36.15</c:v>
                </c:pt>
                <c:pt idx="5">
                  <c:v>-36.89</c:v>
                </c:pt>
                <c:pt idx="6">
                  <c:v>-35.78</c:v>
                </c:pt>
                <c:pt idx="7">
                  <c:v>-36.89</c:v>
                </c:pt>
                <c:pt idx="8">
                  <c:v>-35.78</c:v>
                </c:pt>
                <c:pt idx="9">
                  <c:v>-35.78</c:v>
                </c:pt>
                <c:pt idx="10">
                  <c:v>-35.78</c:v>
                </c:pt>
                <c:pt idx="11">
                  <c:v>-35.04</c:v>
                </c:pt>
                <c:pt idx="12">
                  <c:v>-36.519999999999996</c:v>
                </c:pt>
                <c:pt idx="13">
                  <c:v>-35.410000000000004</c:v>
                </c:pt>
                <c:pt idx="14">
                  <c:v>-35.78</c:v>
                </c:pt>
                <c:pt idx="15">
                  <c:v>-34.67</c:v>
                </c:pt>
                <c:pt idx="16">
                  <c:v>-34.67</c:v>
                </c:pt>
                <c:pt idx="17">
                  <c:v>-35.410000000000004</c:v>
                </c:pt>
                <c:pt idx="18">
                  <c:v>-35.04</c:v>
                </c:pt>
                <c:pt idx="19">
                  <c:v>-35.04</c:v>
                </c:pt>
                <c:pt idx="20">
                  <c:v>-35.04</c:v>
                </c:pt>
                <c:pt idx="21">
                  <c:v>-34.67</c:v>
                </c:pt>
                <c:pt idx="22">
                  <c:v>-34.67</c:v>
                </c:pt>
                <c:pt idx="23">
                  <c:v>-34.67</c:v>
                </c:pt>
                <c:pt idx="24">
                  <c:v>-34.67</c:v>
                </c:pt>
                <c:pt idx="25">
                  <c:v>-34.300000000000004</c:v>
                </c:pt>
                <c:pt idx="26">
                  <c:v>-34.300000000000004</c:v>
                </c:pt>
                <c:pt idx="27">
                  <c:v>-34.300000000000004</c:v>
                </c:pt>
                <c:pt idx="28">
                  <c:v>-35.04</c:v>
                </c:pt>
                <c:pt idx="29">
                  <c:v>-34.300000000000004</c:v>
                </c:pt>
                <c:pt idx="30">
                  <c:v>-33.19</c:v>
                </c:pt>
                <c:pt idx="31">
                  <c:v>-32.450000000000003</c:v>
                </c:pt>
                <c:pt idx="32">
                  <c:v>-32.82</c:v>
                </c:pt>
                <c:pt idx="33">
                  <c:v>-33.93</c:v>
                </c:pt>
                <c:pt idx="34">
                  <c:v>-33.56</c:v>
                </c:pt>
                <c:pt idx="35">
                  <c:v>-33.19</c:v>
                </c:pt>
                <c:pt idx="36">
                  <c:v>-33.19</c:v>
                </c:pt>
                <c:pt idx="37">
                  <c:v>-32.08</c:v>
                </c:pt>
                <c:pt idx="38">
                  <c:v>-32.82</c:v>
                </c:pt>
                <c:pt idx="39">
                  <c:v>-32.450000000000003</c:v>
                </c:pt>
                <c:pt idx="40">
                  <c:v>-33.19</c:v>
                </c:pt>
                <c:pt idx="41">
                  <c:v>-32.08</c:v>
                </c:pt>
                <c:pt idx="42">
                  <c:v>-32.450000000000003</c:v>
                </c:pt>
                <c:pt idx="43">
                  <c:v>-32.08</c:v>
                </c:pt>
                <c:pt idx="44">
                  <c:v>-31.709999999999997</c:v>
                </c:pt>
                <c:pt idx="45">
                  <c:v>-30.6</c:v>
                </c:pt>
                <c:pt idx="46">
                  <c:v>-31.34</c:v>
                </c:pt>
                <c:pt idx="47">
                  <c:v>-30.970000000000002</c:v>
                </c:pt>
                <c:pt idx="48">
                  <c:v>-30.23</c:v>
                </c:pt>
                <c:pt idx="49">
                  <c:v>-30.6</c:v>
                </c:pt>
                <c:pt idx="50">
                  <c:v>-30.970000000000002</c:v>
                </c:pt>
                <c:pt idx="51">
                  <c:v>-29.86</c:v>
                </c:pt>
                <c:pt idx="52">
                  <c:v>-29.490000000000002</c:v>
                </c:pt>
                <c:pt idx="53">
                  <c:v>-29.490000000000002</c:v>
                </c:pt>
                <c:pt idx="54">
                  <c:v>-29.86</c:v>
                </c:pt>
                <c:pt idx="55">
                  <c:v>-28.75</c:v>
                </c:pt>
                <c:pt idx="56">
                  <c:v>-28.75</c:v>
                </c:pt>
                <c:pt idx="57">
                  <c:v>-28.38</c:v>
                </c:pt>
                <c:pt idx="58">
                  <c:v>-29.12</c:v>
                </c:pt>
                <c:pt idx="59">
                  <c:v>-27.64</c:v>
                </c:pt>
                <c:pt idx="60">
                  <c:v>-28.38</c:v>
                </c:pt>
                <c:pt idx="61">
                  <c:v>-27.64</c:v>
                </c:pt>
                <c:pt idx="62">
                  <c:v>-26.9</c:v>
                </c:pt>
                <c:pt idx="63">
                  <c:v>-28.009999999999998</c:v>
                </c:pt>
                <c:pt idx="64">
                  <c:v>-27.27</c:v>
                </c:pt>
                <c:pt idx="65">
                  <c:v>-26.16</c:v>
                </c:pt>
                <c:pt idx="66">
                  <c:v>-26.16</c:v>
                </c:pt>
                <c:pt idx="67">
                  <c:v>-26.529999999999998</c:v>
                </c:pt>
                <c:pt idx="68">
                  <c:v>-26.529999999999998</c:v>
                </c:pt>
                <c:pt idx="69">
                  <c:v>-25.790000000000003</c:v>
                </c:pt>
                <c:pt idx="70">
                  <c:v>-26.16</c:v>
                </c:pt>
                <c:pt idx="71">
                  <c:v>-23.94</c:v>
                </c:pt>
                <c:pt idx="72">
                  <c:v>-25.05</c:v>
                </c:pt>
                <c:pt idx="73">
                  <c:v>-24.68</c:v>
                </c:pt>
                <c:pt idx="74">
                  <c:v>-25.05</c:v>
                </c:pt>
                <c:pt idx="75">
                  <c:v>-23.94</c:v>
                </c:pt>
                <c:pt idx="76">
                  <c:v>-24.31</c:v>
                </c:pt>
                <c:pt idx="77">
                  <c:v>-22.09</c:v>
                </c:pt>
                <c:pt idx="78">
                  <c:v>-23.57</c:v>
                </c:pt>
                <c:pt idx="79">
                  <c:v>-23.57</c:v>
                </c:pt>
                <c:pt idx="80">
                  <c:v>-22.83</c:v>
                </c:pt>
                <c:pt idx="81">
                  <c:v>-21.35</c:v>
                </c:pt>
                <c:pt idx="82">
                  <c:v>-22.09</c:v>
                </c:pt>
                <c:pt idx="83">
                  <c:v>-22.459999999999997</c:v>
                </c:pt>
                <c:pt idx="84">
                  <c:v>-22.459999999999997</c:v>
                </c:pt>
                <c:pt idx="85">
                  <c:v>-22.09</c:v>
                </c:pt>
                <c:pt idx="86">
                  <c:v>-19.87</c:v>
                </c:pt>
                <c:pt idx="87">
                  <c:v>-20.98</c:v>
                </c:pt>
                <c:pt idx="88">
                  <c:v>-20.61</c:v>
                </c:pt>
                <c:pt idx="89">
                  <c:v>-20.240000000000002</c:v>
                </c:pt>
                <c:pt idx="90">
                  <c:v>-19.5</c:v>
                </c:pt>
                <c:pt idx="91">
                  <c:v>-19.87</c:v>
                </c:pt>
                <c:pt idx="92">
                  <c:v>-18.759999999999998</c:v>
                </c:pt>
                <c:pt idx="93">
                  <c:v>-19.87</c:v>
                </c:pt>
                <c:pt idx="94">
                  <c:v>-19.5</c:v>
                </c:pt>
                <c:pt idx="95">
                  <c:v>-18.39</c:v>
                </c:pt>
                <c:pt idx="96">
                  <c:v>-18.39</c:v>
                </c:pt>
                <c:pt idx="97">
                  <c:v>-18.02</c:v>
                </c:pt>
                <c:pt idx="98">
                  <c:v>-18.39</c:v>
                </c:pt>
                <c:pt idx="99">
                  <c:v>-18.02</c:v>
                </c:pt>
                <c:pt idx="100">
                  <c:v>-15.8</c:v>
                </c:pt>
                <c:pt idx="101">
                  <c:v>-16.54</c:v>
                </c:pt>
                <c:pt idx="102">
                  <c:v>-16.54</c:v>
                </c:pt>
                <c:pt idx="103">
                  <c:v>-16.170000000000002</c:v>
                </c:pt>
                <c:pt idx="104">
                  <c:v>-16.54</c:v>
                </c:pt>
                <c:pt idx="105">
                  <c:v>-15.8</c:v>
                </c:pt>
                <c:pt idx="106">
                  <c:v>-15.8</c:v>
                </c:pt>
                <c:pt idx="107">
                  <c:v>-15.43</c:v>
                </c:pt>
                <c:pt idx="108">
                  <c:v>-14.69</c:v>
                </c:pt>
                <c:pt idx="109">
                  <c:v>-15.06</c:v>
                </c:pt>
                <c:pt idx="110">
                  <c:v>-13.95</c:v>
                </c:pt>
                <c:pt idx="111">
                  <c:v>-13.95</c:v>
                </c:pt>
                <c:pt idx="112">
                  <c:v>-13.95</c:v>
                </c:pt>
                <c:pt idx="113">
                  <c:v>-13.21</c:v>
                </c:pt>
                <c:pt idx="114">
                  <c:v>-13.21</c:v>
                </c:pt>
                <c:pt idx="115">
                  <c:v>-13.95</c:v>
                </c:pt>
                <c:pt idx="116">
                  <c:v>-11.729999999999999</c:v>
                </c:pt>
                <c:pt idx="117">
                  <c:v>-10.99</c:v>
                </c:pt>
                <c:pt idx="118">
                  <c:v>-10.99</c:v>
                </c:pt>
                <c:pt idx="119">
                  <c:v>-12.84</c:v>
                </c:pt>
                <c:pt idx="120">
                  <c:v>-10.620000000000001</c:v>
                </c:pt>
                <c:pt idx="121">
                  <c:v>-9.879999999999999</c:v>
                </c:pt>
                <c:pt idx="122">
                  <c:v>-9.879999999999999</c:v>
                </c:pt>
                <c:pt idx="123">
                  <c:v>-10.620000000000001</c:v>
                </c:pt>
                <c:pt idx="124">
                  <c:v>-10.25</c:v>
                </c:pt>
                <c:pt idx="125">
                  <c:v>-9.14</c:v>
                </c:pt>
                <c:pt idx="126">
                  <c:v>-8.4</c:v>
                </c:pt>
                <c:pt idx="127">
                  <c:v>-9.51</c:v>
                </c:pt>
                <c:pt idx="128">
                  <c:v>-8.0300000000000011</c:v>
                </c:pt>
                <c:pt idx="129">
                  <c:v>-9.51</c:v>
                </c:pt>
                <c:pt idx="130">
                  <c:v>-8.0300000000000011</c:v>
                </c:pt>
                <c:pt idx="131">
                  <c:v>-6.92</c:v>
                </c:pt>
                <c:pt idx="132">
                  <c:v>-6.92</c:v>
                </c:pt>
                <c:pt idx="133">
                  <c:v>-6.92</c:v>
                </c:pt>
                <c:pt idx="134">
                  <c:v>-7.29</c:v>
                </c:pt>
                <c:pt idx="135">
                  <c:v>-7.29</c:v>
                </c:pt>
                <c:pt idx="136">
                  <c:v>-6.55</c:v>
                </c:pt>
                <c:pt idx="137">
                  <c:v>-6.1800000000000006</c:v>
                </c:pt>
                <c:pt idx="138">
                  <c:v>-5.4399999999999995</c:v>
                </c:pt>
                <c:pt idx="139">
                  <c:v>-5.8100000000000005</c:v>
                </c:pt>
                <c:pt idx="140">
                  <c:v>-5.4399999999999995</c:v>
                </c:pt>
                <c:pt idx="141">
                  <c:v>-5.4399999999999995</c:v>
                </c:pt>
                <c:pt idx="142">
                  <c:v>-5.07</c:v>
                </c:pt>
                <c:pt idx="143">
                  <c:v>-4.33</c:v>
                </c:pt>
                <c:pt idx="144">
                  <c:v>-3.96</c:v>
                </c:pt>
                <c:pt idx="145">
                  <c:v>-5.07</c:v>
                </c:pt>
                <c:pt idx="146">
                  <c:v>-3.96</c:v>
                </c:pt>
                <c:pt idx="147">
                  <c:v>-3.2199999999999998</c:v>
                </c:pt>
                <c:pt idx="148">
                  <c:v>-2.48</c:v>
                </c:pt>
                <c:pt idx="149">
                  <c:v>-3.96</c:v>
                </c:pt>
                <c:pt idx="150">
                  <c:v>-2.85</c:v>
                </c:pt>
                <c:pt idx="151">
                  <c:v>-3.2199999999999998</c:v>
                </c:pt>
                <c:pt idx="152">
                  <c:v>-1.37</c:v>
                </c:pt>
                <c:pt idx="153">
                  <c:v>-1.37</c:v>
                </c:pt>
                <c:pt idx="154">
                  <c:v>-1.37</c:v>
                </c:pt>
                <c:pt idx="155">
                  <c:v>-2.11</c:v>
                </c:pt>
                <c:pt idx="156">
                  <c:v>-1</c:v>
                </c:pt>
                <c:pt idx="157">
                  <c:v>-1.37</c:v>
                </c:pt>
                <c:pt idx="158">
                  <c:v>-1.74</c:v>
                </c:pt>
                <c:pt idx="159">
                  <c:v>-0.26</c:v>
                </c:pt>
                <c:pt idx="160">
                  <c:v>-0.63</c:v>
                </c:pt>
                <c:pt idx="161">
                  <c:v>0.10999999999999988</c:v>
                </c:pt>
                <c:pt idx="162">
                  <c:v>-0.26</c:v>
                </c:pt>
                <c:pt idx="163">
                  <c:v>0.85000000000000009</c:v>
                </c:pt>
                <c:pt idx="164">
                  <c:v>-0.26</c:v>
                </c:pt>
                <c:pt idx="165">
                  <c:v>0.48</c:v>
                </c:pt>
                <c:pt idx="166">
                  <c:v>0.85000000000000009</c:v>
                </c:pt>
                <c:pt idx="167">
                  <c:v>0.48</c:v>
                </c:pt>
                <c:pt idx="168">
                  <c:v>0.85000000000000009</c:v>
                </c:pt>
                <c:pt idx="169">
                  <c:v>1.96</c:v>
                </c:pt>
                <c:pt idx="170">
                  <c:v>2.33</c:v>
                </c:pt>
                <c:pt idx="171">
                  <c:v>1.96</c:v>
                </c:pt>
                <c:pt idx="172">
                  <c:v>2.7</c:v>
                </c:pt>
                <c:pt idx="173">
                  <c:v>1.96</c:v>
                </c:pt>
                <c:pt idx="174">
                  <c:v>1.5900000000000003</c:v>
                </c:pt>
                <c:pt idx="175">
                  <c:v>1.96</c:v>
                </c:pt>
                <c:pt idx="176">
                  <c:v>3.0700000000000003</c:v>
                </c:pt>
                <c:pt idx="177">
                  <c:v>2.33</c:v>
                </c:pt>
                <c:pt idx="178">
                  <c:v>1.5900000000000003</c:v>
                </c:pt>
                <c:pt idx="179">
                  <c:v>2.33</c:v>
                </c:pt>
                <c:pt idx="180">
                  <c:v>2.7</c:v>
                </c:pt>
                <c:pt idx="181">
                  <c:v>1.96</c:v>
                </c:pt>
                <c:pt idx="182">
                  <c:v>2.33</c:v>
                </c:pt>
                <c:pt idx="183">
                  <c:v>3.8100000000000005</c:v>
                </c:pt>
                <c:pt idx="184">
                  <c:v>3.8100000000000005</c:v>
                </c:pt>
                <c:pt idx="185">
                  <c:v>3.4399999999999995</c:v>
                </c:pt>
                <c:pt idx="186">
                  <c:v>4.55</c:v>
                </c:pt>
                <c:pt idx="187">
                  <c:v>2.7</c:v>
                </c:pt>
                <c:pt idx="188">
                  <c:v>3.4399999999999995</c:v>
                </c:pt>
                <c:pt idx="189">
                  <c:v>2.7</c:v>
                </c:pt>
                <c:pt idx="190">
                  <c:v>4.1800000000000006</c:v>
                </c:pt>
                <c:pt idx="191">
                  <c:v>4.1800000000000006</c:v>
                </c:pt>
                <c:pt idx="192">
                  <c:v>3.8100000000000005</c:v>
                </c:pt>
                <c:pt idx="193">
                  <c:v>4.55</c:v>
                </c:pt>
                <c:pt idx="194">
                  <c:v>4.55</c:v>
                </c:pt>
                <c:pt idx="195">
                  <c:v>4.1800000000000006</c:v>
                </c:pt>
                <c:pt idx="196">
                  <c:v>4.92</c:v>
                </c:pt>
                <c:pt idx="197">
                  <c:v>5.29</c:v>
                </c:pt>
                <c:pt idx="198">
                  <c:v>4.55</c:v>
                </c:pt>
                <c:pt idx="199">
                  <c:v>5.29</c:v>
                </c:pt>
                <c:pt idx="200">
                  <c:v>5.29</c:v>
                </c:pt>
                <c:pt idx="201">
                  <c:v>5.29</c:v>
                </c:pt>
                <c:pt idx="202">
                  <c:v>4.92</c:v>
                </c:pt>
                <c:pt idx="203">
                  <c:v>5.66</c:v>
                </c:pt>
                <c:pt idx="204">
                  <c:v>4.92</c:v>
                </c:pt>
                <c:pt idx="205">
                  <c:v>4.92</c:v>
                </c:pt>
                <c:pt idx="206">
                  <c:v>6.03</c:v>
                </c:pt>
                <c:pt idx="207">
                  <c:v>6.77</c:v>
                </c:pt>
                <c:pt idx="208">
                  <c:v>6.03</c:v>
                </c:pt>
                <c:pt idx="209">
                  <c:v>5.29</c:v>
                </c:pt>
                <c:pt idx="210">
                  <c:v>5.66</c:v>
                </c:pt>
                <c:pt idx="211">
                  <c:v>6.4</c:v>
                </c:pt>
                <c:pt idx="212">
                  <c:v>6.4</c:v>
                </c:pt>
                <c:pt idx="213">
                  <c:v>5.66</c:v>
                </c:pt>
                <c:pt idx="214">
                  <c:v>6.03</c:v>
                </c:pt>
                <c:pt idx="215">
                  <c:v>4.92</c:v>
                </c:pt>
                <c:pt idx="216">
                  <c:v>6.4</c:v>
                </c:pt>
                <c:pt idx="217">
                  <c:v>6.03</c:v>
                </c:pt>
                <c:pt idx="218">
                  <c:v>5.66</c:v>
                </c:pt>
                <c:pt idx="219">
                  <c:v>6.03</c:v>
                </c:pt>
                <c:pt idx="220">
                  <c:v>5.29</c:v>
                </c:pt>
                <c:pt idx="221">
                  <c:v>5.66</c:v>
                </c:pt>
                <c:pt idx="222">
                  <c:v>4.55</c:v>
                </c:pt>
                <c:pt idx="223">
                  <c:v>5.29</c:v>
                </c:pt>
                <c:pt idx="224">
                  <c:v>5.66</c:v>
                </c:pt>
                <c:pt idx="225">
                  <c:v>4.92</c:v>
                </c:pt>
                <c:pt idx="226">
                  <c:v>4.92</c:v>
                </c:pt>
                <c:pt idx="227">
                  <c:v>4.92</c:v>
                </c:pt>
                <c:pt idx="228">
                  <c:v>6.77</c:v>
                </c:pt>
                <c:pt idx="229">
                  <c:v>6.4</c:v>
                </c:pt>
                <c:pt idx="230">
                  <c:v>4.55</c:v>
                </c:pt>
                <c:pt idx="231">
                  <c:v>5.66</c:v>
                </c:pt>
                <c:pt idx="232">
                  <c:v>4.92</c:v>
                </c:pt>
                <c:pt idx="233">
                  <c:v>6.03</c:v>
                </c:pt>
                <c:pt idx="234">
                  <c:v>5.66</c:v>
                </c:pt>
                <c:pt idx="235">
                  <c:v>5.29</c:v>
                </c:pt>
                <c:pt idx="236">
                  <c:v>4.55</c:v>
                </c:pt>
                <c:pt idx="237">
                  <c:v>5.29</c:v>
                </c:pt>
                <c:pt idx="238">
                  <c:v>4.1800000000000006</c:v>
                </c:pt>
                <c:pt idx="239">
                  <c:v>4.55</c:v>
                </c:pt>
                <c:pt idx="240">
                  <c:v>4.55</c:v>
                </c:pt>
                <c:pt idx="241">
                  <c:v>3.8100000000000005</c:v>
                </c:pt>
                <c:pt idx="242">
                  <c:v>4.1800000000000006</c:v>
                </c:pt>
                <c:pt idx="243">
                  <c:v>4.1800000000000006</c:v>
                </c:pt>
                <c:pt idx="244">
                  <c:v>4.55</c:v>
                </c:pt>
                <c:pt idx="245">
                  <c:v>4.1800000000000006</c:v>
                </c:pt>
                <c:pt idx="246">
                  <c:v>4.55</c:v>
                </c:pt>
                <c:pt idx="247">
                  <c:v>3.0700000000000003</c:v>
                </c:pt>
                <c:pt idx="248">
                  <c:v>3.0700000000000003</c:v>
                </c:pt>
                <c:pt idx="249">
                  <c:v>4.1800000000000006</c:v>
                </c:pt>
                <c:pt idx="250">
                  <c:v>3.4399999999999995</c:v>
                </c:pt>
                <c:pt idx="251">
                  <c:v>4.1800000000000006</c:v>
                </c:pt>
                <c:pt idx="252">
                  <c:v>2.7</c:v>
                </c:pt>
                <c:pt idx="253">
                  <c:v>3.0700000000000003</c:v>
                </c:pt>
                <c:pt idx="254">
                  <c:v>3.8100000000000005</c:v>
                </c:pt>
                <c:pt idx="255">
                  <c:v>2.7</c:v>
                </c:pt>
                <c:pt idx="256">
                  <c:v>2.7</c:v>
                </c:pt>
                <c:pt idx="257">
                  <c:v>2.33</c:v>
                </c:pt>
                <c:pt idx="258">
                  <c:v>3.0700000000000003</c:v>
                </c:pt>
                <c:pt idx="259">
                  <c:v>2.33</c:v>
                </c:pt>
                <c:pt idx="260">
                  <c:v>2.33</c:v>
                </c:pt>
                <c:pt idx="261">
                  <c:v>1.5900000000000003</c:v>
                </c:pt>
                <c:pt idx="262">
                  <c:v>1.5900000000000003</c:v>
                </c:pt>
                <c:pt idx="263">
                  <c:v>1.2199999999999998</c:v>
                </c:pt>
                <c:pt idx="264">
                  <c:v>1.5900000000000003</c:v>
                </c:pt>
                <c:pt idx="265">
                  <c:v>1.5900000000000003</c:v>
                </c:pt>
                <c:pt idx="266">
                  <c:v>1.5900000000000003</c:v>
                </c:pt>
                <c:pt idx="267">
                  <c:v>0.10999999999999988</c:v>
                </c:pt>
                <c:pt idx="268">
                  <c:v>1.5900000000000003</c:v>
                </c:pt>
                <c:pt idx="269">
                  <c:v>1.96</c:v>
                </c:pt>
                <c:pt idx="270">
                  <c:v>0.10999999999999988</c:v>
                </c:pt>
                <c:pt idx="271">
                  <c:v>0.85000000000000009</c:v>
                </c:pt>
                <c:pt idx="272">
                  <c:v>0.10999999999999988</c:v>
                </c:pt>
                <c:pt idx="273">
                  <c:v>-0.63</c:v>
                </c:pt>
                <c:pt idx="274">
                  <c:v>-0.63</c:v>
                </c:pt>
                <c:pt idx="275">
                  <c:v>-0.26</c:v>
                </c:pt>
                <c:pt idx="276">
                  <c:v>-0.63</c:v>
                </c:pt>
                <c:pt idx="277">
                  <c:v>-0.26</c:v>
                </c:pt>
                <c:pt idx="278">
                  <c:v>-1.37</c:v>
                </c:pt>
                <c:pt idx="279">
                  <c:v>-0.63</c:v>
                </c:pt>
                <c:pt idx="280">
                  <c:v>-1.74</c:v>
                </c:pt>
                <c:pt idx="281">
                  <c:v>-1.74</c:v>
                </c:pt>
                <c:pt idx="282">
                  <c:v>-2.11</c:v>
                </c:pt>
                <c:pt idx="283">
                  <c:v>-2.85</c:v>
                </c:pt>
                <c:pt idx="284">
                  <c:v>-2.85</c:v>
                </c:pt>
                <c:pt idx="285">
                  <c:v>-1.37</c:v>
                </c:pt>
                <c:pt idx="286">
                  <c:v>-4.33</c:v>
                </c:pt>
                <c:pt idx="287">
                  <c:v>-3.96</c:v>
                </c:pt>
                <c:pt idx="288">
                  <c:v>-3.2199999999999998</c:v>
                </c:pt>
                <c:pt idx="289">
                  <c:v>-2.11</c:v>
                </c:pt>
                <c:pt idx="290">
                  <c:v>-3.96</c:v>
                </c:pt>
                <c:pt idx="291">
                  <c:v>-4.33</c:v>
                </c:pt>
                <c:pt idx="292">
                  <c:v>-4.7</c:v>
                </c:pt>
                <c:pt idx="293">
                  <c:v>-3.96</c:v>
                </c:pt>
                <c:pt idx="294">
                  <c:v>-4.7</c:v>
                </c:pt>
                <c:pt idx="295">
                  <c:v>-4.7</c:v>
                </c:pt>
                <c:pt idx="296">
                  <c:v>-5.4399999999999995</c:v>
                </c:pt>
                <c:pt idx="297">
                  <c:v>-5.4399999999999995</c:v>
                </c:pt>
                <c:pt idx="298">
                  <c:v>-5.07</c:v>
                </c:pt>
                <c:pt idx="299">
                  <c:v>-5.07</c:v>
                </c:pt>
                <c:pt idx="300">
                  <c:v>-6.55</c:v>
                </c:pt>
                <c:pt idx="301">
                  <c:v>-6.55</c:v>
                </c:pt>
                <c:pt idx="302">
                  <c:v>-7.29</c:v>
                </c:pt>
                <c:pt idx="303">
                  <c:v>-7.29</c:v>
                </c:pt>
                <c:pt idx="304">
                  <c:v>-7.29</c:v>
                </c:pt>
                <c:pt idx="305">
                  <c:v>-6.92</c:v>
                </c:pt>
                <c:pt idx="306">
                  <c:v>-8.4</c:v>
                </c:pt>
                <c:pt idx="307">
                  <c:v>-8.4</c:v>
                </c:pt>
                <c:pt idx="308">
                  <c:v>-7.29</c:v>
                </c:pt>
                <c:pt idx="309">
                  <c:v>-8.77</c:v>
                </c:pt>
                <c:pt idx="310">
                  <c:v>-9.14</c:v>
                </c:pt>
                <c:pt idx="311">
                  <c:v>-9.879999999999999</c:v>
                </c:pt>
                <c:pt idx="312">
                  <c:v>-9.14</c:v>
                </c:pt>
                <c:pt idx="313">
                  <c:v>-9.14</c:v>
                </c:pt>
                <c:pt idx="314">
                  <c:v>-9.51</c:v>
                </c:pt>
                <c:pt idx="315">
                  <c:v>-9.14</c:v>
                </c:pt>
                <c:pt idx="316">
                  <c:v>-10.25</c:v>
                </c:pt>
                <c:pt idx="317">
                  <c:v>-10.99</c:v>
                </c:pt>
                <c:pt idx="318">
                  <c:v>-9.879999999999999</c:v>
                </c:pt>
                <c:pt idx="319">
                  <c:v>-10.25</c:v>
                </c:pt>
                <c:pt idx="320">
                  <c:v>-10.620000000000001</c:v>
                </c:pt>
                <c:pt idx="321">
                  <c:v>-11.360000000000001</c:v>
                </c:pt>
                <c:pt idx="322">
                  <c:v>-11.729999999999999</c:v>
                </c:pt>
                <c:pt idx="323">
                  <c:v>-10.620000000000001</c:v>
                </c:pt>
                <c:pt idx="324">
                  <c:v>-10.99</c:v>
                </c:pt>
                <c:pt idx="325">
                  <c:v>-11.729999999999999</c:v>
                </c:pt>
                <c:pt idx="326">
                  <c:v>-12.84</c:v>
                </c:pt>
                <c:pt idx="327">
                  <c:v>-12.47</c:v>
                </c:pt>
                <c:pt idx="328">
                  <c:v>-12.84</c:v>
                </c:pt>
                <c:pt idx="329">
                  <c:v>-13.21</c:v>
                </c:pt>
                <c:pt idx="330">
                  <c:v>-12.47</c:v>
                </c:pt>
                <c:pt idx="331">
                  <c:v>-13.21</c:v>
                </c:pt>
                <c:pt idx="332">
                  <c:v>-14.32</c:v>
                </c:pt>
                <c:pt idx="333">
                  <c:v>-14.69</c:v>
                </c:pt>
                <c:pt idx="334">
                  <c:v>-12.84</c:v>
                </c:pt>
                <c:pt idx="335">
                  <c:v>-13.95</c:v>
                </c:pt>
                <c:pt idx="336">
                  <c:v>-15.43</c:v>
                </c:pt>
                <c:pt idx="337">
                  <c:v>-15.43</c:v>
                </c:pt>
                <c:pt idx="338">
                  <c:v>-15.8</c:v>
                </c:pt>
                <c:pt idx="339">
                  <c:v>-16.170000000000002</c:v>
                </c:pt>
                <c:pt idx="340">
                  <c:v>-16.170000000000002</c:v>
                </c:pt>
                <c:pt idx="341">
                  <c:v>-16.170000000000002</c:v>
                </c:pt>
                <c:pt idx="342">
                  <c:v>-16.170000000000002</c:v>
                </c:pt>
                <c:pt idx="343">
                  <c:v>-16.170000000000002</c:v>
                </c:pt>
                <c:pt idx="344">
                  <c:v>-17.650000000000002</c:v>
                </c:pt>
                <c:pt idx="345">
                  <c:v>-17.650000000000002</c:v>
                </c:pt>
                <c:pt idx="346">
                  <c:v>-17.650000000000002</c:v>
                </c:pt>
                <c:pt idx="347">
                  <c:v>-18.02</c:v>
                </c:pt>
                <c:pt idx="348">
                  <c:v>-18.02</c:v>
                </c:pt>
                <c:pt idx="349">
                  <c:v>-18.39</c:v>
                </c:pt>
                <c:pt idx="350">
                  <c:v>-18.02</c:v>
                </c:pt>
                <c:pt idx="351">
                  <c:v>-19.13</c:v>
                </c:pt>
                <c:pt idx="352">
                  <c:v>-19.87</c:v>
                </c:pt>
                <c:pt idx="353">
                  <c:v>-20.240000000000002</c:v>
                </c:pt>
                <c:pt idx="354">
                  <c:v>-19.5</c:v>
                </c:pt>
                <c:pt idx="355">
                  <c:v>-19.13</c:v>
                </c:pt>
                <c:pt idx="356">
                  <c:v>-19.5</c:v>
                </c:pt>
                <c:pt idx="357">
                  <c:v>-19.5</c:v>
                </c:pt>
                <c:pt idx="358">
                  <c:v>-20.61</c:v>
                </c:pt>
                <c:pt idx="359">
                  <c:v>-20.240000000000002</c:v>
                </c:pt>
                <c:pt idx="360">
                  <c:v>-20.98</c:v>
                </c:pt>
                <c:pt idx="361">
                  <c:v>-20.98</c:v>
                </c:pt>
                <c:pt idx="362">
                  <c:v>-20.98</c:v>
                </c:pt>
                <c:pt idx="363">
                  <c:v>-20.98</c:v>
                </c:pt>
                <c:pt idx="364">
                  <c:v>-20.98</c:v>
                </c:pt>
                <c:pt idx="365">
                  <c:v>-20.61</c:v>
                </c:pt>
                <c:pt idx="366">
                  <c:v>-21.35</c:v>
                </c:pt>
                <c:pt idx="367">
                  <c:v>-21.720000000000002</c:v>
                </c:pt>
                <c:pt idx="368">
                  <c:v>-21.35</c:v>
                </c:pt>
                <c:pt idx="369">
                  <c:v>-21.35</c:v>
                </c:pt>
                <c:pt idx="370">
                  <c:v>-22.09</c:v>
                </c:pt>
                <c:pt idx="371">
                  <c:v>-22.459999999999997</c:v>
                </c:pt>
                <c:pt idx="372">
                  <c:v>-22.09</c:v>
                </c:pt>
                <c:pt idx="373">
                  <c:v>-22.09</c:v>
                </c:pt>
                <c:pt idx="374">
                  <c:v>-21.35</c:v>
                </c:pt>
                <c:pt idx="375">
                  <c:v>-22.83</c:v>
                </c:pt>
                <c:pt idx="376">
                  <c:v>-23.2</c:v>
                </c:pt>
                <c:pt idx="377">
                  <c:v>-23.94</c:v>
                </c:pt>
                <c:pt idx="378">
                  <c:v>-23.57</c:v>
                </c:pt>
                <c:pt idx="379">
                  <c:v>-23.57</c:v>
                </c:pt>
                <c:pt idx="380">
                  <c:v>-24.68</c:v>
                </c:pt>
                <c:pt idx="381">
                  <c:v>-24.31</c:v>
                </c:pt>
                <c:pt idx="382">
                  <c:v>-24.68</c:v>
                </c:pt>
                <c:pt idx="383">
                  <c:v>-22.83</c:v>
                </c:pt>
                <c:pt idx="384">
                  <c:v>-23.94</c:v>
                </c:pt>
                <c:pt idx="385">
                  <c:v>-24.68</c:v>
                </c:pt>
                <c:pt idx="386">
                  <c:v>-25.05</c:v>
                </c:pt>
                <c:pt idx="387">
                  <c:v>-23.57</c:v>
                </c:pt>
                <c:pt idx="388">
                  <c:v>-25.05</c:v>
                </c:pt>
                <c:pt idx="389">
                  <c:v>-24.31</c:v>
                </c:pt>
                <c:pt idx="390">
                  <c:v>-23.94</c:v>
                </c:pt>
                <c:pt idx="391">
                  <c:v>-25.42</c:v>
                </c:pt>
                <c:pt idx="392">
                  <c:v>-25.05</c:v>
                </c:pt>
                <c:pt idx="393">
                  <c:v>-25.42</c:v>
                </c:pt>
                <c:pt idx="394">
                  <c:v>-24.68</c:v>
                </c:pt>
                <c:pt idx="395">
                  <c:v>-25.42</c:v>
                </c:pt>
                <c:pt idx="396">
                  <c:v>-25.790000000000003</c:v>
                </c:pt>
                <c:pt idx="397">
                  <c:v>-25.05</c:v>
                </c:pt>
                <c:pt idx="398">
                  <c:v>-25.42</c:v>
                </c:pt>
                <c:pt idx="399">
                  <c:v>-25.42</c:v>
                </c:pt>
                <c:pt idx="400">
                  <c:v>-25.05</c:v>
                </c:pt>
                <c:pt idx="401">
                  <c:v>-26.16</c:v>
                </c:pt>
                <c:pt idx="402">
                  <c:v>-25.42</c:v>
                </c:pt>
                <c:pt idx="403">
                  <c:v>-25.790000000000003</c:v>
                </c:pt>
                <c:pt idx="404">
                  <c:v>-25.05</c:v>
                </c:pt>
                <c:pt idx="405">
                  <c:v>-25.790000000000003</c:v>
                </c:pt>
                <c:pt idx="406">
                  <c:v>-27.27</c:v>
                </c:pt>
                <c:pt idx="407">
                  <c:v>-26.529999999999998</c:v>
                </c:pt>
                <c:pt idx="408">
                  <c:v>-25.790000000000003</c:v>
                </c:pt>
                <c:pt idx="409">
                  <c:v>-25.05</c:v>
                </c:pt>
                <c:pt idx="410">
                  <c:v>-25.42</c:v>
                </c:pt>
                <c:pt idx="411">
                  <c:v>-25.790000000000003</c:v>
                </c:pt>
                <c:pt idx="412">
                  <c:v>-26.9</c:v>
                </c:pt>
                <c:pt idx="413">
                  <c:v>-26.9</c:v>
                </c:pt>
                <c:pt idx="414">
                  <c:v>-25.790000000000003</c:v>
                </c:pt>
                <c:pt idx="415">
                  <c:v>-25.790000000000003</c:v>
                </c:pt>
                <c:pt idx="416">
                  <c:v>-26.16</c:v>
                </c:pt>
                <c:pt idx="417">
                  <c:v>-25.05</c:v>
                </c:pt>
                <c:pt idx="418">
                  <c:v>-26.529999999999998</c:v>
                </c:pt>
                <c:pt idx="419">
                  <c:v>-25.42</c:v>
                </c:pt>
                <c:pt idx="420">
                  <c:v>-26.16</c:v>
                </c:pt>
                <c:pt idx="421">
                  <c:v>-25.05</c:v>
                </c:pt>
                <c:pt idx="422">
                  <c:v>-25.42</c:v>
                </c:pt>
                <c:pt idx="423">
                  <c:v>-26.16</c:v>
                </c:pt>
                <c:pt idx="424">
                  <c:v>-25.05</c:v>
                </c:pt>
                <c:pt idx="425">
                  <c:v>-25.05</c:v>
                </c:pt>
                <c:pt idx="426">
                  <c:v>-25.05</c:v>
                </c:pt>
                <c:pt idx="427">
                  <c:v>-25.42</c:v>
                </c:pt>
                <c:pt idx="428">
                  <c:v>-24.68</c:v>
                </c:pt>
                <c:pt idx="429">
                  <c:v>-26.16</c:v>
                </c:pt>
                <c:pt idx="430">
                  <c:v>-25.05</c:v>
                </c:pt>
                <c:pt idx="431">
                  <c:v>-26.16</c:v>
                </c:pt>
                <c:pt idx="432">
                  <c:v>-25.790000000000003</c:v>
                </c:pt>
                <c:pt idx="433">
                  <c:v>-25.05</c:v>
                </c:pt>
                <c:pt idx="434">
                  <c:v>-25.05</c:v>
                </c:pt>
                <c:pt idx="435">
                  <c:v>-25.42</c:v>
                </c:pt>
                <c:pt idx="436">
                  <c:v>-24.31</c:v>
                </c:pt>
                <c:pt idx="437">
                  <c:v>-25.05</c:v>
                </c:pt>
                <c:pt idx="438">
                  <c:v>-25.42</c:v>
                </c:pt>
                <c:pt idx="439">
                  <c:v>-24.68</c:v>
                </c:pt>
                <c:pt idx="440">
                  <c:v>-24.68</c:v>
                </c:pt>
                <c:pt idx="441">
                  <c:v>-24.68</c:v>
                </c:pt>
                <c:pt idx="442">
                  <c:v>-25.05</c:v>
                </c:pt>
                <c:pt idx="443">
                  <c:v>-23.94</c:v>
                </c:pt>
                <c:pt idx="444">
                  <c:v>-24.31</c:v>
                </c:pt>
                <c:pt idx="445">
                  <c:v>-23.94</c:v>
                </c:pt>
                <c:pt idx="446">
                  <c:v>-24.31</c:v>
                </c:pt>
                <c:pt idx="447">
                  <c:v>-23.57</c:v>
                </c:pt>
                <c:pt idx="448">
                  <c:v>-24.31</c:v>
                </c:pt>
                <c:pt idx="449">
                  <c:v>-23.94</c:v>
                </c:pt>
                <c:pt idx="450">
                  <c:v>-23.2</c:v>
                </c:pt>
                <c:pt idx="451">
                  <c:v>-23.57</c:v>
                </c:pt>
                <c:pt idx="452">
                  <c:v>-23.2</c:v>
                </c:pt>
                <c:pt idx="453">
                  <c:v>-23.94</c:v>
                </c:pt>
                <c:pt idx="454">
                  <c:v>-24.31</c:v>
                </c:pt>
                <c:pt idx="455">
                  <c:v>-22.459999999999997</c:v>
                </c:pt>
                <c:pt idx="456">
                  <c:v>-22.459999999999997</c:v>
                </c:pt>
                <c:pt idx="457">
                  <c:v>-22.83</c:v>
                </c:pt>
                <c:pt idx="458">
                  <c:v>-23.2</c:v>
                </c:pt>
                <c:pt idx="459">
                  <c:v>-22.459999999999997</c:v>
                </c:pt>
                <c:pt idx="460">
                  <c:v>-22.459999999999997</c:v>
                </c:pt>
                <c:pt idx="461">
                  <c:v>-22.459999999999997</c:v>
                </c:pt>
                <c:pt idx="462">
                  <c:v>-21.35</c:v>
                </c:pt>
                <c:pt idx="463">
                  <c:v>-21.35</c:v>
                </c:pt>
                <c:pt idx="464">
                  <c:v>-20.98</c:v>
                </c:pt>
                <c:pt idx="465">
                  <c:v>-20.98</c:v>
                </c:pt>
                <c:pt idx="466">
                  <c:v>-22.09</c:v>
                </c:pt>
                <c:pt idx="467">
                  <c:v>-21.720000000000002</c:v>
                </c:pt>
                <c:pt idx="468">
                  <c:v>-20.61</c:v>
                </c:pt>
                <c:pt idx="469">
                  <c:v>-20.98</c:v>
                </c:pt>
                <c:pt idx="470">
                  <c:v>-20.240000000000002</c:v>
                </c:pt>
                <c:pt idx="471">
                  <c:v>-19.13</c:v>
                </c:pt>
                <c:pt idx="472">
                  <c:v>-19.87</c:v>
                </c:pt>
                <c:pt idx="473">
                  <c:v>-19.87</c:v>
                </c:pt>
                <c:pt idx="474">
                  <c:v>-20.98</c:v>
                </c:pt>
                <c:pt idx="475">
                  <c:v>-19.5</c:v>
                </c:pt>
                <c:pt idx="476">
                  <c:v>-18.39</c:v>
                </c:pt>
                <c:pt idx="477">
                  <c:v>-18.39</c:v>
                </c:pt>
                <c:pt idx="478">
                  <c:v>-19.13</c:v>
                </c:pt>
                <c:pt idx="479">
                  <c:v>-19.87</c:v>
                </c:pt>
                <c:pt idx="480">
                  <c:v>-19.5</c:v>
                </c:pt>
                <c:pt idx="481">
                  <c:v>-17.650000000000002</c:v>
                </c:pt>
                <c:pt idx="482">
                  <c:v>-16.54</c:v>
                </c:pt>
                <c:pt idx="483">
                  <c:v>-16.91</c:v>
                </c:pt>
                <c:pt idx="484">
                  <c:v>-17.650000000000002</c:v>
                </c:pt>
                <c:pt idx="485">
                  <c:v>-17.650000000000002</c:v>
                </c:pt>
                <c:pt idx="486">
                  <c:v>-15.8</c:v>
                </c:pt>
                <c:pt idx="487">
                  <c:v>-16.170000000000002</c:v>
                </c:pt>
                <c:pt idx="488">
                  <c:v>-16.170000000000002</c:v>
                </c:pt>
                <c:pt idx="489">
                  <c:v>-15.8</c:v>
                </c:pt>
                <c:pt idx="490">
                  <c:v>-16.170000000000002</c:v>
                </c:pt>
                <c:pt idx="491">
                  <c:v>-15.06</c:v>
                </c:pt>
                <c:pt idx="492">
                  <c:v>-16.170000000000002</c:v>
                </c:pt>
                <c:pt idx="493">
                  <c:v>-15.43</c:v>
                </c:pt>
                <c:pt idx="494">
                  <c:v>-15.43</c:v>
                </c:pt>
                <c:pt idx="495">
                  <c:v>-14.32</c:v>
                </c:pt>
                <c:pt idx="496">
                  <c:v>-13.95</c:v>
                </c:pt>
                <c:pt idx="497">
                  <c:v>-14.32</c:v>
                </c:pt>
                <c:pt idx="498">
                  <c:v>-13.95</c:v>
                </c:pt>
                <c:pt idx="499">
                  <c:v>-13.58</c:v>
                </c:pt>
                <c:pt idx="500">
                  <c:v>-12.84</c:v>
                </c:pt>
                <c:pt idx="501">
                  <c:v>-12.84</c:v>
                </c:pt>
                <c:pt idx="502">
                  <c:v>-12.47</c:v>
                </c:pt>
                <c:pt idx="503">
                  <c:v>-12.1</c:v>
                </c:pt>
                <c:pt idx="504">
                  <c:v>-11.729999999999999</c:v>
                </c:pt>
                <c:pt idx="505">
                  <c:v>-11.729999999999999</c:v>
                </c:pt>
                <c:pt idx="506">
                  <c:v>-10.99</c:v>
                </c:pt>
                <c:pt idx="507">
                  <c:v>-11.729999999999999</c:v>
                </c:pt>
                <c:pt idx="508">
                  <c:v>-11.360000000000001</c:v>
                </c:pt>
                <c:pt idx="509">
                  <c:v>-11.729999999999999</c:v>
                </c:pt>
                <c:pt idx="510">
                  <c:v>-9.51</c:v>
                </c:pt>
                <c:pt idx="511">
                  <c:v>-10.25</c:v>
                </c:pt>
                <c:pt idx="512">
                  <c:v>-9.879999999999999</c:v>
                </c:pt>
                <c:pt idx="513">
                  <c:v>-9.879999999999999</c:v>
                </c:pt>
                <c:pt idx="514">
                  <c:v>-10.25</c:v>
                </c:pt>
                <c:pt idx="515">
                  <c:v>-9.51</c:v>
                </c:pt>
                <c:pt idx="516">
                  <c:v>-8.0300000000000011</c:v>
                </c:pt>
                <c:pt idx="517">
                  <c:v>-8.4</c:v>
                </c:pt>
                <c:pt idx="518">
                  <c:v>-8.4</c:v>
                </c:pt>
                <c:pt idx="519">
                  <c:v>-9.14</c:v>
                </c:pt>
                <c:pt idx="520">
                  <c:v>-7.29</c:v>
                </c:pt>
                <c:pt idx="521">
                  <c:v>-6.92</c:v>
                </c:pt>
                <c:pt idx="522">
                  <c:v>-6.55</c:v>
                </c:pt>
                <c:pt idx="523">
                  <c:v>-8.0300000000000011</c:v>
                </c:pt>
                <c:pt idx="524">
                  <c:v>-6.92</c:v>
                </c:pt>
                <c:pt idx="525">
                  <c:v>-5.4399999999999995</c:v>
                </c:pt>
                <c:pt idx="526">
                  <c:v>-5.4399999999999995</c:v>
                </c:pt>
                <c:pt idx="527">
                  <c:v>-6.1800000000000006</c:v>
                </c:pt>
                <c:pt idx="528">
                  <c:v>-5.8100000000000005</c:v>
                </c:pt>
                <c:pt idx="529">
                  <c:v>-5.4399999999999995</c:v>
                </c:pt>
                <c:pt idx="530">
                  <c:v>-4.7</c:v>
                </c:pt>
                <c:pt idx="531">
                  <c:v>-3.5900000000000003</c:v>
                </c:pt>
                <c:pt idx="532">
                  <c:v>-3.5900000000000003</c:v>
                </c:pt>
                <c:pt idx="533">
                  <c:v>-3.96</c:v>
                </c:pt>
                <c:pt idx="534">
                  <c:v>-4.33</c:v>
                </c:pt>
                <c:pt idx="535">
                  <c:v>-3.2199999999999998</c:v>
                </c:pt>
                <c:pt idx="536">
                  <c:v>-3.96</c:v>
                </c:pt>
                <c:pt idx="537">
                  <c:v>-3.2199999999999998</c:v>
                </c:pt>
                <c:pt idx="538">
                  <c:v>-2.11</c:v>
                </c:pt>
                <c:pt idx="539">
                  <c:v>-2.85</c:v>
                </c:pt>
                <c:pt idx="540">
                  <c:v>-1.74</c:v>
                </c:pt>
                <c:pt idx="541">
                  <c:v>-1.74</c:v>
                </c:pt>
                <c:pt idx="542">
                  <c:v>-2.48</c:v>
                </c:pt>
                <c:pt idx="543">
                  <c:v>-1</c:v>
                </c:pt>
                <c:pt idx="544">
                  <c:v>-1.74</c:v>
                </c:pt>
                <c:pt idx="545">
                  <c:v>-2.11</c:v>
                </c:pt>
                <c:pt idx="546">
                  <c:v>0.85000000000000009</c:v>
                </c:pt>
                <c:pt idx="547">
                  <c:v>-1</c:v>
                </c:pt>
                <c:pt idx="548">
                  <c:v>0.10999999999999988</c:v>
                </c:pt>
                <c:pt idx="549">
                  <c:v>-0.26</c:v>
                </c:pt>
                <c:pt idx="550">
                  <c:v>0.48</c:v>
                </c:pt>
                <c:pt idx="551">
                  <c:v>2.33</c:v>
                </c:pt>
                <c:pt idx="552">
                  <c:v>1.5900000000000003</c:v>
                </c:pt>
                <c:pt idx="553">
                  <c:v>0.85000000000000009</c:v>
                </c:pt>
                <c:pt idx="554">
                  <c:v>1.5900000000000003</c:v>
                </c:pt>
                <c:pt idx="555">
                  <c:v>3.0700000000000003</c:v>
                </c:pt>
                <c:pt idx="556">
                  <c:v>2.7</c:v>
                </c:pt>
                <c:pt idx="557">
                  <c:v>3.0700000000000003</c:v>
                </c:pt>
                <c:pt idx="558">
                  <c:v>1.2199999999999998</c:v>
                </c:pt>
                <c:pt idx="559">
                  <c:v>1.96</c:v>
                </c:pt>
                <c:pt idx="560">
                  <c:v>2.7</c:v>
                </c:pt>
                <c:pt idx="561">
                  <c:v>3.4399999999999995</c:v>
                </c:pt>
                <c:pt idx="562">
                  <c:v>3.8100000000000005</c:v>
                </c:pt>
                <c:pt idx="563">
                  <c:v>3.8100000000000005</c:v>
                </c:pt>
                <c:pt idx="564">
                  <c:v>3.0700000000000003</c:v>
                </c:pt>
                <c:pt idx="565">
                  <c:v>4.92</c:v>
                </c:pt>
                <c:pt idx="566">
                  <c:v>4.92</c:v>
                </c:pt>
                <c:pt idx="567">
                  <c:v>3.8100000000000005</c:v>
                </c:pt>
                <c:pt idx="568">
                  <c:v>4.92</c:v>
                </c:pt>
                <c:pt idx="569">
                  <c:v>4.55</c:v>
                </c:pt>
                <c:pt idx="570">
                  <c:v>4.1800000000000006</c:v>
                </c:pt>
                <c:pt idx="571">
                  <c:v>6.03</c:v>
                </c:pt>
                <c:pt idx="572">
                  <c:v>6.03</c:v>
                </c:pt>
                <c:pt idx="573">
                  <c:v>6.03</c:v>
                </c:pt>
                <c:pt idx="574">
                  <c:v>5.29</c:v>
                </c:pt>
                <c:pt idx="575">
                  <c:v>7.1400000000000006</c:v>
                </c:pt>
                <c:pt idx="576">
                  <c:v>6.03</c:v>
                </c:pt>
                <c:pt idx="577">
                  <c:v>7.1400000000000006</c:v>
                </c:pt>
                <c:pt idx="578">
                  <c:v>6.4</c:v>
                </c:pt>
                <c:pt idx="579">
                  <c:v>6.4</c:v>
                </c:pt>
                <c:pt idx="580">
                  <c:v>7.1400000000000006</c:v>
                </c:pt>
                <c:pt idx="581">
                  <c:v>7.51</c:v>
                </c:pt>
                <c:pt idx="582">
                  <c:v>7.51</c:v>
                </c:pt>
                <c:pt idx="583">
                  <c:v>8.620000000000001</c:v>
                </c:pt>
                <c:pt idx="584">
                  <c:v>7.879999999999999</c:v>
                </c:pt>
                <c:pt idx="585">
                  <c:v>8.25</c:v>
                </c:pt>
                <c:pt idx="586">
                  <c:v>7.879999999999999</c:v>
                </c:pt>
                <c:pt idx="587">
                  <c:v>9.3600000000000012</c:v>
                </c:pt>
                <c:pt idx="588">
                  <c:v>9.3600000000000012</c:v>
                </c:pt>
                <c:pt idx="589">
                  <c:v>8.25</c:v>
                </c:pt>
                <c:pt idx="590">
                  <c:v>8.99</c:v>
                </c:pt>
                <c:pt idx="591">
                  <c:v>9.3600000000000012</c:v>
                </c:pt>
                <c:pt idx="592">
                  <c:v>10.47</c:v>
                </c:pt>
                <c:pt idx="593">
                  <c:v>9.3600000000000012</c:v>
                </c:pt>
                <c:pt idx="594">
                  <c:v>8.25</c:v>
                </c:pt>
                <c:pt idx="595">
                  <c:v>10.1</c:v>
                </c:pt>
                <c:pt idx="596">
                  <c:v>9.7299999999999986</c:v>
                </c:pt>
                <c:pt idx="597">
                  <c:v>10.1</c:v>
                </c:pt>
                <c:pt idx="598">
                  <c:v>9.7299999999999986</c:v>
                </c:pt>
                <c:pt idx="599">
                  <c:v>10.1</c:v>
                </c:pt>
                <c:pt idx="600">
                  <c:v>10.1</c:v>
                </c:pt>
                <c:pt idx="601">
                  <c:v>10.47</c:v>
                </c:pt>
                <c:pt idx="602">
                  <c:v>10.84</c:v>
                </c:pt>
                <c:pt idx="603">
                  <c:v>10.84</c:v>
                </c:pt>
                <c:pt idx="604">
                  <c:v>10.84</c:v>
                </c:pt>
                <c:pt idx="605">
                  <c:v>10.47</c:v>
                </c:pt>
                <c:pt idx="606">
                  <c:v>10.47</c:v>
                </c:pt>
                <c:pt idx="607">
                  <c:v>11.58</c:v>
                </c:pt>
                <c:pt idx="608">
                  <c:v>11.58</c:v>
                </c:pt>
                <c:pt idx="609">
                  <c:v>10.47</c:v>
                </c:pt>
                <c:pt idx="610">
                  <c:v>11.58</c:v>
                </c:pt>
                <c:pt idx="611">
                  <c:v>11.58</c:v>
                </c:pt>
                <c:pt idx="612">
                  <c:v>11.95</c:v>
                </c:pt>
                <c:pt idx="613">
                  <c:v>11.95</c:v>
                </c:pt>
                <c:pt idx="614">
                  <c:v>10.84</c:v>
                </c:pt>
                <c:pt idx="615">
                  <c:v>11.58</c:v>
                </c:pt>
                <c:pt idx="616">
                  <c:v>11.21</c:v>
                </c:pt>
                <c:pt idx="617">
                  <c:v>11.95</c:v>
                </c:pt>
                <c:pt idx="618">
                  <c:v>11.21</c:v>
                </c:pt>
                <c:pt idx="619">
                  <c:v>12.32</c:v>
                </c:pt>
                <c:pt idx="620">
                  <c:v>12.69</c:v>
                </c:pt>
                <c:pt idx="621">
                  <c:v>12.32</c:v>
                </c:pt>
                <c:pt idx="622">
                  <c:v>11.58</c:v>
                </c:pt>
                <c:pt idx="623">
                  <c:v>12.69</c:v>
                </c:pt>
                <c:pt idx="624">
                  <c:v>11.95</c:v>
                </c:pt>
                <c:pt idx="625">
                  <c:v>12.32</c:v>
                </c:pt>
                <c:pt idx="626">
                  <c:v>11.95</c:v>
                </c:pt>
                <c:pt idx="627">
                  <c:v>11.95</c:v>
                </c:pt>
                <c:pt idx="628">
                  <c:v>13.06</c:v>
                </c:pt>
                <c:pt idx="629">
                  <c:v>12.32</c:v>
                </c:pt>
                <c:pt idx="630">
                  <c:v>11.21</c:v>
                </c:pt>
                <c:pt idx="631">
                  <c:v>12.69</c:v>
                </c:pt>
                <c:pt idx="632">
                  <c:v>12.32</c:v>
                </c:pt>
                <c:pt idx="633">
                  <c:v>13.06</c:v>
                </c:pt>
                <c:pt idx="634">
                  <c:v>13.43</c:v>
                </c:pt>
                <c:pt idx="635">
                  <c:v>11.58</c:v>
                </c:pt>
                <c:pt idx="636">
                  <c:v>11.58</c:v>
                </c:pt>
                <c:pt idx="637">
                  <c:v>11.95</c:v>
                </c:pt>
                <c:pt idx="638">
                  <c:v>11.95</c:v>
                </c:pt>
                <c:pt idx="639">
                  <c:v>13.06</c:v>
                </c:pt>
                <c:pt idx="640">
                  <c:v>11.58</c:v>
                </c:pt>
                <c:pt idx="641">
                  <c:v>12.69</c:v>
                </c:pt>
                <c:pt idx="642">
                  <c:v>12.69</c:v>
                </c:pt>
                <c:pt idx="643">
                  <c:v>12.32</c:v>
                </c:pt>
                <c:pt idx="644">
                  <c:v>10.84</c:v>
                </c:pt>
                <c:pt idx="645">
                  <c:v>12.32</c:v>
                </c:pt>
                <c:pt idx="646">
                  <c:v>11.21</c:v>
                </c:pt>
                <c:pt idx="647">
                  <c:v>11.58</c:v>
                </c:pt>
                <c:pt idx="648">
                  <c:v>12.32</c:v>
                </c:pt>
                <c:pt idx="649">
                  <c:v>11.95</c:v>
                </c:pt>
                <c:pt idx="650">
                  <c:v>11.95</c:v>
                </c:pt>
                <c:pt idx="651">
                  <c:v>10.84</c:v>
                </c:pt>
                <c:pt idx="652">
                  <c:v>10.84</c:v>
                </c:pt>
                <c:pt idx="653">
                  <c:v>11.21</c:v>
                </c:pt>
                <c:pt idx="654">
                  <c:v>10.84</c:v>
                </c:pt>
                <c:pt idx="655">
                  <c:v>11.21</c:v>
                </c:pt>
                <c:pt idx="656">
                  <c:v>10.1</c:v>
                </c:pt>
                <c:pt idx="657">
                  <c:v>10.47</c:v>
                </c:pt>
                <c:pt idx="658">
                  <c:v>11.21</c:v>
                </c:pt>
                <c:pt idx="659">
                  <c:v>10.1</c:v>
                </c:pt>
                <c:pt idx="660">
                  <c:v>10.84</c:v>
                </c:pt>
                <c:pt idx="661">
                  <c:v>10.84</c:v>
                </c:pt>
                <c:pt idx="662">
                  <c:v>9.7299999999999986</c:v>
                </c:pt>
                <c:pt idx="663">
                  <c:v>9.7299999999999986</c:v>
                </c:pt>
                <c:pt idx="664">
                  <c:v>10.47</c:v>
                </c:pt>
                <c:pt idx="665">
                  <c:v>10.47</c:v>
                </c:pt>
                <c:pt idx="666">
                  <c:v>8.99</c:v>
                </c:pt>
                <c:pt idx="667">
                  <c:v>9.7299999999999986</c:v>
                </c:pt>
                <c:pt idx="668">
                  <c:v>10.1</c:v>
                </c:pt>
                <c:pt idx="669">
                  <c:v>10.1</c:v>
                </c:pt>
                <c:pt idx="670">
                  <c:v>8.620000000000001</c:v>
                </c:pt>
                <c:pt idx="671">
                  <c:v>8.620000000000001</c:v>
                </c:pt>
                <c:pt idx="672">
                  <c:v>8.99</c:v>
                </c:pt>
                <c:pt idx="673">
                  <c:v>7.879999999999999</c:v>
                </c:pt>
                <c:pt idx="674">
                  <c:v>8.25</c:v>
                </c:pt>
                <c:pt idx="675">
                  <c:v>8.620000000000001</c:v>
                </c:pt>
                <c:pt idx="676">
                  <c:v>7.879999999999999</c:v>
                </c:pt>
                <c:pt idx="677">
                  <c:v>7.1400000000000006</c:v>
                </c:pt>
                <c:pt idx="678">
                  <c:v>7.1400000000000006</c:v>
                </c:pt>
                <c:pt idx="679">
                  <c:v>7.51</c:v>
                </c:pt>
                <c:pt idx="680">
                  <c:v>7.879999999999999</c:v>
                </c:pt>
                <c:pt idx="681">
                  <c:v>7.1400000000000006</c:v>
                </c:pt>
                <c:pt idx="682">
                  <c:v>7.51</c:v>
                </c:pt>
                <c:pt idx="683">
                  <c:v>6.4</c:v>
                </c:pt>
                <c:pt idx="684">
                  <c:v>7.51</c:v>
                </c:pt>
                <c:pt idx="685">
                  <c:v>6.77</c:v>
                </c:pt>
                <c:pt idx="686">
                  <c:v>5.66</c:v>
                </c:pt>
                <c:pt idx="687">
                  <c:v>7.1400000000000006</c:v>
                </c:pt>
                <c:pt idx="688">
                  <c:v>5.29</c:v>
                </c:pt>
                <c:pt idx="689">
                  <c:v>7.1400000000000006</c:v>
                </c:pt>
                <c:pt idx="690">
                  <c:v>4.92</c:v>
                </c:pt>
                <c:pt idx="691">
                  <c:v>4.92</c:v>
                </c:pt>
                <c:pt idx="692">
                  <c:v>4.55</c:v>
                </c:pt>
                <c:pt idx="693">
                  <c:v>6.03</c:v>
                </c:pt>
                <c:pt idx="694">
                  <c:v>5.29</c:v>
                </c:pt>
                <c:pt idx="695">
                  <c:v>4.92</c:v>
                </c:pt>
                <c:pt idx="696">
                  <c:v>4.92</c:v>
                </c:pt>
                <c:pt idx="697">
                  <c:v>4.55</c:v>
                </c:pt>
                <c:pt idx="698">
                  <c:v>3.8100000000000005</c:v>
                </c:pt>
                <c:pt idx="699">
                  <c:v>4.92</c:v>
                </c:pt>
                <c:pt idx="700">
                  <c:v>2.7</c:v>
                </c:pt>
                <c:pt idx="701">
                  <c:v>2.7</c:v>
                </c:pt>
                <c:pt idx="702">
                  <c:v>3.0700000000000003</c:v>
                </c:pt>
                <c:pt idx="703">
                  <c:v>3.0700000000000003</c:v>
                </c:pt>
                <c:pt idx="704">
                  <c:v>3.0700000000000003</c:v>
                </c:pt>
                <c:pt idx="705">
                  <c:v>1.5900000000000003</c:v>
                </c:pt>
                <c:pt idx="706">
                  <c:v>1.96</c:v>
                </c:pt>
                <c:pt idx="707">
                  <c:v>1.5900000000000003</c:v>
                </c:pt>
                <c:pt idx="708">
                  <c:v>2.33</c:v>
                </c:pt>
                <c:pt idx="709">
                  <c:v>2.33</c:v>
                </c:pt>
                <c:pt idx="710">
                  <c:v>1.2199999999999998</c:v>
                </c:pt>
                <c:pt idx="711">
                  <c:v>1.5900000000000003</c:v>
                </c:pt>
                <c:pt idx="712">
                  <c:v>0.48</c:v>
                </c:pt>
                <c:pt idx="713">
                  <c:v>0.48</c:v>
                </c:pt>
                <c:pt idx="714">
                  <c:v>0.85000000000000009</c:v>
                </c:pt>
                <c:pt idx="715">
                  <c:v>0.10999999999999988</c:v>
                </c:pt>
                <c:pt idx="716">
                  <c:v>0.48</c:v>
                </c:pt>
                <c:pt idx="717">
                  <c:v>0.10999999999999988</c:v>
                </c:pt>
                <c:pt idx="718">
                  <c:v>-0.26</c:v>
                </c:pt>
                <c:pt idx="719">
                  <c:v>-0.63</c:v>
                </c:pt>
                <c:pt idx="720">
                  <c:v>-1.37</c:v>
                </c:pt>
                <c:pt idx="721">
                  <c:v>-1.74</c:v>
                </c:pt>
                <c:pt idx="722">
                  <c:v>-2.48</c:v>
                </c:pt>
                <c:pt idx="723">
                  <c:v>-1.74</c:v>
                </c:pt>
                <c:pt idx="724">
                  <c:v>-1</c:v>
                </c:pt>
                <c:pt idx="725">
                  <c:v>-2.11</c:v>
                </c:pt>
                <c:pt idx="726">
                  <c:v>-4.33</c:v>
                </c:pt>
                <c:pt idx="727">
                  <c:v>-2.11</c:v>
                </c:pt>
                <c:pt idx="728">
                  <c:v>-3.96</c:v>
                </c:pt>
                <c:pt idx="729">
                  <c:v>-3.96</c:v>
                </c:pt>
                <c:pt idx="730">
                  <c:v>-4.7</c:v>
                </c:pt>
                <c:pt idx="731">
                  <c:v>-5.07</c:v>
                </c:pt>
                <c:pt idx="732">
                  <c:v>-4.33</c:v>
                </c:pt>
                <c:pt idx="733">
                  <c:v>-4.7</c:v>
                </c:pt>
                <c:pt idx="734">
                  <c:v>-5.4399999999999995</c:v>
                </c:pt>
                <c:pt idx="735">
                  <c:v>-6.1800000000000006</c:v>
                </c:pt>
                <c:pt idx="736">
                  <c:v>-5.8100000000000005</c:v>
                </c:pt>
                <c:pt idx="737">
                  <c:v>-5.4399999999999995</c:v>
                </c:pt>
                <c:pt idx="738">
                  <c:v>-5.8100000000000005</c:v>
                </c:pt>
                <c:pt idx="739">
                  <c:v>-6.1800000000000006</c:v>
                </c:pt>
                <c:pt idx="740">
                  <c:v>-6.55</c:v>
                </c:pt>
                <c:pt idx="741">
                  <c:v>-7.29</c:v>
                </c:pt>
                <c:pt idx="742">
                  <c:v>-8.0300000000000011</c:v>
                </c:pt>
                <c:pt idx="743">
                  <c:v>-7.66</c:v>
                </c:pt>
                <c:pt idx="744">
                  <c:v>-6.92</c:v>
                </c:pt>
                <c:pt idx="745">
                  <c:v>-6.92</c:v>
                </c:pt>
                <c:pt idx="746">
                  <c:v>-8.77</c:v>
                </c:pt>
                <c:pt idx="747">
                  <c:v>-8.0300000000000011</c:v>
                </c:pt>
                <c:pt idx="748">
                  <c:v>-8.0300000000000011</c:v>
                </c:pt>
                <c:pt idx="749">
                  <c:v>-8.77</c:v>
                </c:pt>
                <c:pt idx="750">
                  <c:v>-8.0300000000000011</c:v>
                </c:pt>
                <c:pt idx="751">
                  <c:v>-10.620000000000001</c:v>
                </c:pt>
                <c:pt idx="752">
                  <c:v>-9.14</c:v>
                </c:pt>
                <c:pt idx="753">
                  <c:v>-9.879999999999999</c:v>
                </c:pt>
                <c:pt idx="754">
                  <c:v>-10.620000000000001</c:v>
                </c:pt>
                <c:pt idx="755">
                  <c:v>-10.99</c:v>
                </c:pt>
                <c:pt idx="756">
                  <c:v>-11.360000000000001</c:v>
                </c:pt>
                <c:pt idx="757">
                  <c:v>-11.360000000000001</c:v>
                </c:pt>
                <c:pt idx="758">
                  <c:v>-11.729999999999999</c:v>
                </c:pt>
                <c:pt idx="759">
                  <c:v>-11.729999999999999</c:v>
                </c:pt>
                <c:pt idx="760">
                  <c:v>-11.729999999999999</c:v>
                </c:pt>
                <c:pt idx="761">
                  <c:v>-12.1</c:v>
                </c:pt>
                <c:pt idx="762">
                  <c:v>-12.1</c:v>
                </c:pt>
                <c:pt idx="763">
                  <c:v>-12.84</c:v>
                </c:pt>
                <c:pt idx="764">
                  <c:v>-12.1</c:v>
                </c:pt>
                <c:pt idx="765">
                  <c:v>-12.84</c:v>
                </c:pt>
                <c:pt idx="766">
                  <c:v>-13.95</c:v>
                </c:pt>
                <c:pt idx="767">
                  <c:v>-14.69</c:v>
                </c:pt>
                <c:pt idx="768">
                  <c:v>-13.95</c:v>
                </c:pt>
                <c:pt idx="769">
                  <c:v>-12.84</c:v>
                </c:pt>
                <c:pt idx="770">
                  <c:v>-13.58</c:v>
                </c:pt>
                <c:pt idx="771">
                  <c:v>-14.69</c:v>
                </c:pt>
                <c:pt idx="772">
                  <c:v>-14.69</c:v>
                </c:pt>
                <c:pt idx="773">
                  <c:v>-15.43</c:v>
                </c:pt>
                <c:pt idx="774">
                  <c:v>-13.95</c:v>
                </c:pt>
                <c:pt idx="775">
                  <c:v>-15.8</c:v>
                </c:pt>
                <c:pt idx="776">
                  <c:v>-16.91</c:v>
                </c:pt>
                <c:pt idx="777">
                  <c:v>-16.170000000000002</c:v>
                </c:pt>
                <c:pt idx="778">
                  <c:v>-15.8</c:v>
                </c:pt>
                <c:pt idx="779">
                  <c:v>-15.06</c:v>
                </c:pt>
                <c:pt idx="780">
                  <c:v>-15.8</c:v>
                </c:pt>
                <c:pt idx="781">
                  <c:v>-16.170000000000002</c:v>
                </c:pt>
                <c:pt idx="782">
                  <c:v>-16.91</c:v>
                </c:pt>
                <c:pt idx="783">
                  <c:v>-15.8</c:v>
                </c:pt>
                <c:pt idx="784">
                  <c:v>-16.91</c:v>
                </c:pt>
                <c:pt idx="785">
                  <c:v>-17.650000000000002</c:v>
                </c:pt>
                <c:pt idx="786">
                  <c:v>-16.91</c:v>
                </c:pt>
                <c:pt idx="787">
                  <c:v>-17.28</c:v>
                </c:pt>
                <c:pt idx="788">
                  <c:v>-17.28</c:v>
                </c:pt>
                <c:pt idx="789">
                  <c:v>-18.39</c:v>
                </c:pt>
                <c:pt idx="790">
                  <c:v>-18.02</c:v>
                </c:pt>
                <c:pt idx="791">
                  <c:v>-18.759999999999998</c:v>
                </c:pt>
                <c:pt idx="792">
                  <c:v>-18.39</c:v>
                </c:pt>
                <c:pt idx="793">
                  <c:v>-18.759999999999998</c:v>
                </c:pt>
                <c:pt idx="794">
                  <c:v>-18.39</c:v>
                </c:pt>
                <c:pt idx="795">
                  <c:v>-18.39</c:v>
                </c:pt>
                <c:pt idx="796">
                  <c:v>-19.13</c:v>
                </c:pt>
                <c:pt idx="797">
                  <c:v>-19.13</c:v>
                </c:pt>
                <c:pt idx="798">
                  <c:v>-18.759999999999998</c:v>
                </c:pt>
                <c:pt idx="799">
                  <c:v>-19.13</c:v>
                </c:pt>
                <c:pt idx="800">
                  <c:v>-18.02</c:v>
                </c:pt>
                <c:pt idx="801">
                  <c:v>-19.13</c:v>
                </c:pt>
                <c:pt idx="802">
                  <c:v>-19.13</c:v>
                </c:pt>
                <c:pt idx="803">
                  <c:v>-19.5</c:v>
                </c:pt>
                <c:pt idx="804">
                  <c:v>-19.87</c:v>
                </c:pt>
                <c:pt idx="805">
                  <c:v>-19.5</c:v>
                </c:pt>
                <c:pt idx="806">
                  <c:v>-20.61</c:v>
                </c:pt>
                <c:pt idx="807">
                  <c:v>-20.240000000000002</c:v>
                </c:pt>
                <c:pt idx="808">
                  <c:v>-20.240000000000002</c:v>
                </c:pt>
                <c:pt idx="809">
                  <c:v>-20.240000000000002</c:v>
                </c:pt>
                <c:pt idx="810">
                  <c:v>-20.240000000000002</c:v>
                </c:pt>
                <c:pt idx="811">
                  <c:v>-19.87</c:v>
                </c:pt>
                <c:pt idx="812">
                  <c:v>-20.61</c:v>
                </c:pt>
                <c:pt idx="813">
                  <c:v>-21.35</c:v>
                </c:pt>
                <c:pt idx="814">
                  <c:v>-20.240000000000002</c:v>
                </c:pt>
                <c:pt idx="815">
                  <c:v>-20.98</c:v>
                </c:pt>
                <c:pt idx="816">
                  <c:v>-20.98</c:v>
                </c:pt>
                <c:pt idx="817">
                  <c:v>-20.61</c:v>
                </c:pt>
                <c:pt idx="818">
                  <c:v>-20.61</c:v>
                </c:pt>
                <c:pt idx="819">
                  <c:v>-21.35</c:v>
                </c:pt>
                <c:pt idx="820">
                  <c:v>-20.61</c:v>
                </c:pt>
                <c:pt idx="821">
                  <c:v>-22.09</c:v>
                </c:pt>
                <c:pt idx="822">
                  <c:v>-20.98</c:v>
                </c:pt>
                <c:pt idx="823">
                  <c:v>-20.240000000000002</c:v>
                </c:pt>
                <c:pt idx="824">
                  <c:v>-21.35</c:v>
                </c:pt>
                <c:pt idx="825">
                  <c:v>-21.35</c:v>
                </c:pt>
                <c:pt idx="826">
                  <c:v>-21.35</c:v>
                </c:pt>
                <c:pt idx="827">
                  <c:v>-22.09</c:v>
                </c:pt>
                <c:pt idx="828">
                  <c:v>-22.83</c:v>
                </c:pt>
                <c:pt idx="829">
                  <c:v>-20.98</c:v>
                </c:pt>
                <c:pt idx="830">
                  <c:v>-22.09</c:v>
                </c:pt>
                <c:pt idx="831">
                  <c:v>-21.720000000000002</c:v>
                </c:pt>
                <c:pt idx="832">
                  <c:v>-21.35</c:v>
                </c:pt>
                <c:pt idx="833">
                  <c:v>-22.09</c:v>
                </c:pt>
                <c:pt idx="834">
                  <c:v>-21.720000000000002</c:v>
                </c:pt>
                <c:pt idx="835">
                  <c:v>-20.61</c:v>
                </c:pt>
                <c:pt idx="836">
                  <c:v>-21.35</c:v>
                </c:pt>
                <c:pt idx="837">
                  <c:v>-21.35</c:v>
                </c:pt>
                <c:pt idx="838">
                  <c:v>-21.35</c:v>
                </c:pt>
                <c:pt idx="839">
                  <c:v>-21.35</c:v>
                </c:pt>
                <c:pt idx="840">
                  <c:v>-21.35</c:v>
                </c:pt>
                <c:pt idx="841">
                  <c:v>-21.720000000000002</c:v>
                </c:pt>
                <c:pt idx="842">
                  <c:v>-21.720000000000002</c:v>
                </c:pt>
                <c:pt idx="843">
                  <c:v>-21.35</c:v>
                </c:pt>
                <c:pt idx="844">
                  <c:v>-22.09</c:v>
                </c:pt>
                <c:pt idx="845">
                  <c:v>-21.720000000000002</c:v>
                </c:pt>
                <c:pt idx="846">
                  <c:v>-21.35</c:v>
                </c:pt>
                <c:pt idx="847">
                  <c:v>-20.98</c:v>
                </c:pt>
                <c:pt idx="848">
                  <c:v>-21.35</c:v>
                </c:pt>
                <c:pt idx="849">
                  <c:v>-20.61</c:v>
                </c:pt>
                <c:pt idx="850">
                  <c:v>-22.83</c:v>
                </c:pt>
                <c:pt idx="851">
                  <c:v>-20.61</c:v>
                </c:pt>
                <c:pt idx="852">
                  <c:v>-20.61</c:v>
                </c:pt>
                <c:pt idx="853">
                  <c:v>-21.720000000000002</c:v>
                </c:pt>
                <c:pt idx="854">
                  <c:v>-21.35</c:v>
                </c:pt>
                <c:pt idx="855">
                  <c:v>-22.09</c:v>
                </c:pt>
                <c:pt idx="856">
                  <c:v>-20.98</c:v>
                </c:pt>
                <c:pt idx="857">
                  <c:v>-20.61</c:v>
                </c:pt>
                <c:pt idx="858">
                  <c:v>-20.98</c:v>
                </c:pt>
                <c:pt idx="859">
                  <c:v>-20.240000000000002</c:v>
                </c:pt>
                <c:pt idx="860">
                  <c:v>-20.240000000000002</c:v>
                </c:pt>
                <c:pt idx="861">
                  <c:v>-20.240000000000002</c:v>
                </c:pt>
                <c:pt idx="862">
                  <c:v>-20.61</c:v>
                </c:pt>
                <c:pt idx="863">
                  <c:v>-19.87</c:v>
                </c:pt>
                <c:pt idx="864">
                  <c:v>-20.98</c:v>
                </c:pt>
                <c:pt idx="865">
                  <c:v>-19.87</c:v>
                </c:pt>
                <c:pt idx="866">
                  <c:v>-20.61</c:v>
                </c:pt>
                <c:pt idx="867">
                  <c:v>-19.5</c:v>
                </c:pt>
                <c:pt idx="868">
                  <c:v>-19.87</c:v>
                </c:pt>
                <c:pt idx="869">
                  <c:v>-19.5</c:v>
                </c:pt>
                <c:pt idx="870">
                  <c:v>-18.39</c:v>
                </c:pt>
                <c:pt idx="871">
                  <c:v>-18.39</c:v>
                </c:pt>
                <c:pt idx="872">
                  <c:v>-18.759999999999998</c:v>
                </c:pt>
                <c:pt idx="873">
                  <c:v>-18.759999999999998</c:v>
                </c:pt>
                <c:pt idx="874">
                  <c:v>-19.13</c:v>
                </c:pt>
                <c:pt idx="875">
                  <c:v>-19.5</c:v>
                </c:pt>
                <c:pt idx="876">
                  <c:v>-17.650000000000002</c:v>
                </c:pt>
                <c:pt idx="877">
                  <c:v>-18.759999999999998</c:v>
                </c:pt>
                <c:pt idx="878">
                  <c:v>-16.91</c:v>
                </c:pt>
                <c:pt idx="879">
                  <c:v>-17.28</c:v>
                </c:pt>
                <c:pt idx="880">
                  <c:v>-17.650000000000002</c:v>
                </c:pt>
                <c:pt idx="881">
                  <c:v>-17.650000000000002</c:v>
                </c:pt>
                <c:pt idx="882">
                  <c:v>-16.91</c:v>
                </c:pt>
                <c:pt idx="883">
                  <c:v>-16.54</c:v>
                </c:pt>
                <c:pt idx="884">
                  <c:v>-16.91</c:v>
                </c:pt>
                <c:pt idx="885">
                  <c:v>-16.170000000000002</c:v>
                </c:pt>
                <c:pt idx="886">
                  <c:v>-16.170000000000002</c:v>
                </c:pt>
                <c:pt idx="887">
                  <c:v>-16.170000000000002</c:v>
                </c:pt>
                <c:pt idx="888">
                  <c:v>-16.54</c:v>
                </c:pt>
                <c:pt idx="889">
                  <c:v>-15.43</c:v>
                </c:pt>
                <c:pt idx="890">
                  <c:v>-16.54</c:v>
                </c:pt>
                <c:pt idx="891">
                  <c:v>-15.06</c:v>
                </c:pt>
                <c:pt idx="892">
                  <c:v>-15.43</c:v>
                </c:pt>
                <c:pt idx="893">
                  <c:v>-15.06</c:v>
                </c:pt>
                <c:pt idx="894">
                  <c:v>-15.8</c:v>
                </c:pt>
                <c:pt idx="895">
                  <c:v>-15.06</c:v>
                </c:pt>
                <c:pt idx="896">
                  <c:v>-13.58</c:v>
                </c:pt>
                <c:pt idx="897">
                  <c:v>-13.95</c:v>
                </c:pt>
                <c:pt idx="898">
                  <c:v>-13.95</c:v>
                </c:pt>
                <c:pt idx="899">
                  <c:v>-12.84</c:v>
                </c:pt>
                <c:pt idx="900">
                  <c:v>-13.21</c:v>
                </c:pt>
                <c:pt idx="901">
                  <c:v>-12.84</c:v>
                </c:pt>
                <c:pt idx="902">
                  <c:v>-12.84</c:v>
                </c:pt>
                <c:pt idx="903">
                  <c:v>-13.21</c:v>
                </c:pt>
                <c:pt idx="904">
                  <c:v>-13.21</c:v>
                </c:pt>
                <c:pt idx="905">
                  <c:v>-12.47</c:v>
                </c:pt>
                <c:pt idx="906">
                  <c:v>-11.360000000000001</c:v>
                </c:pt>
                <c:pt idx="907">
                  <c:v>-12.47</c:v>
                </c:pt>
                <c:pt idx="908">
                  <c:v>-12.1</c:v>
                </c:pt>
                <c:pt idx="909">
                  <c:v>-12.47</c:v>
                </c:pt>
                <c:pt idx="910">
                  <c:v>-11.360000000000001</c:v>
                </c:pt>
                <c:pt idx="911">
                  <c:v>-10.99</c:v>
                </c:pt>
                <c:pt idx="912">
                  <c:v>-11.729999999999999</c:v>
                </c:pt>
                <c:pt idx="913">
                  <c:v>-10.25</c:v>
                </c:pt>
                <c:pt idx="914">
                  <c:v>-10.25</c:v>
                </c:pt>
                <c:pt idx="915">
                  <c:v>-10.620000000000001</c:v>
                </c:pt>
                <c:pt idx="916">
                  <c:v>-9.14</c:v>
                </c:pt>
                <c:pt idx="917">
                  <c:v>-8.4</c:v>
                </c:pt>
                <c:pt idx="918">
                  <c:v>-8.77</c:v>
                </c:pt>
                <c:pt idx="919">
                  <c:v>-9.51</c:v>
                </c:pt>
                <c:pt idx="920">
                  <c:v>-7.66</c:v>
                </c:pt>
                <c:pt idx="921">
                  <c:v>-7.29</c:v>
                </c:pt>
                <c:pt idx="922">
                  <c:v>-8.0300000000000011</c:v>
                </c:pt>
                <c:pt idx="923">
                  <c:v>-8.4</c:v>
                </c:pt>
                <c:pt idx="924">
                  <c:v>-7.66</c:v>
                </c:pt>
                <c:pt idx="925">
                  <c:v>-6.55</c:v>
                </c:pt>
                <c:pt idx="926">
                  <c:v>-6.92</c:v>
                </c:pt>
                <c:pt idx="927">
                  <c:v>-6.55</c:v>
                </c:pt>
                <c:pt idx="928">
                  <c:v>-6.1800000000000006</c:v>
                </c:pt>
                <c:pt idx="929">
                  <c:v>-6.92</c:v>
                </c:pt>
                <c:pt idx="930">
                  <c:v>-5.4399999999999995</c:v>
                </c:pt>
                <c:pt idx="931">
                  <c:v>-5.07</c:v>
                </c:pt>
                <c:pt idx="932">
                  <c:v>-5.4399999999999995</c:v>
                </c:pt>
                <c:pt idx="933">
                  <c:v>-6.1800000000000006</c:v>
                </c:pt>
                <c:pt idx="934">
                  <c:v>-5.07</c:v>
                </c:pt>
                <c:pt idx="935">
                  <c:v>-3.96</c:v>
                </c:pt>
                <c:pt idx="936">
                  <c:v>-3.96</c:v>
                </c:pt>
                <c:pt idx="937">
                  <c:v>-5.07</c:v>
                </c:pt>
                <c:pt idx="938">
                  <c:v>-3.96</c:v>
                </c:pt>
                <c:pt idx="939">
                  <c:v>-3.5900000000000003</c:v>
                </c:pt>
                <c:pt idx="940">
                  <c:v>-3.2199999999999998</c:v>
                </c:pt>
                <c:pt idx="941">
                  <c:v>-3.5900000000000003</c:v>
                </c:pt>
                <c:pt idx="942">
                  <c:v>-1.74</c:v>
                </c:pt>
                <c:pt idx="943">
                  <c:v>-1.74</c:v>
                </c:pt>
                <c:pt idx="944">
                  <c:v>-2.11</c:v>
                </c:pt>
                <c:pt idx="945">
                  <c:v>-1.74</c:v>
                </c:pt>
                <c:pt idx="946">
                  <c:v>-1.74</c:v>
                </c:pt>
                <c:pt idx="947">
                  <c:v>-1</c:v>
                </c:pt>
                <c:pt idx="948">
                  <c:v>-0.63</c:v>
                </c:pt>
                <c:pt idx="949">
                  <c:v>-2.11</c:v>
                </c:pt>
                <c:pt idx="950">
                  <c:v>-0.26</c:v>
                </c:pt>
                <c:pt idx="951">
                  <c:v>0.48</c:v>
                </c:pt>
                <c:pt idx="952">
                  <c:v>0.85000000000000009</c:v>
                </c:pt>
                <c:pt idx="953">
                  <c:v>0.48</c:v>
                </c:pt>
                <c:pt idx="954">
                  <c:v>-0.63</c:v>
                </c:pt>
                <c:pt idx="955">
                  <c:v>0.85000000000000009</c:v>
                </c:pt>
                <c:pt idx="956">
                  <c:v>1.2199999999999998</c:v>
                </c:pt>
                <c:pt idx="957">
                  <c:v>1.2199999999999998</c:v>
                </c:pt>
                <c:pt idx="958">
                  <c:v>2.33</c:v>
                </c:pt>
                <c:pt idx="959">
                  <c:v>1.2199999999999998</c:v>
                </c:pt>
                <c:pt idx="960">
                  <c:v>2.33</c:v>
                </c:pt>
                <c:pt idx="961">
                  <c:v>1.96</c:v>
                </c:pt>
                <c:pt idx="962">
                  <c:v>2.7</c:v>
                </c:pt>
                <c:pt idx="963">
                  <c:v>2.33</c:v>
                </c:pt>
                <c:pt idx="964">
                  <c:v>3.0700000000000003</c:v>
                </c:pt>
                <c:pt idx="965">
                  <c:v>2.7</c:v>
                </c:pt>
                <c:pt idx="966">
                  <c:v>4.55</c:v>
                </c:pt>
                <c:pt idx="967">
                  <c:v>3.4399999999999995</c:v>
                </c:pt>
                <c:pt idx="968">
                  <c:v>3.4399999999999995</c:v>
                </c:pt>
                <c:pt idx="969">
                  <c:v>3.0700000000000003</c:v>
                </c:pt>
                <c:pt idx="970">
                  <c:v>5.29</c:v>
                </c:pt>
                <c:pt idx="971">
                  <c:v>4.92</c:v>
                </c:pt>
                <c:pt idx="972">
                  <c:v>5.29</c:v>
                </c:pt>
                <c:pt idx="973">
                  <c:v>4.92</c:v>
                </c:pt>
                <c:pt idx="974">
                  <c:v>5.29</c:v>
                </c:pt>
                <c:pt idx="975">
                  <c:v>4.92</c:v>
                </c:pt>
                <c:pt idx="976">
                  <c:v>6.77</c:v>
                </c:pt>
                <c:pt idx="977">
                  <c:v>6.77</c:v>
                </c:pt>
                <c:pt idx="978">
                  <c:v>6.4</c:v>
                </c:pt>
                <c:pt idx="979">
                  <c:v>7.879999999999999</c:v>
                </c:pt>
                <c:pt idx="980">
                  <c:v>6.4</c:v>
                </c:pt>
                <c:pt idx="981">
                  <c:v>7.879999999999999</c:v>
                </c:pt>
                <c:pt idx="982">
                  <c:v>6.4</c:v>
                </c:pt>
                <c:pt idx="983">
                  <c:v>8.25</c:v>
                </c:pt>
                <c:pt idx="984">
                  <c:v>7.879999999999999</c:v>
                </c:pt>
                <c:pt idx="985">
                  <c:v>7.879999999999999</c:v>
                </c:pt>
                <c:pt idx="986">
                  <c:v>8.99</c:v>
                </c:pt>
                <c:pt idx="987">
                  <c:v>7.879999999999999</c:v>
                </c:pt>
                <c:pt idx="988">
                  <c:v>9.3600000000000012</c:v>
                </c:pt>
                <c:pt idx="989">
                  <c:v>7.879999999999999</c:v>
                </c:pt>
                <c:pt idx="990">
                  <c:v>10.1</c:v>
                </c:pt>
                <c:pt idx="991">
                  <c:v>8.25</c:v>
                </c:pt>
                <c:pt idx="992">
                  <c:v>9.7299999999999986</c:v>
                </c:pt>
                <c:pt idx="993">
                  <c:v>8.620000000000001</c:v>
                </c:pt>
                <c:pt idx="994">
                  <c:v>9.7299999999999986</c:v>
                </c:pt>
                <c:pt idx="995">
                  <c:v>8.99</c:v>
                </c:pt>
                <c:pt idx="996">
                  <c:v>10.84</c:v>
                </c:pt>
                <c:pt idx="997">
                  <c:v>9.3600000000000012</c:v>
                </c:pt>
                <c:pt idx="998">
                  <c:v>10.1</c:v>
                </c:pt>
                <c:pt idx="999">
                  <c:v>10.47</c:v>
                </c:pt>
                <c:pt idx="1000">
                  <c:v>10.84</c:v>
                </c:pt>
                <c:pt idx="1001">
                  <c:v>10.84</c:v>
                </c:pt>
                <c:pt idx="1002">
                  <c:v>10.47</c:v>
                </c:pt>
                <c:pt idx="1003">
                  <c:v>10.47</c:v>
                </c:pt>
                <c:pt idx="1004">
                  <c:v>10.84</c:v>
                </c:pt>
                <c:pt idx="1005">
                  <c:v>10.84</c:v>
                </c:pt>
                <c:pt idx="1006">
                  <c:v>12.32</c:v>
                </c:pt>
                <c:pt idx="1007">
                  <c:v>11.21</c:v>
                </c:pt>
                <c:pt idx="1008">
                  <c:v>11.95</c:v>
                </c:pt>
                <c:pt idx="1009">
                  <c:v>11.58</c:v>
                </c:pt>
                <c:pt idx="1010">
                  <c:v>12.32</c:v>
                </c:pt>
                <c:pt idx="1011">
                  <c:v>13.06</c:v>
                </c:pt>
                <c:pt idx="1012">
                  <c:v>12.32</c:v>
                </c:pt>
                <c:pt idx="1013">
                  <c:v>12.32</c:v>
                </c:pt>
                <c:pt idx="1014">
                  <c:v>11.95</c:v>
                </c:pt>
                <c:pt idx="1015">
                  <c:v>13.43</c:v>
                </c:pt>
                <c:pt idx="1016">
                  <c:v>14.17</c:v>
                </c:pt>
                <c:pt idx="1017">
                  <c:v>13.43</c:v>
                </c:pt>
                <c:pt idx="1018">
                  <c:v>13.06</c:v>
                </c:pt>
                <c:pt idx="1019">
                  <c:v>13.8</c:v>
                </c:pt>
                <c:pt idx="1020">
                  <c:v>14.17</c:v>
                </c:pt>
                <c:pt idx="1021">
                  <c:v>13.43</c:v>
                </c:pt>
                <c:pt idx="1022">
                  <c:v>13.8</c:v>
                </c:pt>
                <c:pt idx="1023">
                  <c:v>13.8</c:v>
                </c:pt>
                <c:pt idx="1024">
                  <c:v>13.8</c:v>
                </c:pt>
                <c:pt idx="1025">
                  <c:v>14.54</c:v>
                </c:pt>
                <c:pt idx="1026">
                  <c:v>14.17</c:v>
                </c:pt>
                <c:pt idx="1027">
                  <c:v>14.91</c:v>
                </c:pt>
                <c:pt idx="1028">
                  <c:v>14.17</c:v>
                </c:pt>
                <c:pt idx="1029">
                  <c:v>14.91</c:v>
                </c:pt>
                <c:pt idx="1030">
                  <c:v>14.91</c:v>
                </c:pt>
                <c:pt idx="1031">
                  <c:v>14.54</c:v>
                </c:pt>
                <c:pt idx="1032">
                  <c:v>14.17</c:v>
                </c:pt>
                <c:pt idx="1033">
                  <c:v>13.43</c:v>
                </c:pt>
                <c:pt idx="1034">
                  <c:v>14.54</c:v>
                </c:pt>
                <c:pt idx="1035">
                  <c:v>15.650000000000002</c:v>
                </c:pt>
                <c:pt idx="1036">
                  <c:v>15.650000000000002</c:v>
                </c:pt>
                <c:pt idx="1037">
                  <c:v>14.17</c:v>
                </c:pt>
                <c:pt idx="1038">
                  <c:v>15.280000000000001</c:v>
                </c:pt>
                <c:pt idx="1039">
                  <c:v>14.91</c:v>
                </c:pt>
                <c:pt idx="1040">
                  <c:v>14.17</c:v>
                </c:pt>
                <c:pt idx="1041">
                  <c:v>14.91</c:v>
                </c:pt>
                <c:pt idx="1042">
                  <c:v>15.280000000000001</c:v>
                </c:pt>
                <c:pt idx="1043">
                  <c:v>15.280000000000001</c:v>
                </c:pt>
                <c:pt idx="1044">
                  <c:v>14.91</c:v>
                </c:pt>
                <c:pt idx="1045">
                  <c:v>14.91</c:v>
                </c:pt>
                <c:pt idx="1046">
                  <c:v>15.280000000000001</c:v>
                </c:pt>
                <c:pt idx="1047">
                  <c:v>14.91</c:v>
                </c:pt>
                <c:pt idx="1048">
                  <c:v>14.54</c:v>
                </c:pt>
                <c:pt idx="1049">
                  <c:v>15.650000000000002</c:v>
                </c:pt>
                <c:pt idx="1050">
                  <c:v>15.650000000000002</c:v>
                </c:pt>
                <c:pt idx="1051">
                  <c:v>15.650000000000002</c:v>
                </c:pt>
                <c:pt idx="1052">
                  <c:v>15.280000000000001</c:v>
                </c:pt>
                <c:pt idx="1053">
                  <c:v>14.91</c:v>
                </c:pt>
                <c:pt idx="1054">
                  <c:v>15.280000000000001</c:v>
                </c:pt>
                <c:pt idx="1055">
                  <c:v>15.280000000000001</c:v>
                </c:pt>
                <c:pt idx="1056">
                  <c:v>14.54</c:v>
                </c:pt>
                <c:pt idx="1057">
                  <c:v>15.650000000000002</c:v>
                </c:pt>
                <c:pt idx="1058">
                  <c:v>14.91</c:v>
                </c:pt>
                <c:pt idx="1059">
                  <c:v>14.17</c:v>
                </c:pt>
                <c:pt idx="1060">
                  <c:v>14.91</c:v>
                </c:pt>
                <c:pt idx="1061">
                  <c:v>15.280000000000001</c:v>
                </c:pt>
                <c:pt idx="1062">
                  <c:v>14.17</c:v>
                </c:pt>
                <c:pt idx="1063">
                  <c:v>14.91</c:v>
                </c:pt>
                <c:pt idx="1064">
                  <c:v>14.91</c:v>
                </c:pt>
                <c:pt idx="1065">
                  <c:v>14.17</c:v>
                </c:pt>
                <c:pt idx="1066">
                  <c:v>13.43</c:v>
                </c:pt>
                <c:pt idx="1067">
                  <c:v>14.17</c:v>
                </c:pt>
                <c:pt idx="1068">
                  <c:v>13.8</c:v>
                </c:pt>
                <c:pt idx="1069">
                  <c:v>13.8</c:v>
                </c:pt>
                <c:pt idx="1070">
                  <c:v>13.43</c:v>
                </c:pt>
                <c:pt idx="1071">
                  <c:v>13.43</c:v>
                </c:pt>
                <c:pt idx="1072">
                  <c:v>14.17</c:v>
                </c:pt>
                <c:pt idx="1073">
                  <c:v>13.06</c:v>
                </c:pt>
                <c:pt idx="1074">
                  <c:v>13.43</c:v>
                </c:pt>
                <c:pt idx="1075">
                  <c:v>13.43</c:v>
                </c:pt>
                <c:pt idx="1076">
                  <c:v>13.8</c:v>
                </c:pt>
                <c:pt idx="1077">
                  <c:v>14.17</c:v>
                </c:pt>
                <c:pt idx="1078">
                  <c:v>14.17</c:v>
                </c:pt>
                <c:pt idx="1079">
                  <c:v>13.06</c:v>
                </c:pt>
                <c:pt idx="1080">
                  <c:v>12.69</c:v>
                </c:pt>
                <c:pt idx="1081">
                  <c:v>12.32</c:v>
                </c:pt>
                <c:pt idx="1082">
                  <c:v>13.06</c:v>
                </c:pt>
                <c:pt idx="1083">
                  <c:v>13.43</c:v>
                </c:pt>
                <c:pt idx="1084">
                  <c:v>11.58</c:v>
                </c:pt>
                <c:pt idx="1085">
                  <c:v>11.95</c:v>
                </c:pt>
                <c:pt idx="1086">
                  <c:v>11.95</c:v>
                </c:pt>
                <c:pt idx="1087">
                  <c:v>12.69</c:v>
                </c:pt>
                <c:pt idx="1088">
                  <c:v>11.58</c:v>
                </c:pt>
                <c:pt idx="1089">
                  <c:v>11.95</c:v>
                </c:pt>
                <c:pt idx="1090">
                  <c:v>11.95</c:v>
                </c:pt>
                <c:pt idx="1091">
                  <c:v>10.47</c:v>
                </c:pt>
                <c:pt idx="1092">
                  <c:v>11.21</c:v>
                </c:pt>
                <c:pt idx="1093">
                  <c:v>10.47</c:v>
                </c:pt>
                <c:pt idx="1094">
                  <c:v>10.1</c:v>
                </c:pt>
                <c:pt idx="1095">
                  <c:v>10.47</c:v>
                </c:pt>
                <c:pt idx="1096">
                  <c:v>9.3600000000000012</c:v>
                </c:pt>
                <c:pt idx="1097">
                  <c:v>10.47</c:v>
                </c:pt>
                <c:pt idx="1098">
                  <c:v>9.7299999999999986</c:v>
                </c:pt>
                <c:pt idx="1099">
                  <c:v>10.84</c:v>
                </c:pt>
                <c:pt idx="1100">
                  <c:v>10.47</c:v>
                </c:pt>
                <c:pt idx="1101">
                  <c:v>8.620000000000001</c:v>
                </c:pt>
                <c:pt idx="1102">
                  <c:v>8.620000000000001</c:v>
                </c:pt>
                <c:pt idx="1103">
                  <c:v>10.47</c:v>
                </c:pt>
                <c:pt idx="1104">
                  <c:v>9.3600000000000012</c:v>
                </c:pt>
                <c:pt idx="1105">
                  <c:v>7.879999999999999</c:v>
                </c:pt>
                <c:pt idx="1106">
                  <c:v>7.879999999999999</c:v>
                </c:pt>
                <c:pt idx="1107">
                  <c:v>7.879999999999999</c:v>
                </c:pt>
                <c:pt idx="1108">
                  <c:v>7.51</c:v>
                </c:pt>
                <c:pt idx="1109">
                  <c:v>7.1400000000000006</c:v>
                </c:pt>
                <c:pt idx="1110">
                  <c:v>7.1400000000000006</c:v>
                </c:pt>
                <c:pt idx="1111">
                  <c:v>6.77</c:v>
                </c:pt>
                <c:pt idx="1112">
                  <c:v>6.4</c:v>
                </c:pt>
                <c:pt idx="1113">
                  <c:v>7.1400000000000006</c:v>
                </c:pt>
                <c:pt idx="1114">
                  <c:v>7.1400000000000006</c:v>
                </c:pt>
                <c:pt idx="1115">
                  <c:v>6.4</c:v>
                </c:pt>
                <c:pt idx="1116">
                  <c:v>5.66</c:v>
                </c:pt>
                <c:pt idx="1117">
                  <c:v>4.1800000000000006</c:v>
                </c:pt>
                <c:pt idx="1118">
                  <c:v>5.29</c:v>
                </c:pt>
                <c:pt idx="1119">
                  <c:v>5.66</c:v>
                </c:pt>
                <c:pt idx="1120">
                  <c:v>5.29</c:v>
                </c:pt>
                <c:pt idx="1121">
                  <c:v>4.92</c:v>
                </c:pt>
                <c:pt idx="1122">
                  <c:v>4.1800000000000006</c:v>
                </c:pt>
                <c:pt idx="1123">
                  <c:v>4.55</c:v>
                </c:pt>
                <c:pt idx="1124">
                  <c:v>5.66</c:v>
                </c:pt>
                <c:pt idx="1125">
                  <c:v>3.0700000000000003</c:v>
                </c:pt>
                <c:pt idx="1126">
                  <c:v>2.33</c:v>
                </c:pt>
                <c:pt idx="1127">
                  <c:v>3.4399999999999995</c:v>
                </c:pt>
                <c:pt idx="1128">
                  <c:v>2.7</c:v>
                </c:pt>
                <c:pt idx="1129">
                  <c:v>2.7</c:v>
                </c:pt>
                <c:pt idx="1130">
                  <c:v>1.96</c:v>
                </c:pt>
                <c:pt idx="1131">
                  <c:v>1.5900000000000003</c:v>
                </c:pt>
                <c:pt idx="1132">
                  <c:v>1.5900000000000003</c:v>
                </c:pt>
                <c:pt idx="1133">
                  <c:v>2.7</c:v>
                </c:pt>
                <c:pt idx="1134">
                  <c:v>1.5900000000000003</c:v>
                </c:pt>
                <c:pt idx="1135">
                  <c:v>1.2199999999999998</c:v>
                </c:pt>
                <c:pt idx="1136">
                  <c:v>-0.26</c:v>
                </c:pt>
                <c:pt idx="1137">
                  <c:v>0.85000000000000009</c:v>
                </c:pt>
                <c:pt idx="1138">
                  <c:v>0.85000000000000009</c:v>
                </c:pt>
                <c:pt idx="1139">
                  <c:v>-0.26</c:v>
                </c:pt>
                <c:pt idx="1140">
                  <c:v>0.48</c:v>
                </c:pt>
                <c:pt idx="1141">
                  <c:v>-0.26</c:v>
                </c:pt>
                <c:pt idx="1142">
                  <c:v>-0.63</c:v>
                </c:pt>
                <c:pt idx="1143">
                  <c:v>-0.26</c:v>
                </c:pt>
                <c:pt idx="1144">
                  <c:v>-1.37</c:v>
                </c:pt>
                <c:pt idx="1145">
                  <c:v>0.10999999999999988</c:v>
                </c:pt>
                <c:pt idx="1146">
                  <c:v>-2.11</c:v>
                </c:pt>
                <c:pt idx="1147">
                  <c:v>-2.48</c:v>
                </c:pt>
                <c:pt idx="1148">
                  <c:v>-1.37</c:v>
                </c:pt>
                <c:pt idx="1149">
                  <c:v>-1.37</c:v>
                </c:pt>
                <c:pt idx="1150">
                  <c:v>-2.11</c:v>
                </c:pt>
                <c:pt idx="1151">
                  <c:v>-4.33</c:v>
                </c:pt>
                <c:pt idx="1152">
                  <c:v>-4.33</c:v>
                </c:pt>
                <c:pt idx="1153">
                  <c:v>-3.5900000000000003</c:v>
                </c:pt>
                <c:pt idx="1154">
                  <c:v>-3.96</c:v>
                </c:pt>
                <c:pt idx="1155">
                  <c:v>-3.96</c:v>
                </c:pt>
                <c:pt idx="1156">
                  <c:v>-4.7</c:v>
                </c:pt>
                <c:pt idx="1157">
                  <c:v>-5.07</c:v>
                </c:pt>
                <c:pt idx="1158">
                  <c:v>-5.8100000000000005</c:v>
                </c:pt>
                <c:pt idx="1159">
                  <c:v>-4.33</c:v>
                </c:pt>
                <c:pt idx="1160">
                  <c:v>-5.8100000000000005</c:v>
                </c:pt>
                <c:pt idx="1161">
                  <c:v>-6.55</c:v>
                </c:pt>
                <c:pt idx="1162">
                  <c:v>-6.55</c:v>
                </c:pt>
                <c:pt idx="1163">
                  <c:v>-6.55</c:v>
                </c:pt>
                <c:pt idx="1164">
                  <c:v>-6.55</c:v>
                </c:pt>
                <c:pt idx="1165">
                  <c:v>-7.66</c:v>
                </c:pt>
                <c:pt idx="1166">
                  <c:v>-7.66</c:v>
                </c:pt>
                <c:pt idx="1167">
                  <c:v>-7.29</c:v>
                </c:pt>
                <c:pt idx="1168">
                  <c:v>-6.92</c:v>
                </c:pt>
                <c:pt idx="1169">
                  <c:v>-7.66</c:v>
                </c:pt>
                <c:pt idx="1170">
                  <c:v>-8.0300000000000011</c:v>
                </c:pt>
                <c:pt idx="1171">
                  <c:v>-8.77</c:v>
                </c:pt>
                <c:pt idx="1172">
                  <c:v>-10.25</c:v>
                </c:pt>
                <c:pt idx="1173">
                  <c:v>-10.25</c:v>
                </c:pt>
                <c:pt idx="1174">
                  <c:v>-8.4</c:v>
                </c:pt>
                <c:pt idx="1175">
                  <c:v>-9.14</c:v>
                </c:pt>
                <c:pt idx="1176">
                  <c:v>-10.25</c:v>
                </c:pt>
                <c:pt idx="1177">
                  <c:v>-9.879999999999999</c:v>
                </c:pt>
                <c:pt idx="1178">
                  <c:v>-9.879999999999999</c:v>
                </c:pt>
                <c:pt idx="1179">
                  <c:v>-9.14</c:v>
                </c:pt>
                <c:pt idx="1180">
                  <c:v>-10.99</c:v>
                </c:pt>
                <c:pt idx="1181">
                  <c:v>-10.25</c:v>
                </c:pt>
                <c:pt idx="1182">
                  <c:v>-9.879999999999999</c:v>
                </c:pt>
                <c:pt idx="1183">
                  <c:v>-11.360000000000001</c:v>
                </c:pt>
                <c:pt idx="1184">
                  <c:v>-11.360000000000001</c:v>
                </c:pt>
                <c:pt idx="1185">
                  <c:v>-11.729999999999999</c:v>
                </c:pt>
                <c:pt idx="1186">
                  <c:v>-12.1</c:v>
                </c:pt>
                <c:pt idx="1187">
                  <c:v>-12.47</c:v>
                </c:pt>
                <c:pt idx="1188">
                  <c:v>-11.729999999999999</c:v>
                </c:pt>
                <c:pt idx="1189">
                  <c:v>-11.729999999999999</c:v>
                </c:pt>
                <c:pt idx="1190">
                  <c:v>-12.84</c:v>
                </c:pt>
                <c:pt idx="1191">
                  <c:v>-13.58</c:v>
                </c:pt>
                <c:pt idx="1192">
                  <c:v>-13.21</c:v>
                </c:pt>
                <c:pt idx="1193">
                  <c:v>-13.58</c:v>
                </c:pt>
                <c:pt idx="1194">
                  <c:v>-13.21</c:v>
                </c:pt>
                <c:pt idx="1195">
                  <c:v>-13.58</c:v>
                </c:pt>
                <c:pt idx="1196">
                  <c:v>-13.21</c:v>
                </c:pt>
                <c:pt idx="1197">
                  <c:v>-12.84</c:v>
                </c:pt>
                <c:pt idx="1198">
                  <c:v>-13.95</c:v>
                </c:pt>
                <c:pt idx="1199">
                  <c:v>-13.58</c:v>
                </c:pt>
                <c:pt idx="1200">
                  <c:v>-14.69</c:v>
                </c:pt>
                <c:pt idx="1201">
                  <c:v>-15.8</c:v>
                </c:pt>
                <c:pt idx="1202">
                  <c:v>-15.43</c:v>
                </c:pt>
                <c:pt idx="1203">
                  <c:v>-15.06</c:v>
                </c:pt>
                <c:pt idx="1204">
                  <c:v>-15.43</c:v>
                </c:pt>
                <c:pt idx="1205">
                  <c:v>-16.170000000000002</c:v>
                </c:pt>
                <c:pt idx="1206">
                  <c:v>-16.170000000000002</c:v>
                </c:pt>
                <c:pt idx="1207">
                  <c:v>-15.43</c:v>
                </c:pt>
                <c:pt idx="1208">
                  <c:v>-16.170000000000002</c:v>
                </c:pt>
                <c:pt idx="1209">
                  <c:v>-15.8</c:v>
                </c:pt>
                <c:pt idx="1210">
                  <c:v>-15.8</c:v>
                </c:pt>
                <c:pt idx="1211">
                  <c:v>-16.54</c:v>
                </c:pt>
                <c:pt idx="1212">
                  <c:v>-16.91</c:v>
                </c:pt>
                <c:pt idx="1213">
                  <c:v>-16.91</c:v>
                </c:pt>
                <c:pt idx="1214">
                  <c:v>-15.43</c:v>
                </c:pt>
                <c:pt idx="1215">
                  <c:v>-17.650000000000002</c:v>
                </c:pt>
                <c:pt idx="1216">
                  <c:v>-17.28</c:v>
                </c:pt>
                <c:pt idx="1217">
                  <c:v>-17.28</c:v>
                </c:pt>
                <c:pt idx="1218">
                  <c:v>-18.39</c:v>
                </c:pt>
                <c:pt idx="1219">
                  <c:v>-15.8</c:v>
                </c:pt>
                <c:pt idx="1220">
                  <c:v>-17.28</c:v>
                </c:pt>
                <c:pt idx="1221">
                  <c:v>-18.02</c:v>
                </c:pt>
                <c:pt idx="1222">
                  <c:v>-18.39</c:v>
                </c:pt>
                <c:pt idx="1223">
                  <c:v>-18.02</c:v>
                </c:pt>
                <c:pt idx="1224">
                  <c:v>-18.39</c:v>
                </c:pt>
                <c:pt idx="1225">
                  <c:v>-17.650000000000002</c:v>
                </c:pt>
                <c:pt idx="1226">
                  <c:v>-18.759999999999998</c:v>
                </c:pt>
                <c:pt idx="1227">
                  <c:v>-18.759999999999998</c:v>
                </c:pt>
                <c:pt idx="1228">
                  <c:v>-18.02</c:v>
                </c:pt>
                <c:pt idx="1229">
                  <c:v>-18.02</c:v>
                </c:pt>
                <c:pt idx="1230">
                  <c:v>-19.5</c:v>
                </c:pt>
                <c:pt idx="1231">
                  <c:v>-19.5</c:v>
                </c:pt>
                <c:pt idx="1232">
                  <c:v>-18.39</c:v>
                </c:pt>
                <c:pt idx="1233">
                  <c:v>-17.650000000000002</c:v>
                </c:pt>
                <c:pt idx="1234">
                  <c:v>-19.5</c:v>
                </c:pt>
                <c:pt idx="1235">
                  <c:v>-19.5</c:v>
                </c:pt>
                <c:pt idx="1236">
                  <c:v>-18.759999999999998</c:v>
                </c:pt>
                <c:pt idx="1237">
                  <c:v>-19.87</c:v>
                </c:pt>
                <c:pt idx="1238">
                  <c:v>-19.13</c:v>
                </c:pt>
                <c:pt idx="1239">
                  <c:v>-19.5</c:v>
                </c:pt>
                <c:pt idx="1240">
                  <c:v>-19.13</c:v>
                </c:pt>
                <c:pt idx="1241">
                  <c:v>-19.13</c:v>
                </c:pt>
                <c:pt idx="1242">
                  <c:v>-19.87</c:v>
                </c:pt>
                <c:pt idx="1243">
                  <c:v>-19.5</c:v>
                </c:pt>
                <c:pt idx="1244">
                  <c:v>-19.87</c:v>
                </c:pt>
                <c:pt idx="1245">
                  <c:v>-19.13</c:v>
                </c:pt>
                <c:pt idx="1246">
                  <c:v>-21.35</c:v>
                </c:pt>
                <c:pt idx="1247">
                  <c:v>-19.5</c:v>
                </c:pt>
                <c:pt idx="1248">
                  <c:v>-19.5</c:v>
                </c:pt>
                <c:pt idx="1249">
                  <c:v>-20.61</c:v>
                </c:pt>
                <c:pt idx="1250">
                  <c:v>-20.240000000000002</c:v>
                </c:pt>
                <c:pt idx="1251">
                  <c:v>-21.35</c:v>
                </c:pt>
                <c:pt idx="1252">
                  <c:v>-19.87</c:v>
                </c:pt>
                <c:pt idx="1253">
                  <c:v>-19.87</c:v>
                </c:pt>
                <c:pt idx="1254">
                  <c:v>-19.87</c:v>
                </c:pt>
                <c:pt idx="1255">
                  <c:v>-19.13</c:v>
                </c:pt>
                <c:pt idx="1256">
                  <c:v>-19.5</c:v>
                </c:pt>
                <c:pt idx="1257">
                  <c:v>-20.240000000000002</c:v>
                </c:pt>
                <c:pt idx="1258">
                  <c:v>-19.5</c:v>
                </c:pt>
                <c:pt idx="1259">
                  <c:v>-18.759999999999998</c:v>
                </c:pt>
                <c:pt idx="1260">
                  <c:v>-20.61</c:v>
                </c:pt>
                <c:pt idx="1261">
                  <c:v>-18.39</c:v>
                </c:pt>
                <c:pt idx="1262">
                  <c:v>-19.5</c:v>
                </c:pt>
                <c:pt idx="1263">
                  <c:v>-19.13</c:v>
                </c:pt>
                <c:pt idx="1264">
                  <c:v>-19.87</c:v>
                </c:pt>
                <c:pt idx="1265">
                  <c:v>-19.5</c:v>
                </c:pt>
                <c:pt idx="1266">
                  <c:v>-19.5</c:v>
                </c:pt>
                <c:pt idx="1267">
                  <c:v>-19.5</c:v>
                </c:pt>
                <c:pt idx="1268">
                  <c:v>-19.5</c:v>
                </c:pt>
                <c:pt idx="1269">
                  <c:v>-19.5</c:v>
                </c:pt>
                <c:pt idx="1270">
                  <c:v>-19.13</c:v>
                </c:pt>
                <c:pt idx="1271">
                  <c:v>-19.5</c:v>
                </c:pt>
                <c:pt idx="1272">
                  <c:v>-20.240000000000002</c:v>
                </c:pt>
                <c:pt idx="1273">
                  <c:v>-19.87</c:v>
                </c:pt>
                <c:pt idx="1274">
                  <c:v>-18.39</c:v>
                </c:pt>
                <c:pt idx="1275">
                  <c:v>-19.13</c:v>
                </c:pt>
                <c:pt idx="1276">
                  <c:v>-17.650000000000002</c:v>
                </c:pt>
                <c:pt idx="1277">
                  <c:v>-19.13</c:v>
                </c:pt>
                <c:pt idx="1278">
                  <c:v>-18.02</c:v>
                </c:pt>
                <c:pt idx="1279">
                  <c:v>-18.02</c:v>
                </c:pt>
                <c:pt idx="1280">
                  <c:v>-19.13</c:v>
                </c:pt>
                <c:pt idx="1281">
                  <c:v>-17.650000000000002</c:v>
                </c:pt>
                <c:pt idx="1282">
                  <c:v>-17.650000000000002</c:v>
                </c:pt>
                <c:pt idx="1283">
                  <c:v>-16.91</c:v>
                </c:pt>
                <c:pt idx="1284">
                  <c:v>-18.39</c:v>
                </c:pt>
                <c:pt idx="1285">
                  <c:v>-16.91</c:v>
                </c:pt>
                <c:pt idx="1286">
                  <c:v>-16.91</c:v>
                </c:pt>
                <c:pt idx="1287">
                  <c:v>-17.28</c:v>
                </c:pt>
                <c:pt idx="1288">
                  <c:v>-17.650000000000002</c:v>
                </c:pt>
                <c:pt idx="1289">
                  <c:v>-16.54</c:v>
                </c:pt>
                <c:pt idx="1290">
                  <c:v>-16.91</c:v>
                </c:pt>
                <c:pt idx="1291">
                  <c:v>-15.8</c:v>
                </c:pt>
                <c:pt idx="1292">
                  <c:v>-16.91</c:v>
                </c:pt>
                <c:pt idx="1293">
                  <c:v>-16.54</c:v>
                </c:pt>
                <c:pt idx="1294">
                  <c:v>-17.28</c:v>
                </c:pt>
                <c:pt idx="1295">
                  <c:v>-15.8</c:v>
                </c:pt>
                <c:pt idx="1296">
                  <c:v>-15.43</c:v>
                </c:pt>
                <c:pt idx="1297">
                  <c:v>-15.8</c:v>
                </c:pt>
                <c:pt idx="1298">
                  <c:v>-15.06</c:v>
                </c:pt>
                <c:pt idx="1299">
                  <c:v>-16.54</c:v>
                </c:pt>
                <c:pt idx="1300">
                  <c:v>-15.43</c:v>
                </c:pt>
                <c:pt idx="1301">
                  <c:v>-15.06</c:v>
                </c:pt>
                <c:pt idx="1302">
                  <c:v>-15.06</c:v>
                </c:pt>
                <c:pt idx="1303">
                  <c:v>-15.06</c:v>
                </c:pt>
                <c:pt idx="1304">
                  <c:v>-15.43</c:v>
                </c:pt>
                <c:pt idx="1305">
                  <c:v>-14.69</c:v>
                </c:pt>
                <c:pt idx="1306">
                  <c:v>-13.95</c:v>
                </c:pt>
                <c:pt idx="1307">
                  <c:v>-13.95</c:v>
                </c:pt>
                <c:pt idx="1308">
                  <c:v>-13.21</c:v>
                </c:pt>
                <c:pt idx="1309">
                  <c:v>-13.95</c:v>
                </c:pt>
                <c:pt idx="1310">
                  <c:v>-12.84</c:v>
                </c:pt>
                <c:pt idx="1311">
                  <c:v>-12.84</c:v>
                </c:pt>
                <c:pt idx="1312">
                  <c:v>-13.21</c:v>
                </c:pt>
                <c:pt idx="1313">
                  <c:v>-12.47</c:v>
                </c:pt>
                <c:pt idx="1314">
                  <c:v>-12.1</c:v>
                </c:pt>
                <c:pt idx="1315">
                  <c:v>-12.1</c:v>
                </c:pt>
                <c:pt idx="1316">
                  <c:v>-11.729999999999999</c:v>
                </c:pt>
                <c:pt idx="1317">
                  <c:v>-11.360000000000001</c:v>
                </c:pt>
                <c:pt idx="1318">
                  <c:v>-11.360000000000001</c:v>
                </c:pt>
                <c:pt idx="1319">
                  <c:v>-11.729999999999999</c:v>
                </c:pt>
                <c:pt idx="1320">
                  <c:v>-10.99</c:v>
                </c:pt>
                <c:pt idx="1321">
                  <c:v>-10.620000000000001</c:v>
                </c:pt>
                <c:pt idx="1322">
                  <c:v>-10.620000000000001</c:v>
                </c:pt>
                <c:pt idx="1323">
                  <c:v>-10.99</c:v>
                </c:pt>
                <c:pt idx="1324">
                  <c:v>-10.25</c:v>
                </c:pt>
                <c:pt idx="1325">
                  <c:v>-10.25</c:v>
                </c:pt>
                <c:pt idx="1326">
                  <c:v>-9.51</c:v>
                </c:pt>
                <c:pt idx="1327">
                  <c:v>-9.14</c:v>
                </c:pt>
                <c:pt idx="1328">
                  <c:v>-8.77</c:v>
                </c:pt>
                <c:pt idx="1329">
                  <c:v>-9.51</c:v>
                </c:pt>
                <c:pt idx="1330">
                  <c:v>-9.14</c:v>
                </c:pt>
                <c:pt idx="1331">
                  <c:v>-8.0300000000000011</c:v>
                </c:pt>
                <c:pt idx="1332">
                  <c:v>-8.4</c:v>
                </c:pt>
                <c:pt idx="1333">
                  <c:v>-8.4</c:v>
                </c:pt>
                <c:pt idx="1334">
                  <c:v>-7.66</c:v>
                </c:pt>
                <c:pt idx="1335">
                  <c:v>-6.55</c:v>
                </c:pt>
                <c:pt idx="1336">
                  <c:v>-6.1800000000000006</c:v>
                </c:pt>
                <c:pt idx="1337">
                  <c:v>-7.29</c:v>
                </c:pt>
                <c:pt idx="1338">
                  <c:v>-6.1800000000000006</c:v>
                </c:pt>
                <c:pt idx="1339">
                  <c:v>-6.55</c:v>
                </c:pt>
                <c:pt idx="1340">
                  <c:v>-5.8100000000000005</c:v>
                </c:pt>
                <c:pt idx="1341">
                  <c:v>-3.96</c:v>
                </c:pt>
                <c:pt idx="1342">
                  <c:v>-4.7</c:v>
                </c:pt>
                <c:pt idx="1343">
                  <c:v>-5.4399999999999995</c:v>
                </c:pt>
                <c:pt idx="1344">
                  <c:v>-5.8100000000000005</c:v>
                </c:pt>
                <c:pt idx="1345">
                  <c:v>-6.1800000000000006</c:v>
                </c:pt>
                <c:pt idx="1346">
                  <c:v>-3.96</c:v>
                </c:pt>
                <c:pt idx="1347">
                  <c:v>-3.96</c:v>
                </c:pt>
                <c:pt idx="1348">
                  <c:v>-4.33</c:v>
                </c:pt>
                <c:pt idx="1349">
                  <c:v>-3.96</c:v>
                </c:pt>
                <c:pt idx="1350">
                  <c:v>-3.5900000000000003</c:v>
                </c:pt>
                <c:pt idx="1351">
                  <c:v>-1.74</c:v>
                </c:pt>
                <c:pt idx="1352">
                  <c:v>-2.85</c:v>
                </c:pt>
                <c:pt idx="1353">
                  <c:v>-2.11</c:v>
                </c:pt>
                <c:pt idx="1354">
                  <c:v>-2.48</c:v>
                </c:pt>
                <c:pt idx="1355">
                  <c:v>-2.11</c:v>
                </c:pt>
                <c:pt idx="1356">
                  <c:v>-1.37</c:v>
                </c:pt>
                <c:pt idx="1357">
                  <c:v>-1.37</c:v>
                </c:pt>
                <c:pt idx="1358">
                  <c:v>-0.63</c:v>
                </c:pt>
                <c:pt idx="1359">
                  <c:v>-1.37</c:v>
                </c:pt>
                <c:pt idx="1360">
                  <c:v>0.10999999999999988</c:v>
                </c:pt>
                <c:pt idx="1361">
                  <c:v>0.10999999999999988</c:v>
                </c:pt>
                <c:pt idx="1362">
                  <c:v>-0.26</c:v>
                </c:pt>
                <c:pt idx="1363">
                  <c:v>0.10999999999999988</c:v>
                </c:pt>
                <c:pt idx="1364">
                  <c:v>0.10999999999999988</c:v>
                </c:pt>
                <c:pt idx="1365">
                  <c:v>0.85000000000000009</c:v>
                </c:pt>
                <c:pt idx="1366">
                  <c:v>1.5900000000000003</c:v>
                </c:pt>
                <c:pt idx="1367">
                  <c:v>1.2199999999999998</c:v>
                </c:pt>
                <c:pt idx="1368">
                  <c:v>0.85000000000000009</c:v>
                </c:pt>
                <c:pt idx="1369">
                  <c:v>0.85000000000000009</c:v>
                </c:pt>
                <c:pt idx="1370">
                  <c:v>1.2199999999999998</c:v>
                </c:pt>
                <c:pt idx="1371">
                  <c:v>1.96</c:v>
                </c:pt>
                <c:pt idx="1372">
                  <c:v>2.7</c:v>
                </c:pt>
                <c:pt idx="1373">
                  <c:v>2.7</c:v>
                </c:pt>
                <c:pt idx="1374">
                  <c:v>3.4399999999999995</c:v>
                </c:pt>
                <c:pt idx="1375">
                  <c:v>2.33</c:v>
                </c:pt>
                <c:pt idx="1376">
                  <c:v>3.4399999999999995</c:v>
                </c:pt>
                <c:pt idx="1377">
                  <c:v>4.1800000000000006</c:v>
                </c:pt>
                <c:pt idx="1378">
                  <c:v>3.4399999999999995</c:v>
                </c:pt>
                <c:pt idx="1379">
                  <c:v>3.8100000000000005</c:v>
                </c:pt>
                <c:pt idx="1380">
                  <c:v>4.55</c:v>
                </c:pt>
                <c:pt idx="1381">
                  <c:v>4.1800000000000006</c:v>
                </c:pt>
                <c:pt idx="1382">
                  <c:v>5.29</c:v>
                </c:pt>
                <c:pt idx="1383">
                  <c:v>5.29</c:v>
                </c:pt>
                <c:pt idx="1384">
                  <c:v>5.29</c:v>
                </c:pt>
                <c:pt idx="1385">
                  <c:v>4.92</c:v>
                </c:pt>
                <c:pt idx="1386">
                  <c:v>7.1400000000000006</c:v>
                </c:pt>
                <c:pt idx="1387">
                  <c:v>6.77</c:v>
                </c:pt>
                <c:pt idx="1388">
                  <c:v>6.03</c:v>
                </c:pt>
                <c:pt idx="1389">
                  <c:v>6.77</c:v>
                </c:pt>
                <c:pt idx="1390">
                  <c:v>6.77</c:v>
                </c:pt>
                <c:pt idx="1391">
                  <c:v>7.51</c:v>
                </c:pt>
                <c:pt idx="1392">
                  <c:v>6.4</c:v>
                </c:pt>
                <c:pt idx="1393">
                  <c:v>6.4</c:v>
                </c:pt>
                <c:pt idx="1394">
                  <c:v>7.879999999999999</c:v>
                </c:pt>
                <c:pt idx="1395">
                  <c:v>8.25</c:v>
                </c:pt>
                <c:pt idx="1396">
                  <c:v>8.620000000000001</c:v>
                </c:pt>
                <c:pt idx="1397">
                  <c:v>8.99</c:v>
                </c:pt>
                <c:pt idx="1398">
                  <c:v>8.620000000000001</c:v>
                </c:pt>
                <c:pt idx="1399">
                  <c:v>9.3600000000000012</c:v>
                </c:pt>
                <c:pt idx="1400">
                  <c:v>9.3600000000000012</c:v>
                </c:pt>
                <c:pt idx="1401">
                  <c:v>9.7299999999999986</c:v>
                </c:pt>
                <c:pt idx="1402">
                  <c:v>9.7299999999999986</c:v>
                </c:pt>
                <c:pt idx="1403">
                  <c:v>10.84</c:v>
                </c:pt>
                <c:pt idx="1404">
                  <c:v>10.47</c:v>
                </c:pt>
                <c:pt idx="1405">
                  <c:v>10.1</c:v>
                </c:pt>
                <c:pt idx="1406">
                  <c:v>10.84</c:v>
                </c:pt>
                <c:pt idx="1407">
                  <c:v>10.84</c:v>
                </c:pt>
                <c:pt idx="1408">
                  <c:v>11.21</c:v>
                </c:pt>
                <c:pt idx="1409">
                  <c:v>11.21</c:v>
                </c:pt>
                <c:pt idx="1410">
                  <c:v>10.47</c:v>
                </c:pt>
                <c:pt idx="1411">
                  <c:v>11.21</c:v>
                </c:pt>
                <c:pt idx="1412">
                  <c:v>11.95</c:v>
                </c:pt>
                <c:pt idx="1413">
                  <c:v>11.58</c:v>
                </c:pt>
                <c:pt idx="1414">
                  <c:v>11.21</c:v>
                </c:pt>
                <c:pt idx="1415">
                  <c:v>12.32</c:v>
                </c:pt>
                <c:pt idx="1416">
                  <c:v>12.69</c:v>
                </c:pt>
                <c:pt idx="1417">
                  <c:v>13.43</c:v>
                </c:pt>
                <c:pt idx="1418">
                  <c:v>12.32</c:v>
                </c:pt>
                <c:pt idx="1419">
                  <c:v>12.32</c:v>
                </c:pt>
                <c:pt idx="1420">
                  <c:v>13.8</c:v>
                </c:pt>
                <c:pt idx="1421">
                  <c:v>14.17</c:v>
                </c:pt>
                <c:pt idx="1422">
                  <c:v>13.43</c:v>
                </c:pt>
                <c:pt idx="1423">
                  <c:v>13.43</c:v>
                </c:pt>
                <c:pt idx="1424">
                  <c:v>13.8</c:v>
                </c:pt>
                <c:pt idx="1425">
                  <c:v>14.17</c:v>
                </c:pt>
                <c:pt idx="1426">
                  <c:v>14.17</c:v>
                </c:pt>
                <c:pt idx="1427">
                  <c:v>13.06</c:v>
                </c:pt>
                <c:pt idx="1428">
                  <c:v>14.17</c:v>
                </c:pt>
                <c:pt idx="1429">
                  <c:v>13.8</c:v>
                </c:pt>
                <c:pt idx="1430">
                  <c:v>14.91</c:v>
                </c:pt>
                <c:pt idx="1431">
                  <c:v>14.91</c:v>
                </c:pt>
                <c:pt idx="1432">
                  <c:v>14.54</c:v>
                </c:pt>
                <c:pt idx="1433">
                  <c:v>14.54</c:v>
                </c:pt>
                <c:pt idx="1434">
                  <c:v>14.91</c:v>
                </c:pt>
                <c:pt idx="1435">
                  <c:v>14.54</c:v>
                </c:pt>
                <c:pt idx="1436">
                  <c:v>14.17</c:v>
                </c:pt>
                <c:pt idx="1437">
                  <c:v>16.02</c:v>
                </c:pt>
                <c:pt idx="1438">
                  <c:v>15.280000000000001</c:v>
                </c:pt>
                <c:pt idx="1439">
                  <c:v>15.280000000000001</c:v>
                </c:pt>
                <c:pt idx="1440">
                  <c:v>15.650000000000002</c:v>
                </c:pt>
                <c:pt idx="1441">
                  <c:v>15.650000000000002</c:v>
                </c:pt>
                <c:pt idx="1442">
                  <c:v>15.650000000000002</c:v>
                </c:pt>
                <c:pt idx="1443">
                  <c:v>16.02</c:v>
                </c:pt>
                <c:pt idx="1444">
                  <c:v>15.650000000000002</c:v>
                </c:pt>
                <c:pt idx="1445">
                  <c:v>16.02</c:v>
                </c:pt>
                <c:pt idx="1446">
                  <c:v>16.759999999999998</c:v>
                </c:pt>
                <c:pt idx="1447">
                  <c:v>16.39</c:v>
                </c:pt>
                <c:pt idx="1448">
                  <c:v>15.650000000000002</c:v>
                </c:pt>
                <c:pt idx="1449">
                  <c:v>16.02</c:v>
                </c:pt>
                <c:pt idx="1450">
                  <c:v>16.02</c:v>
                </c:pt>
                <c:pt idx="1451">
                  <c:v>16.39</c:v>
                </c:pt>
                <c:pt idx="1452">
                  <c:v>17.13</c:v>
                </c:pt>
                <c:pt idx="1453">
                  <c:v>16.759999999999998</c:v>
                </c:pt>
                <c:pt idx="1454">
                  <c:v>16.02</c:v>
                </c:pt>
                <c:pt idx="1455">
                  <c:v>15.650000000000002</c:v>
                </c:pt>
                <c:pt idx="1456">
                  <c:v>15.650000000000002</c:v>
                </c:pt>
                <c:pt idx="1457">
                  <c:v>16.759999999999998</c:v>
                </c:pt>
                <c:pt idx="1458">
                  <c:v>17.13</c:v>
                </c:pt>
                <c:pt idx="1459">
                  <c:v>16.39</c:v>
                </c:pt>
                <c:pt idx="1460">
                  <c:v>16.39</c:v>
                </c:pt>
                <c:pt idx="1461">
                  <c:v>16.759999999999998</c:v>
                </c:pt>
                <c:pt idx="1462">
                  <c:v>16.02</c:v>
                </c:pt>
                <c:pt idx="1463">
                  <c:v>16.02</c:v>
                </c:pt>
                <c:pt idx="1464">
                  <c:v>15.650000000000002</c:v>
                </c:pt>
                <c:pt idx="1465">
                  <c:v>17.13</c:v>
                </c:pt>
                <c:pt idx="1466">
                  <c:v>16.39</c:v>
                </c:pt>
                <c:pt idx="1467">
                  <c:v>15.650000000000002</c:v>
                </c:pt>
                <c:pt idx="1468">
                  <c:v>16.39</c:v>
                </c:pt>
                <c:pt idx="1469">
                  <c:v>16.39</c:v>
                </c:pt>
                <c:pt idx="1470">
                  <c:v>16.02</c:v>
                </c:pt>
                <c:pt idx="1471">
                  <c:v>16.39</c:v>
                </c:pt>
                <c:pt idx="1472">
                  <c:v>16.759999999999998</c:v>
                </c:pt>
                <c:pt idx="1473">
                  <c:v>16.759999999999998</c:v>
                </c:pt>
                <c:pt idx="1474">
                  <c:v>17.13</c:v>
                </c:pt>
                <c:pt idx="1475">
                  <c:v>15.280000000000001</c:v>
                </c:pt>
                <c:pt idx="1476">
                  <c:v>16.39</c:v>
                </c:pt>
                <c:pt idx="1477">
                  <c:v>15.280000000000001</c:v>
                </c:pt>
                <c:pt idx="1478">
                  <c:v>16.39</c:v>
                </c:pt>
                <c:pt idx="1479">
                  <c:v>16.39</c:v>
                </c:pt>
                <c:pt idx="1480">
                  <c:v>16.759999999999998</c:v>
                </c:pt>
                <c:pt idx="1481">
                  <c:v>15.650000000000002</c:v>
                </c:pt>
                <c:pt idx="1482">
                  <c:v>15.650000000000002</c:v>
                </c:pt>
                <c:pt idx="1483">
                  <c:v>16.02</c:v>
                </c:pt>
                <c:pt idx="1484">
                  <c:v>14.54</c:v>
                </c:pt>
                <c:pt idx="1485">
                  <c:v>15.650000000000002</c:v>
                </c:pt>
                <c:pt idx="1486">
                  <c:v>15.280000000000001</c:v>
                </c:pt>
                <c:pt idx="1487">
                  <c:v>15.280000000000001</c:v>
                </c:pt>
                <c:pt idx="1488">
                  <c:v>15.280000000000001</c:v>
                </c:pt>
                <c:pt idx="1489">
                  <c:v>14.54</c:v>
                </c:pt>
                <c:pt idx="1490">
                  <c:v>15.650000000000002</c:v>
                </c:pt>
                <c:pt idx="1491">
                  <c:v>14.54</c:v>
                </c:pt>
                <c:pt idx="1492">
                  <c:v>14.54</c:v>
                </c:pt>
                <c:pt idx="1493">
                  <c:v>15.650000000000002</c:v>
                </c:pt>
                <c:pt idx="1494">
                  <c:v>14.91</c:v>
                </c:pt>
                <c:pt idx="1495">
                  <c:v>14.17</c:v>
                </c:pt>
                <c:pt idx="1496">
                  <c:v>14.54</c:v>
                </c:pt>
                <c:pt idx="1497">
                  <c:v>13.8</c:v>
                </c:pt>
                <c:pt idx="1498">
                  <c:v>14.54</c:v>
                </c:pt>
                <c:pt idx="1499">
                  <c:v>14.17</c:v>
                </c:pt>
                <c:pt idx="1500">
                  <c:v>13.8</c:v>
                </c:pt>
                <c:pt idx="1501">
                  <c:v>13.43</c:v>
                </c:pt>
                <c:pt idx="1502">
                  <c:v>13.06</c:v>
                </c:pt>
                <c:pt idx="1503">
                  <c:v>13.8</c:v>
                </c:pt>
                <c:pt idx="1504">
                  <c:v>12.69</c:v>
                </c:pt>
                <c:pt idx="1505">
                  <c:v>12.69</c:v>
                </c:pt>
                <c:pt idx="1506">
                  <c:v>12.69</c:v>
                </c:pt>
                <c:pt idx="1507">
                  <c:v>12.69</c:v>
                </c:pt>
                <c:pt idx="1508">
                  <c:v>13.06</c:v>
                </c:pt>
                <c:pt idx="1509">
                  <c:v>12.69</c:v>
                </c:pt>
                <c:pt idx="1510">
                  <c:v>12.69</c:v>
                </c:pt>
                <c:pt idx="1511">
                  <c:v>11.95</c:v>
                </c:pt>
                <c:pt idx="1512">
                  <c:v>11.21</c:v>
                </c:pt>
                <c:pt idx="1513">
                  <c:v>11.21</c:v>
                </c:pt>
                <c:pt idx="1514">
                  <c:v>11.58</c:v>
                </c:pt>
                <c:pt idx="1515">
                  <c:v>10.47</c:v>
                </c:pt>
                <c:pt idx="1516">
                  <c:v>10.84</c:v>
                </c:pt>
                <c:pt idx="1517">
                  <c:v>10.84</c:v>
                </c:pt>
                <c:pt idx="1518">
                  <c:v>10.1</c:v>
                </c:pt>
                <c:pt idx="1519">
                  <c:v>11.58</c:v>
                </c:pt>
                <c:pt idx="1520">
                  <c:v>10.84</c:v>
                </c:pt>
                <c:pt idx="1521">
                  <c:v>10.1</c:v>
                </c:pt>
                <c:pt idx="1522">
                  <c:v>9.7299999999999986</c:v>
                </c:pt>
                <c:pt idx="1523">
                  <c:v>10.1</c:v>
                </c:pt>
                <c:pt idx="1524">
                  <c:v>10.1</c:v>
                </c:pt>
                <c:pt idx="1525">
                  <c:v>8.99</c:v>
                </c:pt>
                <c:pt idx="1526">
                  <c:v>8.620000000000001</c:v>
                </c:pt>
                <c:pt idx="1527">
                  <c:v>7.879999999999999</c:v>
                </c:pt>
                <c:pt idx="1528">
                  <c:v>7.51</c:v>
                </c:pt>
                <c:pt idx="1529">
                  <c:v>7.879999999999999</c:v>
                </c:pt>
                <c:pt idx="1530">
                  <c:v>7.879999999999999</c:v>
                </c:pt>
                <c:pt idx="1531">
                  <c:v>6.4</c:v>
                </c:pt>
                <c:pt idx="1532">
                  <c:v>7.1400000000000006</c:v>
                </c:pt>
                <c:pt idx="1533">
                  <c:v>7.51</c:v>
                </c:pt>
                <c:pt idx="1534">
                  <c:v>7.51</c:v>
                </c:pt>
                <c:pt idx="1535">
                  <c:v>5.29</c:v>
                </c:pt>
                <c:pt idx="1536">
                  <c:v>7.879999999999999</c:v>
                </c:pt>
                <c:pt idx="1537">
                  <c:v>6.03</c:v>
                </c:pt>
                <c:pt idx="1538">
                  <c:v>6.4</c:v>
                </c:pt>
                <c:pt idx="1539">
                  <c:v>5.66</c:v>
                </c:pt>
                <c:pt idx="1540">
                  <c:v>6.03</c:v>
                </c:pt>
                <c:pt idx="1541">
                  <c:v>4.92</c:v>
                </c:pt>
                <c:pt idx="1542">
                  <c:v>4.92</c:v>
                </c:pt>
                <c:pt idx="1543">
                  <c:v>4.1800000000000006</c:v>
                </c:pt>
                <c:pt idx="1544">
                  <c:v>4.92</c:v>
                </c:pt>
                <c:pt idx="1545">
                  <c:v>4.1800000000000006</c:v>
                </c:pt>
                <c:pt idx="1546">
                  <c:v>3.4399999999999995</c:v>
                </c:pt>
                <c:pt idx="1547">
                  <c:v>3.4399999999999995</c:v>
                </c:pt>
                <c:pt idx="1548">
                  <c:v>3.0700000000000003</c:v>
                </c:pt>
                <c:pt idx="1549">
                  <c:v>4.1800000000000006</c:v>
                </c:pt>
                <c:pt idx="1550">
                  <c:v>3.0700000000000003</c:v>
                </c:pt>
                <c:pt idx="1551">
                  <c:v>2.7</c:v>
                </c:pt>
                <c:pt idx="1552">
                  <c:v>3.0700000000000003</c:v>
                </c:pt>
                <c:pt idx="1553">
                  <c:v>2.7</c:v>
                </c:pt>
                <c:pt idx="1554">
                  <c:v>2.33</c:v>
                </c:pt>
                <c:pt idx="1555">
                  <c:v>1.96</c:v>
                </c:pt>
                <c:pt idx="1556">
                  <c:v>1.96</c:v>
                </c:pt>
                <c:pt idx="1557">
                  <c:v>0.85000000000000009</c:v>
                </c:pt>
                <c:pt idx="1558">
                  <c:v>1.96</c:v>
                </c:pt>
                <c:pt idx="1559">
                  <c:v>0.85000000000000009</c:v>
                </c:pt>
                <c:pt idx="1560">
                  <c:v>0.48</c:v>
                </c:pt>
                <c:pt idx="1561">
                  <c:v>-1</c:v>
                </c:pt>
                <c:pt idx="1562">
                  <c:v>0.10999999999999988</c:v>
                </c:pt>
                <c:pt idx="1563">
                  <c:v>-0.63</c:v>
                </c:pt>
                <c:pt idx="1564">
                  <c:v>-0.26</c:v>
                </c:pt>
                <c:pt idx="1565">
                  <c:v>-1</c:v>
                </c:pt>
                <c:pt idx="1566">
                  <c:v>-2.11</c:v>
                </c:pt>
                <c:pt idx="1567">
                  <c:v>-2.11</c:v>
                </c:pt>
                <c:pt idx="1568">
                  <c:v>-2.48</c:v>
                </c:pt>
                <c:pt idx="1569">
                  <c:v>-1</c:v>
                </c:pt>
                <c:pt idx="1570">
                  <c:v>-1.74</c:v>
                </c:pt>
                <c:pt idx="1571">
                  <c:v>-3.2199999999999998</c:v>
                </c:pt>
                <c:pt idx="1572">
                  <c:v>-1.74</c:v>
                </c:pt>
                <c:pt idx="1573">
                  <c:v>-2.48</c:v>
                </c:pt>
                <c:pt idx="1574">
                  <c:v>-2.85</c:v>
                </c:pt>
                <c:pt idx="1575">
                  <c:v>-3.96</c:v>
                </c:pt>
                <c:pt idx="1576">
                  <c:v>-4.33</c:v>
                </c:pt>
                <c:pt idx="1577">
                  <c:v>-4.33</c:v>
                </c:pt>
                <c:pt idx="1578">
                  <c:v>-4.33</c:v>
                </c:pt>
                <c:pt idx="1579">
                  <c:v>-5.4399999999999995</c:v>
                </c:pt>
                <c:pt idx="1580">
                  <c:v>-5.07</c:v>
                </c:pt>
                <c:pt idx="1581">
                  <c:v>-5.4399999999999995</c:v>
                </c:pt>
                <c:pt idx="1582">
                  <c:v>-5.4399999999999995</c:v>
                </c:pt>
                <c:pt idx="1583">
                  <c:v>-5.8100000000000005</c:v>
                </c:pt>
                <c:pt idx="1584">
                  <c:v>-5.07</c:v>
                </c:pt>
                <c:pt idx="1585">
                  <c:v>-6.1800000000000006</c:v>
                </c:pt>
                <c:pt idx="1586">
                  <c:v>-7.29</c:v>
                </c:pt>
                <c:pt idx="1587">
                  <c:v>-7.29</c:v>
                </c:pt>
                <c:pt idx="1588">
                  <c:v>-8.0300000000000011</c:v>
                </c:pt>
                <c:pt idx="1589">
                  <c:v>-7.66</c:v>
                </c:pt>
                <c:pt idx="1590">
                  <c:v>-7.66</c:v>
                </c:pt>
                <c:pt idx="1591">
                  <c:v>-8.4</c:v>
                </c:pt>
                <c:pt idx="1592">
                  <c:v>-7.66</c:v>
                </c:pt>
                <c:pt idx="1593">
                  <c:v>-7.66</c:v>
                </c:pt>
                <c:pt idx="1594">
                  <c:v>-8.4</c:v>
                </c:pt>
                <c:pt idx="1595">
                  <c:v>-8.77</c:v>
                </c:pt>
                <c:pt idx="1596">
                  <c:v>-10.25</c:v>
                </c:pt>
                <c:pt idx="1597">
                  <c:v>-9.51</c:v>
                </c:pt>
                <c:pt idx="1598">
                  <c:v>-9.879999999999999</c:v>
                </c:pt>
                <c:pt idx="1599">
                  <c:v>-10.25</c:v>
                </c:pt>
                <c:pt idx="1600">
                  <c:v>-10.25</c:v>
                </c:pt>
                <c:pt idx="1601">
                  <c:v>-11.360000000000001</c:v>
                </c:pt>
                <c:pt idx="1602">
                  <c:v>-11.360000000000001</c:v>
                </c:pt>
                <c:pt idx="1603">
                  <c:v>-10.620000000000001</c:v>
                </c:pt>
                <c:pt idx="1604">
                  <c:v>-10.99</c:v>
                </c:pt>
                <c:pt idx="1605">
                  <c:v>-10.99</c:v>
                </c:pt>
                <c:pt idx="1606">
                  <c:v>-10.99</c:v>
                </c:pt>
                <c:pt idx="1607">
                  <c:v>-10.620000000000001</c:v>
                </c:pt>
                <c:pt idx="1608">
                  <c:v>-12.47</c:v>
                </c:pt>
                <c:pt idx="1609">
                  <c:v>-11.729999999999999</c:v>
                </c:pt>
                <c:pt idx="1610">
                  <c:v>-12.47</c:v>
                </c:pt>
                <c:pt idx="1611">
                  <c:v>-12.47</c:v>
                </c:pt>
                <c:pt idx="1612">
                  <c:v>-12.1</c:v>
                </c:pt>
                <c:pt idx="1613">
                  <c:v>-12.84</c:v>
                </c:pt>
                <c:pt idx="1614">
                  <c:v>-12.47</c:v>
                </c:pt>
                <c:pt idx="1615">
                  <c:v>-12.1</c:v>
                </c:pt>
                <c:pt idx="1616">
                  <c:v>-13.21</c:v>
                </c:pt>
                <c:pt idx="1617">
                  <c:v>-13.95</c:v>
                </c:pt>
                <c:pt idx="1618">
                  <c:v>-13.95</c:v>
                </c:pt>
                <c:pt idx="1619">
                  <c:v>-14.32</c:v>
                </c:pt>
                <c:pt idx="1620">
                  <c:v>-13.95</c:v>
                </c:pt>
                <c:pt idx="1621">
                  <c:v>-14.69</c:v>
                </c:pt>
                <c:pt idx="1622">
                  <c:v>-13.58</c:v>
                </c:pt>
                <c:pt idx="1623">
                  <c:v>-14.69</c:v>
                </c:pt>
                <c:pt idx="1624">
                  <c:v>-15.06</c:v>
                </c:pt>
                <c:pt idx="1625">
                  <c:v>-14.32</c:v>
                </c:pt>
                <c:pt idx="1626">
                  <c:v>-15.8</c:v>
                </c:pt>
                <c:pt idx="1627">
                  <c:v>-15.43</c:v>
                </c:pt>
                <c:pt idx="1628">
                  <c:v>-15.43</c:v>
                </c:pt>
                <c:pt idx="1629">
                  <c:v>-15.43</c:v>
                </c:pt>
                <c:pt idx="1630">
                  <c:v>-16.170000000000002</c:v>
                </c:pt>
                <c:pt idx="1631">
                  <c:v>-16.170000000000002</c:v>
                </c:pt>
                <c:pt idx="1632">
                  <c:v>-16.54</c:v>
                </c:pt>
                <c:pt idx="1633">
                  <c:v>-16.170000000000002</c:v>
                </c:pt>
                <c:pt idx="1634">
                  <c:v>-16.91</c:v>
                </c:pt>
                <c:pt idx="1635">
                  <c:v>-16.170000000000002</c:v>
                </c:pt>
                <c:pt idx="1636">
                  <c:v>-17.28</c:v>
                </c:pt>
                <c:pt idx="1637">
                  <c:v>-16.54</c:v>
                </c:pt>
                <c:pt idx="1638">
                  <c:v>-15.8</c:v>
                </c:pt>
                <c:pt idx="1639">
                  <c:v>-16.170000000000002</c:v>
                </c:pt>
                <c:pt idx="1640">
                  <c:v>-15.8</c:v>
                </c:pt>
                <c:pt idx="1641">
                  <c:v>-18.02</c:v>
                </c:pt>
                <c:pt idx="1642">
                  <c:v>-17.650000000000002</c:v>
                </c:pt>
                <c:pt idx="1643">
                  <c:v>-16.91</c:v>
                </c:pt>
                <c:pt idx="1644">
                  <c:v>-17.28</c:v>
                </c:pt>
                <c:pt idx="1645">
                  <c:v>-17.28</c:v>
                </c:pt>
                <c:pt idx="1646">
                  <c:v>-18.39</c:v>
                </c:pt>
                <c:pt idx="1647">
                  <c:v>-18.759999999999998</c:v>
                </c:pt>
                <c:pt idx="1648">
                  <c:v>-18.02</c:v>
                </c:pt>
                <c:pt idx="1649">
                  <c:v>-18.02</c:v>
                </c:pt>
                <c:pt idx="1650">
                  <c:v>-17.650000000000002</c:v>
                </c:pt>
                <c:pt idx="1651">
                  <c:v>-17.650000000000002</c:v>
                </c:pt>
                <c:pt idx="1652">
                  <c:v>-18.02</c:v>
                </c:pt>
                <c:pt idx="1653">
                  <c:v>-18.39</c:v>
                </c:pt>
                <c:pt idx="1654">
                  <c:v>-18.759999999999998</c:v>
                </c:pt>
                <c:pt idx="1655">
                  <c:v>-18.759999999999998</c:v>
                </c:pt>
                <c:pt idx="1656">
                  <c:v>-18.39</c:v>
                </c:pt>
                <c:pt idx="1657">
                  <c:v>-19.5</c:v>
                </c:pt>
                <c:pt idx="1658">
                  <c:v>-18.759999999999998</c:v>
                </c:pt>
                <c:pt idx="1659">
                  <c:v>-18.02</c:v>
                </c:pt>
                <c:pt idx="1660">
                  <c:v>-18.759999999999998</c:v>
                </c:pt>
                <c:pt idx="1661">
                  <c:v>-18.39</c:v>
                </c:pt>
                <c:pt idx="1662">
                  <c:v>-19.5</c:v>
                </c:pt>
                <c:pt idx="1663">
                  <c:v>-18.759999999999998</c:v>
                </c:pt>
                <c:pt idx="1664">
                  <c:v>-19.5</c:v>
                </c:pt>
                <c:pt idx="1665">
                  <c:v>-18.759999999999998</c:v>
                </c:pt>
                <c:pt idx="1666">
                  <c:v>-19.5</c:v>
                </c:pt>
                <c:pt idx="1667">
                  <c:v>-19.5</c:v>
                </c:pt>
                <c:pt idx="1668">
                  <c:v>-20.240000000000002</c:v>
                </c:pt>
                <c:pt idx="1669">
                  <c:v>-18.39</c:v>
                </c:pt>
                <c:pt idx="1670">
                  <c:v>-18.759999999999998</c:v>
                </c:pt>
                <c:pt idx="1671">
                  <c:v>-18.759999999999998</c:v>
                </c:pt>
                <c:pt idx="1672">
                  <c:v>-18.02</c:v>
                </c:pt>
                <c:pt idx="1673">
                  <c:v>-19.87</c:v>
                </c:pt>
                <c:pt idx="1674">
                  <c:v>-18.02</c:v>
                </c:pt>
                <c:pt idx="1675">
                  <c:v>-19.13</c:v>
                </c:pt>
                <c:pt idx="1676">
                  <c:v>-19.13</c:v>
                </c:pt>
                <c:pt idx="1677">
                  <c:v>-18.759999999999998</c:v>
                </c:pt>
                <c:pt idx="1678">
                  <c:v>-18.759999999999998</c:v>
                </c:pt>
                <c:pt idx="1679">
                  <c:v>-18.39</c:v>
                </c:pt>
                <c:pt idx="1680">
                  <c:v>-19.13</c:v>
                </c:pt>
                <c:pt idx="1681">
                  <c:v>-19.13</c:v>
                </c:pt>
                <c:pt idx="1682">
                  <c:v>-18.759999999999998</c:v>
                </c:pt>
                <c:pt idx="1683">
                  <c:v>-19.13</c:v>
                </c:pt>
                <c:pt idx="1684">
                  <c:v>-18.39</c:v>
                </c:pt>
                <c:pt idx="1685">
                  <c:v>-18.39</c:v>
                </c:pt>
                <c:pt idx="1686">
                  <c:v>-18.759999999999998</c:v>
                </c:pt>
                <c:pt idx="1687">
                  <c:v>-17.650000000000002</c:v>
                </c:pt>
                <c:pt idx="1688">
                  <c:v>-18.39</c:v>
                </c:pt>
                <c:pt idx="1689">
                  <c:v>-18.02</c:v>
                </c:pt>
                <c:pt idx="1690">
                  <c:v>-18.759999999999998</c:v>
                </c:pt>
                <c:pt idx="1691">
                  <c:v>-18.02</c:v>
                </c:pt>
                <c:pt idx="1692">
                  <c:v>-17.650000000000002</c:v>
                </c:pt>
                <c:pt idx="1693">
                  <c:v>-18.02</c:v>
                </c:pt>
                <c:pt idx="1694">
                  <c:v>-16.91</c:v>
                </c:pt>
                <c:pt idx="1695">
                  <c:v>-18.39</c:v>
                </c:pt>
                <c:pt idx="1696">
                  <c:v>-17.650000000000002</c:v>
                </c:pt>
                <c:pt idx="1697">
                  <c:v>-17.650000000000002</c:v>
                </c:pt>
                <c:pt idx="1698">
                  <c:v>-16.170000000000002</c:v>
                </c:pt>
                <c:pt idx="1699">
                  <c:v>-17.28</c:v>
                </c:pt>
                <c:pt idx="1700">
                  <c:v>-17.28</c:v>
                </c:pt>
                <c:pt idx="1701">
                  <c:v>-17.28</c:v>
                </c:pt>
                <c:pt idx="1702">
                  <c:v>-15.8</c:v>
                </c:pt>
                <c:pt idx="1703">
                  <c:v>-16.54</c:v>
                </c:pt>
                <c:pt idx="1704">
                  <c:v>-16.91</c:v>
                </c:pt>
                <c:pt idx="1705">
                  <c:v>-15.8</c:v>
                </c:pt>
                <c:pt idx="1706">
                  <c:v>-15.8</c:v>
                </c:pt>
                <c:pt idx="1707">
                  <c:v>-15.8</c:v>
                </c:pt>
                <c:pt idx="1708">
                  <c:v>-16.170000000000002</c:v>
                </c:pt>
                <c:pt idx="1709">
                  <c:v>-15.8</c:v>
                </c:pt>
                <c:pt idx="1710">
                  <c:v>-15.43</c:v>
                </c:pt>
                <c:pt idx="1711">
                  <c:v>-14.69</c:v>
                </c:pt>
                <c:pt idx="1712">
                  <c:v>-14.69</c:v>
                </c:pt>
                <c:pt idx="1713">
                  <c:v>-14.69</c:v>
                </c:pt>
                <c:pt idx="1714">
                  <c:v>-14.32</c:v>
                </c:pt>
                <c:pt idx="1715">
                  <c:v>-14.69</c:v>
                </c:pt>
                <c:pt idx="1716">
                  <c:v>-14.32</c:v>
                </c:pt>
                <c:pt idx="1717">
                  <c:v>-14.32</c:v>
                </c:pt>
                <c:pt idx="1718">
                  <c:v>-13.58</c:v>
                </c:pt>
                <c:pt idx="1719">
                  <c:v>-15.06</c:v>
                </c:pt>
                <c:pt idx="1720">
                  <c:v>-13.21</c:v>
                </c:pt>
                <c:pt idx="1721">
                  <c:v>-12.84</c:v>
                </c:pt>
                <c:pt idx="1722">
                  <c:v>-13.58</c:v>
                </c:pt>
                <c:pt idx="1723">
                  <c:v>-12.84</c:v>
                </c:pt>
                <c:pt idx="1724">
                  <c:v>-12.47</c:v>
                </c:pt>
                <c:pt idx="1725">
                  <c:v>-12.47</c:v>
                </c:pt>
                <c:pt idx="1726">
                  <c:v>-12.84</c:v>
                </c:pt>
                <c:pt idx="1727">
                  <c:v>-12.1</c:v>
                </c:pt>
                <c:pt idx="1728">
                  <c:v>-11.729999999999999</c:v>
                </c:pt>
                <c:pt idx="1729">
                  <c:v>-11.729999999999999</c:v>
                </c:pt>
                <c:pt idx="1730">
                  <c:v>-12.1</c:v>
                </c:pt>
                <c:pt idx="1731">
                  <c:v>-10.99</c:v>
                </c:pt>
                <c:pt idx="1732">
                  <c:v>-10.620000000000001</c:v>
                </c:pt>
                <c:pt idx="1733">
                  <c:v>-11.729999999999999</c:v>
                </c:pt>
                <c:pt idx="1734">
                  <c:v>-10.620000000000001</c:v>
                </c:pt>
                <c:pt idx="1735">
                  <c:v>-10.620000000000001</c:v>
                </c:pt>
                <c:pt idx="1736">
                  <c:v>-9.14</c:v>
                </c:pt>
                <c:pt idx="1737">
                  <c:v>-9.879999999999999</c:v>
                </c:pt>
                <c:pt idx="1738">
                  <c:v>-10.25</c:v>
                </c:pt>
                <c:pt idx="1739">
                  <c:v>-8.4</c:v>
                </c:pt>
                <c:pt idx="1740">
                  <c:v>-9.51</c:v>
                </c:pt>
                <c:pt idx="1741">
                  <c:v>-9.14</c:v>
                </c:pt>
                <c:pt idx="1742">
                  <c:v>-8.0300000000000011</c:v>
                </c:pt>
                <c:pt idx="1743">
                  <c:v>-8.77</c:v>
                </c:pt>
                <c:pt idx="1744">
                  <c:v>-8.77</c:v>
                </c:pt>
                <c:pt idx="1745">
                  <c:v>-8.77</c:v>
                </c:pt>
                <c:pt idx="1746">
                  <c:v>-7.66</c:v>
                </c:pt>
                <c:pt idx="1747">
                  <c:v>-8.4</c:v>
                </c:pt>
                <c:pt idx="1748">
                  <c:v>-6.92</c:v>
                </c:pt>
                <c:pt idx="1749">
                  <c:v>-7.29</c:v>
                </c:pt>
                <c:pt idx="1750">
                  <c:v>-6.92</c:v>
                </c:pt>
                <c:pt idx="1751">
                  <c:v>-5.8100000000000005</c:v>
                </c:pt>
                <c:pt idx="1752">
                  <c:v>-6.1800000000000006</c:v>
                </c:pt>
                <c:pt idx="1753">
                  <c:v>-5.4399999999999995</c:v>
                </c:pt>
                <c:pt idx="1754">
                  <c:v>-5.4399999999999995</c:v>
                </c:pt>
                <c:pt idx="1755">
                  <c:v>-5.4399999999999995</c:v>
                </c:pt>
                <c:pt idx="1756">
                  <c:v>-5.4399999999999995</c:v>
                </c:pt>
                <c:pt idx="1757">
                  <c:v>-5.07</c:v>
                </c:pt>
                <c:pt idx="1758">
                  <c:v>-5.8100000000000005</c:v>
                </c:pt>
                <c:pt idx="1759">
                  <c:v>-5.4399999999999995</c:v>
                </c:pt>
                <c:pt idx="1760">
                  <c:v>-3.2199999999999998</c:v>
                </c:pt>
                <c:pt idx="1761">
                  <c:v>-3.5900000000000003</c:v>
                </c:pt>
                <c:pt idx="1762">
                  <c:v>-3.96</c:v>
                </c:pt>
                <c:pt idx="1763">
                  <c:v>-3.5900000000000003</c:v>
                </c:pt>
                <c:pt idx="1764">
                  <c:v>-3.5900000000000003</c:v>
                </c:pt>
                <c:pt idx="1765">
                  <c:v>-2.11</c:v>
                </c:pt>
                <c:pt idx="1766">
                  <c:v>-2.48</c:v>
                </c:pt>
                <c:pt idx="1767">
                  <c:v>-2.48</c:v>
                </c:pt>
                <c:pt idx="1768">
                  <c:v>-2.11</c:v>
                </c:pt>
                <c:pt idx="1769">
                  <c:v>-2.48</c:v>
                </c:pt>
                <c:pt idx="1770">
                  <c:v>-0.63</c:v>
                </c:pt>
                <c:pt idx="1771">
                  <c:v>-0.26</c:v>
                </c:pt>
                <c:pt idx="1772">
                  <c:v>-0.63</c:v>
                </c:pt>
                <c:pt idx="1773">
                  <c:v>-0.63</c:v>
                </c:pt>
                <c:pt idx="1774">
                  <c:v>-1.37</c:v>
                </c:pt>
                <c:pt idx="1775">
                  <c:v>0.85000000000000009</c:v>
                </c:pt>
                <c:pt idx="1776">
                  <c:v>0.48</c:v>
                </c:pt>
                <c:pt idx="1777">
                  <c:v>-0.26</c:v>
                </c:pt>
                <c:pt idx="1778">
                  <c:v>0.85000000000000009</c:v>
                </c:pt>
                <c:pt idx="1779">
                  <c:v>-0.26</c:v>
                </c:pt>
                <c:pt idx="1780">
                  <c:v>0.85000000000000009</c:v>
                </c:pt>
                <c:pt idx="1781">
                  <c:v>1.2199999999999998</c:v>
                </c:pt>
                <c:pt idx="1782">
                  <c:v>1.2199999999999998</c:v>
                </c:pt>
                <c:pt idx="1783">
                  <c:v>1.5900000000000003</c:v>
                </c:pt>
                <c:pt idx="1784">
                  <c:v>1.5900000000000003</c:v>
                </c:pt>
                <c:pt idx="1785">
                  <c:v>2.33</c:v>
                </c:pt>
                <c:pt idx="1786">
                  <c:v>1.96</c:v>
                </c:pt>
                <c:pt idx="1787">
                  <c:v>2.33</c:v>
                </c:pt>
                <c:pt idx="1788">
                  <c:v>2.7</c:v>
                </c:pt>
                <c:pt idx="1789">
                  <c:v>1.5900000000000003</c:v>
                </c:pt>
                <c:pt idx="1790">
                  <c:v>4.1800000000000006</c:v>
                </c:pt>
                <c:pt idx="1791">
                  <c:v>3.8100000000000005</c:v>
                </c:pt>
                <c:pt idx="1792">
                  <c:v>3.8100000000000005</c:v>
                </c:pt>
                <c:pt idx="1793">
                  <c:v>4.1800000000000006</c:v>
                </c:pt>
                <c:pt idx="1794">
                  <c:v>3.4399999999999995</c:v>
                </c:pt>
                <c:pt idx="1795">
                  <c:v>4.55</c:v>
                </c:pt>
                <c:pt idx="1796">
                  <c:v>5.29</c:v>
                </c:pt>
                <c:pt idx="1797">
                  <c:v>4.92</c:v>
                </c:pt>
                <c:pt idx="1798">
                  <c:v>5.66</c:v>
                </c:pt>
                <c:pt idx="1799">
                  <c:v>5.29</c:v>
                </c:pt>
                <c:pt idx="1800">
                  <c:v>6.03</c:v>
                </c:pt>
                <c:pt idx="1801">
                  <c:v>6.77</c:v>
                </c:pt>
                <c:pt idx="1802">
                  <c:v>6.4</c:v>
                </c:pt>
                <c:pt idx="1803">
                  <c:v>7.1400000000000006</c:v>
                </c:pt>
                <c:pt idx="1804">
                  <c:v>6.4</c:v>
                </c:pt>
                <c:pt idx="1805">
                  <c:v>7.879999999999999</c:v>
                </c:pt>
                <c:pt idx="1806">
                  <c:v>7.1400000000000006</c:v>
                </c:pt>
                <c:pt idx="1807">
                  <c:v>7.879999999999999</c:v>
                </c:pt>
                <c:pt idx="1808">
                  <c:v>7.879999999999999</c:v>
                </c:pt>
                <c:pt idx="1809">
                  <c:v>8.25</c:v>
                </c:pt>
                <c:pt idx="1810">
                  <c:v>8.620000000000001</c:v>
                </c:pt>
                <c:pt idx="1811">
                  <c:v>7.879999999999999</c:v>
                </c:pt>
                <c:pt idx="1812">
                  <c:v>9.7299999999999986</c:v>
                </c:pt>
                <c:pt idx="1813">
                  <c:v>9.3600000000000012</c:v>
                </c:pt>
                <c:pt idx="1814">
                  <c:v>9.7299999999999986</c:v>
                </c:pt>
                <c:pt idx="1815">
                  <c:v>8.99</c:v>
                </c:pt>
                <c:pt idx="1816">
                  <c:v>10.1</c:v>
                </c:pt>
                <c:pt idx="1817">
                  <c:v>10.1</c:v>
                </c:pt>
                <c:pt idx="1818">
                  <c:v>9.7299999999999986</c:v>
                </c:pt>
                <c:pt idx="1819">
                  <c:v>10.1</c:v>
                </c:pt>
                <c:pt idx="1820">
                  <c:v>10.84</c:v>
                </c:pt>
                <c:pt idx="1821">
                  <c:v>11.58</c:v>
                </c:pt>
                <c:pt idx="1822">
                  <c:v>11.95</c:v>
                </c:pt>
                <c:pt idx="1823">
                  <c:v>11.21</c:v>
                </c:pt>
                <c:pt idx="1824">
                  <c:v>10.47</c:v>
                </c:pt>
                <c:pt idx="1825">
                  <c:v>11.58</c:v>
                </c:pt>
                <c:pt idx="1826">
                  <c:v>12.32</c:v>
                </c:pt>
                <c:pt idx="1827">
                  <c:v>11.95</c:v>
                </c:pt>
                <c:pt idx="1828">
                  <c:v>11.58</c:v>
                </c:pt>
                <c:pt idx="1829">
                  <c:v>12.32</c:v>
                </c:pt>
                <c:pt idx="1830">
                  <c:v>12.69</c:v>
                </c:pt>
                <c:pt idx="1831">
                  <c:v>12.69</c:v>
                </c:pt>
                <c:pt idx="1832">
                  <c:v>12.32</c:v>
                </c:pt>
                <c:pt idx="1833">
                  <c:v>13.43</c:v>
                </c:pt>
                <c:pt idx="1834">
                  <c:v>13.06</c:v>
                </c:pt>
                <c:pt idx="1835">
                  <c:v>13.43</c:v>
                </c:pt>
                <c:pt idx="1836">
                  <c:v>13.43</c:v>
                </c:pt>
                <c:pt idx="1837">
                  <c:v>13.8</c:v>
                </c:pt>
                <c:pt idx="1838">
                  <c:v>13.8</c:v>
                </c:pt>
                <c:pt idx="1839">
                  <c:v>13.43</c:v>
                </c:pt>
                <c:pt idx="1840">
                  <c:v>13.06</c:v>
                </c:pt>
                <c:pt idx="1841">
                  <c:v>14.17</c:v>
                </c:pt>
                <c:pt idx="1842">
                  <c:v>14.54</c:v>
                </c:pt>
                <c:pt idx="1843">
                  <c:v>14.91</c:v>
                </c:pt>
                <c:pt idx="1844">
                  <c:v>14.54</c:v>
                </c:pt>
                <c:pt idx="1845">
                  <c:v>14.17</c:v>
                </c:pt>
                <c:pt idx="1846">
                  <c:v>15.280000000000001</c:v>
                </c:pt>
                <c:pt idx="1847">
                  <c:v>16.02</c:v>
                </c:pt>
                <c:pt idx="1848">
                  <c:v>14.91</c:v>
                </c:pt>
                <c:pt idx="1849">
                  <c:v>14.91</c:v>
                </c:pt>
                <c:pt idx="1850">
                  <c:v>15.280000000000001</c:v>
                </c:pt>
                <c:pt idx="1851">
                  <c:v>15.280000000000001</c:v>
                </c:pt>
                <c:pt idx="1852">
                  <c:v>16.39</c:v>
                </c:pt>
                <c:pt idx="1853">
                  <c:v>14.91</c:v>
                </c:pt>
                <c:pt idx="1854">
                  <c:v>15.650000000000002</c:v>
                </c:pt>
                <c:pt idx="1855">
                  <c:v>16.759999999999998</c:v>
                </c:pt>
                <c:pt idx="1856">
                  <c:v>16.759999999999998</c:v>
                </c:pt>
                <c:pt idx="1857">
                  <c:v>16.02</c:v>
                </c:pt>
                <c:pt idx="1858">
                  <c:v>16.02</c:v>
                </c:pt>
                <c:pt idx="1859">
                  <c:v>16.39</c:v>
                </c:pt>
                <c:pt idx="1860">
                  <c:v>17.13</c:v>
                </c:pt>
                <c:pt idx="1861">
                  <c:v>15.650000000000002</c:v>
                </c:pt>
                <c:pt idx="1862">
                  <c:v>17.13</c:v>
                </c:pt>
                <c:pt idx="1863">
                  <c:v>16.759999999999998</c:v>
                </c:pt>
                <c:pt idx="1864">
                  <c:v>15.650000000000002</c:v>
                </c:pt>
                <c:pt idx="1865">
                  <c:v>15.650000000000002</c:v>
                </c:pt>
                <c:pt idx="1866">
                  <c:v>16.02</c:v>
                </c:pt>
                <c:pt idx="1867">
                  <c:v>17.13</c:v>
                </c:pt>
                <c:pt idx="1868">
                  <c:v>17.13</c:v>
                </c:pt>
                <c:pt idx="1869">
                  <c:v>18.240000000000002</c:v>
                </c:pt>
                <c:pt idx="1870">
                  <c:v>16.759999999999998</c:v>
                </c:pt>
                <c:pt idx="1871">
                  <c:v>15.650000000000002</c:v>
                </c:pt>
                <c:pt idx="1872">
                  <c:v>17.5</c:v>
                </c:pt>
                <c:pt idx="1873">
                  <c:v>17.87</c:v>
                </c:pt>
                <c:pt idx="1874">
                  <c:v>17.5</c:v>
                </c:pt>
                <c:pt idx="1875">
                  <c:v>16.759999999999998</c:v>
                </c:pt>
                <c:pt idx="1876">
                  <c:v>17.13</c:v>
                </c:pt>
                <c:pt idx="1877">
                  <c:v>16.759999999999998</c:v>
                </c:pt>
                <c:pt idx="1878">
                  <c:v>16.759999999999998</c:v>
                </c:pt>
                <c:pt idx="1879">
                  <c:v>17.5</c:v>
                </c:pt>
                <c:pt idx="1880">
                  <c:v>16.759999999999998</c:v>
                </c:pt>
                <c:pt idx="1881">
                  <c:v>17.5</c:v>
                </c:pt>
                <c:pt idx="1882">
                  <c:v>17.5</c:v>
                </c:pt>
                <c:pt idx="1883">
                  <c:v>17.5</c:v>
                </c:pt>
                <c:pt idx="1884">
                  <c:v>17.5</c:v>
                </c:pt>
                <c:pt idx="1885">
                  <c:v>17.5</c:v>
                </c:pt>
                <c:pt idx="1886">
                  <c:v>16.39</c:v>
                </c:pt>
                <c:pt idx="1887">
                  <c:v>16.02</c:v>
                </c:pt>
                <c:pt idx="1888">
                  <c:v>16.39</c:v>
                </c:pt>
                <c:pt idx="1889">
                  <c:v>17.5</c:v>
                </c:pt>
                <c:pt idx="1890">
                  <c:v>16.39</c:v>
                </c:pt>
                <c:pt idx="1891">
                  <c:v>17.13</c:v>
                </c:pt>
                <c:pt idx="1892">
                  <c:v>16.759999999999998</c:v>
                </c:pt>
                <c:pt idx="1893">
                  <c:v>16.759999999999998</c:v>
                </c:pt>
                <c:pt idx="1894">
                  <c:v>17.87</c:v>
                </c:pt>
                <c:pt idx="1895">
                  <c:v>17.5</c:v>
                </c:pt>
                <c:pt idx="1896">
                  <c:v>16.39</c:v>
                </c:pt>
                <c:pt idx="1897">
                  <c:v>17.5</c:v>
                </c:pt>
                <c:pt idx="1898">
                  <c:v>16.02</c:v>
                </c:pt>
                <c:pt idx="1899">
                  <c:v>17.5</c:v>
                </c:pt>
                <c:pt idx="1900">
                  <c:v>16.02</c:v>
                </c:pt>
                <c:pt idx="1901">
                  <c:v>16.02</c:v>
                </c:pt>
                <c:pt idx="1902">
                  <c:v>16.02</c:v>
                </c:pt>
                <c:pt idx="1903">
                  <c:v>16.02</c:v>
                </c:pt>
                <c:pt idx="1904">
                  <c:v>16.39</c:v>
                </c:pt>
                <c:pt idx="1905">
                  <c:v>15.280000000000001</c:v>
                </c:pt>
                <c:pt idx="1906">
                  <c:v>15.650000000000002</c:v>
                </c:pt>
                <c:pt idx="1907">
                  <c:v>15.650000000000002</c:v>
                </c:pt>
                <c:pt idx="1908">
                  <c:v>15.650000000000002</c:v>
                </c:pt>
                <c:pt idx="1909">
                  <c:v>14.54</c:v>
                </c:pt>
                <c:pt idx="1910">
                  <c:v>14.91</c:v>
                </c:pt>
                <c:pt idx="1911">
                  <c:v>14.91</c:v>
                </c:pt>
                <c:pt idx="1912">
                  <c:v>15.280000000000001</c:v>
                </c:pt>
                <c:pt idx="1913">
                  <c:v>16.02</c:v>
                </c:pt>
                <c:pt idx="1914">
                  <c:v>15.280000000000001</c:v>
                </c:pt>
                <c:pt idx="1915">
                  <c:v>15.280000000000001</c:v>
                </c:pt>
                <c:pt idx="1916">
                  <c:v>14.91</c:v>
                </c:pt>
                <c:pt idx="1917">
                  <c:v>13.8</c:v>
                </c:pt>
                <c:pt idx="1918">
                  <c:v>14.54</c:v>
                </c:pt>
                <c:pt idx="1919">
                  <c:v>14.54</c:v>
                </c:pt>
                <c:pt idx="1920">
                  <c:v>13.43</c:v>
                </c:pt>
                <c:pt idx="1921">
                  <c:v>13.8</c:v>
                </c:pt>
                <c:pt idx="1922">
                  <c:v>12.69</c:v>
                </c:pt>
                <c:pt idx="1923">
                  <c:v>12.69</c:v>
                </c:pt>
                <c:pt idx="1924">
                  <c:v>12.69</c:v>
                </c:pt>
                <c:pt idx="1925">
                  <c:v>13.43</c:v>
                </c:pt>
                <c:pt idx="1926">
                  <c:v>11.95</c:v>
                </c:pt>
                <c:pt idx="1927">
                  <c:v>11.95</c:v>
                </c:pt>
                <c:pt idx="1928">
                  <c:v>11.95</c:v>
                </c:pt>
                <c:pt idx="1929">
                  <c:v>12.32</c:v>
                </c:pt>
                <c:pt idx="1930">
                  <c:v>11.21</c:v>
                </c:pt>
                <c:pt idx="1931">
                  <c:v>10.84</c:v>
                </c:pt>
                <c:pt idx="1932">
                  <c:v>12.69</c:v>
                </c:pt>
                <c:pt idx="1933">
                  <c:v>10.84</c:v>
                </c:pt>
                <c:pt idx="1934">
                  <c:v>11.21</c:v>
                </c:pt>
                <c:pt idx="1935">
                  <c:v>11.58</c:v>
                </c:pt>
                <c:pt idx="1936">
                  <c:v>11.21</c:v>
                </c:pt>
                <c:pt idx="1937">
                  <c:v>10.1</c:v>
                </c:pt>
                <c:pt idx="1938">
                  <c:v>10.84</c:v>
                </c:pt>
                <c:pt idx="1939">
                  <c:v>9.7299999999999986</c:v>
                </c:pt>
                <c:pt idx="1940">
                  <c:v>10.47</c:v>
                </c:pt>
                <c:pt idx="1941">
                  <c:v>10.1</c:v>
                </c:pt>
                <c:pt idx="1942">
                  <c:v>9.3600000000000012</c:v>
                </c:pt>
                <c:pt idx="1943">
                  <c:v>9.7299999999999986</c:v>
                </c:pt>
                <c:pt idx="1944">
                  <c:v>8.620000000000001</c:v>
                </c:pt>
                <c:pt idx="1945">
                  <c:v>8.620000000000001</c:v>
                </c:pt>
                <c:pt idx="1946">
                  <c:v>8.99</c:v>
                </c:pt>
                <c:pt idx="1947">
                  <c:v>7.51</c:v>
                </c:pt>
                <c:pt idx="1948">
                  <c:v>8.25</c:v>
                </c:pt>
                <c:pt idx="1949">
                  <c:v>8.25</c:v>
                </c:pt>
                <c:pt idx="1950">
                  <c:v>6.77</c:v>
                </c:pt>
                <c:pt idx="1951">
                  <c:v>7.1400000000000006</c:v>
                </c:pt>
                <c:pt idx="1952">
                  <c:v>8.25</c:v>
                </c:pt>
                <c:pt idx="1953">
                  <c:v>6.4</c:v>
                </c:pt>
                <c:pt idx="1954">
                  <c:v>7.1400000000000006</c:v>
                </c:pt>
                <c:pt idx="1955">
                  <c:v>5.66</c:v>
                </c:pt>
                <c:pt idx="1956">
                  <c:v>5.66</c:v>
                </c:pt>
                <c:pt idx="1957">
                  <c:v>4.92</c:v>
                </c:pt>
                <c:pt idx="1958">
                  <c:v>5.66</c:v>
                </c:pt>
                <c:pt idx="1959">
                  <c:v>6.4</c:v>
                </c:pt>
                <c:pt idx="1960">
                  <c:v>3.8100000000000005</c:v>
                </c:pt>
                <c:pt idx="1961">
                  <c:v>3.8100000000000005</c:v>
                </c:pt>
                <c:pt idx="1962">
                  <c:v>3.4399999999999995</c:v>
                </c:pt>
                <c:pt idx="1963">
                  <c:v>4.55</c:v>
                </c:pt>
                <c:pt idx="1964">
                  <c:v>4.1800000000000006</c:v>
                </c:pt>
                <c:pt idx="1965">
                  <c:v>4.1800000000000006</c:v>
                </c:pt>
                <c:pt idx="1966">
                  <c:v>3.0700000000000003</c:v>
                </c:pt>
                <c:pt idx="1967">
                  <c:v>3.0700000000000003</c:v>
                </c:pt>
                <c:pt idx="1968">
                  <c:v>3.4399999999999995</c:v>
                </c:pt>
                <c:pt idx="1969">
                  <c:v>3.0700000000000003</c:v>
                </c:pt>
                <c:pt idx="1970">
                  <c:v>1.5900000000000003</c:v>
                </c:pt>
                <c:pt idx="1971">
                  <c:v>1.96</c:v>
                </c:pt>
                <c:pt idx="1972">
                  <c:v>1.96</c:v>
                </c:pt>
                <c:pt idx="1973">
                  <c:v>2.7</c:v>
                </c:pt>
                <c:pt idx="1974">
                  <c:v>1.5900000000000003</c:v>
                </c:pt>
                <c:pt idx="1975">
                  <c:v>0.85000000000000009</c:v>
                </c:pt>
                <c:pt idx="1976">
                  <c:v>0.48</c:v>
                </c:pt>
                <c:pt idx="1977">
                  <c:v>0.48</c:v>
                </c:pt>
                <c:pt idx="1978">
                  <c:v>0.85000000000000009</c:v>
                </c:pt>
                <c:pt idx="1979">
                  <c:v>0.10999999999999988</c:v>
                </c:pt>
                <c:pt idx="1980">
                  <c:v>0.10999999999999988</c:v>
                </c:pt>
                <c:pt idx="1981">
                  <c:v>-1</c:v>
                </c:pt>
                <c:pt idx="1982">
                  <c:v>-0.63</c:v>
                </c:pt>
                <c:pt idx="1983">
                  <c:v>-0.26</c:v>
                </c:pt>
                <c:pt idx="1984">
                  <c:v>-0.63</c:v>
                </c:pt>
                <c:pt idx="1985">
                  <c:v>-1</c:v>
                </c:pt>
                <c:pt idx="1986">
                  <c:v>-2.48</c:v>
                </c:pt>
                <c:pt idx="1987">
                  <c:v>-1.74</c:v>
                </c:pt>
                <c:pt idx="1988">
                  <c:v>-1.74</c:v>
                </c:pt>
                <c:pt idx="1989">
                  <c:v>-2.11</c:v>
                </c:pt>
                <c:pt idx="1990">
                  <c:v>-2.11</c:v>
                </c:pt>
                <c:pt idx="1991">
                  <c:v>-3.5900000000000003</c:v>
                </c:pt>
                <c:pt idx="1992">
                  <c:v>-3.2199999999999998</c:v>
                </c:pt>
                <c:pt idx="1993">
                  <c:v>-3.2199999999999998</c:v>
                </c:pt>
                <c:pt idx="1994">
                  <c:v>-2.48</c:v>
                </c:pt>
                <c:pt idx="1995">
                  <c:v>-4.7</c:v>
                </c:pt>
                <c:pt idx="1996">
                  <c:v>-4.7</c:v>
                </c:pt>
                <c:pt idx="1997">
                  <c:v>-5.4399999999999995</c:v>
                </c:pt>
                <c:pt idx="1998">
                  <c:v>-3.5900000000000003</c:v>
                </c:pt>
                <c:pt idx="1999">
                  <c:v>-5.07</c:v>
                </c:pt>
                <c:pt idx="2000">
                  <c:v>-5.8100000000000005</c:v>
                </c:pt>
                <c:pt idx="2001">
                  <c:v>-5.4399999999999995</c:v>
                </c:pt>
                <c:pt idx="2002">
                  <c:v>-5.07</c:v>
                </c:pt>
                <c:pt idx="2003">
                  <c:v>-4.7</c:v>
                </c:pt>
                <c:pt idx="2004">
                  <c:v>-5.8100000000000005</c:v>
                </c:pt>
                <c:pt idx="2005">
                  <c:v>-5.8100000000000005</c:v>
                </c:pt>
                <c:pt idx="2006">
                  <c:v>-7.29</c:v>
                </c:pt>
                <c:pt idx="2007">
                  <c:v>-6.55</c:v>
                </c:pt>
                <c:pt idx="2008">
                  <c:v>-7.66</c:v>
                </c:pt>
                <c:pt idx="2009">
                  <c:v>-7.29</c:v>
                </c:pt>
                <c:pt idx="2010">
                  <c:v>-8.4</c:v>
                </c:pt>
                <c:pt idx="2011">
                  <c:v>-8.77</c:v>
                </c:pt>
                <c:pt idx="2012">
                  <c:v>-8.77</c:v>
                </c:pt>
                <c:pt idx="2013">
                  <c:v>-8.4</c:v>
                </c:pt>
                <c:pt idx="2014">
                  <c:v>-7.66</c:v>
                </c:pt>
                <c:pt idx="2015">
                  <c:v>-9.51</c:v>
                </c:pt>
                <c:pt idx="2016">
                  <c:v>-10.620000000000001</c:v>
                </c:pt>
                <c:pt idx="2017">
                  <c:v>-8.77</c:v>
                </c:pt>
                <c:pt idx="2018">
                  <c:v>-9.51</c:v>
                </c:pt>
                <c:pt idx="2019">
                  <c:v>-9.14</c:v>
                </c:pt>
                <c:pt idx="2020">
                  <c:v>-10.620000000000001</c:v>
                </c:pt>
                <c:pt idx="2021">
                  <c:v>-10.620000000000001</c:v>
                </c:pt>
                <c:pt idx="2022">
                  <c:v>-12.1</c:v>
                </c:pt>
                <c:pt idx="2023">
                  <c:v>-10.25</c:v>
                </c:pt>
                <c:pt idx="2024">
                  <c:v>-11.360000000000001</c:v>
                </c:pt>
                <c:pt idx="2025">
                  <c:v>-11.360000000000001</c:v>
                </c:pt>
                <c:pt idx="2026">
                  <c:v>-11.729999999999999</c:v>
                </c:pt>
                <c:pt idx="2027">
                  <c:v>-12.1</c:v>
                </c:pt>
                <c:pt idx="2028">
                  <c:v>-11.360000000000001</c:v>
                </c:pt>
                <c:pt idx="2029">
                  <c:v>-11.360000000000001</c:v>
                </c:pt>
                <c:pt idx="2030">
                  <c:v>-12.84</c:v>
                </c:pt>
                <c:pt idx="2031">
                  <c:v>-12.47</c:v>
                </c:pt>
                <c:pt idx="2032">
                  <c:v>-12.47</c:v>
                </c:pt>
                <c:pt idx="2033">
                  <c:v>-13.58</c:v>
                </c:pt>
                <c:pt idx="2034">
                  <c:v>-12.1</c:v>
                </c:pt>
                <c:pt idx="2035">
                  <c:v>-12.47</c:v>
                </c:pt>
                <c:pt idx="2036">
                  <c:v>-13.21</c:v>
                </c:pt>
                <c:pt idx="2037">
                  <c:v>-14.69</c:v>
                </c:pt>
                <c:pt idx="2038">
                  <c:v>-13.95</c:v>
                </c:pt>
                <c:pt idx="2039">
                  <c:v>-13.21</c:v>
                </c:pt>
                <c:pt idx="2040">
                  <c:v>-13.21</c:v>
                </c:pt>
                <c:pt idx="2041">
                  <c:v>-15.43</c:v>
                </c:pt>
                <c:pt idx="2042">
                  <c:v>-15.43</c:v>
                </c:pt>
                <c:pt idx="2043">
                  <c:v>-14.69</c:v>
                </c:pt>
                <c:pt idx="2044">
                  <c:v>-14.69</c:v>
                </c:pt>
                <c:pt idx="2045">
                  <c:v>-14.69</c:v>
                </c:pt>
                <c:pt idx="2046">
                  <c:v>-16.170000000000002</c:v>
                </c:pt>
                <c:pt idx="2047">
                  <c:v>-15.06</c:v>
                </c:pt>
                <c:pt idx="2048">
                  <c:v>-14.69</c:v>
                </c:pt>
                <c:pt idx="2049">
                  <c:v>-16.54</c:v>
                </c:pt>
                <c:pt idx="2050">
                  <c:v>-15.8</c:v>
                </c:pt>
                <c:pt idx="2051">
                  <c:v>-15.06</c:v>
                </c:pt>
                <c:pt idx="2052">
                  <c:v>-15.8</c:v>
                </c:pt>
                <c:pt idx="2053">
                  <c:v>-16.54</c:v>
                </c:pt>
                <c:pt idx="2054">
                  <c:v>-16.54</c:v>
                </c:pt>
                <c:pt idx="2055">
                  <c:v>-16.54</c:v>
                </c:pt>
                <c:pt idx="2056">
                  <c:v>-17.28</c:v>
                </c:pt>
                <c:pt idx="2057">
                  <c:v>-17.28</c:v>
                </c:pt>
                <c:pt idx="2058">
                  <c:v>-16.54</c:v>
                </c:pt>
                <c:pt idx="2059">
                  <c:v>-16.170000000000002</c:v>
                </c:pt>
                <c:pt idx="2060">
                  <c:v>-17.28</c:v>
                </c:pt>
                <c:pt idx="2061">
                  <c:v>-17.650000000000002</c:v>
                </c:pt>
                <c:pt idx="2062">
                  <c:v>-17.28</c:v>
                </c:pt>
                <c:pt idx="2063">
                  <c:v>-18.02</c:v>
                </c:pt>
                <c:pt idx="2064">
                  <c:v>-17.650000000000002</c:v>
                </c:pt>
                <c:pt idx="2065">
                  <c:v>-18.02</c:v>
                </c:pt>
                <c:pt idx="2066">
                  <c:v>-17.650000000000002</c:v>
                </c:pt>
                <c:pt idx="2067">
                  <c:v>-18.39</c:v>
                </c:pt>
                <c:pt idx="2068">
                  <c:v>-18.02</c:v>
                </c:pt>
                <c:pt idx="2069">
                  <c:v>-18.02</c:v>
                </c:pt>
                <c:pt idx="2070">
                  <c:v>-16.91</c:v>
                </c:pt>
                <c:pt idx="2071">
                  <c:v>-18.02</c:v>
                </c:pt>
                <c:pt idx="2072">
                  <c:v>-16.54</c:v>
                </c:pt>
                <c:pt idx="2073">
                  <c:v>-18.02</c:v>
                </c:pt>
                <c:pt idx="2074">
                  <c:v>-18.02</c:v>
                </c:pt>
                <c:pt idx="2075">
                  <c:v>-18.39</c:v>
                </c:pt>
                <c:pt idx="2076">
                  <c:v>-18.759999999999998</c:v>
                </c:pt>
                <c:pt idx="2077">
                  <c:v>-18.02</c:v>
                </c:pt>
                <c:pt idx="2078">
                  <c:v>-19.13</c:v>
                </c:pt>
                <c:pt idx="2079">
                  <c:v>-17.650000000000002</c:v>
                </c:pt>
                <c:pt idx="2080">
                  <c:v>-17.28</c:v>
                </c:pt>
                <c:pt idx="2081">
                  <c:v>-18.02</c:v>
                </c:pt>
                <c:pt idx="2082">
                  <c:v>-18.39</c:v>
                </c:pt>
                <c:pt idx="2083">
                  <c:v>-18.39</c:v>
                </c:pt>
                <c:pt idx="2084">
                  <c:v>-18.759999999999998</c:v>
                </c:pt>
                <c:pt idx="2085">
                  <c:v>-18.39</c:v>
                </c:pt>
                <c:pt idx="2086">
                  <c:v>-18.02</c:v>
                </c:pt>
                <c:pt idx="2087">
                  <c:v>-18.759999999999998</c:v>
                </c:pt>
                <c:pt idx="2088">
                  <c:v>-17.28</c:v>
                </c:pt>
                <c:pt idx="2089">
                  <c:v>-17.650000000000002</c:v>
                </c:pt>
                <c:pt idx="2090">
                  <c:v>-17.28</c:v>
                </c:pt>
                <c:pt idx="2091">
                  <c:v>-18.759999999999998</c:v>
                </c:pt>
                <c:pt idx="2092">
                  <c:v>-18.39</c:v>
                </c:pt>
                <c:pt idx="2093">
                  <c:v>-18.02</c:v>
                </c:pt>
                <c:pt idx="2094">
                  <c:v>-17.650000000000002</c:v>
                </c:pt>
                <c:pt idx="2095">
                  <c:v>-18.02</c:v>
                </c:pt>
                <c:pt idx="2096">
                  <c:v>-17.28</c:v>
                </c:pt>
                <c:pt idx="2097">
                  <c:v>-18.39</c:v>
                </c:pt>
                <c:pt idx="2098">
                  <c:v>-18.02</c:v>
                </c:pt>
                <c:pt idx="2099">
                  <c:v>-18.759999999999998</c:v>
                </c:pt>
                <c:pt idx="2100">
                  <c:v>-18.39</c:v>
                </c:pt>
                <c:pt idx="2101">
                  <c:v>-17.650000000000002</c:v>
                </c:pt>
                <c:pt idx="2102">
                  <c:v>-17.28</c:v>
                </c:pt>
                <c:pt idx="2103">
                  <c:v>-18.02</c:v>
                </c:pt>
                <c:pt idx="2104">
                  <c:v>-17.650000000000002</c:v>
                </c:pt>
                <c:pt idx="2105">
                  <c:v>-17.650000000000002</c:v>
                </c:pt>
                <c:pt idx="2106">
                  <c:v>-18.02</c:v>
                </c:pt>
                <c:pt idx="2107">
                  <c:v>-15.06</c:v>
                </c:pt>
                <c:pt idx="2108">
                  <c:v>-17.28</c:v>
                </c:pt>
                <c:pt idx="2109">
                  <c:v>-17.28</c:v>
                </c:pt>
                <c:pt idx="2110">
                  <c:v>-16.91</c:v>
                </c:pt>
                <c:pt idx="2111">
                  <c:v>-16.91</c:v>
                </c:pt>
                <c:pt idx="2112">
                  <c:v>-17.28</c:v>
                </c:pt>
                <c:pt idx="2113">
                  <c:v>-17.28</c:v>
                </c:pt>
                <c:pt idx="2114">
                  <c:v>-16.170000000000002</c:v>
                </c:pt>
                <c:pt idx="2115">
                  <c:v>-17.650000000000002</c:v>
                </c:pt>
                <c:pt idx="2116">
                  <c:v>-16.170000000000002</c:v>
                </c:pt>
                <c:pt idx="2117">
                  <c:v>-16.170000000000002</c:v>
                </c:pt>
                <c:pt idx="2118">
                  <c:v>-16.170000000000002</c:v>
                </c:pt>
                <c:pt idx="2119">
                  <c:v>-15.43</c:v>
                </c:pt>
                <c:pt idx="2120">
                  <c:v>-15.8</c:v>
                </c:pt>
                <c:pt idx="2121">
                  <c:v>-16.54</c:v>
                </c:pt>
                <c:pt idx="2122">
                  <c:v>-16.170000000000002</c:v>
                </c:pt>
                <c:pt idx="2123">
                  <c:v>-16.170000000000002</c:v>
                </c:pt>
                <c:pt idx="2124">
                  <c:v>-15.43</c:v>
                </c:pt>
                <c:pt idx="2125">
                  <c:v>-15.06</c:v>
                </c:pt>
                <c:pt idx="2126">
                  <c:v>-15.43</c:v>
                </c:pt>
                <c:pt idx="2127">
                  <c:v>-14.32</c:v>
                </c:pt>
                <c:pt idx="2128">
                  <c:v>-13.58</c:v>
                </c:pt>
                <c:pt idx="2129">
                  <c:v>-15.8</c:v>
                </c:pt>
                <c:pt idx="2130">
                  <c:v>-14.69</c:v>
                </c:pt>
                <c:pt idx="2131">
                  <c:v>-15.06</c:v>
                </c:pt>
                <c:pt idx="2132">
                  <c:v>-14.69</c:v>
                </c:pt>
                <c:pt idx="2133">
                  <c:v>-13.21</c:v>
                </c:pt>
                <c:pt idx="2134">
                  <c:v>-13.21</c:v>
                </c:pt>
                <c:pt idx="2135">
                  <c:v>-12.47</c:v>
                </c:pt>
                <c:pt idx="2136">
                  <c:v>-12.84</c:v>
                </c:pt>
                <c:pt idx="2137">
                  <c:v>-14.32</c:v>
                </c:pt>
                <c:pt idx="2138">
                  <c:v>-12.84</c:v>
                </c:pt>
                <c:pt idx="2139">
                  <c:v>-12.47</c:v>
                </c:pt>
                <c:pt idx="2140">
                  <c:v>-13.21</c:v>
                </c:pt>
                <c:pt idx="2141">
                  <c:v>-12.47</c:v>
                </c:pt>
                <c:pt idx="2142">
                  <c:v>-12.84</c:v>
                </c:pt>
                <c:pt idx="2143">
                  <c:v>-12.47</c:v>
                </c:pt>
                <c:pt idx="2144">
                  <c:v>-12.47</c:v>
                </c:pt>
                <c:pt idx="2145">
                  <c:v>-11.729999999999999</c:v>
                </c:pt>
                <c:pt idx="2146">
                  <c:v>-10.99</c:v>
                </c:pt>
                <c:pt idx="2147">
                  <c:v>-11.729999999999999</c:v>
                </c:pt>
                <c:pt idx="2148">
                  <c:v>-11.729999999999999</c:v>
                </c:pt>
                <c:pt idx="2149">
                  <c:v>-12.1</c:v>
                </c:pt>
                <c:pt idx="2150">
                  <c:v>-10.620000000000001</c:v>
                </c:pt>
                <c:pt idx="2151">
                  <c:v>-10.620000000000001</c:v>
                </c:pt>
                <c:pt idx="2152">
                  <c:v>-9.879999999999999</c:v>
                </c:pt>
                <c:pt idx="2153">
                  <c:v>-10.99</c:v>
                </c:pt>
                <c:pt idx="2154">
                  <c:v>-9.879999999999999</c:v>
                </c:pt>
                <c:pt idx="2155">
                  <c:v>-9.879999999999999</c:v>
                </c:pt>
                <c:pt idx="2156">
                  <c:v>-8.77</c:v>
                </c:pt>
                <c:pt idx="2157">
                  <c:v>-9.14</c:v>
                </c:pt>
                <c:pt idx="2158">
                  <c:v>-9.51</c:v>
                </c:pt>
                <c:pt idx="2159">
                  <c:v>-9.14</c:v>
                </c:pt>
                <c:pt idx="2160">
                  <c:v>-8.0300000000000011</c:v>
                </c:pt>
                <c:pt idx="2161">
                  <c:v>-8.77</c:v>
                </c:pt>
                <c:pt idx="2162">
                  <c:v>-8.4</c:v>
                </c:pt>
                <c:pt idx="2163">
                  <c:v>-8.0300000000000011</c:v>
                </c:pt>
                <c:pt idx="2164">
                  <c:v>-8.4</c:v>
                </c:pt>
                <c:pt idx="2165">
                  <c:v>-6.92</c:v>
                </c:pt>
                <c:pt idx="2166">
                  <c:v>-6.55</c:v>
                </c:pt>
                <c:pt idx="2167">
                  <c:v>-6.55</c:v>
                </c:pt>
                <c:pt idx="2168">
                  <c:v>-7.66</c:v>
                </c:pt>
                <c:pt idx="2169">
                  <c:v>-6.92</c:v>
                </c:pt>
                <c:pt idx="2170">
                  <c:v>-6.1800000000000006</c:v>
                </c:pt>
                <c:pt idx="2171">
                  <c:v>-5.8100000000000005</c:v>
                </c:pt>
                <c:pt idx="2172">
                  <c:v>-4.7</c:v>
                </c:pt>
                <c:pt idx="2173">
                  <c:v>-5.4399999999999995</c:v>
                </c:pt>
                <c:pt idx="2174">
                  <c:v>-5.8100000000000005</c:v>
                </c:pt>
                <c:pt idx="2175">
                  <c:v>-5.4399999999999995</c:v>
                </c:pt>
                <c:pt idx="2176">
                  <c:v>-4.7</c:v>
                </c:pt>
                <c:pt idx="2177">
                  <c:v>-4.7</c:v>
                </c:pt>
                <c:pt idx="2178">
                  <c:v>-3.2199999999999998</c:v>
                </c:pt>
                <c:pt idx="2179">
                  <c:v>-4.33</c:v>
                </c:pt>
                <c:pt idx="2180">
                  <c:v>-3.2199999999999998</c:v>
                </c:pt>
                <c:pt idx="2181">
                  <c:v>-2.48</c:v>
                </c:pt>
                <c:pt idx="2182">
                  <c:v>-2.85</c:v>
                </c:pt>
                <c:pt idx="2183">
                  <c:v>-3.96</c:v>
                </c:pt>
                <c:pt idx="2184">
                  <c:v>-3.2199999999999998</c:v>
                </c:pt>
                <c:pt idx="2185">
                  <c:v>-2.48</c:v>
                </c:pt>
                <c:pt idx="2186">
                  <c:v>-0.63</c:v>
                </c:pt>
                <c:pt idx="2187">
                  <c:v>-1.37</c:v>
                </c:pt>
                <c:pt idx="2188">
                  <c:v>-0.26</c:v>
                </c:pt>
                <c:pt idx="2189">
                  <c:v>-0.63</c:v>
                </c:pt>
                <c:pt idx="2190">
                  <c:v>-0.26</c:v>
                </c:pt>
                <c:pt idx="2191">
                  <c:v>-0.63</c:v>
                </c:pt>
                <c:pt idx="2192">
                  <c:v>-0.26</c:v>
                </c:pt>
                <c:pt idx="2193">
                  <c:v>-0.26</c:v>
                </c:pt>
                <c:pt idx="2194">
                  <c:v>-0.26</c:v>
                </c:pt>
                <c:pt idx="2195">
                  <c:v>0.10999999999999988</c:v>
                </c:pt>
                <c:pt idx="2196">
                  <c:v>1.2199999999999998</c:v>
                </c:pt>
                <c:pt idx="2197">
                  <c:v>0.85000000000000009</c:v>
                </c:pt>
                <c:pt idx="2198">
                  <c:v>0.48</c:v>
                </c:pt>
                <c:pt idx="2199">
                  <c:v>1.5900000000000003</c:v>
                </c:pt>
                <c:pt idx="2200">
                  <c:v>1.2199999999999998</c:v>
                </c:pt>
                <c:pt idx="2201">
                  <c:v>2.33</c:v>
                </c:pt>
                <c:pt idx="2202">
                  <c:v>1.96</c:v>
                </c:pt>
                <c:pt idx="2203">
                  <c:v>2.7</c:v>
                </c:pt>
                <c:pt idx="2204">
                  <c:v>2.33</c:v>
                </c:pt>
                <c:pt idx="2205">
                  <c:v>2.33</c:v>
                </c:pt>
                <c:pt idx="2206">
                  <c:v>3.0700000000000003</c:v>
                </c:pt>
                <c:pt idx="2207">
                  <c:v>3.4399999999999995</c:v>
                </c:pt>
                <c:pt idx="2208">
                  <c:v>2.7</c:v>
                </c:pt>
                <c:pt idx="2209">
                  <c:v>3.8100000000000005</c:v>
                </c:pt>
                <c:pt idx="2210">
                  <c:v>4.1800000000000006</c:v>
                </c:pt>
                <c:pt idx="2211">
                  <c:v>4.92</c:v>
                </c:pt>
                <c:pt idx="2212">
                  <c:v>4.92</c:v>
                </c:pt>
                <c:pt idx="2213">
                  <c:v>4.1800000000000006</c:v>
                </c:pt>
                <c:pt idx="2214">
                  <c:v>4.92</c:v>
                </c:pt>
                <c:pt idx="2215">
                  <c:v>4.92</c:v>
                </c:pt>
                <c:pt idx="2216">
                  <c:v>6.77</c:v>
                </c:pt>
                <c:pt idx="2217">
                  <c:v>6.77</c:v>
                </c:pt>
                <c:pt idx="2218">
                  <c:v>6.03</c:v>
                </c:pt>
                <c:pt idx="2219">
                  <c:v>6.4</c:v>
                </c:pt>
                <c:pt idx="2220">
                  <c:v>5.66</c:v>
                </c:pt>
                <c:pt idx="2221">
                  <c:v>6.03</c:v>
                </c:pt>
                <c:pt idx="2222">
                  <c:v>7.1400000000000006</c:v>
                </c:pt>
                <c:pt idx="2223">
                  <c:v>7.51</c:v>
                </c:pt>
                <c:pt idx="2224">
                  <c:v>6.77</c:v>
                </c:pt>
                <c:pt idx="2225">
                  <c:v>7.879999999999999</c:v>
                </c:pt>
                <c:pt idx="2226">
                  <c:v>9.3600000000000012</c:v>
                </c:pt>
                <c:pt idx="2227">
                  <c:v>8.620000000000001</c:v>
                </c:pt>
                <c:pt idx="2228">
                  <c:v>7.879999999999999</c:v>
                </c:pt>
                <c:pt idx="2229">
                  <c:v>8.25</c:v>
                </c:pt>
                <c:pt idx="2230">
                  <c:v>10.47</c:v>
                </c:pt>
                <c:pt idx="2231">
                  <c:v>10.1</c:v>
                </c:pt>
                <c:pt idx="2232">
                  <c:v>10.1</c:v>
                </c:pt>
                <c:pt idx="2233">
                  <c:v>8.99</c:v>
                </c:pt>
                <c:pt idx="2234">
                  <c:v>10.47</c:v>
                </c:pt>
                <c:pt idx="2235">
                  <c:v>10.1</c:v>
                </c:pt>
                <c:pt idx="2236">
                  <c:v>11.21</c:v>
                </c:pt>
                <c:pt idx="2237">
                  <c:v>10.84</c:v>
                </c:pt>
                <c:pt idx="2238">
                  <c:v>11.21</c:v>
                </c:pt>
                <c:pt idx="2239">
                  <c:v>10.84</c:v>
                </c:pt>
                <c:pt idx="2240">
                  <c:v>11.21</c:v>
                </c:pt>
                <c:pt idx="2241">
                  <c:v>10.47</c:v>
                </c:pt>
                <c:pt idx="2242">
                  <c:v>11.95</c:v>
                </c:pt>
                <c:pt idx="2243">
                  <c:v>10.84</c:v>
                </c:pt>
                <c:pt idx="2244">
                  <c:v>11.95</c:v>
                </c:pt>
                <c:pt idx="2245">
                  <c:v>12.32</c:v>
                </c:pt>
                <c:pt idx="2246">
                  <c:v>11.95</c:v>
                </c:pt>
                <c:pt idx="2247">
                  <c:v>12.69</c:v>
                </c:pt>
                <c:pt idx="2248">
                  <c:v>12.32</c:v>
                </c:pt>
                <c:pt idx="2249">
                  <c:v>12.32</c:v>
                </c:pt>
                <c:pt idx="2250">
                  <c:v>13.06</c:v>
                </c:pt>
                <c:pt idx="2251">
                  <c:v>13.8</c:v>
                </c:pt>
                <c:pt idx="2252">
                  <c:v>13.8</c:v>
                </c:pt>
                <c:pt idx="2253">
                  <c:v>13.06</c:v>
                </c:pt>
                <c:pt idx="2254">
                  <c:v>13.8</c:v>
                </c:pt>
                <c:pt idx="2255">
                  <c:v>14.54</c:v>
                </c:pt>
                <c:pt idx="2256">
                  <c:v>14.54</c:v>
                </c:pt>
                <c:pt idx="2257">
                  <c:v>13.8</c:v>
                </c:pt>
                <c:pt idx="2258">
                  <c:v>15.280000000000001</c:v>
                </c:pt>
                <c:pt idx="2259">
                  <c:v>14.17</c:v>
                </c:pt>
                <c:pt idx="2260">
                  <c:v>14.54</c:v>
                </c:pt>
                <c:pt idx="2261">
                  <c:v>14.91</c:v>
                </c:pt>
                <c:pt idx="2262">
                  <c:v>14.54</c:v>
                </c:pt>
                <c:pt idx="2263">
                  <c:v>15.650000000000002</c:v>
                </c:pt>
                <c:pt idx="2264">
                  <c:v>15.280000000000001</c:v>
                </c:pt>
                <c:pt idx="2265">
                  <c:v>14.91</c:v>
                </c:pt>
                <c:pt idx="2266">
                  <c:v>15.650000000000002</c:v>
                </c:pt>
                <c:pt idx="2267">
                  <c:v>14.17</c:v>
                </c:pt>
                <c:pt idx="2268">
                  <c:v>15.280000000000001</c:v>
                </c:pt>
                <c:pt idx="2269">
                  <c:v>15.280000000000001</c:v>
                </c:pt>
                <c:pt idx="2270">
                  <c:v>16.759999999999998</c:v>
                </c:pt>
                <c:pt idx="2271">
                  <c:v>16.39</c:v>
                </c:pt>
                <c:pt idx="2272">
                  <c:v>16.759999999999998</c:v>
                </c:pt>
                <c:pt idx="2273">
                  <c:v>15.650000000000002</c:v>
                </c:pt>
                <c:pt idx="2274">
                  <c:v>15.280000000000001</c:v>
                </c:pt>
                <c:pt idx="2275">
                  <c:v>17.5</c:v>
                </c:pt>
                <c:pt idx="2276">
                  <c:v>16.759999999999998</c:v>
                </c:pt>
                <c:pt idx="2277">
                  <c:v>16.39</c:v>
                </c:pt>
                <c:pt idx="2278">
                  <c:v>16.39</c:v>
                </c:pt>
                <c:pt idx="2279">
                  <c:v>16.39</c:v>
                </c:pt>
                <c:pt idx="2280">
                  <c:v>17.5</c:v>
                </c:pt>
                <c:pt idx="2281">
                  <c:v>16.759999999999998</c:v>
                </c:pt>
                <c:pt idx="2282">
                  <c:v>16.39</c:v>
                </c:pt>
                <c:pt idx="2283">
                  <c:v>16.39</c:v>
                </c:pt>
                <c:pt idx="2284">
                  <c:v>16.39</c:v>
                </c:pt>
                <c:pt idx="2285">
                  <c:v>16.759999999999998</c:v>
                </c:pt>
                <c:pt idx="2286">
                  <c:v>17.87</c:v>
                </c:pt>
                <c:pt idx="2287">
                  <c:v>17.5</c:v>
                </c:pt>
                <c:pt idx="2288">
                  <c:v>17.5</c:v>
                </c:pt>
                <c:pt idx="2289">
                  <c:v>16.759999999999998</c:v>
                </c:pt>
                <c:pt idx="2290">
                  <c:v>17.13</c:v>
                </c:pt>
                <c:pt idx="2291">
                  <c:v>17.13</c:v>
                </c:pt>
                <c:pt idx="2292">
                  <c:v>17.13</c:v>
                </c:pt>
                <c:pt idx="2293">
                  <c:v>17.5</c:v>
                </c:pt>
                <c:pt idx="2294">
                  <c:v>16.02</c:v>
                </c:pt>
                <c:pt idx="2295">
                  <c:v>17.5</c:v>
                </c:pt>
                <c:pt idx="2296">
                  <c:v>17.13</c:v>
                </c:pt>
                <c:pt idx="2297">
                  <c:v>16.02</c:v>
                </c:pt>
                <c:pt idx="2298">
                  <c:v>17.5</c:v>
                </c:pt>
                <c:pt idx="2299">
                  <c:v>17.13</c:v>
                </c:pt>
                <c:pt idx="2300">
                  <c:v>17.87</c:v>
                </c:pt>
                <c:pt idx="2301">
                  <c:v>17.5</c:v>
                </c:pt>
                <c:pt idx="2302">
                  <c:v>17.5</c:v>
                </c:pt>
                <c:pt idx="2303">
                  <c:v>17.87</c:v>
                </c:pt>
                <c:pt idx="2304">
                  <c:v>17.13</c:v>
                </c:pt>
                <c:pt idx="2305">
                  <c:v>16.759999999999998</c:v>
                </c:pt>
                <c:pt idx="2306">
                  <c:v>16.39</c:v>
                </c:pt>
                <c:pt idx="2307">
                  <c:v>16.39</c:v>
                </c:pt>
                <c:pt idx="2308">
                  <c:v>16.759999999999998</c:v>
                </c:pt>
                <c:pt idx="2309">
                  <c:v>17.13</c:v>
                </c:pt>
                <c:pt idx="2310">
                  <c:v>16.39</c:v>
                </c:pt>
                <c:pt idx="2311">
                  <c:v>16.02</c:v>
                </c:pt>
                <c:pt idx="2312">
                  <c:v>17.5</c:v>
                </c:pt>
                <c:pt idx="2313">
                  <c:v>16.39</c:v>
                </c:pt>
                <c:pt idx="2314">
                  <c:v>16.39</c:v>
                </c:pt>
                <c:pt idx="2315">
                  <c:v>17.5</c:v>
                </c:pt>
                <c:pt idx="2316">
                  <c:v>16.02</c:v>
                </c:pt>
                <c:pt idx="2317">
                  <c:v>16.02</c:v>
                </c:pt>
                <c:pt idx="2318">
                  <c:v>16.02</c:v>
                </c:pt>
                <c:pt idx="2319">
                  <c:v>14.91</c:v>
                </c:pt>
                <c:pt idx="2320">
                  <c:v>15.280000000000001</c:v>
                </c:pt>
                <c:pt idx="2321">
                  <c:v>15.280000000000001</c:v>
                </c:pt>
                <c:pt idx="2322">
                  <c:v>15.650000000000002</c:v>
                </c:pt>
                <c:pt idx="2323">
                  <c:v>15.280000000000001</c:v>
                </c:pt>
                <c:pt idx="2324">
                  <c:v>16.02</c:v>
                </c:pt>
                <c:pt idx="2325">
                  <c:v>15.650000000000002</c:v>
                </c:pt>
                <c:pt idx="2326">
                  <c:v>14.54</c:v>
                </c:pt>
                <c:pt idx="2327">
                  <c:v>14.54</c:v>
                </c:pt>
                <c:pt idx="2328">
                  <c:v>14.91</c:v>
                </c:pt>
                <c:pt idx="2329">
                  <c:v>14.91</c:v>
                </c:pt>
                <c:pt idx="2330">
                  <c:v>14.54</c:v>
                </c:pt>
                <c:pt idx="2331">
                  <c:v>14.17</c:v>
                </c:pt>
                <c:pt idx="2332">
                  <c:v>14.17</c:v>
                </c:pt>
                <c:pt idx="2333">
                  <c:v>14.17</c:v>
                </c:pt>
                <c:pt idx="2334">
                  <c:v>14.17</c:v>
                </c:pt>
                <c:pt idx="2335">
                  <c:v>13.43</c:v>
                </c:pt>
                <c:pt idx="2336">
                  <c:v>14.17</c:v>
                </c:pt>
                <c:pt idx="2337">
                  <c:v>13.43</c:v>
                </c:pt>
                <c:pt idx="2338">
                  <c:v>13.8</c:v>
                </c:pt>
                <c:pt idx="2339">
                  <c:v>13.8</c:v>
                </c:pt>
                <c:pt idx="2340">
                  <c:v>12.32</c:v>
                </c:pt>
                <c:pt idx="2341">
                  <c:v>13.06</c:v>
                </c:pt>
                <c:pt idx="2342">
                  <c:v>13.06</c:v>
                </c:pt>
                <c:pt idx="2343">
                  <c:v>12.69</c:v>
                </c:pt>
                <c:pt idx="2344">
                  <c:v>13.06</c:v>
                </c:pt>
                <c:pt idx="2345">
                  <c:v>12.32</c:v>
                </c:pt>
                <c:pt idx="2346">
                  <c:v>11.58</c:v>
                </c:pt>
                <c:pt idx="2347">
                  <c:v>11.58</c:v>
                </c:pt>
                <c:pt idx="2348">
                  <c:v>11.95</c:v>
                </c:pt>
                <c:pt idx="2349">
                  <c:v>11.21</c:v>
                </c:pt>
                <c:pt idx="2350">
                  <c:v>12.32</c:v>
                </c:pt>
                <c:pt idx="2351">
                  <c:v>10.47</c:v>
                </c:pt>
                <c:pt idx="2352">
                  <c:v>11.58</c:v>
                </c:pt>
                <c:pt idx="2353">
                  <c:v>10.47</c:v>
                </c:pt>
                <c:pt idx="2354">
                  <c:v>11.21</c:v>
                </c:pt>
                <c:pt idx="2355">
                  <c:v>9.7299999999999986</c:v>
                </c:pt>
                <c:pt idx="2356">
                  <c:v>9.7299999999999986</c:v>
                </c:pt>
                <c:pt idx="2357">
                  <c:v>9.7299999999999986</c:v>
                </c:pt>
                <c:pt idx="2358">
                  <c:v>8.620000000000001</c:v>
                </c:pt>
                <c:pt idx="2359">
                  <c:v>8.99</c:v>
                </c:pt>
                <c:pt idx="2360">
                  <c:v>9.3600000000000012</c:v>
                </c:pt>
                <c:pt idx="2361">
                  <c:v>7.51</c:v>
                </c:pt>
                <c:pt idx="2362">
                  <c:v>7.879999999999999</c:v>
                </c:pt>
                <c:pt idx="2363">
                  <c:v>8.99</c:v>
                </c:pt>
                <c:pt idx="2364">
                  <c:v>9.7299999999999986</c:v>
                </c:pt>
                <c:pt idx="2365">
                  <c:v>7.879999999999999</c:v>
                </c:pt>
                <c:pt idx="2366">
                  <c:v>6.03</c:v>
                </c:pt>
                <c:pt idx="2367">
                  <c:v>7.51</c:v>
                </c:pt>
                <c:pt idx="2368">
                  <c:v>7.51</c:v>
                </c:pt>
                <c:pt idx="2369">
                  <c:v>7.1400000000000006</c:v>
                </c:pt>
                <c:pt idx="2370">
                  <c:v>6.77</c:v>
                </c:pt>
                <c:pt idx="2371">
                  <c:v>5.66</c:v>
                </c:pt>
                <c:pt idx="2372">
                  <c:v>6.03</c:v>
                </c:pt>
                <c:pt idx="2373">
                  <c:v>6.4</c:v>
                </c:pt>
                <c:pt idx="2374">
                  <c:v>6.4</c:v>
                </c:pt>
                <c:pt idx="2375">
                  <c:v>4.92</c:v>
                </c:pt>
                <c:pt idx="2376">
                  <c:v>4.92</c:v>
                </c:pt>
                <c:pt idx="2377">
                  <c:v>5.66</c:v>
                </c:pt>
                <c:pt idx="2378">
                  <c:v>4.1800000000000006</c:v>
                </c:pt>
                <c:pt idx="2379">
                  <c:v>5.29</c:v>
                </c:pt>
                <c:pt idx="2380">
                  <c:v>3.4399999999999995</c:v>
                </c:pt>
                <c:pt idx="2381">
                  <c:v>3.0700000000000003</c:v>
                </c:pt>
                <c:pt idx="2382">
                  <c:v>2.7</c:v>
                </c:pt>
                <c:pt idx="2383">
                  <c:v>2.7</c:v>
                </c:pt>
                <c:pt idx="2384">
                  <c:v>3.8100000000000005</c:v>
                </c:pt>
                <c:pt idx="2385">
                  <c:v>3.8100000000000005</c:v>
                </c:pt>
                <c:pt idx="2386">
                  <c:v>2.7</c:v>
                </c:pt>
                <c:pt idx="2387">
                  <c:v>2.7</c:v>
                </c:pt>
                <c:pt idx="2388">
                  <c:v>1.96</c:v>
                </c:pt>
                <c:pt idx="2389">
                  <c:v>1.96</c:v>
                </c:pt>
                <c:pt idx="2390">
                  <c:v>1.96</c:v>
                </c:pt>
                <c:pt idx="2391">
                  <c:v>0.85000000000000009</c:v>
                </c:pt>
                <c:pt idx="2392">
                  <c:v>1.5900000000000003</c:v>
                </c:pt>
                <c:pt idx="2393">
                  <c:v>0.85000000000000009</c:v>
                </c:pt>
                <c:pt idx="2394">
                  <c:v>0.48</c:v>
                </c:pt>
                <c:pt idx="2395">
                  <c:v>0.85000000000000009</c:v>
                </c:pt>
                <c:pt idx="2396">
                  <c:v>0.10999999999999988</c:v>
                </c:pt>
                <c:pt idx="2397">
                  <c:v>-0.26</c:v>
                </c:pt>
                <c:pt idx="2398">
                  <c:v>0.10999999999999988</c:v>
                </c:pt>
                <c:pt idx="2399">
                  <c:v>-0.26</c:v>
                </c:pt>
                <c:pt idx="2400">
                  <c:v>-1.37</c:v>
                </c:pt>
                <c:pt idx="2401">
                  <c:v>-0.63</c:v>
                </c:pt>
                <c:pt idx="2402">
                  <c:v>-0.63</c:v>
                </c:pt>
                <c:pt idx="2403">
                  <c:v>-2.11</c:v>
                </c:pt>
                <c:pt idx="2404">
                  <c:v>-2.11</c:v>
                </c:pt>
                <c:pt idx="2405">
                  <c:v>-2.11</c:v>
                </c:pt>
                <c:pt idx="2406">
                  <c:v>-2.11</c:v>
                </c:pt>
                <c:pt idx="2407">
                  <c:v>-2.48</c:v>
                </c:pt>
                <c:pt idx="2408">
                  <c:v>-2.85</c:v>
                </c:pt>
                <c:pt idx="2409">
                  <c:v>-2.11</c:v>
                </c:pt>
                <c:pt idx="2410">
                  <c:v>-3.5900000000000003</c:v>
                </c:pt>
                <c:pt idx="2411">
                  <c:v>-3.5900000000000003</c:v>
                </c:pt>
                <c:pt idx="2412">
                  <c:v>-3.5900000000000003</c:v>
                </c:pt>
                <c:pt idx="2413">
                  <c:v>-3.96</c:v>
                </c:pt>
                <c:pt idx="2414">
                  <c:v>-3.5900000000000003</c:v>
                </c:pt>
                <c:pt idx="2415">
                  <c:v>-3.96</c:v>
                </c:pt>
                <c:pt idx="2416">
                  <c:v>-5.07</c:v>
                </c:pt>
                <c:pt idx="2417">
                  <c:v>-5.4399999999999995</c:v>
                </c:pt>
                <c:pt idx="2418">
                  <c:v>-6.55</c:v>
                </c:pt>
                <c:pt idx="2419">
                  <c:v>-5.8100000000000005</c:v>
                </c:pt>
                <c:pt idx="2420">
                  <c:v>-5.4399999999999995</c:v>
                </c:pt>
                <c:pt idx="2421">
                  <c:v>-6.55</c:v>
                </c:pt>
                <c:pt idx="2422">
                  <c:v>-7.29</c:v>
                </c:pt>
                <c:pt idx="2423">
                  <c:v>-6.1800000000000006</c:v>
                </c:pt>
                <c:pt idx="2424">
                  <c:v>-6.1800000000000006</c:v>
                </c:pt>
                <c:pt idx="2425">
                  <c:v>-6.92</c:v>
                </c:pt>
                <c:pt idx="2426">
                  <c:v>-8.4</c:v>
                </c:pt>
                <c:pt idx="2427">
                  <c:v>-7.66</c:v>
                </c:pt>
                <c:pt idx="2428">
                  <c:v>-8.77</c:v>
                </c:pt>
                <c:pt idx="2429">
                  <c:v>-7.66</c:v>
                </c:pt>
                <c:pt idx="2430">
                  <c:v>-8.77</c:v>
                </c:pt>
                <c:pt idx="2431">
                  <c:v>-9.14</c:v>
                </c:pt>
                <c:pt idx="2432">
                  <c:v>-8.4</c:v>
                </c:pt>
                <c:pt idx="2433">
                  <c:v>-9.51</c:v>
                </c:pt>
                <c:pt idx="2434">
                  <c:v>-9.879999999999999</c:v>
                </c:pt>
                <c:pt idx="2435">
                  <c:v>-9.14</c:v>
                </c:pt>
                <c:pt idx="2436">
                  <c:v>-10.25</c:v>
                </c:pt>
                <c:pt idx="2437">
                  <c:v>-10.620000000000001</c:v>
                </c:pt>
                <c:pt idx="2438">
                  <c:v>-9.879999999999999</c:v>
                </c:pt>
                <c:pt idx="2439">
                  <c:v>-11.360000000000001</c:v>
                </c:pt>
                <c:pt idx="2440">
                  <c:v>-10.99</c:v>
                </c:pt>
                <c:pt idx="2441">
                  <c:v>-11.360000000000001</c:v>
                </c:pt>
                <c:pt idx="2442">
                  <c:v>-10.99</c:v>
                </c:pt>
                <c:pt idx="2443">
                  <c:v>-10.99</c:v>
                </c:pt>
                <c:pt idx="2444">
                  <c:v>-10.99</c:v>
                </c:pt>
                <c:pt idx="2445">
                  <c:v>-10.99</c:v>
                </c:pt>
                <c:pt idx="2446">
                  <c:v>-12.47</c:v>
                </c:pt>
                <c:pt idx="2447">
                  <c:v>-12.1</c:v>
                </c:pt>
                <c:pt idx="2448">
                  <c:v>-12.1</c:v>
                </c:pt>
                <c:pt idx="2449">
                  <c:v>-12.47</c:v>
                </c:pt>
                <c:pt idx="2450">
                  <c:v>-13.21</c:v>
                </c:pt>
                <c:pt idx="2451">
                  <c:v>-12.47</c:v>
                </c:pt>
                <c:pt idx="2452">
                  <c:v>-14.32</c:v>
                </c:pt>
                <c:pt idx="2453">
                  <c:v>-12.84</c:v>
                </c:pt>
                <c:pt idx="2454">
                  <c:v>-13.21</c:v>
                </c:pt>
                <c:pt idx="2455">
                  <c:v>-14.69</c:v>
                </c:pt>
                <c:pt idx="2456">
                  <c:v>-13.58</c:v>
                </c:pt>
                <c:pt idx="2457">
                  <c:v>-13.95</c:v>
                </c:pt>
                <c:pt idx="2458">
                  <c:v>-14.69</c:v>
                </c:pt>
                <c:pt idx="2459">
                  <c:v>-14.32</c:v>
                </c:pt>
                <c:pt idx="2460">
                  <c:v>-14.69</c:v>
                </c:pt>
                <c:pt idx="2461">
                  <c:v>-14.69</c:v>
                </c:pt>
                <c:pt idx="2462">
                  <c:v>-15.06</c:v>
                </c:pt>
                <c:pt idx="2463">
                  <c:v>-15.06</c:v>
                </c:pt>
                <c:pt idx="2464">
                  <c:v>-14.32</c:v>
                </c:pt>
                <c:pt idx="2465">
                  <c:v>-16.170000000000002</c:v>
                </c:pt>
                <c:pt idx="2466">
                  <c:v>-15.06</c:v>
                </c:pt>
                <c:pt idx="2467">
                  <c:v>-15.43</c:v>
                </c:pt>
                <c:pt idx="2468">
                  <c:v>-15.06</c:v>
                </c:pt>
                <c:pt idx="2469">
                  <c:v>-15.43</c:v>
                </c:pt>
                <c:pt idx="2470">
                  <c:v>-15.8</c:v>
                </c:pt>
                <c:pt idx="2471">
                  <c:v>-15.8</c:v>
                </c:pt>
                <c:pt idx="2472">
                  <c:v>-16.170000000000002</c:v>
                </c:pt>
                <c:pt idx="2473">
                  <c:v>-16.170000000000002</c:v>
                </c:pt>
                <c:pt idx="2474">
                  <c:v>-16.54</c:v>
                </c:pt>
                <c:pt idx="2475">
                  <c:v>-15.8</c:v>
                </c:pt>
                <c:pt idx="2476">
                  <c:v>-17.28</c:v>
                </c:pt>
                <c:pt idx="2477">
                  <c:v>-17.650000000000002</c:v>
                </c:pt>
                <c:pt idx="2478">
                  <c:v>-15.8</c:v>
                </c:pt>
                <c:pt idx="2479">
                  <c:v>-16.170000000000002</c:v>
                </c:pt>
                <c:pt idx="2480">
                  <c:v>-16.91</c:v>
                </c:pt>
                <c:pt idx="2481">
                  <c:v>-17.28</c:v>
                </c:pt>
                <c:pt idx="2482">
                  <c:v>-17.28</c:v>
                </c:pt>
                <c:pt idx="2483">
                  <c:v>-16.91</c:v>
                </c:pt>
                <c:pt idx="2484">
                  <c:v>-16.91</c:v>
                </c:pt>
                <c:pt idx="2485">
                  <c:v>-18.02</c:v>
                </c:pt>
                <c:pt idx="2486">
                  <c:v>-18.02</c:v>
                </c:pt>
                <c:pt idx="2487">
                  <c:v>-18.02</c:v>
                </c:pt>
                <c:pt idx="2488">
                  <c:v>-16.91</c:v>
                </c:pt>
                <c:pt idx="2489">
                  <c:v>-18.759999999999998</c:v>
                </c:pt>
                <c:pt idx="2490">
                  <c:v>-16.91</c:v>
                </c:pt>
                <c:pt idx="2491">
                  <c:v>-18.759999999999998</c:v>
                </c:pt>
                <c:pt idx="2492">
                  <c:v>-18.39</c:v>
                </c:pt>
                <c:pt idx="2493">
                  <c:v>-17.650000000000002</c:v>
                </c:pt>
                <c:pt idx="2494">
                  <c:v>-17.28</c:v>
                </c:pt>
                <c:pt idx="2495">
                  <c:v>-19.13</c:v>
                </c:pt>
                <c:pt idx="2496">
                  <c:v>-18.02</c:v>
                </c:pt>
                <c:pt idx="2497">
                  <c:v>-18.39</c:v>
                </c:pt>
                <c:pt idx="2498">
                  <c:v>-17.650000000000002</c:v>
                </c:pt>
                <c:pt idx="2499">
                  <c:v>-18.39</c:v>
                </c:pt>
                <c:pt idx="2500">
                  <c:v>-18.39</c:v>
                </c:pt>
                <c:pt idx="2501">
                  <c:v>-18.02</c:v>
                </c:pt>
                <c:pt idx="2502">
                  <c:v>-18.39</c:v>
                </c:pt>
                <c:pt idx="2503">
                  <c:v>-18.39</c:v>
                </c:pt>
                <c:pt idx="2504">
                  <c:v>-18.39</c:v>
                </c:pt>
                <c:pt idx="2505">
                  <c:v>-18.39</c:v>
                </c:pt>
                <c:pt idx="2506">
                  <c:v>-17.650000000000002</c:v>
                </c:pt>
                <c:pt idx="2507">
                  <c:v>-19.13</c:v>
                </c:pt>
                <c:pt idx="2508">
                  <c:v>-18.39</c:v>
                </c:pt>
                <c:pt idx="2509">
                  <c:v>-18.02</c:v>
                </c:pt>
                <c:pt idx="2510">
                  <c:v>-19.13</c:v>
                </c:pt>
                <c:pt idx="2511">
                  <c:v>-19.13</c:v>
                </c:pt>
                <c:pt idx="2512">
                  <c:v>-18.39</c:v>
                </c:pt>
                <c:pt idx="2513">
                  <c:v>-18.759999999999998</c:v>
                </c:pt>
                <c:pt idx="2514">
                  <c:v>-18.39</c:v>
                </c:pt>
                <c:pt idx="2515">
                  <c:v>-18.39</c:v>
                </c:pt>
                <c:pt idx="2516">
                  <c:v>-18.02</c:v>
                </c:pt>
                <c:pt idx="2517">
                  <c:v>-19.13</c:v>
                </c:pt>
                <c:pt idx="2518">
                  <c:v>-16.91</c:v>
                </c:pt>
                <c:pt idx="2519">
                  <c:v>-17.650000000000002</c:v>
                </c:pt>
                <c:pt idx="2520">
                  <c:v>-16.54</c:v>
                </c:pt>
                <c:pt idx="2521">
                  <c:v>-18.02</c:v>
                </c:pt>
                <c:pt idx="2522">
                  <c:v>-18.39</c:v>
                </c:pt>
                <c:pt idx="2523">
                  <c:v>-16.91</c:v>
                </c:pt>
                <c:pt idx="2524">
                  <c:v>-17.28</c:v>
                </c:pt>
                <c:pt idx="2525">
                  <c:v>-18.759999999999998</c:v>
                </c:pt>
                <c:pt idx="2526">
                  <c:v>-16.91</c:v>
                </c:pt>
                <c:pt idx="2527">
                  <c:v>-18.02</c:v>
                </c:pt>
                <c:pt idx="2528">
                  <c:v>-16.54</c:v>
                </c:pt>
                <c:pt idx="2529">
                  <c:v>-16.91</c:v>
                </c:pt>
                <c:pt idx="2530">
                  <c:v>-16.54</c:v>
                </c:pt>
                <c:pt idx="2531">
                  <c:v>-16.54</c:v>
                </c:pt>
                <c:pt idx="2532">
                  <c:v>-16.170000000000002</c:v>
                </c:pt>
                <c:pt idx="2533">
                  <c:v>-16.91</c:v>
                </c:pt>
                <c:pt idx="2534">
                  <c:v>-16.54</c:v>
                </c:pt>
                <c:pt idx="2535">
                  <c:v>-15.8</c:v>
                </c:pt>
                <c:pt idx="2536">
                  <c:v>-15.8</c:v>
                </c:pt>
                <c:pt idx="2537">
                  <c:v>-16.170000000000002</c:v>
                </c:pt>
                <c:pt idx="2538">
                  <c:v>-16.170000000000002</c:v>
                </c:pt>
                <c:pt idx="2539">
                  <c:v>-15.43</c:v>
                </c:pt>
                <c:pt idx="2540">
                  <c:v>-15.8</c:v>
                </c:pt>
                <c:pt idx="2541">
                  <c:v>-15.06</c:v>
                </c:pt>
                <c:pt idx="2542">
                  <c:v>-14.69</c:v>
                </c:pt>
                <c:pt idx="2543">
                  <c:v>-14.69</c:v>
                </c:pt>
                <c:pt idx="2544">
                  <c:v>-15.06</c:v>
                </c:pt>
                <c:pt idx="2545">
                  <c:v>-14.32</c:v>
                </c:pt>
                <c:pt idx="2546">
                  <c:v>-13.58</c:v>
                </c:pt>
                <c:pt idx="2547">
                  <c:v>-14.32</c:v>
                </c:pt>
                <c:pt idx="2548">
                  <c:v>-14.69</c:v>
                </c:pt>
                <c:pt idx="2549">
                  <c:v>-14.69</c:v>
                </c:pt>
                <c:pt idx="2550">
                  <c:v>-13.21</c:v>
                </c:pt>
                <c:pt idx="2551">
                  <c:v>-13.58</c:v>
                </c:pt>
                <c:pt idx="2552">
                  <c:v>-13.58</c:v>
                </c:pt>
                <c:pt idx="2553">
                  <c:v>-14.32</c:v>
                </c:pt>
                <c:pt idx="2554">
                  <c:v>-13.21</c:v>
                </c:pt>
                <c:pt idx="2555">
                  <c:v>-13.21</c:v>
                </c:pt>
                <c:pt idx="2556">
                  <c:v>-12.1</c:v>
                </c:pt>
                <c:pt idx="2557">
                  <c:v>-12.47</c:v>
                </c:pt>
                <c:pt idx="2558">
                  <c:v>-13.58</c:v>
                </c:pt>
                <c:pt idx="2559">
                  <c:v>-12.84</c:v>
                </c:pt>
                <c:pt idx="2560">
                  <c:v>-12.47</c:v>
                </c:pt>
                <c:pt idx="2561">
                  <c:v>-11.360000000000001</c:v>
                </c:pt>
                <c:pt idx="2562">
                  <c:v>-11.729999999999999</c:v>
                </c:pt>
                <c:pt idx="2563">
                  <c:v>-11.360000000000001</c:v>
                </c:pt>
                <c:pt idx="2564">
                  <c:v>-11.360000000000001</c:v>
                </c:pt>
                <c:pt idx="2565">
                  <c:v>-10.620000000000001</c:v>
                </c:pt>
                <c:pt idx="2566">
                  <c:v>-10.620000000000001</c:v>
                </c:pt>
                <c:pt idx="2567">
                  <c:v>-10.25</c:v>
                </c:pt>
                <c:pt idx="2568">
                  <c:v>-10.25</c:v>
                </c:pt>
                <c:pt idx="2569">
                  <c:v>-10.25</c:v>
                </c:pt>
                <c:pt idx="2570">
                  <c:v>-9.14</c:v>
                </c:pt>
                <c:pt idx="2571">
                  <c:v>-9.879999999999999</c:v>
                </c:pt>
                <c:pt idx="2572">
                  <c:v>-9.14</c:v>
                </c:pt>
                <c:pt idx="2573">
                  <c:v>-9.879999999999999</c:v>
                </c:pt>
                <c:pt idx="2574">
                  <c:v>-9.51</c:v>
                </c:pt>
                <c:pt idx="2575">
                  <c:v>-8.77</c:v>
                </c:pt>
                <c:pt idx="2576">
                  <c:v>-8.77</c:v>
                </c:pt>
                <c:pt idx="2577">
                  <c:v>-7.29</c:v>
                </c:pt>
                <c:pt idx="2578">
                  <c:v>-8.4</c:v>
                </c:pt>
                <c:pt idx="2579">
                  <c:v>-8.77</c:v>
                </c:pt>
                <c:pt idx="2580">
                  <c:v>-7.66</c:v>
                </c:pt>
                <c:pt idx="2581">
                  <c:v>-6.92</c:v>
                </c:pt>
                <c:pt idx="2582">
                  <c:v>-6.1800000000000006</c:v>
                </c:pt>
                <c:pt idx="2583">
                  <c:v>-7.66</c:v>
                </c:pt>
                <c:pt idx="2584">
                  <c:v>-6.1800000000000006</c:v>
                </c:pt>
                <c:pt idx="2585">
                  <c:v>-5.4399999999999995</c:v>
                </c:pt>
                <c:pt idx="2586">
                  <c:v>-6.1800000000000006</c:v>
                </c:pt>
                <c:pt idx="2587">
                  <c:v>-5.4399999999999995</c:v>
                </c:pt>
                <c:pt idx="2588">
                  <c:v>-5.07</c:v>
                </c:pt>
                <c:pt idx="2589">
                  <c:v>-6.1800000000000006</c:v>
                </c:pt>
                <c:pt idx="2590">
                  <c:v>-4.7</c:v>
                </c:pt>
                <c:pt idx="2591">
                  <c:v>-4.7</c:v>
                </c:pt>
                <c:pt idx="2592">
                  <c:v>-3.96</c:v>
                </c:pt>
                <c:pt idx="2593">
                  <c:v>-4.7</c:v>
                </c:pt>
                <c:pt idx="2594">
                  <c:v>-5.4399999999999995</c:v>
                </c:pt>
                <c:pt idx="2595">
                  <c:v>-3.96</c:v>
                </c:pt>
                <c:pt idx="2596">
                  <c:v>-3.5900000000000003</c:v>
                </c:pt>
                <c:pt idx="2597">
                  <c:v>-2.48</c:v>
                </c:pt>
                <c:pt idx="2598">
                  <c:v>-3.2199999999999998</c:v>
                </c:pt>
                <c:pt idx="2599">
                  <c:v>-2.11</c:v>
                </c:pt>
                <c:pt idx="2600">
                  <c:v>-1.74</c:v>
                </c:pt>
                <c:pt idx="2601">
                  <c:v>-1.74</c:v>
                </c:pt>
                <c:pt idx="2602">
                  <c:v>-1.74</c:v>
                </c:pt>
                <c:pt idx="2603">
                  <c:v>-1.74</c:v>
                </c:pt>
                <c:pt idx="2604">
                  <c:v>-2.11</c:v>
                </c:pt>
                <c:pt idx="2605">
                  <c:v>-1</c:v>
                </c:pt>
                <c:pt idx="2606">
                  <c:v>-0.63</c:v>
                </c:pt>
                <c:pt idx="2607">
                  <c:v>-1</c:v>
                </c:pt>
                <c:pt idx="2608">
                  <c:v>-0.26</c:v>
                </c:pt>
                <c:pt idx="2609">
                  <c:v>-0.26</c:v>
                </c:pt>
                <c:pt idx="2610">
                  <c:v>0.10999999999999988</c:v>
                </c:pt>
                <c:pt idx="2611">
                  <c:v>0.85000000000000009</c:v>
                </c:pt>
                <c:pt idx="2612">
                  <c:v>1.2199999999999998</c:v>
                </c:pt>
                <c:pt idx="2613">
                  <c:v>1.5900000000000003</c:v>
                </c:pt>
                <c:pt idx="2614">
                  <c:v>1.5900000000000003</c:v>
                </c:pt>
                <c:pt idx="2615">
                  <c:v>1.5900000000000003</c:v>
                </c:pt>
                <c:pt idx="2616">
                  <c:v>2.33</c:v>
                </c:pt>
                <c:pt idx="2617">
                  <c:v>2.33</c:v>
                </c:pt>
                <c:pt idx="2618">
                  <c:v>2.7</c:v>
                </c:pt>
                <c:pt idx="2619">
                  <c:v>2.7</c:v>
                </c:pt>
                <c:pt idx="2620">
                  <c:v>3.0700000000000003</c:v>
                </c:pt>
                <c:pt idx="2621">
                  <c:v>3.0700000000000003</c:v>
                </c:pt>
                <c:pt idx="2622">
                  <c:v>3.8100000000000005</c:v>
                </c:pt>
                <c:pt idx="2623">
                  <c:v>3.8100000000000005</c:v>
                </c:pt>
                <c:pt idx="2624">
                  <c:v>3.0700000000000003</c:v>
                </c:pt>
                <c:pt idx="2625">
                  <c:v>4.92</c:v>
                </c:pt>
                <c:pt idx="2626">
                  <c:v>4.1800000000000006</c:v>
                </c:pt>
                <c:pt idx="2627">
                  <c:v>4.1800000000000006</c:v>
                </c:pt>
                <c:pt idx="2628">
                  <c:v>5.66</c:v>
                </c:pt>
                <c:pt idx="2629">
                  <c:v>6.03</c:v>
                </c:pt>
                <c:pt idx="2630">
                  <c:v>5.66</c:v>
                </c:pt>
                <c:pt idx="2631">
                  <c:v>6.77</c:v>
                </c:pt>
                <c:pt idx="2632">
                  <c:v>5.66</c:v>
                </c:pt>
                <c:pt idx="2633">
                  <c:v>6.77</c:v>
                </c:pt>
                <c:pt idx="2634">
                  <c:v>7.1400000000000006</c:v>
                </c:pt>
                <c:pt idx="2635">
                  <c:v>7.51</c:v>
                </c:pt>
                <c:pt idx="2636">
                  <c:v>7.1400000000000006</c:v>
                </c:pt>
                <c:pt idx="2637">
                  <c:v>7.1400000000000006</c:v>
                </c:pt>
                <c:pt idx="2638">
                  <c:v>7.51</c:v>
                </c:pt>
                <c:pt idx="2639">
                  <c:v>8.25</c:v>
                </c:pt>
                <c:pt idx="2640">
                  <c:v>8.25</c:v>
                </c:pt>
                <c:pt idx="2641">
                  <c:v>9.7299999999999986</c:v>
                </c:pt>
                <c:pt idx="2642">
                  <c:v>8.620000000000001</c:v>
                </c:pt>
                <c:pt idx="2643">
                  <c:v>7.51</c:v>
                </c:pt>
                <c:pt idx="2644">
                  <c:v>9.3600000000000012</c:v>
                </c:pt>
                <c:pt idx="2645">
                  <c:v>10.1</c:v>
                </c:pt>
                <c:pt idx="2646">
                  <c:v>9.7299999999999986</c:v>
                </c:pt>
                <c:pt idx="2647">
                  <c:v>10.1</c:v>
                </c:pt>
                <c:pt idx="2648">
                  <c:v>10.1</c:v>
                </c:pt>
                <c:pt idx="2649">
                  <c:v>9.7299999999999986</c:v>
                </c:pt>
                <c:pt idx="2650">
                  <c:v>10.1</c:v>
                </c:pt>
                <c:pt idx="2651">
                  <c:v>10.1</c:v>
                </c:pt>
                <c:pt idx="2652">
                  <c:v>10.84</c:v>
                </c:pt>
                <c:pt idx="2653">
                  <c:v>10.47</c:v>
                </c:pt>
                <c:pt idx="2654">
                  <c:v>10.47</c:v>
                </c:pt>
                <c:pt idx="2655">
                  <c:v>10.84</c:v>
                </c:pt>
                <c:pt idx="2656">
                  <c:v>11.21</c:v>
                </c:pt>
                <c:pt idx="2657">
                  <c:v>11.21</c:v>
                </c:pt>
                <c:pt idx="2658">
                  <c:v>11.58</c:v>
                </c:pt>
                <c:pt idx="2659">
                  <c:v>10.47</c:v>
                </c:pt>
                <c:pt idx="2660">
                  <c:v>13.06</c:v>
                </c:pt>
                <c:pt idx="2661">
                  <c:v>13.43</c:v>
                </c:pt>
                <c:pt idx="2662">
                  <c:v>14.17</c:v>
                </c:pt>
                <c:pt idx="2663">
                  <c:v>11.58</c:v>
                </c:pt>
                <c:pt idx="2664">
                  <c:v>13.06</c:v>
                </c:pt>
                <c:pt idx="2665">
                  <c:v>13.06</c:v>
                </c:pt>
                <c:pt idx="2666">
                  <c:v>14.54</c:v>
                </c:pt>
                <c:pt idx="2667">
                  <c:v>13.43</c:v>
                </c:pt>
                <c:pt idx="2668">
                  <c:v>13.06</c:v>
                </c:pt>
                <c:pt idx="2669">
                  <c:v>13.43</c:v>
                </c:pt>
                <c:pt idx="2670">
                  <c:v>13.8</c:v>
                </c:pt>
                <c:pt idx="2671">
                  <c:v>13.8</c:v>
                </c:pt>
                <c:pt idx="2672">
                  <c:v>13.8</c:v>
                </c:pt>
                <c:pt idx="2673">
                  <c:v>14.17</c:v>
                </c:pt>
                <c:pt idx="2674">
                  <c:v>14.91</c:v>
                </c:pt>
                <c:pt idx="2675">
                  <c:v>14.54</c:v>
                </c:pt>
                <c:pt idx="2676">
                  <c:v>15.650000000000002</c:v>
                </c:pt>
                <c:pt idx="2677">
                  <c:v>14.91</c:v>
                </c:pt>
                <c:pt idx="2678">
                  <c:v>15.280000000000001</c:v>
                </c:pt>
                <c:pt idx="2679">
                  <c:v>14.54</c:v>
                </c:pt>
                <c:pt idx="2680">
                  <c:v>14.91</c:v>
                </c:pt>
                <c:pt idx="2681">
                  <c:v>16.759999999999998</c:v>
                </c:pt>
                <c:pt idx="2682">
                  <c:v>16.02</c:v>
                </c:pt>
                <c:pt idx="2683">
                  <c:v>15.650000000000002</c:v>
                </c:pt>
                <c:pt idx="2684">
                  <c:v>16.02</c:v>
                </c:pt>
                <c:pt idx="2685">
                  <c:v>15.650000000000002</c:v>
                </c:pt>
                <c:pt idx="2686">
                  <c:v>16.759999999999998</c:v>
                </c:pt>
                <c:pt idx="2687">
                  <c:v>16.759999999999998</c:v>
                </c:pt>
                <c:pt idx="2688">
                  <c:v>16.39</c:v>
                </c:pt>
                <c:pt idx="2689">
                  <c:v>16.02</c:v>
                </c:pt>
                <c:pt idx="2690">
                  <c:v>16.02</c:v>
                </c:pt>
                <c:pt idx="2691">
                  <c:v>17.5</c:v>
                </c:pt>
                <c:pt idx="2692">
                  <c:v>17.13</c:v>
                </c:pt>
                <c:pt idx="2693">
                  <c:v>18.240000000000002</c:v>
                </c:pt>
                <c:pt idx="2694">
                  <c:v>17.5</c:v>
                </c:pt>
                <c:pt idx="2695">
                  <c:v>17.5</c:v>
                </c:pt>
                <c:pt idx="2696">
                  <c:v>17.5</c:v>
                </c:pt>
                <c:pt idx="2697">
                  <c:v>17.5</c:v>
                </c:pt>
                <c:pt idx="2698">
                  <c:v>17.87</c:v>
                </c:pt>
                <c:pt idx="2699">
                  <c:v>16.759999999999998</c:v>
                </c:pt>
                <c:pt idx="2700">
                  <c:v>17.87</c:v>
                </c:pt>
                <c:pt idx="2701">
                  <c:v>18.240000000000002</c:v>
                </c:pt>
                <c:pt idx="2702">
                  <c:v>17.87</c:v>
                </c:pt>
                <c:pt idx="2703">
                  <c:v>18.240000000000002</c:v>
                </c:pt>
                <c:pt idx="2704">
                  <c:v>18.240000000000002</c:v>
                </c:pt>
                <c:pt idx="2705">
                  <c:v>18.240000000000002</c:v>
                </c:pt>
                <c:pt idx="2706">
                  <c:v>17.5</c:v>
                </c:pt>
                <c:pt idx="2707">
                  <c:v>17.87</c:v>
                </c:pt>
                <c:pt idx="2708">
                  <c:v>17.87</c:v>
                </c:pt>
                <c:pt idx="2709">
                  <c:v>18.240000000000002</c:v>
                </c:pt>
                <c:pt idx="2710">
                  <c:v>17.87</c:v>
                </c:pt>
                <c:pt idx="2711">
                  <c:v>18.240000000000002</c:v>
                </c:pt>
                <c:pt idx="2712">
                  <c:v>17.5</c:v>
                </c:pt>
                <c:pt idx="2713">
                  <c:v>17.5</c:v>
                </c:pt>
                <c:pt idx="2714">
                  <c:v>17.13</c:v>
                </c:pt>
                <c:pt idx="2715">
                  <c:v>17.13</c:v>
                </c:pt>
                <c:pt idx="2716">
                  <c:v>17.13</c:v>
                </c:pt>
                <c:pt idx="2717">
                  <c:v>18.240000000000002</c:v>
                </c:pt>
                <c:pt idx="2718">
                  <c:v>18.240000000000002</c:v>
                </c:pt>
                <c:pt idx="2719">
                  <c:v>17.5</c:v>
                </c:pt>
                <c:pt idx="2720">
                  <c:v>17.13</c:v>
                </c:pt>
                <c:pt idx="2721">
                  <c:v>17.87</c:v>
                </c:pt>
                <c:pt idx="2722">
                  <c:v>17.5</c:v>
                </c:pt>
                <c:pt idx="2723">
                  <c:v>16.759999999999998</c:v>
                </c:pt>
                <c:pt idx="2724">
                  <c:v>17.5</c:v>
                </c:pt>
                <c:pt idx="2725">
                  <c:v>16.759999999999998</c:v>
                </c:pt>
                <c:pt idx="2726">
                  <c:v>17.5</c:v>
                </c:pt>
                <c:pt idx="2727">
                  <c:v>18.240000000000002</c:v>
                </c:pt>
                <c:pt idx="2728">
                  <c:v>17.13</c:v>
                </c:pt>
                <c:pt idx="2729">
                  <c:v>17.87</c:v>
                </c:pt>
                <c:pt idx="2730">
                  <c:v>16.759999999999998</c:v>
                </c:pt>
                <c:pt idx="2731">
                  <c:v>15.280000000000001</c:v>
                </c:pt>
                <c:pt idx="2732">
                  <c:v>15.280000000000001</c:v>
                </c:pt>
                <c:pt idx="2733">
                  <c:v>17.5</c:v>
                </c:pt>
                <c:pt idx="2734">
                  <c:v>16.39</c:v>
                </c:pt>
                <c:pt idx="2735">
                  <c:v>17.13</c:v>
                </c:pt>
                <c:pt idx="2736">
                  <c:v>16.39</c:v>
                </c:pt>
                <c:pt idx="2737">
                  <c:v>16.759999999999998</c:v>
                </c:pt>
                <c:pt idx="2738">
                  <c:v>17.13</c:v>
                </c:pt>
                <c:pt idx="2739">
                  <c:v>16.02</c:v>
                </c:pt>
                <c:pt idx="2740">
                  <c:v>15.650000000000002</c:v>
                </c:pt>
                <c:pt idx="2741">
                  <c:v>14.91</c:v>
                </c:pt>
                <c:pt idx="2742">
                  <c:v>14.17</c:v>
                </c:pt>
                <c:pt idx="2743">
                  <c:v>16.02</c:v>
                </c:pt>
                <c:pt idx="2744">
                  <c:v>16.02</c:v>
                </c:pt>
                <c:pt idx="2745">
                  <c:v>15.650000000000002</c:v>
                </c:pt>
                <c:pt idx="2746">
                  <c:v>15.280000000000001</c:v>
                </c:pt>
                <c:pt idx="2747">
                  <c:v>15.280000000000001</c:v>
                </c:pt>
                <c:pt idx="2748">
                  <c:v>14.54</c:v>
                </c:pt>
                <c:pt idx="2749">
                  <c:v>15.650000000000002</c:v>
                </c:pt>
                <c:pt idx="2750">
                  <c:v>14.54</c:v>
                </c:pt>
                <c:pt idx="2751">
                  <c:v>14.17</c:v>
                </c:pt>
                <c:pt idx="2752">
                  <c:v>13.43</c:v>
                </c:pt>
                <c:pt idx="2753">
                  <c:v>14.17</c:v>
                </c:pt>
                <c:pt idx="2754">
                  <c:v>13.06</c:v>
                </c:pt>
                <c:pt idx="2755">
                  <c:v>12.69</c:v>
                </c:pt>
                <c:pt idx="2756">
                  <c:v>12.32</c:v>
                </c:pt>
                <c:pt idx="2757">
                  <c:v>12.32</c:v>
                </c:pt>
                <c:pt idx="2758">
                  <c:v>13.43</c:v>
                </c:pt>
                <c:pt idx="2759">
                  <c:v>13.8</c:v>
                </c:pt>
                <c:pt idx="2760">
                  <c:v>12.69</c:v>
                </c:pt>
                <c:pt idx="2761">
                  <c:v>12.69</c:v>
                </c:pt>
                <c:pt idx="2762">
                  <c:v>11.95</c:v>
                </c:pt>
                <c:pt idx="2763">
                  <c:v>12.32</c:v>
                </c:pt>
                <c:pt idx="2764">
                  <c:v>12.69</c:v>
                </c:pt>
                <c:pt idx="2765">
                  <c:v>13.06</c:v>
                </c:pt>
                <c:pt idx="2766">
                  <c:v>11.21</c:v>
                </c:pt>
                <c:pt idx="2767">
                  <c:v>10.47</c:v>
                </c:pt>
                <c:pt idx="2768">
                  <c:v>10.84</c:v>
                </c:pt>
                <c:pt idx="2769">
                  <c:v>11.58</c:v>
                </c:pt>
                <c:pt idx="2770">
                  <c:v>11.58</c:v>
                </c:pt>
                <c:pt idx="2771">
                  <c:v>10.1</c:v>
                </c:pt>
                <c:pt idx="2772">
                  <c:v>9.7299999999999986</c:v>
                </c:pt>
                <c:pt idx="2773">
                  <c:v>10.1</c:v>
                </c:pt>
                <c:pt idx="2774">
                  <c:v>10.84</c:v>
                </c:pt>
                <c:pt idx="2775">
                  <c:v>10.1</c:v>
                </c:pt>
                <c:pt idx="2776">
                  <c:v>8.99</c:v>
                </c:pt>
                <c:pt idx="2777">
                  <c:v>9.7299999999999986</c:v>
                </c:pt>
                <c:pt idx="2778">
                  <c:v>8.620000000000001</c:v>
                </c:pt>
                <c:pt idx="2779">
                  <c:v>7.879999999999999</c:v>
                </c:pt>
                <c:pt idx="2780">
                  <c:v>8.620000000000001</c:v>
                </c:pt>
                <c:pt idx="2781">
                  <c:v>8.620000000000001</c:v>
                </c:pt>
                <c:pt idx="2782">
                  <c:v>8.25</c:v>
                </c:pt>
                <c:pt idx="2783">
                  <c:v>7.879999999999999</c:v>
                </c:pt>
                <c:pt idx="2784">
                  <c:v>8.620000000000001</c:v>
                </c:pt>
                <c:pt idx="2785">
                  <c:v>7.1400000000000006</c:v>
                </c:pt>
                <c:pt idx="2786">
                  <c:v>7.51</c:v>
                </c:pt>
                <c:pt idx="2787">
                  <c:v>6.77</c:v>
                </c:pt>
                <c:pt idx="2788">
                  <c:v>7.1400000000000006</c:v>
                </c:pt>
                <c:pt idx="2789">
                  <c:v>6.4</c:v>
                </c:pt>
                <c:pt idx="2790">
                  <c:v>7.1400000000000006</c:v>
                </c:pt>
                <c:pt idx="2791">
                  <c:v>4.55</c:v>
                </c:pt>
                <c:pt idx="2792">
                  <c:v>6.03</c:v>
                </c:pt>
                <c:pt idx="2793">
                  <c:v>6.4</c:v>
                </c:pt>
                <c:pt idx="2794">
                  <c:v>5.29</c:v>
                </c:pt>
                <c:pt idx="2795">
                  <c:v>4.55</c:v>
                </c:pt>
                <c:pt idx="2796">
                  <c:v>3.4399999999999995</c:v>
                </c:pt>
                <c:pt idx="2797">
                  <c:v>4.55</c:v>
                </c:pt>
                <c:pt idx="2798">
                  <c:v>4.55</c:v>
                </c:pt>
                <c:pt idx="2799">
                  <c:v>4.1800000000000006</c:v>
                </c:pt>
                <c:pt idx="2800">
                  <c:v>2.7</c:v>
                </c:pt>
                <c:pt idx="2801">
                  <c:v>2.7</c:v>
                </c:pt>
                <c:pt idx="2802">
                  <c:v>4.1800000000000006</c:v>
                </c:pt>
                <c:pt idx="2803">
                  <c:v>2.7</c:v>
                </c:pt>
                <c:pt idx="2804">
                  <c:v>2.7</c:v>
                </c:pt>
                <c:pt idx="2805">
                  <c:v>2.33</c:v>
                </c:pt>
                <c:pt idx="2806">
                  <c:v>1.96</c:v>
                </c:pt>
                <c:pt idx="2807">
                  <c:v>1.2199999999999998</c:v>
                </c:pt>
                <c:pt idx="2808">
                  <c:v>1.2199999999999998</c:v>
                </c:pt>
                <c:pt idx="2809">
                  <c:v>1.5900000000000003</c:v>
                </c:pt>
                <c:pt idx="2810">
                  <c:v>1.5900000000000003</c:v>
                </c:pt>
                <c:pt idx="2811">
                  <c:v>0.10999999999999988</c:v>
                </c:pt>
                <c:pt idx="2812">
                  <c:v>0.85000000000000009</c:v>
                </c:pt>
                <c:pt idx="2813">
                  <c:v>-0.26</c:v>
                </c:pt>
                <c:pt idx="2814">
                  <c:v>-0.26</c:v>
                </c:pt>
                <c:pt idx="2815">
                  <c:v>-1.37</c:v>
                </c:pt>
                <c:pt idx="2816">
                  <c:v>-0.26</c:v>
                </c:pt>
                <c:pt idx="2817">
                  <c:v>-0.63</c:v>
                </c:pt>
                <c:pt idx="2818">
                  <c:v>-1.74</c:v>
                </c:pt>
                <c:pt idx="2819">
                  <c:v>-0.26</c:v>
                </c:pt>
                <c:pt idx="2820">
                  <c:v>-0.26</c:v>
                </c:pt>
                <c:pt idx="2821">
                  <c:v>-1.74</c:v>
                </c:pt>
                <c:pt idx="2822">
                  <c:v>-2.48</c:v>
                </c:pt>
                <c:pt idx="2823">
                  <c:v>-1.74</c:v>
                </c:pt>
                <c:pt idx="2824">
                  <c:v>-2.48</c:v>
                </c:pt>
                <c:pt idx="2825">
                  <c:v>-2.85</c:v>
                </c:pt>
                <c:pt idx="2826">
                  <c:v>-3.2199999999999998</c:v>
                </c:pt>
                <c:pt idx="2827">
                  <c:v>-3.5900000000000003</c:v>
                </c:pt>
                <c:pt idx="2828">
                  <c:v>-2.85</c:v>
                </c:pt>
                <c:pt idx="2829">
                  <c:v>-4.33</c:v>
                </c:pt>
                <c:pt idx="2830">
                  <c:v>-4.7</c:v>
                </c:pt>
                <c:pt idx="2831">
                  <c:v>-4.33</c:v>
                </c:pt>
                <c:pt idx="2832">
                  <c:v>-5.4399999999999995</c:v>
                </c:pt>
                <c:pt idx="2833">
                  <c:v>-5.07</c:v>
                </c:pt>
                <c:pt idx="2834">
                  <c:v>-4.7</c:v>
                </c:pt>
                <c:pt idx="2835">
                  <c:v>-6.92</c:v>
                </c:pt>
                <c:pt idx="2836">
                  <c:v>-6.55</c:v>
                </c:pt>
                <c:pt idx="2837">
                  <c:v>-6.55</c:v>
                </c:pt>
                <c:pt idx="2838">
                  <c:v>-6.55</c:v>
                </c:pt>
                <c:pt idx="2839">
                  <c:v>-6.55</c:v>
                </c:pt>
                <c:pt idx="2840">
                  <c:v>-6.55</c:v>
                </c:pt>
                <c:pt idx="2841">
                  <c:v>-7.29</c:v>
                </c:pt>
                <c:pt idx="2842">
                  <c:v>-8.4</c:v>
                </c:pt>
                <c:pt idx="2843">
                  <c:v>-6.92</c:v>
                </c:pt>
                <c:pt idx="2844">
                  <c:v>-8.4</c:v>
                </c:pt>
                <c:pt idx="2845">
                  <c:v>-7.66</c:v>
                </c:pt>
                <c:pt idx="2846">
                  <c:v>-9.51</c:v>
                </c:pt>
                <c:pt idx="2847">
                  <c:v>-8.4</c:v>
                </c:pt>
                <c:pt idx="2848">
                  <c:v>-9.51</c:v>
                </c:pt>
                <c:pt idx="2849">
                  <c:v>-8.0300000000000011</c:v>
                </c:pt>
                <c:pt idx="2850">
                  <c:v>-9.51</c:v>
                </c:pt>
                <c:pt idx="2851">
                  <c:v>-9.14</c:v>
                </c:pt>
                <c:pt idx="2852">
                  <c:v>-10.25</c:v>
                </c:pt>
                <c:pt idx="2853">
                  <c:v>-10.99</c:v>
                </c:pt>
                <c:pt idx="2854">
                  <c:v>-10.25</c:v>
                </c:pt>
                <c:pt idx="2855">
                  <c:v>-10.620000000000001</c:v>
                </c:pt>
                <c:pt idx="2856">
                  <c:v>-10.99</c:v>
                </c:pt>
                <c:pt idx="2857">
                  <c:v>-11.729999999999999</c:v>
                </c:pt>
                <c:pt idx="2858">
                  <c:v>-10.620000000000001</c:v>
                </c:pt>
                <c:pt idx="2859">
                  <c:v>-10.620000000000001</c:v>
                </c:pt>
                <c:pt idx="2860">
                  <c:v>-10.99</c:v>
                </c:pt>
                <c:pt idx="2861">
                  <c:v>-12.84</c:v>
                </c:pt>
                <c:pt idx="2862">
                  <c:v>-11.729999999999999</c:v>
                </c:pt>
                <c:pt idx="2863">
                  <c:v>-12.1</c:v>
                </c:pt>
                <c:pt idx="2864">
                  <c:v>-11.360000000000001</c:v>
                </c:pt>
                <c:pt idx="2865">
                  <c:v>-11.729999999999999</c:v>
                </c:pt>
                <c:pt idx="2866">
                  <c:v>-12.47</c:v>
                </c:pt>
                <c:pt idx="2867">
                  <c:v>-12.84</c:v>
                </c:pt>
                <c:pt idx="2868">
                  <c:v>-13.95</c:v>
                </c:pt>
                <c:pt idx="2869">
                  <c:v>-13.21</c:v>
                </c:pt>
                <c:pt idx="2870">
                  <c:v>-14.32</c:v>
                </c:pt>
                <c:pt idx="2871">
                  <c:v>-13.21</c:v>
                </c:pt>
                <c:pt idx="2872">
                  <c:v>-13.95</c:v>
                </c:pt>
                <c:pt idx="2873">
                  <c:v>-14.32</c:v>
                </c:pt>
                <c:pt idx="2874">
                  <c:v>-14.69</c:v>
                </c:pt>
                <c:pt idx="2875">
                  <c:v>-15.06</c:v>
                </c:pt>
                <c:pt idx="2876">
                  <c:v>-14.32</c:v>
                </c:pt>
                <c:pt idx="2877">
                  <c:v>-14.69</c:v>
                </c:pt>
                <c:pt idx="2878">
                  <c:v>-15.43</c:v>
                </c:pt>
                <c:pt idx="2879">
                  <c:v>-15.8</c:v>
                </c:pt>
                <c:pt idx="2880">
                  <c:v>-14.69</c:v>
                </c:pt>
                <c:pt idx="2881">
                  <c:v>-15.43</c:v>
                </c:pt>
                <c:pt idx="2882">
                  <c:v>-15.43</c:v>
                </c:pt>
                <c:pt idx="2883">
                  <c:v>-16.170000000000002</c:v>
                </c:pt>
                <c:pt idx="2884">
                  <c:v>-15.06</c:v>
                </c:pt>
                <c:pt idx="2885">
                  <c:v>-16.54</c:v>
                </c:pt>
                <c:pt idx="2886">
                  <c:v>-16.170000000000002</c:v>
                </c:pt>
                <c:pt idx="2887">
                  <c:v>-16.54</c:v>
                </c:pt>
                <c:pt idx="2888">
                  <c:v>-15.8</c:v>
                </c:pt>
                <c:pt idx="2889">
                  <c:v>-16.54</c:v>
                </c:pt>
                <c:pt idx="2890">
                  <c:v>-16.170000000000002</c:v>
                </c:pt>
                <c:pt idx="2891">
                  <c:v>-16.54</c:v>
                </c:pt>
                <c:pt idx="2892">
                  <c:v>-16.170000000000002</c:v>
                </c:pt>
                <c:pt idx="2893">
                  <c:v>-16.54</c:v>
                </c:pt>
                <c:pt idx="2894">
                  <c:v>-16.54</c:v>
                </c:pt>
                <c:pt idx="2895">
                  <c:v>-17.28</c:v>
                </c:pt>
                <c:pt idx="2896">
                  <c:v>-17.28</c:v>
                </c:pt>
                <c:pt idx="2897">
                  <c:v>-16.170000000000002</c:v>
                </c:pt>
                <c:pt idx="2898">
                  <c:v>-17.650000000000002</c:v>
                </c:pt>
                <c:pt idx="2899">
                  <c:v>-18.02</c:v>
                </c:pt>
                <c:pt idx="2900">
                  <c:v>-17.650000000000002</c:v>
                </c:pt>
                <c:pt idx="2901">
                  <c:v>-18.02</c:v>
                </c:pt>
                <c:pt idx="2902">
                  <c:v>-16.91</c:v>
                </c:pt>
                <c:pt idx="2903">
                  <c:v>-18.02</c:v>
                </c:pt>
                <c:pt idx="2904">
                  <c:v>-16.91</c:v>
                </c:pt>
                <c:pt idx="2905">
                  <c:v>-16.91</c:v>
                </c:pt>
                <c:pt idx="2906">
                  <c:v>-19.5</c:v>
                </c:pt>
                <c:pt idx="2907">
                  <c:v>-18.39</c:v>
                </c:pt>
                <c:pt idx="2908">
                  <c:v>-17.650000000000002</c:v>
                </c:pt>
                <c:pt idx="2909">
                  <c:v>-18.02</c:v>
                </c:pt>
                <c:pt idx="2910">
                  <c:v>-17.650000000000002</c:v>
                </c:pt>
                <c:pt idx="2911">
                  <c:v>-18.02</c:v>
                </c:pt>
                <c:pt idx="2912">
                  <c:v>-18.39</c:v>
                </c:pt>
                <c:pt idx="2913">
                  <c:v>-19.13</c:v>
                </c:pt>
                <c:pt idx="2914">
                  <c:v>-17.28</c:v>
                </c:pt>
                <c:pt idx="2915">
                  <c:v>-18.39</c:v>
                </c:pt>
                <c:pt idx="2916">
                  <c:v>-17.650000000000002</c:v>
                </c:pt>
                <c:pt idx="2917">
                  <c:v>-18.759999999999998</c:v>
                </c:pt>
                <c:pt idx="2918">
                  <c:v>-18.759999999999998</c:v>
                </c:pt>
                <c:pt idx="2919">
                  <c:v>-18.02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69-45C8-A833-AFD81CE49590}"/>
            </c:ext>
          </c:extLst>
        </c:ser>
        <c:ser>
          <c:idx val="1"/>
          <c:order val="1"/>
          <c:tx>
            <c:strRef>
              <c:f>'VA offset sine response'!$F$1</c:f>
              <c:strCache>
                <c:ptCount val="1"/>
                <c:pt idx="0">
                  <c:v>Output from Eric's Circuit (Input to be Filtered)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response'!$A$2:$A$30149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response'!$F$2:$F$30149</c:f>
              <c:numCache>
                <c:formatCode>General</c:formatCode>
                <c:ptCount val="30148"/>
                <c:pt idx="2">
                  <c:v>-44.6</c:v>
                </c:pt>
                <c:pt idx="3">
                  <c:v>-40.200000000000003</c:v>
                </c:pt>
                <c:pt idx="4">
                  <c:v>-36.6</c:v>
                </c:pt>
                <c:pt idx="5">
                  <c:v>-35</c:v>
                </c:pt>
                <c:pt idx="6">
                  <c:v>-34.799999999999997</c:v>
                </c:pt>
                <c:pt idx="7">
                  <c:v>-36.200000000000003</c:v>
                </c:pt>
                <c:pt idx="8">
                  <c:v>-35.6</c:v>
                </c:pt>
                <c:pt idx="9">
                  <c:v>-36.799999999999997</c:v>
                </c:pt>
                <c:pt idx="10">
                  <c:v>-35.6</c:v>
                </c:pt>
                <c:pt idx="11">
                  <c:v>-35.4</c:v>
                </c:pt>
                <c:pt idx="12">
                  <c:v>-35.799999999999997</c:v>
                </c:pt>
                <c:pt idx="13">
                  <c:v>-35.200000000000003</c:v>
                </c:pt>
                <c:pt idx="14">
                  <c:v>-35.6</c:v>
                </c:pt>
                <c:pt idx="15">
                  <c:v>-35</c:v>
                </c:pt>
                <c:pt idx="16">
                  <c:v>-34.4</c:v>
                </c:pt>
                <c:pt idx="17">
                  <c:v>-34.799999999999997</c:v>
                </c:pt>
                <c:pt idx="18">
                  <c:v>-34.4</c:v>
                </c:pt>
                <c:pt idx="19">
                  <c:v>-34.799999999999997</c:v>
                </c:pt>
                <c:pt idx="20">
                  <c:v>-34.4</c:v>
                </c:pt>
                <c:pt idx="21">
                  <c:v>-34</c:v>
                </c:pt>
                <c:pt idx="22">
                  <c:v>-33.6</c:v>
                </c:pt>
                <c:pt idx="23">
                  <c:v>-33.799999999999997</c:v>
                </c:pt>
                <c:pt idx="24">
                  <c:v>-33.6</c:v>
                </c:pt>
                <c:pt idx="25">
                  <c:v>-33.799999999999997</c:v>
                </c:pt>
                <c:pt idx="26">
                  <c:v>-33.200000000000003</c:v>
                </c:pt>
                <c:pt idx="27">
                  <c:v>-33.6</c:v>
                </c:pt>
                <c:pt idx="28">
                  <c:v>-33</c:v>
                </c:pt>
                <c:pt idx="29">
                  <c:v>-33.4</c:v>
                </c:pt>
                <c:pt idx="30">
                  <c:v>-33.200000000000003</c:v>
                </c:pt>
                <c:pt idx="31">
                  <c:v>-32.200000000000003</c:v>
                </c:pt>
                <c:pt idx="32">
                  <c:v>-32</c:v>
                </c:pt>
                <c:pt idx="33">
                  <c:v>-31.8</c:v>
                </c:pt>
                <c:pt idx="34">
                  <c:v>-32.200000000000003</c:v>
                </c:pt>
                <c:pt idx="35">
                  <c:v>-32.4</c:v>
                </c:pt>
                <c:pt idx="36">
                  <c:v>-31.2</c:v>
                </c:pt>
                <c:pt idx="37">
                  <c:v>-31</c:v>
                </c:pt>
                <c:pt idx="38">
                  <c:v>-31</c:v>
                </c:pt>
                <c:pt idx="39">
                  <c:v>-31.6</c:v>
                </c:pt>
                <c:pt idx="40">
                  <c:v>-31.4</c:v>
                </c:pt>
                <c:pt idx="41">
                  <c:v>-30.2</c:v>
                </c:pt>
                <c:pt idx="42">
                  <c:v>-30.4</c:v>
                </c:pt>
                <c:pt idx="43">
                  <c:v>-30.2</c:v>
                </c:pt>
                <c:pt idx="44">
                  <c:v>-30</c:v>
                </c:pt>
                <c:pt idx="45">
                  <c:v>-30.4</c:v>
                </c:pt>
                <c:pt idx="46">
                  <c:v>-29</c:v>
                </c:pt>
                <c:pt idx="47">
                  <c:v>-29.4</c:v>
                </c:pt>
                <c:pt idx="48">
                  <c:v>-28.8</c:v>
                </c:pt>
                <c:pt idx="49">
                  <c:v>-29.4</c:v>
                </c:pt>
                <c:pt idx="50">
                  <c:v>-28.4</c:v>
                </c:pt>
                <c:pt idx="51">
                  <c:v>-27.6</c:v>
                </c:pt>
                <c:pt idx="52">
                  <c:v>-27.6</c:v>
                </c:pt>
                <c:pt idx="53">
                  <c:v>-27.6</c:v>
                </c:pt>
                <c:pt idx="54">
                  <c:v>-27.8</c:v>
                </c:pt>
                <c:pt idx="55">
                  <c:v>-27.4</c:v>
                </c:pt>
                <c:pt idx="56">
                  <c:v>-25.6</c:v>
                </c:pt>
                <c:pt idx="57">
                  <c:v>-26</c:v>
                </c:pt>
                <c:pt idx="58">
                  <c:v>-26.2</c:v>
                </c:pt>
                <c:pt idx="59">
                  <c:v>-26</c:v>
                </c:pt>
                <c:pt idx="60">
                  <c:v>-26</c:v>
                </c:pt>
                <c:pt idx="61">
                  <c:v>-24.2</c:v>
                </c:pt>
                <c:pt idx="62">
                  <c:v>-24.6</c:v>
                </c:pt>
                <c:pt idx="63">
                  <c:v>-24.4</c:v>
                </c:pt>
                <c:pt idx="64">
                  <c:v>-24.8</c:v>
                </c:pt>
                <c:pt idx="65">
                  <c:v>-24.2</c:v>
                </c:pt>
                <c:pt idx="66">
                  <c:v>-22.8</c:v>
                </c:pt>
                <c:pt idx="67">
                  <c:v>-23.2</c:v>
                </c:pt>
                <c:pt idx="68">
                  <c:v>-23</c:v>
                </c:pt>
                <c:pt idx="69">
                  <c:v>-23.2</c:v>
                </c:pt>
                <c:pt idx="70">
                  <c:v>-23.2</c:v>
                </c:pt>
                <c:pt idx="71">
                  <c:v>-21.6</c:v>
                </c:pt>
                <c:pt idx="72">
                  <c:v>-22.2</c:v>
                </c:pt>
                <c:pt idx="73">
                  <c:v>-22.4</c:v>
                </c:pt>
                <c:pt idx="74">
                  <c:v>-22</c:v>
                </c:pt>
                <c:pt idx="75">
                  <c:v>-21.4</c:v>
                </c:pt>
                <c:pt idx="76">
                  <c:v>-20.6</c:v>
                </c:pt>
                <c:pt idx="77">
                  <c:v>-19.8</c:v>
                </c:pt>
                <c:pt idx="78">
                  <c:v>-19.600000000000001</c:v>
                </c:pt>
                <c:pt idx="79">
                  <c:v>-20</c:v>
                </c:pt>
                <c:pt idx="80">
                  <c:v>-19.600000000000001</c:v>
                </c:pt>
                <c:pt idx="81">
                  <c:v>-18.600000000000001</c:v>
                </c:pt>
                <c:pt idx="82">
                  <c:v>-18.8</c:v>
                </c:pt>
                <c:pt idx="83">
                  <c:v>-18.600000000000001</c:v>
                </c:pt>
                <c:pt idx="84">
                  <c:v>-18.600000000000001</c:v>
                </c:pt>
                <c:pt idx="85">
                  <c:v>-18.399999999999999</c:v>
                </c:pt>
                <c:pt idx="86">
                  <c:v>-16.600000000000001</c:v>
                </c:pt>
                <c:pt idx="87">
                  <c:v>-16.399999999999999</c:v>
                </c:pt>
                <c:pt idx="88">
                  <c:v>-17.399999999999999</c:v>
                </c:pt>
                <c:pt idx="89">
                  <c:v>-17.600000000000001</c:v>
                </c:pt>
                <c:pt idx="90">
                  <c:v>-16.399999999999999</c:v>
                </c:pt>
                <c:pt idx="91">
                  <c:v>-14.8</c:v>
                </c:pt>
                <c:pt idx="92">
                  <c:v>-15</c:v>
                </c:pt>
                <c:pt idx="93">
                  <c:v>-15</c:v>
                </c:pt>
                <c:pt idx="94">
                  <c:v>-15.8</c:v>
                </c:pt>
                <c:pt idx="95">
                  <c:v>-15.8</c:v>
                </c:pt>
                <c:pt idx="96">
                  <c:v>-13.6</c:v>
                </c:pt>
                <c:pt idx="97">
                  <c:v>-13.2</c:v>
                </c:pt>
                <c:pt idx="98">
                  <c:v>-13.6</c:v>
                </c:pt>
                <c:pt idx="99">
                  <c:v>-13.6</c:v>
                </c:pt>
                <c:pt idx="100">
                  <c:v>-13.8</c:v>
                </c:pt>
                <c:pt idx="101">
                  <c:v>-11.8</c:v>
                </c:pt>
                <c:pt idx="102">
                  <c:v>-11.6</c:v>
                </c:pt>
                <c:pt idx="103">
                  <c:v>-11.8</c:v>
                </c:pt>
                <c:pt idx="104">
                  <c:v>-12</c:v>
                </c:pt>
                <c:pt idx="105">
                  <c:v>-11.6</c:v>
                </c:pt>
                <c:pt idx="106">
                  <c:v>-10.4</c:v>
                </c:pt>
                <c:pt idx="107">
                  <c:v>-10</c:v>
                </c:pt>
                <c:pt idx="108">
                  <c:v>-10.8</c:v>
                </c:pt>
                <c:pt idx="109">
                  <c:v>-10.8</c:v>
                </c:pt>
                <c:pt idx="110">
                  <c:v>-10.199999999999999</c:v>
                </c:pt>
                <c:pt idx="111">
                  <c:v>-8.4</c:v>
                </c:pt>
                <c:pt idx="112">
                  <c:v>-8.1999999999999993</c:v>
                </c:pt>
                <c:pt idx="113">
                  <c:v>-8.8000000000000007</c:v>
                </c:pt>
                <c:pt idx="114">
                  <c:v>-8.4</c:v>
                </c:pt>
                <c:pt idx="115">
                  <c:v>-8.6</c:v>
                </c:pt>
                <c:pt idx="116">
                  <c:v>-6.6</c:v>
                </c:pt>
                <c:pt idx="117">
                  <c:v>-6.8</c:v>
                </c:pt>
                <c:pt idx="118">
                  <c:v>-6.6</c:v>
                </c:pt>
                <c:pt idx="119">
                  <c:v>-7.2</c:v>
                </c:pt>
                <c:pt idx="120">
                  <c:v>-7.2</c:v>
                </c:pt>
                <c:pt idx="121">
                  <c:v>-5</c:v>
                </c:pt>
                <c:pt idx="122">
                  <c:v>-5</c:v>
                </c:pt>
                <c:pt idx="123">
                  <c:v>-5.4</c:v>
                </c:pt>
                <c:pt idx="124">
                  <c:v>-5.6</c:v>
                </c:pt>
                <c:pt idx="125">
                  <c:v>-5.6</c:v>
                </c:pt>
                <c:pt idx="126">
                  <c:v>-4</c:v>
                </c:pt>
                <c:pt idx="127">
                  <c:v>-3.8</c:v>
                </c:pt>
                <c:pt idx="128">
                  <c:v>-4</c:v>
                </c:pt>
                <c:pt idx="129">
                  <c:v>-4</c:v>
                </c:pt>
                <c:pt idx="130">
                  <c:v>-4.5999999999999996</c:v>
                </c:pt>
                <c:pt idx="131">
                  <c:v>-2.4</c:v>
                </c:pt>
                <c:pt idx="132">
                  <c:v>-2.2000000000000002</c:v>
                </c:pt>
                <c:pt idx="133">
                  <c:v>-2</c:v>
                </c:pt>
                <c:pt idx="134">
                  <c:v>-2.6</c:v>
                </c:pt>
                <c:pt idx="135">
                  <c:v>-2.6</c:v>
                </c:pt>
                <c:pt idx="136">
                  <c:v>-1</c:v>
                </c:pt>
                <c:pt idx="137">
                  <c:v>-0.8</c:v>
                </c:pt>
                <c:pt idx="138">
                  <c:v>-1.2</c:v>
                </c:pt>
                <c:pt idx="139">
                  <c:v>-1</c:v>
                </c:pt>
                <c:pt idx="140">
                  <c:v>-1.6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0.2</c:v>
                </c:pt>
                <c:pt idx="145">
                  <c:v>-0.2</c:v>
                </c:pt>
                <c:pt idx="146">
                  <c:v>1.4</c:v>
                </c:pt>
                <c:pt idx="147">
                  <c:v>1.8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3</c:v>
                </c:pt>
                <c:pt idx="152">
                  <c:v>3.4</c:v>
                </c:pt>
                <c:pt idx="153">
                  <c:v>3</c:v>
                </c:pt>
                <c:pt idx="154">
                  <c:v>2.8</c:v>
                </c:pt>
                <c:pt idx="155">
                  <c:v>2.4</c:v>
                </c:pt>
                <c:pt idx="156">
                  <c:v>4</c:v>
                </c:pt>
                <c:pt idx="157">
                  <c:v>4.2</c:v>
                </c:pt>
                <c:pt idx="158">
                  <c:v>3.8</c:v>
                </c:pt>
                <c:pt idx="159">
                  <c:v>4</c:v>
                </c:pt>
                <c:pt idx="160">
                  <c:v>3.8</c:v>
                </c:pt>
                <c:pt idx="161">
                  <c:v>5.2</c:v>
                </c:pt>
                <c:pt idx="162">
                  <c:v>5.4</c:v>
                </c:pt>
                <c:pt idx="163">
                  <c:v>5.6</c:v>
                </c:pt>
                <c:pt idx="164">
                  <c:v>5.2</c:v>
                </c:pt>
                <c:pt idx="165">
                  <c:v>4.5999999999999996</c:v>
                </c:pt>
                <c:pt idx="166">
                  <c:v>6.2</c:v>
                </c:pt>
                <c:pt idx="167">
                  <c:v>6.2</c:v>
                </c:pt>
                <c:pt idx="168">
                  <c:v>5.8</c:v>
                </c:pt>
                <c:pt idx="169">
                  <c:v>6.2</c:v>
                </c:pt>
                <c:pt idx="170">
                  <c:v>6</c:v>
                </c:pt>
                <c:pt idx="171">
                  <c:v>7</c:v>
                </c:pt>
                <c:pt idx="172">
                  <c:v>6.8</c:v>
                </c:pt>
                <c:pt idx="173">
                  <c:v>7</c:v>
                </c:pt>
                <c:pt idx="174">
                  <c:v>7</c:v>
                </c:pt>
                <c:pt idx="175">
                  <c:v>6.6</c:v>
                </c:pt>
                <c:pt idx="176">
                  <c:v>8.1999999999999993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8.6</c:v>
                </c:pt>
                <c:pt idx="182">
                  <c:v>8.8000000000000007</c:v>
                </c:pt>
                <c:pt idx="183">
                  <c:v>8.4</c:v>
                </c:pt>
                <c:pt idx="184">
                  <c:v>8.8000000000000007</c:v>
                </c:pt>
                <c:pt idx="185">
                  <c:v>7.8</c:v>
                </c:pt>
                <c:pt idx="186">
                  <c:v>9.1999999999999993</c:v>
                </c:pt>
                <c:pt idx="187">
                  <c:v>8.8000000000000007</c:v>
                </c:pt>
                <c:pt idx="188">
                  <c:v>8.6</c:v>
                </c:pt>
                <c:pt idx="189">
                  <c:v>8.8000000000000007</c:v>
                </c:pt>
                <c:pt idx="190">
                  <c:v>8.8000000000000007</c:v>
                </c:pt>
                <c:pt idx="191">
                  <c:v>9.6</c:v>
                </c:pt>
                <c:pt idx="192">
                  <c:v>10</c:v>
                </c:pt>
                <c:pt idx="193">
                  <c:v>9.8000000000000007</c:v>
                </c:pt>
                <c:pt idx="194">
                  <c:v>9.4</c:v>
                </c:pt>
                <c:pt idx="195">
                  <c:v>9.4</c:v>
                </c:pt>
                <c:pt idx="196">
                  <c:v>10.4</c:v>
                </c:pt>
                <c:pt idx="197">
                  <c:v>10.4</c:v>
                </c:pt>
                <c:pt idx="198">
                  <c:v>10.199999999999999</c:v>
                </c:pt>
                <c:pt idx="199">
                  <c:v>9.8000000000000007</c:v>
                </c:pt>
                <c:pt idx="200">
                  <c:v>10</c:v>
                </c:pt>
                <c:pt idx="201">
                  <c:v>10.4</c:v>
                </c:pt>
                <c:pt idx="202">
                  <c:v>10.4</c:v>
                </c:pt>
                <c:pt idx="203">
                  <c:v>10.8</c:v>
                </c:pt>
                <c:pt idx="204">
                  <c:v>10.6</c:v>
                </c:pt>
                <c:pt idx="205">
                  <c:v>9.8000000000000007</c:v>
                </c:pt>
                <c:pt idx="206">
                  <c:v>10.8</c:v>
                </c:pt>
                <c:pt idx="207">
                  <c:v>10.199999999999999</c:v>
                </c:pt>
                <c:pt idx="208">
                  <c:v>10.4</c:v>
                </c:pt>
                <c:pt idx="209">
                  <c:v>10.4</c:v>
                </c:pt>
                <c:pt idx="210">
                  <c:v>10.6</c:v>
                </c:pt>
                <c:pt idx="211">
                  <c:v>11.2</c:v>
                </c:pt>
                <c:pt idx="212">
                  <c:v>10.4</c:v>
                </c:pt>
                <c:pt idx="213">
                  <c:v>10.8</c:v>
                </c:pt>
                <c:pt idx="214">
                  <c:v>11.2</c:v>
                </c:pt>
                <c:pt idx="215">
                  <c:v>11.2</c:v>
                </c:pt>
                <c:pt idx="216">
                  <c:v>10.6</c:v>
                </c:pt>
                <c:pt idx="217">
                  <c:v>10.8</c:v>
                </c:pt>
                <c:pt idx="218">
                  <c:v>10.6</c:v>
                </c:pt>
                <c:pt idx="219">
                  <c:v>10.8</c:v>
                </c:pt>
                <c:pt idx="220">
                  <c:v>11</c:v>
                </c:pt>
                <c:pt idx="221">
                  <c:v>11</c:v>
                </c:pt>
                <c:pt idx="222">
                  <c:v>10.8</c:v>
                </c:pt>
                <c:pt idx="223">
                  <c:v>10.199999999999999</c:v>
                </c:pt>
                <c:pt idx="224">
                  <c:v>10.6</c:v>
                </c:pt>
                <c:pt idx="225">
                  <c:v>10.4</c:v>
                </c:pt>
                <c:pt idx="226">
                  <c:v>10.6</c:v>
                </c:pt>
                <c:pt idx="227">
                  <c:v>10</c:v>
                </c:pt>
                <c:pt idx="228">
                  <c:v>10.8</c:v>
                </c:pt>
                <c:pt idx="229">
                  <c:v>10</c:v>
                </c:pt>
                <c:pt idx="230">
                  <c:v>10.4</c:v>
                </c:pt>
                <c:pt idx="231">
                  <c:v>10</c:v>
                </c:pt>
                <c:pt idx="232">
                  <c:v>9.8000000000000007</c:v>
                </c:pt>
                <c:pt idx="233">
                  <c:v>10</c:v>
                </c:pt>
                <c:pt idx="234">
                  <c:v>10.4</c:v>
                </c:pt>
                <c:pt idx="235">
                  <c:v>10.8</c:v>
                </c:pt>
                <c:pt idx="236">
                  <c:v>9.8000000000000007</c:v>
                </c:pt>
                <c:pt idx="237">
                  <c:v>9.1999999999999993</c:v>
                </c:pt>
                <c:pt idx="238">
                  <c:v>9.6</c:v>
                </c:pt>
                <c:pt idx="239">
                  <c:v>9.4</c:v>
                </c:pt>
                <c:pt idx="240">
                  <c:v>9.6</c:v>
                </c:pt>
                <c:pt idx="241">
                  <c:v>8.8000000000000007</c:v>
                </c:pt>
                <c:pt idx="242">
                  <c:v>8.6</c:v>
                </c:pt>
                <c:pt idx="243">
                  <c:v>8.8000000000000007</c:v>
                </c:pt>
                <c:pt idx="244">
                  <c:v>8.6</c:v>
                </c:pt>
                <c:pt idx="245">
                  <c:v>8.8000000000000007</c:v>
                </c:pt>
                <c:pt idx="246">
                  <c:v>8.1999999999999993</c:v>
                </c:pt>
                <c:pt idx="247">
                  <c:v>7.6</c:v>
                </c:pt>
                <c:pt idx="248">
                  <c:v>8.4</c:v>
                </c:pt>
                <c:pt idx="249">
                  <c:v>8.4</c:v>
                </c:pt>
                <c:pt idx="250">
                  <c:v>8.1999999999999993</c:v>
                </c:pt>
                <c:pt idx="251">
                  <c:v>7.2</c:v>
                </c:pt>
                <c:pt idx="252">
                  <c:v>7.6</c:v>
                </c:pt>
                <c:pt idx="253">
                  <c:v>7.8</c:v>
                </c:pt>
                <c:pt idx="254">
                  <c:v>7.6</c:v>
                </c:pt>
                <c:pt idx="255">
                  <c:v>7.6</c:v>
                </c:pt>
                <c:pt idx="256">
                  <c:v>6.6</c:v>
                </c:pt>
                <c:pt idx="257">
                  <c:v>6.6</c:v>
                </c:pt>
                <c:pt idx="258">
                  <c:v>6.8</c:v>
                </c:pt>
                <c:pt idx="259">
                  <c:v>7</c:v>
                </c:pt>
                <c:pt idx="260">
                  <c:v>6.6</c:v>
                </c:pt>
                <c:pt idx="261">
                  <c:v>6</c:v>
                </c:pt>
                <c:pt idx="262">
                  <c:v>5.6</c:v>
                </c:pt>
                <c:pt idx="263">
                  <c:v>5.8</c:v>
                </c:pt>
                <c:pt idx="264">
                  <c:v>5.4</c:v>
                </c:pt>
                <c:pt idx="265">
                  <c:v>5.4</c:v>
                </c:pt>
                <c:pt idx="266">
                  <c:v>4.5999999999999996</c:v>
                </c:pt>
                <c:pt idx="267">
                  <c:v>5.2</c:v>
                </c:pt>
                <c:pt idx="268">
                  <c:v>4.8</c:v>
                </c:pt>
                <c:pt idx="269">
                  <c:v>5.2</c:v>
                </c:pt>
                <c:pt idx="270">
                  <c:v>4.2</c:v>
                </c:pt>
                <c:pt idx="271">
                  <c:v>3.4</c:v>
                </c:pt>
                <c:pt idx="272">
                  <c:v>4</c:v>
                </c:pt>
                <c:pt idx="273">
                  <c:v>4.4000000000000004</c:v>
                </c:pt>
                <c:pt idx="274">
                  <c:v>4</c:v>
                </c:pt>
                <c:pt idx="275">
                  <c:v>4.2</c:v>
                </c:pt>
                <c:pt idx="276">
                  <c:v>2.6</c:v>
                </c:pt>
                <c:pt idx="277">
                  <c:v>2.8</c:v>
                </c:pt>
                <c:pt idx="278">
                  <c:v>2.4</c:v>
                </c:pt>
                <c:pt idx="279">
                  <c:v>3</c:v>
                </c:pt>
                <c:pt idx="280">
                  <c:v>3.2</c:v>
                </c:pt>
                <c:pt idx="281">
                  <c:v>1.4</c:v>
                </c:pt>
                <c:pt idx="282">
                  <c:v>1.4</c:v>
                </c:pt>
                <c:pt idx="283">
                  <c:v>2.2000000000000002</c:v>
                </c:pt>
                <c:pt idx="284">
                  <c:v>1.6</c:v>
                </c:pt>
                <c:pt idx="285">
                  <c:v>2</c:v>
                </c:pt>
                <c:pt idx="286">
                  <c:v>-0.2</c:v>
                </c:pt>
                <c:pt idx="287">
                  <c:v>0.6</c:v>
                </c:pt>
                <c:pt idx="288">
                  <c:v>0.2</c:v>
                </c:pt>
                <c:pt idx="289">
                  <c:v>0.6</c:v>
                </c:pt>
                <c:pt idx="290">
                  <c:v>0.2</c:v>
                </c:pt>
                <c:pt idx="291">
                  <c:v>-0.4</c:v>
                </c:pt>
                <c:pt idx="292">
                  <c:v>-0.6</c:v>
                </c:pt>
                <c:pt idx="293">
                  <c:v>-0.8</c:v>
                </c:pt>
                <c:pt idx="294">
                  <c:v>0</c:v>
                </c:pt>
                <c:pt idx="295">
                  <c:v>-0.8</c:v>
                </c:pt>
                <c:pt idx="296">
                  <c:v>-2</c:v>
                </c:pt>
                <c:pt idx="297">
                  <c:v>-1.6</c:v>
                </c:pt>
                <c:pt idx="298">
                  <c:v>-1.6</c:v>
                </c:pt>
                <c:pt idx="299">
                  <c:v>-1.8</c:v>
                </c:pt>
                <c:pt idx="300">
                  <c:v>-2.2000000000000002</c:v>
                </c:pt>
                <c:pt idx="301">
                  <c:v>-3</c:v>
                </c:pt>
                <c:pt idx="302">
                  <c:v>-3.2</c:v>
                </c:pt>
                <c:pt idx="303">
                  <c:v>-3</c:v>
                </c:pt>
                <c:pt idx="304">
                  <c:v>-3</c:v>
                </c:pt>
                <c:pt idx="305">
                  <c:v>-2.6</c:v>
                </c:pt>
                <c:pt idx="306">
                  <c:v>-4.8</c:v>
                </c:pt>
                <c:pt idx="307">
                  <c:v>-4.5999999999999996</c:v>
                </c:pt>
                <c:pt idx="308">
                  <c:v>-4.4000000000000004</c:v>
                </c:pt>
                <c:pt idx="309">
                  <c:v>-3.6</c:v>
                </c:pt>
                <c:pt idx="310">
                  <c:v>-3.8</c:v>
                </c:pt>
                <c:pt idx="311">
                  <c:v>-5.6</c:v>
                </c:pt>
                <c:pt idx="312">
                  <c:v>-5.8</c:v>
                </c:pt>
                <c:pt idx="313">
                  <c:v>-5.6</c:v>
                </c:pt>
                <c:pt idx="314">
                  <c:v>-5.2</c:v>
                </c:pt>
                <c:pt idx="315">
                  <c:v>-6</c:v>
                </c:pt>
                <c:pt idx="316">
                  <c:v>-6.4</c:v>
                </c:pt>
                <c:pt idx="317">
                  <c:v>-6.8</c:v>
                </c:pt>
                <c:pt idx="318">
                  <c:v>-6.6</c:v>
                </c:pt>
                <c:pt idx="319">
                  <c:v>-6.4</c:v>
                </c:pt>
                <c:pt idx="320">
                  <c:v>-6.8</c:v>
                </c:pt>
                <c:pt idx="321">
                  <c:v>-8.1999999999999993</c:v>
                </c:pt>
                <c:pt idx="322">
                  <c:v>-7.8</c:v>
                </c:pt>
                <c:pt idx="323">
                  <c:v>-8</c:v>
                </c:pt>
                <c:pt idx="324">
                  <c:v>-7.8</c:v>
                </c:pt>
                <c:pt idx="325">
                  <c:v>-7.8</c:v>
                </c:pt>
                <c:pt idx="326">
                  <c:v>-9.6</c:v>
                </c:pt>
                <c:pt idx="327">
                  <c:v>-9.4</c:v>
                </c:pt>
                <c:pt idx="328">
                  <c:v>-9.4</c:v>
                </c:pt>
                <c:pt idx="329">
                  <c:v>-8.8000000000000007</c:v>
                </c:pt>
                <c:pt idx="330">
                  <c:v>-8.6</c:v>
                </c:pt>
                <c:pt idx="331">
                  <c:v>-10.6</c:v>
                </c:pt>
                <c:pt idx="332">
                  <c:v>-11.4</c:v>
                </c:pt>
                <c:pt idx="333">
                  <c:v>-10.199999999999999</c:v>
                </c:pt>
                <c:pt idx="334">
                  <c:v>-10.4</c:v>
                </c:pt>
                <c:pt idx="335">
                  <c:v>-10.6</c:v>
                </c:pt>
                <c:pt idx="336">
                  <c:v>-12</c:v>
                </c:pt>
                <c:pt idx="337">
                  <c:v>-11.6</c:v>
                </c:pt>
                <c:pt idx="338">
                  <c:v>-11.4</c:v>
                </c:pt>
                <c:pt idx="339">
                  <c:v>-11.4</c:v>
                </c:pt>
                <c:pt idx="340">
                  <c:v>-11.6</c:v>
                </c:pt>
                <c:pt idx="341">
                  <c:v>-12.6</c:v>
                </c:pt>
                <c:pt idx="342">
                  <c:v>-13</c:v>
                </c:pt>
                <c:pt idx="343">
                  <c:v>-12.8</c:v>
                </c:pt>
                <c:pt idx="344">
                  <c:v>-13.4</c:v>
                </c:pt>
                <c:pt idx="345">
                  <c:v>-12.6</c:v>
                </c:pt>
                <c:pt idx="346">
                  <c:v>-14.6</c:v>
                </c:pt>
                <c:pt idx="347">
                  <c:v>-14</c:v>
                </c:pt>
                <c:pt idx="348">
                  <c:v>-14.4</c:v>
                </c:pt>
                <c:pt idx="349">
                  <c:v>-14</c:v>
                </c:pt>
                <c:pt idx="350">
                  <c:v>-14</c:v>
                </c:pt>
                <c:pt idx="351">
                  <c:v>-15.4</c:v>
                </c:pt>
                <c:pt idx="352">
                  <c:v>-15.2</c:v>
                </c:pt>
                <c:pt idx="353">
                  <c:v>-14.4</c:v>
                </c:pt>
                <c:pt idx="354">
                  <c:v>-15</c:v>
                </c:pt>
                <c:pt idx="355">
                  <c:v>-15.2</c:v>
                </c:pt>
                <c:pt idx="356">
                  <c:v>-16.399999999999999</c:v>
                </c:pt>
                <c:pt idx="357">
                  <c:v>-16.2</c:v>
                </c:pt>
                <c:pt idx="358">
                  <c:v>-15.6</c:v>
                </c:pt>
                <c:pt idx="359">
                  <c:v>-16.2</c:v>
                </c:pt>
                <c:pt idx="360">
                  <c:v>-15.4</c:v>
                </c:pt>
                <c:pt idx="361">
                  <c:v>-17</c:v>
                </c:pt>
                <c:pt idx="362">
                  <c:v>-16.8</c:v>
                </c:pt>
                <c:pt idx="363">
                  <c:v>-17.399999999999999</c:v>
                </c:pt>
                <c:pt idx="364">
                  <c:v>-16.8</c:v>
                </c:pt>
                <c:pt idx="365">
                  <c:v>-17.2</c:v>
                </c:pt>
                <c:pt idx="366">
                  <c:v>-18</c:v>
                </c:pt>
                <c:pt idx="367">
                  <c:v>-17.8</c:v>
                </c:pt>
                <c:pt idx="368">
                  <c:v>-18</c:v>
                </c:pt>
                <c:pt idx="369">
                  <c:v>-18</c:v>
                </c:pt>
                <c:pt idx="370">
                  <c:v>-18.2</c:v>
                </c:pt>
                <c:pt idx="371">
                  <c:v>-18.600000000000001</c:v>
                </c:pt>
                <c:pt idx="372">
                  <c:v>-18.399999999999999</c:v>
                </c:pt>
                <c:pt idx="373">
                  <c:v>-18.399999999999999</c:v>
                </c:pt>
                <c:pt idx="374">
                  <c:v>-18.399999999999999</c:v>
                </c:pt>
                <c:pt idx="375">
                  <c:v>-18.399999999999999</c:v>
                </c:pt>
                <c:pt idx="376">
                  <c:v>-19.2</c:v>
                </c:pt>
                <c:pt idx="377">
                  <c:v>-20</c:v>
                </c:pt>
                <c:pt idx="378">
                  <c:v>-19.399999999999999</c:v>
                </c:pt>
                <c:pt idx="379">
                  <c:v>-18.8</c:v>
                </c:pt>
                <c:pt idx="380">
                  <c:v>-18.8</c:v>
                </c:pt>
                <c:pt idx="381">
                  <c:v>-19.600000000000001</c:v>
                </c:pt>
                <c:pt idx="382">
                  <c:v>-19.399999999999999</c:v>
                </c:pt>
                <c:pt idx="383">
                  <c:v>-19.399999999999999</c:v>
                </c:pt>
                <c:pt idx="384">
                  <c:v>-19.8</c:v>
                </c:pt>
                <c:pt idx="385">
                  <c:v>-20</c:v>
                </c:pt>
                <c:pt idx="386">
                  <c:v>-20.399999999999999</c:v>
                </c:pt>
                <c:pt idx="387">
                  <c:v>-20</c:v>
                </c:pt>
                <c:pt idx="388">
                  <c:v>-20</c:v>
                </c:pt>
                <c:pt idx="389">
                  <c:v>-20</c:v>
                </c:pt>
                <c:pt idx="390">
                  <c:v>-19.399999999999999</c:v>
                </c:pt>
                <c:pt idx="391">
                  <c:v>-21</c:v>
                </c:pt>
                <c:pt idx="392">
                  <c:v>-20.6</c:v>
                </c:pt>
                <c:pt idx="393">
                  <c:v>-20.2</c:v>
                </c:pt>
                <c:pt idx="394">
                  <c:v>-20</c:v>
                </c:pt>
                <c:pt idx="395">
                  <c:v>-20.399999999999999</c:v>
                </c:pt>
                <c:pt idx="396">
                  <c:v>-20.2</c:v>
                </c:pt>
                <c:pt idx="397">
                  <c:v>-20.6</c:v>
                </c:pt>
                <c:pt idx="398">
                  <c:v>-21</c:v>
                </c:pt>
                <c:pt idx="399">
                  <c:v>-21</c:v>
                </c:pt>
                <c:pt idx="400">
                  <c:v>-21</c:v>
                </c:pt>
                <c:pt idx="401">
                  <c:v>-20.8</c:v>
                </c:pt>
                <c:pt idx="402">
                  <c:v>-21.2</c:v>
                </c:pt>
                <c:pt idx="403">
                  <c:v>-21</c:v>
                </c:pt>
                <c:pt idx="404">
                  <c:v>-20.2</c:v>
                </c:pt>
                <c:pt idx="405">
                  <c:v>-20.8</c:v>
                </c:pt>
                <c:pt idx="406">
                  <c:v>-21.4</c:v>
                </c:pt>
                <c:pt idx="407">
                  <c:v>-21.2</c:v>
                </c:pt>
                <c:pt idx="408">
                  <c:v>-20.2</c:v>
                </c:pt>
                <c:pt idx="409">
                  <c:v>-20.399999999999999</c:v>
                </c:pt>
                <c:pt idx="410">
                  <c:v>-20.8</c:v>
                </c:pt>
                <c:pt idx="411">
                  <c:v>-20.6</c:v>
                </c:pt>
                <c:pt idx="412">
                  <c:v>-20.399999999999999</c:v>
                </c:pt>
                <c:pt idx="413">
                  <c:v>-20.6</c:v>
                </c:pt>
                <c:pt idx="414">
                  <c:v>-20.2</c:v>
                </c:pt>
                <c:pt idx="415">
                  <c:v>-20.6</c:v>
                </c:pt>
                <c:pt idx="416">
                  <c:v>-20.2</c:v>
                </c:pt>
                <c:pt idx="417">
                  <c:v>-20.6</c:v>
                </c:pt>
                <c:pt idx="418">
                  <c:v>-20.399999999999999</c:v>
                </c:pt>
                <c:pt idx="419">
                  <c:v>-20.2</c:v>
                </c:pt>
                <c:pt idx="420">
                  <c:v>-20.8</c:v>
                </c:pt>
                <c:pt idx="421">
                  <c:v>-20</c:v>
                </c:pt>
                <c:pt idx="422">
                  <c:v>-20.2</c:v>
                </c:pt>
                <c:pt idx="423">
                  <c:v>-20</c:v>
                </c:pt>
                <c:pt idx="424">
                  <c:v>-20.2</c:v>
                </c:pt>
                <c:pt idx="425">
                  <c:v>-20.399999999999999</c:v>
                </c:pt>
                <c:pt idx="426">
                  <c:v>-19.8</c:v>
                </c:pt>
                <c:pt idx="427">
                  <c:v>-20</c:v>
                </c:pt>
                <c:pt idx="428">
                  <c:v>-19.600000000000001</c:v>
                </c:pt>
                <c:pt idx="429">
                  <c:v>-19.8</c:v>
                </c:pt>
                <c:pt idx="430">
                  <c:v>-19.399999999999999</c:v>
                </c:pt>
                <c:pt idx="431">
                  <c:v>-19.2</c:v>
                </c:pt>
                <c:pt idx="432">
                  <c:v>-19.2</c:v>
                </c:pt>
                <c:pt idx="433">
                  <c:v>-19.2</c:v>
                </c:pt>
                <c:pt idx="434">
                  <c:v>-19.399999999999999</c:v>
                </c:pt>
                <c:pt idx="435">
                  <c:v>-19.2</c:v>
                </c:pt>
                <c:pt idx="436">
                  <c:v>-19</c:v>
                </c:pt>
                <c:pt idx="437">
                  <c:v>-18.8</c:v>
                </c:pt>
                <c:pt idx="438">
                  <c:v>-19</c:v>
                </c:pt>
                <c:pt idx="439">
                  <c:v>-18.8</c:v>
                </c:pt>
                <c:pt idx="440">
                  <c:v>-18.8</c:v>
                </c:pt>
                <c:pt idx="441">
                  <c:v>-17.8</c:v>
                </c:pt>
                <c:pt idx="442">
                  <c:v>-18.2</c:v>
                </c:pt>
                <c:pt idx="443">
                  <c:v>-18</c:v>
                </c:pt>
                <c:pt idx="444">
                  <c:v>-18.2</c:v>
                </c:pt>
                <c:pt idx="445">
                  <c:v>-18.600000000000001</c:v>
                </c:pt>
                <c:pt idx="446">
                  <c:v>-17.399999999999999</c:v>
                </c:pt>
                <c:pt idx="447">
                  <c:v>-17.399999999999999</c:v>
                </c:pt>
                <c:pt idx="448">
                  <c:v>-17.399999999999999</c:v>
                </c:pt>
                <c:pt idx="449">
                  <c:v>-17.399999999999999</c:v>
                </c:pt>
                <c:pt idx="450">
                  <c:v>-17.399999999999999</c:v>
                </c:pt>
                <c:pt idx="451">
                  <c:v>-16.2</c:v>
                </c:pt>
                <c:pt idx="452">
                  <c:v>-16</c:v>
                </c:pt>
                <c:pt idx="453">
                  <c:v>-16.399999999999999</c:v>
                </c:pt>
                <c:pt idx="454">
                  <c:v>-16.8</c:v>
                </c:pt>
                <c:pt idx="455">
                  <c:v>-16.2</c:v>
                </c:pt>
                <c:pt idx="456">
                  <c:v>-15.8</c:v>
                </c:pt>
                <c:pt idx="457">
                  <c:v>-15.2</c:v>
                </c:pt>
                <c:pt idx="458">
                  <c:v>-15.6</c:v>
                </c:pt>
                <c:pt idx="459">
                  <c:v>-15.4</c:v>
                </c:pt>
                <c:pt idx="460">
                  <c:v>-15.6</c:v>
                </c:pt>
                <c:pt idx="461">
                  <c:v>-14.2</c:v>
                </c:pt>
                <c:pt idx="462">
                  <c:v>-14.8</c:v>
                </c:pt>
                <c:pt idx="463">
                  <c:v>-14.8</c:v>
                </c:pt>
                <c:pt idx="464">
                  <c:v>-14.8</c:v>
                </c:pt>
                <c:pt idx="465">
                  <c:v>-15</c:v>
                </c:pt>
                <c:pt idx="466">
                  <c:v>-13.4</c:v>
                </c:pt>
                <c:pt idx="467">
                  <c:v>-13.8</c:v>
                </c:pt>
                <c:pt idx="468">
                  <c:v>-13.6</c:v>
                </c:pt>
                <c:pt idx="469">
                  <c:v>-13.8</c:v>
                </c:pt>
                <c:pt idx="470">
                  <c:v>-13.6</c:v>
                </c:pt>
                <c:pt idx="471">
                  <c:v>-12</c:v>
                </c:pt>
                <c:pt idx="472">
                  <c:v>-12.6</c:v>
                </c:pt>
                <c:pt idx="473">
                  <c:v>-12.6</c:v>
                </c:pt>
                <c:pt idx="474">
                  <c:v>-12</c:v>
                </c:pt>
                <c:pt idx="475">
                  <c:v>-12.8</c:v>
                </c:pt>
                <c:pt idx="476">
                  <c:v>-11.2</c:v>
                </c:pt>
                <c:pt idx="477">
                  <c:v>-10.6</c:v>
                </c:pt>
                <c:pt idx="478">
                  <c:v>-11.4</c:v>
                </c:pt>
                <c:pt idx="479">
                  <c:v>-11.2</c:v>
                </c:pt>
                <c:pt idx="480">
                  <c:v>-11</c:v>
                </c:pt>
                <c:pt idx="481">
                  <c:v>-9.6</c:v>
                </c:pt>
                <c:pt idx="482">
                  <c:v>-10</c:v>
                </c:pt>
                <c:pt idx="483">
                  <c:v>-10.4</c:v>
                </c:pt>
                <c:pt idx="484">
                  <c:v>-10.199999999999999</c:v>
                </c:pt>
                <c:pt idx="485">
                  <c:v>-9.6</c:v>
                </c:pt>
                <c:pt idx="486">
                  <c:v>-7.8</c:v>
                </c:pt>
                <c:pt idx="487">
                  <c:v>-8.1999999999999993</c:v>
                </c:pt>
                <c:pt idx="488">
                  <c:v>-8.6</c:v>
                </c:pt>
                <c:pt idx="489">
                  <c:v>-7.8</c:v>
                </c:pt>
                <c:pt idx="490">
                  <c:v>-8.4</c:v>
                </c:pt>
                <c:pt idx="491">
                  <c:v>-6.8</c:v>
                </c:pt>
                <c:pt idx="492">
                  <c:v>-6.6</c:v>
                </c:pt>
                <c:pt idx="493">
                  <c:v>-6.8</c:v>
                </c:pt>
                <c:pt idx="494">
                  <c:v>-6.8</c:v>
                </c:pt>
                <c:pt idx="495">
                  <c:v>-7</c:v>
                </c:pt>
                <c:pt idx="496">
                  <c:v>-5.8</c:v>
                </c:pt>
                <c:pt idx="497">
                  <c:v>-5.4</c:v>
                </c:pt>
                <c:pt idx="498">
                  <c:v>-5.8</c:v>
                </c:pt>
                <c:pt idx="499">
                  <c:v>-5.8</c:v>
                </c:pt>
                <c:pt idx="500">
                  <c:v>-5.6</c:v>
                </c:pt>
                <c:pt idx="501">
                  <c:v>-4.2</c:v>
                </c:pt>
                <c:pt idx="502">
                  <c:v>-4.2</c:v>
                </c:pt>
                <c:pt idx="503">
                  <c:v>-3.8</c:v>
                </c:pt>
                <c:pt idx="504">
                  <c:v>-4.4000000000000004</c:v>
                </c:pt>
                <c:pt idx="505">
                  <c:v>-4.4000000000000004</c:v>
                </c:pt>
                <c:pt idx="506">
                  <c:v>-2.8</c:v>
                </c:pt>
                <c:pt idx="507">
                  <c:v>-2.4</c:v>
                </c:pt>
                <c:pt idx="508">
                  <c:v>-3</c:v>
                </c:pt>
                <c:pt idx="509">
                  <c:v>-3.2</c:v>
                </c:pt>
                <c:pt idx="510">
                  <c:v>-3.4</c:v>
                </c:pt>
                <c:pt idx="511">
                  <c:v>-1.6</c:v>
                </c:pt>
                <c:pt idx="512">
                  <c:v>-1.4</c:v>
                </c:pt>
                <c:pt idx="513">
                  <c:v>-1.4</c:v>
                </c:pt>
                <c:pt idx="514">
                  <c:v>-1.8</c:v>
                </c:pt>
                <c:pt idx="515">
                  <c:v>-1.6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-0.4</c:v>
                </c:pt>
                <c:pt idx="520">
                  <c:v>-0.2</c:v>
                </c:pt>
                <c:pt idx="521">
                  <c:v>1.4</c:v>
                </c:pt>
                <c:pt idx="522">
                  <c:v>1.6</c:v>
                </c:pt>
                <c:pt idx="523">
                  <c:v>1.6</c:v>
                </c:pt>
                <c:pt idx="524">
                  <c:v>1</c:v>
                </c:pt>
                <c:pt idx="525">
                  <c:v>1.8</c:v>
                </c:pt>
                <c:pt idx="526">
                  <c:v>3.2</c:v>
                </c:pt>
                <c:pt idx="527">
                  <c:v>2.8</c:v>
                </c:pt>
                <c:pt idx="528">
                  <c:v>2.8</c:v>
                </c:pt>
                <c:pt idx="529">
                  <c:v>2.8</c:v>
                </c:pt>
                <c:pt idx="530">
                  <c:v>2.6</c:v>
                </c:pt>
                <c:pt idx="531">
                  <c:v>4.8</c:v>
                </c:pt>
                <c:pt idx="532">
                  <c:v>4.5999999999999996</c:v>
                </c:pt>
                <c:pt idx="533">
                  <c:v>4.2</c:v>
                </c:pt>
                <c:pt idx="534">
                  <c:v>5</c:v>
                </c:pt>
                <c:pt idx="535">
                  <c:v>4</c:v>
                </c:pt>
                <c:pt idx="536">
                  <c:v>5.8</c:v>
                </c:pt>
                <c:pt idx="537">
                  <c:v>6</c:v>
                </c:pt>
                <c:pt idx="538">
                  <c:v>5.8</c:v>
                </c:pt>
                <c:pt idx="539">
                  <c:v>5.6</c:v>
                </c:pt>
                <c:pt idx="540">
                  <c:v>5.8</c:v>
                </c:pt>
                <c:pt idx="541">
                  <c:v>6.8</c:v>
                </c:pt>
                <c:pt idx="542">
                  <c:v>6.6</c:v>
                </c:pt>
                <c:pt idx="543">
                  <c:v>7.4</c:v>
                </c:pt>
                <c:pt idx="544">
                  <c:v>6.8</c:v>
                </c:pt>
                <c:pt idx="545">
                  <c:v>6.6</c:v>
                </c:pt>
                <c:pt idx="546">
                  <c:v>8.8000000000000007</c:v>
                </c:pt>
                <c:pt idx="547">
                  <c:v>8.8000000000000007</c:v>
                </c:pt>
                <c:pt idx="548">
                  <c:v>8.6</c:v>
                </c:pt>
                <c:pt idx="549">
                  <c:v>8.1999999999999993</c:v>
                </c:pt>
                <c:pt idx="550">
                  <c:v>8</c:v>
                </c:pt>
                <c:pt idx="551">
                  <c:v>10.199999999999999</c:v>
                </c:pt>
                <c:pt idx="552">
                  <c:v>9.6</c:v>
                </c:pt>
                <c:pt idx="553">
                  <c:v>10</c:v>
                </c:pt>
                <c:pt idx="554">
                  <c:v>9.8000000000000007</c:v>
                </c:pt>
                <c:pt idx="555">
                  <c:v>10</c:v>
                </c:pt>
                <c:pt idx="556">
                  <c:v>11.6</c:v>
                </c:pt>
                <c:pt idx="557">
                  <c:v>11.4</c:v>
                </c:pt>
                <c:pt idx="558">
                  <c:v>11</c:v>
                </c:pt>
                <c:pt idx="559">
                  <c:v>10.6</c:v>
                </c:pt>
                <c:pt idx="560">
                  <c:v>11</c:v>
                </c:pt>
                <c:pt idx="561">
                  <c:v>12.6</c:v>
                </c:pt>
                <c:pt idx="562">
                  <c:v>12.2</c:v>
                </c:pt>
                <c:pt idx="563">
                  <c:v>11.8</c:v>
                </c:pt>
                <c:pt idx="564">
                  <c:v>12</c:v>
                </c:pt>
                <c:pt idx="565">
                  <c:v>12</c:v>
                </c:pt>
                <c:pt idx="566">
                  <c:v>13.8</c:v>
                </c:pt>
                <c:pt idx="567">
                  <c:v>13.6</c:v>
                </c:pt>
                <c:pt idx="568">
                  <c:v>13.4</c:v>
                </c:pt>
                <c:pt idx="569">
                  <c:v>13.4</c:v>
                </c:pt>
                <c:pt idx="570">
                  <c:v>13.4</c:v>
                </c:pt>
                <c:pt idx="571">
                  <c:v>14</c:v>
                </c:pt>
                <c:pt idx="572">
                  <c:v>14.4</c:v>
                </c:pt>
                <c:pt idx="573">
                  <c:v>15</c:v>
                </c:pt>
                <c:pt idx="574">
                  <c:v>14.2</c:v>
                </c:pt>
                <c:pt idx="575">
                  <c:v>14</c:v>
                </c:pt>
                <c:pt idx="576">
                  <c:v>15.8</c:v>
                </c:pt>
                <c:pt idx="577">
                  <c:v>15.6</c:v>
                </c:pt>
                <c:pt idx="578">
                  <c:v>15.6</c:v>
                </c:pt>
                <c:pt idx="579">
                  <c:v>15.6</c:v>
                </c:pt>
                <c:pt idx="580">
                  <c:v>15.4</c:v>
                </c:pt>
                <c:pt idx="581">
                  <c:v>16.600000000000001</c:v>
                </c:pt>
                <c:pt idx="582">
                  <c:v>16.2</c:v>
                </c:pt>
                <c:pt idx="583">
                  <c:v>15.8</c:v>
                </c:pt>
                <c:pt idx="584">
                  <c:v>16.600000000000001</c:v>
                </c:pt>
                <c:pt idx="585">
                  <c:v>16.8</c:v>
                </c:pt>
                <c:pt idx="586">
                  <c:v>17.600000000000001</c:v>
                </c:pt>
                <c:pt idx="587">
                  <c:v>17.600000000000001</c:v>
                </c:pt>
                <c:pt idx="588">
                  <c:v>17.8</c:v>
                </c:pt>
                <c:pt idx="589">
                  <c:v>17</c:v>
                </c:pt>
                <c:pt idx="590">
                  <c:v>17.2</c:v>
                </c:pt>
                <c:pt idx="591">
                  <c:v>18.2</c:v>
                </c:pt>
                <c:pt idx="592">
                  <c:v>18.2</c:v>
                </c:pt>
                <c:pt idx="593">
                  <c:v>17.600000000000001</c:v>
                </c:pt>
                <c:pt idx="594">
                  <c:v>18.2</c:v>
                </c:pt>
                <c:pt idx="595">
                  <c:v>17.600000000000001</c:v>
                </c:pt>
                <c:pt idx="596">
                  <c:v>18.399999999999999</c:v>
                </c:pt>
                <c:pt idx="597">
                  <c:v>18.600000000000001</c:v>
                </c:pt>
                <c:pt idx="598">
                  <c:v>18.600000000000001</c:v>
                </c:pt>
                <c:pt idx="599">
                  <c:v>18.8</c:v>
                </c:pt>
                <c:pt idx="600">
                  <c:v>18.8</c:v>
                </c:pt>
                <c:pt idx="601">
                  <c:v>19</c:v>
                </c:pt>
                <c:pt idx="602">
                  <c:v>19.2</c:v>
                </c:pt>
                <c:pt idx="603">
                  <c:v>18.600000000000001</c:v>
                </c:pt>
                <c:pt idx="604">
                  <c:v>19</c:v>
                </c:pt>
                <c:pt idx="605">
                  <c:v>19</c:v>
                </c:pt>
                <c:pt idx="606">
                  <c:v>19.600000000000001</c:v>
                </c:pt>
                <c:pt idx="607">
                  <c:v>19.600000000000001</c:v>
                </c:pt>
                <c:pt idx="608">
                  <c:v>19.2</c:v>
                </c:pt>
                <c:pt idx="609">
                  <c:v>19.600000000000001</c:v>
                </c:pt>
                <c:pt idx="610">
                  <c:v>19.2</c:v>
                </c:pt>
                <c:pt idx="611">
                  <c:v>19.600000000000001</c:v>
                </c:pt>
                <c:pt idx="612">
                  <c:v>20.2</c:v>
                </c:pt>
                <c:pt idx="613">
                  <c:v>19.600000000000001</c:v>
                </c:pt>
                <c:pt idx="614">
                  <c:v>20</c:v>
                </c:pt>
                <c:pt idx="615">
                  <c:v>19.8</c:v>
                </c:pt>
                <c:pt idx="616">
                  <c:v>20.2</c:v>
                </c:pt>
                <c:pt idx="617">
                  <c:v>19.600000000000001</c:v>
                </c:pt>
                <c:pt idx="618">
                  <c:v>20.2</c:v>
                </c:pt>
                <c:pt idx="619">
                  <c:v>20.2</c:v>
                </c:pt>
                <c:pt idx="620">
                  <c:v>19.8</c:v>
                </c:pt>
                <c:pt idx="621">
                  <c:v>19.8</c:v>
                </c:pt>
                <c:pt idx="622">
                  <c:v>20.6</c:v>
                </c:pt>
                <c:pt idx="623">
                  <c:v>19.8</c:v>
                </c:pt>
                <c:pt idx="624">
                  <c:v>20</c:v>
                </c:pt>
                <c:pt idx="625">
                  <c:v>19.600000000000001</c:v>
                </c:pt>
                <c:pt idx="626">
                  <c:v>20.2</c:v>
                </c:pt>
                <c:pt idx="627">
                  <c:v>20.2</c:v>
                </c:pt>
                <c:pt idx="628">
                  <c:v>20.399999999999999</c:v>
                </c:pt>
                <c:pt idx="629">
                  <c:v>20</c:v>
                </c:pt>
                <c:pt idx="630">
                  <c:v>20</c:v>
                </c:pt>
                <c:pt idx="631">
                  <c:v>20.2</c:v>
                </c:pt>
                <c:pt idx="632">
                  <c:v>19.8</c:v>
                </c:pt>
                <c:pt idx="633">
                  <c:v>20</c:v>
                </c:pt>
                <c:pt idx="634">
                  <c:v>20</c:v>
                </c:pt>
                <c:pt idx="635">
                  <c:v>19.600000000000001</c:v>
                </c:pt>
                <c:pt idx="636">
                  <c:v>19.600000000000001</c:v>
                </c:pt>
                <c:pt idx="637">
                  <c:v>19.399999999999999</c:v>
                </c:pt>
                <c:pt idx="638">
                  <c:v>19.600000000000001</c:v>
                </c:pt>
                <c:pt idx="639">
                  <c:v>19.600000000000001</c:v>
                </c:pt>
                <c:pt idx="640">
                  <c:v>19.600000000000001</c:v>
                </c:pt>
                <c:pt idx="641">
                  <c:v>18.600000000000001</c:v>
                </c:pt>
                <c:pt idx="642">
                  <c:v>18.8</c:v>
                </c:pt>
                <c:pt idx="643">
                  <c:v>19</c:v>
                </c:pt>
                <c:pt idx="644">
                  <c:v>19.399999999999999</c:v>
                </c:pt>
                <c:pt idx="645">
                  <c:v>18.8</c:v>
                </c:pt>
                <c:pt idx="646">
                  <c:v>18.2</c:v>
                </c:pt>
                <c:pt idx="647">
                  <c:v>18.8</c:v>
                </c:pt>
                <c:pt idx="648">
                  <c:v>18.399999999999999</c:v>
                </c:pt>
                <c:pt idx="649">
                  <c:v>19</c:v>
                </c:pt>
                <c:pt idx="650">
                  <c:v>18.399999999999999</c:v>
                </c:pt>
                <c:pt idx="651">
                  <c:v>17.600000000000001</c:v>
                </c:pt>
                <c:pt idx="652">
                  <c:v>18</c:v>
                </c:pt>
                <c:pt idx="653">
                  <c:v>18.2</c:v>
                </c:pt>
                <c:pt idx="654">
                  <c:v>18</c:v>
                </c:pt>
                <c:pt idx="655">
                  <c:v>18.399999999999999</c:v>
                </c:pt>
                <c:pt idx="656">
                  <c:v>17.600000000000001</c:v>
                </c:pt>
                <c:pt idx="657">
                  <c:v>17.8</c:v>
                </c:pt>
                <c:pt idx="658">
                  <c:v>17</c:v>
                </c:pt>
                <c:pt idx="659">
                  <c:v>17</c:v>
                </c:pt>
                <c:pt idx="660">
                  <c:v>16.8</c:v>
                </c:pt>
                <c:pt idx="661">
                  <c:v>16.8</c:v>
                </c:pt>
                <c:pt idx="662">
                  <c:v>16.600000000000001</c:v>
                </c:pt>
                <c:pt idx="663">
                  <c:v>16.600000000000001</c:v>
                </c:pt>
                <c:pt idx="664">
                  <c:v>16.600000000000001</c:v>
                </c:pt>
                <c:pt idx="665">
                  <c:v>16.600000000000001</c:v>
                </c:pt>
                <c:pt idx="666">
                  <c:v>15.4</c:v>
                </c:pt>
                <c:pt idx="667">
                  <c:v>15.4</c:v>
                </c:pt>
                <c:pt idx="668">
                  <c:v>15.6</c:v>
                </c:pt>
                <c:pt idx="669">
                  <c:v>16</c:v>
                </c:pt>
                <c:pt idx="670">
                  <c:v>14.8</c:v>
                </c:pt>
                <c:pt idx="671">
                  <c:v>14.6</c:v>
                </c:pt>
                <c:pt idx="672">
                  <c:v>15.4</c:v>
                </c:pt>
                <c:pt idx="673">
                  <c:v>14.6</c:v>
                </c:pt>
                <c:pt idx="674">
                  <c:v>14.6</c:v>
                </c:pt>
                <c:pt idx="675">
                  <c:v>15.4</c:v>
                </c:pt>
                <c:pt idx="676">
                  <c:v>13.8</c:v>
                </c:pt>
                <c:pt idx="677">
                  <c:v>13.8</c:v>
                </c:pt>
                <c:pt idx="678">
                  <c:v>14</c:v>
                </c:pt>
                <c:pt idx="679">
                  <c:v>14.2</c:v>
                </c:pt>
                <c:pt idx="680">
                  <c:v>13.6</c:v>
                </c:pt>
                <c:pt idx="681">
                  <c:v>12.6</c:v>
                </c:pt>
                <c:pt idx="682">
                  <c:v>12.2</c:v>
                </c:pt>
                <c:pt idx="683">
                  <c:v>12.8</c:v>
                </c:pt>
                <c:pt idx="684">
                  <c:v>13.2</c:v>
                </c:pt>
                <c:pt idx="685">
                  <c:v>12.6</c:v>
                </c:pt>
                <c:pt idx="686">
                  <c:v>11.4</c:v>
                </c:pt>
                <c:pt idx="687">
                  <c:v>11.8</c:v>
                </c:pt>
                <c:pt idx="688">
                  <c:v>11.4</c:v>
                </c:pt>
                <c:pt idx="689">
                  <c:v>11.4</c:v>
                </c:pt>
                <c:pt idx="690">
                  <c:v>11.8</c:v>
                </c:pt>
                <c:pt idx="691">
                  <c:v>10.6</c:v>
                </c:pt>
                <c:pt idx="692">
                  <c:v>10.4</c:v>
                </c:pt>
                <c:pt idx="693">
                  <c:v>10.4</c:v>
                </c:pt>
                <c:pt idx="694">
                  <c:v>10.8</c:v>
                </c:pt>
                <c:pt idx="695">
                  <c:v>10.4</c:v>
                </c:pt>
                <c:pt idx="696">
                  <c:v>9.1999999999999993</c:v>
                </c:pt>
                <c:pt idx="697">
                  <c:v>9</c:v>
                </c:pt>
                <c:pt idx="698">
                  <c:v>9.1999999999999993</c:v>
                </c:pt>
                <c:pt idx="699">
                  <c:v>9.4</c:v>
                </c:pt>
                <c:pt idx="700">
                  <c:v>8.6</c:v>
                </c:pt>
                <c:pt idx="701">
                  <c:v>7.8</c:v>
                </c:pt>
                <c:pt idx="702">
                  <c:v>8</c:v>
                </c:pt>
                <c:pt idx="703">
                  <c:v>8</c:v>
                </c:pt>
                <c:pt idx="704">
                  <c:v>7.6</c:v>
                </c:pt>
                <c:pt idx="705">
                  <c:v>8.6</c:v>
                </c:pt>
                <c:pt idx="706">
                  <c:v>6.4</c:v>
                </c:pt>
                <c:pt idx="707">
                  <c:v>6.4</c:v>
                </c:pt>
                <c:pt idx="708">
                  <c:v>6.6</c:v>
                </c:pt>
                <c:pt idx="709">
                  <c:v>6.6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5.8</c:v>
                </c:pt>
                <c:pt idx="714">
                  <c:v>5.2</c:v>
                </c:pt>
                <c:pt idx="715">
                  <c:v>5</c:v>
                </c:pt>
                <c:pt idx="716">
                  <c:v>4</c:v>
                </c:pt>
                <c:pt idx="717">
                  <c:v>3.8</c:v>
                </c:pt>
                <c:pt idx="718">
                  <c:v>3.6</c:v>
                </c:pt>
                <c:pt idx="719">
                  <c:v>4</c:v>
                </c:pt>
                <c:pt idx="720">
                  <c:v>3.4</c:v>
                </c:pt>
                <c:pt idx="721">
                  <c:v>2.4</c:v>
                </c:pt>
                <c:pt idx="722">
                  <c:v>2.2000000000000002</c:v>
                </c:pt>
                <c:pt idx="723">
                  <c:v>2.6</c:v>
                </c:pt>
                <c:pt idx="724">
                  <c:v>2.6</c:v>
                </c:pt>
                <c:pt idx="725">
                  <c:v>2.4</c:v>
                </c:pt>
                <c:pt idx="726">
                  <c:v>0.6</c:v>
                </c:pt>
                <c:pt idx="727">
                  <c:v>0.8</c:v>
                </c:pt>
                <c:pt idx="728">
                  <c:v>1.6</c:v>
                </c:pt>
                <c:pt idx="729">
                  <c:v>1.8</c:v>
                </c:pt>
                <c:pt idx="730">
                  <c:v>1.4</c:v>
                </c:pt>
                <c:pt idx="731">
                  <c:v>-0.4</c:v>
                </c:pt>
                <c:pt idx="732">
                  <c:v>-1</c:v>
                </c:pt>
                <c:pt idx="733">
                  <c:v>-0.4</c:v>
                </c:pt>
                <c:pt idx="734">
                  <c:v>-0.2</c:v>
                </c:pt>
                <c:pt idx="735">
                  <c:v>0</c:v>
                </c:pt>
                <c:pt idx="736">
                  <c:v>-1.6</c:v>
                </c:pt>
                <c:pt idx="737">
                  <c:v>-2</c:v>
                </c:pt>
                <c:pt idx="738">
                  <c:v>-1.2</c:v>
                </c:pt>
                <c:pt idx="739">
                  <c:v>-1.8</c:v>
                </c:pt>
                <c:pt idx="740">
                  <c:v>-1.4</c:v>
                </c:pt>
                <c:pt idx="741">
                  <c:v>-3.2</c:v>
                </c:pt>
                <c:pt idx="742">
                  <c:v>-3</c:v>
                </c:pt>
                <c:pt idx="743">
                  <c:v>-2.6</c:v>
                </c:pt>
                <c:pt idx="744">
                  <c:v>-3</c:v>
                </c:pt>
                <c:pt idx="745">
                  <c:v>-3.2</c:v>
                </c:pt>
                <c:pt idx="746">
                  <c:v>-4.4000000000000004</c:v>
                </c:pt>
                <c:pt idx="747">
                  <c:v>-4.4000000000000004</c:v>
                </c:pt>
                <c:pt idx="748">
                  <c:v>-4.4000000000000004</c:v>
                </c:pt>
                <c:pt idx="749">
                  <c:v>-3.8</c:v>
                </c:pt>
                <c:pt idx="750">
                  <c:v>-4</c:v>
                </c:pt>
                <c:pt idx="751">
                  <c:v>-5.6</c:v>
                </c:pt>
                <c:pt idx="752">
                  <c:v>-5</c:v>
                </c:pt>
                <c:pt idx="753">
                  <c:v>-5.2</c:v>
                </c:pt>
                <c:pt idx="754">
                  <c:v>-5.2</c:v>
                </c:pt>
                <c:pt idx="755">
                  <c:v>-5.4</c:v>
                </c:pt>
                <c:pt idx="756">
                  <c:v>-7.2</c:v>
                </c:pt>
                <c:pt idx="757">
                  <c:v>-7.4</c:v>
                </c:pt>
                <c:pt idx="758">
                  <c:v>-6.8</c:v>
                </c:pt>
                <c:pt idx="759">
                  <c:v>-6.2</c:v>
                </c:pt>
                <c:pt idx="760">
                  <c:v>-7.2</c:v>
                </c:pt>
                <c:pt idx="761">
                  <c:v>-8</c:v>
                </c:pt>
                <c:pt idx="762">
                  <c:v>-8.1999999999999993</c:v>
                </c:pt>
                <c:pt idx="763">
                  <c:v>-8.1999999999999993</c:v>
                </c:pt>
                <c:pt idx="764">
                  <c:v>-7.6</c:v>
                </c:pt>
                <c:pt idx="765">
                  <c:v>-7.4</c:v>
                </c:pt>
                <c:pt idx="766">
                  <c:v>-9.4</c:v>
                </c:pt>
                <c:pt idx="767">
                  <c:v>-9.1999999999999993</c:v>
                </c:pt>
                <c:pt idx="768">
                  <c:v>-8.8000000000000007</c:v>
                </c:pt>
                <c:pt idx="769">
                  <c:v>-9.8000000000000007</c:v>
                </c:pt>
                <c:pt idx="770">
                  <c:v>-9</c:v>
                </c:pt>
                <c:pt idx="771">
                  <c:v>-10</c:v>
                </c:pt>
                <c:pt idx="772">
                  <c:v>-10.8</c:v>
                </c:pt>
                <c:pt idx="773">
                  <c:v>-10.4</c:v>
                </c:pt>
                <c:pt idx="774">
                  <c:v>-9.8000000000000007</c:v>
                </c:pt>
                <c:pt idx="775">
                  <c:v>-9.8000000000000007</c:v>
                </c:pt>
                <c:pt idx="776">
                  <c:v>-11</c:v>
                </c:pt>
                <c:pt idx="777">
                  <c:v>-11.2</c:v>
                </c:pt>
                <c:pt idx="778">
                  <c:v>-11.8</c:v>
                </c:pt>
                <c:pt idx="779">
                  <c:v>-11.6</c:v>
                </c:pt>
                <c:pt idx="780">
                  <c:v>-11.2</c:v>
                </c:pt>
                <c:pt idx="781">
                  <c:v>-13</c:v>
                </c:pt>
                <c:pt idx="782">
                  <c:v>-12.6</c:v>
                </c:pt>
                <c:pt idx="783">
                  <c:v>-11.8</c:v>
                </c:pt>
                <c:pt idx="784">
                  <c:v>-12</c:v>
                </c:pt>
                <c:pt idx="785">
                  <c:v>-12.2</c:v>
                </c:pt>
                <c:pt idx="786">
                  <c:v>-13</c:v>
                </c:pt>
                <c:pt idx="787">
                  <c:v>-13.4</c:v>
                </c:pt>
                <c:pt idx="788">
                  <c:v>-13.2</c:v>
                </c:pt>
                <c:pt idx="789">
                  <c:v>-12.6</c:v>
                </c:pt>
                <c:pt idx="790">
                  <c:v>-13</c:v>
                </c:pt>
                <c:pt idx="791">
                  <c:v>-13.8</c:v>
                </c:pt>
                <c:pt idx="792">
                  <c:v>-13.8</c:v>
                </c:pt>
                <c:pt idx="793">
                  <c:v>-13.8</c:v>
                </c:pt>
                <c:pt idx="794">
                  <c:v>-14</c:v>
                </c:pt>
                <c:pt idx="795">
                  <c:v>-13.8</c:v>
                </c:pt>
                <c:pt idx="796">
                  <c:v>-14.6</c:v>
                </c:pt>
                <c:pt idx="797">
                  <c:v>-14.2</c:v>
                </c:pt>
                <c:pt idx="798">
                  <c:v>-15.2</c:v>
                </c:pt>
                <c:pt idx="799">
                  <c:v>-15</c:v>
                </c:pt>
                <c:pt idx="800">
                  <c:v>-14.4</c:v>
                </c:pt>
                <c:pt idx="801">
                  <c:v>-15.4</c:v>
                </c:pt>
                <c:pt idx="802">
                  <c:v>-15.8</c:v>
                </c:pt>
                <c:pt idx="803">
                  <c:v>-15.2</c:v>
                </c:pt>
                <c:pt idx="804">
                  <c:v>-14.8</c:v>
                </c:pt>
                <c:pt idx="805">
                  <c:v>-15.2</c:v>
                </c:pt>
                <c:pt idx="806">
                  <c:v>-15.6</c:v>
                </c:pt>
                <c:pt idx="807">
                  <c:v>-15.8</c:v>
                </c:pt>
                <c:pt idx="808">
                  <c:v>-15.6</c:v>
                </c:pt>
                <c:pt idx="809">
                  <c:v>-15.4</c:v>
                </c:pt>
                <c:pt idx="810">
                  <c:v>-15.4</c:v>
                </c:pt>
                <c:pt idx="811">
                  <c:v>-16.2</c:v>
                </c:pt>
                <c:pt idx="812">
                  <c:v>-15.8</c:v>
                </c:pt>
                <c:pt idx="813">
                  <c:v>-15.8</c:v>
                </c:pt>
                <c:pt idx="814">
                  <c:v>-15.8</c:v>
                </c:pt>
                <c:pt idx="815">
                  <c:v>-15.6</c:v>
                </c:pt>
                <c:pt idx="816">
                  <c:v>-16.600000000000001</c:v>
                </c:pt>
                <c:pt idx="817">
                  <c:v>-16.2</c:v>
                </c:pt>
                <c:pt idx="818">
                  <c:v>-16.399999999999999</c:v>
                </c:pt>
                <c:pt idx="819">
                  <c:v>-16.600000000000001</c:v>
                </c:pt>
                <c:pt idx="820">
                  <c:v>-16</c:v>
                </c:pt>
                <c:pt idx="821">
                  <c:v>-16.399999999999999</c:v>
                </c:pt>
                <c:pt idx="822">
                  <c:v>-16.600000000000001</c:v>
                </c:pt>
                <c:pt idx="823">
                  <c:v>-16.600000000000001</c:v>
                </c:pt>
                <c:pt idx="824">
                  <c:v>-16.600000000000001</c:v>
                </c:pt>
                <c:pt idx="825">
                  <c:v>-16.600000000000001</c:v>
                </c:pt>
                <c:pt idx="826">
                  <c:v>-16</c:v>
                </c:pt>
                <c:pt idx="827">
                  <c:v>-16.600000000000001</c:v>
                </c:pt>
                <c:pt idx="828">
                  <c:v>-16.600000000000001</c:v>
                </c:pt>
                <c:pt idx="829">
                  <c:v>-16.600000000000001</c:v>
                </c:pt>
                <c:pt idx="830">
                  <c:v>-16.399999999999999</c:v>
                </c:pt>
                <c:pt idx="831">
                  <c:v>-16.399999999999999</c:v>
                </c:pt>
                <c:pt idx="832">
                  <c:v>-17</c:v>
                </c:pt>
                <c:pt idx="833">
                  <c:v>-16.600000000000001</c:v>
                </c:pt>
                <c:pt idx="834">
                  <c:v>-16.399999999999999</c:v>
                </c:pt>
                <c:pt idx="835">
                  <c:v>-16.600000000000001</c:v>
                </c:pt>
                <c:pt idx="836">
                  <c:v>-17</c:v>
                </c:pt>
                <c:pt idx="837">
                  <c:v>-16.8</c:v>
                </c:pt>
                <c:pt idx="838">
                  <c:v>-16.600000000000001</c:v>
                </c:pt>
                <c:pt idx="839">
                  <c:v>-16.600000000000001</c:v>
                </c:pt>
                <c:pt idx="840">
                  <c:v>-16.399999999999999</c:v>
                </c:pt>
                <c:pt idx="841">
                  <c:v>-17</c:v>
                </c:pt>
                <c:pt idx="842">
                  <c:v>-15.8</c:v>
                </c:pt>
                <c:pt idx="843">
                  <c:v>-16.399999999999999</c:v>
                </c:pt>
                <c:pt idx="844">
                  <c:v>-16.2</c:v>
                </c:pt>
                <c:pt idx="845">
                  <c:v>-16.399999999999999</c:v>
                </c:pt>
                <c:pt idx="846">
                  <c:v>-16.2</c:v>
                </c:pt>
                <c:pt idx="847">
                  <c:v>-15.8</c:v>
                </c:pt>
                <c:pt idx="848">
                  <c:v>-15.6</c:v>
                </c:pt>
                <c:pt idx="849">
                  <c:v>-16.2</c:v>
                </c:pt>
                <c:pt idx="850">
                  <c:v>-16.2</c:v>
                </c:pt>
                <c:pt idx="851">
                  <c:v>-14.8</c:v>
                </c:pt>
                <c:pt idx="852">
                  <c:v>-15.4</c:v>
                </c:pt>
                <c:pt idx="853">
                  <c:v>-15.2</c:v>
                </c:pt>
                <c:pt idx="854">
                  <c:v>-15.4</c:v>
                </c:pt>
                <c:pt idx="855">
                  <c:v>-14.8</c:v>
                </c:pt>
                <c:pt idx="856">
                  <c:v>-14.8</c:v>
                </c:pt>
                <c:pt idx="857">
                  <c:v>-15</c:v>
                </c:pt>
                <c:pt idx="858">
                  <c:v>-15.4</c:v>
                </c:pt>
                <c:pt idx="859">
                  <c:v>-15.4</c:v>
                </c:pt>
                <c:pt idx="860">
                  <c:v>-15.4</c:v>
                </c:pt>
                <c:pt idx="861">
                  <c:v>-14.6</c:v>
                </c:pt>
                <c:pt idx="862">
                  <c:v>-14.4</c:v>
                </c:pt>
                <c:pt idx="863">
                  <c:v>-14.2</c:v>
                </c:pt>
                <c:pt idx="864">
                  <c:v>-14.2</c:v>
                </c:pt>
                <c:pt idx="865">
                  <c:v>-14.6</c:v>
                </c:pt>
                <c:pt idx="866">
                  <c:v>-13.8</c:v>
                </c:pt>
                <c:pt idx="867">
                  <c:v>-13.2</c:v>
                </c:pt>
                <c:pt idx="868">
                  <c:v>-13.8</c:v>
                </c:pt>
                <c:pt idx="869">
                  <c:v>-13.6</c:v>
                </c:pt>
                <c:pt idx="870">
                  <c:v>-12.8</c:v>
                </c:pt>
                <c:pt idx="871">
                  <c:v>-12.8</c:v>
                </c:pt>
                <c:pt idx="872">
                  <c:v>-13.2</c:v>
                </c:pt>
                <c:pt idx="873">
                  <c:v>-12.8</c:v>
                </c:pt>
                <c:pt idx="874">
                  <c:v>-12.6</c:v>
                </c:pt>
                <c:pt idx="875">
                  <c:v>-12.4</c:v>
                </c:pt>
                <c:pt idx="876">
                  <c:v>-11.8</c:v>
                </c:pt>
                <c:pt idx="877">
                  <c:v>-11.8</c:v>
                </c:pt>
                <c:pt idx="878">
                  <c:v>-11.8</c:v>
                </c:pt>
                <c:pt idx="879">
                  <c:v>-12.4</c:v>
                </c:pt>
                <c:pt idx="880">
                  <c:v>-12.4</c:v>
                </c:pt>
                <c:pt idx="881">
                  <c:v>-11</c:v>
                </c:pt>
                <c:pt idx="882">
                  <c:v>-10.199999999999999</c:v>
                </c:pt>
                <c:pt idx="883">
                  <c:v>-11</c:v>
                </c:pt>
                <c:pt idx="884">
                  <c:v>-10.8</c:v>
                </c:pt>
                <c:pt idx="885">
                  <c:v>-10.6</c:v>
                </c:pt>
                <c:pt idx="886">
                  <c:v>-10</c:v>
                </c:pt>
                <c:pt idx="887">
                  <c:v>-9.6</c:v>
                </c:pt>
                <c:pt idx="888">
                  <c:v>-9.4</c:v>
                </c:pt>
                <c:pt idx="889">
                  <c:v>-9.1999999999999993</c:v>
                </c:pt>
                <c:pt idx="890">
                  <c:v>-9.8000000000000007</c:v>
                </c:pt>
                <c:pt idx="891">
                  <c:v>-8.6</c:v>
                </c:pt>
                <c:pt idx="892">
                  <c:v>-8.4</c:v>
                </c:pt>
                <c:pt idx="893">
                  <c:v>-8.6</c:v>
                </c:pt>
                <c:pt idx="894">
                  <c:v>-8.8000000000000007</c:v>
                </c:pt>
                <c:pt idx="895">
                  <c:v>-8.6</c:v>
                </c:pt>
                <c:pt idx="896">
                  <c:v>-6.8</c:v>
                </c:pt>
                <c:pt idx="897">
                  <c:v>-7</c:v>
                </c:pt>
                <c:pt idx="898">
                  <c:v>-7.6</c:v>
                </c:pt>
                <c:pt idx="899">
                  <c:v>-7.2</c:v>
                </c:pt>
                <c:pt idx="900">
                  <c:v>-7.8</c:v>
                </c:pt>
                <c:pt idx="901">
                  <c:v>-6.2</c:v>
                </c:pt>
                <c:pt idx="902">
                  <c:v>-6.6</c:v>
                </c:pt>
                <c:pt idx="903">
                  <c:v>-5.8</c:v>
                </c:pt>
                <c:pt idx="904">
                  <c:v>-6</c:v>
                </c:pt>
                <c:pt idx="905">
                  <c:v>-6.4</c:v>
                </c:pt>
                <c:pt idx="906">
                  <c:v>-4.5999999999999996</c:v>
                </c:pt>
                <c:pt idx="907">
                  <c:v>-4.5999999999999996</c:v>
                </c:pt>
                <c:pt idx="908">
                  <c:v>-4.8</c:v>
                </c:pt>
                <c:pt idx="909">
                  <c:v>-5.4</c:v>
                </c:pt>
                <c:pt idx="910">
                  <c:v>-5.4</c:v>
                </c:pt>
                <c:pt idx="911">
                  <c:v>-3.2</c:v>
                </c:pt>
                <c:pt idx="912">
                  <c:v>-3.4</c:v>
                </c:pt>
                <c:pt idx="913">
                  <c:v>-3.8</c:v>
                </c:pt>
                <c:pt idx="914">
                  <c:v>-3.2</c:v>
                </c:pt>
                <c:pt idx="915">
                  <c:v>-3.6</c:v>
                </c:pt>
                <c:pt idx="916">
                  <c:v>-2.4</c:v>
                </c:pt>
                <c:pt idx="917">
                  <c:v>-2.2000000000000002</c:v>
                </c:pt>
                <c:pt idx="918">
                  <c:v>-2.6</c:v>
                </c:pt>
                <c:pt idx="919">
                  <c:v>-2.2000000000000002</c:v>
                </c:pt>
                <c:pt idx="920">
                  <c:v>-2.8</c:v>
                </c:pt>
                <c:pt idx="921">
                  <c:v>-1</c:v>
                </c:pt>
                <c:pt idx="922">
                  <c:v>-0.6</c:v>
                </c:pt>
                <c:pt idx="923">
                  <c:v>-0.8</c:v>
                </c:pt>
                <c:pt idx="924">
                  <c:v>-1.4</c:v>
                </c:pt>
                <c:pt idx="925">
                  <c:v>-1.4</c:v>
                </c:pt>
                <c:pt idx="926">
                  <c:v>0.6</c:v>
                </c:pt>
                <c:pt idx="927">
                  <c:v>0.8</c:v>
                </c:pt>
                <c:pt idx="928">
                  <c:v>0.4</c:v>
                </c:pt>
                <c:pt idx="929">
                  <c:v>-0.4</c:v>
                </c:pt>
                <c:pt idx="930">
                  <c:v>0.2</c:v>
                </c:pt>
                <c:pt idx="931">
                  <c:v>1.6</c:v>
                </c:pt>
                <c:pt idx="932">
                  <c:v>1.6</c:v>
                </c:pt>
                <c:pt idx="933">
                  <c:v>1.8</c:v>
                </c:pt>
                <c:pt idx="934">
                  <c:v>1.4</c:v>
                </c:pt>
                <c:pt idx="935">
                  <c:v>1.4</c:v>
                </c:pt>
                <c:pt idx="936">
                  <c:v>3.6</c:v>
                </c:pt>
                <c:pt idx="937">
                  <c:v>3.2</c:v>
                </c:pt>
                <c:pt idx="938">
                  <c:v>3.2</c:v>
                </c:pt>
                <c:pt idx="939">
                  <c:v>2.8</c:v>
                </c:pt>
                <c:pt idx="940">
                  <c:v>3.2</c:v>
                </c:pt>
                <c:pt idx="941">
                  <c:v>4.5999999999999996</c:v>
                </c:pt>
                <c:pt idx="942">
                  <c:v>4.5999999999999996</c:v>
                </c:pt>
                <c:pt idx="943">
                  <c:v>4.4000000000000004</c:v>
                </c:pt>
                <c:pt idx="944">
                  <c:v>4.4000000000000004</c:v>
                </c:pt>
                <c:pt idx="945">
                  <c:v>4.5999999999999996</c:v>
                </c:pt>
                <c:pt idx="946">
                  <c:v>6.4</c:v>
                </c:pt>
                <c:pt idx="947">
                  <c:v>6.4</c:v>
                </c:pt>
                <c:pt idx="948">
                  <c:v>6.2</c:v>
                </c:pt>
                <c:pt idx="949">
                  <c:v>6.4</c:v>
                </c:pt>
                <c:pt idx="950">
                  <c:v>6.2</c:v>
                </c:pt>
                <c:pt idx="951">
                  <c:v>7.2</c:v>
                </c:pt>
                <c:pt idx="952">
                  <c:v>8</c:v>
                </c:pt>
                <c:pt idx="953">
                  <c:v>7.4</c:v>
                </c:pt>
                <c:pt idx="954">
                  <c:v>7.4</c:v>
                </c:pt>
                <c:pt idx="955">
                  <c:v>7.2</c:v>
                </c:pt>
                <c:pt idx="956">
                  <c:v>8.4</c:v>
                </c:pt>
                <c:pt idx="957">
                  <c:v>8.6</c:v>
                </c:pt>
                <c:pt idx="958">
                  <c:v>8.8000000000000007</c:v>
                </c:pt>
                <c:pt idx="959">
                  <c:v>8.4</c:v>
                </c:pt>
                <c:pt idx="960">
                  <c:v>8.4</c:v>
                </c:pt>
                <c:pt idx="961">
                  <c:v>10.199999999999999</c:v>
                </c:pt>
                <c:pt idx="962">
                  <c:v>10</c:v>
                </c:pt>
                <c:pt idx="963">
                  <c:v>10</c:v>
                </c:pt>
                <c:pt idx="964">
                  <c:v>10.199999999999999</c:v>
                </c:pt>
                <c:pt idx="965">
                  <c:v>9.8000000000000007</c:v>
                </c:pt>
                <c:pt idx="966">
                  <c:v>11.6</c:v>
                </c:pt>
                <c:pt idx="967">
                  <c:v>11.4</c:v>
                </c:pt>
                <c:pt idx="968">
                  <c:v>11.2</c:v>
                </c:pt>
                <c:pt idx="969">
                  <c:v>11.4</c:v>
                </c:pt>
                <c:pt idx="970">
                  <c:v>11.4</c:v>
                </c:pt>
                <c:pt idx="971">
                  <c:v>12.6</c:v>
                </c:pt>
                <c:pt idx="972">
                  <c:v>13.4</c:v>
                </c:pt>
                <c:pt idx="973">
                  <c:v>12.6</c:v>
                </c:pt>
                <c:pt idx="974">
                  <c:v>12.8</c:v>
                </c:pt>
                <c:pt idx="975">
                  <c:v>12.6</c:v>
                </c:pt>
                <c:pt idx="976">
                  <c:v>14.4</c:v>
                </c:pt>
                <c:pt idx="977">
                  <c:v>13.8</c:v>
                </c:pt>
                <c:pt idx="978">
                  <c:v>13.4</c:v>
                </c:pt>
                <c:pt idx="979">
                  <c:v>13.2</c:v>
                </c:pt>
                <c:pt idx="980">
                  <c:v>13.8</c:v>
                </c:pt>
                <c:pt idx="981">
                  <c:v>15.6</c:v>
                </c:pt>
                <c:pt idx="982">
                  <c:v>14.8</c:v>
                </c:pt>
                <c:pt idx="983">
                  <c:v>15</c:v>
                </c:pt>
                <c:pt idx="984">
                  <c:v>15.2</c:v>
                </c:pt>
                <c:pt idx="985">
                  <c:v>14.2</c:v>
                </c:pt>
                <c:pt idx="986">
                  <c:v>16</c:v>
                </c:pt>
                <c:pt idx="987">
                  <c:v>16.399999999999999</c:v>
                </c:pt>
                <c:pt idx="988">
                  <c:v>16</c:v>
                </c:pt>
                <c:pt idx="989">
                  <c:v>16.2</c:v>
                </c:pt>
                <c:pt idx="990">
                  <c:v>16</c:v>
                </c:pt>
                <c:pt idx="991">
                  <c:v>17.399999999999999</c:v>
                </c:pt>
                <c:pt idx="992">
                  <c:v>17</c:v>
                </c:pt>
                <c:pt idx="993">
                  <c:v>16.8</c:v>
                </c:pt>
                <c:pt idx="994">
                  <c:v>17</c:v>
                </c:pt>
                <c:pt idx="995">
                  <c:v>17.2</c:v>
                </c:pt>
                <c:pt idx="996">
                  <c:v>18</c:v>
                </c:pt>
                <c:pt idx="997">
                  <c:v>17.399999999999999</c:v>
                </c:pt>
                <c:pt idx="998">
                  <c:v>18.2</c:v>
                </c:pt>
                <c:pt idx="999">
                  <c:v>17.8</c:v>
                </c:pt>
                <c:pt idx="1000">
                  <c:v>17.600000000000001</c:v>
                </c:pt>
                <c:pt idx="1001">
                  <c:v>19</c:v>
                </c:pt>
                <c:pt idx="1002">
                  <c:v>18.8</c:v>
                </c:pt>
                <c:pt idx="1003">
                  <c:v>18.399999999999999</c:v>
                </c:pt>
                <c:pt idx="1004">
                  <c:v>18.2</c:v>
                </c:pt>
                <c:pt idx="1005">
                  <c:v>18.8</c:v>
                </c:pt>
                <c:pt idx="1006">
                  <c:v>19.2</c:v>
                </c:pt>
                <c:pt idx="1007">
                  <c:v>19.600000000000001</c:v>
                </c:pt>
                <c:pt idx="1008">
                  <c:v>19.600000000000001</c:v>
                </c:pt>
                <c:pt idx="1009">
                  <c:v>19.399999999999999</c:v>
                </c:pt>
                <c:pt idx="1010">
                  <c:v>19.399999999999999</c:v>
                </c:pt>
                <c:pt idx="1011">
                  <c:v>20.399999999999999</c:v>
                </c:pt>
                <c:pt idx="1012">
                  <c:v>19.8</c:v>
                </c:pt>
                <c:pt idx="1013">
                  <c:v>20</c:v>
                </c:pt>
                <c:pt idx="1014">
                  <c:v>20</c:v>
                </c:pt>
                <c:pt idx="1015">
                  <c:v>19.600000000000001</c:v>
                </c:pt>
                <c:pt idx="1016">
                  <c:v>20.8</c:v>
                </c:pt>
                <c:pt idx="1017">
                  <c:v>20.6</c:v>
                </c:pt>
                <c:pt idx="1018">
                  <c:v>20.6</c:v>
                </c:pt>
                <c:pt idx="1019">
                  <c:v>19.8</c:v>
                </c:pt>
                <c:pt idx="1020">
                  <c:v>20.8</c:v>
                </c:pt>
                <c:pt idx="1021">
                  <c:v>20.6</c:v>
                </c:pt>
                <c:pt idx="1022">
                  <c:v>20.8</c:v>
                </c:pt>
                <c:pt idx="1023">
                  <c:v>20.8</c:v>
                </c:pt>
                <c:pt idx="1024">
                  <c:v>21</c:v>
                </c:pt>
                <c:pt idx="1025">
                  <c:v>20.6</c:v>
                </c:pt>
                <c:pt idx="1026">
                  <c:v>21</c:v>
                </c:pt>
                <c:pt idx="1027">
                  <c:v>21.2</c:v>
                </c:pt>
                <c:pt idx="1028">
                  <c:v>20.8</c:v>
                </c:pt>
                <c:pt idx="1029">
                  <c:v>21.2</c:v>
                </c:pt>
                <c:pt idx="1030">
                  <c:v>20.8</c:v>
                </c:pt>
                <c:pt idx="1031">
                  <c:v>21.6</c:v>
                </c:pt>
                <c:pt idx="1032">
                  <c:v>21.4</c:v>
                </c:pt>
                <c:pt idx="1033">
                  <c:v>21.2</c:v>
                </c:pt>
                <c:pt idx="1034">
                  <c:v>21</c:v>
                </c:pt>
                <c:pt idx="1035">
                  <c:v>21.4</c:v>
                </c:pt>
                <c:pt idx="1036">
                  <c:v>21.2</c:v>
                </c:pt>
                <c:pt idx="1037">
                  <c:v>21</c:v>
                </c:pt>
                <c:pt idx="1038">
                  <c:v>21</c:v>
                </c:pt>
                <c:pt idx="1039">
                  <c:v>20.8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21.2</c:v>
                </c:pt>
                <c:pt idx="1044">
                  <c:v>21</c:v>
                </c:pt>
                <c:pt idx="1045">
                  <c:v>21.6</c:v>
                </c:pt>
                <c:pt idx="1046">
                  <c:v>21</c:v>
                </c:pt>
                <c:pt idx="1047">
                  <c:v>21.2</c:v>
                </c:pt>
                <c:pt idx="1048">
                  <c:v>20.8</c:v>
                </c:pt>
                <c:pt idx="1049">
                  <c:v>21.2</c:v>
                </c:pt>
                <c:pt idx="1050">
                  <c:v>20.8</c:v>
                </c:pt>
                <c:pt idx="1051">
                  <c:v>20.8</c:v>
                </c:pt>
                <c:pt idx="1052">
                  <c:v>21.2</c:v>
                </c:pt>
                <c:pt idx="1053">
                  <c:v>21</c:v>
                </c:pt>
                <c:pt idx="1054">
                  <c:v>20.6</c:v>
                </c:pt>
                <c:pt idx="1055">
                  <c:v>20.6</c:v>
                </c:pt>
                <c:pt idx="1056">
                  <c:v>20.6</c:v>
                </c:pt>
                <c:pt idx="1057">
                  <c:v>19.600000000000001</c:v>
                </c:pt>
                <c:pt idx="1058">
                  <c:v>20</c:v>
                </c:pt>
                <c:pt idx="1059">
                  <c:v>20</c:v>
                </c:pt>
                <c:pt idx="1060">
                  <c:v>20.2</c:v>
                </c:pt>
                <c:pt idx="1061">
                  <c:v>20</c:v>
                </c:pt>
                <c:pt idx="1062">
                  <c:v>20</c:v>
                </c:pt>
                <c:pt idx="1063">
                  <c:v>19.399999999999999</c:v>
                </c:pt>
                <c:pt idx="1064">
                  <c:v>19.8</c:v>
                </c:pt>
                <c:pt idx="1065">
                  <c:v>20.2</c:v>
                </c:pt>
                <c:pt idx="1066">
                  <c:v>19</c:v>
                </c:pt>
                <c:pt idx="1067">
                  <c:v>19</c:v>
                </c:pt>
                <c:pt idx="1068">
                  <c:v>19.2</c:v>
                </c:pt>
                <c:pt idx="1069">
                  <c:v>19.2</c:v>
                </c:pt>
                <c:pt idx="1070">
                  <c:v>18.8</c:v>
                </c:pt>
                <c:pt idx="1071">
                  <c:v>19</c:v>
                </c:pt>
                <c:pt idx="1072">
                  <c:v>18.8</c:v>
                </c:pt>
                <c:pt idx="1073">
                  <c:v>19.2</c:v>
                </c:pt>
                <c:pt idx="1074">
                  <c:v>18.600000000000001</c:v>
                </c:pt>
                <c:pt idx="1075">
                  <c:v>18</c:v>
                </c:pt>
                <c:pt idx="1076">
                  <c:v>17.399999999999999</c:v>
                </c:pt>
                <c:pt idx="1077">
                  <c:v>17.600000000000001</c:v>
                </c:pt>
                <c:pt idx="1078">
                  <c:v>17.399999999999999</c:v>
                </c:pt>
                <c:pt idx="1079">
                  <c:v>18</c:v>
                </c:pt>
                <c:pt idx="1080">
                  <c:v>18.2</c:v>
                </c:pt>
                <c:pt idx="1081">
                  <c:v>16.8</c:v>
                </c:pt>
                <c:pt idx="1082">
                  <c:v>17</c:v>
                </c:pt>
                <c:pt idx="1083">
                  <c:v>16.8</c:v>
                </c:pt>
                <c:pt idx="1084">
                  <c:v>16.8</c:v>
                </c:pt>
                <c:pt idx="1085">
                  <c:v>16.8</c:v>
                </c:pt>
                <c:pt idx="1086">
                  <c:v>16.600000000000001</c:v>
                </c:pt>
                <c:pt idx="1087">
                  <c:v>16</c:v>
                </c:pt>
                <c:pt idx="1088">
                  <c:v>16</c:v>
                </c:pt>
                <c:pt idx="1089">
                  <c:v>15.8</c:v>
                </c:pt>
                <c:pt idx="1090">
                  <c:v>15.8</c:v>
                </c:pt>
                <c:pt idx="1091">
                  <c:v>15</c:v>
                </c:pt>
                <c:pt idx="1092">
                  <c:v>15</c:v>
                </c:pt>
                <c:pt idx="1093">
                  <c:v>15.2</c:v>
                </c:pt>
                <c:pt idx="1094">
                  <c:v>15.6</c:v>
                </c:pt>
                <c:pt idx="1095">
                  <c:v>15.2</c:v>
                </c:pt>
                <c:pt idx="1096">
                  <c:v>13.2</c:v>
                </c:pt>
                <c:pt idx="1097">
                  <c:v>14.2</c:v>
                </c:pt>
                <c:pt idx="1098">
                  <c:v>13.4</c:v>
                </c:pt>
                <c:pt idx="1099">
                  <c:v>14</c:v>
                </c:pt>
                <c:pt idx="1100">
                  <c:v>14</c:v>
                </c:pt>
                <c:pt idx="1101">
                  <c:v>12.8</c:v>
                </c:pt>
                <c:pt idx="1102">
                  <c:v>12.6</c:v>
                </c:pt>
                <c:pt idx="1103">
                  <c:v>13</c:v>
                </c:pt>
                <c:pt idx="1104">
                  <c:v>13.2</c:v>
                </c:pt>
                <c:pt idx="1105">
                  <c:v>12.8</c:v>
                </c:pt>
                <c:pt idx="1106">
                  <c:v>11.8</c:v>
                </c:pt>
                <c:pt idx="1107">
                  <c:v>11.4</c:v>
                </c:pt>
                <c:pt idx="1108">
                  <c:v>11.8</c:v>
                </c:pt>
                <c:pt idx="1109">
                  <c:v>12</c:v>
                </c:pt>
                <c:pt idx="1110">
                  <c:v>11.8</c:v>
                </c:pt>
                <c:pt idx="1111">
                  <c:v>10.4</c:v>
                </c:pt>
                <c:pt idx="1112">
                  <c:v>10.199999999999999</c:v>
                </c:pt>
                <c:pt idx="1113">
                  <c:v>10.6</c:v>
                </c:pt>
                <c:pt idx="1114">
                  <c:v>10.4</c:v>
                </c:pt>
                <c:pt idx="1115">
                  <c:v>10.4</c:v>
                </c:pt>
                <c:pt idx="1116">
                  <c:v>8.4</c:v>
                </c:pt>
                <c:pt idx="1117">
                  <c:v>8.6</c:v>
                </c:pt>
                <c:pt idx="1118">
                  <c:v>8.4</c:v>
                </c:pt>
                <c:pt idx="1119">
                  <c:v>9.4</c:v>
                </c:pt>
                <c:pt idx="1120">
                  <c:v>8.6</c:v>
                </c:pt>
                <c:pt idx="1121">
                  <c:v>7.2</c:v>
                </c:pt>
                <c:pt idx="1122">
                  <c:v>7.2</c:v>
                </c:pt>
                <c:pt idx="1123">
                  <c:v>7.6</c:v>
                </c:pt>
                <c:pt idx="1124">
                  <c:v>7.4</c:v>
                </c:pt>
                <c:pt idx="1125">
                  <c:v>7.8</c:v>
                </c:pt>
                <c:pt idx="1126">
                  <c:v>6.2</c:v>
                </c:pt>
                <c:pt idx="1127">
                  <c:v>5.8</c:v>
                </c:pt>
                <c:pt idx="1128">
                  <c:v>6</c:v>
                </c:pt>
                <c:pt idx="1129">
                  <c:v>6.2</c:v>
                </c:pt>
                <c:pt idx="1130">
                  <c:v>6.2</c:v>
                </c:pt>
                <c:pt idx="1131">
                  <c:v>5</c:v>
                </c:pt>
                <c:pt idx="1132">
                  <c:v>4.8</c:v>
                </c:pt>
                <c:pt idx="1133">
                  <c:v>4.8</c:v>
                </c:pt>
                <c:pt idx="1134">
                  <c:v>5.2</c:v>
                </c:pt>
                <c:pt idx="1135">
                  <c:v>4.2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3.6</c:v>
                </c:pt>
                <c:pt idx="1140">
                  <c:v>3.4</c:v>
                </c:pt>
                <c:pt idx="1141">
                  <c:v>1.8</c:v>
                </c:pt>
                <c:pt idx="1142">
                  <c:v>1.8</c:v>
                </c:pt>
                <c:pt idx="1143">
                  <c:v>2.2000000000000002</c:v>
                </c:pt>
                <c:pt idx="1144">
                  <c:v>2.2000000000000002</c:v>
                </c:pt>
                <c:pt idx="1145">
                  <c:v>1.8</c:v>
                </c:pt>
                <c:pt idx="1146">
                  <c:v>0.6</c:v>
                </c:pt>
                <c:pt idx="1147">
                  <c:v>0.4</c:v>
                </c:pt>
                <c:pt idx="1148">
                  <c:v>0.6</c:v>
                </c:pt>
                <c:pt idx="1149">
                  <c:v>0.2</c:v>
                </c:pt>
                <c:pt idx="1150">
                  <c:v>0.2</c:v>
                </c:pt>
                <c:pt idx="1151">
                  <c:v>-0.8</c:v>
                </c:pt>
                <c:pt idx="1152">
                  <c:v>-1</c:v>
                </c:pt>
                <c:pt idx="1153">
                  <c:v>-0.8</c:v>
                </c:pt>
                <c:pt idx="1154">
                  <c:v>-0.2</c:v>
                </c:pt>
                <c:pt idx="1155">
                  <c:v>-1</c:v>
                </c:pt>
                <c:pt idx="1156">
                  <c:v>-2.2000000000000002</c:v>
                </c:pt>
                <c:pt idx="1157">
                  <c:v>-2.6</c:v>
                </c:pt>
                <c:pt idx="1158">
                  <c:v>-2.2000000000000002</c:v>
                </c:pt>
                <c:pt idx="1159">
                  <c:v>-1.6</c:v>
                </c:pt>
                <c:pt idx="1160">
                  <c:v>-1.6</c:v>
                </c:pt>
                <c:pt idx="1161">
                  <c:v>-3.6</c:v>
                </c:pt>
                <c:pt idx="1162">
                  <c:v>-4.2</c:v>
                </c:pt>
                <c:pt idx="1163">
                  <c:v>-3.2</c:v>
                </c:pt>
                <c:pt idx="1164">
                  <c:v>-3.6</c:v>
                </c:pt>
                <c:pt idx="1165">
                  <c:v>-3.8</c:v>
                </c:pt>
                <c:pt idx="1166">
                  <c:v>-5.2</c:v>
                </c:pt>
                <c:pt idx="1167">
                  <c:v>-4.8</c:v>
                </c:pt>
                <c:pt idx="1168">
                  <c:v>-5.4</c:v>
                </c:pt>
                <c:pt idx="1169">
                  <c:v>-4.8</c:v>
                </c:pt>
                <c:pt idx="1170">
                  <c:v>-4</c:v>
                </c:pt>
                <c:pt idx="1171">
                  <c:v>-6</c:v>
                </c:pt>
                <c:pt idx="1172">
                  <c:v>-5.8</c:v>
                </c:pt>
                <c:pt idx="1173">
                  <c:v>-6.2</c:v>
                </c:pt>
                <c:pt idx="1174">
                  <c:v>-6</c:v>
                </c:pt>
                <c:pt idx="1175">
                  <c:v>-6.2</c:v>
                </c:pt>
                <c:pt idx="1176">
                  <c:v>-7.8</c:v>
                </c:pt>
                <c:pt idx="1177">
                  <c:v>-7.8</c:v>
                </c:pt>
                <c:pt idx="1178">
                  <c:v>-7.4</c:v>
                </c:pt>
                <c:pt idx="1179">
                  <c:v>-7</c:v>
                </c:pt>
                <c:pt idx="1180">
                  <c:v>-7.2</c:v>
                </c:pt>
                <c:pt idx="1181">
                  <c:v>-8.6</c:v>
                </c:pt>
                <c:pt idx="1182">
                  <c:v>-8</c:v>
                </c:pt>
                <c:pt idx="1183">
                  <c:v>-8.8000000000000007</c:v>
                </c:pt>
                <c:pt idx="1184">
                  <c:v>-8.6</c:v>
                </c:pt>
                <c:pt idx="1185">
                  <c:v>-7.6</c:v>
                </c:pt>
                <c:pt idx="1186">
                  <c:v>-9.6</c:v>
                </c:pt>
                <c:pt idx="1187">
                  <c:v>-10</c:v>
                </c:pt>
                <c:pt idx="1188">
                  <c:v>-9.4</c:v>
                </c:pt>
                <c:pt idx="1189">
                  <c:v>-9.8000000000000007</c:v>
                </c:pt>
                <c:pt idx="1190">
                  <c:v>-9</c:v>
                </c:pt>
                <c:pt idx="1191">
                  <c:v>-10.8</c:v>
                </c:pt>
                <c:pt idx="1192">
                  <c:v>-10.8</c:v>
                </c:pt>
                <c:pt idx="1193">
                  <c:v>-10.6</c:v>
                </c:pt>
                <c:pt idx="1194">
                  <c:v>-10.6</c:v>
                </c:pt>
                <c:pt idx="1195">
                  <c:v>-10.6</c:v>
                </c:pt>
                <c:pt idx="1196">
                  <c:v>-11.8</c:v>
                </c:pt>
                <c:pt idx="1197">
                  <c:v>-12.4</c:v>
                </c:pt>
                <c:pt idx="1198">
                  <c:v>-11.6</c:v>
                </c:pt>
                <c:pt idx="1199">
                  <c:v>-12</c:v>
                </c:pt>
                <c:pt idx="1200">
                  <c:v>-11.6</c:v>
                </c:pt>
                <c:pt idx="1201">
                  <c:v>-12.6</c:v>
                </c:pt>
                <c:pt idx="1202">
                  <c:v>-12.4</c:v>
                </c:pt>
                <c:pt idx="1203">
                  <c:v>-12.8</c:v>
                </c:pt>
                <c:pt idx="1204">
                  <c:v>-12</c:v>
                </c:pt>
                <c:pt idx="1205">
                  <c:v>-12.4</c:v>
                </c:pt>
                <c:pt idx="1206">
                  <c:v>-13.6</c:v>
                </c:pt>
                <c:pt idx="1207">
                  <c:v>-13.4</c:v>
                </c:pt>
                <c:pt idx="1208">
                  <c:v>-13</c:v>
                </c:pt>
                <c:pt idx="1209">
                  <c:v>-13.2</c:v>
                </c:pt>
                <c:pt idx="1210">
                  <c:v>-12.8</c:v>
                </c:pt>
                <c:pt idx="1211">
                  <c:v>-14</c:v>
                </c:pt>
                <c:pt idx="1212">
                  <c:v>-13.8</c:v>
                </c:pt>
                <c:pt idx="1213">
                  <c:v>-14</c:v>
                </c:pt>
                <c:pt idx="1214">
                  <c:v>-13.8</c:v>
                </c:pt>
                <c:pt idx="1215">
                  <c:v>-14.4</c:v>
                </c:pt>
                <c:pt idx="1216">
                  <c:v>-14.6</c:v>
                </c:pt>
                <c:pt idx="1217">
                  <c:v>-14.8</c:v>
                </c:pt>
                <c:pt idx="1218">
                  <c:v>-14.6</c:v>
                </c:pt>
                <c:pt idx="1219">
                  <c:v>-14.6</c:v>
                </c:pt>
                <c:pt idx="1220">
                  <c:v>-14.4</c:v>
                </c:pt>
                <c:pt idx="1221">
                  <c:v>-15.4</c:v>
                </c:pt>
                <c:pt idx="1222">
                  <c:v>-15.2</c:v>
                </c:pt>
                <c:pt idx="1223">
                  <c:v>-15.2</c:v>
                </c:pt>
                <c:pt idx="1224">
                  <c:v>-14.8</c:v>
                </c:pt>
                <c:pt idx="1225">
                  <c:v>-15.4</c:v>
                </c:pt>
                <c:pt idx="1226">
                  <c:v>-16</c:v>
                </c:pt>
                <c:pt idx="1227">
                  <c:v>-15.8</c:v>
                </c:pt>
                <c:pt idx="1228">
                  <c:v>-15.8</c:v>
                </c:pt>
                <c:pt idx="1229">
                  <c:v>-15.6</c:v>
                </c:pt>
                <c:pt idx="1230">
                  <c:v>-15.6</c:v>
                </c:pt>
                <c:pt idx="1231">
                  <c:v>-16.399999999999999</c:v>
                </c:pt>
                <c:pt idx="1232">
                  <c:v>-16</c:v>
                </c:pt>
                <c:pt idx="1233">
                  <c:v>-16</c:v>
                </c:pt>
                <c:pt idx="1234">
                  <c:v>-15.8</c:v>
                </c:pt>
                <c:pt idx="1235">
                  <c:v>-16.2</c:v>
                </c:pt>
                <c:pt idx="1236">
                  <c:v>-16.399999999999999</c:v>
                </c:pt>
                <c:pt idx="1237">
                  <c:v>-16.600000000000001</c:v>
                </c:pt>
                <c:pt idx="1238">
                  <c:v>-16.2</c:v>
                </c:pt>
                <c:pt idx="1239">
                  <c:v>-16.600000000000001</c:v>
                </c:pt>
                <c:pt idx="1240">
                  <c:v>-16.2</c:v>
                </c:pt>
                <c:pt idx="1241">
                  <c:v>-16.8</c:v>
                </c:pt>
                <c:pt idx="1242">
                  <c:v>-16.8</c:v>
                </c:pt>
                <c:pt idx="1243">
                  <c:v>-16.399999999999999</c:v>
                </c:pt>
                <c:pt idx="1244">
                  <c:v>-16</c:v>
                </c:pt>
                <c:pt idx="1245">
                  <c:v>-16.600000000000001</c:v>
                </c:pt>
                <c:pt idx="1246">
                  <c:v>-16.399999999999999</c:v>
                </c:pt>
                <c:pt idx="1247">
                  <c:v>-16.399999999999999</c:v>
                </c:pt>
                <c:pt idx="1248">
                  <c:v>-16.600000000000001</c:v>
                </c:pt>
                <c:pt idx="1249">
                  <c:v>-16</c:v>
                </c:pt>
                <c:pt idx="1250">
                  <c:v>-16.399999999999999</c:v>
                </c:pt>
                <c:pt idx="1251">
                  <c:v>-16.399999999999999</c:v>
                </c:pt>
                <c:pt idx="1252">
                  <c:v>-16.2</c:v>
                </c:pt>
                <c:pt idx="1253">
                  <c:v>-16.399999999999999</c:v>
                </c:pt>
                <c:pt idx="1254">
                  <c:v>-16.600000000000001</c:v>
                </c:pt>
                <c:pt idx="1255">
                  <c:v>-16.600000000000001</c:v>
                </c:pt>
                <c:pt idx="1256">
                  <c:v>-16.600000000000001</c:v>
                </c:pt>
                <c:pt idx="1257">
                  <c:v>-16.2</c:v>
                </c:pt>
                <c:pt idx="1258">
                  <c:v>-16.2</c:v>
                </c:pt>
                <c:pt idx="1259">
                  <c:v>-16.2</c:v>
                </c:pt>
                <c:pt idx="1260">
                  <c:v>-16.600000000000001</c:v>
                </c:pt>
                <c:pt idx="1261">
                  <c:v>-16.399999999999999</c:v>
                </c:pt>
                <c:pt idx="1262">
                  <c:v>-15.6</c:v>
                </c:pt>
                <c:pt idx="1263">
                  <c:v>-16</c:v>
                </c:pt>
                <c:pt idx="1264">
                  <c:v>-16.399999999999999</c:v>
                </c:pt>
                <c:pt idx="1265">
                  <c:v>-15.6</c:v>
                </c:pt>
                <c:pt idx="1266">
                  <c:v>-15.2</c:v>
                </c:pt>
                <c:pt idx="1267">
                  <c:v>-15.8</c:v>
                </c:pt>
                <c:pt idx="1268">
                  <c:v>-16.2</c:v>
                </c:pt>
                <c:pt idx="1269">
                  <c:v>-15.6</c:v>
                </c:pt>
                <c:pt idx="1270">
                  <c:v>-15.4</c:v>
                </c:pt>
                <c:pt idx="1271">
                  <c:v>-14.6</c:v>
                </c:pt>
                <c:pt idx="1272">
                  <c:v>-15</c:v>
                </c:pt>
                <c:pt idx="1273">
                  <c:v>-15</c:v>
                </c:pt>
                <c:pt idx="1274">
                  <c:v>-15.4</c:v>
                </c:pt>
                <c:pt idx="1275">
                  <c:v>-15.6</c:v>
                </c:pt>
                <c:pt idx="1276">
                  <c:v>-14.8</c:v>
                </c:pt>
                <c:pt idx="1277">
                  <c:v>-14.2</c:v>
                </c:pt>
                <c:pt idx="1278">
                  <c:v>-14</c:v>
                </c:pt>
                <c:pt idx="1279">
                  <c:v>-14.6</c:v>
                </c:pt>
                <c:pt idx="1280">
                  <c:v>-14.4</c:v>
                </c:pt>
                <c:pt idx="1281">
                  <c:v>-13.6</c:v>
                </c:pt>
                <c:pt idx="1282">
                  <c:v>-14.2</c:v>
                </c:pt>
                <c:pt idx="1283">
                  <c:v>-14</c:v>
                </c:pt>
                <c:pt idx="1284">
                  <c:v>-13.4</c:v>
                </c:pt>
                <c:pt idx="1285">
                  <c:v>-13.2</c:v>
                </c:pt>
                <c:pt idx="1286">
                  <c:v>-12.4</c:v>
                </c:pt>
                <c:pt idx="1287">
                  <c:v>-12.8</c:v>
                </c:pt>
                <c:pt idx="1288">
                  <c:v>-13.2</c:v>
                </c:pt>
                <c:pt idx="1289">
                  <c:v>-12.8</c:v>
                </c:pt>
                <c:pt idx="1290">
                  <c:v>-13</c:v>
                </c:pt>
                <c:pt idx="1291">
                  <c:v>-12</c:v>
                </c:pt>
                <c:pt idx="1292">
                  <c:v>-12.4</c:v>
                </c:pt>
                <c:pt idx="1293">
                  <c:v>-12.2</c:v>
                </c:pt>
                <c:pt idx="1294">
                  <c:v>-12.6</c:v>
                </c:pt>
                <c:pt idx="1295">
                  <c:v>-12.2</c:v>
                </c:pt>
                <c:pt idx="1296">
                  <c:v>-11.4</c:v>
                </c:pt>
                <c:pt idx="1297">
                  <c:v>-11.8</c:v>
                </c:pt>
                <c:pt idx="1298">
                  <c:v>-11.2</c:v>
                </c:pt>
                <c:pt idx="1299">
                  <c:v>-10.6</c:v>
                </c:pt>
                <c:pt idx="1300">
                  <c:v>-11.4</c:v>
                </c:pt>
                <c:pt idx="1301">
                  <c:v>-10.199999999999999</c:v>
                </c:pt>
                <c:pt idx="1302">
                  <c:v>-10.199999999999999</c:v>
                </c:pt>
                <c:pt idx="1303">
                  <c:v>-10.199999999999999</c:v>
                </c:pt>
                <c:pt idx="1304">
                  <c:v>-10.199999999999999</c:v>
                </c:pt>
                <c:pt idx="1305">
                  <c:v>-10</c:v>
                </c:pt>
                <c:pt idx="1306">
                  <c:v>-9</c:v>
                </c:pt>
                <c:pt idx="1307">
                  <c:v>-8.4</c:v>
                </c:pt>
                <c:pt idx="1308">
                  <c:v>-9</c:v>
                </c:pt>
                <c:pt idx="1309">
                  <c:v>-9.1999999999999993</c:v>
                </c:pt>
                <c:pt idx="1310">
                  <c:v>-8.6</c:v>
                </c:pt>
                <c:pt idx="1311">
                  <c:v>-7.2</c:v>
                </c:pt>
                <c:pt idx="1312">
                  <c:v>-7.4</c:v>
                </c:pt>
                <c:pt idx="1313">
                  <c:v>-8.4</c:v>
                </c:pt>
                <c:pt idx="1314">
                  <c:v>-7.8</c:v>
                </c:pt>
                <c:pt idx="1315">
                  <c:v>-7.6</c:v>
                </c:pt>
                <c:pt idx="1316">
                  <c:v>-7</c:v>
                </c:pt>
                <c:pt idx="1317">
                  <c:v>-6.4</c:v>
                </c:pt>
                <c:pt idx="1318">
                  <c:v>-6.6</c:v>
                </c:pt>
                <c:pt idx="1319">
                  <c:v>-6.8</c:v>
                </c:pt>
                <c:pt idx="1320">
                  <c:v>-6.6</c:v>
                </c:pt>
                <c:pt idx="1321">
                  <c:v>-5.2</c:v>
                </c:pt>
                <c:pt idx="1322">
                  <c:v>-5.6</c:v>
                </c:pt>
                <c:pt idx="1323">
                  <c:v>-5.2</c:v>
                </c:pt>
                <c:pt idx="1324">
                  <c:v>-5.4</c:v>
                </c:pt>
                <c:pt idx="1325">
                  <c:v>-5.6</c:v>
                </c:pt>
                <c:pt idx="1326">
                  <c:v>-3.8</c:v>
                </c:pt>
                <c:pt idx="1327">
                  <c:v>-3.8</c:v>
                </c:pt>
                <c:pt idx="1328">
                  <c:v>-4.2</c:v>
                </c:pt>
                <c:pt idx="1329">
                  <c:v>-4</c:v>
                </c:pt>
                <c:pt idx="1330">
                  <c:v>-4</c:v>
                </c:pt>
                <c:pt idx="1331">
                  <c:v>-3</c:v>
                </c:pt>
                <c:pt idx="1332">
                  <c:v>-2.2000000000000002</c:v>
                </c:pt>
                <c:pt idx="1333">
                  <c:v>-3.2</c:v>
                </c:pt>
                <c:pt idx="1334">
                  <c:v>-3.4</c:v>
                </c:pt>
                <c:pt idx="1335">
                  <c:v>-2.8</c:v>
                </c:pt>
                <c:pt idx="1336">
                  <c:v>-1.4</c:v>
                </c:pt>
                <c:pt idx="1337">
                  <c:v>-1.8</c:v>
                </c:pt>
                <c:pt idx="1338">
                  <c:v>-2.4</c:v>
                </c:pt>
                <c:pt idx="1339">
                  <c:v>-1.6</c:v>
                </c:pt>
                <c:pt idx="1340">
                  <c:v>-1.6</c:v>
                </c:pt>
                <c:pt idx="1341">
                  <c:v>-0.2</c:v>
                </c:pt>
                <c:pt idx="1342">
                  <c:v>-0.2</c:v>
                </c:pt>
                <c:pt idx="1343">
                  <c:v>-0.2</c:v>
                </c:pt>
                <c:pt idx="1344">
                  <c:v>-0.6</c:v>
                </c:pt>
                <c:pt idx="1345">
                  <c:v>0</c:v>
                </c:pt>
                <c:pt idx="1346">
                  <c:v>1.6</c:v>
                </c:pt>
                <c:pt idx="1347">
                  <c:v>1.2</c:v>
                </c:pt>
                <c:pt idx="1348">
                  <c:v>1.4</c:v>
                </c:pt>
                <c:pt idx="1349">
                  <c:v>1</c:v>
                </c:pt>
                <c:pt idx="1350">
                  <c:v>1.2</c:v>
                </c:pt>
                <c:pt idx="1351">
                  <c:v>3</c:v>
                </c:pt>
                <c:pt idx="1352">
                  <c:v>2.4</c:v>
                </c:pt>
                <c:pt idx="1353">
                  <c:v>2.2000000000000002</c:v>
                </c:pt>
                <c:pt idx="1354">
                  <c:v>2.4</c:v>
                </c:pt>
                <c:pt idx="1355">
                  <c:v>2.6</c:v>
                </c:pt>
                <c:pt idx="1356">
                  <c:v>3.8</c:v>
                </c:pt>
                <c:pt idx="1357">
                  <c:v>4.4000000000000004</c:v>
                </c:pt>
                <c:pt idx="1358">
                  <c:v>4</c:v>
                </c:pt>
                <c:pt idx="1359">
                  <c:v>3.4</c:v>
                </c:pt>
                <c:pt idx="1360">
                  <c:v>3.4</c:v>
                </c:pt>
                <c:pt idx="1361">
                  <c:v>5.4</c:v>
                </c:pt>
                <c:pt idx="1362">
                  <c:v>5.8</c:v>
                </c:pt>
                <c:pt idx="1363">
                  <c:v>5.2</c:v>
                </c:pt>
                <c:pt idx="1364">
                  <c:v>5.2</c:v>
                </c:pt>
                <c:pt idx="1365">
                  <c:v>5.4</c:v>
                </c:pt>
                <c:pt idx="1366">
                  <c:v>7</c:v>
                </c:pt>
                <c:pt idx="1367">
                  <c:v>6.8</c:v>
                </c:pt>
                <c:pt idx="1368">
                  <c:v>6.6</c:v>
                </c:pt>
                <c:pt idx="1369">
                  <c:v>6.6</c:v>
                </c:pt>
                <c:pt idx="1370">
                  <c:v>6.4</c:v>
                </c:pt>
                <c:pt idx="1371">
                  <c:v>8.6</c:v>
                </c:pt>
                <c:pt idx="1372">
                  <c:v>8.8000000000000007</c:v>
                </c:pt>
                <c:pt idx="1373">
                  <c:v>7.6</c:v>
                </c:pt>
                <c:pt idx="1374">
                  <c:v>8</c:v>
                </c:pt>
                <c:pt idx="1375">
                  <c:v>7.4</c:v>
                </c:pt>
                <c:pt idx="1376">
                  <c:v>9.1999999999999993</c:v>
                </c:pt>
                <c:pt idx="1377">
                  <c:v>9.6</c:v>
                </c:pt>
                <c:pt idx="1378">
                  <c:v>8.8000000000000007</c:v>
                </c:pt>
                <c:pt idx="1379">
                  <c:v>8.8000000000000007</c:v>
                </c:pt>
                <c:pt idx="1380">
                  <c:v>9.4</c:v>
                </c:pt>
                <c:pt idx="1381">
                  <c:v>10.6</c:v>
                </c:pt>
                <c:pt idx="1382">
                  <c:v>11</c:v>
                </c:pt>
                <c:pt idx="1383">
                  <c:v>11</c:v>
                </c:pt>
                <c:pt idx="1384">
                  <c:v>10.8</c:v>
                </c:pt>
                <c:pt idx="1385">
                  <c:v>10.8</c:v>
                </c:pt>
                <c:pt idx="1386">
                  <c:v>12.4</c:v>
                </c:pt>
                <c:pt idx="1387">
                  <c:v>12.2</c:v>
                </c:pt>
                <c:pt idx="1388">
                  <c:v>12.2</c:v>
                </c:pt>
                <c:pt idx="1389">
                  <c:v>12</c:v>
                </c:pt>
                <c:pt idx="1390">
                  <c:v>11.4</c:v>
                </c:pt>
                <c:pt idx="1391">
                  <c:v>13.8</c:v>
                </c:pt>
                <c:pt idx="1392">
                  <c:v>13.6</c:v>
                </c:pt>
                <c:pt idx="1393">
                  <c:v>13.4</c:v>
                </c:pt>
                <c:pt idx="1394">
                  <c:v>13</c:v>
                </c:pt>
                <c:pt idx="1395">
                  <c:v>13</c:v>
                </c:pt>
                <c:pt idx="1396">
                  <c:v>14.4</c:v>
                </c:pt>
                <c:pt idx="1397">
                  <c:v>14.6</c:v>
                </c:pt>
                <c:pt idx="1398">
                  <c:v>14.8</c:v>
                </c:pt>
                <c:pt idx="1399">
                  <c:v>14.2</c:v>
                </c:pt>
                <c:pt idx="1400">
                  <c:v>14</c:v>
                </c:pt>
                <c:pt idx="1401">
                  <c:v>15.8</c:v>
                </c:pt>
                <c:pt idx="1402">
                  <c:v>16</c:v>
                </c:pt>
                <c:pt idx="1403">
                  <c:v>15.4</c:v>
                </c:pt>
                <c:pt idx="1404">
                  <c:v>14.8</c:v>
                </c:pt>
                <c:pt idx="1405">
                  <c:v>15.2</c:v>
                </c:pt>
                <c:pt idx="1406">
                  <c:v>16.399999999999999</c:v>
                </c:pt>
                <c:pt idx="1407">
                  <c:v>16.600000000000001</c:v>
                </c:pt>
                <c:pt idx="1408">
                  <c:v>16.600000000000001</c:v>
                </c:pt>
                <c:pt idx="1409">
                  <c:v>16</c:v>
                </c:pt>
                <c:pt idx="1410">
                  <c:v>16.2</c:v>
                </c:pt>
                <c:pt idx="1411">
                  <c:v>17.2</c:v>
                </c:pt>
                <c:pt idx="1412">
                  <c:v>17.2</c:v>
                </c:pt>
                <c:pt idx="1413">
                  <c:v>16.8</c:v>
                </c:pt>
                <c:pt idx="1414">
                  <c:v>17.2</c:v>
                </c:pt>
                <c:pt idx="1415">
                  <c:v>16.8</c:v>
                </c:pt>
                <c:pt idx="1416">
                  <c:v>18.399999999999999</c:v>
                </c:pt>
                <c:pt idx="1417">
                  <c:v>17.399999999999999</c:v>
                </c:pt>
                <c:pt idx="1418">
                  <c:v>18</c:v>
                </c:pt>
                <c:pt idx="1419">
                  <c:v>18.399999999999999</c:v>
                </c:pt>
                <c:pt idx="1420">
                  <c:v>18</c:v>
                </c:pt>
                <c:pt idx="1421">
                  <c:v>18.600000000000001</c:v>
                </c:pt>
                <c:pt idx="1422">
                  <c:v>18.8</c:v>
                </c:pt>
                <c:pt idx="1423">
                  <c:v>18.600000000000001</c:v>
                </c:pt>
                <c:pt idx="1424">
                  <c:v>18.399999999999999</c:v>
                </c:pt>
                <c:pt idx="1425">
                  <c:v>19</c:v>
                </c:pt>
                <c:pt idx="1426">
                  <c:v>19.8</c:v>
                </c:pt>
                <c:pt idx="1427">
                  <c:v>19.2</c:v>
                </c:pt>
                <c:pt idx="1428">
                  <c:v>19</c:v>
                </c:pt>
                <c:pt idx="1429">
                  <c:v>19.2</c:v>
                </c:pt>
                <c:pt idx="1430">
                  <c:v>19.399999999999999</c:v>
                </c:pt>
                <c:pt idx="1431">
                  <c:v>19.600000000000001</c:v>
                </c:pt>
                <c:pt idx="1432">
                  <c:v>19.8</c:v>
                </c:pt>
                <c:pt idx="1433">
                  <c:v>19</c:v>
                </c:pt>
                <c:pt idx="1434">
                  <c:v>19.8</c:v>
                </c:pt>
                <c:pt idx="1435">
                  <c:v>18.8</c:v>
                </c:pt>
                <c:pt idx="1436">
                  <c:v>20.2</c:v>
                </c:pt>
                <c:pt idx="1437">
                  <c:v>20</c:v>
                </c:pt>
                <c:pt idx="1438">
                  <c:v>19.399999999999999</c:v>
                </c:pt>
                <c:pt idx="1439">
                  <c:v>20.2</c:v>
                </c:pt>
                <c:pt idx="1440">
                  <c:v>20</c:v>
                </c:pt>
                <c:pt idx="1441">
                  <c:v>20.399999999999999</c:v>
                </c:pt>
                <c:pt idx="1442">
                  <c:v>20.8</c:v>
                </c:pt>
                <c:pt idx="1443">
                  <c:v>20.399999999999999</c:v>
                </c:pt>
                <c:pt idx="1444">
                  <c:v>20.2</c:v>
                </c:pt>
                <c:pt idx="1445">
                  <c:v>20.399999999999999</c:v>
                </c:pt>
                <c:pt idx="1446">
                  <c:v>20.6</c:v>
                </c:pt>
                <c:pt idx="1447">
                  <c:v>20.399999999999999</c:v>
                </c:pt>
                <c:pt idx="1448">
                  <c:v>20.6</c:v>
                </c:pt>
                <c:pt idx="1449">
                  <c:v>20.6</c:v>
                </c:pt>
                <c:pt idx="1450">
                  <c:v>20</c:v>
                </c:pt>
                <c:pt idx="1451">
                  <c:v>20.6</c:v>
                </c:pt>
                <c:pt idx="1452">
                  <c:v>20.2</c:v>
                </c:pt>
                <c:pt idx="1453">
                  <c:v>20</c:v>
                </c:pt>
                <c:pt idx="1454">
                  <c:v>20.399999999999999</c:v>
                </c:pt>
                <c:pt idx="1455">
                  <c:v>20.399999999999999</c:v>
                </c:pt>
                <c:pt idx="1456">
                  <c:v>20</c:v>
                </c:pt>
                <c:pt idx="1457">
                  <c:v>20.8</c:v>
                </c:pt>
                <c:pt idx="1458">
                  <c:v>20.6</c:v>
                </c:pt>
                <c:pt idx="1459">
                  <c:v>20.2</c:v>
                </c:pt>
                <c:pt idx="1460">
                  <c:v>20.2</c:v>
                </c:pt>
                <c:pt idx="1461">
                  <c:v>20.6</c:v>
                </c:pt>
                <c:pt idx="1462">
                  <c:v>20.2</c:v>
                </c:pt>
                <c:pt idx="1463">
                  <c:v>20</c:v>
                </c:pt>
                <c:pt idx="1464">
                  <c:v>20.399999999999999</c:v>
                </c:pt>
                <c:pt idx="1465">
                  <c:v>20.399999999999999</c:v>
                </c:pt>
                <c:pt idx="1466">
                  <c:v>20</c:v>
                </c:pt>
                <c:pt idx="1467">
                  <c:v>20.8</c:v>
                </c:pt>
                <c:pt idx="1468">
                  <c:v>20.6</c:v>
                </c:pt>
                <c:pt idx="1469">
                  <c:v>20.8</c:v>
                </c:pt>
                <c:pt idx="1470">
                  <c:v>20</c:v>
                </c:pt>
                <c:pt idx="1471">
                  <c:v>19.600000000000001</c:v>
                </c:pt>
                <c:pt idx="1472">
                  <c:v>19</c:v>
                </c:pt>
                <c:pt idx="1473">
                  <c:v>19.8</c:v>
                </c:pt>
                <c:pt idx="1474">
                  <c:v>19.399999999999999</c:v>
                </c:pt>
                <c:pt idx="1475">
                  <c:v>19.399999999999999</c:v>
                </c:pt>
                <c:pt idx="1476">
                  <c:v>19.8</c:v>
                </c:pt>
                <c:pt idx="1477">
                  <c:v>19.8</c:v>
                </c:pt>
                <c:pt idx="1478">
                  <c:v>19.2</c:v>
                </c:pt>
                <c:pt idx="1479">
                  <c:v>19.399999999999999</c:v>
                </c:pt>
                <c:pt idx="1480">
                  <c:v>18.8</c:v>
                </c:pt>
                <c:pt idx="1481">
                  <c:v>18.600000000000001</c:v>
                </c:pt>
                <c:pt idx="1482">
                  <c:v>19.2</c:v>
                </c:pt>
                <c:pt idx="1483">
                  <c:v>19.2</c:v>
                </c:pt>
                <c:pt idx="1484">
                  <c:v>18.8</c:v>
                </c:pt>
                <c:pt idx="1485">
                  <c:v>19.2</c:v>
                </c:pt>
                <c:pt idx="1486">
                  <c:v>18.2</c:v>
                </c:pt>
                <c:pt idx="1487">
                  <c:v>18.399999999999999</c:v>
                </c:pt>
                <c:pt idx="1488">
                  <c:v>17.8</c:v>
                </c:pt>
                <c:pt idx="1489">
                  <c:v>18.399999999999999</c:v>
                </c:pt>
                <c:pt idx="1490">
                  <c:v>18.600000000000001</c:v>
                </c:pt>
                <c:pt idx="1491">
                  <c:v>18</c:v>
                </c:pt>
                <c:pt idx="1492">
                  <c:v>17.2</c:v>
                </c:pt>
                <c:pt idx="1493">
                  <c:v>18</c:v>
                </c:pt>
                <c:pt idx="1494">
                  <c:v>17.399999999999999</c:v>
                </c:pt>
                <c:pt idx="1495">
                  <c:v>17.399999999999999</c:v>
                </c:pt>
                <c:pt idx="1496">
                  <c:v>16.2</c:v>
                </c:pt>
                <c:pt idx="1497">
                  <c:v>16.8</c:v>
                </c:pt>
                <c:pt idx="1498">
                  <c:v>16.399999999999999</c:v>
                </c:pt>
                <c:pt idx="1499">
                  <c:v>17</c:v>
                </c:pt>
                <c:pt idx="1500">
                  <c:v>16.600000000000001</c:v>
                </c:pt>
                <c:pt idx="1501">
                  <c:v>15.8</c:v>
                </c:pt>
                <c:pt idx="1502">
                  <c:v>16</c:v>
                </c:pt>
                <c:pt idx="1503">
                  <c:v>15.8</c:v>
                </c:pt>
                <c:pt idx="1504">
                  <c:v>15.8</c:v>
                </c:pt>
                <c:pt idx="1505">
                  <c:v>15.8</c:v>
                </c:pt>
                <c:pt idx="1506">
                  <c:v>14.6</c:v>
                </c:pt>
                <c:pt idx="1507">
                  <c:v>14.2</c:v>
                </c:pt>
                <c:pt idx="1508">
                  <c:v>15.2</c:v>
                </c:pt>
                <c:pt idx="1509">
                  <c:v>14.8</c:v>
                </c:pt>
                <c:pt idx="1510">
                  <c:v>14.4</c:v>
                </c:pt>
                <c:pt idx="1511">
                  <c:v>13</c:v>
                </c:pt>
                <c:pt idx="1512">
                  <c:v>13.8</c:v>
                </c:pt>
                <c:pt idx="1513">
                  <c:v>14</c:v>
                </c:pt>
                <c:pt idx="1514">
                  <c:v>13.2</c:v>
                </c:pt>
                <c:pt idx="1515">
                  <c:v>13.8</c:v>
                </c:pt>
                <c:pt idx="1516">
                  <c:v>12.4</c:v>
                </c:pt>
                <c:pt idx="1517">
                  <c:v>12.4</c:v>
                </c:pt>
                <c:pt idx="1518">
                  <c:v>13</c:v>
                </c:pt>
                <c:pt idx="1519">
                  <c:v>12.4</c:v>
                </c:pt>
                <c:pt idx="1520">
                  <c:v>12.4</c:v>
                </c:pt>
                <c:pt idx="1521">
                  <c:v>11.4</c:v>
                </c:pt>
                <c:pt idx="1522">
                  <c:v>11.6</c:v>
                </c:pt>
                <c:pt idx="1523">
                  <c:v>11.2</c:v>
                </c:pt>
                <c:pt idx="1524">
                  <c:v>11</c:v>
                </c:pt>
                <c:pt idx="1525">
                  <c:v>11.4</c:v>
                </c:pt>
                <c:pt idx="1526">
                  <c:v>9.8000000000000007</c:v>
                </c:pt>
                <c:pt idx="1527">
                  <c:v>10</c:v>
                </c:pt>
                <c:pt idx="1528">
                  <c:v>10.199999999999999</c:v>
                </c:pt>
                <c:pt idx="1529">
                  <c:v>10.4</c:v>
                </c:pt>
                <c:pt idx="1530">
                  <c:v>10.199999999999999</c:v>
                </c:pt>
                <c:pt idx="1531">
                  <c:v>8</c:v>
                </c:pt>
                <c:pt idx="1532">
                  <c:v>8.4</c:v>
                </c:pt>
                <c:pt idx="1533">
                  <c:v>7.8</c:v>
                </c:pt>
                <c:pt idx="1534">
                  <c:v>8.4</c:v>
                </c:pt>
                <c:pt idx="1535">
                  <c:v>8.4</c:v>
                </c:pt>
                <c:pt idx="1536">
                  <c:v>7.4</c:v>
                </c:pt>
                <c:pt idx="1537">
                  <c:v>7.2</c:v>
                </c:pt>
                <c:pt idx="1538">
                  <c:v>7</c:v>
                </c:pt>
                <c:pt idx="1539">
                  <c:v>7</c:v>
                </c:pt>
                <c:pt idx="1540">
                  <c:v>7.4</c:v>
                </c:pt>
                <c:pt idx="1541">
                  <c:v>5.6</c:v>
                </c:pt>
                <c:pt idx="1542">
                  <c:v>6</c:v>
                </c:pt>
                <c:pt idx="1543">
                  <c:v>6.2</c:v>
                </c:pt>
                <c:pt idx="1544">
                  <c:v>5.8</c:v>
                </c:pt>
                <c:pt idx="1545">
                  <c:v>5.8</c:v>
                </c:pt>
                <c:pt idx="1546">
                  <c:v>4.4000000000000004</c:v>
                </c:pt>
                <c:pt idx="1547">
                  <c:v>4.4000000000000004</c:v>
                </c:pt>
                <c:pt idx="1548">
                  <c:v>4.4000000000000004</c:v>
                </c:pt>
                <c:pt idx="1549">
                  <c:v>4.4000000000000004</c:v>
                </c:pt>
                <c:pt idx="1550">
                  <c:v>4.5999999999999996</c:v>
                </c:pt>
                <c:pt idx="1551">
                  <c:v>2.6</c:v>
                </c:pt>
                <c:pt idx="1552">
                  <c:v>2.4</c:v>
                </c:pt>
                <c:pt idx="1553">
                  <c:v>3.2</c:v>
                </c:pt>
                <c:pt idx="1554">
                  <c:v>3</c:v>
                </c:pt>
                <c:pt idx="1555">
                  <c:v>3.2</c:v>
                </c:pt>
                <c:pt idx="1556">
                  <c:v>1.6</c:v>
                </c:pt>
                <c:pt idx="1557">
                  <c:v>1.8</c:v>
                </c:pt>
                <c:pt idx="1558">
                  <c:v>1.2</c:v>
                </c:pt>
                <c:pt idx="1559">
                  <c:v>2.2000000000000002</c:v>
                </c:pt>
                <c:pt idx="1560">
                  <c:v>1.8</c:v>
                </c:pt>
                <c:pt idx="1561">
                  <c:v>-0.2</c:v>
                </c:pt>
                <c:pt idx="1562">
                  <c:v>0.2</c:v>
                </c:pt>
                <c:pt idx="1563">
                  <c:v>0.4</c:v>
                </c:pt>
                <c:pt idx="1564">
                  <c:v>0.4</c:v>
                </c:pt>
                <c:pt idx="1565">
                  <c:v>-0.2</c:v>
                </c:pt>
                <c:pt idx="1566">
                  <c:v>-1.6</c:v>
                </c:pt>
                <c:pt idx="1567">
                  <c:v>-1.2</c:v>
                </c:pt>
                <c:pt idx="1568">
                  <c:v>-1.2</c:v>
                </c:pt>
                <c:pt idx="1569">
                  <c:v>-1.2</c:v>
                </c:pt>
                <c:pt idx="1570">
                  <c:v>-1</c:v>
                </c:pt>
                <c:pt idx="1571">
                  <c:v>-3</c:v>
                </c:pt>
                <c:pt idx="1572">
                  <c:v>-2.8</c:v>
                </c:pt>
                <c:pt idx="1573">
                  <c:v>-2.6</c:v>
                </c:pt>
                <c:pt idx="1574">
                  <c:v>-2.6</c:v>
                </c:pt>
                <c:pt idx="1575">
                  <c:v>-2</c:v>
                </c:pt>
                <c:pt idx="1576">
                  <c:v>-3.8</c:v>
                </c:pt>
                <c:pt idx="1577">
                  <c:v>-4.2</c:v>
                </c:pt>
                <c:pt idx="1578">
                  <c:v>-3.4</c:v>
                </c:pt>
                <c:pt idx="1579">
                  <c:v>-3.8</c:v>
                </c:pt>
                <c:pt idx="1580">
                  <c:v>-3.8</c:v>
                </c:pt>
                <c:pt idx="1581">
                  <c:v>-5</c:v>
                </c:pt>
                <c:pt idx="1582">
                  <c:v>-5</c:v>
                </c:pt>
                <c:pt idx="1583">
                  <c:v>-5.2</c:v>
                </c:pt>
                <c:pt idx="1584">
                  <c:v>-4.8</c:v>
                </c:pt>
                <c:pt idx="1585">
                  <c:v>-4.4000000000000004</c:v>
                </c:pt>
                <c:pt idx="1586">
                  <c:v>-6.4</c:v>
                </c:pt>
                <c:pt idx="1587">
                  <c:v>-6.6</c:v>
                </c:pt>
                <c:pt idx="1588">
                  <c:v>-6.2</c:v>
                </c:pt>
                <c:pt idx="1589">
                  <c:v>-5.6</c:v>
                </c:pt>
                <c:pt idx="1590">
                  <c:v>-5.8</c:v>
                </c:pt>
                <c:pt idx="1591">
                  <c:v>-8.1999999999999993</c:v>
                </c:pt>
                <c:pt idx="1592">
                  <c:v>-8</c:v>
                </c:pt>
                <c:pt idx="1593">
                  <c:v>-7.6</c:v>
                </c:pt>
                <c:pt idx="1594">
                  <c:v>-7.2</c:v>
                </c:pt>
                <c:pt idx="1595">
                  <c:v>-7.6</c:v>
                </c:pt>
                <c:pt idx="1596">
                  <c:v>-8.8000000000000007</c:v>
                </c:pt>
                <c:pt idx="1597">
                  <c:v>-9.1999999999999993</c:v>
                </c:pt>
                <c:pt idx="1598">
                  <c:v>-9</c:v>
                </c:pt>
                <c:pt idx="1599">
                  <c:v>-8.6</c:v>
                </c:pt>
                <c:pt idx="1600">
                  <c:v>-9</c:v>
                </c:pt>
                <c:pt idx="1601">
                  <c:v>-10</c:v>
                </c:pt>
                <c:pt idx="1602">
                  <c:v>-10</c:v>
                </c:pt>
                <c:pt idx="1603">
                  <c:v>-10</c:v>
                </c:pt>
                <c:pt idx="1604">
                  <c:v>-9.8000000000000007</c:v>
                </c:pt>
                <c:pt idx="1605">
                  <c:v>-10</c:v>
                </c:pt>
                <c:pt idx="1606">
                  <c:v>-11.4</c:v>
                </c:pt>
                <c:pt idx="1607">
                  <c:v>-11</c:v>
                </c:pt>
                <c:pt idx="1608">
                  <c:v>-11.2</c:v>
                </c:pt>
                <c:pt idx="1609">
                  <c:v>-10.6</c:v>
                </c:pt>
                <c:pt idx="1610">
                  <c:v>-11.2</c:v>
                </c:pt>
                <c:pt idx="1611">
                  <c:v>-12.8</c:v>
                </c:pt>
                <c:pt idx="1612">
                  <c:v>-12.2</c:v>
                </c:pt>
                <c:pt idx="1613">
                  <c:v>-12.6</c:v>
                </c:pt>
                <c:pt idx="1614">
                  <c:v>-11.8</c:v>
                </c:pt>
                <c:pt idx="1615">
                  <c:v>-12.2</c:v>
                </c:pt>
                <c:pt idx="1616">
                  <c:v>-13</c:v>
                </c:pt>
                <c:pt idx="1617">
                  <c:v>-13.2</c:v>
                </c:pt>
                <c:pt idx="1618">
                  <c:v>-13.2</c:v>
                </c:pt>
                <c:pt idx="1619">
                  <c:v>-13</c:v>
                </c:pt>
                <c:pt idx="1620">
                  <c:v>-12.8</c:v>
                </c:pt>
                <c:pt idx="1621">
                  <c:v>-13.8</c:v>
                </c:pt>
                <c:pt idx="1622">
                  <c:v>-14.2</c:v>
                </c:pt>
                <c:pt idx="1623">
                  <c:v>-13.6</c:v>
                </c:pt>
                <c:pt idx="1624">
                  <c:v>-13.8</c:v>
                </c:pt>
                <c:pt idx="1625">
                  <c:v>-13.8</c:v>
                </c:pt>
                <c:pt idx="1626">
                  <c:v>-15</c:v>
                </c:pt>
                <c:pt idx="1627">
                  <c:v>-14.4</c:v>
                </c:pt>
                <c:pt idx="1628">
                  <c:v>-14.6</c:v>
                </c:pt>
                <c:pt idx="1629">
                  <c:v>-14</c:v>
                </c:pt>
                <c:pt idx="1630">
                  <c:v>-14.6</c:v>
                </c:pt>
                <c:pt idx="1631">
                  <c:v>-15.8</c:v>
                </c:pt>
                <c:pt idx="1632">
                  <c:v>-15</c:v>
                </c:pt>
                <c:pt idx="1633">
                  <c:v>-15.6</c:v>
                </c:pt>
                <c:pt idx="1634">
                  <c:v>-15.2</c:v>
                </c:pt>
                <c:pt idx="1635">
                  <c:v>-15.4</c:v>
                </c:pt>
                <c:pt idx="1636">
                  <c:v>-16.399999999999999</c:v>
                </c:pt>
                <c:pt idx="1637">
                  <c:v>-16.2</c:v>
                </c:pt>
                <c:pt idx="1638">
                  <c:v>-15.8</c:v>
                </c:pt>
                <c:pt idx="1639">
                  <c:v>-15.6</c:v>
                </c:pt>
                <c:pt idx="1640">
                  <c:v>-15.8</c:v>
                </c:pt>
                <c:pt idx="1641">
                  <c:v>-16.2</c:v>
                </c:pt>
                <c:pt idx="1642">
                  <c:v>-16.399999999999999</c:v>
                </c:pt>
                <c:pt idx="1643">
                  <c:v>-16.399999999999999</c:v>
                </c:pt>
                <c:pt idx="1644">
                  <c:v>-16.8</c:v>
                </c:pt>
                <c:pt idx="1645">
                  <c:v>-15.8</c:v>
                </c:pt>
                <c:pt idx="1646">
                  <c:v>-16.600000000000001</c:v>
                </c:pt>
                <c:pt idx="1647">
                  <c:v>-16.600000000000001</c:v>
                </c:pt>
                <c:pt idx="1648">
                  <c:v>-17</c:v>
                </c:pt>
                <c:pt idx="1649">
                  <c:v>-16.8</c:v>
                </c:pt>
                <c:pt idx="1650">
                  <c:v>-16.8</c:v>
                </c:pt>
                <c:pt idx="1651">
                  <c:v>-17.399999999999999</c:v>
                </c:pt>
                <c:pt idx="1652">
                  <c:v>-17.399999999999999</c:v>
                </c:pt>
                <c:pt idx="1653">
                  <c:v>-17.2</c:v>
                </c:pt>
                <c:pt idx="1654">
                  <c:v>-16.8</c:v>
                </c:pt>
                <c:pt idx="1655">
                  <c:v>-16.8</c:v>
                </c:pt>
                <c:pt idx="1656">
                  <c:v>-17.600000000000001</c:v>
                </c:pt>
                <c:pt idx="1657">
                  <c:v>-17.600000000000001</c:v>
                </c:pt>
                <c:pt idx="1658">
                  <c:v>-17.2</c:v>
                </c:pt>
                <c:pt idx="1659">
                  <c:v>-17.2</c:v>
                </c:pt>
                <c:pt idx="1660">
                  <c:v>-17.2</c:v>
                </c:pt>
                <c:pt idx="1661">
                  <c:v>-17</c:v>
                </c:pt>
                <c:pt idx="1662">
                  <c:v>-16.8</c:v>
                </c:pt>
                <c:pt idx="1663">
                  <c:v>-17.399999999999999</c:v>
                </c:pt>
                <c:pt idx="1664">
                  <c:v>-17</c:v>
                </c:pt>
                <c:pt idx="1665">
                  <c:v>-17.2</c:v>
                </c:pt>
                <c:pt idx="1666">
                  <c:v>-17</c:v>
                </c:pt>
                <c:pt idx="1667">
                  <c:v>-17.2</c:v>
                </c:pt>
                <c:pt idx="1668">
                  <c:v>-17.2</c:v>
                </c:pt>
                <c:pt idx="1669">
                  <c:v>-17.2</c:v>
                </c:pt>
                <c:pt idx="1670">
                  <c:v>-17.399999999999999</c:v>
                </c:pt>
                <c:pt idx="1671">
                  <c:v>-17.600000000000001</c:v>
                </c:pt>
                <c:pt idx="1672">
                  <c:v>-17.600000000000001</c:v>
                </c:pt>
                <c:pt idx="1673">
                  <c:v>-17.8</c:v>
                </c:pt>
                <c:pt idx="1674">
                  <c:v>-17.2</c:v>
                </c:pt>
                <c:pt idx="1675">
                  <c:v>-17.399999999999999</c:v>
                </c:pt>
                <c:pt idx="1676">
                  <c:v>-16.399999999999999</c:v>
                </c:pt>
                <c:pt idx="1677">
                  <c:v>-17.399999999999999</c:v>
                </c:pt>
                <c:pt idx="1678">
                  <c:v>-17.399999999999999</c:v>
                </c:pt>
                <c:pt idx="1679">
                  <c:v>-17</c:v>
                </c:pt>
                <c:pt idx="1680">
                  <c:v>-17</c:v>
                </c:pt>
                <c:pt idx="1681">
                  <c:v>-16.600000000000001</c:v>
                </c:pt>
                <c:pt idx="1682">
                  <c:v>-16.2</c:v>
                </c:pt>
                <c:pt idx="1683">
                  <c:v>-16</c:v>
                </c:pt>
                <c:pt idx="1684">
                  <c:v>-16.2</c:v>
                </c:pt>
                <c:pt idx="1685">
                  <c:v>-16.399999999999999</c:v>
                </c:pt>
                <c:pt idx="1686">
                  <c:v>-16.2</c:v>
                </c:pt>
                <c:pt idx="1687">
                  <c:v>-16</c:v>
                </c:pt>
                <c:pt idx="1688">
                  <c:v>-15.6</c:v>
                </c:pt>
                <c:pt idx="1689">
                  <c:v>-16</c:v>
                </c:pt>
                <c:pt idx="1690">
                  <c:v>-16.2</c:v>
                </c:pt>
                <c:pt idx="1691">
                  <c:v>-15.4</c:v>
                </c:pt>
                <c:pt idx="1692">
                  <c:v>-15.6</c:v>
                </c:pt>
                <c:pt idx="1693">
                  <c:v>-16</c:v>
                </c:pt>
                <c:pt idx="1694">
                  <c:v>-15.6</c:v>
                </c:pt>
                <c:pt idx="1695">
                  <c:v>-15.2</c:v>
                </c:pt>
                <c:pt idx="1696">
                  <c:v>-15</c:v>
                </c:pt>
                <c:pt idx="1697">
                  <c:v>-14.2</c:v>
                </c:pt>
                <c:pt idx="1698">
                  <c:v>-14.8</c:v>
                </c:pt>
                <c:pt idx="1699">
                  <c:v>-14.8</c:v>
                </c:pt>
                <c:pt idx="1700">
                  <c:v>-14.6</c:v>
                </c:pt>
                <c:pt idx="1701">
                  <c:v>-14</c:v>
                </c:pt>
                <c:pt idx="1702">
                  <c:v>-13.2</c:v>
                </c:pt>
                <c:pt idx="1703">
                  <c:v>-13.8</c:v>
                </c:pt>
                <c:pt idx="1704">
                  <c:v>-14</c:v>
                </c:pt>
                <c:pt idx="1705">
                  <c:v>-14</c:v>
                </c:pt>
                <c:pt idx="1706">
                  <c:v>-13</c:v>
                </c:pt>
                <c:pt idx="1707">
                  <c:v>-12.8</c:v>
                </c:pt>
                <c:pt idx="1708">
                  <c:v>-13.2</c:v>
                </c:pt>
                <c:pt idx="1709">
                  <c:v>-13.4</c:v>
                </c:pt>
                <c:pt idx="1710">
                  <c:v>-13.8</c:v>
                </c:pt>
                <c:pt idx="1711">
                  <c:v>-11.6</c:v>
                </c:pt>
                <c:pt idx="1712">
                  <c:v>-12.6</c:v>
                </c:pt>
                <c:pt idx="1713">
                  <c:v>-12.2</c:v>
                </c:pt>
                <c:pt idx="1714">
                  <c:v>-12.6</c:v>
                </c:pt>
                <c:pt idx="1715">
                  <c:v>-12.6</c:v>
                </c:pt>
                <c:pt idx="1716">
                  <c:v>-11</c:v>
                </c:pt>
                <c:pt idx="1717">
                  <c:v>-11.4</c:v>
                </c:pt>
                <c:pt idx="1718">
                  <c:v>-11.4</c:v>
                </c:pt>
                <c:pt idx="1719">
                  <c:v>-11</c:v>
                </c:pt>
                <c:pt idx="1720">
                  <c:v>-11.2</c:v>
                </c:pt>
                <c:pt idx="1721">
                  <c:v>-10.199999999999999</c:v>
                </c:pt>
                <c:pt idx="1722">
                  <c:v>-9.8000000000000007</c:v>
                </c:pt>
                <c:pt idx="1723">
                  <c:v>-10.199999999999999</c:v>
                </c:pt>
                <c:pt idx="1724">
                  <c:v>-10.4</c:v>
                </c:pt>
                <c:pt idx="1725">
                  <c:v>-10.4</c:v>
                </c:pt>
                <c:pt idx="1726">
                  <c:v>-8.8000000000000007</c:v>
                </c:pt>
                <c:pt idx="1727">
                  <c:v>-9.4</c:v>
                </c:pt>
                <c:pt idx="1728">
                  <c:v>-9.4</c:v>
                </c:pt>
                <c:pt idx="1729">
                  <c:v>-9.6</c:v>
                </c:pt>
                <c:pt idx="1730">
                  <c:v>-9.1999999999999993</c:v>
                </c:pt>
                <c:pt idx="1731">
                  <c:v>-8</c:v>
                </c:pt>
                <c:pt idx="1732">
                  <c:v>-7.8</c:v>
                </c:pt>
                <c:pt idx="1733">
                  <c:v>-7.8</c:v>
                </c:pt>
                <c:pt idx="1734">
                  <c:v>-8.1999999999999993</c:v>
                </c:pt>
                <c:pt idx="1735">
                  <c:v>-8</c:v>
                </c:pt>
                <c:pt idx="1736">
                  <c:v>-6.2</c:v>
                </c:pt>
                <c:pt idx="1737">
                  <c:v>-7</c:v>
                </c:pt>
                <c:pt idx="1738">
                  <c:v>-6.8</c:v>
                </c:pt>
                <c:pt idx="1739">
                  <c:v>-6.8</c:v>
                </c:pt>
                <c:pt idx="1740">
                  <c:v>-6.8</c:v>
                </c:pt>
                <c:pt idx="1741">
                  <c:v>-5.4</c:v>
                </c:pt>
                <c:pt idx="1742">
                  <c:v>-5</c:v>
                </c:pt>
                <c:pt idx="1743">
                  <c:v>-5.4</c:v>
                </c:pt>
                <c:pt idx="1744">
                  <c:v>-5.6</c:v>
                </c:pt>
                <c:pt idx="1745">
                  <c:v>-5.4</c:v>
                </c:pt>
                <c:pt idx="1746">
                  <c:v>-4</c:v>
                </c:pt>
                <c:pt idx="1747">
                  <c:v>-4.2</c:v>
                </c:pt>
                <c:pt idx="1748">
                  <c:v>-4.2</c:v>
                </c:pt>
                <c:pt idx="1749">
                  <c:v>-4</c:v>
                </c:pt>
                <c:pt idx="1750">
                  <c:v>-5</c:v>
                </c:pt>
                <c:pt idx="1751">
                  <c:v>-2.4</c:v>
                </c:pt>
                <c:pt idx="1752">
                  <c:v>-2.8</c:v>
                </c:pt>
                <c:pt idx="1753">
                  <c:v>-3.4</c:v>
                </c:pt>
                <c:pt idx="1754">
                  <c:v>-2.8</c:v>
                </c:pt>
                <c:pt idx="1755">
                  <c:v>-2.6</c:v>
                </c:pt>
                <c:pt idx="1756">
                  <c:v>-1.8</c:v>
                </c:pt>
                <c:pt idx="1757">
                  <c:v>-1.2</c:v>
                </c:pt>
                <c:pt idx="1758">
                  <c:v>-1.6</c:v>
                </c:pt>
                <c:pt idx="1759">
                  <c:v>-1.8</c:v>
                </c:pt>
                <c:pt idx="1760">
                  <c:v>-1.6</c:v>
                </c:pt>
                <c:pt idx="1761">
                  <c:v>0.2</c:v>
                </c:pt>
                <c:pt idx="1762">
                  <c:v>0</c:v>
                </c:pt>
                <c:pt idx="1763">
                  <c:v>-0.2</c:v>
                </c:pt>
                <c:pt idx="1764">
                  <c:v>-0.4</c:v>
                </c:pt>
                <c:pt idx="1765">
                  <c:v>-0.2</c:v>
                </c:pt>
                <c:pt idx="1766">
                  <c:v>1.4</c:v>
                </c:pt>
                <c:pt idx="1767">
                  <c:v>1.6</c:v>
                </c:pt>
                <c:pt idx="1768">
                  <c:v>1.4</c:v>
                </c:pt>
                <c:pt idx="1769">
                  <c:v>0.8</c:v>
                </c:pt>
                <c:pt idx="1770">
                  <c:v>1.2</c:v>
                </c:pt>
                <c:pt idx="1771">
                  <c:v>2.6</c:v>
                </c:pt>
                <c:pt idx="1772">
                  <c:v>2.4</c:v>
                </c:pt>
                <c:pt idx="1773">
                  <c:v>2.4</c:v>
                </c:pt>
                <c:pt idx="1774">
                  <c:v>2.6</c:v>
                </c:pt>
                <c:pt idx="1775">
                  <c:v>2.6</c:v>
                </c:pt>
                <c:pt idx="1776">
                  <c:v>4.5999999999999996</c:v>
                </c:pt>
                <c:pt idx="1777">
                  <c:v>4.2</c:v>
                </c:pt>
                <c:pt idx="1778">
                  <c:v>3.8</c:v>
                </c:pt>
                <c:pt idx="1779">
                  <c:v>4.2</c:v>
                </c:pt>
                <c:pt idx="1780">
                  <c:v>4.4000000000000004</c:v>
                </c:pt>
                <c:pt idx="1781">
                  <c:v>5.8</c:v>
                </c:pt>
                <c:pt idx="1782">
                  <c:v>5.8</c:v>
                </c:pt>
                <c:pt idx="1783">
                  <c:v>5.6</c:v>
                </c:pt>
                <c:pt idx="1784">
                  <c:v>5</c:v>
                </c:pt>
                <c:pt idx="1785">
                  <c:v>5.4</c:v>
                </c:pt>
                <c:pt idx="1786">
                  <c:v>7.2</c:v>
                </c:pt>
                <c:pt idx="1787">
                  <c:v>6.8</c:v>
                </c:pt>
                <c:pt idx="1788">
                  <c:v>6.6</c:v>
                </c:pt>
                <c:pt idx="1789">
                  <c:v>6.4</c:v>
                </c:pt>
                <c:pt idx="1790">
                  <c:v>7.4</c:v>
                </c:pt>
                <c:pt idx="1791">
                  <c:v>8.1999999999999993</c:v>
                </c:pt>
                <c:pt idx="1792">
                  <c:v>8.1999999999999993</c:v>
                </c:pt>
                <c:pt idx="1793">
                  <c:v>7.8</c:v>
                </c:pt>
                <c:pt idx="1794">
                  <c:v>8.4</c:v>
                </c:pt>
                <c:pt idx="1795">
                  <c:v>8.1999999999999993</c:v>
                </c:pt>
                <c:pt idx="1796">
                  <c:v>9.6</c:v>
                </c:pt>
                <c:pt idx="1797">
                  <c:v>9.4</c:v>
                </c:pt>
                <c:pt idx="1798">
                  <c:v>9.4</c:v>
                </c:pt>
                <c:pt idx="1799">
                  <c:v>9.6</c:v>
                </c:pt>
                <c:pt idx="1800">
                  <c:v>9.4</c:v>
                </c:pt>
                <c:pt idx="1801">
                  <c:v>11.2</c:v>
                </c:pt>
                <c:pt idx="1802">
                  <c:v>11</c:v>
                </c:pt>
                <c:pt idx="1803">
                  <c:v>11</c:v>
                </c:pt>
                <c:pt idx="1804">
                  <c:v>10.6</c:v>
                </c:pt>
                <c:pt idx="1805">
                  <c:v>11</c:v>
                </c:pt>
                <c:pt idx="1806">
                  <c:v>12.2</c:v>
                </c:pt>
                <c:pt idx="1807">
                  <c:v>12.2</c:v>
                </c:pt>
                <c:pt idx="1808">
                  <c:v>11.6</c:v>
                </c:pt>
                <c:pt idx="1809">
                  <c:v>11.4</c:v>
                </c:pt>
                <c:pt idx="1810">
                  <c:v>12.2</c:v>
                </c:pt>
                <c:pt idx="1811">
                  <c:v>13.4</c:v>
                </c:pt>
                <c:pt idx="1812">
                  <c:v>13.4</c:v>
                </c:pt>
                <c:pt idx="1813">
                  <c:v>12.4</c:v>
                </c:pt>
                <c:pt idx="1814">
                  <c:v>12.6</c:v>
                </c:pt>
                <c:pt idx="1815">
                  <c:v>12.6</c:v>
                </c:pt>
                <c:pt idx="1816">
                  <c:v>14.2</c:v>
                </c:pt>
                <c:pt idx="1817">
                  <c:v>14.4</c:v>
                </c:pt>
                <c:pt idx="1818">
                  <c:v>14.2</c:v>
                </c:pt>
                <c:pt idx="1819">
                  <c:v>14.2</c:v>
                </c:pt>
                <c:pt idx="1820">
                  <c:v>14.4</c:v>
                </c:pt>
                <c:pt idx="1821">
                  <c:v>15.4</c:v>
                </c:pt>
                <c:pt idx="1822">
                  <c:v>15.4</c:v>
                </c:pt>
                <c:pt idx="1823">
                  <c:v>15.4</c:v>
                </c:pt>
                <c:pt idx="1824">
                  <c:v>14.6</c:v>
                </c:pt>
                <c:pt idx="1825">
                  <c:v>15.4</c:v>
                </c:pt>
                <c:pt idx="1826">
                  <c:v>16</c:v>
                </c:pt>
                <c:pt idx="1827">
                  <c:v>16</c:v>
                </c:pt>
                <c:pt idx="1828">
                  <c:v>16.2</c:v>
                </c:pt>
                <c:pt idx="1829">
                  <c:v>15.2</c:v>
                </c:pt>
                <c:pt idx="1830">
                  <c:v>15.6</c:v>
                </c:pt>
                <c:pt idx="1831">
                  <c:v>16.8</c:v>
                </c:pt>
                <c:pt idx="1832">
                  <c:v>17.2</c:v>
                </c:pt>
                <c:pt idx="1833">
                  <c:v>16.600000000000001</c:v>
                </c:pt>
                <c:pt idx="1834">
                  <c:v>16.399999999999999</c:v>
                </c:pt>
                <c:pt idx="1835">
                  <c:v>16.8</c:v>
                </c:pt>
                <c:pt idx="1836">
                  <c:v>17.600000000000001</c:v>
                </c:pt>
                <c:pt idx="1837">
                  <c:v>17.399999999999999</c:v>
                </c:pt>
                <c:pt idx="1838">
                  <c:v>17.600000000000001</c:v>
                </c:pt>
                <c:pt idx="1839">
                  <c:v>17.399999999999999</c:v>
                </c:pt>
                <c:pt idx="1840">
                  <c:v>17.399999999999999</c:v>
                </c:pt>
                <c:pt idx="1841">
                  <c:v>18.600000000000001</c:v>
                </c:pt>
                <c:pt idx="1842">
                  <c:v>18</c:v>
                </c:pt>
                <c:pt idx="1843">
                  <c:v>18.2</c:v>
                </c:pt>
                <c:pt idx="1844">
                  <c:v>17.8</c:v>
                </c:pt>
                <c:pt idx="1845">
                  <c:v>18</c:v>
                </c:pt>
                <c:pt idx="1846">
                  <c:v>18.2</c:v>
                </c:pt>
                <c:pt idx="1847">
                  <c:v>18.8</c:v>
                </c:pt>
                <c:pt idx="1848">
                  <c:v>18.600000000000001</c:v>
                </c:pt>
                <c:pt idx="1849">
                  <c:v>18.8</c:v>
                </c:pt>
                <c:pt idx="1850">
                  <c:v>18.399999999999999</c:v>
                </c:pt>
                <c:pt idx="1851">
                  <c:v>19</c:v>
                </c:pt>
                <c:pt idx="1852">
                  <c:v>19.2</c:v>
                </c:pt>
                <c:pt idx="1853">
                  <c:v>18.600000000000001</c:v>
                </c:pt>
                <c:pt idx="1854">
                  <c:v>18.8</c:v>
                </c:pt>
                <c:pt idx="1855">
                  <c:v>18.8</c:v>
                </c:pt>
                <c:pt idx="1856">
                  <c:v>19.399999999999999</c:v>
                </c:pt>
                <c:pt idx="1857">
                  <c:v>19.8</c:v>
                </c:pt>
                <c:pt idx="1858">
                  <c:v>18.8</c:v>
                </c:pt>
                <c:pt idx="1859">
                  <c:v>19.2</c:v>
                </c:pt>
                <c:pt idx="1860">
                  <c:v>19.2</c:v>
                </c:pt>
                <c:pt idx="1861">
                  <c:v>19.600000000000001</c:v>
                </c:pt>
                <c:pt idx="1862">
                  <c:v>19</c:v>
                </c:pt>
                <c:pt idx="1863">
                  <c:v>19.399999999999999</c:v>
                </c:pt>
                <c:pt idx="1864">
                  <c:v>19.8</c:v>
                </c:pt>
                <c:pt idx="1865">
                  <c:v>20</c:v>
                </c:pt>
                <c:pt idx="1866">
                  <c:v>19.399999999999999</c:v>
                </c:pt>
                <c:pt idx="1867">
                  <c:v>20</c:v>
                </c:pt>
                <c:pt idx="1868">
                  <c:v>19.600000000000001</c:v>
                </c:pt>
                <c:pt idx="1869">
                  <c:v>19.600000000000001</c:v>
                </c:pt>
                <c:pt idx="1870">
                  <c:v>18.8</c:v>
                </c:pt>
                <c:pt idx="1871">
                  <c:v>19.600000000000001</c:v>
                </c:pt>
                <c:pt idx="1872">
                  <c:v>20</c:v>
                </c:pt>
                <c:pt idx="1873">
                  <c:v>19.8</c:v>
                </c:pt>
                <c:pt idx="1874">
                  <c:v>19.2</c:v>
                </c:pt>
                <c:pt idx="1875">
                  <c:v>20</c:v>
                </c:pt>
                <c:pt idx="1876">
                  <c:v>19.399999999999999</c:v>
                </c:pt>
                <c:pt idx="1877">
                  <c:v>19.600000000000001</c:v>
                </c:pt>
                <c:pt idx="1878">
                  <c:v>19.600000000000001</c:v>
                </c:pt>
                <c:pt idx="1879">
                  <c:v>20</c:v>
                </c:pt>
                <c:pt idx="1880">
                  <c:v>19.8</c:v>
                </c:pt>
                <c:pt idx="1881">
                  <c:v>19.600000000000001</c:v>
                </c:pt>
                <c:pt idx="1882">
                  <c:v>19.2</c:v>
                </c:pt>
                <c:pt idx="1883">
                  <c:v>19.399999999999999</c:v>
                </c:pt>
                <c:pt idx="1884">
                  <c:v>19.2</c:v>
                </c:pt>
                <c:pt idx="1885">
                  <c:v>19.399999999999999</c:v>
                </c:pt>
                <c:pt idx="1886">
                  <c:v>19.399999999999999</c:v>
                </c:pt>
                <c:pt idx="1887">
                  <c:v>19.2</c:v>
                </c:pt>
                <c:pt idx="1888">
                  <c:v>18.600000000000001</c:v>
                </c:pt>
                <c:pt idx="1889">
                  <c:v>19</c:v>
                </c:pt>
                <c:pt idx="1890">
                  <c:v>19.2</c:v>
                </c:pt>
                <c:pt idx="1891">
                  <c:v>18.600000000000001</c:v>
                </c:pt>
                <c:pt idx="1892">
                  <c:v>18.600000000000001</c:v>
                </c:pt>
                <c:pt idx="1893">
                  <c:v>19</c:v>
                </c:pt>
                <c:pt idx="1894">
                  <c:v>18.600000000000001</c:v>
                </c:pt>
                <c:pt idx="1895">
                  <c:v>18.600000000000001</c:v>
                </c:pt>
                <c:pt idx="1896">
                  <c:v>18.399999999999999</c:v>
                </c:pt>
                <c:pt idx="1897">
                  <c:v>18.399999999999999</c:v>
                </c:pt>
                <c:pt idx="1898">
                  <c:v>18</c:v>
                </c:pt>
                <c:pt idx="1899">
                  <c:v>18.2</c:v>
                </c:pt>
                <c:pt idx="1900">
                  <c:v>18.399999999999999</c:v>
                </c:pt>
                <c:pt idx="1901">
                  <c:v>17.600000000000001</c:v>
                </c:pt>
                <c:pt idx="1902">
                  <c:v>17.399999999999999</c:v>
                </c:pt>
                <c:pt idx="1903">
                  <c:v>17.600000000000001</c:v>
                </c:pt>
                <c:pt idx="1904">
                  <c:v>17.600000000000001</c:v>
                </c:pt>
                <c:pt idx="1905">
                  <c:v>17.399999999999999</c:v>
                </c:pt>
                <c:pt idx="1906">
                  <c:v>16.8</c:v>
                </c:pt>
                <c:pt idx="1907">
                  <c:v>16.8</c:v>
                </c:pt>
                <c:pt idx="1908">
                  <c:v>17.2</c:v>
                </c:pt>
                <c:pt idx="1909">
                  <c:v>16.600000000000001</c:v>
                </c:pt>
                <c:pt idx="1910">
                  <c:v>16.8</c:v>
                </c:pt>
                <c:pt idx="1911">
                  <c:v>16</c:v>
                </c:pt>
                <c:pt idx="1912">
                  <c:v>16.399999999999999</c:v>
                </c:pt>
                <c:pt idx="1913">
                  <c:v>15.8</c:v>
                </c:pt>
                <c:pt idx="1914">
                  <c:v>15.8</c:v>
                </c:pt>
                <c:pt idx="1915">
                  <c:v>16</c:v>
                </c:pt>
                <c:pt idx="1916">
                  <c:v>15</c:v>
                </c:pt>
                <c:pt idx="1917">
                  <c:v>14.8</c:v>
                </c:pt>
                <c:pt idx="1918">
                  <c:v>15.4</c:v>
                </c:pt>
                <c:pt idx="1919">
                  <c:v>15.2</c:v>
                </c:pt>
                <c:pt idx="1920">
                  <c:v>15</c:v>
                </c:pt>
                <c:pt idx="1921">
                  <c:v>14</c:v>
                </c:pt>
                <c:pt idx="1922">
                  <c:v>14.2</c:v>
                </c:pt>
                <c:pt idx="1923">
                  <c:v>13.8</c:v>
                </c:pt>
                <c:pt idx="1924">
                  <c:v>14.4</c:v>
                </c:pt>
                <c:pt idx="1925">
                  <c:v>14.2</c:v>
                </c:pt>
                <c:pt idx="1926">
                  <c:v>12.8</c:v>
                </c:pt>
                <c:pt idx="1927">
                  <c:v>13</c:v>
                </c:pt>
                <c:pt idx="1928">
                  <c:v>12.6</c:v>
                </c:pt>
                <c:pt idx="1929">
                  <c:v>13.4</c:v>
                </c:pt>
                <c:pt idx="1930">
                  <c:v>12.4</c:v>
                </c:pt>
                <c:pt idx="1931">
                  <c:v>11.8</c:v>
                </c:pt>
                <c:pt idx="1932">
                  <c:v>11.6</c:v>
                </c:pt>
                <c:pt idx="1933">
                  <c:v>11.6</c:v>
                </c:pt>
                <c:pt idx="1934">
                  <c:v>11.6</c:v>
                </c:pt>
                <c:pt idx="1935">
                  <c:v>11.6</c:v>
                </c:pt>
                <c:pt idx="1936">
                  <c:v>10.6</c:v>
                </c:pt>
                <c:pt idx="1937">
                  <c:v>10.8</c:v>
                </c:pt>
                <c:pt idx="1938">
                  <c:v>10.8</c:v>
                </c:pt>
                <c:pt idx="1939">
                  <c:v>10.8</c:v>
                </c:pt>
                <c:pt idx="1940">
                  <c:v>11</c:v>
                </c:pt>
                <c:pt idx="1941">
                  <c:v>8.8000000000000007</c:v>
                </c:pt>
                <c:pt idx="1942">
                  <c:v>9.6</c:v>
                </c:pt>
                <c:pt idx="1943">
                  <c:v>9.4</c:v>
                </c:pt>
                <c:pt idx="1944">
                  <c:v>10</c:v>
                </c:pt>
                <c:pt idx="1945">
                  <c:v>9.4</c:v>
                </c:pt>
                <c:pt idx="1946">
                  <c:v>8.1999999999999993</c:v>
                </c:pt>
                <c:pt idx="1947">
                  <c:v>8</c:v>
                </c:pt>
                <c:pt idx="1948">
                  <c:v>7.8</c:v>
                </c:pt>
                <c:pt idx="1949">
                  <c:v>8.1999999999999993</c:v>
                </c:pt>
                <c:pt idx="1950">
                  <c:v>8</c:v>
                </c:pt>
                <c:pt idx="1951">
                  <c:v>7</c:v>
                </c:pt>
                <c:pt idx="1952">
                  <c:v>6.8</c:v>
                </c:pt>
                <c:pt idx="1953">
                  <c:v>6.6</c:v>
                </c:pt>
                <c:pt idx="1954">
                  <c:v>6.8</c:v>
                </c:pt>
                <c:pt idx="1955">
                  <c:v>6.6</c:v>
                </c:pt>
                <c:pt idx="1956">
                  <c:v>5.6</c:v>
                </c:pt>
                <c:pt idx="1957">
                  <c:v>5.2</c:v>
                </c:pt>
                <c:pt idx="1958">
                  <c:v>5.4</c:v>
                </c:pt>
                <c:pt idx="1959">
                  <c:v>5.4</c:v>
                </c:pt>
                <c:pt idx="1960">
                  <c:v>5.8</c:v>
                </c:pt>
                <c:pt idx="1961">
                  <c:v>4</c:v>
                </c:pt>
                <c:pt idx="1962">
                  <c:v>4.4000000000000004</c:v>
                </c:pt>
                <c:pt idx="1963">
                  <c:v>4.4000000000000004</c:v>
                </c:pt>
                <c:pt idx="1964">
                  <c:v>4.4000000000000004</c:v>
                </c:pt>
                <c:pt idx="1965">
                  <c:v>4.2</c:v>
                </c:pt>
                <c:pt idx="1966">
                  <c:v>2.4</c:v>
                </c:pt>
                <c:pt idx="1967">
                  <c:v>2.4</c:v>
                </c:pt>
                <c:pt idx="1968">
                  <c:v>3</c:v>
                </c:pt>
                <c:pt idx="1969">
                  <c:v>2.6</c:v>
                </c:pt>
                <c:pt idx="1970">
                  <c:v>2.8</c:v>
                </c:pt>
                <c:pt idx="1971">
                  <c:v>1.2</c:v>
                </c:pt>
                <c:pt idx="1972">
                  <c:v>1.2</c:v>
                </c:pt>
                <c:pt idx="1973">
                  <c:v>1.8</c:v>
                </c:pt>
                <c:pt idx="1974">
                  <c:v>1.4</c:v>
                </c:pt>
                <c:pt idx="1975">
                  <c:v>1.4</c:v>
                </c:pt>
                <c:pt idx="1976">
                  <c:v>-0.2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</c:v>
                </c:pt>
                <c:pt idx="1981">
                  <c:v>-1.6</c:v>
                </c:pt>
                <c:pt idx="1982">
                  <c:v>-1.2</c:v>
                </c:pt>
                <c:pt idx="1983">
                  <c:v>-1.8</c:v>
                </c:pt>
                <c:pt idx="1984">
                  <c:v>-1</c:v>
                </c:pt>
                <c:pt idx="1985">
                  <c:v>-1.4</c:v>
                </c:pt>
                <c:pt idx="1986">
                  <c:v>-2.6</c:v>
                </c:pt>
                <c:pt idx="1987">
                  <c:v>-3</c:v>
                </c:pt>
                <c:pt idx="1988">
                  <c:v>-3</c:v>
                </c:pt>
                <c:pt idx="1989">
                  <c:v>-2.6</c:v>
                </c:pt>
                <c:pt idx="1990">
                  <c:v>-2.8</c:v>
                </c:pt>
                <c:pt idx="1991">
                  <c:v>-4</c:v>
                </c:pt>
                <c:pt idx="1992">
                  <c:v>-3.8</c:v>
                </c:pt>
                <c:pt idx="1993">
                  <c:v>-3.8</c:v>
                </c:pt>
                <c:pt idx="1994">
                  <c:v>-4</c:v>
                </c:pt>
                <c:pt idx="1995">
                  <c:v>-4</c:v>
                </c:pt>
                <c:pt idx="1996">
                  <c:v>-5.2</c:v>
                </c:pt>
                <c:pt idx="1997">
                  <c:v>-5.8</c:v>
                </c:pt>
                <c:pt idx="1998">
                  <c:v>-5.4</c:v>
                </c:pt>
                <c:pt idx="1999">
                  <c:v>-4.8</c:v>
                </c:pt>
                <c:pt idx="2000">
                  <c:v>-5.2</c:v>
                </c:pt>
                <c:pt idx="2001">
                  <c:v>-6.6</c:v>
                </c:pt>
                <c:pt idx="2002">
                  <c:v>-7</c:v>
                </c:pt>
                <c:pt idx="2003">
                  <c:v>-6.6</c:v>
                </c:pt>
                <c:pt idx="2004">
                  <c:v>-6.4</c:v>
                </c:pt>
                <c:pt idx="2005">
                  <c:v>-6.4</c:v>
                </c:pt>
                <c:pt idx="2006">
                  <c:v>-8.1999999999999993</c:v>
                </c:pt>
                <c:pt idx="2007">
                  <c:v>-8.1999999999999993</c:v>
                </c:pt>
                <c:pt idx="2008">
                  <c:v>-7.8</c:v>
                </c:pt>
                <c:pt idx="2009">
                  <c:v>-8.1999999999999993</c:v>
                </c:pt>
                <c:pt idx="2010">
                  <c:v>-7.8</c:v>
                </c:pt>
                <c:pt idx="2011">
                  <c:v>-10</c:v>
                </c:pt>
                <c:pt idx="2012">
                  <c:v>-9.4</c:v>
                </c:pt>
                <c:pt idx="2013">
                  <c:v>-9.1999999999999993</c:v>
                </c:pt>
                <c:pt idx="2014">
                  <c:v>-8.8000000000000007</c:v>
                </c:pt>
                <c:pt idx="2015">
                  <c:v>-9.1999999999999993</c:v>
                </c:pt>
                <c:pt idx="2016">
                  <c:v>-10.8</c:v>
                </c:pt>
                <c:pt idx="2017">
                  <c:v>-10</c:v>
                </c:pt>
                <c:pt idx="2018">
                  <c:v>-10.6</c:v>
                </c:pt>
                <c:pt idx="2019">
                  <c:v>-10.199999999999999</c:v>
                </c:pt>
                <c:pt idx="2020">
                  <c:v>-10.4</c:v>
                </c:pt>
                <c:pt idx="2021">
                  <c:v>-11.4</c:v>
                </c:pt>
                <c:pt idx="2022">
                  <c:v>-12.2</c:v>
                </c:pt>
                <c:pt idx="2023">
                  <c:v>-11.8</c:v>
                </c:pt>
                <c:pt idx="2024">
                  <c:v>-11.6</c:v>
                </c:pt>
                <c:pt idx="2025">
                  <c:v>-11.8</c:v>
                </c:pt>
                <c:pt idx="2026">
                  <c:v>-12.8</c:v>
                </c:pt>
                <c:pt idx="2027">
                  <c:v>-13.2</c:v>
                </c:pt>
                <c:pt idx="2028">
                  <c:v>-12.6</c:v>
                </c:pt>
                <c:pt idx="2029">
                  <c:v>-13</c:v>
                </c:pt>
                <c:pt idx="2030">
                  <c:v>-12.6</c:v>
                </c:pt>
                <c:pt idx="2031">
                  <c:v>-13.8</c:v>
                </c:pt>
                <c:pt idx="2032">
                  <c:v>-14</c:v>
                </c:pt>
                <c:pt idx="2033">
                  <c:v>-13.6</c:v>
                </c:pt>
                <c:pt idx="2034">
                  <c:v>-13.8</c:v>
                </c:pt>
                <c:pt idx="2035">
                  <c:v>-13.6</c:v>
                </c:pt>
                <c:pt idx="2036">
                  <c:v>-14.4</c:v>
                </c:pt>
                <c:pt idx="2037">
                  <c:v>-14.6</c:v>
                </c:pt>
                <c:pt idx="2038">
                  <c:v>-14.2</c:v>
                </c:pt>
                <c:pt idx="2039">
                  <c:v>-13.8</c:v>
                </c:pt>
                <c:pt idx="2040">
                  <c:v>-14.6</c:v>
                </c:pt>
                <c:pt idx="2041">
                  <c:v>-15</c:v>
                </c:pt>
                <c:pt idx="2042">
                  <c:v>-15.2</c:v>
                </c:pt>
                <c:pt idx="2043">
                  <c:v>-15</c:v>
                </c:pt>
                <c:pt idx="2044">
                  <c:v>-15</c:v>
                </c:pt>
                <c:pt idx="2045">
                  <c:v>-15.2</c:v>
                </c:pt>
                <c:pt idx="2046">
                  <c:v>-16.2</c:v>
                </c:pt>
                <c:pt idx="2047">
                  <c:v>-16.2</c:v>
                </c:pt>
                <c:pt idx="2048">
                  <c:v>-15.8</c:v>
                </c:pt>
                <c:pt idx="2049">
                  <c:v>-16</c:v>
                </c:pt>
                <c:pt idx="2050">
                  <c:v>-15.8</c:v>
                </c:pt>
                <c:pt idx="2051">
                  <c:v>-16.399999999999999</c:v>
                </c:pt>
                <c:pt idx="2052">
                  <c:v>-17</c:v>
                </c:pt>
                <c:pt idx="2053">
                  <c:v>-17</c:v>
                </c:pt>
                <c:pt idx="2054">
                  <c:v>-16.399999999999999</c:v>
                </c:pt>
                <c:pt idx="2055">
                  <c:v>-16</c:v>
                </c:pt>
                <c:pt idx="2056">
                  <c:v>-17</c:v>
                </c:pt>
                <c:pt idx="2057">
                  <c:v>-17.2</c:v>
                </c:pt>
                <c:pt idx="2058">
                  <c:v>-16.8</c:v>
                </c:pt>
                <c:pt idx="2059">
                  <c:v>-16.8</c:v>
                </c:pt>
                <c:pt idx="2060">
                  <c:v>-16.8</c:v>
                </c:pt>
                <c:pt idx="2061">
                  <c:v>-17.399999999999999</c:v>
                </c:pt>
                <c:pt idx="2062">
                  <c:v>-17.8</c:v>
                </c:pt>
                <c:pt idx="2063">
                  <c:v>-17.399999999999999</c:v>
                </c:pt>
                <c:pt idx="2064">
                  <c:v>-17.2</c:v>
                </c:pt>
                <c:pt idx="2065">
                  <c:v>-17.2</c:v>
                </c:pt>
                <c:pt idx="2066">
                  <c:v>-18</c:v>
                </c:pt>
                <c:pt idx="2067">
                  <c:v>-18.2</c:v>
                </c:pt>
                <c:pt idx="2068">
                  <c:v>-18</c:v>
                </c:pt>
                <c:pt idx="2069">
                  <c:v>-18</c:v>
                </c:pt>
                <c:pt idx="2070">
                  <c:v>-18.2</c:v>
                </c:pt>
                <c:pt idx="2071">
                  <c:v>-17.600000000000001</c:v>
                </c:pt>
                <c:pt idx="2072">
                  <c:v>-17.600000000000001</c:v>
                </c:pt>
                <c:pt idx="2073">
                  <c:v>-17.8</c:v>
                </c:pt>
                <c:pt idx="2074">
                  <c:v>-18</c:v>
                </c:pt>
                <c:pt idx="2075">
                  <c:v>-17.8</c:v>
                </c:pt>
                <c:pt idx="2076">
                  <c:v>-17.600000000000001</c:v>
                </c:pt>
                <c:pt idx="2077">
                  <c:v>-18.2</c:v>
                </c:pt>
                <c:pt idx="2078">
                  <c:v>-18.2</c:v>
                </c:pt>
                <c:pt idx="2079">
                  <c:v>-17.8</c:v>
                </c:pt>
                <c:pt idx="2080">
                  <c:v>-17.2</c:v>
                </c:pt>
                <c:pt idx="2081">
                  <c:v>-18</c:v>
                </c:pt>
                <c:pt idx="2082">
                  <c:v>-18.399999999999999</c:v>
                </c:pt>
                <c:pt idx="2083">
                  <c:v>-18</c:v>
                </c:pt>
                <c:pt idx="2084">
                  <c:v>-17.8</c:v>
                </c:pt>
                <c:pt idx="2085">
                  <c:v>-17.600000000000001</c:v>
                </c:pt>
                <c:pt idx="2086">
                  <c:v>-17.8</c:v>
                </c:pt>
                <c:pt idx="2087">
                  <c:v>-17.399999999999999</c:v>
                </c:pt>
                <c:pt idx="2088">
                  <c:v>-18.2</c:v>
                </c:pt>
                <c:pt idx="2089">
                  <c:v>-18</c:v>
                </c:pt>
                <c:pt idx="2090">
                  <c:v>-18</c:v>
                </c:pt>
                <c:pt idx="2091">
                  <c:v>-17.8</c:v>
                </c:pt>
                <c:pt idx="2092">
                  <c:v>-17.399999999999999</c:v>
                </c:pt>
                <c:pt idx="2093">
                  <c:v>-17.600000000000001</c:v>
                </c:pt>
                <c:pt idx="2094">
                  <c:v>-18</c:v>
                </c:pt>
                <c:pt idx="2095">
                  <c:v>-17.600000000000001</c:v>
                </c:pt>
                <c:pt idx="2096">
                  <c:v>-17.600000000000001</c:v>
                </c:pt>
                <c:pt idx="2097">
                  <c:v>-17</c:v>
                </c:pt>
                <c:pt idx="2098">
                  <c:v>-17.2</c:v>
                </c:pt>
                <c:pt idx="2099">
                  <c:v>-17.399999999999999</c:v>
                </c:pt>
                <c:pt idx="2100">
                  <c:v>-17.399999999999999</c:v>
                </c:pt>
                <c:pt idx="2101">
                  <c:v>-16.8</c:v>
                </c:pt>
                <c:pt idx="2102">
                  <c:v>-16.399999999999999</c:v>
                </c:pt>
                <c:pt idx="2103">
                  <c:v>-17</c:v>
                </c:pt>
                <c:pt idx="2104">
                  <c:v>-16.600000000000001</c:v>
                </c:pt>
                <c:pt idx="2105">
                  <c:v>-16.8</c:v>
                </c:pt>
                <c:pt idx="2106">
                  <c:v>-16.600000000000001</c:v>
                </c:pt>
                <c:pt idx="2107">
                  <c:v>-16.600000000000001</c:v>
                </c:pt>
                <c:pt idx="2108">
                  <c:v>-16.8</c:v>
                </c:pt>
                <c:pt idx="2109">
                  <c:v>-16.2</c:v>
                </c:pt>
                <c:pt idx="2110">
                  <c:v>-16.2</c:v>
                </c:pt>
                <c:pt idx="2111">
                  <c:v>-15.8</c:v>
                </c:pt>
                <c:pt idx="2112">
                  <c:v>-16</c:v>
                </c:pt>
                <c:pt idx="2113">
                  <c:v>-15</c:v>
                </c:pt>
                <c:pt idx="2114">
                  <c:v>-15.8</c:v>
                </c:pt>
                <c:pt idx="2115">
                  <c:v>-15.8</c:v>
                </c:pt>
                <c:pt idx="2116">
                  <c:v>-14.8</c:v>
                </c:pt>
                <c:pt idx="2117">
                  <c:v>-15.4</c:v>
                </c:pt>
                <c:pt idx="2118">
                  <c:v>-15.2</c:v>
                </c:pt>
                <c:pt idx="2119">
                  <c:v>-15</c:v>
                </c:pt>
                <c:pt idx="2120">
                  <c:v>-15.2</c:v>
                </c:pt>
                <c:pt idx="2121">
                  <c:v>-14</c:v>
                </c:pt>
                <c:pt idx="2122">
                  <c:v>-14</c:v>
                </c:pt>
                <c:pt idx="2123">
                  <c:v>-14.2</c:v>
                </c:pt>
                <c:pt idx="2124">
                  <c:v>-14</c:v>
                </c:pt>
                <c:pt idx="2125">
                  <c:v>-14.4</c:v>
                </c:pt>
                <c:pt idx="2126">
                  <c:v>-13.6</c:v>
                </c:pt>
                <c:pt idx="2127">
                  <c:v>-13.2</c:v>
                </c:pt>
                <c:pt idx="2128">
                  <c:v>-13.8</c:v>
                </c:pt>
                <c:pt idx="2129">
                  <c:v>-13.4</c:v>
                </c:pt>
                <c:pt idx="2130">
                  <c:v>-13</c:v>
                </c:pt>
                <c:pt idx="2131">
                  <c:v>-12.2</c:v>
                </c:pt>
                <c:pt idx="2132">
                  <c:v>-12.4</c:v>
                </c:pt>
                <c:pt idx="2133">
                  <c:v>-12.4</c:v>
                </c:pt>
                <c:pt idx="2134">
                  <c:v>-12.4</c:v>
                </c:pt>
                <c:pt idx="2135">
                  <c:v>-12.2</c:v>
                </c:pt>
                <c:pt idx="2136">
                  <c:v>-11.4</c:v>
                </c:pt>
                <c:pt idx="2137">
                  <c:v>-10.8</c:v>
                </c:pt>
                <c:pt idx="2138">
                  <c:v>-10.4</c:v>
                </c:pt>
                <c:pt idx="2139">
                  <c:v>-11.8</c:v>
                </c:pt>
                <c:pt idx="2140">
                  <c:v>-11.4</c:v>
                </c:pt>
                <c:pt idx="2141">
                  <c:v>-10.199999999999999</c:v>
                </c:pt>
                <c:pt idx="2142">
                  <c:v>-10</c:v>
                </c:pt>
                <c:pt idx="2143">
                  <c:v>-10.199999999999999</c:v>
                </c:pt>
                <c:pt idx="2144">
                  <c:v>-10</c:v>
                </c:pt>
                <c:pt idx="2145">
                  <c:v>-10.199999999999999</c:v>
                </c:pt>
                <c:pt idx="2146">
                  <c:v>-9</c:v>
                </c:pt>
                <c:pt idx="2147">
                  <c:v>-9.1999999999999993</c:v>
                </c:pt>
                <c:pt idx="2148">
                  <c:v>-9</c:v>
                </c:pt>
                <c:pt idx="2149">
                  <c:v>-9.4</c:v>
                </c:pt>
                <c:pt idx="2150">
                  <c:v>-9</c:v>
                </c:pt>
                <c:pt idx="2151">
                  <c:v>-7.4</c:v>
                </c:pt>
                <c:pt idx="2152">
                  <c:v>-8</c:v>
                </c:pt>
                <c:pt idx="2153">
                  <c:v>-7.8</c:v>
                </c:pt>
                <c:pt idx="2154">
                  <c:v>-7.6</c:v>
                </c:pt>
                <c:pt idx="2155">
                  <c:v>-8</c:v>
                </c:pt>
                <c:pt idx="2156">
                  <c:v>-6.6</c:v>
                </c:pt>
                <c:pt idx="2157">
                  <c:v>-5.6</c:v>
                </c:pt>
                <c:pt idx="2158">
                  <c:v>-6.6</c:v>
                </c:pt>
                <c:pt idx="2159">
                  <c:v>-7.2</c:v>
                </c:pt>
                <c:pt idx="2160">
                  <c:v>-6</c:v>
                </c:pt>
                <c:pt idx="2161">
                  <c:v>-4.5999999999999996</c:v>
                </c:pt>
                <c:pt idx="2162">
                  <c:v>-4.4000000000000004</c:v>
                </c:pt>
                <c:pt idx="2163">
                  <c:v>-5.2</c:v>
                </c:pt>
                <c:pt idx="2164">
                  <c:v>-4.8</c:v>
                </c:pt>
                <c:pt idx="2165">
                  <c:v>-5.2</c:v>
                </c:pt>
                <c:pt idx="2166">
                  <c:v>-4</c:v>
                </c:pt>
                <c:pt idx="2167">
                  <c:v>-4.4000000000000004</c:v>
                </c:pt>
                <c:pt idx="2168">
                  <c:v>-4.4000000000000004</c:v>
                </c:pt>
                <c:pt idx="2169">
                  <c:v>-3.4</c:v>
                </c:pt>
                <c:pt idx="2170">
                  <c:v>-3.6</c:v>
                </c:pt>
                <c:pt idx="2171">
                  <c:v>-2.4</c:v>
                </c:pt>
                <c:pt idx="2172">
                  <c:v>-2</c:v>
                </c:pt>
                <c:pt idx="2173">
                  <c:v>-3.2</c:v>
                </c:pt>
                <c:pt idx="2174">
                  <c:v>-2.6</c:v>
                </c:pt>
                <c:pt idx="2175">
                  <c:v>-2.6</c:v>
                </c:pt>
                <c:pt idx="2176">
                  <c:v>-1.2</c:v>
                </c:pt>
                <c:pt idx="2177">
                  <c:v>-1</c:v>
                </c:pt>
                <c:pt idx="2178">
                  <c:v>-1</c:v>
                </c:pt>
                <c:pt idx="2179">
                  <c:v>-1.4</c:v>
                </c:pt>
                <c:pt idx="2180">
                  <c:v>-1.4</c:v>
                </c:pt>
                <c:pt idx="2181">
                  <c:v>0.2</c:v>
                </c:pt>
                <c:pt idx="2182">
                  <c:v>0.2</c:v>
                </c:pt>
                <c:pt idx="2183">
                  <c:v>0</c:v>
                </c:pt>
                <c:pt idx="2184">
                  <c:v>0</c:v>
                </c:pt>
                <c:pt idx="2185">
                  <c:v>-1</c:v>
                </c:pt>
                <c:pt idx="2186">
                  <c:v>2.2000000000000002</c:v>
                </c:pt>
                <c:pt idx="2187">
                  <c:v>1.4</c:v>
                </c:pt>
                <c:pt idx="2188">
                  <c:v>1.2</c:v>
                </c:pt>
                <c:pt idx="2189">
                  <c:v>1.4</c:v>
                </c:pt>
                <c:pt idx="2190">
                  <c:v>1.6</c:v>
                </c:pt>
                <c:pt idx="2191">
                  <c:v>3.2</c:v>
                </c:pt>
                <c:pt idx="2192">
                  <c:v>3</c:v>
                </c:pt>
                <c:pt idx="2193">
                  <c:v>2.8</c:v>
                </c:pt>
                <c:pt idx="2194">
                  <c:v>2.6</c:v>
                </c:pt>
                <c:pt idx="2195">
                  <c:v>3.4</c:v>
                </c:pt>
                <c:pt idx="2196">
                  <c:v>4.4000000000000004</c:v>
                </c:pt>
                <c:pt idx="2197">
                  <c:v>4</c:v>
                </c:pt>
                <c:pt idx="2198">
                  <c:v>4.5999999999999996</c:v>
                </c:pt>
                <c:pt idx="2199">
                  <c:v>4.4000000000000004</c:v>
                </c:pt>
                <c:pt idx="2200">
                  <c:v>4.2</c:v>
                </c:pt>
                <c:pt idx="2201">
                  <c:v>5.4</c:v>
                </c:pt>
                <c:pt idx="2202">
                  <c:v>5.6</c:v>
                </c:pt>
                <c:pt idx="2203">
                  <c:v>6.4</c:v>
                </c:pt>
                <c:pt idx="2204">
                  <c:v>5.4</c:v>
                </c:pt>
                <c:pt idx="2205">
                  <c:v>5.8</c:v>
                </c:pt>
                <c:pt idx="2206">
                  <c:v>7.2</c:v>
                </c:pt>
                <c:pt idx="2207">
                  <c:v>7.2</c:v>
                </c:pt>
                <c:pt idx="2208">
                  <c:v>7.2</c:v>
                </c:pt>
                <c:pt idx="2209">
                  <c:v>6.8</c:v>
                </c:pt>
                <c:pt idx="2210">
                  <c:v>7</c:v>
                </c:pt>
                <c:pt idx="2211">
                  <c:v>8.6</c:v>
                </c:pt>
                <c:pt idx="2212">
                  <c:v>8.4</c:v>
                </c:pt>
                <c:pt idx="2213">
                  <c:v>8.1999999999999993</c:v>
                </c:pt>
                <c:pt idx="2214">
                  <c:v>8.6</c:v>
                </c:pt>
                <c:pt idx="2215">
                  <c:v>8.1999999999999993</c:v>
                </c:pt>
                <c:pt idx="2216">
                  <c:v>10</c:v>
                </c:pt>
                <c:pt idx="2217">
                  <c:v>9.6</c:v>
                </c:pt>
                <c:pt idx="2218">
                  <c:v>9.4</c:v>
                </c:pt>
                <c:pt idx="2219">
                  <c:v>9.4</c:v>
                </c:pt>
                <c:pt idx="2220">
                  <c:v>9.6</c:v>
                </c:pt>
                <c:pt idx="2221">
                  <c:v>11.2</c:v>
                </c:pt>
                <c:pt idx="2222">
                  <c:v>11</c:v>
                </c:pt>
                <c:pt idx="2223">
                  <c:v>10.8</c:v>
                </c:pt>
                <c:pt idx="2224">
                  <c:v>10.6</c:v>
                </c:pt>
                <c:pt idx="2225">
                  <c:v>10.8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11.6</c:v>
                </c:pt>
                <c:pt idx="2230">
                  <c:v>11.4</c:v>
                </c:pt>
                <c:pt idx="2231">
                  <c:v>13.6</c:v>
                </c:pt>
                <c:pt idx="2232">
                  <c:v>13</c:v>
                </c:pt>
                <c:pt idx="2233">
                  <c:v>13</c:v>
                </c:pt>
                <c:pt idx="2234">
                  <c:v>13.2</c:v>
                </c:pt>
                <c:pt idx="2235">
                  <c:v>13.2</c:v>
                </c:pt>
                <c:pt idx="2236">
                  <c:v>14.8</c:v>
                </c:pt>
                <c:pt idx="2237">
                  <c:v>14.6</c:v>
                </c:pt>
                <c:pt idx="2238">
                  <c:v>14</c:v>
                </c:pt>
                <c:pt idx="2239">
                  <c:v>14</c:v>
                </c:pt>
                <c:pt idx="2240">
                  <c:v>14</c:v>
                </c:pt>
                <c:pt idx="2241">
                  <c:v>15.6</c:v>
                </c:pt>
                <c:pt idx="2242">
                  <c:v>14.8</c:v>
                </c:pt>
                <c:pt idx="2243">
                  <c:v>14.8</c:v>
                </c:pt>
                <c:pt idx="2244">
                  <c:v>15</c:v>
                </c:pt>
                <c:pt idx="2245">
                  <c:v>14.8</c:v>
                </c:pt>
                <c:pt idx="2246">
                  <c:v>16.2</c:v>
                </c:pt>
                <c:pt idx="2247">
                  <c:v>16.2</c:v>
                </c:pt>
                <c:pt idx="2248">
                  <c:v>15.6</c:v>
                </c:pt>
                <c:pt idx="2249">
                  <c:v>15.8</c:v>
                </c:pt>
                <c:pt idx="2250">
                  <c:v>15.8</c:v>
                </c:pt>
                <c:pt idx="2251">
                  <c:v>16.600000000000001</c:v>
                </c:pt>
                <c:pt idx="2252">
                  <c:v>16</c:v>
                </c:pt>
                <c:pt idx="2253">
                  <c:v>16.8</c:v>
                </c:pt>
                <c:pt idx="2254">
                  <c:v>16.2</c:v>
                </c:pt>
                <c:pt idx="2255">
                  <c:v>16.399999999999999</c:v>
                </c:pt>
                <c:pt idx="2256">
                  <c:v>17.600000000000001</c:v>
                </c:pt>
                <c:pt idx="2257">
                  <c:v>17.2</c:v>
                </c:pt>
                <c:pt idx="2258">
                  <c:v>16.8</c:v>
                </c:pt>
                <c:pt idx="2259">
                  <c:v>17.8</c:v>
                </c:pt>
                <c:pt idx="2260">
                  <c:v>17.399999999999999</c:v>
                </c:pt>
                <c:pt idx="2261">
                  <c:v>18</c:v>
                </c:pt>
                <c:pt idx="2262">
                  <c:v>18</c:v>
                </c:pt>
                <c:pt idx="2263">
                  <c:v>17.8</c:v>
                </c:pt>
                <c:pt idx="2264">
                  <c:v>17.399999999999999</c:v>
                </c:pt>
                <c:pt idx="2265">
                  <c:v>17.8</c:v>
                </c:pt>
                <c:pt idx="2266">
                  <c:v>17.399999999999999</c:v>
                </c:pt>
                <c:pt idx="2267">
                  <c:v>18.2</c:v>
                </c:pt>
                <c:pt idx="2268">
                  <c:v>18.399999999999999</c:v>
                </c:pt>
                <c:pt idx="2269">
                  <c:v>18.2</c:v>
                </c:pt>
                <c:pt idx="2270">
                  <c:v>18</c:v>
                </c:pt>
                <c:pt idx="2271">
                  <c:v>19</c:v>
                </c:pt>
                <c:pt idx="2272">
                  <c:v>18.2</c:v>
                </c:pt>
                <c:pt idx="2273">
                  <c:v>18.8</c:v>
                </c:pt>
                <c:pt idx="2274">
                  <c:v>18.600000000000001</c:v>
                </c:pt>
                <c:pt idx="2275">
                  <c:v>18.8</c:v>
                </c:pt>
                <c:pt idx="2276">
                  <c:v>18.8</c:v>
                </c:pt>
                <c:pt idx="2277">
                  <c:v>18.399999999999999</c:v>
                </c:pt>
                <c:pt idx="2278">
                  <c:v>18.600000000000001</c:v>
                </c:pt>
                <c:pt idx="2279">
                  <c:v>18.8</c:v>
                </c:pt>
                <c:pt idx="2280">
                  <c:v>18.399999999999999</c:v>
                </c:pt>
                <c:pt idx="2281">
                  <c:v>18.8</c:v>
                </c:pt>
                <c:pt idx="2282">
                  <c:v>19</c:v>
                </c:pt>
                <c:pt idx="2283">
                  <c:v>19.2</c:v>
                </c:pt>
                <c:pt idx="2284">
                  <c:v>18.399999999999999</c:v>
                </c:pt>
                <c:pt idx="2285">
                  <c:v>19.2</c:v>
                </c:pt>
                <c:pt idx="2286">
                  <c:v>18.399999999999999</c:v>
                </c:pt>
                <c:pt idx="2287">
                  <c:v>18.8</c:v>
                </c:pt>
                <c:pt idx="2288">
                  <c:v>19</c:v>
                </c:pt>
                <c:pt idx="2289">
                  <c:v>19.2</c:v>
                </c:pt>
                <c:pt idx="2290">
                  <c:v>19.399999999999999</c:v>
                </c:pt>
                <c:pt idx="2291">
                  <c:v>19</c:v>
                </c:pt>
                <c:pt idx="2292">
                  <c:v>19</c:v>
                </c:pt>
                <c:pt idx="2293">
                  <c:v>19.2</c:v>
                </c:pt>
                <c:pt idx="2294">
                  <c:v>18.8</c:v>
                </c:pt>
                <c:pt idx="2295">
                  <c:v>19</c:v>
                </c:pt>
                <c:pt idx="2296">
                  <c:v>19.2</c:v>
                </c:pt>
                <c:pt idx="2297">
                  <c:v>19.2</c:v>
                </c:pt>
                <c:pt idx="2298">
                  <c:v>19</c:v>
                </c:pt>
                <c:pt idx="2299">
                  <c:v>18.8</c:v>
                </c:pt>
                <c:pt idx="2300">
                  <c:v>19</c:v>
                </c:pt>
                <c:pt idx="2301">
                  <c:v>19.2</c:v>
                </c:pt>
                <c:pt idx="2302">
                  <c:v>18.600000000000001</c:v>
                </c:pt>
                <c:pt idx="2303">
                  <c:v>18.2</c:v>
                </c:pt>
                <c:pt idx="2304">
                  <c:v>18.399999999999999</c:v>
                </c:pt>
                <c:pt idx="2305">
                  <c:v>18.600000000000001</c:v>
                </c:pt>
                <c:pt idx="2306">
                  <c:v>17.399999999999999</c:v>
                </c:pt>
                <c:pt idx="2307">
                  <c:v>18.2</c:v>
                </c:pt>
                <c:pt idx="2308">
                  <c:v>17.8</c:v>
                </c:pt>
                <c:pt idx="2309">
                  <c:v>18</c:v>
                </c:pt>
                <c:pt idx="2310">
                  <c:v>18.399999999999999</c:v>
                </c:pt>
                <c:pt idx="2311">
                  <c:v>17.600000000000001</c:v>
                </c:pt>
                <c:pt idx="2312">
                  <c:v>17.600000000000001</c:v>
                </c:pt>
                <c:pt idx="2313">
                  <c:v>17.8</c:v>
                </c:pt>
                <c:pt idx="2314">
                  <c:v>18</c:v>
                </c:pt>
                <c:pt idx="2315">
                  <c:v>17.600000000000001</c:v>
                </c:pt>
                <c:pt idx="2316">
                  <c:v>17.399999999999999</c:v>
                </c:pt>
                <c:pt idx="2317">
                  <c:v>17</c:v>
                </c:pt>
                <c:pt idx="2318">
                  <c:v>17.2</c:v>
                </c:pt>
                <c:pt idx="2319">
                  <c:v>16.8</c:v>
                </c:pt>
                <c:pt idx="2320">
                  <c:v>17.399999999999999</c:v>
                </c:pt>
                <c:pt idx="2321">
                  <c:v>17</c:v>
                </c:pt>
                <c:pt idx="2322">
                  <c:v>16.8</c:v>
                </c:pt>
                <c:pt idx="2323">
                  <c:v>16.600000000000001</c:v>
                </c:pt>
                <c:pt idx="2324">
                  <c:v>16.399999999999999</c:v>
                </c:pt>
                <c:pt idx="2325">
                  <c:v>16.2</c:v>
                </c:pt>
                <c:pt idx="2326">
                  <c:v>15.2</c:v>
                </c:pt>
                <c:pt idx="2327">
                  <c:v>15.4</c:v>
                </c:pt>
                <c:pt idx="2328">
                  <c:v>15.6</c:v>
                </c:pt>
                <c:pt idx="2329">
                  <c:v>15.4</c:v>
                </c:pt>
                <c:pt idx="2330">
                  <c:v>15.6</c:v>
                </c:pt>
                <c:pt idx="2331">
                  <c:v>14.4</c:v>
                </c:pt>
                <c:pt idx="2332">
                  <c:v>14.8</c:v>
                </c:pt>
                <c:pt idx="2333">
                  <c:v>14.8</c:v>
                </c:pt>
                <c:pt idx="2334">
                  <c:v>14.4</c:v>
                </c:pt>
                <c:pt idx="2335">
                  <c:v>14.8</c:v>
                </c:pt>
                <c:pt idx="2336">
                  <c:v>14.2</c:v>
                </c:pt>
                <c:pt idx="2337">
                  <c:v>13.6</c:v>
                </c:pt>
                <c:pt idx="2338">
                  <c:v>14.2</c:v>
                </c:pt>
                <c:pt idx="2339">
                  <c:v>14.2</c:v>
                </c:pt>
                <c:pt idx="2340">
                  <c:v>13.8</c:v>
                </c:pt>
                <c:pt idx="2341">
                  <c:v>12.6</c:v>
                </c:pt>
                <c:pt idx="2342">
                  <c:v>12.6</c:v>
                </c:pt>
                <c:pt idx="2343">
                  <c:v>12.8</c:v>
                </c:pt>
                <c:pt idx="2344">
                  <c:v>12.8</c:v>
                </c:pt>
                <c:pt idx="2345">
                  <c:v>12.6</c:v>
                </c:pt>
                <c:pt idx="2346">
                  <c:v>11.4</c:v>
                </c:pt>
                <c:pt idx="2347">
                  <c:v>11.6</c:v>
                </c:pt>
                <c:pt idx="2348">
                  <c:v>11.6</c:v>
                </c:pt>
                <c:pt idx="2349">
                  <c:v>11.2</c:v>
                </c:pt>
                <c:pt idx="2350">
                  <c:v>11.6</c:v>
                </c:pt>
                <c:pt idx="2351">
                  <c:v>10.8</c:v>
                </c:pt>
                <c:pt idx="2352">
                  <c:v>10.6</c:v>
                </c:pt>
                <c:pt idx="2353">
                  <c:v>10.8</c:v>
                </c:pt>
                <c:pt idx="2354">
                  <c:v>10.8</c:v>
                </c:pt>
                <c:pt idx="2355">
                  <c:v>11</c:v>
                </c:pt>
                <c:pt idx="2356">
                  <c:v>9.1999999999999993</c:v>
                </c:pt>
                <c:pt idx="2357">
                  <c:v>9.1999999999999993</c:v>
                </c:pt>
                <c:pt idx="2358">
                  <c:v>9.6</c:v>
                </c:pt>
                <c:pt idx="2359">
                  <c:v>9.8000000000000007</c:v>
                </c:pt>
                <c:pt idx="2360">
                  <c:v>9</c:v>
                </c:pt>
                <c:pt idx="2361">
                  <c:v>7.6</c:v>
                </c:pt>
                <c:pt idx="2362">
                  <c:v>8</c:v>
                </c:pt>
                <c:pt idx="2363">
                  <c:v>7.8</c:v>
                </c:pt>
                <c:pt idx="2364">
                  <c:v>7.6</c:v>
                </c:pt>
                <c:pt idx="2365">
                  <c:v>7</c:v>
                </c:pt>
                <c:pt idx="2366">
                  <c:v>6.2</c:v>
                </c:pt>
                <c:pt idx="2367">
                  <c:v>7</c:v>
                </c:pt>
                <c:pt idx="2368">
                  <c:v>6.4</c:v>
                </c:pt>
                <c:pt idx="2369">
                  <c:v>6.6</c:v>
                </c:pt>
                <c:pt idx="2370">
                  <c:v>6.8</c:v>
                </c:pt>
                <c:pt idx="2371">
                  <c:v>5</c:v>
                </c:pt>
                <c:pt idx="2372">
                  <c:v>5.4</c:v>
                </c:pt>
                <c:pt idx="2373">
                  <c:v>5.8</c:v>
                </c:pt>
                <c:pt idx="2374">
                  <c:v>5.6</c:v>
                </c:pt>
                <c:pt idx="2375">
                  <c:v>4.8</c:v>
                </c:pt>
                <c:pt idx="2376">
                  <c:v>4.4000000000000004</c:v>
                </c:pt>
                <c:pt idx="2377">
                  <c:v>4.2</c:v>
                </c:pt>
                <c:pt idx="2378">
                  <c:v>4</c:v>
                </c:pt>
                <c:pt idx="2379">
                  <c:v>4</c:v>
                </c:pt>
                <c:pt idx="2380">
                  <c:v>4.2</c:v>
                </c:pt>
                <c:pt idx="2381">
                  <c:v>2.6</c:v>
                </c:pt>
                <c:pt idx="2382">
                  <c:v>2.2000000000000002</c:v>
                </c:pt>
                <c:pt idx="2383">
                  <c:v>2.4</c:v>
                </c:pt>
                <c:pt idx="2384">
                  <c:v>3.4</c:v>
                </c:pt>
                <c:pt idx="2385">
                  <c:v>2.2000000000000002</c:v>
                </c:pt>
                <c:pt idx="2386">
                  <c:v>0.4</c:v>
                </c:pt>
                <c:pt idx="2387">
                  <c:v>0.6</c:v>
                </c:pt>
                <c:pt idx="2388">
                  <c:v>1</c:v>
                </c:pt>
                <c:pt idx="2389">
                  <c:v>0.8</c:v>
                </c:pt>
                <c:pt idx="2390">
                  <c:v>1.6</c:v>
                </c:pt>
                <c:pt idx="2391">
                  <c:v>-0.4</c:v>
                </c:pt>
                <c:pt idx="2392">
                  <c:v>-0.6</c:v>
                </c:pt>
                <c:pt idx="2393">
                  <c:v>-0.2</c:v>
                </c:pt>
                <c:pt idx="2394">
                  <c:v>-0.6</c:v>
                </c:pt>
                <c:pt idx="2395">
                  <c:v>-0.4</c:v>
                </c:pt>
                <c:pt idx="2396">
                  <c:v>-1.6</c:v>
                </c:pt>
                <c:pt idx="2397">
                  <c:v>-1.6</c:v>
                </c:pt>
                <c:pt idx="2398">
                  <c:v>-1.8</c:v>
                </c:pt>
                <c:pt idx="2399">
                  <c:v>-1.8</c:v>
                </c:pt>
                <c:pt idx="2400">
                  <c:v>-1.4</c:v>
                </c:pt>
                <c:pt idx="2401">
                  <c:v>-3.2</c:v>
                </c:pt>
                <c:pt idx="2402">
                  <c:v>-2.8</c:v>
                </c:pt>
                <c:pt idx="2403">
                  <c:v>-3</c:v>
                </c:pt>
                <c:pt idx="2404">
                  <c:v>-2.6</c:v>
                </c:pt>
                <c:pt idx="2405">
                  <c:v>-2.8</c:v>
                </c:pt>
                <c:pt idx="2406">
                  <c:v>-4.4000000000000004</c:v>
                </c:pt>
                <c:pt idx="2407">
                  <c:v>-4.8</c:v>
                </c:pt>
                <c:pt idx="2408">
                  <c:v>-4</c:v>
                </c:pt>
                <c:pt idx="2409">
                  <c:v>-4</c:v>
                </c:pt>
                <c:pt idx="2410">
                  <c:v>-4.2</c:v>
                </c:pt>
                <c:pt idx="2411">
                  <c:v>-6</c:v>
                </c:pt>
                <c:pt idx="2412">
                  <c:v>-6</c:v>
                </c:pt>
                <c:pt idx="2413">
                  <c:v>-5.4</c:v>
                </c:pt>
                <c:pt idx="2414">
                  <c:v>-5.6</c:v>
                </c:pt>
                <c:pt idx="2415">
                  <c:v>-5.6</c:v>
                </c:pt>
                <c:pt idx="2416">
                  <c:v>-7</c:v>
                </c:pt>
                <c:pt idx="2417">
                  <c:v>-6.6</c:v>
                </c:pt>
                <c:pt idx="2418">
                  <c:v>-6.4</c:v>
                </c:pt>
                <c:pt idx="2419">
                  <c:v>-6.8</c:v>
                </c:pt>
                <c:pt idx="2420">
                  <c:v>-7.2</c:v>
                </c:pt>
                <c:pt idx="2421">
                  <c:v>-8.1999999999999993</c:v>
                </c:pt>
                <c:pt idx="2422">
                  <c:v>-8.6</c:v>
                </c:pt>
                <c:pt idx="2423">
                  <c:v>-8.6</c:v>
                </c:pt>
                <c:pt idx="2424">
                  <c:v>-8.4</c:v>
                </c:pt>
                <c:pt idx="2425">
                  <c:v>-8.6</c:v>
                </c:pt>
                <c:pt idx="2426">
                  <c:v>-9.6</c:v>
                </c:pt>
                <c:pt idx="2427">
                  <c:v>-10</c:v>
                </c:pt>
                <c:pt idx="2428">
                  <c:v>-9.8000000000000007</c:v>
                </c:pt>
                <c:pt idx="2429">
                  <c:v>-9.1999999999999993</c:v>
                </c:pt>
                <c:pt idx="2430">
                  <c:v>-9.8000000000000007</c:v>
                </c:pt>
                <c:pt idx="2431">
                  <c:v>-10.8</c:v>
                </c:pt>
                <c:pt idx="2432">
                  <c:v>-10.4</c:v>
                </c:pt>
                <c:pt idx="2433">
                  <c:v>-10.6</c:v>
                </c:pt>
                <c:pt idx="2434">
                  <c:v>-10.4</c:v>
                </c:pt>
                <c:pt idx="2435">
                  <c:v>-10.6</c:v>
                </c:pt>
                <c:pt idx="2436">
                  <c:v>-12.2</c:v>
                </c:pt>
                <c:pt idx="2437">
                  <c:v>-12</c:v>
                </c:pt>
                <c:pt idx="2438">
                  <c:v>-11.4</c:v>
                </c:pt>
                <c:pt idx="2439">
                  <c:v>-11.6</c:v>
                </c:pt>
                <c:pt idx="2440">
                  <c:v>-12.2</c:v>
                </c:pt>
                <c:pt idx="2441">
                  <c:v>-12.8</c:v>
                </c:pt>
                <c:pt idx="2442">
                  <c:v>-13.4</c:v>
                </c:pt>
                <c:pt idx="2443">
                  <c:v>-13.2</c:v>
                </c:pt>
                <c:pt idx="2444">
                  <c:v>-12.8</c:v>
                </c:pt>
                <c:pt idx="2445">
                  <c:v>-12.6</c:v>
                </c:pt>
                <c:pt idx="2446">
                  <c:v>-14</c:v>
                </c:pt>
                <c:pt idx="2447">
                  <c:v>-13.8</c:v>
                </c:pt>
                <c:pt idx="2448">
                  <c:v>-14</c:v>
                </c:pt>
                <c:pt idx="2449">
                  <c:v>-13.8</c:v>
                </c:pt>
                <c:pt idx="2450">
                  <c:v>-13.6</c:v>
                </c:pt>
                <c:pt idx="2451">
                  <c:v>-15</c:v>
                </c:pt>
                <c:pt idx="2452">
                  <c:v>-15</c:v>
                </c:pt>
                <c:pt idx="2453">
                  <c:v>-14.6</c:v>
                </c:pt>
                <c:pt idx="2454">
                  <c:v>-14.2</c:v>
                </c:pt>
                <c:pt idx="2455">
                  <c:v>-15</c:v>
                </c:pt>
                <c:pt idx="2456">
                  <c:v>-16</c:v>
                </c:pt>
                <c:pt idx="2457">
                  <c:v>-15.6</c:v>
                </c:pt>
                <c:pt idx="2458">
                  <c:v>-15.6</c:v>
                </c:pt>
                <c:pt idx="2459">
                  <c:v>-14.8</c:v>
                </c:pt>
                <c:pt idx="2460">
                  <c:v>-15.4</c:v>
                </c:pt>
                <c:pt idx="2461">
                  <c:v>-16.600000000000001</c:v>
                </c:pt>
                <c:pt idx="2462">
                  <c:v>-16</c:v>
                </c:pt>
                <c:pt idx="2463">
                  <c:v>-16.399999999999999</c:v>
                </c:pt>
                <c:pt idx="2464">
                  <c:v>-16.600000000000001</c:v>
                </c:pt>
                <c:pt idx="2465">
                  <c:v>-16.399999999999999</c:v>
                </c:pt>
                <c:pt idx="2466">
                  <c:v>-17</c:v>
                </c:pt>
                <c:pt idx="2467">
                  <c:v>-17.2</c:v>
                </c:pt>
                <c:pt idx="2468">
                  <c:v>-17.2</c:v>
                </c:pt>
                <c:pt idx="2469">
                  <c:v>-16.600000000000001</c:v>
                </c:pt>
                <c:pt idx="2470">
                  <c:v>-17</c:v>
                </c:pt>
                <c:pt idx="2471">
                  <c:v>-17.8</c:v>
                </c:pt>
                <c:pt idx="2472">
                  <c:v>-17.2</c:v>
                </c:pt>
                <c:pt idx="2473">
                  <c:v>-17.2</c:v>
                </c:pt>
                <c:pt idx="2474">
                  <c:v>-17.399999999999999</c:v>
                </c:pt>
                <c:pt idx="2475">
                  <c:v>-17.399999999999999</c:v>
                </c:pt>
                <c:pt idx="2476">
                  <c:v>-17.600000000000001</c:v>
                </c:pt>
                <c:pt idx="2477">
                  <c:v>-18</c:v>
                </c:pt>
                <c:pt idx="2478">
                  <c:v>-18.399999999999999</c:v>
                </c:pt>
                <c:pt idx="2479">
                  <c:v>-17.8</c:v>
                </c:pt>
                <c:pt idx="2480">
                  <c:v>-17.399999999999999</c:v>
                </c:pt>
                <c:pt idx="2481">
                  <c:v>-18.8</c:v>
                </c:pt>
                <c:pt idx="2482">
                  <c:v>-18.600000000000001</c:v>
                </c:pt>
                <c:pt idx="2483">
                  <c:v>-17.8</c:v>
                </c:pt>
                <c:pt idx="2484">
                  <c:v>-18.399999999999999</c:v>
                </c:pt>
                <c:pt idx="2485">
                  <c:v>-18.399999999999999</c:v>
                </c:pt>
                <c:pt idx="2486">
                  <c:v>-18.600000000000001</c:v>
                </c:pt>
                <c:pt idx="2487">
                  <c:v>-18.600000000000001</c:v>
                </c:pt>
                <c:pt idx="2488">
                  <c:v>-18.399999999999999</c:v>
                </c:pt>
                <c:pt idx="2489">
                  <c:v>-18.399999999999999</c:v>
                </c:pt>
                <c:pt idx="2490">
                  <c:v>-18.399999999999999</c:v>
                </c:pt>
                <c:pt idx="2491">
                  <c:v>-18.8</c:v>
                </c:pt>
                <c:pt idx="2492">
                  <c:v>-18.2</c:v>
                </c:pt>
                <c:pt idx="2493">
                  <c:v>-19</c:v>
                </c:pt>
                <c:pt idx="2494">
                  <c:v>-18.2</c:v>
                </c:pt>
                <c:pt idx="2495">
                  <c:v>-18.2</c:v>
                </c:pt>
                <c:pt idx="2496">
                  <c:v>-18.8</c:v>
                </c:pt>
                <c:pt idx="2497">
                  <c:v>-18.399999999999999</c:v>
                </c:pt>
                <c:pt idx="2498">
                  <c:v>-18.600000000000001</c:v>
                </c:pt>
                <c:pt idx="2499">
                  <c:v>-18</c:v>
                </c:pt>
                <c:pt idx="2500">
                  <c:v>-18.600000000000001</c:v>
                </c:pt>
                <c:pt idx="2501">
                  <c:v>-19.2</c:v>
                </c:pt>
                <c:pt idx="2502">
                  <c:v>-18.600000000000001</c:v>
                </c:pt>
                <c:pt idx="2503">
                  <c:v>-18.399999999999999</c:v>
                </c:pt>
                <c:pt idx="2504">
                  <c:v>-18.399999999999999</c:v>
                </c:pt>
                <c:pt idx="2505">
                  <c:v>-18.2</c:v>
                </c:pt>
                <c:pt idx="2506">
                  <c:v>-18.2</c:v>
                </c:pt>
                <c:pt idx="2507">
                  <c:v>-18.2</c:v>
                </c:pt>
                <c:pt idx="2508">
                  <c:v>-18</c:v>
                </c:pt>
                <c:pt idx="2509">
                  <c:v>-18</c:v>
                </c:pt>
                <c:pt idx="2510">
                  <c:v>-18</c:v>
                </c:pt>
                <c:pt idx="2511">
                  <c:v>-17.8</c:v>
                </c:pt>
                <c:pt idx="2512">
                  <c:v>-18</c:v>
                </c:pt>
                <c:pt idx="2513">
                  <c:v>-17.399999999999999</c:v>
                </c:pt>
                <c:pt idx="2514">
                  <c:v>-18.399999999999999</c:v>
                </c:pt>
                <c:pt idx="2515">
                  <c:v>-18</c:v>
                </c:pt>
                <c:pt idx="2516">
                  <c:v>-17.600000000000001</c:v>
                </c:pt>
                <c:pt idx="2517">
                  <c:v>-17.600000000000001</c:v>
                </c:pt>
                <c:pt idx="2518">
                  <c:v>-17.600000000000001</c:v>
                </c:pt>
                <c:pt idx="2519">
                  <c:v>-17.600000000000001</c:v>
                </c:pt>
                <c:pt idx="2520">
                  <c:v>-17.399999999999999</c:v>
                </c:pt>
                <c:pt idx="2521">
                  <c:v>-17.600000000000001</c:v>
                </c:pt>
                <c:pt idx="2522">
                  <c:v>-17.8</c:v>
                </c:pt>
                <c:pt idx="2523">
                  <c:v>-17.2</c:v>
                </c:pt>
                <c:pt idx="2524">
                  <c:v>-17</c:v>
                </c:pt>
                <c:pt idx="2525">
                  <c:v>-17.2</c:v>
                </c:pt>
                <c:pt idx="2526">
                  <c:v>-16.600000000000001</c:v>
                </c:pt>
                <c:pt idx="2527">
                  <c:v>-16.399999999999999</c:v>
                </c:pt>
                <c:pt idx="2528">
                  <c:v>-16.600000000000001</c:v>
                </c:pt>
                <c:pt idx="2529">
                  <c:v>-16.2</c:v>
                </c:pt>
                <c:pt idx="2530">
                  <c:v>-17.2</c:v>
                </c:pt>
                <c:pt idx="2531">
                  <c:v>-15.6</c:v>
                </c:pt>
                <c:pt idx="2532">
                  <c:v>-15.6</c:v>
                </c:pt>
                <c:pt idx="2533">
                  <c:v>-16</c:v>
                </c:pt>
                <c:pt idx="2534">
                  <c:v>-16</c:v>
                </c:pt>
                <c:pt idx="2535">
                  <c:v>-15.8</c:v>
                </c:pt>
                <c:pt idx="2536">
                  <c:v>-14.8</c:v>
                </c:pt>
                <c:pt idx="2537">
                  <c:v>-15</c:v>
                </c:pt>
                <c:pt idx="2538">
                  <c:v>-14.2</c:v>
                </c:pt>
                <c:pt idx="2539">
                  <c:v>-15</c:v>
                </c:pt>
                <c:pt idx="2540">
                  <c:v>-14.4</c:v>
                </c:pt>
                <c:pt idx="2541">
                  <c:v>-13.8</c:v>
                </c:pt>
                <c:pt idx="2542">
                  <c:v>-14.2</c:v>
                </c:pt>
                <c:pt idx="2543">
                  <c:v>-14.2</c:v>
                </c:pt>
                <c:pt idx="2544">
                  <c:v>-14.2</c:v>
                </c:pt>
                <c:pt idx="2545">
                  <c:v>-14.4</c:v>
                </c:pt>
                <c:pt idx="2546">
                  <c:v>-13</c:v>
                </c:pt>
                <c:pt idx="2547">
                  <c:v>-13.4</c:v>
                </c:pt>
                <c:pt idx="2548">
                  <c:v>-13.2</c:v>
                </c:pt>
                <c:pt idx="2549">
                  <c:v>-13</c:v>
                </c:pt>
                <c:pt idx="2550">
                  <c:v>-13</c:v>
                </c:pt>
                <c:pt idx="2551">
                  <c:v>-11.8</c:v>
                </c:pt>
                <c:pt idx="2552">
                  <c:v>-12.6</c:v>
                </c:pt>
                <c:pt idx="2553">
                  <c:v>-11.6</c:v>
                </c:pt>
                <c:pt idx="2554">
                  <c:v>-12.2</c:v>
                </c:pt>
                <c:pt idx="2555">
                  <c:v>-12.2</c:v>
                </c:pt>
                <c:pt idx="2556">
                  <c:v>-10.8</c:v>
                </c:pt>
                <c:pt idx="2557">
                  <c:v>-11.2</c:v>
                </c:pt>
                <c:pt idx="2558">
                  <c:v>-10.6</c:v>
                </c:pt>
                <c:pt idx="2559">
                  <c:v>-11.2</c:v>
                </c:pt>
                <c:pt idx="2560">
                  <c:v>-11</c:v>
                </c:pt>
                <c:pt idx="2561">
                  <c:v>-10.199999999999999</c:v>
                </c:pt>
                <c:pt idx="2562">
                  <c:v>-10</c:v>
                </c:pt>
                <c:pt idx="2563">
                  <c:v>-10.4</c:v>
                </c:pt>
                <c:pt idx="2564">
                  <c:v>-10.199999999999999</c:v>
                </c:pt>
                <c:pt idx="2565">
                  <c:v>-9.8000000000000007</c:v>
                </c:pt>
                <c:pt idx="2566">
                  <c:v>-8.1999999999999993</c:v>
                </c:pt>
                <c:pt idx="2567">
                  <c:v>-8.4</c:v>
                </c:pt>
                <c:pt idx="2568">
                  <c:v>-8.8000000000000007</c:v>
                </c:pt>
                <c:pt idx="2569">
                  <c:v>-8.6</c:v>
                </c:pt>
                <c:pt idx="2570">
                  <c:v>-8.8000000000000007</c:v>
                </c:pt>
                <c:pt idx="2571">
                  <c:v>-7</c:v>
                </c:pt>
                <c:pt idx="2572">
                  <c:v>-7</c:v>
                </c:pt>
                <c:pt idx="2573">
                  <c:v>-7.4</c:v>
                </c:pt>
                <c:pt idx="2574">
                  <c:v>-7.4</c:v>
                </c:pt>
                <c:pt idx="2575">
                  <c:v>-6.8</c:v>
                </c:pt>
                <c:pt idx="2576">
                  <c:v>-6.2</c:v>
                </c:pt>
                <c:pt idx="2577">
                  <c:v>-6.4</c:v>
                </c:pt>
                <c:pt idx="2578">
                  <c:v>-5.6</c:v>
                </c:pt>
                <c:pt idx="2579">
                  <c:v>-6</c:v>
                </c:pt>
                <c:pt idx="2580">
                  <c:v>-6</c:v>
                </c:pt>
                <c:pt idx="2581">
                  <c:v>-4.5999999999999996</c:v>
                </c:pt>
                <c:pt idx="2582">
                  <c:v>-4.4000000000000004</c:v>
                </c:pt>
                <c:pt idx="2583">
                  <c:v>-5</c:v>
                </c:pt>
                <c:pt idx="2584">
                  <c:v>-4.5999999999999996</c:v>
                </c:pt>
                <c:pt idx="2585">
                  <c:v>-4.4000000000000004</c:v>
                </c:pt>
                <c:pt idx="2586">
                  <c:v>-3</c:v>
                </c:pt>
                <c:pt idx="2587">
                  <c:v>-3</c:v>
                </c:pt>
                <c:pt idx="2588">
                  <c:v>-3.4</c:v>
                </c:pt>
                <c:pt idx="2589">
                  <c:v>-3.4</c:v>
                </c:pt>
                <c:pt idx="2590">
                  <c:v>-3.4</c:v>
                </c:pt>
                <c:pt idx="2591">
                  <c:v>-1.2</c:v>
                </c:pt>
                <c:pt idx="2592">
                  <c:v>-1.8</c:v>
                </c:pt>
                <c:pt idx="2593">
                  <c:v>-2.2000000000000002</c:v>
                </c:pt>
                <c:pt idx="2594">
                  <c:v>-1.8</c:v>
                </c:pt>
                <c:pt idx="2595">
                  <c:v>-2.2000000000000002</c:v>
                </c:pt>
                <c:pt idx="2596">
                  <c:v>-0.2</c:v>
                </c:pt>
                <c:pt idx="2597">
                  <c:v>-0.4</c:v>
                </c:pt>
                <c:pt idx="2598">
                  <c:v>-0.8</c:v>
                </c:pt>
                <c:pt idx="2599">
                  <c:v>-0.8</c:v>
                </c:pt>
                <c:pt idx="2600">
                  <c:v>-0.8</c:v>
                </c:pt>
                <c:pt idx="2601">
                  <c:v>0.8</c:v>
                </c:pt>
                <c:pt idx="2602">
                  <c:v>0.6</c:v>
                </c:pt>
                <c:pt idx="2603">
                  <c:v>0.2</c:v>
                </c:pt>
                <c:pt idx="2604">
                  <c:v>0.6</c:v>
                </c:pt>
                <c:pt idx="2605">
                  <c:v>0.2</c:v>
                </c:pt>
                <c:pt idx="2606">
                  <c:v>2.4</c:v>
                </c:pt>
                <c:pt idx="2607">
                  <c:v>2.2000000000000002</c:v>
                </c:pt>
                <c:pt idx="2608">
                  <c:v>1.6</c:v>
                </c:pt>
                <c:pt idx="2609">
                  <c:v>1.8</c:v>
                </c:pt>
                <c:pt idx="2610">
                  <c:v>2</c:v>
                </c:pt>
                <c:pt idx="2611">
                  <c:v>3.6</c:v>
                </c:pt>
                <c:pt idx="2612">
                  <c:v>3.4</c:v>
                </c:pt>
                <c:pt idx="2613">
                  <c:v>3.6</c:v>
                </c:pt>
                <c:pt idx="2614">
                  <c:v>3.6</c:v>
                </c:pt>
                <c:pt idx="2615">
                  <c:v>3.4</c:v>
                </c:pt>
                <c:pt idx="2616">
                  <c:v>5.2</c:v>
                </c:pt>
                <c:pt idx="2617">
                  <c:v>4.8</c:v>
                </c:pt>
                <c:pt idx="2618">
                  <c:v>4.8</c:v>
                </c:pt>
                <c:pt idx="2619">
                  <c:v>5</c:v>
                </c:pt>
                <c:pt idx="2620">
                  <c:v>4.2</c:v>
                </c:pt>
                <c:pt idx="2621">
                  <c:v>6.2</c:v>
                </c:pt>
                <c:pt idx="2622">
                  <c:v>6.2</c:v>
                </c:pt>
                <c:pt idx="2623">
                  <c:v>6</c:v>
                </c:pt>
                <c:pt idx="2624">
                  <c:v>5.4</c:v>
                </c:pt>
                <c:pt idx="2625">
                  <c:v>6.2</c:v>
                </c:pt>
                <c:pt idx="2626">
                  <c:v>7.6</c:v>
                </c:pt>
                <c:pt idx="2627">
                  <c:v>7.4</c:v>
                </c:pt>
                <c:pt idx="2628">
                  <c:v>7.2</c:v>
                </c:pt>
                <c:pt idx="2629">
                  <c:v>7.6</c:v>
                </c:pt>
                <c:pt idx="2630">
                  <c:v>7</c:v>
                </c:pt>
                <c:pt idx="2631">
                  <c:v>8.6</c:v>
                </c:pt>
                <c:pt idx="2632">
                  <c:v>8.8000000000000007</c:v>
                </c:pt>
                <c:pt idx="2633">
                  <c:v>9.1999999999999993</c:v>
                </c:pt>
                <c:pt idx="2634">
                  <c:v>8.1999999999999993</c:v>
                </c:pt>
                <c:pt idx="2635">
                  <c:v>8.6</c:v>
                </c:pt>
                <c:pt idx="2636">
                  <c:v>10.4</c:v>
                </c:pt>
                <c:pt idx="2637">
                  <c:v>10.199999999999999</c:v>
                </c:pt>
                <c:pt idx="2638">
                  <c:v>9.1999999999999993</c:v>
                </c:pt>
                <c:pt idx="2639">
                  <c:v>9.8000000000000007</c:v>
                </c:pt>
                <c:pt idx="2640">
                  <c:v>9.4</c:v>
                </c:pt>
                <c:pt idx="2641">
                  <c:v>11.4</c:v>
                </c:pt>
                <c:pt idx="2642">
                  <c:v>11.6</c:v>
                </c:pt>
                <c:pt idx="2643">
                  <c:v>11.2</c:v>
                </c:pt>
                <c:pt idx="2644">
                  <c:v>11.2</c:v>
                </c:pt>
                <c:pt idx="2645">
                  <c:v>10.8</c:v>
                </c:pt>
                <c:pt idx="2646">
                  <c:v>12.2</c:v>
                </c:pt>
                <c:pt idx="2647">
                  <c:v>11.8</c:v>
                </c:pt>
                <c:pt idx="2648">
                  <c:v>12</c:v>
                </c:pt>
                <c:pt idx="2649">
                  <c:v>11.8</c:v>
                </c:pt>
                <c:pt idx="2650">
                  <c:v>11.8</c:v>
                </c:pt>
                <c:pt idx="2651">
                  <c:v>13.6</c:v>
                </c:pt>
                <c:pt idx="2652">
                  <c:v>13.8</c:v>
                </c:pt>
                <c:pt idx="2653">
                  <c:v>13.2</c:v>
                </c:pt>
                <c:pt idx="2654">
                  <c:v>12.8</c:v>
                </c:pt>
                <c:pt idx="2655">
                  <c:v>13.2</c:v>
                </c:pt>
                <c:pt idx="2656">
                  <c:v>14.6</c:v>
                </c:pt>
                <c:pt idx="2657">
                  <c:v>15</c:v>
                </c:pt>
                <c:pt idx="2658">
                  <c:v>14.4</c:v>
                </c:pt>
                <c:pt idx="2659">
                  <c:v>14.6</c:v>
                </c:pt>
                <c:pt idx="2660">
                  <c:v>13.8</c:v>
                </c:pt>
                <c:pt idx="2661">
                  <c:v>15.4</c:v>
                </c:pt>
                <c:pt idx="2662">
                  <c:v>14.8</c:v>
                </c:pt>
                <c:pt idx="2663">
                  <c:v>15.4</c:v>
                </c:pt>
                <c:pt idx="2664">
                  <c:v>15.2</c:v>
                </c:pt>
                <c:pt idx="2665">
                  <c:v>15.2</c:v>
                </c:pt>
                <c:pt idx="2666">
                  <c:v>16.2</c:v>
                </c:pt>
                <c:pt idx="2667">
                  <c:v>16.399999999999999</c:v>
                </c:pt>
                <c:pt idx="2668">
                  <c:v>15.6</c:v>
                </c:pt>
                <c:pt idx="2669">
                  <c:v>15.8</c:v>
                </c:pt>
                <c:pt idx="2670">
                  <c:v>16.399999999999999</c:v>
                </c:pt>
                <c:pt idx="2671">
                  <c:v>17</c:v>
                </c:pt>
                <c:pt idx="2672">
                  <c:v>17.2</c:v>
                </c:pt>
                <c:pt idx="2673">
                  <c:v>16.8</c:v>
                </c:pt>
                <c:pt idx="2674">
                  <c:v>16.8</c:v>
                </c:pt>
                <c:pt idx="2675">
                  <c:v>17</c:v>
                </c:pt>
                <c:pt idx="2676">
                  <c:v>17.2</c:v>
                </c:pt>
                <c:pt idx="2677">
                  <c:v>17.600000000000001</c:v>
                </c:pt>
                <c:pt idx="2678">
                  <c:v>17.399999999999999</c:v>
                </c:pt>
                <c:pt idx="2679">
                  <c:v>17.399999999999999</c:v>
                </c:pt>
                <c:pt idx="2680">
                  <c:v>17.2</c:v>
                </c:pt>
                <c:pt idx="2681">
                  <c:v>17.600000000000001</c:v>
                </c:pt>
                <c:pt idx="2682">
                  <c:v>17.399999999999999</c:v>
                </c:pt>
                <c:pt idx="2683">
                  <c:v>17.600000000000001</c:v>
                </c:pt>
                <c:pt idx="2684">
                  <c:v>17.399999999999999</c:v>
                </c:pt>
                <c:pt idx="2685">
                  <c:v>18</c:v>
                </c:pt>
                <c:pt idx="2686">
                  <c:v>18.2</c:v>
                </c:pt>
                <c:pt idx="2687">
                  <c:v>18.2</c:v>
                </c:pt>
                <c:pt idx="2688">
                  <c:v>18.2</c:v>
                </c:pt>
                <c:pt idx="2689">
                  <c:v>18.2</c:v>
                </c:pt>
                <c:pt idx="2690">
                  <c:v>18.2</c:v>
                </c:pt>
                <c:pt idx="2691">
                  <c:v>18.399999999999999</c:v>
                </c:pt>
                <c:pt idx="2692">
                  <c:v>18.399999999999999</c:v>
                </c:pt>
                <c:pt idx="2693">
                  <c:v>18.8</c:v>
                </c:pt>
                <c:pt idx="2694">
                  <c:v>18.600000000000001</c:v>
                </c:pt>
                <c:pt idx="2695">
                  <c:v>18.600000000000001</c:v>
                </c:pt>
                <c:pt idx="2696">
                  <c:v>19</c:v>
                </c:pt>
                <c:pt idx="2697">
                  <c:v>18.8</c:v>
                </c:pt>
                <c:pt idx="2698">
                  <c:v>18.8</c:v>
                </c:pt>
                <c:pt idx="2699">
                  <c:v>18.600000000000001</c:v>
                </c:pt>
                <c:pt idx="2700">
                  <c:v>18.399999999999999</c:v>
                </c:pt>
                <c:pt idx="2701">
                  <c:v>18.8</c:v>
                </c:pt>
                <c:pt idx="2702">
                  <c:v>18.399999999999999</c:v>
                </c:pt>
                <c:pt idx="2703">
                  <c:v>19.2</c:v>
                </c:pt>
                <c:pt idx="2704">
                  <c:v>18.399999999999999</c:v>
                </c:pt>
                <c:pt idx="2705">
                  <c:v>18.8</c:v>
                </c:pt>
                <c:pt idx="2706">
                  <c:v>19</c:v>
                </c:pt>
                <c:pt idx="2707">
                  <c:v>18.8</c:v>
                </c:pt>
                <c:pt idx="2708">
                  <c:v>18.8</c:v>
                </c:pt>
                <c:pt idx="2709">
                  <c:v>18.600000000000001</c:v>
                </c:pt>
                <c:pt idx="2710">
                  <c:v>19.2</c:v>
                </c:pt>
                <c:pt idx="2711">
                  <c:v>18.399999999999999</c:v>
                </c:pt>
                <c:pt idx="2712">
                  <c:v>18.600000000000001</c:v>
                </c:pt>
                <c:pt idx="2713">
                  <c:v>18.8</c:v>
                </c:pt>
                <c:pt idx="2714">
                  <c:v>18.600000000000001</c:v>
                </c:pt>
                <c:pt idx="2715">
                  <c:v>18.8</c:v>
                </c:pt>
                <c:pt idx="2716">
                  <c:v>18.600000000000001</c:v>
                </c:pt>
                <c:pt idx="2717">
                  <c:v>18.399999999999999</c:v>
                </c:pt>
                <c:pt idx="2718">
                  <c:v>18.399999999999999</c:v>
                </c:pt>
                <c:pt idx="2719">
                  <c:v>18</c:v>
                </c:pt>
                <c:pt idx="2720">
                  <c:v>17.399999999999999</c:v>
                </c:pt>
                <c:pt idx="2721">
                  <c:v>18.2</c:v>
                </c:pt>
                <c:pt idx="2722">
                  <c:v>17.600000000000001</c:v>
                </c:pt>
                <c:pt idx="2723">
                  <c:v>17.8</c:v>
                </c:pt>
                <c:pt idx="2724">
                  <c:v>17.399999999999999</c:v>
                </c:pt>
                <c:pt idx="2725">
                  <c:v>17.399999999999999</c:v>
                </c:pt>
                <c:pt idx="2726">
                  <c:v>16.8</c:v>
                </c:pt>
                <c:pt idx="2727">
                  <c:v>17.2</c:v>
                </c:pt>
                <c:pt idx="2728">
                  <c:v>17.600000000000001</c:v>
                </c:pt>
                <c:pt idx="2729">
                  <c:v>17.600000000000001</c:v>
                </c:pt>
                <c:pt idx="2730">
                  <c:v>17.399999999999999</c:v>
                </c:pt>
                <c:pt idx="2731">
                  <c:v>16.600000000000001</c:v>
                </c:pt>
                <c:pt idx="2732">
                  <c:v>17.2</c:v>
                </c:pt>
                <c:pt idx="2733">
                  <c:v>17</c:v>
                </c:pt>
                <c:pt idx="2734">
                  <c:v>16.8</c:v>
                </c:pt>
                <c:pt idx="2735">
                  <c:v>17</c:v>
                </c:pt>
                <c:pt idx="2736">
                  <c:v>16.399999999999999</c:v>
                </c:pt>
                <c:pt idx="2737">
                  <c:v>15.6</c:v>
                </c:pt>
                <c:pt idx="2738">
                  <c:v>16.2</c:v>
                </c:pt>
                <c:pt idx="2739">
                  <c:v>16.2</c:v>
                </c:pt>
                <c:pt idx="2740">
                  <c:v>16.2</c:v>
                </c:pt>
                <c:pt idx="2741">
                  <c:v>15</c:v>
                </c:pt>
                <c:pt idx="2742">
                  <c:v>15.2</c:v>
                </c:pt>
                <c:pt idx="2743">
                  <c:v>15.2</c:v>
                </c:pt>
                <c:pt idx="2744">
                  <c:v>15.4</c:v>
                </c:pt>
                <c:pt idx="2745">
                  <c:v>15.4</c:v>
                </c:pt>
                <c:pt idx="2746">
                  <c:v>14.2</c:v>
                </c:pt>
                <c:pt idx="2747">
                  <c:v>14.4</c:v>
                </c:pt>
                <c:pt idx="2748">
                  <c:v>14.4</c:v>
                </c:pt>
                <c:pt idx="2749">
                  <c:v>14.4</c:v>
                </c:pt>
                <c:pt idx="2750">
                  <c:v>14.4</c:v>
                </c:pt>
                <c:pt idx="2751">
                  <c:v>13.8</c:v>
                </c:pt>
                <c:pt idx="2752">
                  <c:v>13.6</c:v>
                </c:pt>
                <c:pt idx="2753">
                  <c:v>13.6</c:v>
                </c:pt>
                <c:pt idx="2754">
                  <c:v>14.2</c:v>
                </c:pt>
                <c:pt idx="2755">
                  <c:v>13.8</c:v>
                </c:pt>
                <c:pt idx="2756">
                  <c:v>13</c:v>
                </c:pt>
                <c:pt idx="2757">
                  <c:v>12.8</c:v>
                </c:pt>
                <c:pt idx="2758">
                  <c:v>13</c:v>
                </c:pt>
                <c:pt idx="2759">
                  <c:v>12.4</c:v>
                </c:pt>
                <c:pt idx="2760">
                  <c:v>12.4</c:v>
                </c:pt>
                <c:pt idx="2761">
                  <c:v>11</c:v>
                </c:pt>
                <c:pt idx="2762">
                  <c:v>11.8</c:v>
                </c:pt>
                <c:pt idx="2763">
                  <c:v>11.8</c:v>
                </c:pt>
                <c:pt idx="2764">
                  <c:v>12</c:v>
                </c:pt>
                <c:pt idx="2765">
                  <c:v>12</c:v>
                </c:pt>
                <c:pt idx="2766">
                  <c:v>10.4</c:v>
                </c:pt>
                <c:pt idx="2767">
                  <c:v>10.6</c:v>
                </c:pt>
                <c:pt idx="2768">
                  <c:v>10.6</c:v>
                </c:pt>
                <c:pt idx="2769">
                  <c:v>11.4</c:v>
                </c:pt>
                <c:pt idx="2770">
                  <c:v>10.6</c:v>
                </c:pt>
                <c:pt idx="2771">
                  <c:v>9</c:v>
                </c:pt>
                <c:pt idx="2772">
                  <c:v>9</c:v>
                </c:pt>
                <c:pt idx="2773">
                  <c:v>9.6</c:v>
                </c:pt>
                <c:pt idx="2774">
                  <c:v>9</c:v>
                </c:pt>
                <c:pt idx="2775">
                  <c:v>9</c:v>
                </c:pt>
                <c:pt idx="2776">
                  <c:v>8.1999999999999993</c:v>
                </c:pt>
                <c:pt idx="2777">
                  <c:v>8.1999999999999993</c:v>
                </c:pt>
                <c:pt idx="2778">
                  <c:v>8.6</c:v>
                </c:pt>
                <c:pt idx="2779">
                  <c:v>7.6</c:v>
                </c:pt>
                <c:pt idx="2780">
                  <c:v>8.4</c:v>
                </c:pt>
                <c:pt idx="2781">
                  <c:v>6.6</c:v>
                </c:pt>
                <c:pt idx="2782">
                  <c:v>6.8</c:v>
                </c:pt>
                <c:pt idx="2783">
                  <c:v>6.6</c:v>
                </c:pt>
                <c:pt idx="2784">
                  <c:v>6.8</c:v>
                </c:pt>
                <c:pt idx="2785">
                  <c:v>7</c:v>
                </c:pt>
                <c:pt idx="2786">
                  <c:v>5.4</c:v>
                </c:pt>
                <c:pt idx="2787">
                  <c:v>5.2</c:v>
                </c:pt>
                <c:pt idx="2788">
                  <c:v>5.6</c:v>
                </c:pt>
                <c:pt idx="2789">
                  <c:v>6</c:v>
                </c:pt>
                <c:pt idx="2790">
                  <c:v>5.4</c:v>
                </c:pt>
                <c:pt idx="2791">
                  <c:v>4.4000000000000004</c:v>
                </c:pt>
                <c:pt idx="2792">
                  <c:v>4.2</c:v>
                </c:pt>
                <c:pt idx="2793">
                  <c:v>4</c:v>
                </c:pt>
                <c:pt idx="2794">
                  <c:v>4.5999999999999996</c:v>
                </c:pt>
                <c:pt idx="2795">
                  <c:v>4.4000000000000004</c:v>
                </c:pt>
                <c:pt idx="2796">
                  <c:v>2.4</c:v>
                </c:pt>
                <c:pt idx="2797">
                  <c:v>2.2000000000000002</c:v>
                </c:pt>
                <c:pt idx="2798">
                  <c:v>2.6</c:v>
                </c:pt>
                <c:pt idx="2799">
                  <c:v>2.8</c:v>
                </c:pt>
                <c:pt idx="2800">
                  <c:v>2.6</c:v>
                </c:pt>
                <c:pt idx="2801">
                  <c:v>0.8</c:v>
                </c:pt>
                <c:pt idx="2802">
                  <c:v>1.8</c:v>
                </c:pt>
                <c:pt idx="2803">
                  <c:v>1.4</c:v>
                </c:pt>
                <c:pt idx="2804">
                  <c:v>1.6</c:v>
                </c:pt>
                <c:pt idx="2805">
                  <c:v>1.2</c:v>
                </c:pt>
                <c:pt idx="2806">
                  <c:v>-0.2</c:v>
                </c:pt>
                <c:pt idx="2807">
                  <c:v>-0.4</c:v>
                </c:pt>
                <c:pt idx="2808">
                  <c:v>0.2</c:v>
                </c:pt>
                <c:pt idx="2809">
                  <c:v>0</c:v>
                </c:pt>
                <c:pt idx="2810">
                  <c:v>0</c:v>
                </c:pt>
                <c:pt idx="2811">
                  <c:v>-1.6</c:v>
                </c:pt>
                <c:pt idx="2812">
                  <c:v>-1.6</c:v>
                </c:pt>
                <c:pt idx="2813">
                  <c:v>-1.2</c:v>
                </c:pt>
                <c:pt idx="2814">
                  <c:v>-1</c:v>
                </c:pt>
                <c:pt idx="2815">
                  <c:v>-1.4</c:v>
                </c:pt>
                <c:pt idx="2816">
                  <c:v>-2.8</c:v>
                </c:pt>
                <c:pt idx="2817">
                  <c:v>-2.4</c:v>
                </c:pt>
                <c:pt idx="2818">
                  <c:v>-2.2000000000000002</c:v>
                </c:pt>
                <c:pt idx="2819">
                  <c:v>-3.2</c:v>
                </c:pt>
                <c:pt idx="2820">
                  <c:v>-2.6</c:v>
                </c:pt>
                <c:pt idx="2821">
                  <c:v>-4.2</c:v>
                </c:pt>
                <c:pt idx="2822">
                  <c:v>-4.2</c:v>
                </c:pt>
                <c:pt idx="2823">
                  <c:v>-4</c:v>
                </c:pt>
                <c:pt idx="2824">
                  <c:v>-4.2</c:v>
                </c:pt>
                <c:pt idx="2825">
                  <c:v>-4.2</c:v>
                </c:pt>
                <c:pt idx="2826">
                  <c:v>-6</c:v>
                </c:pt>
                <c:pt idx="2827">
                  <c:v>-5.6</c:v>
                </c:pt>
                <c:pt idx="2828">
                  <c:v>-5.2</c:v>
                </c:pt>
                <c:pt idx="2829">
                  <c:v>-6</c:v>
                </c:pt>
                <c:pt idx="2830">
                  <c:v>-5.4</c:v>
                </c:pt>
                <c:pt idx="2831">
                  <c:v>-7</c:v>
                </c:pt>
                <c:pt idx="2832">
                  <c:v>-7.2</c:v>
                </c:pt>
                <c:pt idx="2833">
                  <c:v>-6.4</c:v>
                </c:pt>
                <c:pt idx="2834">
                  <c:v>-6.4</c:v>
                </c:pt>
                <c:pt idx="2835">
                  <c:v>-6.8</c:v>
                </c:pt>
                <c:pt idx="2836">
                  <c:v>-8.6</c:v>
                </c:pt>
                <c:pt idx="2837">
                  <c:v>-8</c:v>
                </c:pt>
                <c:pt idx="2838">
                  <c:v>-8</c:v>
                </c:pt>
                <c:pt idx="2839">
                  <c:v>-8.1999999999999993</c:v>
                </c:pt>
                <c:pt idx="2840">
                  <c:v>-7.6</c:v>
                </c:pt>
                <c:pt idx="2841">
                  <c:v>-10</c:v>
                </c:pt>
                <c:pt idx="2842">
                  <c:v>-9.8000000000000007</c:v>
                </c:pt>
                <c:pt idx="2843">
                  <c:v>-9.1999999999999993</c:v>
                </c:pt>
                <c:pt idx="2844">
                  <c:v>-9.1999999999999993</c:v>
                </c:pt>
                <c:pt idx="2845">
                  <c:v>-10</c:v>
                </c:pt>
                <c:pt idx="2846">
                  <c:v>-10.8</c:v>
                </c:pt>
                <c:pt idx="2847">
                  <c:v>-10.8</c:v>
                </c:pt>
                <c:pt idx="2848">
                  <c:v>-10.8</c:v>
                </c:pt>
                <c:pt idx="2849">
                  <c:v>-10.6</c:v>
                </c:pt>
                <c:pt idx="2850">
                  <c:v>-10.199999999999999</c:v>
                </c:pt>
                <c:pt idx="2851">
                  <c:v>-12.2</c:v>
                </c:pt>
                <c:pt idx="2852">
                  <c:v>-12.4</c:v>
                </c:pt>
                <c:pt idx="2853">
                  <c:v>-11.2</c:v>
                </c:pt>
                <c:pt idx="2854">
                  <c:v>-11.6</c:v>
                </c:pt>
                <c:pt idx="2855">
                  <c:v>-11.2</c:v>
                </c:pt>
                <c:pt idx="2856">
                  <c:v>-13</c:v>
                </c:pt>
                <c:pt idx="2857">
                  <c:v>-13</c:v>
                </c:pt>
                <c:pt idx="2858">
                  <c:v>-13.4</c:v>
                </c:pt>
                <c:pt idx="2859">
                  <c:v>-13</c:v>
                </c:pt>
                <c:pt idx="2860">
                  <c:v>-13.2</c:v>
                </c:pt>
                <c:pt idx="2861">
                  <c:v>-13.6</c:v>
                </c:pt>
                <c:pt idx="2862">
                  <c:v>-13.8</c:v>
                </c:pt>
                <c:pt idx="2863">
                  <c:v>-13.4</c:v>
                </c:pt>
                <c:pt idx="2864">
                  <c:v>-13.8</c:v>
                </c:pt>
                <c:pt idx="2865">
                  <c:v>-13.8</c:v>
                </c:pt>
                <c:pt idx="2866">
                  <c:v>-14.8</c:v>
                </c:pt>
                <c:pt idx="2867">
                  <c:v>-15.2</c:v>
                </c:pt>
                <c:pt idx="2868">
                  <c:v>-14.8</c:v>
                </c:pt>
                <c:pt idx="2869">
                  <c:v>-14.2</c:v>
                </c:pt>
                <c:pt idx="2870">
                  <c:v>-14.8</c:v>
                </c:pt>
                <c:pt idx="2871">
                  <c:v>-15.8</c:v>
                </c:pt>
                <c:pt idx="2872">
                  <c:v>-15.4</c:v>
                </c:pt>
                <c:pt idx="2873">
                  <c:v>-15.8</c:v>
                </c:pt>
                <c:pt idx="2874">
                  <c:v>-15.4</c:v>
                </c:pt>
                <c:pt idx="2875">
                  <c:v>-15.4</c:v>
                </c:pt>
                <c:pt idx="2876">
                  <c:v>-16</c:v>
                </c:pt>
                <c:pt idx="2877">
                  <c:v>-16.2</c:v>
                </c:pt>
                <c:pt idx="2878">
                  <c:v>-16.600000000000001</c:v>
                </c:pt>
                <c:pt idx="2879">
                  <c:v>-16.2</c:v>
                </c:pt>
                <c:pt idx="2880">
                  <c:v>-16.2</c:v>
                </c:pt>
                <c:pt idx="2881">
                  <c:v>-17.600000000000001</c:v>
                </c:pt>
                <c:pt idx="2882">
                  <c:v>-17.399999999999999</c:v>
                </c:pt>
                <c:pt idx="2883">
                  <c:v>-17</c:v>
                </c:pt>
                <c:pt idx="2884">
                  <c:v>-17.2</c:v>
                </c:pt>
                <c:pt idx="2885">
                  <c:v>-16.600000000000001</c:v>
                </c:pt>
                <c:pt idx="2886">
                  <c:v>-17.600000000000001</c:v>
                </c:pt>
                <c:pt idx="2887">
                  <c:v>-17.8</c:v>
                </c:pt>
                <c:pt idx="2888">
                  <c:v>-17.8</c:v>
                </c:pt>
                <c:pt idx="2889">
                  <c:v>-17.8</c:v>
                </c:pt>
                <c:pt idx="2890">
                  <c:v>-17.600000000000001</c:v>
                </c:pt>
                <c:pt idx="2891">
                  <c:v>-18.2</c:v>
                </c:pt>
                <c:pt idx="2892">
                  <c:v>-18</c:v>
                </c:pt>
                <c:pt idx="2893">
                  <c:v>-18.2</c:v>
                </c:pt>
                <c:pt idx="2894">
                  <c:v>-17.8</c:v>
                </c:pt>
                <c:pt idx="2895">
                  <c:v>-17.8</c:v>
                </c:pt>
                <c:pt idx="2896">
                  <c:v>-18.600000000000001</c:v>
                </c:pt>
                <c:pt idx="2897">
                  <c:v>-18.600000000000001</c:v>
                </c:pt>
                <c:pt idx="2898">
                  <c:v>-18.8</c:v>
                </c:pt>
                <c:pt idx="2899">
                  <c:v>-18.8</c:v>
                </c:pt>
                <c:pt idx="2900">
                  <c:v>-18.399999999999999</c:v>
                </c:pt>
                <c:pt idx="2901">
                  <c:v>-18.399999999999999</c:v>
                </c:pt>
                <c:pt idx="2902">
                  <c:v>-18.600000000000001</c:v>
                </c:pt>
                <c:pt idx="2903">
                  <c:v>-18.8</c:v>
                </c:pt>
                <c:pt idx="2904">
                  <c:v>-18.399999999999999</c:v>
                </c:pt>
                <c:pt idx="2905">
                  <c:v>-17.8</c:v>
                </c:pt>
                <c:pt idx="2906">
                  <c:v>-18.8</c:v>
                </c:pt>
                <c:pt idx="2907">
                  <c:v>-18.8</c:v>
                </c:pt>
                <c:pt idx="2908">
                  <c:v>-18.8</c:v>
                </c:pt>
                <c:pt idx="2909">
                  <c:v>-19</c:v>
                </c:pt>
                <c:pt idx="2910">
                  <c:v>-18.8</c:v>
                </c:pt>
                <c:pt idx="2911">
                  <c:v>-18.8</c:v>
                </c:pt>
                <c:pt idx="2912">
                  <c:v>-18.8</c:v>
                </c:pt>
                <c:pt idx="2913">
                  <c:v>-19</c:v>
                </c:pt>
                <c:pt idx="2914">
                  <c:v>-18.8</c:v>
                </c:pt>
                <c:pt idx="2915">
                  <c:v>-19</c:v>
                </c:pt>
                <c:pt idx="2916">
                  <c:v>-18.8</c:v>
                </c:pt>
                <c:pt idx="2917">
                  <c:v>-18.8</c:v>
                </c:pt>
                <c:pt idx="2918">
                  <c:v>-19.600000000000001</c:v>
                </c:pt>
                <c:pt idx="2919">
                  <c:v>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69-45C8-A833-AFD81CE49590}"/>
            </c:ext>
          </c:extLst>
        </c:ser>
        <c:ser>
          <c:idx val="2"/>
          <c:order val="2"/>
          <c:tx>
            <c:strRef>
              <c:f>'VA offset sine response'!$H$1</c:f>
              <c:strCache>
                <c:ptCount val="1"/>
                <c:pt idx="0">
                  <c:v>Ideal Wave (GOAL)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response'!$A$2:$A$30149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response'!$H$2:$H$30149</c:f>
              <c:numCache>
                <c:formatCode>General</c:formatCode>
                <c:ptCount val="30148"/>
                <c:pt idx="1">
                  <c:v>-19</c:v>
                </c:pt>
                <c:pt idx="2">
                  <c:v>-18.997839781924512</c:v>
                </c:pt>
                <c:pt idx="3">
                  <c:v>-18.991359618913005</c:v>
                </c:pt>
                <c:pt idx="4">
                  <c:v>-18.98056098449867</c:v>
                </c:pt>
                <c:pt idx="5">
                  <c:v>-18.965446334197843</c:v>
                </c:pt>
                <c:pt idx="6">
                  <c:v>-18.946019104951663</c:v>
                </c:pt>
                <c:pt idx="7">
                  <c:v>-18.92228371434453</c:v>
                </c:pt>
                <c:pt idx="8">
                  <c:v>-18.894245559599579</c:v>
                </c:pt>
                <c:pt idx="9">
                  <c:v>-18.86191101635141</c:v>
                </c:pt>
                <c:pt idx="10">
                  <c:v>-18.825287437196316</c:v>
                </c:pt>
                <c:pt idx="11">
                  <c:v>-18.784383150020368</c:v>
                </c:pt>
                <c:pt idx="12">
                  <c:v>-18.739207456105724</c:v>
                </c:pt>
                <c:pt idx="13">
                  <c:v>-18.689770628015605</c:v>
                </c:pt>
                <c:pt idx="14">
                  <c:v>-18.636083907258396</c:v>
                </c:pt>
                <c:pt idx="15">
                  <c:v>-18.578159501731417</c:v>
                </c:pt>
                <c:pt idx="16">
                  <c:v>-18.516010582944965</c:v>
                </c:pt>
                <c:pt idx="17">
                  <c:v>-18.449651283027229</c:v>
                </c:pt>
                <c:pt idx="18">
                  <c:v>-18.37909669151075</c:v>
                </c:pt>
                <c:pt idx="19">
                  <c:v>-18.3043628519012</c:v>
                </c:pt>
                <c:pt idx="20">
                  <c:v>-18.225466758029231</c:v>
                </c:pt>
                <c:pt idx="21">
                  <c:v>-18.142426350186216</c:v>
                </c:pt>
                <c:pt idx="22">
                  <c:v>-18.055260511044789</c:v>
                </c:pt>
                <c:pt idx="23">
                  <c:v>-17.963989061365091</c:v>
                </c:pt>
                <c:pt idx="24">
                  <c:v>-17.868632755487678</c:v>
                </c:pt>
                <c:pt idx="25">
                  <c:v>-17.769213276614195</c:v>
                </c:pt>
                <c:pt idx="26">
                  <c:v>-17.665753231876774</c:v>
                </c:pt>
                <c:pt idx="27">
                  <c:v>-17.5582761471974</c:v>
                </c:pt>
                <c:pt idx="28">
                  <c:v>-17.446806461938273</c:v>
                </c:pt>
                <c:pt idx="29">
                  <c:v>-17.331369523344552</c:v>
                </c:pt>
                <c:pt idx="30">
                  <c:v>-17.211991580780587</c:v>
                </c:pt>
                <c:pt idx="31">
                  <c:v>-17.088699779761047</c:v>
                </c:pt>
                <c:pt idx="32">
                  <c:v>-16.961522155778262</c:v>
                </c:pt>
                <c:pt idx="33">
                  <c:v>-16.830487627927187</c:v>
                </c:pt>
                <c:pt idx="34">
                  <c:v>-16.695625992329468</c:v>
                </c:pt>
                <c:pt idx="35">
                  <c:v>-16.55696791535804</c:v>
                </c:pt>
                <c:pt idx="36">
                  <c:v>-16.414544926663865</c:v>
                </c:pt>
                <c:pt idx="37">
                  <c:v>-16.268389412006382</c:v>
                </c:pt>
                <c:pt idx="38">
                  <c:v>-16.118534605889216</c:v>
                </c:pt>
                <c:pt idx="39">
                  <c:v>-15.965014584002995</c:v>
                </c:pt>
                <c:pt idx="40">
                  <c:v>-15.807864255476794</c:v>
                </c:pt>
                <c:pt idx="41">
                  <c:v>-15.647119354940113</c:v>
                </c:pt>
                <c:pt idx="42">
                  <c:v>-15.482816434397131</c:v>
                </c:pt>
                <c:pt idx="43">
                  <c:v>-15.314992854915088</c:v>
                </c:pt>
                <c:pt idx="44">
                  <c:v>-15.143686778128712</c:v>
                </c:pt>
                <c:pt idx="45">
                  <c:v>-14.96893715756258</c:v>
                </c:pt>
                <c:pt idx="46">
                  <c:v>-14.790783729773437</c:v>
                </c:pt>
                <c:pt idx="47">
                  <c:v>-14.609267005314427</c:v>
                </c:pt>
                <c:pt idx="48">
                  <c:v>-14.424428259523363</c:v>
                </c:pt>
                <c:pt idx="49">
                  <c:v>-14.236309523137056</c:v>
                </c:pt>
                <c:pt idx="50">
                  <c:v>-14.04495357273389</c:v>
                </c:pt>
                <c:pt idx="51">
                  <c:v>-13.850403921006807</c:v>
                </c:pt>
                <c:pt idx="52">
                  <c:v>-13.652704806868883</c:v>
                </c:pt>
                <c:pt idx="53">
                  <c:v>-13.451901185393787</c:v>
                </c:pt>
                <c:pt idx="54">
                  <c:v>-13.24803871759339</c:v>
                </c:pt>
                <c:pt idx="55">
                  <c:v>-13.041163760034832</c:v>
                </c:pt>
                <c:pt idx="56">
                  <c:v>-12.831323354299448</c:v>
                </c:pt>
                <c:pt idx="57">
                  <c:v>-12.618565216285917</c:v>
                </c:pt>
                <c:pt idx="58">
                  <c:v>-12.402937725360074</c:v>
                </c:pt>
                <c:pt idx="59">
                  <c:v>-12.184489913353863</c:v>
                </c:pt>
                <c:pt idx="60">
                  <c:v>-11.963271453415921</c:v>
                </c:pt>
                <c:pt idx="61">
                  <c:v>-11.739332648716333</c:v>
                </c:pt>
                <c:pt idx="62">
                  <c:v>-11.512724421008118</c:v>
                </c:pt>
                <c:pt idx="63">
                  <c:v>-11.283498299048073</c:v>
                </c:pt>
                <c:pt idx="64">
                  <c:v>-11.051706406879573</c:v>
                </c:pt>
                <c:pt idx="65">
                  <c:v>-10.817401451980002</c:v>
                </c:pt>
                <c:pt idx="66">
                  <c:v>-10.580636713275547</c:v>
                </c:pt>
                <c:pt idx="67">
                  <c:v>-10.341466029026021</c:v>
                </c:pt>
                <c:pt idx="68">
                  <c:v>-10.099943784582498</c:v>
                </c:pt>
                <c:pt idx="69">
                  <c:v>-9.8561249000205624</c:v>
                </c:pt>
                <c:pt idx="70">
                  <c:v>-9.6100648176519687</c:v>
                </c:pt>
                <c:pt idx="71">
                  <c:v>-9.3618194894175133</c:v>
                </c:pt>
                <c:pt idx="72">
                  <c:v>-9.1114453641640498</c:v>
                </c:pt>
                <c:pt idx="73">
                  <c:v>-8.8589993748085387</c:v>
                </c:pt>
                <c:pt idx="74">
                  <c:v>-8.6045389253919478</c:v>
                </c:pt>
                <c:pt idx="75">
                  <c:v>-8.3481218780261131</c:v>
                </c:pt>
                <c:pt idx="76">
                  <c:v>-8.0898065397363492</c:v>
                </c:pt>
                <c:pt idx="77">
                  <c:v>-7.8296516492029671</c:v>
                </c:pt>
                <c:pt idx="78">
                  <c:v>-7.5677163634045979</c:v>
                </c:pt>
                <c:pt idx="79">
                  <c:v>-7.3040602441663953</c:v>
                </c:pt>
                <c:pt idx="80">
                  <c:v>-7.0387432446162084</c:v>
                </c:pt>
                <c:pt idx="81">
                  <c:v>-6.7718256955517244</c:v>
                </c:pt>
                <c:pt idx="82">
                  <c:v>-6.5033682917218147</c:v>
                </c:pt>
                <c:pt idx="83">
                  <c:v>-6.2334320780250252</c:v>
                </c:pt>
                <c:pt idx="84">
                  <c:v>-5.9620784356285199</c:v>
                </c:pt>
                <c:pt idx="85">
                  <c:v>-5.6893690680105333</c:v>
                </c:pt>
                <c:pt idx="86">
                  <c:v>-5.415365986929503</c:v>
                </c:pt>
                <c:pt idx="87">
                  <c:v>-5.1401314983231758</c:v>
                </c:pt>
                <c:pt idx="88">
                  <c:v>-4.8637281881407368</c:v>
                </c:pt>
                <c:pt idx="89">
                  <c:v>-4.5862189081113165</c:v>
                </c:pt>
                <c:pt idx="90">
                  <c:v>-4.307666761452067</c:v>
                </c:pt>
                <c:pt idx="91">
                  <c:v>-4.0281350885189902</c:v>
                </c:pt>
                <c:pt idx="92">
                  <c:v>-3.7476874524039467</c:v>
                </c:pt>
                <c:pt idx="93">
                  <c:v>-3.4663876244809022</c:v>
                </c:pt>
                <c:pt idx="94">
                  <c:v>-3.1842995699049128</c:v>
                </c:pt>
                <c:pt idx="95">
                  <c:v>-2.9014874330669524</c:v>
                </c:pt>
                <c:pt idx="96">
                  <c:v>-2.6180155230080713</c:v>
                </c:pt>
                <c:pt idx="97">
                  <c:v>-2.333948298796066</c:v>
                </c:pt>
                <c:pt idx="98">
                  <c:v>-2.0493503548680234</c:v>
                </c:pt>
                <c:pt idx="99">
                  <c:v>-1.7642864063421366</c:v>
                </c:pt>
                <c:pt idx="100">
                  <c:v>-1.4788212743020019</c:v>
                </c:pt>
                <c:pt idx="101">
                  <c:v>-1.193019871056898</c:v>
                </c:pt>
                <c:pt idx="102">
                  <c:v>-0.90694718538128516</c:v>
                </c:pt>
                <c:pt idx="103">
                  <c:v>-0.6206682677368961</c:v>
                </c:pt>
                <c:pt idx="104">
                  <c:v>-0.33424821548083877</c:v>
                </c:pt>
                <c:pt idx="105">
                  <c:v>-4.7752158063010787E-2</c:v>
                </c:pt>
                <c:pt idx="106">
                  <c:v>0.23875475778375946</c:v>
                </c:pt>
                <c:pt idx="107">
                  <c:v>0.52520738285754298</c:v>
                </c:pt>
                <c:pt idx="108">
                  <c:v>0.81154058030166043</c:v>
                </c:pt>
                <c:pt idx="109">
                  <c:v>1.097689240416245</c:v>
                </c:pt>
                <c:pt idx="110">
                  <c:v>1.383588295463632</c:v>
                </c:pt>
                <c:pt idx="111">
                  <c:v>1.6691727344641838</c:v>
                </c:pt>
                <c:pt idx="112">
                  <c:v>1.9543776179792507</c:v>
                </c:pt>
                <c:pt idx="113">
                  <c:v>2.2391380928778242</c:v>
                </c:pt>
                <c:pt idx="114">
                  <c:v>2.5233894070835818</c:v>
                </c:pt>
                <c:pt idx="115">
                  <c:v>2.8070669242989559</c:v>
                </c:pt>
                <c:pt idx="116">
                  <c:v>3.090106138702855</c:v>
                </c:pt>
                <c:pt idx="117">
                  <c:v>3.3724426896187527</c:v>
                </c:pt>
                <c:pt idx="118">
                  <c:v>3.6540123761497387</c:v>
                </c:pt>
                <c:pt idx="119">
                  <c:v>3.9347511717772492</c:v>
                </c:pt>
                <c:pt idx="120">
                  <c:v>4.2145952389201495</c:v>
                </c:pt>
                <c:pt idx="121">
                  <c:v>4.4934809434508383</c:v>
                </c:pt>
                <c:pt idx="122">
                  <c:v>4.7713448691651141</c:v>
                </c:pt>
                <c:pt idx="123">
                  <c:v>5.0481238322024682</c:v>
                </c:pt>
                <c:pt idx="124">
                  <c:v>5.3237548954135452</c:v>
                </c:pt>
                <c:pt idx="125">
                  <c:v>5.5981753826715162</c:v>
                </c:pt>
                <c:pt idx="126">
                  <c:v>5.8713228931240726</c:v>
                </c:pt>
                <c:pt idx="127">
                  <c:v>6.1431353153828629</c:v>
                </c:pt>
                <c:pt idx="128">
                  <c:v>6.4135508416470834</c:v>
                </c:pt>
                <c:pt idx="129">
                  <c:v>6.682507981758012</c:v>
                </c:pt>
                <c:pt idx="130">
                  <c:v>6.9499455771813903</c:v>
                </c:pt>
                <c:pt idx="131">
                  <c:v>7.2158028149142925</c:v>
                </c:pt>
                <c:pt idx="132">
                  <c:v>7.4800192413135136</c:v>
                </c:pt>
                <c:pt idx="133">
                  <c:v>7.7425347758422056</c:v>
                </c:pt>
                <c:pt idx="134">
                  <c:v>8.0032897247316477</c:v>
                </c:pt>
                <c:pt idx="135">
                  <c:v>8.2622247945551077</c:v>
                </c:pt>
                <c:pt idx="136">
                  <c:v>8.5192811057106859</c:v>
                </c:pt>
                <c:pt idx="137">
                  <c:v>8.774400205809977</c:v>
                </c:pt>
                <c:pt idx="138">
                  <c:v>9.0275240829696646</c:v>
                </c:pt>
                <c:pt idx="139">
                  <c:v>9.2785951790029362</c:v>
                </c:pt>
                <c:pt idx="140">
                  <c:v>9.5275564025077077</c:v>
                </c:pt>
                <c:pt idx="141">
                  <c:v>9.7743511418486957</c:v>
                </c:pt>
                <c:pt idx="142">
                  <c:v>10.018923278030435</c:v>
                </c:pt>
                <c:pt idx="143">
                  <c:v>10.26121719745827</c:v>
                </c:pt>
                <c:pt idx="144">
                  <c:v>10.501177804584373</c:v>
                </c:pt>
                <c:pt idx="145">
                  <c:v>10.738750534436015</c:v>
                </c:pt>
                <c:pt idx="146">
                  <c:v>10.973881365023157</c:v>
                </c:pt>
                <c:pt idx="147">
                  <c:v>11.206516829622624</c:v>
                </c:pt>
                <c:pt idx="148">
                  <c:v>11.436604028935912</c:v>
                </c:pt>
                <c:pt idx="149">
                  <c:v>11.664090643118092</c:v>
                </c:pt>
                <c:pt idx="150">
                  <c:v>11.888924943674869</c:v>
                </c:pt>
                <c:pt idx="151">
                  <c:v>12.111055805225178</c:v>
                </c:pt>
                <c:pt idx="152">
                  <c:v>12.330432717126671</c:v>
                </c:pt>
                <c:pt idx="153">
                  <c:v>12.547005794961409</c:v>
                </c:pt>
                <c:pt idx="154">
                  <c:v>12.760725791879148</c:v>
                </c:pt>
                <c:pt idx="155">
                  <c:v>12.971544109795627</c:v>
                </c:pt>
                <c:pt idx="156">
                  <c:v>13.179412810443363</c:v>
                </c:pt>
                <c:pt idx="157">
                  <c:v>13.384284626272429</c:v>
                </c:pt>
                <c:pt idx="158">
                  <c:v>13.586112971198625</c:v>
                </c:pt>
                <c:pt idx="159">
                  <c:v>13.784851951196822</c:v>
                </c:pt>
                <c:pt idx="160">
                  <c:v>13.980456374736821</c:v>
                </c:pt>
                <c:pt idx="161">
                  <c:v>14.172881763059527</c:v>
                </c:pt>
                <c:pt idx="162">
                  <c:v>14.362084360291039</c:v>
                </c:pt>
                <c:pt idx="163">
                  <c:v>14.548021143392358</c:v>
                </c:pt>
                <c:pt idx="164">
                  <c:v>14.730649831942465</c:v>
                </c:pt>
                <c:pt idx="165">
                  <c:v>14.909928897752501</c:v>
                </c:pt>
                <c:pt idx="166">
                  <c:v>15.085817574308933</c:v>
                </c:pt>
                <c:pt idx="167">
                  <c:v>15.258275866043519</c:v>
                </c:pt>
                <c:pt idx="168">
                  <c:v>15.427264557427939</c:v>
                </c:pt>
                <c:pt idx="169">
                  <c:v>15.592745221891063</c:v>
                </c:pt>
                <c:pt idx="170">
                  <c:v>15.754680230556829</c:v>
                </c:pt>
                <c:pt idx="171">
                  <c:v>15.91303276080075</c:v>
                </c:pt>
                <c:pt idx="172">
                  <c:v>16.067766804623016</c:v>
                </c:pt>
                <c:pt idx="173">
                  <c:v>16.218847176836423</c:v>
                </c:pt>
                <c:pt idx="174">
                  <c:v>16.366239523067204</c:v>
                </c:pt>
                <c:pt idx="175">
                  <c:v>16.509910327566878</c:v>
                </c:pt>
                <c:pt idx="176">
                  <c:v>16.649826920833462</c:v>
                </c:pt>
                <c:pt idx="177">
                  <c:v>16.785957487040243</c:v>
                </c:pt>
                <c:pt idx="178">
                  <c:v>16.9182710712704</c:v>
                </c:pt>
                <c:pt idx="179">
                  <c:v>17.046737586555913</c:v>
                </c:pt>
                <c:pt idx="180">
                  <c:v>17.171327820719039</c:v>
                </c:pt>
                <c:pt idx="181">
                  <c:v>17.292013443014966</c:v>
                </c:pt>
                <c:pt idx="182">
                  <c:v>17.408767010573921</c:v>
                </c:pt>
                <c:pt idx="183">
                  <c:v>17.521561974641482</c:v>
                </c:pt>
                <c:pt idx="184">
                  <c:v>17.630372686615527</c:v>
                </c:pt>
                <c:pt idx="185">
                  <c:v>17.735174403878492</c:v>
                </c:pt>
                <c:pt idx="186">
                  <c:v>17.835943295423647</c:v>
                </c:pt>
                <c:pt idx="187">
                  <c:v>17.932656447274045</c:v>
                </c:pt>
                <c:pt idx="188">
                  <c:v>18.025291867692978</c:v>
                </c:pt>
                <c:pt idx="189">
                  <c:v>18.113828492184695</c:v>
                </c:pt>
                <c:pt idx="190">
                  <c:v>18.198246188284294</c:v>
                </c:pt>
                <c:pt idx="191">
                  <c:v>18.278525760135665</c:v>
                </c:pt>
                <c:pt idx="192">
                  <c:v>18.354648952856476</c:v>
                </c:pt>
                <c:pt idx="193">
                  <c:v>18.42659845668916</c:v>
                </c:pt>
                <c:pt idx="194">
                  <c:v>18.494357910937005</c:v>
                </c:pt>
                <c:pt idx="195">
                  <c:v>18.557911907684456</c:v>
                </c:pt>
                <c:pt idx="196">
                  <c:v>18.617245995300717</c:v>
                </c:pt>
                <c:pt idx="197">
                  <c:v>18.672346681725934</c:v>
                </c:pt>
                <c:pt idx="198">
                  <c:v>18.723201437539188</c:v>
                </c:pt>
                <c:pt idx="199">
                  <c:v>18.769798698807559</c:v>
                </c:pt>
                <c:pt idx="200">
                  <c:v>18.812127869715674</c:v>
                </c:pt>
                <c:pt idx="201">
                  <c:v>18.850179324975095</c:v>
                </c:pt>
                <c:pt idx="202">
                  <c:v>18.883944412013037</c:v>
                </c:pt>
                <c:pt idx="203">
                  <c:v>18.913415452939894</c:v>
                </c:pt>
                <c:pt idx="204">
                  <c:v>18.938585746295097</c:v>
                </c:pt>
                <c:pt idx="205">
                  <c:v>18.959449568570999</c:v>
                </c:pt>
                <c:pt idx="206">
                  <c:v>18.976002175514338</c:v>
                </c:pt>
                <c:pt idx="207">
                  <c:v>18.98823980320504</c:v>
                </c:pt>
                <c:pt idx="208">
                  <c:v>18.9961596689121</c:v>
                </c:pt>
                <c:pt idx="209">
                  <c:v>18.999759971726348</c:v>
                </c:pt>
                <c:pt idx="210">
                  <c:v>18.999039892969982</c:v>
                </c:pt>
                <c:pt idx="211">
                  <c:v>18.993999596382697</c:v>
                </c:pt>
                <c:pt idx="212">
                  <c:v>18.984640228084469</c:v>
                </c:pt>
                <c:pt idx="213">
                  <c:v>18.97096391631494</c:v>
                </c:pt>
                <c:pt idx="214">
                  <c:v>18.952973770949463</c:v>
                </c:pt>
                <c:pt idx="215">
                  <c:v>18.930673882791961</c:v>
                </c:pt>
                <c:pt idx="216">
                  <c:v>18.904069322644691</c:v>
                </c:pt>
                <c:pt idx="217">
                  <c:v>18.873166140155199</c:v>
                </c:pt>
                <c:pt idx="218">
                  <c:v>18.83797136244069</c:v>
                </c:pt>
                <c:pt idx="219">
                  <c:v>18.798492992490107</c:v>
                </c:pt>
                <c:pt idx="220">
                  <c:v>18.754740007344331</c:v>
                </c:pt>
                <c:pt idx="221">
                  <c:v>18.706722356054875</c:v>
                </c:pt>
                <c:pt idx="222">
                  <c:v>18.65445095742156</c:v>
                </c:pt>
                <c:pt idx="223">
                  <c:v>18.597937697509657</c:v>
                </c:pt>
                <c:pt idx="224">
                  <c:v>18.537195426947122</c:v>
                </c:pt>
                <c:pt idx="225">
                  <c:v>18.472237958002466</c:v>
                </c:pt>
                <c:pt idx="226">
                  <c:v>18.403080061443958</c:v>
                </c:pt>
                <c:pt idx="227">
                  <c:v>18.329737463180876</c:v>
                </c:pt>
                <c:pt idx="228">
                  <c:v>18.252226840687594</c:v>
                </c:pt>
                <c:pt idx="229">
                  <c:v>18.170565819211241</c:v>
                </c:pt>
                <c:pt idx="230">
                  <c:v>18.084772967763879</c:v>
                </c:pt>
                <c:pt idx="231">
                  <c:v>17.994867794900092</c:v>
                </c:pt>
                <c:pt idx="232">
                  <c:v>17.900870744280876</c:v>
                </c:pt>
                <c:pt idx="233">
                  <c:v>17.802803190024949</c:v>
                </c:pt>
                <c:pt idx="234">
                  <c:v>17.70068743184844</c:v>
                </c:pt>
                <c:pt idx="235">
                  <c:v>17.594546689994161</c:v>
                </c:pt>
                <c:pt idx="236">
                  <c:v>17.484405099951477</c:v>
                </c:pt>
                <c:pt idx="237">
                  <c:v>17.370287706968156</c:v>
                </c:pt>
                <c:pt idx="238">
                  <c:v>17.252220460355254</c:v>
                </c:pt>
                <c:pt idx="239">
                  <c:v>17.130230207586482</c:v>
                </c:pt>
                <c:pt idx="240">
                  <c:v>17.004344688193314</c:v>
                </c:pt>
                <c:pt idx="241">
                  <c:v>16.874592527457274</c:v>
                </c:pt>
                <c:pt idx="242">
                  <c:v>16.741003229900784</c:v>
                </c:pt>
                <c:pt idx="243">
                  <c:v>16.603607172578073</c:v>
                </c:pt>
                <c:pt idx="244">
                  <c:v>16.46243559816773</c:v>
                </c:pt>
                <c:pt idx="245">
                  <c:v>16.317520607868357</c:v>
                </c:pt>
                <c:pt idx="246">
                  <c:v>16.168895154099065</c:v>
                </c:pt>
                <c:pt idx="247">
                  <c:v>16.016593033006341</c:v>
                </c:pt>
                <c:pt idx="248">
                  <c:v>15.860648876779123</c:v>
                </c:pt>
                <c:pt idx="249">
                  <c:v>15.701098145773745</c:v>
                </c:pt>
                <c:pt idx="250">
                  <c:v>15.537977120450517</c:v>
                </c:pt>
                <c:pt idx="251">
                  <c:v>15.371322893123905</c:v>
                </c:pt>
                <c:pt idx="252">
                  <c:v>15.201173359528044</c:v>
                </c:pt>
                <c:pt idx="253">
                  <c:v>15.027567210199557</c:v>
                </c:pt>
                <c:pt idx="254">
                  <c:v>14.850543921679701</c:v>
                </c:pt>
                <c:pt idx="255">
                  <c:v>14.670143747537683</c:v>
                </c:pt>
                <c:pt idx="256">
                  <c:v>14.486407709217405</c:v>
                </c:pt>
                <c:pt idx="257">
                  <c:v>14.299377586709511</c:v>
                </c:pt>
                <c:pt idx="258">
                  <c:v>14.109095909050978</c:v>
                </c:pt>
                <c:pt idx="259">
                  <c:v>13.91560594465439</c:v>
                </c:pt>
                <c:pt idx="260">
                  <c:v>13.718951691469062</c:v>
                </c:pt>
                <c:pt idx="261">
                  <c:v>13.519177866976312</c:v>
                </c:pt>
                <c:pt idx="262">
                  <c:v>13.316329898021019</c:v>
                </c:pt>
                <c:pt idx="263">
                  <c:v>13.110453910482052</c:v>
                </c:pt>
                <c:pt idx="264">
                  <c:v>12.901596718783583</c:v>
                </c:pt>
                <c:pt idx="265">
                  <c:v>12.689805815249892</c:v>
                </c:pt>
                <c:pt idx="266">
                  <c:v>12.475129359306038</c:v>
                </c:pt>
                <c:pt idx="267">
                  <c:v>12.257616166526812</c:v>
                </c:pt>
                <c:pt idx="268">
                  <c:v>12.037315697536517</c:v>
                </c:pt>
                <c:pt idx="269">
                  <c:v>11.814278046761967</c:v>
                </c:pt>
                <c:pt idx="270">
                  <c:v>11.588553931041591</c:v>
                </c:pt>
                <c:pt idx="271">
                  <c:v>11.360194678092714</c:v>
                </c:pt>
                <c:pt idx="272">
                  <c:v>11.129252214840198</c:v>
                </c:pt>
                <c:pt idx="273">
                  <c:v>10.8957790556086</c:v>
                </c:pt>
                <c:pt idx="274">
                  <c:v>10.659828290180965</c:v>
                </c:pt>
                <c:pt idx="275">
                  <c:v>10.421453571726602</c:v>
                </c:pt>
                <c:pt idx="276">
                  <c:v>10.180709104600787</c:v>
                </c:pt>
                <c:pt idx="277">
                  <c:v>9.9376496320192977</c:v>
                </c:pt>
                <c:pt idx="278">
                  <c:v>9.6923304236101124</c:v>
                </c:pt>
                <c:pt idx="279">
                  <c:v>9.4448072628457087</c:v>
                </c:pt>
                <c:pt idx="280">
                  <c:v>9.19513643435827</c:v>
                </c:pt>
                <c:pt idx="281">
                  <c:v>8.9433747111411535</c:v>
                </c:pt>
                <c:pt idx="282">
                  <c:v>8.6895793416391012</c:v>
                </c:pt>
                <c:pt idx="283">
                  <c:v>8.4338080367305004</c:v>
                </c:pt>
                <c:pt idx="284">
                  <c:v>8.1761189566043946</c:v>
                </c:pt>
                <c:pt idx="285">
                  <c:v>7.9165706975354189</c:v>
                </c:pt>
                <c:pt idx="286">
                  <c:v>7.6552222785594228</c:v>
                </c:pt>
                <c:pt idx="287">
                  <c:v>7.3921331280530911</c:v>
                </c:pt>
                <c:pt idx="288">
                  <c:v>7.1273630702205137</c:v>
                </c:pt>
                <c:pt idx="289">
                  <c:v>6.8609723114894976</c:v>
                </c:pt>
                <c:pt idx="290">
                  <c:v>6.5930214268213696</c:v>
                </c:pt>
                <c:pt idx="291">
                  <c:v>6.3235713459365623</c:v>
                </c:pt>
                <c:pt idx="292">
                  <c:v>6.0526833394598611</c:v>
                </c:pt>
                <c:pt idx="293">
                  <c:v>5.780419004987885</c:v>
                </c:pt>
                <c:pt idx="294">
                  <c:v>5.5068402530823697</c:v>
                </c:pt>
                <c:pt idx="295">
                  <c:v>5.2320092931923021</c:v>
                </c:pt>
                <c:pt idx="296">
                  <c:v>4.955988619507858</c:v>
                </c:pt>
                <c:pt idx="297">
                  <c:v>4.6788409967499787</c:v>
                </c:pt>
                <c:pt idx="298">
                  <c:v>4.4006294458980291</c:v>
                </c:pt>
                <c:pt idx="299">
                  <c:v>4.1214172298595111</c:v>
                </c:pt>
                <c:pt idx="300">
                  <c:v>3.8412678390844941</c:v>
                </c:pt>
                <c:pt idx="301">
                  <c:v>3.5602449771285691</c:v>
                </c:pt>
                <c:pt idx="302">
                  <c:v>3.2784125461670901</c:v>
                </c:pt>
                <c:pt idx="303">
                  <c:v>2.9958346324644389</c:v>
                </c:pt>
                <c:pt idx="304">
                  <c:v>2.7125754918013421</c:v>
                </c:pt>
                <c:pt idx="305">
                  <c:v>2.428699534863648</c:v>
                </c:pt>
                <c:pt idx="306">
                  <c:v>2.1442713125959556</c:v>
                </c:pt>
                <c:pt idx="307">
                  <c:v>1.85935550152317</c:v>
                </c:pt>
                <c:pt idx="308">
                  <c:v>1.5740168890437543</c:v>
                </c:pt>
                <c:pt idx="309">
                  <c:v>1.2883203586975132</c:v>
                </c:pt>
                <c:pt idx="310">
                  <c:v>1.002330875411706</c:v>
                </c:pt>
                <c:pt idx="311">
                  <c:v>0.71611347072854648</c:v>
                </c:pt>
                <c:pt idx="312">
                  <c:v>0.4297332280176599</c:v>
                </c:pt>
                <c:pt idx="313">
                  <c:v>0.14325526767658359</c:v>
                </c:pt>
                <c:pt idx="314">
                  <c:v>-0.14325526767699845</c:v>
                </c:pt>
                <c:pt idx="315">
                  <c:v>-0.42973322801807468</c:v>
                </c:pt>
                <c:pt idx="316">
                  <c:v>-0.71611347072896114</c:v>
                </c:pt>
                <c:pt idx="317">
                  <c:v>-1.0023308754121034</c:v>
                </c:pt>
                <c:pt idx="318">
                  <c:v>-1.2883203586979273</c:v>
                </c:pt>
                <c:pt idx="319">
                  <c:v>-1.5740168890441677</c:v>
                </c:pt>
                <c:pt idx="320">
                  <c:v>-1.8593555015235999</c:v>
                </c:pt>
                <c:pt idx="321">
                  <c:v>-2.1442713125963677</c:v>
                </c:pt>
                <c:pt idx="322">
                  <c:v>-2.4286995348640597</c:v>
                </c:pt>
                <c:pt idx="323">
                  <c:v>-2.712575491801736</c:v>
                </c:pt>
                <c:pt idx="324">
                  <c:v>-2.9958346324648315</c:v>
                </c:pt>
                <c:pt idx="325">
                  <c:v>-3.2784125461674987</c:v>
                </c:pt>
                <c:pt idx="326">
                  <c:v>-3.5602449771289768</c:v>
                </c:pt>
                <c:pt idx="327">
                  <c:v>-3.8412678390849169</c:v>
                </c:pt>
                <c:pt idx="328">
                  <c:v>-4.1214172298599161</c:v>
                </c:pt>
                <c:pt idx="329">
                  <c:v>-4.4006294458984492</c:v>
                </c:pt>
                <c:pt idx="330">
                  <c:v>-4.678840996750365</c:v>
                </c:pt>
                <c:pt idx="331">
                  <c:v>-4.9559886195082576</c:v>
                </c:pt>
                <c:pt idx="332">
                  <c:v>-5.2320092931926849</c:v>
                </c:pt>
                <c:pt idx="333">
                  <c:v>-5.5068402530827658</c:v>
                </c:pt>
                <c:pt idx="334">
                  <c:v>-5.7804190049882802</c:v>
                </c:pt>
                <c:pt idx="335">
                  <c:v>-6.0526833394602537</c:v>
                </c:pt>
                <c:pt idx="336">
                  <c:v>-6.3235713459369531</c:v>
                </c:pt>
                <c:pt idx="337">
                  <c:v>-6.5930214268217435</c:v>
                </c:pt>
                <c:pt idx="338">
                  <c:v>-6.860972311489884</c:v>
                </c:pt>
                <c:pt idx="339">
                  <c:v>-7.1273630702208823</c:v>
                </c:pt>
                <c:pt idx="340">
                  <c:v>-7.3921331280534739</c:v>
                </c:pt>
                <c:pt idx="341">
                  <c:v>-7.655222278559803</c:v>
                </c:pt>
                <c:pt idx="342">
                  <c:v>-7.9165706975357963</c:v>
                </c:pt>
                <c:pt idx="343">
                  <c:v>-8.1761189566047694</c:v>
                </c:pt>
                <c:pt idx="344">
                  <c:v>-8.4338080367308574</c:v>
                </c:pt>
                <c:pt idx="345">
                  <c:v>-8.6895793416394689</c:v>
                </c:pt>
                <c:pt idx="346">
                  <c:v>-8.9433747111415194</c:v>
                </c:pt>
                <c:pt idx="347">
                  <c:v>-9.1951364343586484</c:v>
                </c:pt>
                <c:pt idx="348">
                  <c:v>-9.4448072628460693</c:v>
                </c:pt>
                <c:pt idx="349">
                  <c:v>-9.6923304236104837</c:v>
                </c:pt>
                <c:pt idx="350">
                  <c:v>-9.937649632019637</c:v>
                </c:pt>
                <c:pt idx="351">
                  <c:v>-10.180709104601124</c:v>
                </c:pt>
                <c:pt idx="352">
                  <c:v>-10.421453571726934</c:v>
                </c:pt>
                <c:pt idx="353">
                  <c:v>-10.659828290181309</c:v>
                </c:pt>
                <c:pt idx="354">
                  <c:v>-10.895779055608953</c:v>
                </c:pt>
                <c:pt idx="355">
                  <c:v>-11.129252214840536</c:v>
                </c:pt>
                <c:pt idx="356">
                  <c:v>-11.360194678093061</c:v>
                </c:pt>
                <c:pt idx="357">
                  <c:v>-11.588553931041906</c:v>
                </c:pt>
                <c:pt idx="358">
                  <c:v>-11.814278046762292</c:v>
                </c:pt>
                <c:pt idx="359">
                  <c:v>-12.037315697536826</c:v>
                </c:pt>
                <c:pt idx="360">
                  <c:v>-12.25761616652713</c:v>
                </c:pt>
                <c:pt idx="361">
                  <c:v>-12.475129359306358</c:v>
                </c:pt>
                <c:pt idx="362">
                  <c:v>-12.6898058152502</c:v>
                </c:pt>
                <c:pt idx="363">
                  <c:v>-12.901596718783892</c:v>
                </c:pt>
                <c:pt idx="364">
                  <c:v>-13.11045391048234</c:v>
                </c:pt>
                <c:pt idx="365">
                  <c:v>-13.316329898021309</c:v>
                </c:pt>
                <c:pt idx="366">
                  <c:v>-13.519177866976591</c:v>
                </c:pt>
                <c:pt idx="367">
                  <c:v>-13.718951691469362</c:v>
                </c:pt>
                <c:pt idx="368">
                  <c:v>-13.915605944654679</c:v>
                </c:pt>
                <c:pt idx="369">
                  <c:v>-14.109095909051257</c:v>
                </c:pt>
                <c:pt idx="370">
                  <c:v>-14.29937758670979</c:v>
                </c:pt>
                <c:pt idx="371">
                  <c:v>-14.486407709217662</c:v>
                </c:pt>
                <c:pt idx="372">
                  <c:v>-14.670143747537942</c:v>
                </c:pt>
                <c:pt idx="373">
                  <c:v>-14.85054392167995</c:v>
                </c:pt>
                <c:pt idx="374">
                  <c:v>-15.027567210199816</c:v>
                </c:pt>
                <c:pt idx="375">
                  <c:v>-15.201173359528292</c:v>
                </c:pt>
                <c:pt idx="376">
                  <c:v>-15.371322893124157</c:v>
                </c:pt>
                <c:pt idx="377">
                  <c:v>-15.53797712045075</c:v>
                </c:pt>
                <c:pt idx="378">
                  <c:v>-15.701098145773978</c:v>
                </c:pt>
                <c:pt idx="379">
                  <c:v>-15.860648876779353</c:v>
                </c:pt>
                <c:pt idx="380">
                  <c:v>-16.016593033006558</c:v>
                </c:pt>
                <c:pt idx="381">
                  <c:v>-16.168895154099282</c:v>
                </c:pt>
                <c:pt idx="382">
                  <c:v>-16.31752060786857</c:v>
                </c:pt>
                <c:pt idx="383">
                  <c:v>-16.462435598167939</c:v>
                </c:pt>
                <c:pt idx="384">
                  <c:v>-16.603607172578268</c:v>
                </c:pt>
                <c:pt idx="385">
                  <c:v>-16.741003229900979</c:v>
                </c:pt>
                <c:pt idx="386">
                  <c:v>-16.874592527457462</c:v>
                </c:pt>
                <c:pt idx="387">
                  <c:v>-17.004344688193495</c:v>
                </c:pt>
                <c:pt idx="388">
                  <c:v>-17.13023020758666</c:v>
                </c:pt>
                <c:pt idx="389">
                  <c:v>-17.252220460355428</c:v>
                </c:pt>
                <c:pt idx="390">
                  <c:v>-17.37028770696833</c:v>
                </c:pt>
                <c:pt idx="391">
                  <c:v>-17.484405099951633</c:v>
                </c:pt>
                <c:pt idx="392">
                  <c:v>-17.59454668999431</c:v>
                </c:pt>
                <c:pt idx="393">
                  <c:v>-17.700687431848582</c:v>
                </c:pt>
                <c:pt idx="394">
                  <c:v>-17.802803190025081</c:v>
                </c:pt>
                <c:pt idx="395">
                  <c:v>-17.900870744281001</c:v>
                </c:pt>
                <c:pt idx="396">
                  <c:v>-17.994867794900209</c:v>
                </c:pt>
                <c:pt idx="397">
                  <c:v>-18.084772967763985</c:v>
                </c:pt>
                <c:pt idx="398">
                  <c:v>-18.170565819211337</c:v>
                </c:pt>
                <c:pt idx="399">
                  <c:v>-18.25222684068768</c:v>
                </c:pt>
                <c:pt idx="400">
                  <c:v>-18.329737463180958</c:v>
                </c:pt>
                <c:pt idx="401">
                  <c:v>-18.403080061444026</c:v>
                </c:pt>
                <c:pt idx="402">
                  <c:v>-18.47223795800253</c:v>
                </c:pt>
                <c:pt idx="403">
                  <c:v>-18.537195426947179</c:v>
                </c:pt>
                <c:pt idx="404">
                  <c:v>-18.597937697509707</c:v>
                </c:pt>
                <c:pt idx="405">
                  <c:v>-18.654450957421602</c:v>
                </c:pt>
                <c:pt idx="406">
                  <c:v>-18.706722356054918</c:v>
                </c:pt>
                <c:pt idx="407">
                  <c:v>-18.754740007344367</c:v>
                </c:pt>
                <c:pt idx="408">
                  <c:v>-18.798492992490139</c:v>
                </c:pt>
                <c:pt idx="409">
                  <c:v>-18.837971362440715</c:v>
                </c:pt>
                <c:pt idx="410">
                  <c:v>-18.87316614015522</c:v>
                </c:pt>
                <c:pt idx="411">
                  <c:v>-18.904069322644705</c:v>
                </c:pt>
                <c:pt idx="412">
                  <c:v>-18.930673882791975</c:v>
                </c:pt>
                <c:pt idx="413">
                  <c:v>-18.952973770949473</c:v>
                </c:pt>
                <c:pt idx="414">
                  <c:v>-18.970963916314947</c:v>
                </c:pt>
                <c:pt idx="415">
                  <c:v>-18.984640228084473</c:v>
                </c:pt>
                <c:pt idx="416">
                  <c:v>-18.9939995963827</c:v>
                </c:pt>
                <c:pt idx="417">
                  <c:v>-18.999039892969982</c:v>
                </c:pt>
                <c:pt idx="418">
                  <c:v>-18.999759971726348</c:v>
                </c:pt>
                <c:pt idx="419">
                  <c:v>-18.996159668912096</c:v>
                </c:pt>
                <c:pt idx="420">
                  <c:v>-18.98823980320504</c:v>
                </c:pt>
                <c:pt idx="421">
                  <c:v>-18.976002175514335</c:v>
                </c:pt>
                <c:pt idx="422">
                  <c:v>-18.959449568570996</c:v>
                </c:pt>
                <c:pt idx="423">
                  <c:v>-18.938585746295093</c:v>
                </c:pt>
                <c:pt idx="424">
                  <c:v>-18.913415452939891</c:v>
                </c:pt>
                <c:pt idx="425">
                  <c:v>-18.88394441201304</c:v>
                </c:pt>
                <c:pt idx="426">
                  <c:v>-18.850179324975098</c:v>
                </c:pt>
                <c:pt idx="427">
                  <c:v>-18.812127869715678</c:v>
                </c:pt>
                <c:pt idx="428">
                  <c:v>-18.769798698807566</c:v>
                </c:pt>
                <c:pt idx="429">
                  <c:v>-18.723201437539199</c:v>
                </c:pt>
                <c:pt idx="430">
                  <c:v>-18.672346681725948</c:v>
                </c:pt>
                <c:pt idx="431">
                  <c:v>-18.617245995300731</c:v>
                </c:pt>
                <c:pt idx="432">
                  <c:v>-18.557911907684474</c:v>
                </c:pt>
                <c:pt idx="433">
                  <c:v>-18.49435791093703</c:v>
                </c:pt>
                <c:pt idx="434">
                  <c:v>-18.426598456689185</c:v>
                </c:pt>
                <c:pt idx="435">
                  <c:v>-18.354648952856511</c:v>
                </c:pt>
                <c:pt idx="436">
                  <c:v>-18.2785257601357</c:v>
                </c:pt>
                <c:pt idx="437">
                  <c:v>-18.198246188284337</c:v>
                </c:pt>
                <c:pt idx="438">
                  <c:v>-18.113828492184741</c:v>
                </c:pt>
                <c:pt idx="439">
                  <c:v>-18.025291867693035</c:v>
                </c:pt>
                <c:pt idx="440">
                  <c:v>-17.932656447274105</c:v>
                </c:pt>
                <c:pt idx="441">
                  <c:v>-17.835943295423718</c:v>
                </c:pt>
                <c:pt idx="442">
                  <c:v>-17.735174403878567</c:v>
                </c:pt>
                <c:pt idx="443">
                  <c:v>-17.630372686615612</c:v>
                </c:pt>
                <c:pt idx="444">
                  <c:v>-17.521561974641571</c:v>
                </c:pt>
                <c:pt idx="445">
                  <c:v>-17.408767010574021</c:v>
                </c:pt>
                <c:pt idx="446">
                  <c:v>-17.292013443015072</c:v>
                </c:pt>
                <c:pt idx="447">
                  <c:v>-17.171327820719164</c:v>
                </c:pt>
                <c:pt idx="448">
                  <c:v>-17.046737586556038</c:v>
                </c:pt>
                <c:pt idx="449">
                  <c:v>-16.918271071270542</c:v>
                </c:pt>
                <c:pt idx="450">
                  <c:v>-16.785957487040388</c:v>
                </c:pt>
                <c:pt idx="451">
                  <c:v>-16.649826920833615</c:v>
                </c:pt>
                <c:pt idx="452">
                  <c:v>-16.509910327567038</c:v>
                </c:pt>
                <c:pt idx="453">
                  <c:v>-16.366239523067378</c:v>
                </c:pt>
                <c:pt idx="454">
                  <c:v>-16.218847176836615</c:v>
                </c:pt>
                <c:pt idx="455">
                  <c:v>-16.067766804623211</c:v>
                </c:pt>
                <c:pt idx="456">
                  <c:v>-15.913032760800958</c:v>
                </c:pt>
                <c:pt idx="457">
                  <c:v>-15.754680230557057</c:v>
                </c:pt>
                <c:pt idx="458">
                  <c:v>-15.592745221891303</c:v>
                </c:pt>
                <c:pt idx="459">
                  <c:v>-15.42726455742819</c:v>
                </c:pt>
                <c:pt idx="460">
                  <c:v>-15.25827586604378</c:v>
                </c:pt>
                <c:pt idx="461">
                  <c:v>-15.08581757430921</c:v>
                </c:pt>
                <c:pt idx="462">
                  <c:v>-14.909928897752792</c:v>
                </c:pt>
                <c:pt idx="463">
                  <c:v>-14.730649831942769</c:v>
                </c:pt>
                <c:pt idx="464">
                  <c:v>-14.548021143392672</c:v>
                </c:pt>
                <c:pt idx="465">
                  <c:v>-14.362084360291361</c:v>
                </c:pt>
                <c:pt idx="466">
                  <c:v>-14.17288176305987</c:v>
                </c:pt>
                <c:pt idx="467">
                  <c:v>-13.980456374737175</c:v>
                </c:pt>
                <c:pt idx="468">
                  <c:v>-13.784851951197197</c:v>
                </c:pt>
                <c:pt idx="469">
                  <c:v>-13.586112971199009</c:v>
                </c:pt>
                <c:pt idx="470">
                  <c:v>-13.384284626272827</c:v>
                </c:pt>
                <c:pt idx="471">
                  <c:v>-13.179412810443777</c:v>
                </c:pt>
                <c:pt idx="472">
                  <c:v>-12.971544109796056</c:v>
                </c:pt>
                <c:pt idx="473">
                  <c:v>-12.760725791879592</c:v>
                </c:pt>
                <c:pt idx="474">
                  <c:v>-12.547005794961878</c:v>
                </c:pt>
                <c:pt idx="475">
                  <c:v>-12.330432717127145</c:v>
                </c:pt>
                <c:pt idx="476">
                  <c:v>-12.111055805225675</c:v>
                </c:pt>
                <c:pt idx="477">
                  <c:v>-11.888924943675381</c:v>
                </c:pt>
                <c:pt idx="478">
                  <c:v>-11.66409064311863</c:v>
                </c:pt>
                <c:pt idx="479">
                  <c:v>-11.436604028936458</c:v>
                </c:pt>
                <c:pt idx="480">
                  <c:v>-11.206516829623174</c:v>
                </c:pt>
                <c:pt idx="481">
                  <c:v>-10.97388136502372</c:v>
                </c:pt>
                <c:pt idx="482">
                  <c:v>-10.738750534436598</c:v>
                </c:pt>
                <c:pt idx="483">
                  <c:v>-10.50117780458497</c:v>
                </c:pt>
                <c:pt idx="484">
                  <c:v>-10.261217197458894</c:v>
                </c:pt>
                <c:pt idx="485">
                  <c:v>-10.018923278031071</c:v>
                </c:pt>
                <c:pt idx="486">
                  <c:v>-9.7743511418493547</c:v>
                </c:pt>
                <c:pt idx="487">
                  <c:v>-9.5275564025083792</c:v>
                </c:pt>
                <c:pt idx="488">
                  <c:v>-9.2785951790036343</c:v>
                </c:pt>
                <c:pt idx="489">
                  <c:v>-9.027524082970368</c:v>
                </c:pt>
                <c:pt idx="490">
                  <c:v>-8.7744002058107018</c:v>
                </c:pt>
                <c:pt idx="491">
                  <c:v>-8.5192811057114231</c:v>
                </c:pt>
                <c:pt idx="492">
                  <c:v>-8.2622247945558733</c:v>
                </c:pt>
                <c:pt idx="493">
                  <c:v>-8.0032897247324186</c:v>
                </c:pt>
                <c:pt idx="494">
                  <c:v>-7.7425347758429899</c:v>
                </c:pt>
                <c:pt idx="495">
                  <c:v>-7.4800192413143112</c:v>
                </c:pt>
                <c:pt idx="496">
                  <c:v>-7.2158028149151114</c:v>
                </c:pt>
                <c:pt idx="497">
                  <c:v>-6.9499455771822189</c:v>
                </c:pt>
                <c:pt idx="498">
                  <c:v>-6.6825079817588682</c:v>
                </c:pt>
                <c:pt idx="499">
                  <c:v>-6.4135508416479601</c:v>
                </c:pt>
                <c:pt idx="500">
                  <c:v>-6.143135315383768</c:v>
                </c:pt>
                <c:pt idx="501">
                  <c:v>-5.8713228931249857</c:v>
                </c:pt>
                <c:pt idx="502">
                  <c:v>-5.5981753826724212</c:v>
                </c:pt>
                <c:pt idx="503">
                  <c:v>-5.3237548954144636</c:v>
                </c:pt>
                <c:pt idx="504">
                  <c:v>-5.0481238322034105</c:v>
                </c:pt>
                <c:pt idx="505">
                  <c:v>-4.7713448691660645</c:v>
                </c:pt>
                <c:pt idx="506">
                  <c:v>-4.4934809434518117</c:v>
                </c:pt>
                <c:pt idx="507">
                  <c:v>-4.2145952389211319</c:v>
                </c:pt>
                <c:pt idx="508">
                  <c:v>-3.9347511717782586</c:v>
                </c:pt>
                <c:pt idx="509">
                  <c:v>-3.6540123761507561</c:v>
                </c:pt>
                <c:pt idx="510">
                  <c:v>-3.3724426896197937</c:v>
                </c:pt>
                <c:pt idx="511">
                  <c:v>-3.0901061387039022</c:v>
                </c:pt>
                <c:pt idx="512">
                  <c:v>-2.807066924300027</c:v>
                </c:pt>
                <c:pt idx="513">
                  <c:v>-2.5233894070846632</c:v>
                </c:pt>
                <c:pt idx="514">
                  <c:v>-2.2391380928789286</c:v>
                </c:pt>
                <c:pt idx="515">
                  <c:v>-1.9543776179803614</c:v>
                </c:pt>
                <c:pt idx="516">
                  <c:v>-1.6691727344653169</c:v>
                </c:pt>
                <c:pt idx="517">
                  <c:v>-1.3835882954647709</c:v>
                </c:pt>
                <c:pt idx="518">
                  <c:v>-1.0976892404174101</c:v>
                </c:pt>
                <c:pt idx="519">
                  <c:v>-0.81154058030283072</c:v>
                </c:pt>
                <c:pt idx="520">
                  <c:v>-0.52520738285873503</c:v>
                </c:pt>
                <c:pt idx="521">
                  <c:v>-0.23875475778495606</c:v>
                </c:pt>
                <c:pt idx="522">
                  <c:v>4.7752158061792997E-2</c:v>
                </c:pt>
                <c:pt idx="523">
                  <c:v>0.3342482154796127</c:v>
                </c:pt>
                <c:pt idx="524">
                  <c:v>0.62066826773564943</c:v>
                </c:pt>
                <c:pt idx="525">
                  <c:v>0.90694718538003505</c:v>
                </c:pt>
                <c:pt idx="526">
                  <c:v>1.1930198710556279</c:v>
                </c:pt>
                <c:pt idx="527">
                  <c:v>1.4788212743007247</c:v>
                </c:pt>
                <c:pt idx="528">
                  <c:v>1.7642864063408401</c:v>
                </c:pt>
                <c:pt idx="529">
                  <c:v>2.0493503548667289</c:v>
                </c:pt>
                <c:pt idx="530">
                  <c:v>2.3339482987947484</c:v>
                </c:pt>
                <c:pt idx="531">
                  <c:v>2.6180155230067856</c:v>
                </c:pt>
                <c:pt idx="532">
                  <c:v>2.9014874330656615</c:v>
                </c:pt>
                <c:pt idx="533">
                  <c:v>3.1842995699035872</c:v>
                </c:pt>
                <c:pt idx="534">
                  <c:v>3.4663876244795802</c:v>
                </c:pt>
                <c:pt idx="535">
                  <c:v>3.7476874524026202</c:v>
                </c:pt>
                <c:pt idx="536">
                  <c:v>4.0281350885176641</c:v>
                </c:pt>
                <c:pt idx="537">
                  <c:v>4.3076667614507036</c:v>
                </c:pt>
                <c:pt idx="538">
                  <c:v>4.5862189081099585</c:v>
                </c:pt>
                <c:pt idx="539">
                  <c:v>4.8637281881393761</c:v>
                </c:pt>
                <c:pt idx="540">
                  <c:v>5.1401314983218178</c:v>
                </c:pt>
                <c:pt idx="541">
                  <c:v>5.4153659869281139</c:v>
                </c:pt>
                <c:pt idx="542">
                  <c:v>5.6893690680091416</c:v>
                </c:pt>
                <c:pt idx="543">
                  <c:v>5.9620784356271344</c:v>
                </c:pt>
                <c:pt idx="544">
                  <c:v>6.2334320780236405</c:v>
                </c:pt>
                <c:pt idx="545">
                  <c:v>6.5033682917203999</c:v>
                </c:pt>
                <c:pt idx="546">
                  <c:v>6.7718256955503149</c:v>
                </c:pt>
                <c:pt idx="547">
                  <c:v>7.0387432446147988</c:v>
                </c:pt>
                <c:pt idx="548">
                  <c:v>7.3040602441649947</c:v>
                </c:pt>
                <c:pt idx="549">
                  <c:v>7.5677163634031679</c:v>
                </c:pt>
                <c:pt idx="550">
                  <c:v>7.8296516492015424</c:v>
                </c:pt>
                <c:pt idx="551">
                  <c:v>8.0898065397349264</c:v>
                </c:pt>
                <c:pt idx="552">
                  <c:v>8.3481218780246973</c:v>
                </c:pt>
                <c:pt idx="553">
                  <c:v>8.6045389253905125</c:v>
                </c:pt>
                <c:pt idx="554">
                  <c:v>8.8589993748071052</c:v>
                </c:pt>
                <c:pt idx="555">
                  <c:v>9.1114453641626252</c:v>
                </c:pt>
                <c:pt idx="556">
                  <c:v>9.361819489416094</c:v>
                </c:pt>
                <c:pt idx="557">
                  <c:v>9.6100648176505317</c:v>
                </c:pt>
                <c:pt idx="558">
                  <c:v>9.856124900019136</c:v>
                </c:pt>
                <c:pt idx="559">
                  <c:v>10.099943784581077</c:v>
                </c:pt>
                <c:pt idx="560">
                  <c:v>10.341466029024637</c:v>
                </c:pt>
                <c:pt idx="561">
                  <c:v>10.580636713274146</c:v>
                </c:pt>
                <c:pt idx="562">
                  <c:v>10.817401451978609</c:v>
                </c:pt>
                <c:pt idx="563">
                  <c:v>11.051706406878191</c:v>
                </c:pt>
                <c:pt idx="564">
                  <c:v>11.283498299046677</c:v>
                </c:pt>
                <c:pt idx="565">
                  <c:v>11.512724421006732</c:v>
                </c:pt>
                <c:pt idx="566">
                  <c:v>11.73933264871496</c:v>
                </c:pt>
                <c:pt idx="567">
                  <c:v>11.96327145341456</c:v>
                </c:pt>
                <c:pt idx="568">
                  <c:v>12.184489913352515</c:v>
                </c:pt>
                <c:pt idx="569">
                  <c:v>12.402937725358713</c:v>
                </c:pt>
                <c:pt idx="570">
                  <c:v>12.618565216284571</c:v>
                </c:pt>
                <c:pt idx="571">
                  <c:v>12.831323354298117</c:v>
                </c:pt>
                <c:pt idx="572">
                  <c:v>13.041163760033491</c:v>
                </c:pt>
                <c:pt idx="573">
                  <c:v>13.248038717592065</c:v>
                </c:pt>
                <c:pt idx="574">
                  <c:v>13.451901185392478</c:v>
                </c:pt>
                <c:pt idx="575">
                  <c:v>13.65270480686759</c:v>
                </c:pt>
                <c:pt idx="576">
                  <c:v>13.850403921005531</c:v>
                </c:pt>
                <c:pt idx="577">
                  <c:v>14.044953572732608</c:v>
                </c:pt>
                <c:pt idx="578">
                  <c:v>14.236309523135791</c:v>
                </c:pt>
                <c:pt idx="579">
                  <c:v>14.424428259522116</c:v>
                </c:pt>
                <c:pt idx="580">
                  <c:v>14.609267005313178</c:v>
                </c:pt>
                <c:pt idx="581">
                  <c:v>14.790783729772208</c:v>
                </c:pt>
                <c:pt idx="582">
                  <c:v>14.968937157561372</c:v>
                </c:pt>
                <c:pt idx="583">
                  <c:v>15.143686778127524</c:v>
                </c:pt>
                <c:pt idx="584">
                  <c:v>15.314992854913921</c:v>
                </c:pt>
                <c:pt idx="585">
                  <c:v>15.482816434395966</c:v>
                </c:pt>
                <c:pt idx="586">
                  <c:v>15.647119354938972</c:v>
                </c:pt>
                <c:pt idx="587">
                  <c:v>15.807864255475675</c:v>
                </c:pt>
                <c:pt idx="588">
                  <c:v>15.965014584001878</c:v>
                </c:pt>
                <c:pt idx="589">
                  <c:v>16.11853460588814</c:v>
                </c:pt>
                <c:pt idx="590">
                  <c:v>16.268389412005327</c:v>
                </c:pt>
                <c:pt idx="591">
                  <c:v>16.414544926662838</c:v>
                </c:pt>
                <c:pt idx="592">
                  <c:v>16.556967915357017</c:v>
                </c:pt>
                <c:pt idx="593">
                  <c:v>16.695625992328473</c:v>
                </c:pt>
                <c:pt idx="594">
                  <c:v>16.830487627926217</c:v>
                </c:pt>
                <c:pt idx="595">
                  <c:v>16.961522155777317</c:v>
                </c:pt>
                <c:pt idx="596">
                  <c:v>17.088699779760116</c:v>
                </c:pt>
                <c:pt idx="597">
                  <c:v>17.211991580779681</c:v>
                </c:pt>
                <c:pt idx="598">
                  <c:v>17.331369523343671</c:v>
                </c:pt>
                <c:pt idx="599">
                  <c:v>17.44680646193742</c:v>
                </c:pt>
                <c:pt idx="600">
                  <c:v>17.558276147196562</c:v>
                </c:pt>
                <c:pt idx="601">
                  <c:v>17.665753231875971</c:v>
                </c:pt>
                <c:pt idx="602">
                  <c:v>17.769213276613414</c:v>
                </c:pt>
                <c:pt idx="603">
                  <c:v>17.868632755486932</c:v>
                </c:pt>
                <c:pt idx="604">
                  <c:v>17.963989061364359</c:v>
                </c:pt>
                <c:pt idx="605">
                  <c:v>18.055260511044093</c:v>
                </c:pt>
                <c:pt idx="606">
                  <c:v>18.142426350185549</c:v>
                </c:pt>
                <c:pt idx="607">
                  <c:v>18.225466758028592</c:v>
                </c:pt>
                <c:pt idx="608">
                  <c:v>18.304362851900585</c:v>
                </c:pt>
                <c:pt idx="609">
                  <c:v>18.379096691510167</c:v>
                </c:pt>
                <c:pt idx="610">
                  <c:v>18.449651283026682</c:v>
                </c:pt>
                <c:pt idx="611">
                  <c:v>18.51601058294445</c:v>
                </c:pt>
                <c:pt idx="612">
                  <c:v>18.578159501730923</c:v>
                </c:pt>
                <c:pt idx="613">
                  <c:v>18.636083907257937</c:v>
                </c:pt>
                <c:pt idx="614">
                  <c:v>18.689770628015182</c:v>
                </c:pt>
                <c:pt idx="615">
                  <c:v>18.739207456105333</c:v>
                </c:pt>
                <c:pt idx="616">
                  <c:v>18.784383150020005</c:v>
                </c:pt>
                <c:pt idx="617">
                  <c:v>18.825287437195989</c:v>
                </c:pt>
                <c:pt idx="618">
                  <c:v>18.861911016351126</c:v>
                </c:pt>
                <c:pt idx="619">
                  <c:v>18.89424555959933</c:v>
                </c:pt>
                <c:pt idx="620">
                  <c:v>18.922283714344314</c:v>
                </c:pt>
                <c:pt idx="621">
                  <c:v>18.946019104951482</c:v>
                </c:pt>
                <c:pt idx="622">
                  <c:v>18.965446334197697</c:v>
                </c:pt>
                <c:pt idx="623">
                  <c:v>18.98056098449856</c:v>
                </c:pt>
                <c:pt idx="624">
                  <c:v>18.991359618912931</c:v>
                </c:pt>
                <c:pt idx="625">
                  <c:v>18.997839781924473</c:v>
                </c:pt>
                <c:pt idx="626">
                  <c:v>19</c:v>
                </c:pt>
                <c:pt idx="627">
                  <c:v>18.997839781924547</c:v>
                </c:pt>
                <c:pt idx="628">
                  <c:v>18.99135961891308</c:v>
                </c:pt>
                <c:pt idx="629">
                  <c:v>18.980560984498783</c:v>
                </c:pt>
                <c:pt idx="630">
                  <c:v>18.965446334197996</c:v>
                </c:pt>
                <c:pt idx="631">
                  <c:v>18.946019104951855</c:v>
                </c:pt>
                <c:pt idx="632">
                  <c:v>18.922283714344765</c:v>
                </c:pt>
                <c:pt idx="633">
                  <c:v>18.894245559599849</c:v>
                </c:pt>
                <c:pt idx="634">
                  <c:v>18.861911016351719</c:v>
                </c:pt>
                <c:pt idx="635">
                  <c:v>18.825287437196664</c:v>
                </c:pt>
                <c:pt idx="636">
                  <c:v>18.784383150020759</c:v>
                </c:pt>
                <c:pt idx="637">
                  <c:v>18.739207456106158</c:v>
                </c:pt>
                <c:pt idx="638">
                  <c:v>18.689770628016078</c:v>
                </c:pt>
                <c:pt idx="639">
                  <c:v>18.636083907258904</c:v>
                </c:pt>
                <c:pt idx="640">
                  <c:v>18.578159501731975</c:v>
                </c:pt>
                <c:pt idx="641">
                  <c:v>18.516010582945565</c:v>
                </c:pt>
                <c:pt idx="642">
                  <c:v>18.449651283027869</c:v>
                </c:pt>
                <c:pt idx="643">
                  <c:v>18.379096691511428</c:v>
                </c:pt>
                <c:pt idx="644">
                  <c:v>18.304362851901928</c:v>
                </c:pt>
                <c:pt idx="645">
                  <c:v>18.225466758029999</c:v>
                </c:pt>
                <c:pt idx="646">
                  <c:v>18.142426350187026</c:v>
                </c:pt>
                <c:pt idx="647">
                  <c:v>18.055260511045642</c:v>
                </c:pt>
                <c:pt idx="648">
                  <c:v>17.963989061365979</c:v>
                </c:pt>
                <c:pt idx="649">
                  <c:v>17.868632755488608</c:v>
                </c:pt>
                <c:pt idx="650">
                  <c:v>17.769213276615165</c:v>
                </c:pt>
                <c:pt idx="651">
                  <c:v>17.665753231877787</c:v>
                </c:pt>
                <c:pt idx="652">
                  <c:v>17.558276147198463</c:v>
                </c:pt>
                <c:pt idx="653">
                  <c:v>17.446806461939378</c:v>
                </c:pt>
                <c:pt idx="654">
                  <c:v>17.331369523345696</c:v>
                </c:pt>
                <c:pt idx="655">
                  <c:v>17.211991580781774</c:v>
                </c:pt>
                <c:pt idx="656">
                  <c:v>17.08869977976229</c:v>
                </c:pt>
                <c:pt idx="657">
                  <c:v>16.961522155779544</c:v>
                </c:pt>
                <c:pt idx="658">
                  <c:v>16.830487627928509</c:v>
                </c:pt>
                <c:pt idx="659">
                  <c:v>16.695625992330832</c:v>
                </c:pt>
                <c:pt idx="660">
                  <c:v>16.556967915359458</c:v>
                </c:pt>
                <c:pt idx="661">
                  <c:v>16.414544926665329</c:v>
                </c:pt>
                <c:pt idx="662">
                  <c:v>16.268389412007881</c:v>
                </c:pt>
                <c:pt idx="663">
                  <c:v>16.118534605890755</c:v>
                </c:pt>
                <c:pt idx="664">
                  <c:v>15.965014584004594</c:v>
                </c:pt>
                <c:pt idx="665">
                  <c:v>15.807864255478433</c:v>
                </c:pt>
                <c:pt idx="666">
                  <c:v>15.647119354941792</c:v>
                </c:pt>
                <c:pt idx="667">
                  <c:v>15.482816434398849</c:v>
                </c:pt>
                <c:pt idx="668">
                  <c:v>15.314992854916865</c:v>
                </c:pt>
                <c:pt idx="669">
                  <c:v>15.143686778130528</c:v>
                </c:pt>
                <c:pt idx="670">
                  <c:v>14.968937157564437</c:v>
                </c:pt>
                <c:pt idx="671">
                  <c:v>14.790783729775329</c:v>
                </c:pt>
                <c:pt idx="672">
                  <c:v>14.609267005316381</c:v>
                </c:pt>
                <c:pt idx="673">
                  <c:v>14.424428259525355</c:v>
                </c:pt>
                <c:pt idx="674">
                  <c:v>14.236309523139086</c:v>
                </c:pt>
                <c:pt idx="675">
                  <c:v>14.04495357273596</c:v>
                </c:pt>
                <c:pt idx="676">
                  <c:v>13.850403921008935</c:v>
                </c:pt>
                <c:pt idx="677">
                  <c:v>13.652704806871025</c:v>
                </c:pt>
                <c:pt idx="678">
                  <c:v>13.451901185395968</c:v>
                </c:pt>
                <c:pt idx="679">
                  <c:v>13.248038717595607</c:v>
                </c:pt>
                <c:pt idx="680">
                  <c:v>13.041163760037108</c:v>
                </c:pt>
                <c:pt idx="681">
                  <c:v>12.831323354301761</c:v>
                </c:pt>
                <c:pt idx="682">
                  <c:v>12.618565216288264</c:v>
                </c:pt>
                <c:pt idx="683">
                  <c:v>12.402937725362483</c:v>
                </c:pt>
                <c:pt idx="684">
                  <c:v>12.184489913356307</c:v>
                </c:pt>
                <c:pt idx="685">
                  <c:v>11.963271453418399</c:v>
                </c:pt>
                <c:pt idx="686">
                  <c:v>11.739332648718845</c:v>
                </c:pt>
                <c:pt idx="687">
                  <c:v>11.512724421010665</c:v>
                </c:pt>
                <c:pt idx="688">
                  <c:v>11.283498299050679</c:v>
                </c:pt>
                <c:pt idx="689">
                  <c:v>11.051706406882209</c:v>
                </c:pt>
                <c:pt idx="690">
                  <c:v>10.817401451982672</c:v>
                </c:pt>
                <c:pt idx="691">
                  <c:v>10.580636713278279</c:v>
                </c:pt>
                <c:pt idx="692">
                  <c:v>10.341466029028782</c:v>
                </c:pt>
                <c:pt idx="693">
                  <c:v>10.099943784585291</c:v>
                </c:pt>
                <c:pt idx="694">
                  <c:v>9.8561249000233886</c:v>
                </c:pt>
                <c:pt idx="695">
                  <c:v>9.6100648176548251</c:v>
                </c:pt>
                <c:pt idx="696">
                  <c:v>9.361819489420423</c:v>
                </c:pt>
                <c:pt idx="697">
                  <c:v>9.1114453641669932</c:v>
                </c:pt>
                <c:pt idx="698">
                  <c:v>8.858999374811507</c:v>
                </c:pt>
                <c:pt idx="699">
                  <c:v>8.6045389253949782</c:v>
                </c:pt>
                <c:pt idx="700">
                  <c:v>8.3481218780291666</c:v>
                </c:pt>
                <c:pt idx="701">
                  <c:v>8.0898065397394294</c:v>
                </c:pt>
                <c:pt idx="702">
                  <c:v>7.8296516492060748</c:v>
                </c:pt>
                <c:pt idx="703">
                  <c:v>7.5677163634077314</c:v>
                </c:pt>
                <c:pt idx="704">
                  <c:v>7.3040602441695865</c:v>
                </c:pt>
                <c:pt idx="705">
                  <c:v>7.03874324461942</c:v>
                </c:pt>
                <c:pt idx="706">
                  <c:v>6.7718256955549316</c:v>
                </c:pt>
                <c:pt idx="707">
                  <c:v>6.5033682917250752</c:v>
                </c:pt>
                <c:pt idx="708">
                  <c:v>6.2334320780283079</c:v>
                </c:pt>
                <c:pt idx="709">
                  <c:v>5.9620784356318257</c:v>
                </c:pt>
                <c:pt idx="710">
                  <c:v>5.689369068013856</c:v>
                </c:pt>
                <c:pt idx="711">
                  <c:v>5.4153659869328825</c:v>
                </c:pt>
                <c:pt idx="712">
                  <c:v>5.1401314983265749</c:v>
                </c:pt>
                <c:pt idx="713">
                  <c:v>4.8637281881441528</c:v>
                </c:pt>
                <c:pt idx="714">
                  <c:v>4.5862189081147537</c:v>
                </c:pt>
                <c:pt idx="715">
                  <c:v>4.3076667614555495</c:v>
                </c:pt>
                <c:pt idx="716">
                  <c:v>4.028135088522494</c:v>
                </c:pt>
                <c:pt idx="717">
                  <c:v>3.7476874524074644</c:v>
                </c:pt>
                <c:pt idx="718">
                  <c:v>3.4663876244844385</c:v>
                </c:pt>
                <c:pt idx="719">
                  <c:v>3.1842995699084922</c:v>
                </c:pt>
                <c:pt idx="720">
                  <c:v>2.9014874330705456</c:v>
                </c:pt>
                <c:pt idx="721">
                  <c:v>2.6180155230116799</c:v>
                </c:pt>
                <c:pt idx="722">
                  <c:v>2.3339482987996862</c:v>
                </c:pt>
                <c:pt idx="723">
                  <c:v>2.0493503548716916</c:v>
                </c:pt>
                <c:pt idx="724">
                  <c:v>1.7642864063458108</c:v>
                </c:pt>
                <c:pt idx="725">
                  <c:v>1.478821274305685</c:v>
                </c:pt>
                <c:pt idx="726">
                  <c:v>1.1930198710605935</c:v>
                </c:pt>
                <c:pt idx="727">
                  <c:v>0.90694718538502161</c:v>
                </c:pt>
                <c:pt idx="728">
                  <c:v>0.62066826774063899</c:v>
                </c:pt>
                <c:pt idx="729">
                  <c:v>0.33424821548458733</c:v>
                </c:pt>
                <c:pt idx="730">
                  <c:v>4.7752158066768309E-2</c:v>
                </c:pt>
                <c:pt idx="731">
                  <c:v>-0.23875475777996424</c:v>
                </c:pt>
                <c:pt idx="732">
                  <c:v>-0.52520738285374469</c:v>
                </c:pt>
                <c:pt idx="733">
                  <c:v>-0.81154058029785991</c:v>
                </c:pt>
                <c:pt idx="734">
                  <c:v>-1.0976892404124432</c:v>
                </c:pt>
                <c:pt idx="735">
                  <c:v>-1.3835882954598255</c:v>
                </c:pt>
                <c:pt idx="736">
                  <c:v>-1.6691727344603775</c:v>
                </c:pt>
                <c:pt idx="737">
                  <c:v>-1.9543776179754462</c:v>
                </c:pt>
                <c:pt idx="738">
                  <c:v>-2.2391380928740219</c:v>
                </c:pt>
                <c:pt idx="739">
                  <c:v>-2.5233894070797489</c:v>
                </c:pt>
                <c:pt idx="740">
                  <c:v>-2.8070669242951229</c:v>
                </c:pt>
                <c:pt idx="741">
                  <c:v>-3.0901061386990265</c:v>
                </c:pt>
                <c:pt idx="742">
                  <c:v>-3.3724426896149304</c:v>
                </c:pt>
                <c:pt idx="743">
                  <c:v>-3.6540123761458903</c:v>
                </c:pt>
                <c:pt idx="744">
                  <c:v>-3.9347511717734078</c:v>
                </c:pt>
                <c:pt idx="745">
                  <c:v>-4.2145952389163135</c:v>
                </c:pt>
                <c:pt idx="746">
                  <c:v>-4.4934809434470102</c:v>
                </c:pt>
                <c:pt idx="747">
                  <c:v>-4.7713448691612648</c:v>
                </c:pt>
                <c:pt idx="748">
                  <c:v>-5.0481238321986304</c:v>
                </c:pt>
                <c:pt idx="749">
                  <c:v>-5.3237548954097198</c:v>
                </c:pt>
                <c:pt idx="750">
                  <c:v>-5.5981753826676997</c:v>
                </c:pt>
                <c:pt idx="751">
                  <c:v>-5.8713228931202375</c:v>
                </c:pt>
                <c:pt idx="752">
                  <c:v>-6.1431353153790438</c:v>
                </c:pt>
                <c:pt idx="753">
                  <c:v>-6.4135508416432767</c:v>
                </c:pt>
                <c:pt idx="754">
                  <c:v>-6.6825079817542266</c:v>
                </c:pt>
                <c:pt idx="755">
                  <c:v>-6.9499455771775871</c:v>
                </c:pt>
                <c:pt idx="756">
                  <c:v>-7.2158028149105089</c:v>
                </c:pt>
                <c:pt idx="757">
                  <c:v>-7.480019241309753</c:v>
                </c:pt>
                <c:pt idx="758">
                  <c:v>-7.7425347758384619</c:v>
                </c:pt>
                <c:pt idx="759">
                  <c:v>-8.0032897247278907</c:v>
                </c:pt>
                <c:pt idx="760">
                  <c:v>-8.2622247945513774</c:v>
                </c:pt>
                <c:pt idx="761">
                  <c:v>-8.5192811057069768</c:v>
                </c:pt>
                <c:pt idx="762">
                  <c:v>-8.7744002058062893</c:v>
                </c:pt>
                <c:pt idx="763">
                  <c:v>-9.0275240829659751</c:v>
                </c:pt>
                <c:pt idx="764">
                  <c:v>-9.2785951789993089</c:v>
                </c:pt>
                <c:pt idx="765">
                  <c:v>-9.5275564025041035</c:v>
                </c:pt>
                <c:pt idx="766">
                  <c:v>-9.7743511418451163</c:v>
                </c:pt>
                <c:pt idx="767">
                  <c:v>-10.018923278026858</c:v>
                </c:pt>
                <c:pt idx="768">
                  <c:v>-10.261217197454721</c:v>
                </c:pt>
                <c:pt idx="769">
                  <c:v>-10.501177804580852</c:v>
                </c:pt>
                <c:pt idx="770">
                  <c:v>-10.738750534432521</c:v>
                </c:pt>
                <c:pt idx="771">
                  <c:v>-10.973881365019672</c:v>
                </c:pt>
                <c:pt idx="772">
                  <c:v>-11.20651682961917</c:v>
                </c:pt>
                <c:pt idx="773">
                  <c:v>-11.436604028932498</c:v>
                </c:pt>
                <c:pt idx="774">
                  <c:v>-11.664090643114717</c:v>
                </c:pt>
                <c:pt idx="775">
                  <c:v>-11.888924943671501</c:v>
                </c:pt>
                <c:pt idx="776">
                  <c:v>-12.111055805221842</c:v>
                </c:pt>
                <c:pt idx="777">
                  <c:v>-12.330432717123374</c:v>
                </c:pt>
                <c:pt idx="778">
                  <c:v>-12.547005794958155</c:v>
                </c:pt>
                <c:pt idx="779">
                  <c:v>-12.760725791875904</c:v>
                </c:pt>
                <c:pt idx="780">
                  <c:v>-12.971544109792422</c:v>
                </c:pt>
                <c:pt idx="781">
                  <c:v>-13.179412810440205</c:v>
                </c:pt>
                <c:pt idx="782">
                  <c:v>-13.384284626269309</c:v>
                </c:pt>
                <c:pt idx="783">
                  <c:v>-13.586112971195531</c:v>
                </c:pt>
                <c:pt idx="784">
                  <c:v>-13.784851951193774</c:v>
                </c:pt>
                <c:pt idx="785">
                  <c:v>-13.980456374733818</c:v>
                </c:pt>
                <c:pt idx="786">
                  <c:v>-14.172881763056566</c:v>
                </c:pt>
                <c:pt idx="787">
                  <c:v>-14.362084360288101</c:v>
                </c:pt>
                <c:pt idx="788">
                  <c:v>-14.54802114338947</c:v>
                </c:pt>
                <c:pt idx="789">
                  <c:v>-14.730649831939624</c:v>
                </c:pt>
                <c:pt idx="790">
                  <c:v>-14.909928897749708</c:v>
                </c:pt>
                <c:pt idx="791">
                  <c:v>-15.085817574306176</c:v>
                </c:pt>
                <c:pt idx="792">
                  <c:v>-15.258275866040817</c:v>
                </c:pt>
                <c:pt idx="793">
                  <c:v>-15.427264557425286</c:v>
                </c:pt>
                <c:pt idx="794">
                  <c:v>-15.592745221888459</c:v>
                </c:pt>
                <c:pt idx="795">
                  <c:v>-15.754680230554284</c:v>
                </c:pt>
                <c:pt idx="796">
                  <c:v>-15.913032760798258</c:v>
                </c:pt>
                <c:pt idx="797">
                  <c:v>-16.067766804620575</c:v>
                </c:pt>
                <c:pt idx="798">
                  <c:v>-16.218847176834043</c:v>
                </c:pt>
                <c:pt idx="799">
                  <c:v>-16.366239523064859</c:v>
                </c:pt>
                <c:pt idx="800">
                  <c:v>-16.50991032756459</c:v>
                </c:pt>
                <c:pt idx="801">
                  <c:v>-16.649826920831234</c:v>
                </c:pt>
                <c:pt idx="802">
                  <c:v>-16.785957487038058</c:v>
                </c:pt>
                <c:pt idx="803">
                  <c:v>-16.918271071268279</c:v>
                </c:pt>
                <c:pt idx="804">
                  <c:v>-17.046737586553849</c:v>
                </c:pt>
                <c:pt idx="805">
                  <c:v>-17.171327820717039</c:v>
                </c:pt>
                <c:pt idx="806">
                  <c:v>-17.292013443013026</c:v>
                </c:pt>
                <c:pt idx="807">
                  <c:v>-17.408767010572028</c:v>
                </c:pt>
                <c:pt idx="808">
                  <c:v>-17.521561974639656</c:v>
                </c:pt>
                <c:pt idx="809">
                  <c:v>-17.630372686613764</c:v>
                </c:pt>
                <c:pt idx="810">
                  <c:v>-17.735174403876783</c:v>
                </c:pt>
                <c:pt idx="811">
                  <c:v>-17.835943295422002</c:v>
                </c:pt>
                <c:pt idx="812">
                  <c:v>-17.932656447272468</c:v>
                </c:pt>
                <c:pt idx="813">
                  <c:v>-18.025291867691468</c:v>
                </c:pt>
                <c:pt idx="814">
                  <c:v>-18.113828492183252</c:v>
                </c:pt>
                <c:pt idx="815">
                  <c:v>-18.198246188282905</c:v>
                </c:pt>
                <c:pt idx="816">
                  <c:v>-18.278525760134347</c:v>
                </c:pt>
                <c:pt idx="817">
                  <c:v>-18.354648952855225</c:v>
                </c:pt>
                <c:pt idx="818">
                  <c:v>-18.426598456687966</c:v>
                </c:pt>
                <c:pt idx="819">
                  <c:v>-18.494357910935886</c:v>
                </c:pt>
                <c:pt idx="820">
                  <c:v>-18.557911907683408</c:v>
                </c:pt>
                <c:pt idx="821">
                  <c:v>-18.61724599529974</c:v>
                </c:pt>
                <c:pt idx="822">
                  <c:v>-18.672346681725031</c:v>
                </c:pt>
                <c:pt idx="823">
                  <c:v>-18.723201437538357</c:v>
                </c:pt>
                <c:pt idx="824">
                  <c:v>-18.769798698806802</c:v>
                </c:pt>
                <c:pt idx="825">
                  <c:v>-18.812127869714985</c:v>
                </c:pt>
                <c:pt idx="826">
                  <c:v>-18.850179324974473</c:v>
                </c:pt>
                <c:pt idx="827">
                  <c:v>-18.883944412012493</c:v>
                </c:pt>
                <c:pt idx="828">
                  <c:v>-18.913415452939422</c:v>
                </c:pt>
                <c:pt idx="829">
                  <c:v>-18.938585746294699</c:v>
                </c:pt>
                <c:pt idx="830">
                  <c:v>-18.959449568570673</c:v>
                </c:pt>
                <c:pt idx="831">
                  <c:v>-18.976002175514086</c:v>
                </c:pt>
                <c:pt idx="832">
                  <c:v>-18.988239803204863</c:v>
                </c:pt>
                <c:pt idx="833">
                  <c:v>-18.996159668911996</c:v>
                </c:pt>
                <c:pt idx="834">
                  <c:v>-18.999759971726323</c:v>
                </c:pt>
                <c:pt idx="835">
                  <c:v>-18.999039892970035</c:v>
                </c:pt>
                <c:pt idx="836">
                  <c:v>-18.993999596382825</c:v>
                </c:pt>
                <c:pt idx="837">
                  <c:v>-18.984640228084672</c:v>
                </c:pt>
                <c:pt idx="838">
                  <c:v>-18.97096391631522</c:v>
                </c:pt>
                <c:pt idx="839">
                  <c:v>-18.952973770949825</c:v>
                </c:pt>
                <c:pt idx="840">
                  <c:v>-18.930673882792398</c:v>
                </c:pt>
                <c:pt idx="841">
                  <c:v>-18.904069322645203</c:v>
                </c:pt>
                <c:pt idx="842">
                  <c:v>-18.873166140155796</c:v>
                </c:pt>
                <c:pt idx="843">
                  <c:v>-18.837971362441365</c:v>
                </c:pt>
                <c:pt idx="844">
                  <c:v>-18.798492992490861</c:v>
                </c:pt>
                <c:pt idx="845">
                  <c:v>-18.754740007345163</c:v>
                </c:pt>
                <c:pt idx="846">
                  <c:v>-18.706722356055792</c:v>
                </c:pt>
                <c:pt idx="847">
                  <c:v>-18.654450957422547</c:v>
                </c:pt>
                <c:pt idx="848">
                  <c:v>-18.597937697510726</c:v>
                </c:pt>
                <c:pt idx="849">
                  <c:v>-18.537195426948269</c:v>
                </c:pt>
                <c:pt idx="850">
                  <c:v>-18.472237958003699</c:v>
                </c:pt>
                <c:pt idx="851">
                  <c:v>-18.403080061445269</c:v>
                </c:pt>
                <c:pt idx="852">
                  <c:v>-18.329737463182258</c:v>
                </c:pt>
                <c:pt idx="853">
                  <c:v>-18.252226840689051</c:v>
                </c:pt>
                <c:pt idx="854">
                  <c:v>-18.170565819212783</c:v>
                </c:pt>
                <c:pt idx="855">
                  <c:v>-18.084772967765506</c:v>
                </c:pt>
                <c:pt idx="856">
                  <c:v>-17.994867794901797</c:v>
                </c:pt>
                <c:pt idx="857">
                  <c:v>-17.900870744282656</c:v>
                </c:pt>
                <c:pt idx="858">
                  <c:v>-17.802803190026815</c:v>
                </c:pt>
                <c:pt idx="859">
                  <c:v>-17.700687431850383</c:v>
                </c:pt>
                <c:pt idx="860">
                  <c:v>-17.594546689996179</c:v>
                </c:pt>
                <c:pt idx="861">
                  <c:v>-17.484405099953577</c:v>
                </c:pt>
                <c:pt idx="862">
                  <c:v>-17.370287706970345</c:v>
                </c:pt>
                <c:pt idx="863">
                  <c:v>-17.252220460357517</c:v>
                </c:pt>
                <c:pt idx="864">
                  <c:v>-17.13023020758882</c:v>
                </c:pt>
                <c:pt idx="865">
                  <c:v>-17.004344688195729</c:v>
                </c:pt>
                <c:pt idx="866">
                  <c:v>-16.874592527459782</c:v>
                </c:pt>
                <c:pt idx="867">
                  <c:v>-16.741003229903363</c:v>
                </c:pt>
                <c:pt idx="868">
                  <c:v>-16.603607172580727</c:v>
                </c:pt>
                <c:pt idx="869">
                  <c:v>-16.462435598170458</c:v>
                </c:pt>
                <c:pt idx="870">
                  <c:v>-16.317520607871177</c:v>
                </c:pt>
                <c:pt idx="871">
                  <c:v>-16.168895154101957</c:v>
                </c:pt>
                <c:pt idx="872">
                  <c:v>-16.016593033009308</c:v>
                </c:pt>
                <c:pt idx="873">
                  <c:v>-15.860648876782166</c:v>
                </c:pt>
                <c:pt idx="874">
                  <c:v>-15.701098145776875</c:v>
                </c:pt>
                <c:pt idx="875">
                  <c:v>-15.53797712045372</c:v>
                </c:pt>
                <c:pt idx="876">
                  <c:v>-15.37132289312718</c:v>
                </c:pt>
                <c:pt idx="877">
                  <c:v>-15.201173359531387</c:v>
                </c:pt>
                <c:pt idx="878">
                  <c:v>-15.027567210202994</c:v>
                </c:pt>
                <c:pt idx="879">
                  <c:v>-14.850543921683201</c:v>
                </c:pt>
                <c:pt idx="880">
                  <c:v>-14.670143747541253</c:v>
                </c:pt>
                <c:pt idx="881">
                  <c:v>-14.486407709221025</c:v>
                </c:pt>
                <c:pt idx="882">
                  <c:v>-14.299377586713222</c:v>
                </c:pt>
                <c:pt idx="883">
                  <c:v>-14.109095909054759</c:v>
                </c:pt>
                <c:pt idx="884">
                  <c:v>-13.915605944658239</c:v>
                </c:pt>
                <c:pt idx="885">
                  <c:v>-13.718951691472977</c:v>
                </c:pt>
                <c:pt idx="886">
                  <c:v>-13.5191778669803</c:v>
                </c:pt>
                <c:pt idx="887">
                  <c:v>-13.316329898025073</c:v>
                </c:pt>
                <c:pt idx="888">
                  <c:v>-13.110453910486173</c:v>
                </c:pt>
                <c:pt idx="889">
                  <c:v>-12.901596718787768</c:v>
                </c:pt>
                <c:pt idx="890">
                  <c:v>-12.689805815254168</c:v>
                </c:pt>
                <c:pt idx="891">
                  <c:v>-12.475129359310378</c:v>
                </c:pt>
                <c:pt idx="892">
                  <c:v>-12.257616166531214</c:v>
                </c:pt>
                <c:pt idx="893">
                  <c:v>-12.037315697540963</c:v>
                </c:pt>
                <c:pt idx="894">
                  <c:v>-11.814278046766507</c:v>
                </c:pt>
                <c:pt idx="895">
                  <c:v>-11.588553931046183</c:v>
                </c:pt>
                <c:pt idx="896">
                  <c:v>-11.360194678097372</c:v>
                </c:pt>
                <c:pt idx="897">
                  <c:v>-11.129252214844909</c:v>
                </c:pt>
                <c:pt idx="898">
                  <c:v>-10.895779055613401</c:v>
                </c:pt>
                <c:pt idx="899">
                  <c:v>-10.659828290185819</c:v>
                </c:pt>
                <c:pt idx="900">
                  <c:v>-10.42145357173149</c:v>
                </c:pt>
                <c:pt idx="901">
                  <c:v>-10.180709104605738</c:v>
                </c:pt>
                <c:pt idx="902">
                  <c:v>-9.9376496320243231</c:v>
                </c:pt>
                <c:pt idx="903">
                  <c:v>-9.6923304236151981</c:v>
                </c:pt>
                <c:pt idx="904">
                  <c:v>-9.4448072628508406</c:v>
                </c:pt>
                <c:pt idx="905">
                  <c:v>-9.1951364343634605</c:v>
                </c:pt>
                <c:pt idx="906">
                  <c:v>-8.943374711146415</c:v>
                </c:pt>
                <c:pt idx="907">
                  <c:v>-8.6895793416444036</c:v>
                </c:pt>
                <c:pt idx="908">
                  <c:v>-8.4338080367358437</c:v>
                </c:pt>
                <c:pt idx="909">
                  <c:v>-8.1761189566097929</c:v>
                </c:pt>
                <c:pt idx="910">
                  <c:v>-7.9165706975408563</c:v>
                </c:pt>
                <c:pt idx="911">
                  <c:v>-7.6552222785648967</c:v>
                </c:pt>
                <c:pt idx="912">
                  <c:v>-7.3921331280586173</c:v>
                </c:pt>
                <c:pt idx="913">
                  <c:v>-7.1273630702260897</c:v>
                </c:pt>
                <c:pt idx="914">
                  <c:v>-6.8609723114951224</c:v>
                </c:pt>
                <c:pt idx="915">
                  <c:v>-6.5930214268270264</c:v>
                </c:pt>
                <c:pt idx="916">
                  <c:v>-6.3235713459422662</c:v>
                </c:pt>
                <c:pt idx="917">
                  <c:v>-6.0526833394655943</c:v>
                </c:pt>
                <c:pt idx="918">
                  <c:v>-5.7804190049936794</c:v>
                </c:pt>
                <c:pt idx="919">
                  <c:v>-5.5068402530882059</c:v>
                </c:pt>
                <c:pt idx="920">
                  <c:v>-5.2320092931981499</c:v>
                </c:pt>
                <c:pt idx="921">
                  <c:v>-4.9559886195137786</c:v>
                </c:pt>
                <c:pt idx="922">
                  <c:v>-4.6788409967559232</c:v>
                </c:pt>
                <c:pt idx="923">
                  <c:v>-4.4006294459040118</c:v>
                </c:pt>
                <c:pt idx="924">
                  <c:v>-4.1214172298655134</c:v>
                </c:pt>
                <c:pt idx="925">
                  <c:v>-3.8412678390905333</c:v>
                </c:pt>
                <c:pt idx="926">
                  <c:v>-3.5602449771346594</c:v>
                </c:pt>
                <c:pt idx="927">
                  <c:v>-3.2784125461731977</c:v>
                </c:pt>
                <c:pt idx="928">
                  <c:v>-2.9958346324705616</c:v>
                </c:pt>
                <c:pt idx="929">
                  <c:v>-2.7125754918075122</c:v>
                </c:pt>
                <c:pt idx="930">
                  <c:v>-2.4286995348698479</c:v>
                </c:pt>
                <c:pt idx="931">
                  <c:v>-2.1442713126021662</c:v>
                </c:pt>
                <c:pt idx="932">
                  <c:v>-1.8593555015294079</c:v>
                </c:pt>
                <c:pt idx="933">
                  <c:v>-1.5740168890500004</c:v>
                </c:pt>
                <c:pt idx="934">
                  <c:v>-1.2883203587038001</c:v>
                </c:pt>
                <c:pt idx="935">
                  <c:v>-1.0023308754179987</c:v>
                </c:pt>
                <c:pt idx="936">
                  <c:v>-0.71611347073486042</c:v>
                </c:pt>
                <c:pt idx="937">
                  <c:v>-0.42973322802401037</c:v>
                </c:pt>
                <c:pt idx="938">
                  <c:v>-0.14325526768293551</c:v>
                </c:pt>
                <c:pt idx="939">
                  <c:v>0.14325526767062963</c:v>
                </c:pt>
                <c:pt idx="940">
                  <c:v>0.42973322801174108</c:v>
                </c:pt>
                <c:pt idx="941">
                  <c:v>0.71611347072259668</c:v>
                </c:pt>
                <c:pt idx="942">
                  <c:v>1.0023308754057434</c:v>
                </c:pt>
                <c:pt idx="943">
                  <c:v>1.2883203586915559</c:v>
                </c:pt>
                <c:pt idx="944">
                  <c:v>1.5740168890378037</c:v>
                </c:pt>
                <c:pt idx="945">
                  <c:v>1.8593555015171943</c:v>
                </c:pt>
                <c:pt idx="946">
                  <c:v>2.1442713125899724</c:v>
                </c:pt>
                <c:pt idx="947">
                  <c:v>2.4286995348576759</c:v>
                </c:pt>
                <c:pt idx="948">
                  <c:v>2.7125754917953655</c:v>
                </c:pt>
                <c:pt idx="949">
                  <c:v>2.9958346324584424</c:v>
                </c:pt>
                <c:pt idx="950">
                  <c:v>3.2784125461611087</c:v>
                </c:pt>
                <c:pt idx="951">
                  <c:v>3.5602449771226041</c:v>
                </c:pt>
                <c:pt idx="952">
                  <c:v>3.8412678390785473</c:v>
                </c:pt>
                <c:pt idx="953">
                  <c:v>4.1214172298535336</c:v>
                </c:pt>
                <c:pt idx="954">
                  <c:v>4.4006294458920729</c:v>
                </c:pt>
                <c:pt idx="955">
                  <c:v>4.6788409967440288</c:v>
                </c:pt>
                <c:pt idx="956">
                  <c:v>4.9559886195019311</c:v>
                </c:pt>
                <c:pt idx="957">
                  <c:v>5.2320092931863513</c:v>
                </c:pt>
                <c:pt idx="958">
                  <c:v>5.5068402530764606</c:v>
                </c:pt>
                <c:pt idx="959">
                  <c:v>5.7804190049819875</c:v>
                </c:pt>
                <c:pt idx="960">
                  <c:v>6.0526833394539938</c:v>
                </c:pt>
                <c:pt idx="961">
                  <c:v>6.3235713459306933</c:v>
                </c:pt>
                <c:pt idx="962">
                  <c:v>6.5930214268155165</c:v>
                </c:pt>
                <c:pt idx="963">
                  <c:v>6.8609723114836774</c:v>
                </c:pt>
                <c:pt idx="964">
                  <c:v>7.127363070214713</c:v>
                </c:pt>
                <c:pt idx="965">
                  <c:v>7.3921331280473117</c:v>
                </c:pt>
                <c:pt idx="966">
                  <c:v>7.6552222785536648</c:v>
                </c:pt>
                <c:pt idx="967">
                  <c:v>7.9165706975297008</c:v>
                </c:pt>
                <c:pt idx="968">
                  <c:v>8.1761189565987156</c:v>
                </c:pt>
                <c:pt idx="969">
                  <c:v>8.4338080367248462</c:v>
                </c:pt>
                <c:pt idx="970">
                  <c:v>8.6895793416334897</c:v>
                </c:pt>
                <c:pt idx="971">
                  <c:v>8.9433747111355864</c:v>
                </c:pt>
                <c:pt idx="972">
                  <c:v>9.1951364343527509</c:v>
                </c:pt>
                <c:pt idx="973">
                  <c:v>9.4448072628401931</c:v>
                </c:pt>
                <c:pt idx="974">
                  <c:v>9.6923304236046413</c:v>
                </c:pt>
                <c:pt idx="975">
                  <c:v>9.9376496320138639</c:v>
                </c:pt>
                <c:pt idx="976">
                  <c:v>10.180709104595403</c:v>
                </c:pt>
                <c:pt idx="977">
                  <c:v>10.421453571721228</c:v>
                </c:pt>
                <c:pt idx="978">
                  <c:v>10.65982829017566</c:v>
                </c:pt>
                <c:pt idx="979">
                  <c:v>10.895779055603349</c:v>
                </c:pt>
                <c:pt idx="980">
                  <c:v>11.12925221483499</c:v>
                </c:pt>
                <c:pt idx="981">
                  <c:v>11.360194678087536</c:v>
                </c:pt>
                <c:pt idx="982">
                  <c:v>11.588553931036456</c:v>
                </c:pt>
                <c:pt idx="983">
                  <c:v>11.814278046756893</c:v>
                </c:pt>
                <c:pt idx="984">
                  <c:v>12.037315697531493</c:v>
                </c:pt>
                <c:pt idx="985">
                  <c:v>12.257616166521839</c:v>
                </c:pt>
                <c:pt idx="986">
                  <c:v>12.475129359301121</c:v>
                </c:pt>
                <c:pt idx="987">
                  <c:v>12.689805815245034</c:v>
                </c:pt>
                <c:pt idx="988">
                  <c:v>12.901596718778784</c:v>
                </c:pt>
                <c:pt idx="989">
                  <c:v>13.11045391047729</c:v>
                </c:pt>
                <c:pt idx="990">
                  <c:v>13.316329898016319</c:v>
                </c:pt>
                <c:pt idx="991">
                  <c:v>13.519177866971678</c:v>
                </c:pt>
                <c:pt idx="992">
                  <c:v>13.718951691464509</c:v>
                </c:pt>
                <c:pt idx="993">
                  <c:v>13.915605944649881</c:v>
                </c:pt>
                <c:pt idx="994">
                  <c:v>14.109095909046541</c:v>
                </c:pt>
                <c:pt idx="995">
                  <c:v>14.299377586705141</c:v>
                </c:pt>
                <c:pt idx="996">
                  <c:v>14.486407709213106</c:v>
                </c:pt>
                <c:pt idx="997">
                  <c:v>14.670143747533432</c:v>
                </c:pt>
                <c:pt idx="998">
                  <c:v>14.850543921675525</c:v>
                </c:pt>
                <c:pt idx="999">
                  <c:v>15.027567210195464</c:v>
                </c:pt>
                <c:pt idx="1000">
                  <c:v>15.201173359524025</c:v>
                </c:pt>
                <c:pt idx="1001">
                  <c:v>15.371322893119947</c:v>
                </c:pt>
                <c:pt idx="1002">
                  <c:v>15.537977120446637</c:v>
                </c:pt>
                <c:pt idx="1003">
                  <c:v>15.701098145769945</c:v>
                </c:pt>
                <c:pt idx="1004">
                  <c:v>15.860648876775409</c:v>
                </c:pt>
                <c:pt idx="1005">
                  <c:v>16.016593033002685</c:v>
                </c:pt>
                <c:pt idx="1006">
                  <c:v>16.168895154095495</c:v>
                </c:pt>
                <c:pt idx="1007">
                  <c:v>16.317520607864871</c:v>
                </c:pt>
                <c:pt idx="1008">
                  <c:v>16.46243559816433</c:v>
                </c:pt>
                <c:pt idx="1009">
                  <c:v>16.603607172574744</c:v>
                </c:pt>
                <c:pt idx="1010">
                  <c:v>16.741003229897544</c:v>
                </c:pt>
                <c:pt idx="1011">
                  <c:v>16.874592527454126</c:v>
                </c:pt>
                <c:pt idx="1012">
                  <c:v>17.004344688190255</c:v>
                </c:pt>
                <c:pt idx="1013">
                  <c:v>17.130230207583526</c:v>
                </c:pt>
                <c:pt idx="1014">
                  <c:v>17.252220460352394</c:v>
                </c:pt>
                <c:pt idx="1015">
                  <c:v>17.370287706965385</c:v>
                </c:pt>
                <c:pt idx="1016">
                  <c:v>17.484405099948788</c:v>
                </c:pt>
                <c:pt idx="1017">
                  <c:v>17.59454668999156</c:v>
                </c:pt>
                <c:pt idx="1018">
                  <c:v>17.700687431845935</c:v>
                </c:pt>
                <c:pt idx="1019">
                  <c:v>17.802803190022537</c:v>
                </c:pt>
                <c:pt idx="1020">
                  <c:v>17.900870744278567</c:v>
                </c:pt>
                <c:pt idx="1021">
                  <c:v>17.994867794897868</c:v>
                </c:pt>
                <c:pt idx="1022">
                  <c:v>18.084772967761751</c:v>
                </c:pt>
                <c:pt idx="1023">
                  <c:v>18.170565819209209</c:v>
                </c:pt>
                <c:pt idx="1024">
                  <c:v>18.252226840685651</c:v>
                </c:pt>
                <c:pt idx="1025">
                  <c:v>18.329737463179036</c:v>
                </c:pt>
                <c:pt idx="1026">
                  <c:v>18.403080061442218</c:v>
                </c:pt>
                <c:pt idx="1027">
                  <c:v>18.472237958000825</c:v>
                </c:pt>
                <c:pt idx="1028">
                  <c:v>18.537195426945583</c:v>
                </c:pt>
                <c:pt idx="1029">
                  <c:v>18.597937697508215</c:v>
                </c:pt>
                <c:pt idx="1030">
                  <c:v>18.65445095742022</c:v>
                </c:pt>
                <c:pt idx="1031">
                  <c:v>18.706722356053643</c:v>
                </c:pt>
                <c:pt idx="1032">
                  <c:v>18.754740007343198</c:v>
                </c:pt>
                <c:pt idx="1033">
                  <c:v>18.798492992489077</c:v>
                </c:pt>
                <c:pt idx="1034">
                  <c:v>18.837971362439763</c:v>
                </c:pt>
                <c:pt idx="1035">
                  <c:v>18.873166140154378</c:v>
                </c:pt>
                <c:pt idx="1036">
                  <c:v>18.904069322643977</c:v>
                </c:pt>
                <c:pt idx="1037">
                  <c:v>18.93067388279135</c:v>
                </c:pt>
                <c:pt idx="1038">
                  <c:v>18.952973770948962</c:v>
                </c:pt>
                <c:pt idx="1039">
                  <c:v>18.970963916314545</c:v>
                </c:pt>
                <c:pt idx="1040">
                  <c:v>18.984640228084178</c:v>
                </c:pt>
                <c:pt idx="1041">
                  <c:v>18.993999596382515</c:v>
                </c:pt>
                <c:pt idx="1042">
                  <c:v>18.999039892969911</c:v>
                </c:pt>
                <c:pt idx="1043">
                  <c:v>18.999759971726387</c:v>
                </c:pt>
                <c:pt idx="1044">
                  <c:v>18.996159668912245</c:v>
                </c:pt>
                <c:pt idx="1045">
                  <c:v>18.988239803205296</c:v>
                </c:pt>
                <c:pt idx="1046">
                  <c:v>18.976002175514704</c:v>
                </c:pt>
                <c:pt idx="1047">
                  <c:v>18.959449568571472</c:v>
                </c:pt>
                <c:pt idx="1048">
                  <c:v>18.938585746295683</c:v>
                </c:pt>
                <c:pt idx="1049">
                  <c:v>18.91341545294059</c:v>
                </c:pt>
                <c:pt idx="1050">
                  <c:v>18.883944412013847</c:v>
                </c:pt>
                <c:pt idx="1051">
                  <c:v>18.850179324976011</c:v>
                </c:pt>
                <c:pt idx="1052">
                  <c:v>18.812127869716704</c:v>
                </c:pt>
                <c:pt idx="1053">
                  <c:v>18.769798698808703</c:v>
                </c:pt>
                <c:pt idx="1054">
                  <c:v>18.723201437540443</c:v>
                </c:pt>
                <c:pt idx="1055">
                  <c:v>18.672346681727298</c:v>
                </c:pt>
                <c:pt idx="1056">
                  <c:v>18.617245995302195</c:v>
                </c:pt>
                <c:pt idx="1057">
                  <c:v>18.557911907686048</c:v>
                </c:pt>
                <c:pt idx="1058">
                  <c:v>18.494357910938707</c:v>
                </c:pt>
                <c:pt idx="1059">
                  <c:v>18.426598456690968</c:v>
                </c:pt>
                <c:pt idx="1060">
                  <c:v>18.354648952858398</c:v>
                </c:pt>
                <c:pt idx="1061">
                  <c:v>18.278525760137704</c:v>
                </c:pt>
                <c:pt idx="1062">
                  <c:v>18.198246188286443</c:v>
                </c:pt>
                <c:pt idx="1063">
                  <c:v>18.113828492186965</c:v>
                </c:pt>
                <c:pt idx="1064">
                  <c:v>18.025291867695358</c:v>
                </c:pt>
                <c:pt idx="1065">
                  <c:v>17.932656447276536</c:v>
                </c:pt>
                <c:pt idx="1066">
                  <c:v>17.835943295426244</c:v>
                </c:pt>
                <c:pt idx="1067">
                  <c:v>17.735174403881199</c:v>
                </c:pt>
                <c:pt idx="1068">
                  <c:v>17.63037268661834</c:v>
                </c:pt>
                <c:pt idx="1069">
                  <c:v>17.521561974644403</c:v>
                </c:pt>
                <c:pt idx="1070">
                  <c:v>17.408767010576945</c:v>
                </c:pt>
                <c:pt idx="1071">
                  <c:v>17.292013443018096</c:v>
                </c:pt>
                <c:pt idx="1072">
                  <c:v>17.171327820722279</c:v>
                </c:pt>
                <c:pt idx="1073">
                  <c:v>17.046737586559253</c:v>
                </c:pt>
                <c:pt idx="1074">
                  <c:v>16.91827107127385</c:v>
                </c:pt>
                <c:pt idx="1075">
                  <c:v>16.785957487043795</c:v>
                </c:pt>
                <c:pt idx="1076">
                  <c:v>16.649826920837114</c:v>
                </c:pt>
                <c:pt idx="1077">
                  <c:v>16.50991032757063</c:v>
                </c:pt>
                <c:pt idx="1078">
                  <c:v>16.366239523071094</c:v>
                </c:pt>
                <c:pt idx="1079">
                  <c:v>16.218847176840416</c:v>
                </c:pt>
                <c:pt idx="1080">
                  <c:v>16.067766804627109</c:v>
                </c:pt>
                <c:pt idx="1081">
                  <c:v>15.913032760804944</c:v>
                </c:pt>
                <c:pt idx="1082">
                  <c:v>15.754680230561124</c:v>
                </c:pt>
                <c:pt idx="1083">
                  <c:v>15.592745221895452</c:v>
                </c:pt>
                <c:pt idx="1084">
                  <c:v>15.42726455743243</c:v>
                </c:pt>
                <c:pt idx="1085">
                  <c:v>15.258275866048109</c:v>
                </c:pt>
                <c:pt idx="1086">
                  <c:v>15.085817574313657</c:v>
                </c:pt>
                <c:pt idx="1087">
                  <c:v>14.909928897757316</c:v>
                </c:pt>
                <c:pt idx="1088">
                  <c:v>14.730649831947376</c:v>
                </c:pt>
                <c:pt idx="1089">
                  <c:v>14.548021143397365</c:v>
                </c:pt>
                <c:pt idx="1090">
                  <c:v>14.362084360296135</c:v>
                </c:pt>
                <c:pt idx="1091">
                  <c:v>14.172881763064719</c:v>
                </c:pt>
                <c:pt idx="1092">
                  <c:v>13.980456374742106</c:v>
                </c:pt>
                <c:pt idx="1093">
                  <c:v>13.784851951202198</c:v>
                </c:pt>
                <c:pt idx="1094">
                  <c:v>13.586112971204132</c:v>
                </c:pt>
                <c:pt idx="1095">
                  <c:v>13.384284626278019</c:v>
                </c:pt>
                <c:pt idx="1096">
                  <c:v>13.179412810449044</c:v>
                </c:pt>
                <c:pt idx="1097">
                  <c:v>12.971544109801389</c:v>
                </c:pt>
                <c:pt idx="1098">
                  <c:v>12.760725791884997</c:v>
                </c:pt>
                <c:pt idx="1099">
                  <c:v>12.547005794967344</c:v>
                </c:pt>
                <c:pt idx="1100">
                  <c:v>12.330432717132684</c:v>
                </c:pt>
                <c:pt idx="1101">
                  <c:v>12.11105580523127</c:v>
                </c:pt>
                <c:pt idx="1102">
                  <c:v>11.888924943681099</c:v>
                </c:pt>
                <c:pt idx="1103">
                  <c:v>11.664090643124403</c:v>
                </c:pt>
                <c:pt idx="1104">
                  <c:v>11.436604028942298</c:v>
                </c:pt>
                <c:pt idx="1105">
                  <c:v>11.206516829629081</c:v>
                </c:pt>
                <c:pt idx="1106">
                  <c:v>10.973881365029692</c:v>
                </c:pt>
                <c:pt idx="1107">
                  <c:v>10.738750534442618</c:v>
                </c:pt>
                <c:pt idx="1108">
                  <c:v>10.501177804591052</c:v>
                </c:pt>
                <c:pt idx="1109">
                  <c:v>10.261217197465022</c:v>
                </c:pt>
                <c:pt idx="1110">
                  <c:v>10.018923278037315</c:v>
                </c:pt>
                <c:pt idx="1111">
                  <c:v>9.7743511418556395</c:v>
                </c:pt>
                <c:pt idx="1112">
                  <c:v>9.5275564025147208</c:v>
                </c:pt>
                <c:pt idx="1113">
                  <c:v>9.2785951790100185</c:v>
                </c:pt>
                <c:pt idx="1114">
                  <c:v>9.0275240829768038</c:v>
                </c:pt>
                <c:pt idx="1115">
                  <c:v>8.7744002058171748</c:v>
                </c:pt>
                <c:pt idx="1116">
                  <c:v>8.5192811057179458</c:v>
                </c:pt>
                <c:pt idx="1117">
                  <c:v>8.2622247945624281</c:v>
                </c:pt>
                <c:pt idx="1118">
                  <c:v>8.0032897247390835</c:v>
                </c:pt>
                <c:pt idx="1119">
                  <c:v>7.7425347758497001</c:v>
                </c:pt>
                <c:pt idx="1120">
                  <c:v>7.4800192413210658</c:v>
                </c:pt>
                <c:pt idx="1121">
                  <c:v>7.2158028149218936</c:v>
                </c:pt>
                <c:pt idx="1122">
                  <c:v>6.9499455771890419</c:v>
                </c:pt>
                <c:pt idx="1123">
                  <c:v>6.6825079817657143</c:v>
                </c:pt>
                <c:pt idx="1124">
                  <c:v>6.4135508416548292</c:v>
                </c:pt>
                <c:pt idx="1125">
                  <c:v>6.1431353153906576</c:v>
                </c:pt>
                <c:pt idx="1126">
                  <c:v>5.871322893131973</c:v>
                </c:pt>
                <c:pt idx="1127">
                  <c:v>5.5981753826794591</c:v>
                </c:pt>
                <c:pt idx="1128">
                  <c:v>5.3237548954215326</c:v>
                </c:pt>
                <c:pt idx="1129">
                  <c:v>5.0481238322104298</c:v>
                </c:pt>
                <c:pt idx="1130">
                  <c:v>4.7713448691731113</c:v>
                </c:pt>
                <c:pt idx="1131">
                  <c:v>4.4934809434588692</c:v>
                </c:pt>
                <c:pt idx="1132">
                  <c:v>4.2145952389282142</c:v>
                </c:pt>
                <c:pt idx="1133">
                  <c:v>3.9347511717854142</c:v>
                </c:pt>
                <c:pt idx="1134">
                  <c:v>3.6540123761579335</c:v>
                </c:pt>
                <c:pt idx="1135">
                  <c:v>3.3724426896269746</c:v>
                </c:pt>
                <c:pt idx="1136">
                  <c:v>3.0901061387111022</c:v>
                </c:pt>
                <c:pt idx="1137">
                  <c:v>2.8070669243072275</c:v>
                </c:pt>
                <c:pt idx="1138">
                  <c:v>2.5233894070918792</c:v>
                </c:pt>
                <c:pt idx="1139">
                  <c:v>2.2391380928861415</c:v>
                </c:pt>
                <c:pt idx="1140">
                  <c:v>1.9543776179875865</c:v>
                </c:pt>
                <c:pt idx="1141">
                  <c:v>1.6691727344725353</c:v>
                </c:pt>
                <c:pt idx="1142">
                  <c:v>1.3835882954720655</c:v>
                </c:pt>
                <c:pt idx="1143">
                  <c:v>1.0976892404246952</c:v>
                </c:pt>
                <c:pt idx="1144">
                  <c:v>0.81154058031012111</c:v>
                </c:pt>
                <c:pt idx="1145">
                  <c:v>0.52520738286601254</c:v>
                </c:pt>
                <c:pt idx="1146">
                  <c:v>0.23875475779223576</c:v>
                </c:pt>
                <c:pt idx="1147">
                  <c:v>-4.7752158054529613E-2</c:v>
                </c:pt>
                <c:pt idx="1148">
                  <c:v>-0.33424821547235045</c:v>
                </c:pt>
                <c:pt idx="1149">
                  <c:v>-0.62066826772833927</c:v>
                </c:pt>
                <c:pt idx="1150">
                  <c:v>-0.90694718537272934</c:v>
                </c:pt>
                <c:pt idx="1151">
                  <c:v>-1.1930198710483451</c:v>
                </c:pt>
                <c:pt idx="1152">
                  <c:v>-1.4788212742934497</c:v>
                </c:pt>
                <c:pt idx="1153">
                  <c:v>-1.7642864063335915</c:v>
                </c:pt>
                <c:pt idx="1154">
                  <c:v>-2.0493503548594907</c:v>
                </c:pt>
                <c:pt idx="1155">
                  <c:v>-2.33394829878754</c:v>
                </c:pt>
                <c:pt idx="1156">
                  <c:v>-2.6180155229995581</c:v>
                </c:pt>
                <c:pt idx="1157">
                  <c:v>-2.9014874330584499</c:v>
                </c:pt>
                <c:pt idx="1158">
                  <c:v>-3.1842995698963601</c:v>
                </c:pt>
                <c:pt idx="1159">
                  <c:v>-3.4663876244723721</c:v>
                </c:pt>
                <c:pt idx="1160">
                  <c:v>-3.7476874523954335</c:v>
                </c:pt>
                <c:pt idx="1161">
                  <c:v>-4.0281350885105001</c:v>
                </c:pt>
                <c:pt idx="1162">
                  <c:v>-4.3076667614435964</c:v>
                </c:pt>
                <c:pt idx="1163">
                  <c:v>-4.586218908102877</c:v>
                </c:pt>
                <c:pt idx="1164">
                  <c:v>-4.8637281881323222</c:v>
                </c:pt>
                <c:pt idx="1165">
                  <c:v>-5.1401314983147266</c:v>
                </c:pt>
                <c:pt idx="1166">
                  <c:v>-5.4153659869210866</c:v>
                </c:pt>
                <c:pt idx="1167">
                  <c:v>-5.689369068002148</c:v>
                </c:pt>
                <c:pt idx="1168">
                  <c:v>-5.9620784356201737</c:v>
                </c:pt>
                <c:pt idx="1169">
                  <c:v>-6.2334320780167154</c:v>
                </c:pt>
                <c:pt idx="1170">
                  <c:v>-6.503368291713544</c:v>
                </c:pt>
                <c:pt idx="1171">
                  <c:v>-6.7718256955434963</c:v>
                </c:pt>
                <c:pt idx="1172">
                  <c:v>-7.0387432446080203</c:v>
                </c:pt>
                <c:pt idx="1173">
                  <c:v>-7.3040602441582578</c:v>
                </c:pt>
                <c:pt idx="1174">
                  <c:v>-7.5677163633964435</c:v>
                </c:pt>
                <c:pt idx="1175">
                  <c:v>-7.8296516491948625</c:v>
                </c:pt>
                <c:pt idx="1176">
                  <c:v>-8.0898065397282934</c:v>
                </c:pt>
                <c:pt idx="1177">
                  <c:v>-8.3481218780181123</c:v>
                </c:pt>
                <c:pt idx="1178">
                  <c:v>-8.6045389253840057</c:v>
                </c:pt>
                <c:pt idx="1179">
                  <c:v>-8.8589993748006517</c:v>
                </c:pt>
                <c:pt idx="1180">
                  <c:v>-9.1114453641562232</c:v>
                </c:pt>
                <c:pt idx="1181">
                  <c:v>-9.3618194894096849</c:v>
                </c:pt>
                <c:pt idx="1182">
                  <c:v>-9.6100648176442078</c:v>
                </c:pt>
                <c:pt idx="1183">
                  <c:v>-9.856124900012869</c:v>
                </c:pt>
                <c:pt idx="1184">
                  <c:v>-10.099943784574867</c:v>
                </c:pt>
                <c:pt idx="1185">
                  <c:v>-10.341466029018459</c:v>
                </c:pt>
                <c:pt idx="1186">
                  <c:v>-10.580636713268058</c:v>
                </c:pt>
                <c:pt idx="1187">
                  <c:v>-10.817401451972582</c:v>
                </c:pt>
                <c:pt idx="1188">
                  <c:v>-11.051706406872283</c:v>
                </c:pt>
                <c:pt idx="1189">
                  <c:v>-11.283498299040806</c:v>
                </c:pt>
                <c:pt idx="1190">
                  <c:v>-11.512724421000927</c:v>
                </c:pt>
                <c:pt idx="1191">
                  <c:v>-11.739332648709222</c:v>
                </c:pt>
                <c:pt idx="1192">
                  <c:v>-11.963271453408892</c:v>
                </c:pt>
                <c:pt idx="1193">
                  <c:v>-12.184489913346916</c:v>
                </c:pt>
                <c:pt idx="1194">
                  <c:v>-12.40293772535321</c:v>
                </c:pt>
                <c:pt idx="1195">
                  <c:v>-12.618565216279139</c:v>
                </c:pt>
                <c:pt idx="1196">
                  <c:v>-12.83132335429276</c:v>
                </c:pt>
                <c:pt idx="1197">
                  <c:v>-13.041163760028184</c:v>
                </c:pt>
                <c:pt idx="1198">
                  <c:v>-13.248038717586834</c:v>
                </c:pt>
                <c:pt idx="1199">
                  <c:v>-13.451901185387324</c:v>
                </c:pt>
                <c:pt idx="1200">
                  <c:v>-13.652704806862515</c:v>
                </c:pt>
                <c:pt idx="1201">
                  <c:v>-13.850403921000536</c:v>
                </c:pt>
                <c:pt idx="1202">
                  <c:v>-14.044953572727715</c:v>
                </c:pt>
                <c:pt idx="1203">
                  <c:v>-14.236309523130981</c:v>
                </c:pt>
                <c:pt idx="1204">
                  <c:v>-14.42442825951739</c:v>
                </c:pt>
                <c:pt idx="1205">
                  <c:v>-14.609267005308514</c:v>
                </c:pt>
                <c:pt idx="1206">
                  <c:v>-14.790783729767627</c:v>
                </c:pt>
                <c:pt idx="1207">
                  <c:v>-14.968937157556876</c:v>
                </c:pt>
                <c:pt idx="1208">
                  <c:v>-15.143686778123117</c:v>
                </c:pt>
                <c:pt idx="1209">
                  <c:v>-15.314992854909603</c:v>
                </c:pt>
                <c:pt idx="1210">
                  <c:v>-15.482816434391754</c:v>
                </c:pt>
                <c:pt idx="1211">
                  <c:v>-15.64711935493485</c:v>
                </c:pt>
                <c:pt idx="1212">
                  <c:v>-15.807864255471642</c:v>
                </c:pt>
                <c:pt idx="1213">
                  <c:v>-15.965014583997922</c:v>
                </c:pt>
                <c:pt idx="1214">
                  <c:v>-16.118534605884257</c:v>
                </c:pt>
                <c:pt idx="1215">
                  <c:v>-16.26838941200154</c:v>
                </c:pt>
                <c:pt idx="1216">
                  <c:v>-16.414544926659147</c:v>
                </c:pt>
                <c:pt idx="1217">
                  <c:v>-16.556967915353439</c:v>
                </c:pt>
                <c:pt idx="1218">
                  <c:v>-16.695625992324988</c:v>
                </c:pt>
                <c:pt idx="1219">
                  <c:v>-16.830487627922832</c:v>
                </c:pt>
                <c:pt idx="1220">
                  <c:v>-16.961522155774027</c:v>
                </c:pt>
                <c:pt idx="1221">
                  <c:v>-17.088699779756908</c:v>
                </c:pt>
                <c:pt idx="1222">
                  <c:v>-17.211991580776576</c:v>
                </c:pt>
                <c:pt idx="1223">
                  <c:v>-17.331369523340669</c:v>
                </c:pt>
                <c:pt idx="1224">
                  <c:v>-17.446806461934518</c:v>
                </c:pt>
                <c:pt idx="1225">
                  <c:v>-17.558276147193773</c:v>
                </c:pt>
                <c:pt idx="1226">
                  <c:v>-17.665753231873282</c:v>
                </c:pt>
                <c:pt idx="1227">
                  <c:v>-17.769213276610831</c:v>
                </c:pt>
                <c:pt idx="1228">
                  <c:v>-17.868632755484448</c:v>
                </c:pt>
                <c:pt idx="1229">
                  <c:v>-17.963989061361971</c:v>
                </c:pt>
                <c:pt idx="1230">
                  <c:v>-18.055260511041809</c:v>
                </c:pt>
                <c:pt idx="1231">
                  <c:v>-18.142426350183371</c:v>
                </c:pt>
                <c:pt idx="1232">
                  <c:v>-18.225466758026521</c:v>
                </c:pt>
                <c:pt idx="1233">
                  <c:v>-18.304362851898627</c:v>
                </c:pt>
                <c:pt idx="1234">
                  <c:v>-18.37909669150832</c:v>
                </c:pt>
                <c:pt idx="1235">
                  <c:v>-18.449651283024938</c:v>
                </c:pt>
                <c:pt idx="1236">
                  <c:v>-18.516010582942812</c:v>
                </c:pt>
                <c:pt idx="1237">
                  <c:v>-18.578159501729388</c:v>
                </c:pt>
                <c:pt idx="1238">
                  <c:v>-18.636083907256509</c:v>
                </c:pt>
                <c:pt idx="1239">
                  <c:v>-18.689770628013864</c:v>
                </c:pt>
                <c:pt idx="1240">
                  <c:v>-18.739207456104122</c:v>
                </c:pt>
                <c:pt idx="1241">
                  <c:v>-18.784383150018911</c:v>
                </c:pt>
                <c:pt idx="1242">
                  <c:v>-18.825287437195005</c:v>
                </c:pt>
                <c:pt idx="1243">
                  <c:v>-18.861911016350245</c:v>
                </c:pt>
                <c:pt idx="1244">
                  <c:v>-18.894245559598556</c:v>
                </c:pt>
                <c:pt idx="1245">
                  <c:v>-18.922283714343649</c:v>
                </c:pt>
                <c:pt idx="1246">
                  <c:v>-18.946019104950931</c:v>
                </c:pt>
                <c:pt idx="1247">
                  <c:v>-18.965446334197257</c:v>
                </c:pt>
                <c:pt idx="1248">
                  <c:v>-18.980560984498226</c:v>
                </c:pt>
                <c:pt idx="1249">
                  <c:v>-18.991359618912711</c:v>
                </c:pt>
                <c:pt idx="1250">
                  <c:v>-18.997839781924363</c:v>
                </c:pt>
                <c:pt idx="1251">
                  <c:v>-19</c:v>
                </c:pt>
                <c:pt idx="1252">
                  <c:v>-18.997839781924657</c:v>
                </c:pt>
                <c:pt idx="1253">
                  <c:v>-18.9913596189133</c:v>
                </c:pt>
                <c:pt idx="1254">
                  <c:v>-18.98056098449911</c:v>
                </c:pt>
                <c:pt idx="1255">
                  <c:v>-18.965446334198436</c:v>
                </c:pt>
                <c:pt idx="1256">
                  <c:v>-18.946019104952406</c:v>
                </c:pt>
                <c:pt idx="1257">
                  <c:v>-18.922283714345419</c:v>
                </c:pt>
                <c:pt idx="1258">
                  <c:v>-18.894245559600616</c:v>
                </c:pt>
                <c:pt idx="1259">
                  <c:v>-18.861911016352593</c:v>
                </c:pt>
                <c:pt idx="1260">
                  <c:v>-18.825287437197648</c:v>
                </c:pt>
                <c:pt idx="1261">
                  <c:v>-18.784383150021853</c:v>
                </c:pt>
                <c:pt idx="1262">
                  <c:v>-18.739207456107362</c:v>
                </c:pt>
                <c:pt idx="1263">
                  <c:v>-18.689770628017389</c:v>
                </c:pt>
                <c:pt idx="1264">
                  <c:v>-18.636083907260328</c:v>
                </c:pt>
                <c:pt idx="1265">
                  <c:v>-18.578159501733495</c:v>
                </c:pt>
                <c:pt idx="1266">
                  <c:v>-18.516010582947192</c:v>
                </c:pt>
                <c:pt idx="1267">
                  <c:v>-18.449651283029606</c:v>
                </c:pt>
                <c:pt idx="1268">
                  <c:v>-18.379096691513286</c:v>
                </c:pt>
                <c:pt idx="1269">
                  <c:v>-18.304362851903885</c:v>
                </c:pt>
                <c:pt idx="1270">
                  <c:v>-18.225466758032059</c:v>
                </c:pt>
                <c:pt idx="1271">
                  <c:v>-18.142426350189194</c:v>
                </c:pt>
                <c:pt idx="1272">
                  <c:v>-18.055260511047912</c:v>
                </c:pt>
                <c:pt idx="1273">
                  <c:v>-17.963989061368355</c:v>
                </c:pt>
                <c:pt idx="1274">
                  <c:v>-17.868632755491088</c:v>
                </c:pt>
                <c:pt idx="1275">
                  <c:v>-17.769213276617748</c:v>
                </c:pt>
                <c:pt idx="1276">
                  <c:v>-17.665753231880476</c:v>
                </c:pt>
                <c:pt idx="1277">
                  <c:v>-17.558276147201262</c:v>
                </c:pt>
                <c:pt idx="1278">
                  <c:v>-17.44680646194228</c:v>
                </c:pt>
                <c:pt idx="1279">
                  <c:v>-17.331369523348702</c:v>
                </c:pt>
                <c:pt idx="1280">
                  <c:v>-17.211991580784879</c:v>
                </c:pt>
                <c:pt idx="1281">
                  <c:v>-17.088699779765481</c:v>
                </c:pt>
                <c:pt idx="1282">
                  <c:v>-16.961522155782834</c:v>
                </c:pt>
                <c:pt idx="1283">
                  <c:v>-16.830487627931898</c:v>
                </c:pt>
                <c:pt idx="1284">
                  <c:v>-16.695625992334346</c:v>
                </c:pt>
                <c:pt idx="1285">
                  <c:v>-16.556967915363053</c:v>
                </c:pt>
                <c:pt idx="1286">
                  <c:v>-16.41454492666902</c:v>
                </c:pt>
                <c:pt idx="1287">
                  <c:v>-16.268389412011668</c:v>
                </c:pt>
                <c:pt idx="1288">
                  <c:v>-16.118534605894638</c:v>
                </c:pt>
                <c:pt idx="1289">
                  <c:v>-15.96501458400855</c:v>
                </c:pt>
                <c:pt idx="1290">
                  <c:v>-15.807864255482482</c:v>
                </c:pt>
                <c:pt idx="1291">
                  <c:v>-15.647119354945932</c:v>
                </c:pt>
                <c:pt idx="1292">
                  <c:v>-15.482816434403079</c:v>
                </c:pt>
                <c:pt idx="1293">
                  <c:v>-15.314992854921204</c:v>
                </c:pt>
                <c:pt idx="1294">
                  <c:v>-15.143686778134954</c:v>
                </c:pt>
                <c:pt idx="1295">
                  <c:v>-14.96893715756895</c:v>
                </c:pt>
                <c:pt idx="1296">
                  <c:v>-14.790783729779932</c:v>
                </c:pt>
                <c:pt idx="1297">
                  <c:v>-14.609267005321048</c:v>
                </c:pt>
                <c:pt idx="1298">
                  <c:v>-14.424428259530107</c:v>
                </c:pt>
                <c:pt idx="1299">
                  <c:v>-14.23630952314392</c:v>
                </c:pt>
                <c:pt idx="1300">
                  <c:v>-14.044953572740919</c:v>
                </c:pt>
                <c:pt idx="1301">
                  <c:v>-13.850403921013953</c:v>
                </c:pt>
                <c:pt idx="1302">
                  <c:v>-13.652704806876148</c:v>
                </c:pt>
                <c:pt idx="1303">
                  <c:v>-13.451901185401168</c:v>
                </c:pt>
                <c:pt idx="1304">
                  <c:v>-13.248038717600886</c:v>
                </c:pt>
                <c:pt idx="1305">
                  <c:v>-13.041163760042391</c:v>
                </c:pt>
                <c:pt idx="1306">
                  <c:v>-12.831323354307118</c:v>
                </c:pt>
                <c:pt idx="1307">
                  <c:v>-12.618565216293694</c:v>
                </c:pt>
                <c:pt idx="1308">
                  <c:v>-12.402937725368009</c:v>
                </c:pt>
                <c:pt idx="1309">
                  <c:v>-12.184489913361904</c:v>
                </c:pt>
                <c:pt idx="1310">
                  <c:v>-11.963271453424069</c:v>
                </c:pt>
                <c:pt idx="1311">
                  <c:v>-11.739332648724583</c:v>
                </c:pt>
                <c:pt idx="1312">
                  <c:v>-11.51272442101647</c:v>
                </c:pt>
                <c:pt idx="1313">
                  <c:v>-11.283498299056525</c:v>
                </c:pt>
                <c:pt idx="1314">
                  <c:v>-11.051706406888119</c:v>
                </c:pt>
                <c:pt idx="1315">
                  <c:v>-10.817401451988644</c:v>
                </c:pt>
                <c:pt idx="1316">
                  <c:v>-10.58063671328434</c:v>
                </c:pt>
                <c:pt idx="1317">
                  <c:v>-10.341466029034903</c:v>
                </c:pt>
                <c:pt idx="1318">
                  <c:v>-10.099943784591472</c:v>
                </c:pt>
                <c:pt idx="1319">
                  <c:v>-9.8561249000296289</c:v>
                </c:pt>
                <c:pt idx="1320">
                  <c:v>-9.6100648176611205</c:v>
                </c:pt>
                <c:pt idx="1321">
                  <c:v>-9.361819489426745</c:v>
                </c:pt>
                <c:pt idx="1322">
                  <c:v>-9.1114453641733668</c:v>
                </c:pt>
                <c:pt idx="1323">
                  <c:v>-8.8589993748179339</c:v>
                </c:pt>
                <c:pt idx="1324">
                  <c:v>-8.604538925401485</c:v>
                </c:pt>
                <c:pt idx="1325">
                  <c:v>-8.3481218780357231</c:v>
                </c:pt>
                <c:pt idx="1326">
                  <c:v>-8.0898065397460321</c:v>
                </c:pt>
                <c:pt idx="1327">
                  <c:v>-7.8296516492127237</c:v>
                </c:pt>
                <c:pt idx="1328">
                  <c:v>-7.5677163634144247</c:v>
                </c:pt>
                <c:pt idx="1329">
                  <c:v>-7.3040602441762923</c:v>
                </c:pt>
                <c:pt idx="1330">
                  <c:v>-7.0387432446261666</c:v>
                </c:pt>
                <c:pt idx="1331">
                  <c:v>-6.7718256955617493</c:v>
                </c:pt>
                <c:pt idx="1332">
                  <c:v>-6.5033682917319631</c:v>
                </c:pt>
                <c:pt idx="1333">
                  <c:v>-6.233432078035233</c:v>
                </c:pt>
                <c:pt idx="1334">
                  <c:v>-5.9620784356387873</c:v>
                </c:pt>
                <c:pt idx="1335">
                  <c:v>-5.6893690680208513</c:v>
                </c:pt>
                <c:pt idx="1336">
                  <c:v>-5.4153659869398769</c:v>
                </c:pt>
                <c:pt idx="1337">
                  <c:v>-5.1401314983336004</c:v>
                </c:pt>
                <c:pt idx="1338">
                  <c:v>-4.8637281881512084</c:v>
                </c:pt>
                <c:pt idx="1339">
                  <c:v>-4.5862189081218352</c:v>
                </c:pt>
                <c:pt idx="1340">
                  <c:v>-4.3076667614626896</c:v>
                </c:pt>
                <c:pt idx="1341">
                  <c:v>-4.0281350885296581</c:v>
                </c:pt>
                <c:pt idx="1342">
                  <c:v>-3.747687452414652</c:v>
                </c:pt>
                <c:pt idx="1343">
                  <c:v>-3.4663876244916465</c:v>
                </c:pt>
                <c:pt idx="1344">
                  <c:v>-3.1842995699156864</c:v>
                </c:pt>
                <c:pt idx="1345">
                  <c:v>-2.9014874330777571</c:v>
                </c:pt>
                <c:pt idx="1346">
                  <c:v>-2.6180155230189075</c:v>
                </c:pt>
                <c:pt idx="1347">
                  <c:v>-2.333948298806928</c:v>
                </c:pt>
                <c:pt idx="1348">
                  <c:v>-2.04935035487898</c:v>
                </c:pt>
                <c:pt idx="1349">
                  <c:v>-1.7642864063531101</c:v>
                </c:pt>
                <c:pt idx="1350">
                  <c:v>-1.4788212743129936</c:v>
                </c:pt>
                <c:pt idx="1351">
                  <c:v>-1.1930198710679099</c:v>
                </c:pt>
                <c:pt idx="1352">
                  <c:v>-0.90694718539231045</c:v>
                </c:pt>
                <c:pt idx="1353">
                  <c:v>-0.62066826774793216</c:v>
                </c:pt>
                <c:pt idx="1354">
                  <c:v>-0.33424821549188333</c:v>
                </c:pt>
                <c:pt idx="1355">
                  <c:v>-4.7752158074065437E-2</c:v>
                </c:pt>
                <c:pt idx="1356">
                  <c:v>0.23875475777263394</c:v>
                </c:pt>
                <c:pt idx="1357">
                  <c:v>0.52520738284641666</c:v>
                </c:pt>
                <c:pt idx="1358">
                  <c:v>0.81154058029053566</c:v>
                </c:pt>
                <c:pt idx="1359">
                  <c:v>1.0976892404051246</c:v>
                </c:pt>
                <c:pt idx="1360">
                  <c:v>1.383588295452514</c:v>
                </c:pt>
                <c:pt idx="1361">
                  <c:v>1.6691727344530749</c:v>
                </c:pt>
                <c:pt idx="1362">
                  <c:v>1.954377617968154</c:v>
                </c:pt>
                <c:pt idx="1363">
                  <c:v>2.239138092866809</c:v>
                </c:pt>
                <c:pt idx="1364">
                  <c:v>2.523389407072516</c:v>
                </c:pt>
                <c:pt idx="1365">
                  <c:v>2.8070669242879056</c:v>
                </c:pt>
                <c:pt idx="1366">
                  <c:v>3.0901061386918265</c:v>
                </c:pt>
                <c:pt idx="1367">
                  <c:v>3.3724426896077495</c:v>
                </c:pt>
                <c:pt idx="1368">
                  <c:v>3.6540123761387617</c:v>
                </c:pt>
                <c:pt idx="1369">
                  <c:v>3.934751171766302</c:v>
                </c:pt>
                <c:pt idx="1370">
                  <c:v>4.2145952389092312</c:v>
                </c:pt>
                <c:pt idx="1371">
                  <c:v>4.4934809434398879</c:v>
                </c:pt>
                <c:pt idx="1372">
                  <c:v>4.7713448691542011</c:v>
                </c:pt>
                <c:pt idx="1373">
                  <c:v>5.048123832191596</c:v>
                </c:pt>
                <c:pt idx="1374">
                  <c:v>5.3237548954027147</c:v>
                </c:pt>
                <c:pt idx="1375">
                  <c:v>5.5981753826607266</c:v>
                </c:pt>
                <c:pt idx="1376">
                  <c:v>5.8713228931133301</c:v>
                </c:pt>
                <c:pt idx="1377">
                  <c:v>6.1431353153721711</c:v>
                </c:pt>
                <c:pt idx="1378">
                  <c:v>6.4135508416364395</c:v>
                </c:pt>
                <c:pt idx="1379">
                  <c:v>6.6825079817474267</c:v>
                </c:pt>
                <c:pt idx="1380">
                  <c:v>6.9499455771707961</c:v>
                </c:pt>
                <c:pt idx="1381">
                  <c:v>7.2158028149037587</c:v>
                </c:pt>
                <c:pt idx="1382">
                  <c:v>7.4800192413030446</c:v>
                </c:pt>
                <c:pt idx="1383">
                  <c:v>7.7425347758317971</c:v>
                </c:pt>
                <c:pt idx="1384">
                  <c:v>8.0032897247213022</c:v>
                </c:pt>
                <c:pt idx="1385">
                  <c:v>8.2622247945448368</c:v>
                </c:pt>
                <c:pt idx="1386">
                  <c:v>8.5192811057004842</c:v>
                </c:pt>
                <c:pt idx="1387">
                  <c:v>8.7744002057997861</c:v>
                </c:pt>
                <c:pt idx="1388">
                  <c:v>9.0275240829595553</c:v>
                </c:pt>
                <c:pt idx="1389">
                  <c:v>9.2785951789929104</c:v>
                </c:pt>
                <c:pt idx="1390">
                  <c:v>9.5275564024977601</c:v>
                </c:pt>
                <c:pt idx="1391">
                  <c:v>9.7743511418388298</c:v>
                </c:pt>
                <c:pt idx="1392">
                  <c:v>10.018923278020658</c:v>
                </c:pt>
                <c:pt idx="1393">
                  <c:v>10.261217197448579</c:v>
                </c:pt>
                <c:pt idx="1394">
                  <c:v>10.501177804574771</c:v>
                </c:pt>
                <c:pt idx="1395">
                  <c:v>10.738750534426501</c:v>
                </c:pt>
                <c:pt idx="1396">
                  <c:v>10.973881365013687</c:v>
                </c:pt>
                <c:pt idx="1397">
                  <c:v>11.206516829613252</c:v>
                </c:pt>
                <c:pt idx="1398">
                  <c:v>11.436604028926642</c:v>
                </c:pt>
                <c:pt idx="1399">
                  <c:v>11.66409064310893</c:v>
                </c:pt>
                <c:pt idx="1400">
                  <c:v>11.888924943665808</c:v>
                </c:pt>
                <c:pt idx="1401">
                  <c:v>12.111055805216221</c:v>
                </c:pt>
                <c:pt idx="1402">
                  <c:v>12.330432717117821</c:v>
                </c:pt>
                <c:pt idx="1403">
                  <c:v>12.547005794952623</c:v>
                </c:pt>
                <c:pt idx="1404">
                  <c:v>12.760725791870474</c:v>
                </c:pt>
                <c:pt idx="1405">
                  <c:v>12.971544109787066</c:v>
                </c:pt>
                <c:pt idx="1406">
                  <c:v>13.179412810434924</c:v>
                </c:pt>
                <c:pt idx="1407">
                  <c:v>13.384284626264105</c:v>
                </c:pt>
                <c:pt idx="1408">
                  <c:v>13.586112971190428</c:v>
                </c:pt>
                <c:pt idx="1409">
                  <c:v>13.784851951188751</c:v>
                </c:pt>
                <c:pt idx="1410">
                  <c:v>13.980456374728876</c:v>
                </c:pt>
                <c:pt idx="1411">
                  <c:v>14.172881763051706</c:v>
                </c:pt>
                <c:pt idx="1412">
                  <c:v>14.362084360283303</c:v>
                </c:pt>
                <c:pt idx="1413">
                  <c:v>14.548021143384755</c:v>
                </c:pt>
                <c:pt idx="1414">
                  <c:v>14.730649831934995</c:v>
                </c:pt>
                <c:pt idx="1415">
                  <c:v>14.909928897745164</c:v>
                </c:pt>
                <c:pt idx="1416">
                  <c:v>15.085817574301741</c:v>
                </c:pt>
                <c:pt idx="1417">
                  <c:v>15.258275866036467</c:v>
                </c:pt>
                <c:pt idx="1418">
                  <c:v>15.427264557421026</c:v>
                </c:pt>
                <c:pt idx="1419">
                  <c:v>15.59274522188425</c:v>
                </c:pt>
                <c:pt idx="1420">
                  <c:v>15.754680230550168</c:v>
                </c:pt>
                <c:pt idx="1421">
                  <c:v>15.91303276079427</c:v>
                </c:pt>
                <c:pt idx="1422">
                  <c:v>16.067766804616681</c:v>
                </c:pt>
                <c:pt idx="1423">
                  <c:v>16.218847176830241</c:v>
                </c:pt>
                <c:pt idx="1424">
                  <c:v>16.366239523061171</c:v>
                </c:pt>
                <c:pt idx="1425">
                  <c:v>16.509910327560995</c:v>
                </c:pt>
                <c:pt idx="1426">
                  <c:v>16.649826920827735</c:v>
                </c:pt>
                <c:pt idx="1427">
                  <c:v>16.78595748703464</c:v>
                </c:pt>
                <c:pt idx="1428">
                  <c:v>16.918271071264961</c:v>
                </c:pt>
                <c:pt idx="1429">
                  <c:v>17.046737586550627</c:v>
                </c:pt>
                <c:pt idx="1430">
                  <c:v>17.171327820713916</c:v>
                </c:pt>
                <c:pt idx="1431">
                  <c:v>17.292013443010003</c:v>
                </c:pt>
                <c:pt idx="1432">
                  <c:v>17.408767010569118</c:v>
                </c:pt>
                <c:pt idx="1433">
                  <c:v>17.521561974636846</c:v>
                </c:pt>
                <c:pt idx="1434">
                  <c:v>17.630372686611054</c:v>
                </c:pt>
                <c:pt idx="1435">
                  <c:v>17.735174403874165</c:v>
                </c:pt>
                <c:pt idx="1436">
                  <c:v>17.835943295419487</c:v>
                </c:pt>
                <c:pt idx="1437">
                  <c:v>17.932656447270055</c:v>
                </c:pt>
                <c:pt idx="1438">
                  <c:v>18.025291867689162</c:v>
                </c:pt>
                <c:pt idx="1439">
                  <c:v>18.11382849218105</c:v>
                </c:pt>
                <c:pt idx="1440">
                  <c:v>18.19824618828082</c:v>
                </c:pt>
                <c:pt idx="1441">
                  <c:v>18.278525760132364</c:v>
                </c:pt>
                <c:pt idx="1442">
                  <c:v>18.354648952853349</c:v>
                </c:pt>
                <c:pt idx="1443">
                  <c:v>18.42659845668619</c:v>
                </c:pt>
                <c:pt idx="1444">
                  <c:v>18.494357910934212</c:v>
                </c:pt>
                <c:pt idx="1445">
                  <c:v>18.557911907681842</c:v>
                </c:pt>
                <c:pt idx="1446">
                  <c:v>18.61724599529828</c:v>
                </c:pt>
                <c:pt idx="1447">
                  <c:v>18.672346681723681</c:v>
                </c:pt>
                <c:pt idx="1448">
                  <c:v>18.723201437537114</c:v>
                </c:pt>
                <c:pt idx="1449">
                  <c:v>18.769798698805669</c:v>
                </c:pt>
                <c:pt idx="1450">
                  <c:v>18.812127869713962</c:v>
                </c:pt>
                <c:pt idx="1451">
                  <c:v>18.850179324973556</c:v>
                </c:pt>
                <c:pt idx="1452">
                  <c:v>18.883944412011683</c:v>
                </c:pt>
                <c:pt idx="1453">
                  <c:v>18.913415452938718</c:v>
                </c:pt>
                <c:pt idx="1454">
                  <c:v>18.938585746294109</c:v>
                </c:pt>
                <c:pt idx="1455">
                  <c:v>18.959449568570196</c:v>
                </c:pt>
                <c:pt idx="1456">
                  <c:v>18.97600217551372</c:v>
                </c:pt>
                <c:pt idx="1457">
                  <c:v>18.988239803204607</c:v>
                </c:pt>
                <c:pt idx="1458">
                  <c:v>18.996159668911851</c:v>
                </c:pt>
                <c:pt idx="1459">
                  <c:v>18.999759971726288</c:v>
                </c:pt>
                <c:pt idx="1460">
                  <c:v>18.99903989297011</c:v>
                </c:pt>
                <c:pt idx="1461">
                  <c:v>18.993999596383006</c:v>
                </c:pt>
                <c:pt idx="1462">
                  <c:v>18.984640228084967</c:v>
                </c:pt>
                <c:pt idx="1463">
                  <c:v>18.970963916315625</c:v>
                </c:pt>
                <c:pt idx="1464">
                  <c:v>18.952973770950337</c:v>
                </c:pt>
                <c:pt idx="1465">
                  <c:v>18.93067388279302</c:v>
                </c:pt>
                <c:pt idx="1466">
                  <c:v>18.904069322645935</c:v>
                </c:pt>
                <c:pt idx="1467">
                  <c:v>18.873166140156641</c:v>
                </c:pt>
                <c:pt idx="1468">
                  <c:v>18.837971362442318</c:v>
                </c:pt>
                <c:pt idx="1469">
                  <c:v>18.798492992491923</c:v>
                </c:pt>
                <c:pt idx="1470">
                  <c:v>18.754740007346335</c:v>
                </c:pt>
                <c:pt idx="1471">
                  <c:v>18.706722356057067</c:v>
                </c:pt>
                <c:pt idx="1472">
                  <c:v>18.654450957423936</c:v>
                </c:pt>
                <c:pt idx="1473">
                  <c:v>18.597937697512215</c:v>
                </c:pt>
                <c:pt idx="1474">
                  <c:v>18.537195426949872</c:v>
                </c:pt>
                <c:pt idx="1475">
                  <c:v>18.472237958005415</c:v>
                </c:pt>
                <c:pt idx="1476">
                  <c:v>18.403080061447092</c:v>
                </c:pt>
                <c:pt idx="1477">
                  <c:v>18.329737463184198</c:v>
                </c:pt>
                <c:pt idx="1478">
                  <c:v>18.252226840691097</c:v>
                </c:pt>
                <c:pt idx="1479">
                  <c:v>18.170565819214929</c:v>
                </c:pt>
                <c:pt idx="1480">
                  <c:v>18.084772967767734</c:v>
                </c:pt>
                <c:pt idx="1481">
                  <c:v>17.994867794904128</c:v>
                </c:pt>
                <c:pt idx="1482">
                  <c:v>17.90087074428509</c:v>
                </c:pt>
                <c:pt idx="1483">
                  <c:v>17.802803190029362</c:v>
                </c:pt>
                <c:pt idx="1484">
                  <c:v>17.700687431853034</c:v>
                </c:pt>
                <c:pt idx="1485">
                  <c:v>17.594546689998932</c:v>
                </c:pt>
                <c:pt idx="1486">
                  <c:v>17.48440509995643</c:v>
                </c:pt>
                <c:pt idx="1487">
                  <c:v>17.37028770697329</c:v>
                </c:pt>
                <c:pt idx="1488">
                  <c:v>17.252220460360562</c:v>
                </c:pt>
                <c:pt idx="1489">
                  <c:v>17.130230207591961</c:v>
                </c:pt>
                <c:pt idx="1490">
                  <c:v>17.004344688198998</c:v>
                </c:pt>
                <c:pt idx="1491">
                  <c:v>16.874592527463136</c:v>
                </c:pt>
                <c:pt idx="1492">
                  <c:v>16.741003229906813</c:v>
                </c:pt>
                <c:pt idx="1493">
                  <c:v>16.603607172584276</c:v>
                </c:pt>
                <c:pt idx="1494">
                  <c:v>16.4624355981741</c:v>
                </c:pt>
                <c:pt idx="1495">
                  <c:v>16.317520607874901</c:v>
                </c:pt>
                <c:pt idx="1496">
                  <c:v>16.168895154105773</c:v>
                </c:pt>
                <c:pt idx="1497">
                  <c:v>16.016593033013216</c:v>
                </c:pt>
                <c:pt idx="1498">
                  <c:v>15.860648876786165</c:v>
                </c:pt>
                <c:pt idx="1499">
                  <c:v>15.701098145780984</c:v>
                </c:pt>
                <c:pt idx="1500">
                  <c:v>15.537977120457921</c:v>
                </c:pt>
                <c:pt idx="1501">
                  <c:v>15.37132289313147</c:v>
                </c:pt>
                <c:pt idx="1502">
                  <c:v>15.201173359535767</c:v>
                </c:pt>
                <c:pt idx="1503">
                  <c:v>15.02756721020744</c:v>
                </c:pt>
                <c:pt idx="1504">
                  <c:v>14.850543921687732</c:v>
                </c:pt>
                <c:pt idx="1505">
                  <c:v>14.67014374754587</c:v>
                </c:pt>
                <c:pt idx="1506">
                  <c:v>14.486407709225789</c:v>
                </c:pt>
                <c:pt idx="1507">
                  <c:v>14.299377586718048</c:v>
                </c:pt>
                <c:pt idx="1508">
                  <c:v>14.109095909059668</c:v>
                </c:pt>
                <c:pt idx="1509">
                  <c:v>13.915605944663231</c:v>
                </c:pt>
                <c:pt idx="1510">
                  <c:v>13.71895169147805</c:v>
                </c:pt>
                <c:pt idx="1511">
                  <c:v>13.519177866985428</c:v>
                </c:pt>
                <c:pt idx="1512">
                  <c:v>13.316329898030279</c:v>
                </c:pt>
                <c:pt idx="1513">
                  <c:v>13.110453910491454</c:v>
                </c:pt>
                <c:pt idx="1514">
                  <c:v>12.901596718793126</c:v>
                </c:pt>
                <c:pt idx="1515">
                  <c:v>12.689805815259625</c:v>
                </c:pt>
                <c:pt idx="1516">
                  <c:v>12.475129359315908</c:v>
                </c:pt>
                <c:pt idx="1517">
                  <c:v>12.257616166536817</c:v>
                </c:pt>
                <c:pt idx="1518">
                  <c:v>12.037315697546635</c:v>
                </c:pt>
                <c:pt idx="1519">
                  <c:v>11.814278046772221</c:v>
                </c:pt>
                <c:pt idx="1520">
                  <c:v>11.588553931051965</c:v>
                </c:pt>
                <c:pt idx="1521">
                  <c:v>11.360194678103221</c:v>
                </c:pt>
                <c:pt idx="1522">
                  <c:v>11.129252214850879</c:v>
                </c:pt>
                <c:pt idx="1523">
                  <c:v>10.895779055619409</c:v>
                </c:pt>
                <c:pt idx="1524">
                  <c:v>10.659828290191887</c:v>
                </c:pt>
                <c:pt idx="1525">
                  <c:v>10.421453571737619</c:v>
                </c:pt>
                <c:pt idx="1526">
                  <c:v>10.180709104611926</c:v>
                </c:pt>
                <c:pt idx="1527">
                  <c:v>9.9376496320305421</c:v>
                </c:pt>
                <c:pt idx="1528">
                  <c:v>9.6923304236214758</c:v>
                </c:pt>
                <c:pt idx="1529">
                  <c:v>9.4448072628571715</c:v>
                </c:pt>
                <c:pt idx="1530">
                  <c:v>9.1951364343698465</c:v>
                </c:pt>
                <c:pt idx="1531">
                  <c:v>8.9433747111528827</c:v>
                </c:pt>
                <c:pt idx="1532">
                  <c:v>8.6895793416509246</c:v>
                </c:pt>
                <c:pt idx="1533">
                  <c:v>8.4338080367424126</c:v>
                </c:pt>
                <c:pt idx="1534">
                  <c:v>8.1761189566164099</c:v>
                </c:pt>
                <c:pt idx="1535">
                  <c:v>7.9165706975475212</c:v>
                </c:pt>
                <c:pt idx="1536">
                  <c:v>7.6552222785716069</c:v>
                </c:pt>
                <c:pt idx="1537">
                  <c:v>7.3921331280653702</c:v>
                </c:pt>
                <c:pt idx="1538">
                  <c:v>7.1273630702328532</c:v>
                </c:pt>
                <c:pt idx="1539">
                  <c:v>6.8609723115019268</c:v>
                </c:pt>
                <c:pt idx="1540">
                  <c:v>6.5930214268338698</c:v>
                </c:pt>
                <c:pt idx="1541">
                  <c:v>6.3235713459491469</c:v>
                </c:pt>
                <c:pt idx="1542">
                  <c:v>6.0526833394725106</c:v>
                </c:pt>
                <c:pt idx="1543">
                  <c:v>5.7804190050005984</c:v>
                </c:pt>
                <c:pt idx="1544">
                  <c:v>5.5068402530951577</c:v>
                </c:pt>
                <c:pt idx="1545">
                  <c:v>5.2320092932051319</c:v>
                </c:pt>
                <c:pt idx="1546">
                  <c:v>4.9559886195208227</c:v>
                </c:pt>
                <c:pt idx="1547">
                  <c:v>4.6788409967629949</c:v>
                </c:pt>
                <c:pt idx="1548">
                  <c:v>4.4006294459111102</c:v>
                </c:pt>
                <c:pt idx="1549">
                  <c:v>4.1214172298726375</c:v>
                </c:pt>
                <c:pt idx="1550">
                  <c:v>3.8412678390976795</c:v>
                </c:pt>
                <c:pt idx="1551">
                  <c:v>3.5602449771417941</c:v>
                </c:pt>
                <c:pt idx="1552">
                  <c:v>3.2784125461803519</c:v>
                </c:pt>
                <c:pt idx="1553">
                  <c:v>2.9958346324777341</c:v>
                </c:pt>
                <c:pt idx="1554">
                  <c:v>2.7125754918147349</c:v>
                </c:pt>
                <c:pt idx="1555">
                  <c:v>2.4286995348770852</c:v>
                </c:pt>
                <c:pt idx="1556">
                  <c:v>2.1442713126094168</c:v>
                </c:pt>
                <c:pt idx="1557">
                  <c:v>1.8593555015366701</c:v>
                </c:pt>
                <c:pt idx="1558">
                  <c:v>1.5740168890572726</c:v>
                </c:pt>
                <c:pt idx="1559">
                  <c:v>1.2883203587110468</c:v>
                </c:pt>
                <c:pt idx="1560">
                  <c:v>1.002330875425252</c:v>
                </c:pt>
                <c:pt idx="1561">
                  <c:v>0.71611347074211873</c:v>
                </c:pt>
                <c:pt idx="1562">
                  <c:v>0.4297332280313057</c:v>
                </c:pt>
                <c:pt idx="1563">
                  <c:v>0.14325526769023247</c:v>
                </c:pt>
                <c:pt idx="1564">
                  <c:v>-0.14325526766340019</c:v>
                </c:pt>
                <c:pt idx="1565">
                  <c:v>-0.42973322800447949</c:v>
                </c:pt>
                <c:pt idx="1566">
                  <c:v>-0.71611347071537212</c:v>
                </c:pt>
                <c:pt idx="1567">
                  <c:v>-1.0023308753985236</c:v>
                </c:pt>
                <c:pt idx="1568">
                  <c:v>-1.288320358684343</c:v>
                </c:pt>
                <c:pt idx="1569">
                  <c:v>-1.5740168890305988</c:v>
                </c:pt>
                <c:pt idx="1570">
                  <c:v>-1.8593555015099659</c:v>
                </c:pt>
                <c:pt idx="1571">
                  <c:v>-2.1442713125827555</c:v>
                </c:pt>
                <c:pt idx="1572">
                  <c:v>-2.4286995348504723</c:v>
                </c:pt>
                <c:pt idx="1573">
                  <c:v>-2.7125754917881766</c:v>
                </c:pt>
                <c:pt idx="1574">
                  <c:v>-2.9958346324513028</c:v>
                </c:pt>
                <c:pt idx="1575">
                  <c:v>-3.2784125461539881</c:v>
                </c:pt>
                <c:pt idx="1576">
                  <c:v>-3.5602449771155027</c:v>
                </c:pt>
                <c:pt idx="1577">
                  <c:v>-3.841267839071401</c:v>
                </c:pt>
                <c:pt idx="1578">
                  <c:v>-4.1214172298464433</c:v>
                </c:pt>
                <c:pt idx="1579">
                  <c:v>-4.4006294458850066</c:v>
                </c:pt>
                <c:pt idx="1580">
                  <c:v>-4.6788409967369891</c:v>
                </c:pt>
                <c:pt idx="1581">
                  <c:v>-4.955988619494919</c:v>
                </c:pt>
                <c:pt idx="1582">
                  <c:v>-5.2320092931794004</c:v>
                </c:pt>
                <c:pt idx="1583">
                  <c:v>-5.5068402530695408</c:v>
                </c:pt>
                <c:pt idx="1584">
                  <c:v>-5.7804190049751014</c:v>
                </c:pt>
                <c:pt idx="1585">
                  <c:v>-6.0526833394471398</c:v>
                </c:pt>
                <c:pt idx="1586">
                  <c:v>-6.3235713459238436</c:v>
                </c:pt>
                <c:pt idx="1587">
                  <c:v>-6.5930214268087051</c:v>
                </c:pt>
                <c:pt idx="1588">
                  <c:v>-6.8609723114769041</c:v>
                </c:pt>
                <c:pt idx="1589">
                  <c:v>-7.1273630702079798</c:v>
                </c:pt>
                <c:pt idx="1590">
                  <c:v>-7.3921331280406513</c:v>
                </c:pt>
                <c:pt idx="1591">
                  <c:v>-7.6552222785470478</c:v>
                </c:pt>
                <c:pt idx="1592">
                  <c:v>-7.9165706975231274</c:v>
                </c:pt>
                <c:pt idx="1593">
                  <c:v>-8.1761189565921271</c:v>
                </c:pt>
                <c:pt idx="1594">
                  <c:v>-8.4338080367183075</c:v>
                </c:pt>
                <c:pt idx="1595">
                  <c:v>-8.6895793416270006</c:v>
                </c:pt>
                <c:pt idx="1596">
                  <c:v>-8.9433747111291488</c:v>
                </c:pt>
                <c:pt idx="1597">
                  <c:v>-9.1951364343463649</c:v>
                </c:pt>
                <c:pt idx="1598">
                  <c:v>-9.4448072628338888</c:v>
                </c:pt>
                <c:pt idx="1599">
                  <c:v>-9.6923304235983956</c:v>
                </c:pt>
                <c:pt idx="1600">
                  <c:v>-9.9376496320076715</c:v>
                </c:pt>
                <c:pt idx="1601">
                  <c:v>-10.180709104589271</c:v>
                </c:pt>
                <c:pt idx="1602">
                  <c:v>-10.421453571715126</c:v>
                </c:pt>
                <c:pt idx="1603">
                  <c:v>-10.659828290169619</c:v>
                </c:pt>
                <c:pt idx="1604">
                  <c:v>-10.895779055597369</c:v>
                </c:pt>
                <c:pt idx="1605">
                  <c:v>-11.129252214829076</c:v>
                </c:pt>
                <c:pt idx="1606">
                  <c:v>-11.360194678081713</c:v>
                </c:pt>
                <c:pt idx="1607">
                  <c:v>-11.588553931030702</c:v>
                </c:pt>
                <c:pt idx="1608">
                  <c:v>-11.814278046751207</c:v>
                </c:pt>
                <c:pt idx="1609">
                  <c:v>-12.037315697525873</c:v>
                </c:pt>
                <c:pt idx="1610">
                  <c:v>-12.257616166516314</c:v>
                </c:pt>
                <c:pt idx="1611">
                  <c:v>-12.47512935929567</c:v>
                </c:pt>
                <c:pt idx="1612">
                  <c:v>-12.689805815239653</c:v>
                </c:pt>
                <c:pt idx="1613">
                  <c:v>-12.901596718773476</c:v>
                </c:pt>
                <c:pt idx="1614">
                  <c:v>-13.110453910472081</c:v>
                </c:pt>
                <c:pt idx="1615">
                  <c:v>-13.316329898011187</c:v>
                </c:pt>
                <c:pt idx="1616">
                  <c:v>-13.519177866966622</c:v>
                </c:pt>
                <c:pt idx="1617">
                  <c:v>-13.718951691459486</c:v>
                </c:pt>
                <c:pt idx="1618">
                  <c:v>-13.915605944644961</c:v>
                </c:pt>
                <c:pt idx="1619">
                  <c:v>-14.109095909041697</c:v>
                </c:pt>
                <c:pt idx="1620">
                  <c:v>-14.299377586700381</c:v>
                </c:pt>
                <c:pt idx="1621">
                  <c:v>-14.486407709208427</c:v>
                </c:pt>
                <c:pt idx="1622">
                  <c:v>-14.67014374752886</c:v>
                </c:pt>
                <c:pt idx="1623">
                  <c:v>-14.850543921671036</c:v>
                </c:pt>
                <c:pt idx="1624">
                  <c:v>-15.027567210191062</c:v>
                </c:pt>
                <c:pt idx="1625">
                  <c:v>-15.201173359519668</c:v>
                </c:pt>
                <c:pt idx="1626">
                  <c:v>-15.3713228931157</c:v>
                </c:pt>
                <c:pt idx="1627">
                  <c:v>-15.537977120442477</c:v>
                </c:pt>
                <c:pt idx="1628">
                  <c:v>-15.701098145765874</c:v>
                </c:pt>
                <c:pt idx="1629">
                  <c:v>-15.860648876771428</c:v>
                </c:pt>
                <c:pt idx="1630">
                  <c:v>-16.016593032998816</c:v>
                </c:pt>
                <c:pt idx="1631">
                  <c:v>-16.168895154091715</c:v>
                </c:pt>
                <c:pt idx="1632">
                  <c:v>-16.317520607861187</c:v>
                </c:pt>
                <c:pt idx="1633">
                  <c:v>-16.462435598160702</c:v>
                </c:pt>
                <c:pt idx="1634">
                  <c:v>-16.60360717257123</c:v>
                </c:pt>
                <c:pt idx="1635">
                  <c:v>-16.741003229894122</c:v>
                </c:pt>
                <c:pt idx="1636">
                  <c:v>-16.874592527450805</c:v>
                </c:pt>
                <c:pt idx="1637">
                  <c:v>-17.004344688187029</c:v>
                </c:pt>
                <c:pt idx="1638">
                  <c:v>-17.130230207580382</c:v>
                </c:pt>
                <c:pt idx="1639">
                  <c:v>-17.252220460349349</c:v>
                </c:pt>
                <c:pt idx="1640">
                  <c:v>-17.370287706962444</c:v>
                </c:pt>
                <c:pt idx="1641">
                  <c:v>-17.484405099945931</c:v>
                </c:pt>
                <c:pt idx="1642">
                  <c:v>-17.594546689988803</c:v>
                </c:pt>
                <c:pt idx="1643">
                  <c:v>-17.700687431843281</c:v>
                </c:pt>
                <c:pt idx="1644">
                  <c:v>-17.80280319001999</c:v>
                </c:pt>
                <c:pt idx="1645">
                  <c:v>-17.900870744276119</c:v>
                </c:pt>
                <c:pt idx="1646">
                  <c:v>-17.994867794895537</c:v>
                </c:pt>
                <c:pt idx="1647">
                  <c:v>-18.084772967759527</c:v>
                </c:pt>
                <c:pt idx="1648">
                  <c:v>-18.170565819207088</c:v>
                </c:pt>
                <c:pt idx="1649">
                  <c:v>-18.252226840683626</c:v>
                </c:pt>
                <c:pt idx="1650">
                  <c:v>-18.329737463177114</c:v>
                </c:pt>
                <c:pt idx="1651">
                  <c:v>-18.403080061440399</c:v>
                </c:pt>
                <c:pt idx="1652">
                  <c:v>-18.47223795799912</c:v>
                </c:pt>
                <c:pt idx="1653">
                  <c:v>-18.537195426943985</c:v>
                </c:pt>
                <c:pt idx="1654">
                  <c:v>-18.597937697506726</c:v>
                </c:pt>
                <c:pt idx="1655">
                  <c:v>-18.654450957418842</c:v>
                </c:pt>
                <c:pt idx="1656">
                  <c:v>-18.706722356052371</c:v>
                </c:pt>
                <c:pt idx="1657">
                  <c:v>-18.754740007342029</c:v>
                </c:pt>
                <c:pt idx="1658">
                  <c:v>-18.798492992488018</c:v>
                </c:pt>
                <c:pt idx="1659">
                  <c:v>-18.837971362438815</c:v>
                </c:pt>
                <c:pt idx="1660">
                  <c:v>-18.873166140153536</c:v>
                </c:pt>
                <c:pt idx="1661">
                  <c:v>-18.904069322643245</c:v>
                </c:pt>
                <c:pt idx="1662">
                  <c:v>-18.930673882790732</c:v>
                </c:pt>
                <c:pt idx="1663">
                  <c:v>-18.95297377094845</c:v>
                </c:pt>
                <c:pt idx="1664">
                  <c:v>-18.97096391631414</c:v>
                </c:pt>
                <c:pt idx="1665">
                  <c:v>-18.984640228083887</c:v>
                </c:pt>
                <c:pt idx="1666">
                  <c:v>-18.993999596382331</c:v>
                </c:pt>
                <c:pt idx="1667">
                  <c:v>-18.99903989296984</c:v>
                </c:pt>
                <c:pt idx="1668">
                  <c:v>-18.999759971726423</c:v>
                </c:pt>
                <c:pt idx="1669">
                  <c:v>-18.996159668912391</c:v>
                </c:pt>
                <c:pt idx="1670">
                  <c:v>-18.988239803205548</c:v>
                </c:pt>
                <c:pt idx="1671">
                  <c:v>-18.976002175515067</c:v>
                </c:pt>
                <c:pt idx="1672">
                  <c:v>-18.959449568571944</c:v>
                </c:pt>
                <c:pt idx="1673">
                  <c:v>-18.938585746296265</c:v>
                </c:pt>
                <c:pt idx="1674">
                  <c:v>-18.91341545294128</c:v>
                </c:pt>
                <c:pt idx="1675">
                  <c:v>-18.883944412014646</c:v>
                </c:pt>
                <c:pt idx="1676">
                  <c:v>-18.850179324976921</c:v>
                </c:pt>
                <c:pt idx="1677">
                  <c:v>-18.812127869717717</c:v>
                </c:pt>
                <c:pt idx="1678">
                  <c:v>-18.769798698809822</c:v>
                </c:pt>
                <c:pt idx="1679">
                  <c:v>-18.723201437541668</c:v>
                </c:pt>
                <c:pt idx="1680">
                  <c:v>-18.672346681728644</c:v>
                </c:pt>
                <c:pt idx="1681">
                  <c:v>-18.617245995303641</c:v>
                </c:pt>
                <c:pt idx="1682">
                  <c:v>-18.557911907687597</c:v>
                </c:pt>
                <c:pt idx="1683">
                  <c:v>-18.494357910940362</c:v>
                </c:pt>
                <c:pt idx="1684">
                  <c:v>-18.42659845669273</c:v>
                </c:pt>
                <c:pt idx="1685">
                  <c:v>-18.354648952860266</c:v>
                </c:pt>
                <c:pt idx="1686">
                  <c:v>-18.278525760139669</c:v>
                </c:pt>
                <c:pt idx="1687">
                  <c:v>-18.198246188288511</c:v>
                </c:pt>
                <c:pt idx="1688">
                  <c:v>-18.113828492189128</c:v>
                </c:pt>
                <c:pt idx="1689">
                  <c:v>-18.025291867697646</c:v>
                </c:pt>
                <c:pt idx="1690">
                  <c:v>-17.932656447278923</c:v>
                </c:pt>
                <c:pt idx="1691">
                  <c:v>-17.835943295428734</c:v>
                </c:pt>
                <c:pt idx="1692">
                  <c:v>-17.735174403883789</c:v>
                </c:pt>
                <c:pt idx="1693">
                  <c:v>-17.630372686621033</c:v>
                </c:pt>
                <c:pt idx="1694">
                  <c:v>-17.521561974647199</c:v>
                </c:pt>
                <c:pt idx="1695">
                  <c:v>-17.40876701057984</c:v>
                </c:pt>
                <c:pt idx="1696">
                  <c:v>-17.292013443021123</c:v>
                </c:pt>
                <c:pt idx="1697">
                  <c:v>-17.171327820725402</c:v>
                </c:pt>
                <c:pt idx="1698">
                  <c:v>-17.046737586562479</c:v>
                </c:pt>
                <c:pt idx="1699">
                  <c:v>-16.918271071277172</c:v>
                </c:pt>
                <c:pt idx="1700">
                  <c:v>-16.785957487047209</c:v>
                </c:pt>
                <c:pt idx="1701">
                  <c:v>-16.649826920840631</c:v>
                </c:pt>
                <c:pt idx="1702">
                  <c:v>-16.509910327574243</c:v>
                </c:pt>
                <c:pt idx="1703">
                  <c:v>-16.366239523074768</c:v>
                </c:pt>
                <c:pt idx="1704">
                  <c:v>-16.218847176844182</c:v>
                </c:pt>
                <c:pt idx="1705">
                  <c:v>-16.067766804631002</c:v>
                </c:pt>
                <c:pt idx="1706">
                  <c:v>-15.913032760808933</c:v>
                </c:pt>
                <c:pt idx="1707">
                  <c:v>-15.754680230565205</c:v>
                </c:pt>
                <c:pt idx="1708">
                  <c:v>-15.592745221899623</c:v>
                </c:pt>
                <c:pt idx="1709">
                  <c:v>-15.427264557436688</c:v>
                </c:pt>
                <c:pt idx="1710">
                  <c:v>-15.258275866052456</c:v>
                </c:pt>
                <c:pt idx="1711">
                  <c:v>-15.085817574318053</c:v>
                </c:pt>
                <c:pt idx="1712">
                  <c:v>-14.909928897761839</c:v>
                </c:pt>
                <c:pt idx="1713">
                  <c:v>-14.730649831951984</c:v>
                </c:pt>
                <c:pt idx="1714">
                  <c:v>-14.54802114340206</c:v>
                </c:pt>
                <c:pt idx="1715">
                  <c:v>-14.362084360300914</c:v>
                </c:pt>
                <c:pt idx="1716">
                  <c:v>-14.172881763069579</c:v>
                </c:pt>
                <c:pt idx="1717">
                  <c:v>-13.980456374747046</c:v>
                </c:pt>
                <c:pt idx="1718">
                  <c:v>-13.784851951207219</c:v>
                </c:pt>
                <c:pt idx="1719">
                  <c:v>-13.586112971209188</c:v>
                </c:pt>
                <c:pt idx="1720">
                  <c:v>-13.384284626283151</c:v>
                </c:pt>
                <c:pt idx="1721">
                  <c:v>-13.1794128104543</c:v>
                </c:pt>
                <c:pt idx="1722">
                  <c:v>-12.971544109806722</c:v>
                </c:pt>
                <c:pt idx="1723">
                  <c:v>-12.760725791890405</c:v>
                </c:pt>
                <c:pt idx="1724">
                  <c:v>-12.547005794972824</c:v>
                </c:pt>
                <c:pt idx="1725">
                  <c:v>-12.330432717138237</c:v>
                </c:pt>
                <c:pt idx="1726">
                  <c:v>-12.111055805236841</c:v>
                </c:pt>
                <c:pt idx="1727">
                  <c:v>-11.888924943686687</c:v>
                </c:pt>
                <c:pt idx="1728">
                  <c:v>-11.664090643130113</c:v>
                </c:pt>
                <c:pt idx="1729">
                  <c:v>-11.43660402894807</c:v>
                </c:pt>
                <c:pt idx="1730">
                  <c:v>-11.20651682963492</c:v>
                </c:pt>
                <c:pt idx="1731">
                  <c:v>-10.973881365035593</c:v>
                </c:pt>
                <c:pt idx="1732">
                  <c:v>-10.738750534448581</c:v>
                </c:pt>
                <c:pt idx="1733">
                  <c:v>-10.501177804597075</c:v>
                </c:pt>
                <c:pt idx="1734">
                  <c:v>-10.261217197471106</c:v>
                </c:pt>
                <c:pt idx="1735">
                  <c:v>-10.018923278043401</c:v>
                </c:pt>
                <c:pt idx="1736">
                  <c:v>-9.774351141861839</c:v>
                </c:pt>
                <c:pt idx="1737">
                  <c:v>-9.5275564025209771</c:v>
                </c:pt>
                <c:pt idx="1738">
                  <c:v>-9.2785951790163264</c:v>
                </c:pt>
                <c:pt idx="1739">
                  <c:v>-9.0275240829831649</c:v>
                </c:pt>
                <c:pt idx="1740">
                  <c:v>-8.7744002058235875</c:v>
                </c:pt>
                <c:pt idx="1741">
                  <c:v>-8.5192811057244082</c:v>
                </c:pt>
                <c:pt idx="1742">
                  <c:v>-8.2622247945689402</c:v>
                </c:pt>
                <c:pt idx="1743">
                  <c:v>-8.0032897247455779</c:v>
                </c:pt>
                <c:pt idx="1744">
                  <c:v>-7.7425347758563019</c:v>
                </c:pt>
                <c:pt idx="1745">
                  <c:v>-7.4800192413277111</c:v>
                </c:pt>
                <c:pt idx="1746">
                  <c:v>-7.2158028149285807</c:v>
                </c:pt>
                <c:pt idx="1747">
                  <c:v>-6.9499455771957699</c:v>
                </c:pt>
                <c:pt idx="1748">
                  <c:v>-6.6825079817724822</c:v>
                </c:pt>
                <c:pt idx="1749">
                  <c:v>-6.4135508416616336</c:v>
                </c:pt>
                <c:pt idx="1750">
                  <c:v>-6.1431353153974992</c:v>
                </c:pt>
                <c:pt idx="1751">
                  <c:v>-5.8713228931387853</c:v>
                </c:pt>
                <c:pt idx="1752">
                  <c:v>-5.5981753826863683</c:v>
                </c:pt>
                <c:pt idx="1753">
                  <c:v>-5.3237548954284728</c:v>
                </c:pt>
                <c:pt idx="1754">
                  <c:v>-5.0481238322174642</c:v>
                </c:pt>
                <c:pt idx="1755">
                  <c:v>-4.7713448691801741</c:v>
                </c:pt>
                <c:pt idx="1756">
                  <c:v>-4.4934809434659595</c:v>
                </c:pt>
                <c:pt idx="1757">
                  <c:v>-4.2145952389353294</c:v>
                </c:pt>
                <c:pt idx="1758">
                  <c:v>-3.9347511717924872</c:v>
                </c:pt>
                <c:pt idx="1759">
                  <c:v>-3.6540123761650278</c:v>
                </c:pt>
                <c:pt idx="1760">
                  <c:v>-3.3724426896341564</c:v>
                </c:pt>
                <c:pt idx="1761">
                  <c:v>-3.0901061387183022</c:v>
                </c:pt>
                <c:pt idx="1762">
                  <c:v>-2.8070669243144444</c:v>
                </c:pt>
                <c:pt idx="1763">
                  <c:v>-2.5233894070991116</c:v>
                </c:pt>
                <c:pt idx="1764">
                  <c:v>-2.2391380928933877</c:v>
                </c:pt>
                <c:pt idx="1765">
                  <c:v>-1.9543776179948447</c:v>
                </c:pt>
                <c:pt idx="1766">
                  <c:v>-1.6691727344798042</c:v>
                </c:pt>
                <c:pt idx="1767">
                  <c:v>-1.3835882954792758</c:v>
                </c:pt>
                <c:pt idx="1768">
                  <c:v>-1.09768924043198</c:v>
                </c:pt>
                <c:pt idx="1769">
                  <c:v>-0.81154058031741161</c:v>
                </c:pt>
                <c:pt idx="1770">
                  <c:v>-0.52520738287330693</c:v>
                </c:pt>
                <c:pt idx="1771">
                  <c:v>-0.23875475779953234</c:v>
                </c:pt>
                <c:pt idx="1772">
                  <c:v>4.7752158047232485E-2</c:v>
                </c:pt>
                <c:pt idx="1773">
                  <c:v>0.33424821546505445</c:v>
                </c:pt>
                <c:pt idx="1774">
                  <c:v>0.6206682677211135</c:v>
                </c:pt>
                <c:pt idx="1775">
                  <c:v>0.906947185365508</c:v>
                </c:pt>
                <c:pt idx="1776">
                  <c:v>1.1930198710410624</c:v>
                </c:pt>
                <c:pt idx="1777">
                  <c:v>1.4788212742861746</c:v>
                </c:pt>
                <c:pt idx="1778">
                  <c:v>1.7642864063263257</c:v>
                </c:pt>
                <c:pt idx="1779">
                  <c:v>2.049350354852236</c:v>
                </c:pt>
                <c:pt idx="1780">
                  <c:v>2.3339482987802982</c:v>
                </c:pt>
                <c:pt idx="1781">
                  <c:v>2.6180155229923301</c:v>
                </c:pt>
                <c:pt idx="1782">
                  <c:v>2.9014874330512384</c:v>
                </c:pt>
                <c:pt idx="1783">
                  <c:v>3.1842995698892329</c:v>
                </c:pt>
                <c:pt idx="1784">
                  <c:v>3.4663876244652641</c:v>
                </c:pt>
                <c:pt idx="1785">
                  <c:v>3.7476874523883459</c:v>
                </c:pt>
                <c:pt idx="1786">
                  <c:v>4.0281350885034346</c:v>
                </c:pt>
                <c:pt idx="1787">
                  <c:v>4.3076667614365558</c:v>
                </c:pt>
                <c:pt idx="1788">
                  <c:v>4.5862189080958613</c:v>
                </c:pt>
                <c:pt idx="1789">
                  <c:v>4.863728188125334</c:v>
                </c:pt>
                <c:pt idx="1790">
                  <c:v>5.1401314983078326</c:v>
                </c:pt>
                <c:pt idx="1791">
                  <c:v>5.415365986914221</c:v>
                </c:pt>
                <c:pt idx="1792">
                  <c:v>5.6893690679952487</c:v>
                </c:pt>
                <c:pt idx="1793">
                  <c:v>5.9620784356133099</c:v>
                </c:pt>
                <c:pt idx="1794">
                  <c:v>6.2334320780098853</c:v>
                </c:pt>
                <c:pt idx="1795">
                  <c:v>6.5033682917067512</c:v>
                </c:pt>
                <c:pt idx="1796">
                  <c:v>6.7718256955367417</c:v>
                </c:pt>
                <c:pt idx="1797">
                  <c:v>7.0387432446013056</c:v>
                </c:pt>
                <c:pt idx="1798">
                  <c:v>7.3040602441515841</c:v>
                </c:pt>
                <c:pt idx="1799">
                  <c:v>7.5677163633898124</c:v>
                </c:pt>
                <c:pt idx="1800">
                  <c:v>7.8296516491882748</c:v>
                </c:pt>
                <c:pt idx="1801">
                  <c:v>8.0898065397217529</c:v>
                </c:pt>
                <c:pt idx="1802">
                  <c:v>8.348121878011618</c:v>
                </c:pt>
                <c:pt idx="1803">
                  <c:v>8.6045389253775593</c:v>
                </c:pt>
                <c:pt idx="1804">
                  <c:v>8.858999374794255</c:v>
                </c:pt>
                <c:pt idx="1805">
                  <c:v>9.111445364149878</c:v>
                </c:pt>
                <c:pt idx="1806">
                  <c:v>9.3618194894034534</c:v>
                </c:pt>
                <c:pt idx="1807">
                  <c:v>9.6100648176380297</c:v>
                </c:pt>
                <c:pt idx="1808">
                  <c:v>9.8561249000066873</c:v>
                </c:pt>
                <c:pt idx="1809">
                  <c:v>10.099943784568744</c:v>
                </c:pt>
                <c:pt idx="1810">
                  <c:v>10.341466029012395</c:v>
                </c:pt>
                <c:pt idx="1811">
                  <c:v>10.580636713262052</c:v>
                </c:pt>
                <c:pt idx="1812">
                  <c:v>10.817401451966639</c:v>
                </c:pt>
                <c:pt idx="1813">
                  <c:v>11.051706406866346</c:v>
                </c:pt>
                <c:pt idx="1814">
                  <c:v>11.283498299034989</c:v>
                </c:pt>
                <c:pt idx="1815">
                  <c:v>11.512724420995122</c:v>
                </c:pt>
                <c:pt idx="1816">
                  <c:v>11.739332648703485</c:v>
                </c:pt>
                <c:pt idx="1817">
                  <c:v>11.963271453403221</c:v>
                </c:pt>
                <c:pt idx="1818">
                  <c:v>12.184489913341316</c:v>
                </c:pt>
                <c:pt idx="1819">
                  <c:v>12.402937725347684</c:v>
                </c:pt>
                <c:pt idx="1820">
                  <c:v>12.618565216273684</c:v>
                </c:pt>
                <c:pt idx="1821">
                  <c:v>12.831323354287377</c:v>
                </c:pt>
                <c:pt idx="1822">
                  <c:v>13.041163760022926</c:v>
                </c:pt>
                <c:pt idx="1823">
                  <c:v>13.24803871758165</c:v>
                </c:pt>
                <c:pt idx="1824">
                  <c:v>13.451901185382171</c:v>
                </c:pt>
                <c:pt idx="1825">
                  <c:v>13.652704806857439</c:v>
                </c:pt>
                <c:pt idx="1826">
                  <c:v>13.850403920995541</c:v>
                </c:pt>
                <c:pt idx="1827">
                  <c:v>14.0449535727228</c:v>
                </c:pt>
                <c:pt idx="1828">
                  <c:v>14.236309523126147</c:v>
                </c:pt>
                <c:pt idx="1829">
                  <c:v>14.42442825951264</c:v>
                </c:pt>
                <c:pt idx="1830">
                  <c:v>14.609267005303892</c:v>
                </c:pt>
                <c:pt idx="1831">
                  <c:v>14.790783729763046</c:v>
                </c:pt>
                <c:pt idx="1832">
                  <c:v>14.968937157552384</c:v>
                </c:pt>
                <c:pt idx="1833">
                  <c:v>15.14368677811871</c:v>
                </c:pt>
                <c:pt idx="1834">
                  <c:v>15.314992854905285</c:v>
                </c:pt>
                <c:pt idx="1835">
                  <c:v>15.482816434387525</c:v>
                </c:pt>
                <c:pt idx="1836">
                  <c:v>15.647119354930712</c:v>
                </c:pt>
                <c:pt idx="1837">
                  <c:v>15.807864255467596</c:v>
                </c:pt>
                <c:pt idx="1838">
                  <c:v>15.965014583994003</c:v>
                </c:pt>
                <c:pt idx="1839">
                  <c:v>16.118534605880431</c:v>
                </c:pt>
                <c:pt idx="1840">
                  <c:v>16.26838941199777</c:v>
                </c:pt>
                <c:pt idx="1841">
                  <c:v>16.414544926655473</c:v>
                </c:pt>
                <c:pt idx="1842">
                  <c:v>16.556967915349858</c:v>
                </c:pt>
                <c:pt idx="1843">
                  <c:v>16.695625992321538</c:v>
                </c:pt>
                <c:pt idx="1844">
                  <c:v>16.830487627919478</c:v>
                </c:pt>
                <c:pt idx="1845">
                  <c:v>16.961522155770773</c:v>
                </c:pt>
                <c:pt idx="1846">
                  <c:v>17.088699779753778</c:v>
                </c:pt>
                <c:pt idx="1847">
                  <c:v>17.211991580773514</c:v>
                </c:pt>
                <c:pt idx="1848">
                  <c:v>17.331369523337706</c:v>
                </c:pt>
                <c:pt idx="1849">
                  <c:v>17.446806461931654</c:v>
                </c:pt>
                <c:pt idx="1850">
                  <c:v>17.558276147191012</c:v>
                </c:pt>
                <c:pt idx="1851">
                  <c:v>17.665753231870621</c:v>
                </c:pt>
                <c:pt idx="1852">
                  <c:v>17.769213276608273</c:v>
                </c:pt>
                <c:pt idx="1853">
                  <c:v>17.868632755481993</c:v>
                </c:pt>
                <c:pt idx="1854">
                  <c:v>17.963989061359637</c:v>
                </c:pt>
                <c:pt idx="1855">
                  <c:v>18.055260511039556</c:v>
                </c:pt>
                <c:pt idx="1856">
                  <c:v>18.142426350181225</c:v>
                </c:pt>
                <c:pt idx="1857">
                  <c:v>18.225466758024481</c:v>
                </c:pt>
                <c:pt idx="1858">
                  <c:v>18.304362851896691</c:v>
                </c:pt>
                <c:pt idx="1859">
                  <c:v>18.379096691506486</c:v>
                </c:pt>
                <c:pt idx="1860">
                  <c:v>18.449651283023208</c:v>
                </c:pt>
                <c:pt idx="1861">
                  <c:v>18.516010582941192</c:v>
                </c:pt>
                <c:pt idx="1862">
                  <c:v>18.578159501727885</c:v>
                </c:pt>
                <c:pt idx="1863">
                  <c:v>18.636083907255099</c:v>
                </c:pt>
                <c:pt idx="1864">
                  <c:v>18.68977062801256</c:v>
                </c:pt>
                <c:pt idx="1865">
                  <c:v>18.739207456102932</c:v>
                </c:pt>
                <c:pt idx="1866">
                  <c:v>18.784383150017824</c:v>
                </c:pt>
                <c:pt idx="1867">
                  <c:v>18.825287437194024</c:v>
                </c:pt>
                <c:pt idx="1868">
                  <c:v>18.861911016349371</c:v>
                </c:pt>
                <c:pt idx="1869">
                  <c:v>18.894245559597795</c:v>
                </c:pt>
                <c:pt idx="1870">
                  <c:v>18.922283714342999</c:v>
                </c:pt>
                <c:pt idx="1871">
                  <c:v>18.946019104950384</c:v>
                </c:pt>
                <c:pt idx="1872">
                  <c:v>18.965446334196816</c:v>
                </c:pt>
                <c:pt idx="1873">
                  <c:v>18.980560984497899</c:v>
                </c:pt>
                <c:pt idx="1874">
                  <c:v>18.99135961891249</c:v>
                </c:pt>
                <c:pt idx="1875">
                  <c:v>18.997839781924252</c:v>
                </c:pt>
                <c:pt idx="1876">
                  <c:v>19</c:v>
                </c:pt>
                <c:pt idx="1877">
                  <c:v>18.997839781924768</c:v>
                </c:pt>
                <c:pt idx="1878">
                  <c:v>18.991359618913517</c:v>
                </c:pt>
                <c:pt idx="1879">
                  <c:v>18.980560984499441</c:v>
                </c:pt>
                <c:pt idx="1880">
                  <c:v>18.965446334198877</c:v>
                </c:pt>
                <c:pt idx="1881">
                  <c:v>18.946019104952953</c:v>
                </c:pt>
                <c:pt idx="1882">
                  <c:v>18.922283714346079</c:v>
                </c:pt>
                <c:pt idx="1883">
                  <c:v>18.894245559601387</c:v>
                </c:pt>
                <c:pt idx="1884">
                  <c:v>18.861911016353471</c:v>
                </c:pt>
                <c:pt idx="1885">
                  <c:v>18.825287437198632</c:v>
                </c:pt>
                <c:pt idx="1886">
                  <c:v>18.78438315002294</c:v>
                </c:pt>
                <c:pt idx="1887">
                  <c:v>18.739207456108566</c:v>
                </c:pt>
                <c:pt idx="1888">
                  <c:v>18.689770628018703</c:v>
                </c:pt>
                <c:pt idx="1889">
                  <c:v>18.636083907261749</c:v>
                </c:pt>
                <c:pt idx="1890">
                  <c:v>18.578159501735026</c:v>
                </c:pt>
                <c:pt idx="1891">
                  <c:v>18.51601058294883</c:v>
                </c:pt>
                <c:pt idx="1892">
                  <c:v>18.449651283031347</c:v>
                </c:pt>
                <c:pt idx="1893">
                  <c:v>18.379096691515119</c:v>
                </c:pt>
                <c:pt idx="1894">
                  <c:v>18.304362851905825</c:v>
                </c:pt>
                <c:pt idx="1895">
                  <c:v>18.225466758034123</c:v>
                </c:pt>
                <c:pt idx="1896">
                  <c:v>18.142426350191361</c:v>
                </c:pt>
                <c:pt idx="1897">
                  <c:v>18.055260511050186</c:v>
                </c:pt>
                <c:pt idx="1898">
                  <c:v>17.963989061370736</c:v>
                </c:pt>
                <c:pt idx="1899">
                  <c:v>17.868632755493572</c:v>
                </c:pt>
                <c:pt idx="1900">
                  <c:v>17.769213276620331</c:v>
                </c:pt>
                <c:pt idx="1901">
                  <c:v>17.665753231883137</c:v>
                </c:pt>
                <c:pt idx="1902">
                  <c:v>17.558276147204026</c:v>
                </c:pt>
                <c:pt idx="1903">
                  <c:v>17.446806461945144</c:v>
                </c:pt>
                <c:pt idx="1904">
                  <c:v>17.331369523351665</c:v>
                </c:pt>
                <c:pt idx="1905">
                  <c:v>17.211991580787942</c:v>
                </c:pt>
                <c:pt idx="1906">
                  <c:v>17.088699779768639</c:v>
                </c:pt>
                <c:pt idx="1907">
                  <c:v>16.961522155786088</c:v>
                </c:pt>
                <c:pt idx="1908">
                  <c:v>16.830487627935252</c:v>
                </c:pt>
                <c:pt idx="1909">
                  <c:v>16.695625992337767</c:v>
                </c:pt>
                <c:pt idx="1910">
                  <c:v>16.55696791536657</c:v>
                </c:pt>
                <c:pt idx="1911">
                  <c:v>16.414544926672662</c:v>
                </c:pt>
                <c:pt idx="1912">
                  <c:v>16.268389412015402</c:v>
                </c:pt>
                <c:pt idx="1913">
                  <c:v>16.118534605898464</c:v>
                </c:pt>
                <c:pt idx="1914">
                  <c:v>15.96501458401247</c:v>
                </c:pt>
                <c:pt idx="1915">
                  <c:v>15.807864255486493</c:v>
                </c:pt>
                <c:pt idx="1916">
                  <c:v>15.647119354950034</c:v>
                </c:pt>
                <c:pt idx="1917">
                  <c:v>15.482816434407269</c:v>
                </c:pt>
                <c:pt idx="1918">
                  <c:v>15.314992854925483</c:v>
                </c:pt>
                <c:pt idx="1919">
                  <c:v>15.143686778139321</c:v>
                </c:pt>
                <c:pt idx="1920">
                  <c:v>14.968937157573404</c:v>
                </c:pt>
                <c:pt idx="1921">
                  <c:v>14.790783729784469</c:v>
                </c:pt>
                <c:pt idx="1922">
                  <c:v>14.60926700532567</c:v>
                </c:pt>
                <c:pt idx="1923">
                  <c:v>14.424428259534812</c:v>
                </c:pt>
                <c:pt idx="1924">
                  <c:v>14.236309523148705</c:v>
                </c:pt>
                <c:pt idx="1925">
                  <c:v>14.044953572745744</c:v>
                </c:pt>
                <c:pt idx="1926">
                  <c:v>13.850403921018858</c:v>
                </c:pt>
                <c:pt idx="1927">
                  <c:v>13.652704806881177</c:v>
                </c:pt>
                <c:pt idx="1928">
                  <c:v>13.451901185406275</c:v>
                </c:pt>
                <c:pt idx="1929">
                  <c:v>13.248038717606068</c:v>
                </c:pt>
                <c:pt idx="1930">
                  <c:v>13.041163760047699</c:v>
                </c:pt>
                <c:pt idx="1931">
                  <c:v>12.831323354312499</c:v>
                </c:pt>
                <c:pt idx="1932">
                  <c:v>12.618565216299151</c:v>
                </c:pt>
                <c:pt idx="1933">
                  <c:v>12.402937725373487</c:v>
                </c:pt>
                <c:pt idx="1934">
                  <c:v>12.184489913367504</c:v>
                </c:pt>
                <c:pt idx="1935">
                  <c:v>11.963271453429737</c:v>
                </c:pt>
                <c:pt idx="1936">
                  <c:v>11.73933264873032</c:v>
                </c:pt>
                <c:pt idx="1937">
                  <c:v>11.512724421022275</c:v>
                </c:pt>
                <c:pt idx="1938">
                  <c:v>11.283498299062394</c:v>
                </c:pt>
                <c:pt idx="1939">
                  <c:v>11.051706406894054</c:v>
                </c:pt>
                <c:pt idx="1940">
                  <c:v>10.817401451994643</c:v>
                </c:pt>
                <c:pt idx="1941">
                  <c:v>10.580636713290346</c:v>
                </c:pt>
                <c:pt idx="1942">
                  <c:v>10.341466029040971</c:v>
                </c:pt>
                <c:pt idx="1943">
                  <c:v>10.099943784597652</c:v>
                </c:pt>
                <c:pt idx="1944">
                  <c:v>9.8561249000358675</c:v>
                </c:pt>
                <c:pt idx="1945">
                  <c:v>9.6100648176674142</c:v>
                </c:pt>
                <c:pt idx="1946">
                  <c:v>9.3618194894330937</c:v>
                </c:pt>
                <c:pt idx="1947">
                  <c:v>9.1114453641797688</c:v>
                </c:pt>
                <c:pt idx="1948">
                  <c:v>8.8589993748243892</c:v>
                </c:pt>
                <c:pt idx="1949">
                  <c:v>8.6045389254079296</c:v>
                </c:pt>
                <c:pt idx="1950">
                  <c:v>8.3481218780422779</c:v>
                </c:pt>
                <c:pt idx="1951">
                  <c:v>8.0898065397526349</c:v>
                </c:pt>
                <c:pt idx="1952">
                  <c:v>7.8296516492193717</c:v>
                </c:pt>
                <c:pt idx="1953">
                  <c:v>7.567716363421118</c:v>
                </c:pt>
                <c:pt idx="1954">
                  <c:v>7.3040602441830291</c:v>
                </c:pt>
                <c:pt idx="1955">
                  <c:v>7.0387432446329443</c:v>
                </c:pt>
                <c:pt idx="1956">
                  <c:v>6.7718256955685678</c:v>
                </c:pt>
                <c:pt idx="1957">
                  <c:v>6.5033682917387559</c:v>
                </c:pt>
                <c:pt idx="1958">
                  <c:v>6.2334320780420631</c:v>
                </c:pt>
                <c:pt idx="1959">
                  <c:v>5.9620784356456511</c:v>
                </c:pt>
                <c:pt idx="1960">
                  <c:v>5.6893690680277489</c:v>
                </c:pt>
                <c:pt idx="1961">
                  <c:v>5.4153659869468065</c:v>
                </c:pt>
                <c:pt idx="1962">
                  <c:v>5.1401314983405602</c:v>
                </c:pt>
                <c:pt idx="1963">
                  <c:v>4.8637281881581966</c:v>
                </c:pt>
                <c:pt idx="1964">
                  <c:v>4.5862189081288518</c:v>
                </c:pt>
                <c:pt idx="1965">
                  <c:v>4.3076667614696653</c:v>
                </c:pt>
                <c:pt idx="1966">
                  <c:v>4.0281350885367226</c:v>
                </c:pt>
                <c:pt idx="1967">
                  <c:v>3.7476874524217392</c:v>
                </c:pt>
                <c:pt idx="1968">
                  <c:v>3.4663876244987555</c:v>
                </c:pt>
                <c:pt idx="1969">
                  <c:v>3.1842995699228136</c:v>
                </c:pt>
                <c:pt idx="1970">
                  <c:v>2.9014874330849016</c:v>
                </c:pt>
                <c:pt idx="1971">
                  <c:v>2.6180155230260684</c:v>
                </c:pt>
                <c:pt idx="1972">
                  <c:v>2.3339482988141032</c:v>
                </c:pt>
                <c:pt idx="1973">
                  <c:v>2.0493503548861005</c:v>
                </c:pt>
                <c:pt idx="1974">
                  <c:v>1.7642864063603085</c:v>
                </c:pt>
                <c:pt idx="1975">
                  <c:v>1.4788212743202014</c:v>
                </c:pt>
                <c:pt idx="1976">
                  <c:v>1.1930198710751252</c:v>
                </c:pt>
                <c:pt idx="1977">
                  <c:v>0.90694718539953179</c:v>
                </c:pt>
                <c:pt idx="1978">
                  <c:v>0.62066826775515804</c:v>
                </c:pt>
                <c:pt idx="1979">
                  <c:v>0.33424821549911182</c:v>
                </c:pt>
                <c:pt idx="1980">
                  <c:v>4.7752158081295064E-2</c:v>
                </c:pt>
                <c:pt idx="1981">
                  <c:v>-0.23875475776547234</c:v>
                </c:pt>
                <c:pt idx="1982">
                  <c:v>-0.52520738283918977</c:v>
                </c:pt>
                <c:pt idx="1983">
                  <c:v>-0.81154058028331266</c:v>
                </c:pt>
                <c:pt idx="1984">
                  <c:v>-1.0976892403979068</c:v>
                </c:pt>
                <c:pt idx="1985">
                  <c:v>-1.3835882954453036</c:v>
                </c:pt>
                <c:pt idx="1986">
                  <c:v>-1.6691727344458733</c:v>
                </c:pt>
                <c:pt idx="1987">
                  <c:v>-1.9543776179609629</c:v>
                </c:pt>
                <c:pt idx="1988">
                  <c:v>-2.2391380928595623</c:v>
                </c:pt>
                <c:pt idx="1989">
                  <c:v>-2.5233894070653502</c:v>
                </c:pt>
                <c:pt idx="1990">
                  <c:v>-2.8070669242806887</c:v>
                </c:pt>
                <c:pt idx="1991">
                  <c:v>-3.0901061386846935</c:v>
                </c:pt>
                <c:pt idx="1992">
                  <c:v>-3.3724426896006343</c:v>
                </c:pt>
                <c:pt idx="1993">
                  <c:v>-3.6540123761316674</c:v>
                </c:pt>
                <c:pt idx="1994">
                  <c:v>-3.9347511717592289</c:v>
                </c:pt>
                <c:pt idx="1995">
                  <c:v>-4.2145952389021808</c:v>
                </c:pt>
                <c:pt idx="1996">
                  <c:v>-4.493480943432929</c:v>
                </c:pt>
                <c:pt idx="1997">
                  <c:v>-4.7713448691472689</c:v>
                </c:pt>
                <c:pt idx="1998">
                  <c:v>-5.0481238321846256</c:v>
                </c:pt>
                <c:pt idx="1999">
                  <c:v>-5.3237548953957745</c:v>
                </c:pt>
                <c:pt idx="2000">
                  <c:v>-5.5981753826538174</c:v>
                </c:pt>
                <c:pt idx="2001">
                  <c:v>-5.8713228931064547</c:v>
                </c:pt>
                <c:pt idx="2002">
                  <c:v>-6.1431353153653294</c:v>
                </c:pt>
                <c:pt idx="2003">
                  <c:v>-6.4135508416296343</c:v>
                </c:pt>
                <c:pt idx="2004">
                  <c:v>-6.6825079817406587</c:v>
                </c:pt>
                <c:pt idx="2005">
                  <c:v>-6.9499455771640681</c:v>
                </c:pt>
                <c:pt idx="2006">
                  <c:v>-7.2158028148970708</c:v>
                </c:pt>
                <c:pt idx="2007">
                  <c:v>-7.4800192412963993</c:v>
                </c:pt>
                <c:pt idx="2008">
                  <c:v>-7.7425347758251961</c:v>
                </c:pt>
                <c:pt idx="2009">
                  <c:v>-8.0032897247147456</c:v>
                </c:pt>
                <c:pt idx="2010">
                  <c:v>-8.2622247945383265</c:v>
                </c:pt>
                <c:pt idx="2011">
                  <c:v>-8.5192811056940219</c:v>
                </c:pt>
                <c:pt idx="2012">
                  <c:v>-8.7744002057934338</c:v>
                </c:pt>
                <c:pt idx="2013">
                  <c:v>-9.0275240829532528</c:v>
                </c:pt>
                <c:pt idx="2014">
                  <c:v>-9.2785951789866008</c:v>
                </c:pt>
                <c:pt idx="2015">
                  <c:v>-9.5275564024915056</c:v>
                </c:pt>
                <c:pt idx="2016">
                  <c:v>-9.7743511418326303</c:v>
                </c:pt>
                <c:pt idx="2017">
                  <c:v>-10.018923278014515</c:v>
                </c:pt>
                <c:pt idx="2018">
                  <c:v>-10.261217197442496</c:v>
                </c:pt>
                <c:pt idx="2019">
                  <c:v>-10.501177804568744</c:v>
                </c:pt>
                <c:pt idx="2020">
                  <c:v>-10.738750534420538</c:v>
                </c:pt>
                <c:pt idx="2021">
                  <c:v>-10.973881365007788</c:v>
                </c:pt>
                <c:pt idx="2022">
                  <c:v>-11.206516829607413</c:v>
                </c:pt>
                <c:pt idx="2023">
                  <c:v>-11.43660402892087</c:v>
                </c:pt>
                <c:pt idx="2024">
                  <c:v>-11.664090643103224</c:v>
                </c:pt>
                <c:pt idx="2025">
                  <c:v>-11.88892494366017</c:v>
                </c:pt>
                <c:pt idx="2026">
                  <c:v>-12.111055805210649</c:v>
                </c:pt>
                <c:pt idx="2027">
                  <c:v>-12.33043271711232</c:v>
                </c:pt>
                <c:pt idx="2028">
                  <c:v>-12.547005794947244</c:v>
                </c:pt>
                <c:pt idx="2029">
                  <c:v>-12.760725791865168</c:v>
                </c:pt>
                <c:pt idx="2030">
                  <c:v>-12.971544109781782</c:v>
                </c:pt>
                <c:pt idx="2031">
                  <c:v>-13.179412810429717</c:v>
                </c:pt>
                <c:pt idx="2032">
                  <c:v>-13.384284626258975</c:v>
                </c:pt>
                <c:pt idx="2033">
                  <c:v>-13.586112971185376</c:v>
                </c:pt>
                <c:pt idx="2034">
                  <c:v>-13.784851951183777</c:v>
                </c:pt>
                <c:pt idx="2035">
                  <c:v>-13.98045637472398</c:v>
                </c:pt>
                <c:pt idx="2036">
                  <c:v>-14.172881763046892</c:v>
                </c:pt>
                <c:pt idx="2037">
                  <c:v>-14.362084360278569</c:v>
                </c:pt>
                <c:pt idx="2038">
                  <c:v>-14.548021143380106</c:v>
                </c:pt>
                <c:pt idx="2039">
                  <c:v>-14.730649831930428</c:v>
                </c:pt>
                <c:pt idx="2040">
                  <c:v>-14.909928897740684</c:v>
                </c:pt>
                <c:pt idx="2041">
                  <c:v>-15.085817574297344</c:v>
                </c:pt>
                <c:pt idx="2042">
                  <c:v>-15.258275866032159</c:v>
                </c:pt>
                <c:pt idx="2043">
                  <c:v>-15.427264557416805</c:v>
                </c:pt>
                <c:pt idx="2044">
                  <c:v>-15.592745221880159</c:v>
                </c:pt>
                <c:pt idx="2045">
                  <c:v>-15.754680230546164</c:v>
                </c:pt>
                <c:pt idx="2046">
                  <c:v>-15.913032760790284</c:v>
                </c:pt>
                <c:pt idx="2047">
                  <c:v>-16.067766804612788</c:v>
                </c:pt>
                <c:pt idx="2048">
                  <c:v>-16.21884717682644</c:v>
                </c:pt>
                <c:pt idx="2049">
                  <c:v>-16.366239523057462</c:v>
                </c:pt>
                <c:pt idx="2050">
                  <c:v>-16.509910327557385</c:v>
                </c:pt>
                <c:pt idx="2051">
                  <c:v>-16.649826920824218</c:v>
                </c:pt>
                <c:pt idx="2052">
                  <c:v>-16.785957487031254</c:v>
                </c:pt>
                <c:pt idx="2053">
                  <c:v>-16.918271071261636</c:v>
                </c:pt>
                <c:pt idx="2054">
                  <c:v>-17.046737586547405</c:v>
                </c:pt>
                <c:pt idx="2055">
                  <c:v>-17.171327820710793</c:v>
                </c:pt>
                <c:pt idx="2056">
                  <c:v>-17.292013443006979</c:v>
                </c:pt>
                <c:pt idx="2057">
                  <c:v>-17.408767010566194</c:v>
                </c:pt>
                <c:pt idx="2058">
                  <c:v>-17.521561974634025</c:v>
                </c:pt>
                <c:pt idx="2059">
                  <c:v>-17.630372686608336</c:v>
                </c:pt>
                <c:pt idx="2060">
                  <c:v>-17.735174403871572</c:v>
                </c:pt>
                <c:pt idx="2061">
                  <c:v>-17.835943295416996</c:v>
                </c:pt>
                <c:pt idx="2062">
                  <c:v>-17.932656447267647</c:v>
                </c:pt>
                <c:pt idx="2063">
                  <c:v>-18.025291867686853</c:v>
                </c:pt>
                <c:pt idx="2064">
                  <c:v>-18.113828492178843</c:v>
                </c:pt>
                <c:pt idx="2065">
                  <c:v>-18.19824618827872</c:v>
                </c:pt>
                <c:pt idx="2066">
                  <c:v>-18.278525760130371</c:v>
                </c:pt>
                <c:pt idx="2067">
                  <c:v>-18.354648952851463</c:v>
                </c:pt>
                <c:pt idx="2068">
                  <c:v>-18.426598456684424</c:v>
                </c:pt>
                <c:pt idx="2069">
                  <c:v>-18.494357910932543</c:v>
                </c:pt>
                <c:pt idx="2070">
                  <c:v>-18.557911907680278</c:v>
                </c:pt>
                <c:pt idx="2071">
                  <c:v>-18.617245995296823</c:v>
                </c:pt>
                <c:pt idx="2072">
                  <c:v>-18.672346681722331</c:v>
                </c:pt>
                <c:pt idx="2073">
                  <c:v>-18.723201437535874</c:v>
                </c:pt>
                <c:pt idx="2074">
                  <c:v>-18.769798698804536</c:v>
                </c:pt>
                <c:pt idx="2075">
                  <c:v>-18.812127869712938</c:v>
                </c:pt>
                <c:pt idx="2076">
                  <c:v>-18.85017932497265</c:v>
                </c:pt>
                <c:pt idx="2077">
                  <c:v>-18.883944412010887</c:v>
                </c:pt>
                <c:pt idx="2078">
                  <c:v>-18.913415452938025</c:v>
                </c:pt>
                <c:pt idx="2079">
                  <c:v>-18.938585746293523</c:v>
                </c:pt>
                <c:pt idx="2080">
                  <c:v>-18.95944956856972</c:v>
                </c:pt>
                <c:pt idx="2081">
                  <c:v>-18.976002175513354</c:v>
                </c:pt>
                <c:pt idx="2082">
                  <c:v>-18.988239803204351</c:v>
                </c:pt>
                <c:pt idx="2083">
                  <c:v>-18.996159668911705</c:v>
                </c:pt>
                <c:pt idx="2084">
                  <c:v>-18.999759971726252</c:v>
                </c:pt>
                <c:pt idx="2085">
                  <c:v>-18.999039892970181</c:v>
                </c:pt>
                <c:pt idx="2086">
                  <c:v>-18.99399959638319</c:v>
                </c:pt>
                <c:pt idx="2087">
                  <c:v>-18.984640228085262</c:v>
                </c:pt>
                <c:pt idx="2088">
                  <c:v>-18.970963916316027</c:v>
                </c:pt>
                <c:pt idx="2089">
                  <c:v>-18.952973770950852</c:v>
                </c:pt>
                <c:pt idx="2090">
                  <c:v>-18.930673882793645</c:v>
                </c:pt>
                <c:pt idx="2091">
                  <c:v>-18.90406932264667</c:v>
                </c:pt>
                <c:pt idx="2092">
                  <c:v>-18.873166140157473</c:v>
                </c:pt>
                <c:pt idx="2093">
                  <c:v>-18.837971362443259</c:v>
                </c:pt>
                <c:pt idx="2094">
                  <c:v>-18.798492992492982</c:v>
                </c:pt>
                <c:pt idx="2095">
                  <c:v>-18.754740007347504</c:v>
                </c:pt>
                <c:pt idx="2096">
                  <c:v>-18.706722356058346</c:v>
                </c:pt>
                <c:pt idx="2097">
                  <c:v>-18.654450957425322</c:v>
                </c:pt>
                <c:pt idx="2098">
                  <c:v>-18.597937697513711</c:v>
                </c:pt>
                <c:pt idx="2099">
                  <c:v>-18.53719542695147</c:v>
                </c:pt>
                <c:pt idx="2100">
                  <c:v>-18.47223795800711</c:v>
                </c:pt>
                <c:pt idx="2101">
                  <c:v>-18.403080061448904</c:v>
                </c:pt>
                <c:pt idx="2102">
                  <c:v>-18.32973746318612</c:v>
                </c:pt>
                <c:pt idx="2103">
                  <c:v>-18.252226840693126</c:v>
                </c:pt>
                <c:pt idx="2104">
                  <c:v>-18.17056581921706</c:v>
                </c:pt>
                <c:pt idx="2105">
                  <c:v>-18.08477296776995</c:v>
                </c:pt>
                <c:pt idx="2106">
                  <c:v>-17.994867794906448</c:v>
                </c:pt>
                <c:pt idx="2107">
                  <c:v>-17.900870744287513</c:v>
                </c:pt>
                <c:pt idx="2108">
                  <c:v>-17.802803190031888</c:v>
                </c:pt>
                <c:pt idx="2109">
                  <c:v>-17.700687431855663</c:v>
                </c:pt>
                <c:pt idx="2110">
                  <c:v>-17.59454669000166</c:v>
                </c:pt>
                <c:pt idx="2111">
                  <c:v>-17.484405099959261</c:v>
                </c:pt>
                <c:pt idx="2112">
                  <c:v>-17.370287706976217</c:v>
                </c:pt>
                <c:pt idx="2113">
                  <c:v>-17.252220460363592</c:v>
                </c:pt>
                <c:pt idx="2114">
                  <c:v>-17.130230207595091</c:v>
                </c:pt>
                <c:pt idx="2115">
                  <c:v>-17.004344688202195</c:v>
                </c:pt>
                <c:pt idx="2116">
                  <c:v>-16.874592527466426</c:v>
                </c:pt>
                <c:pt idx="2117">
                  <c:v>-16.741003229910234</c:v>
                </c:pt>
                <c:pt idx="2118">
                  <c:v>-16.60360717258779</c:v>
                </c:pt>
                <c:pt idx="2119">
                  <c:v>-16.462435598177709</c:v>
                </c:pt>
                <c:pt idx="2120">
                  <c:v>-16.317520607878603</c:v>
                </c:pt>
                <c:pt idx="2121">
                  <c:v>-16.16889515410957</c:v>
                </c:pt>
                <c:pt idx="2122">
                  <c:v>-16.016593033017102</c:v>
                </c:pt>
                <c:pt idx="2123">
                  <c:v>-15.860648876790146</c:v>
                </c:pt>
                <c:pt idx="2124">
                  <c:v>-15.701098145785055</c:v>
                </c:pt>
                <c:pt idx="2125">
                  <c:v>-15.537977120462042</c:v>
                </c:pt>
                <c:pt idx="2126">
                  <c:v>-15.371322893135719</c:v>
                </c:pt>
                <c:pt idx="2127">
                  <c:v>-15.201173359540061</c:v>
                </c:pt>
                <c:pt idx="2128">
                  <c:v>-15.027567210211863</c:v>
                </c:pt>
                <c:pt idx="2129">
                  <c:v>-14.850543921692282</c:v>
                </c:pt>
                <c:pt idx="2130">
                  <c:v>-14.670143747550464</c:v>
                </c:pt>
                <c:pt idx="2131">
                  <c:v>-14.486407709230468</c:v>
                </c:pt>
                <c:pt idx="2132">
                  <c:v>-14.299377586722764</c:v>
                </c:pt>
                <c:pt idx="2133">
                  <c:v>-14.109095909064511</c:v>
                </c:pt>
                <c:pt idx="2134">
                  <c:v>-13.915605944668107</c:v>
                </c:pt>
                <c:pt idx="2135">
                  <c:v>-13.718951691483053</c:v>
                </c:pt>
                <c:pt idx="2136">
                  <c:v>-13.519177866990459</c:v>
                </c:pt>
                <c:pt idx="2137">
                  <c:v>-13.316329898035434</c:v>
                </c:pt>
                <c:pt idx="2138">
                  <c:v>-13.110453910496737</c:v>
                </c:pt>
                <c:pt idx="2139">
                  <c:v>-12.901596718798434</c:v>
                </c:pt>
                <c:pt idx="2140">
                  <c:v>-12.689805815265004</c:v>
                </c:pt>
                <c:pt idx="2141">
                  <c:v>-12.47512935932131</c:v>
                </c:pt>
                <c:pt idx="2142">
                  <c:v>-12.25761616654234</c:v>
                </c:pt>
                <c:pt idx="2143">
                  <c:v>-12.037315697552176</c:v>
                </c:pt>
                <c:pt idx="2144">
                  <c:v>-11.814278046777883</c:v>
                </c:pt>
                <c:pt idx="2145">
                  <c:v>-11.588553931057749</c:v>
                </c:pt>
                <c:pt idx="2146">
                  <c:v>-11.360194678109018</c:v>
                </c:pt>
                <c:pt idx="2147">
                  <c:v>-11.129252214856738</c:v>
                </c:pt>
                <c:pt idx="2148">
                  <c:v>-10.895779055625276</c:v>
                </c:pt>
                <c:pt idx="2149">
                  <c:v>-10.659828290197872</c:v>
                </c:pt>
                <c:pt idx="2150">
                  <c:v>-10.421453571743607</c:v>
                </c:pt>
                <c:pt idx="2151">
                  <c:v>-10.180709104618032</c:v>
                </c:pt>
                <c:pt idx="2152">
                  <c:v>-9.9376496320367611</c:v>
                </c:pt>
                <c:pt idx="2153">
                  <c:v>-9.6923304236276913</c:v>
                </c:pt>
                <c:pt idx="2154">
                  <c:v>-9.4448072628635042</c:v>
                </c:pt>
                <c:pt idx="2155">
                  <c:v>-9.1951364343761739</c:v>
                </c:pt>
                <c:pt idx="2156">
                  <c:v>-8.9433747111592616</c:v>
                </c:pt>
                <c:pt idx="2157">
                  <c:v>-8.6895793416572928</c:v>
                </c:pt>
                <c:pt idx="2158">
                  <c:v>-8.433808036748891</c:v>
                </c:pt>
                <c:pt idx="2159">
                  <c:v>-8.1761189566228758</c:v>
                </c:pt>
                <c:pt idx="2160">
                  <c:v>-7.9165706975540928</c:v>
                </c:pt>
                <c:pt idx="2161">
                  <c:v>-7.6552222785782851</c:v>
                </c:pt>
                <c:pt idx="2162">
                  <c:v>-7.3921331280720306</c:v>
                </c:pt>
                <c:pt idx="2163">
                  <c:v>-7.1273630702396185</c:v>
                </c:pt>
                <c:pt idx="2164">
                  <c:v>-6.8609723115086689</c:v>
                </c:pt>
                <c:pt idx="2165">
                  <c:v>-6.5930214268407141</c:v>
                </c:pt>
                <c:pt idx="2166">
                  <c:v>-6.3235713459559646</c:v>
                </c:pt>
                <c:pt idx="2167">
                  <c:v>-6.0526833394794286</c:v>
                </c:pt>
                <c:pt idx="2168">
                  <c:v>-5.7804190050074853</c:v>
                </c:pt>
                <c:pt idx="2169">
                  <c:v>-5.5068402531021423</c:v>
                </c:pt>
                <c:pt idx="2170">
                  <c:v>-5.2320092932122115</c:v>
                </c:pt>
                <c:pt idx="2171">
                  <c:v>-4.955988619527802</c:v>
                </c:pt>
                <c:pt idx="2172">
                  <c:v>-4.6788409967700675</c:v>
                </c:pt>
                <c:pt idx="2173">
                  <c:v>-4.4006294459181436</c:v>
                </c:pt>
                <c:pt idx="2174">
                  <c:v>-4.1214172298797607</c:v>
                </c:pt>
                <c:pt idx="2175">
                  <c:v>-3.8412678391047597</c:v>
                </c:pt>
                <c:pt idx="2176">
                  <c:v>-3.5602449771489622</c:v>
                </c:pt>
                <c:pt idx="2177">
                  <c:v>-3.2784125461876057</c:v>
                </c:pt>
                <c:pt idx="2178">
                  <c:v>-2.9958346324849399</c:v>
                </c:pt>
                <c:pt idx="2179">
                  <c:v>-2.7125754918219567</c:v>
                </c:pt>
                <c:pt idx="2180">
                  <c:v>-2.4286995348842551</c:v>
                </c:pt>
                <c:pt idx="2181">
                  <c:v>-2.1442713126166675</c:v>
                </c:pt>
                <c:pt idx="2182">
                  <c:v>-1.8593555015438648</c:v>
                </c:pt>
                <c:pt idx="2183">
                  <c:v>-1.5740168890645445</c:v>
                </c:pt>
                <c:pt idx="2184">
                  <c:v>-1.2883203587183947</c:v>
                </c:pt>
                <c:pt idx="2185">
                  <c:v>-1.0023308754325388</c:v>
                </c:pt>
                <c:pt idx="2186">
                  <c:v>-0.71611347074947806</c:v>
                </c:pt>
                <c:pt idx="2187">
                  <c:v>-0.42973322803853353</c:v>
                </c:pt>
                <c:pt idx="2188">
                  <c:v>-0.14325526769752941</c:v>
                </c:pt>
                <c:pt idx="2189">
                  <c:v>0.14325526765610325</c:v>
                </c:pt>
                <c:pt idx="2190">
                  <c:v>0.42973322799711677</c:v>
                </c:pt>
                <c:pt idx="2191">
                  <c:v>0.71611347070808029</c:v>
                </c:pt>
                <c:pt idx="2192">
                  <c:v>1.0023308753911693</c:v>
                </c:pt>
                <c:pt idx="2193">
                  <c:v>1.2883203586769278</c:v>
                </c:pt>
                <c:pt idx="2194">
                  <c:v>1.5740168890232598</c:v>
                </c:pt>
                <c:pt idx="2195">
                  <c:v>1.8593555015026364</c:v>
                </c:pt>
                <c:pt idx="2196">
                  <c:v>2.1442713125755049</c:v>
                </c:pt>
                <c:pt idx="2197">
                  <c:v>2.4286995348431679</c:v>
                </c:pt>
                <c:pt idx="2198">
                  <c:v>2.7125754917809539</c:v>
                </c:pt>
                <c:pt idx="2199">
                  <c:v>2.9958346324440308</c:v>
                </c:pt>
                <c:pt idx="2200">
                  <c:v>3.2784125461468001</c:v>
                </c:pt>
                <c:pt idx="2201">
                  <c:v>3.5602449771082685</c:v>
                </c:pt>
                <c:pt idx="2202">
                  <c:v>3.8412678390641881</c:v>
                </c:pt>
                <c:pt idx="2203">
                  <c:v>4.1214172298393201</c:v>
                </c:pt>
                <c:pt idx="2204">
                  <c:v>4.4006294458778425</c:v>
                </c:pt>
                <c:pt idx="2205">
                  <c:v>4.6788409967299165</c:v>
                </c:pt>
                <c:pt idx="2206">
                  <c:v>4.9559886194878091</c:v>
                </c:pt>
                <c:pt idx="2207">
                  <c:v>5.2320092931723856</c:v>
                </c:pt>
                <c:pt idx="2208">
                  <c:v>5.5068402530624923</c:v>
                </c:pt>
                <c:pt idx="2209">
                  <c:v>5.7804190049680209</c:v>
                </c:pt>
                <c:pt idx="2210">
                  <c:v>6.0526833394401596</c:v>
                </c:pt>
                <c:pt idx="2211">
                  <c:v>6.3235713459168981</c:v>
                </c:pt>
                <c:pt idx="2212">
                  <c:v>6.5930214268018608</c:v>
                </c:pt>
                <c:pt idx="2213">
                  <c:v>6.8609723114700367</c:v>
                </c:pt>
                <c:pt idx="2214">
                  <c:v>7.1273630702012163</c:v>
                </c:pt>
                <c:pt idx="2215">
                  <c:v>7.3921331280338674</c:v>
                </c:pt>
                <c:pt idx="2216">
                  <c:v>7.6552222785402453</c:v>
                </c:pt>
                <c:pt idx="2217">
                  <c:v>7.9165706975164332</c:v>
                </c:pt>
                <c:pt idx="2218">
                  <c:v>8.1761189565854799</c:v>
                </c:pt>
                <c:pt idx="2219">
                  <c:v>8.4338080367117687</c:v>
                </c:pt>
                <c:pt idx="2220">
                  <c:v>8.6895793416204512</c:v>
                </c:pt>
                <c:pt idx="2221">
                  <c:v>8.9433747111227113</c:v>
                </c:pt>
                <c:pt idx="2222">
                  <c:v>9.1951364343400375</c:v>
                </c:pt>
                <c:pt idx="2223">
                  <c:v>9.4448072628275579</c:v>
                </c:pt>
                <c:pt idx="2224">
                  <c:v>9.6923304235921766</c:v>
                </c:pt>
                <c:pt idx="2225">
                  <c:v>9.9376496320014525</c:v>
                </c:pt>
                <c:pt idx="2226">
                  <c:v>10.180709104583167</c:v>
                </c:pt>
                <c:pt idx="2227">
                  <c:v>10.421453571709081</c:v>
                </c:pt>
                <c:pt idx="2228">
                  <c:v>10.659828290163691</c:v>
                </c:pt>
                <c:pt idx="2229">
                  <c:v>10.895779055591447</c:v>
                </c:pt>
                <c:pt idx="2230">
                  <c:v>11.129252214823271</c:v>
                </c:pt>
                <c:pt idx="2231">
                  <c:v>11.360194678075919</c:v>
                </c:pt>
                <c:pt idx="2232">
                  <c:v>11.588553931024919</c:v>
                </c:pt>
                <c:pt idx="2233">
                  <c:v>11.814278046745542</c:v>
                </c:pt>
                <c:pt idx="2234">
                  <c:v>12.03731569752023</c:v>
                </c:pt>
                <c:pt idx="2235">
                  <c:v>12.257616166510791</c:v>
                </c:pt>
                <c:pt idx="2236">
                  <c:v>12.475129359290165</c:v>
                </c:pt>
                <c:pt idx="2237">
                  <c:v>12.689805815234271</c:v>
                </c:pt>
                <c:pt idx="2238">
                  <c:v>12.90159671876812</c:v>
                </c:pt>
                <c:pt idx="2239">
                  <c:v>13.110453910466848</c:v>
                </c:pt>
                <c:pt idx="2240">
                  <c:v>13.31632989800598</c:v>
                </c:pt>
                <c:pt idx="2241">
                  <c:v>13.519177866961448</c:v>
                </c:pt>
                <c:pt idx="2242">
                  <c:v>13.718951691454484</c:v>
                </c:pt>
                <c:pt idx="2243">
                  <c:v>13.91560594463999</c:v>
                </c:pt>
                <c:pt idx="2244">
                  <c:v>14.109095909036856</c:v>
                </c:pt>
                <c:pt idx="2245">
                  <c:v>14.299377586695575</c:v>
                </c:pt>
                <c:pt idx="2246">
                  <c:v>14.486407709203748</c:v>
                </c:pt>
                <c:pt idx="2247">
                  <c:v>14.670143747524222</c:v>
                </c:pt>
                <c:pt idx="2248">
                  <c:v>14.850543921666441</c:v>
                </c:pt>
                <c:pt idx="2249">
                  <c:v>15.027567210186596</c:v>
                </c:pt>
                <c:pt idx="2250">
                  <c:v>15.201173359515291</c:v>
                </c:pt>
                <c:pt idx="2251">
                  <c:v>15.371322893111449</c:v>
                </c:pt>
                <c:pt idx="2252">
                  <c:v>15.537977120438278</c:v>
                </c:pt>
                <c:pt idx="2253">
                  <c:v>15.701098145761803</c:v>
                </c:pt>
                <c:pt idx="2254">
                  <c:v>15.86064887676741</c:v>
                </c:pt>
                <c:pt idx="2255">
                  <c:v>16.016593032994855</c:v>
                </c:pt>
                <c:pt idx="2256">
                  <c:v>16.168895154087881</c:v>
                </c:pt>
                <c:pt idx="2257">
                  <c:v>16.317520607857414</c:v>
                </c:pt>
                <c:pt idx="2258">
                  <c:v>16.462435598157093</c:v>
                </c:pt>
                <c:pt idx="2259">
                  <c:v>16.603607172567681</c:v>
                </c:pt>
                <c:pt idx="2260">
                  <c:v>16.741003229890705</c:v>
                </c:pt>
                <c:pt idx="2261">
                  <c:v>16.874592527447451</c:v>
                </c:pt>
                <c:pt idx="2262">
                  <c:v>17.004344688183803</c:v>
                </c:pt>
                <c:pt idx="2263">
                  <c:v>17.130230207577227</c:v>
                </c:pt>
                <c:pt idx="2264">
                  <c:v>17.252220460346265</c:v>
                </c:pt>
                <c:pt idx="2265">
                  <c:v>17.370287706959484</c:v>
                </c:pt>
                <c:pt idx="2266">
                  <c:v>17.484405099943075</c:v>
                </c:pt>
                <c:pt idx="2267">
                  <c:v>17.594546689986075</c:v>
                </c:pt>
                <c:pt idx="2268">
                  <c:v>17.700687431840631</c:v>
                </c:pt>
                <c:pt idx="2269">
                  <c:v>17.80280319001746</c:v>
                </c:pt>
                <c:pt idx="2270">
                  <c:v>17.900870744273675</c:v>
                </c:pt>
                <c:pt idx="2271">
                  <c:v>17.994867794893217</c:v>
                </c:pt>
                <c:pt idx="2272">
                  <c:v>18.084772967757289</c:v>
                </c:pt>
                <c:pt idx="2273">
                  <c:v>18.170565819204931</c:v>
                </c:pt>
                <c:pt idx="2274">
                  <c:v>18.252226840681615</c:v>
                </c:pt>
                <c:pt idx="2275">
                  <c:v>18.329737463175196</c:v>
                </c:pt>
                <c:pt idx="2276">
                  <c:v>18.403080061438605</c:v>
                </c:pt>
                <c:pt idx="2277">
                  <c:v>18.472237957997411</c:v>
                </c:pt>
                <c:pt idx="2278">
                  <c:v>18.5371954269424</c:v>
                </c:pt>
                <c:pt idx="2279">
                  <c:v>18.597937697505234</c:v>
                </c:pt>
                <c:pt idx="2280">
                  <c:v>18.654450957417442</c:v>
                </c:pt>
                <c:pt idx="2281">
                  <c:v>18.706722356051095</c:v>
                </c:pt>
                <c:pt idx="2282">
                  <c:v>18.75474000734086</c:v>
                </c:pt>
                <c:pt idx="2283">
                  <c:v>18.798492992486967</c:v>
                </c:pt>
                <c:pt idx="2284">
                  <c:v>18.837971362437862</c:v>
                </c:pt>
                <c:pt idx="2285">
                  <c:v>18.873166140152701</c:v>
                </c:pt>
                <c:pt idx="2286">
                  <c:v>18.904069322642513</c:v>
                </c:pt>
                <c:pt idx="2287">
                  <c:v>18.930673882790103</c:v>
                </c:pt>
                <c:pt idx="2288">
                  <c:v>18.952973770947938</c:v>
                </c:pt>
                <c:pt idx="2289">
                  <c:v>18.970963916313735</c:v>
                </c:pt>
                <c:pt idx="2290">
                  <c:v>18.984640228083595</c:v>
                </c:pt>
                <c:pt idx="2291">
                  <c:v>18.99399959638215</c:v>
                </c:pt>
                <c:pt idx="2292">
                  <c:v>18.999039892969765</c:v>
                </c:pt>
                <c:pt idx="2293">
                  <c:v>18.999759971726458</c:v>
                </c:pt>
                <c:pt idx="2294">
                  <c:v>18.996159668912536</c:v>
                </c:pt>
                <c:pt idx="2295">
                  <c:v>18.988239803205808</c:v>
                </c:pt>
                <c:pt idx="2296">
                  <c:v>18.97600217551544</c:v>
                </c:pt>
                <c:pt idx="2297">
                  <c:v>18.959449568572424</c:v>
                </c:pt>
                <c:pt idx="2298">
                  <c:v>18.938585746296855</c:v>
                </c:pt>
                <c:pt idx="2299">
                  <c:v>18.913415452941976</c:v>
                </c:pt>
                <c:pt idx="2300">
                  <c:v>18.883944412015456</c:v>
                </c:pt>
                <c:pt idx="2301">
                  <c:v>18.850179324977834</c:v>
                </c:pt>
                <c:pt idx="2302">
                  <c:v>18.812127869718751</c:v>
                </c:pt>
                <c:pt idx="2303">
                  <c:v>18.769798698810956</c:v>
                </c:pt>
                <c:pt idx="2304">
                  <c:v>18.723201437542919</c:v>
                </c:pt>
                <c:pt idx="2305">
                  <c:v>18.672346681730005</c:v>
                </c:pt>
                <c:pt idx="2306">
                  <c:v>18.617245995305097</c:v>
                </c:pt>
                <c:pt idx="2307">
                  <c:v>18.557911907689178</c:v>
                </c:pt>
                <c:pt idx="2308">
                  <c:v>18.494357910942036</c:v>
                </c:pt>
                <c:pt idx="2309">
                  <c:v>18.426598456694528</c:v>
                </c:pt>
                <c:pt idx="2310">
                  <c:v>18.354648952862149</c:v>
                </c:pt>
                <c:pt idx="2311">
                  <c:v>18.27852576014168</c:v>
                </c:pt>
                <c:pt idx="2312">
                  <c:v>18.198246188290646</c:v>
                </c:pt>
                <c:pt idx="2313">
                  <c:v>18.113828492191349</c:v>
                </c:pt>
                <c:pt idx="2314">
                  <c:v>18.025291867699973</c:v>
                </c:pt>
                <c:pt idx="2315">
                  <c:v>17.932656447281335</c:v>
                </c:pt>
                <c:pt idx="2316">
                  <c:v>17.835943295431274</c:v>
                </c:pt>
                <c:pt idx="2317">
                  <c:v>17.735174403886411</c:v>
                </c:pt>
                <c:pt idx="2318">
                  <c:v>17.63037268662378</c:v>
                </c:pt>
                <c:pt idx="2319">
                  <c:v>17.521561974650073</c:v>
                </c:pt>
                <c:pt idx="2320">
                  <c:v>17.408767010582793</c:v>
                </c:pt>
                <c:pt idx="2321">
                  <c:v>17.292013443024171</c:v>
                </c:pt>
                <c:pt idx="2322">
                  <c:v>17.171327820728525</c:v>
                </c:pt>
                <c:pt idx="2323">
                  <c:v>17.04673758656573</c:v>
                </c:pt>
                <c:pt idx="2324">
                  <c:v>16.91827107128049</c:v>
                </c:pt>
                <c:pt idx="2325">
                  <c:v>16.785957487050663</c:v>
                </c:pt>
                <c:pt idx="2326">
                  <c:v>16.649826920844145</c:v>
                </c:pt>
                <c:pt idx="2327">
                  <c:v>16.509910327577888</c:v>
                </c:pt>
                <c:pt idx="2328">
                  <c:v>16.366239523078541</c:v>
                </c:pt>
                <c:pt idx="2329">
                  <c:v>16.218847176848019</c:v>
                </c:pt>
                <c:pt idx="2330">
                  <c:v>16.067766804634932</c:v>
                </c:pt>
                <c:pt idx="2331">
                  <c:v>15.91303276081292</c:v>
                </c:pt>
                <c:pt idx="2332">
                  <c:v>15.754680230569322</c:v>
                </c:pt>
                <c:pt idx="2333">
                  <c:v>15.592745221903792</c:v>
                </c:pt>
                <c:pt idx="2334">
                  <c:v>15.427264557440987</c:v>
                </c:pt>
                <c:pt idx="2335">
                  <c:v>15.258275866056806</c:v>
                </c:pt>
                <c:pt idx="2336">
                  <c:v>15.08581757432253</c:v>
                </c:pt>
                <c:pt idx="2337">
                  <c:v>14.909928897766404</c:v>
                </c:pt>
                <c:pt idx="2338">
                  <c:v>14.730649831956594</c:v>
                </c:pt>
                <c:pt idx="2339">
                  <c:v>14.548021143406709</c:v>
                </c:pt>
                <c:pt idx="2340">
                  <c:v>14.362084360305603</c:v>
                </c:pt>
                <c:pt idx="2341">
                  <c:v>14.172881763074393</c:v>
                </c:pt>
                <c:pt idx="2342">
                  <c:v>13.980456374751896</c:v>
                </c:pt>
                <c:pt idx="2343">
                  <c:v>13.784851951212193</c:v>
                </c:pt>
                <c:pt idx="2344">
                  <c:v>13.586112971214288</c:v>
                </c:pt>
                <c:pt idx="2345">
                  <c:v>13.384284626288281</c:v>
                </c:pt>
                <c:pt idx="2346">
                  <c:v>13.179412810459509</c:v>
                </c:pt>
                <c:pt idx="2347">
                  <c:v>12.971544109811955</c:v>
                </c:pt>
                <c:pt idx="2348">
                  <c:v>12.76072579189576</c:v>
                </c:pt>
                <c:pt idx="2349">
                  <c:v>12.547005794978203</c:v>
                </c:pt>
                <c:pt idx="2350">
                  <c:v>12.330432717143736</c:v>
                </c:pt>
                <c:pt idx="2351">
                  <c:v>12.111055805242517</c:v>
                </c:pt>
                <c:pt idx="2352">
                  <c:v>11.888924943692379</c:v>
                </c:pt>
                <c:pt idx="2353">
                  <c:v>11.664090643135872</c:v>
                </c:pt>
                <c:pt idx="2354">
                  <c:v>11.436604028953843</c:v>
                </c:pt>
                <c:pt idx="2355">
                  <c:v>11.20651682964081</c:v>
                </c:pt>
                <c:pt idx="2356">
                  <c:v>10.973881365041496</c:v>
                </c:pt>
                <c:pt idx="2357">
                  <c:v>10.738750534454601</c:v>
                </c:pt>
                <c:pt idx="2358">
                  <c:v>10.501177804603214</c:v>
                </c:pt>
                <c:pt idx="2359">
                  <c:v>10.261217197477249</c:v>
                </c:pt>
                <c:pt idx="2360">
                  <c:v>10.018923278049657</c:v>
                </c:pt>
                <c:pt idx="2361">
                  <c:v>9.7743511418680384</c:v>
                </c:pt>
                <c:pt idx="2362">
                  <c:v>9.5275564025272903</c:v>
                </c:pt>
                <c:pt idx="2363">
                  <c:v>9.278595179022636</c:v>
                </c:pt>
                <c:pt idx="2364">
                  <c:v>9.0275240829895864</c:v>
                </c:pt>
                <c:pt idx="2365">
                  <c:v>8.7744002058299984</c:v>
                </c:pt>
                <c:pt idx="2366">
                  <c:v>8.519281105730931</c:v>
                </c:pt>
                <c:pt idx="2367">
                  <c:v>8.2622247945755714</c:v>
                </c:pt>
                <c:pt idx="2368">
                  <c:v>8.0032897247521966</c:v>
                </c:pt>
                <c:pt idx="2369">
                  <c:v>7.742534775862965</c:v>
                </c:pt>
                <c:pt idx="2370">
                  <c:v>7.4800192413343574</c:v>
                </c:pt>
                <c:pt idx="2371">
                  <c:v>7.2158028149353308</c:v>
                </c:pt>
                <c:pt idx="2372">
                  <c:v>6.9499455772024987</c:v>
                </c:pt>
                <c:pt idx="2373">
                  <c:v>6.6825079817793123</c:v>
                </c:pt>
                <c:pt idx="2374">
                  <c:v>6.4135508416684388</c:v>
                </c:pt>
                <c:pt idx="2375">
                  <c:v>6.1431353154044039</c:v>
                </c:pt>
                <c:pt idx="2376">
                  <c:v>5.8713228931457895</c:v>
                </c:pt>
                <c:pt idx="2377">
                  <c:v>5.5981753826932774</c:v>
                </c:pt>
                <c:pt idx="2378">
                  <c:v>5.3237548954354779</c:v>
                </c:pt>
                <c:pt idx="2379">
                  <c:v>5.0481238322244337</c:v>
                </c:pt>
                <c:pt idx="2380">
                  <c:v>4.7713448691872378</c:v>
                </c:pt>
                <c:pt idx="2381">
                  <c:v>4.4934809434729841</c:v>
                </c:pt>
                <c:pt idx="2382">
                  <c:v>4.2145952389424446</c:v>
                </c:pt>
                <c:pt idx="2383">
                  <c:v>3.9347511717996917</c:v>
                </c:pt>
                <c:pt idx="2384">
                  <c:v>3.6540123761721888</c:v>
                </c:pt>
                <c:pt idx="2385">
                  <c:v>3.3724426896413373</c:v>
                </c:pt>
                <c:pt idx="2386">
                  <c:v>3.090106138725436</c:v>
                </c:pt>
                <c:pt idx="2387">
                  <c:v>2.8070669243216617</c:v>
                </c:pt>
                <c:pt idx="2388">
                  <c:v>2.523389407106277</c:v>
                </c:pt>
                <c:pt idx="2389">
                  <c:v>2.2391380929006344</c:v>
                </c:pt>
                <c:pt idx="2390">
                  <c:v>1.9543776180021704</c:v>
                </c:pt>
                <c:pt idx="2391">
                  <c:v>1.6691727344870733</c:v>
                </c:pt>
                <c:pt idx="2392">
                  <c:v>1.383588295486621</c:v>
                </c:pt>
                <c:pt idx="2393">
                  <c:v>1.0976892404391976</c:v>
                </c:pt>
                <c:pt idx="2394">
                  <c:v>0.81154058032470211</c:v>
                </c:pt>
                <c:pt idx="2395">
                  <c:v>0.52520738288053381</c:v>
                </c:pt>
                <c:pt idx="2396">
                  <c:v>0.23875475780682892</c:v>
                </c:pt>
                <c:pt idx="2397">
                  <c:v>-4.7752158040002865E-2</c:v>
                </c:pt>
                <c:pt idx="2398">
                  <c:v>-0.33424821545775846</c:v>
                </c:pt>
                <c:pt idx="2399">
                  <c:v>-0.62066826771375283</c:v>
                </c:pt>
                <c:pt idx="2400">
                  <c:v>-0.90694718535821917</c:v>
                </c:pt>
                <c:pt idx="2401">
                  <c:v>-1.1930198710337798</c:v>
                </c:pt>
                <c:pt idx="2402">
                  <c:v>-1.4788212742789668</c:v>
                </c:pt>
                <c:pt idx="2403">
                  <c:v>-1.7642864063190602</c:v>
                </c:pt>
                <c:pt idx="2404">
                  <c:v>-2.0493503548450489</c:v>
                </c:pt>
                <c:pt idx="2405">
                  <c:v>-2.3339482987730564</c:v>
                </c:pt>
                <c:pt idx="2406">
                  <c:v>-2.6180155229851696</c:v>
                </c:pt>
                <c:pt idx="2407">
                  <c:v>-2.9014874330440268</c:v>
                </c:pt>
                <c:pt idx="2408">
                  <c:v>-3.184299569881972</c:v>
                </c:pt>
                <c:pt idx="2409">
                  <c:v>-3.4663876244580893</c:v>
                </c:pt>
                <c:pt idx="2410">
                  <c:v>-3.7476874523811259</c:v>
                </c:pt>
                <c:pt idx="2411">
                  <c:v>-4.0281350884963034</c:v>
                </c:pt>
                <c:pt idx="2412">
                  <c:v>-4.3076667614293829</c:v>
                </c:pt>
                <c:pt idx="2413">
                  <c:v>-4.5862189080887799</c:v>
                </c:pt>
                <c:pt idx="2414">
                  <c:v>-4.8637281881182144</c:v>
                </c:pt>
                <c:pt idx="2415">
                  <c:v>-5.1401314983006774</c:v>
                </c:pt>
                <c:pt idx="2416">
                  <c:v>-5.4153659869071618</c:v>
                </c:pt>
                <c:pt idx="2417">
                  <c:v>-5.6893690679882223</c:v>
                </c:pt>
                <c:pt idx="2418">
                  <c:v>-5.9620784356063812</c:v>
                </c:pt>
                <c:pt idx="2419">
                  <c:v>-6.2334320780029282</c:v>
                </c:pt>
                <c:pt idx="2420">
                  <c:v>-6.5033682916998945</c:v>
                </c:pt>
                <c:pt idx="2421">
                  <c:v>-6.771825695529861</c:v>
                </c:pt>
                <c:pt idx="2422">
                  <c:v>-7.0387432445944018</c:v>
                </c:pt>
                <c:pt idx="2423">
                  <c:v>-7.3040602441447851</c:v>
                </c:pt>
                <c:pt idx="2424">
                  <c:v>-7.5677163633830569</c:v>
                </c:pt>
                <c:pt idx="2425">
                  <c:v>-7.8296516491816259</c:v>
                </c:pt>
                <c:pt idx="2426">
                  <c:v>-8.0898065397150898</c:v>
                </c:pt>
                <c:pt idx="2427">
                  <c:v>-8.3481218780050632</c:v>
                </c:pt>
                <c:pt idx="2428">
                  <c:v>-8.6045389253709939</c:v>
                </c:pt>
                <c:pt idx="2429">
                  <c:v>-8.8589993747877998</c:v>
                </c:pt>
                <c:pt idx="2430">
                  <c:v>-9.1114453641434157</c:v>
                </c:pt>
                <c:pt idx="2431">
                  <c:v>-9.3618194893969857</c:v>
                </c:pt>
                <c:pt idx="2432">
                  <c:v>-9.6100648176316756</c:v>
                </c:pt>
                <c:pt idx="2433">
                  <c:v>-9.8561249000003919</c:v>
                </c:pt>
                <c:pt idx="2434">
                  <c:v>-10.099943784562562</c:v>
                </c:pt>
                <c:pt idx="2435">
                  <c:v>-10.341466029006215</c:v>
                </c:pt>
                <c:pt idx="2436">
                  <c:v>-10.580636713255991</c:v>
                </c:pt>
                <c:pt idx="2437">
                  <c:v>-10.817401451960585</c:v>
                </c:pt>
                <c:pt idx="2438">
                  <c:v>-11.051706406860411</c:v>
                </c:pt>
                <c:pt idx="2439">
                  <c:v>-11.283498299029064</c:v>
                </c:pt>
                <c:pt idx="2440">
                  <c:v>-11.512724420989263</c:v>
                </c:pt>
                <c:pt idx="2441">
                  <c:v>-11.739332648697747</c:v>
                </c:pt>
                <c:pt idx="2442">
                  <c:v>-11.963271453397502</c:v>
                </c:pt>
                <c:pt idx="2443">
                  <c:v>-12.184489913335717</c:v>
                </c:pt>
                <c:pt idx="2444">
                  <c:v>-12.402937725342104</c:v>
                </c:pt>
                <c:pt idx="2445">
                  <c:v>-12.61856521626823</c:v>
                </c:pt>
                <c:pt idx="2446">
                  <c:v>-12.831323354281945</c:v>
                </c:pt>
                <c:pt idx="2447">
                  <c:v>-13.04116376001752</c:v>
                </c:pt>
                <c:pt idx="2448">
                  <c:v>-13.248038717576373</c:v>
                </c:pt>
                <c:pt idx="2449">
                  <c:v>-13.451901185376972</c:v>
                </c:pt>
                <c:pt idx="2450">
                  <c:v>-13.652704806852364</c:v>
                </c:pt>
                <c:pt idx="2451">
                  <c:v>-13.850403920990498</c:v>
                </c:pt>
                <c:pt idx="2452">
                  <c:v>-14.044953572717889</c:v>
                </c:pt>
                <c:pt idx="2453">
                  <c:v>-14.236309523121271</c:v>
                </c:pt>
                <c:pt idx="2454">
                  <c:v>-14.424428259507803</c:v>
                </c:pt>
                <c:pt idx="2455">
                  <c:v>-14.609267005299182</c:v>
                </c:pt>
                <c:pt idx="2456">
                  <c:v>-14.790783729758509</c:v>
                </c:pt>
                <c:pt idx="2457">
                  <c:v>-14.968937157547973</c:v>
                </c:pt>
                <c:pt idx="2458">
                  <c:v>-15.143686778114343</c:v>
                </c:pt>
                <c:pt idx="2459">
                  <c:v>-15.314992854901044</c:v>
                </c:pt>
                <c:pt idx="2460">
                  <c:v>-15.482816434383336</c:v>
                </c:pt>
                <c:pt idx="2461">
                  <c:v>-15.647119354926573</c:v>
                </c:pt>
                <c:pt idx="2462">
                  <c:v>-15.807864255463585</c:v>
                </c:pt>
                <c:pt idx="2463">
                  <c:v>-15.965014583990046</c:v>
                </c:pt>
                <c:pt idx="2464">
                  <c:v>-16.118534605876604</c:v>
                </c:pt>
                <c:pt idx="2465">
                  <c:v>-16.268389411994036</c:v>
                </c:pt>
                <c:pt idx="2466">
                  <c:v>-16.414544926651864</c:v>
                </c:pt>
                <c:pt idx="2467">
                  <c:v>-16.556967915346313</c:v>
                </c:pt>
                <c:pt idx="2468">
                  <c:v>-16.695625992318089</c:v>
                </c:pt>
                <c:pt idx="2469">
                  <c:v>-16.830487627916092</c:v>
                </c:pt>
                <c:pt idx="2470">
                  <c:v>-16.961522155767454</c:v>
                </c:pt>
                <c:pt idx="2471">
                  <c:v>-17.088699779750591</c:v>
                </c:pt>
                <c:pt idx="2472">
                  <c:v>-17.211991580770423</c:v>
                </c:pt>
                <c:pt idx="2473">
                  <c:v>-17.331369523334743</c:v>
                </c:pt>
                <c:pt idx="2474">
                  <c:v>-17.446806461928766</c:v>
                </c:pt>
                <c:pt idx="2475">
                  <c:v>-17.558276147188248</c:v>
                </c:pt>
                <c:pt idx="2476">
                  <c:v>-17.665753231867935</c:v>
                </c:pt>
                <c:pt idx="2477">
                  <c:v>-17.769213276605711</c:v>
                </c:pt>
                <c:pt idx="2478">
                  <c:v>-17.86863275547951</c:v>
                </c:pt>
                <c:pt idx="2479">
                  <c:v>-17.963989061357239</c:v>
                </c:pt>
                <c:pt idx="2480">
                  <c:v>-18.055260511037307</c:v>
                </c:pt>
                <c:pt idx="2481">
                  <c:v>-18.142426350179054</c:v>
                </c:pt>
                <c:pt idx="2482">
                  <c:v>-18.225466758022435</c:v>
                </c:pt>
                <c:pt idx="2483">
                  <c:v>-18.304362851894734</c:v>
                </c:pt>
                <c:pt idx="2484">
                  <c:v>-18.379096691504653</c:v>
                </c:pt>
                <c:pt idx="2485">
                  <c:v>-18.449651283021463</c:v>
                </c:pt>
                <c:pt idx="2486">
                  <c:v>-18.51601058293954</c:v>
                </c:pt>
                <c:pt idx="2487">
                  <c:v>-18.578159501726358</c:v>
                </c:pt>
                <c:pt idx="2488">
                  <c:v>-18.636083907253681</c:v>
                </c:pt>
                <c:pt idx="2489">
                  <c:v>-18.68977062801126</c:v>
                </c:pt>
                <c:pt idx="2490">
                  <c:v>-18.739207456101724</c:v>
                </c:pt>
                <c:pt idx="2491">
                  <c:v>-18.78438315001674</c:v>
                </c:pt>
                <c:pt idx="2492">
                  <c:v>-18.825287437193037</c:v>
                </c:pt>
                <c:pt idx="2493">
                  <c:v>-18.861911016348486</c:v>
                </c:pt>
                <c:pt idx="2494">
                  <c:v>-18.894245559597028</c:v>
                </c:pt>
                <c:pt idx="2495">
                  <c:v>-18.922283714342335</c:v>
                </c:pt>
                <c:pt idx="2496">
                  <c:v>-18.946019104949837</c:v>
                </c:pt>
                <c:pt idx="2497">
                  <c:v>-18.965446334196379</c:v>
                </c:pt>
                <c:pt idx="2498">
                  <c:v>-18.980560984497572</c:v>
                </c:pt>
                <c:pt idx="2499">
                  <c:v>-18.99135961891227</c:v>
                </c:pt>
                <c:pt idx="2500">
                  <c:v>-18.997839781924146</c:v>
                </c:pt>
                <c:pt idx="2501">
                  <c:v>-19</c:v>
                </c:pt>
                <c:pt idx="2502">
                  <c:v>-18.997839781924878</c:v>
                </c:pt>
                <c:pt idx="2503">
                  <c:v>-18.991359618913741</c:v>
                </c:pt>
                <c:pt idx="2504">
                  <c:v>-18.980560984499771</c:v>
                </c:pt>
                <c:pt idx="2505">
                  <c:v>-18.96544633419931</c:v>
                </c:pt>
                <c:pt idx="2506">
                  <c:v>-18.946019104953503</c:v>
                </c:pt>
                <c:pt idx="2507">
                  <c:v>-18.922283714346733</c:v>
                </c:pt>
                <c:pt idx="2508">
                  <c:v>-18.894245559602155</c:v>
                </c:pt>
                <c:pt idx="2509">
                  <c:v>-18.861911016354341</c:v>
                </c:pt>
                <c:pt idx="2510">
                  <c:v>-18.82528743719962</c:v>
                </c:pt>
                <c:pt idx="2511">
                  <c:v>-18.784383150024048</c:v>
                </c:pt>
                <c:pt idx="2512">
                  <c:v>-18.73920745610976</c:v>
                </c:pt>
                <c:pt idx="2513">
                  <c:v>-18.689770628020018</c:v>
                </c:pt>
                <c:pt idx="2514">
                  <c:v>-18.636083907263156</c:v>
                </c:pt>
                <c:pt idx="2515">
                  <c:v>-18.578159501736554</c:v>
                </c:pt>
                <c:pt idx="2516">
                  <c:v>-18.51601058295045</c:v>
                </c:pt>
                <c:pt idx="2517">
                  <c:v>-18.449651283033091</c:v>
                </c:pt>
                <c:pt idx="2518">
                  <c:v>-18.379096691516988</c:v>
                </c:pt>
                <c:pt idx="2519">
                  <c:v>-18.304362851907779</c:v>
                </c:pt>
                <c:pt idx="2520">
                  <c:v>-18.225466758036188</c:v>
                </c:pt>
                <c:pt idx="2521">
                  <c:v>-18.14242635019351</c:v>
                </c:pt>
                <c:pt idx="2522">
                  <c:v>-18.05526051105246</c:v>
                </c:pt>
                <c:pt idx="2523">
                  <c:v>-17.963989061373088</c:v>
                </c:pt>
                <c:pt idx="2524">
                  <c:v>-17.868632755496051</c:v>
                </c:pt>
                <c:pt idx="2525">
                  <c:v>-17.769213276622938</c:v>
                </c:pt>
                <c:pt idx="2526">
                  <c:v>-17.665753231885844</c:v>
                </c:pt>
                <c:pt idx="2527">
                  <c:v>-17.55827614720684</c:v>
                </c:pt>
                <c:pt idx="2528">
                  <c:v>-17.446806461948032</c:v>
                </c:pt>
                <c:pt idx="2529">
                  <c:v>-17.331369523354685</c:v>
                </c:pt>
                <c:pt idx="2530">
                  <c:v>-17.211991580791032</c:v>
                </c:pt>
                <c:pt idx="2531">
                  <c:v>-17.088699779771858</c:v>
                </c:pt>
                <c:pt idx="2532">
                  <c:v>-16.961522155789378</c:v>
                </c:pt>
                <c:pt idx="2533">
                  <c:v>-16.83048762793867</c:v>
                </c:pt>
                <c:pt idx="2534">
                  <c:v>-16.695625992341313</c:v>
                </c:pt>
                <c:pt idx="2535">
                  <c:v>-16.55696791537018</c:v>
                </c:pt>
                <c:pt idx="2536">
                  <c:v>-16.414544926676371</c:v>
                </c:pt>
                <c:pt idx="2537">
                  <c:v>-16.268389412019172</c:v>
                </c:pt>
                <c:pt idx="2538">
                  <c:v>-16.118534605902365</c:v>
                </c:pt>
                <c:pt idx="2539">
                  <c:v>-15.965014584016426</c:v>
                </c:pt>
                <c:pt idx="2540">
                  <c:v>-15.80786425549058</c:v>
                </c:pt>
                <c:pt idx="2541">
                  <c:v>-15.647119354954173</c:v>
                </c:pt>
                <c:pt idx="2542">
                  <c:v>-15.482816434411539</c:v>
                </c:pt>
                <c:pt idx="2543">
                  <c:v>-15.314992854929843</c:v>
                </c:pt>
                <c:pt idx="2544">
                  <c:v>-15.143686778143728</c:v>
                </c:pt>
                <c:pt idx="2545">
                  <c:v>-14.968937157577939</c:v>
                </c:pt>
                <c:pt idx="2546">
                  <c:v>-14.790783729789048</c:v>
                </c:pt>
                <c:pt idx="2547">
                  <c:v>-14.609267005330377</c:v>
                </c:pt>
                <c:pt idx="2548">
                  <c:v>-14.42442825953956</c:v>
                </c:pt>
                <c:pt idx="2549">
                  <c:v>-14.236309523153585</c:v>
                </c:pt>
                <c:pt idx="2550">
                  <c:v>-14.04495357275075</c:v>
                </c:pt>
                <c:pt idx="2551">
                  <c:v>-13.850403921023897</c:v>
                </c:pt>
                <c:pt idx="2552">
                  <c:v>-13.652704806886298</c:v>
                </c:pt>
                <c:pt idx="2553">
                  <c:v>-13.451901185411428</c:v>
                </c:pt>
                <c:pt idx="2554">
                  <c:v>-13.248038717611347</c:v>
                </c:pt>
                <c:pt idx="2555">
                  <c:v>-13.041163760053006</c:v>
                </c:pt>
                <c:pt idx="2556">
                  <c:v>-12.831323354317931</c:v>
                </c:pt>
                <c:pt idx="2557">
                  <c:v>-12.618565216304708</c:v>
                </c:pt>
                <c:pt idx="2558">
                  <c:v>-12.402937725379065</c:v>
                </c:pt>
                <c:pt idx="2559">
                  <c:v>-12.184489913373154</c:v>
                </c:pt>
                <c:pt idx="2560">
                  <c:v>-11.963271453435407</c:v>
                </c:pt>
                <c:pt idx="2561">
                  <c:v>-11.739332648736111</c:v>
                </c:pt>
                <c:pt idx="2562">
                  <c:v>-11.51272442102808</c:v>
                </c:pt>
                <c:pt idx="2563">
                  <c:v>-11.28349829906832</c:v>
                </c:pt>
                <c:pt idx="2564">
                  <c:v>-11.05170640689999</c:v>
                </c:pt>
                <c:pt idx="2565">
                  <c:v>-10.817401452000697</c:v>
                </c:pt>
                <c:pt idx="2566">
                  <c:v>-10.580636713296517</c:v>
                </c:pt>
                <c:pt idx="2567">
                  <c:v>-10.341466029047147</c:v>
                </c:pt>
                <c:pt idx="2568">
                  <c:v>-10.099943784603891</c:v>
                </c:pt>
                <c:pt idx="2569">
                  <c:v>-9.8561249000421061</c:v>
                </c:pt>
                <c:pt idx="2570">
                  <c:v>-9.6100648176737682</c:v>
                </c:pt>
                <c:pt idx="2571">
                  <c:v>-9.3618194894394442</c:v>
                </c:pt>
                <c:pt idx="2572">
                  <c:v>-9.1114453641862312</c:v>
                </c:pt>
                <c:pt idx="2573">
                  <c:v>-8.8589993748308444</c:v>
                </c:pt>
                <c:pt idx="2574">
                  <c:v>-8.6045389254143743</c:v>
                </c:pt>
                <c:pt idx="2575">
                  <c:v>-8.3481218780487705</c:v>
                </c:pt>
                <c:pt idx="2576">
                  <c:v>-8.089806539759115</c:v>
                </c:pt>
                <c:pt idx="2577">
                  <c:v>-7.8296516492259594</c:v>
                </c:pt>
                <c:pt idx="2578">
                  <c:v>-7.5677163634276878</c:v>
                </c:pt>
                <c:pt idx="2579">
                  <c:v>-7.3040602441897029</c:v>
                </c:pt>
                <c:pt idx="2580">
                  <c:v>-7.0387432446395977</c:v>
                </c:pt>
                <c:pt idx="2581">
                  <c:v>-6.7718256955753224</c:v>
                </c:pt>
                <c:pt idx="2582">
                  <c:v>-6.5033682917456126</c:v>
                </c:pt>
                <c:pt idx="2583">
                  <c:v>-6.2334320780488923</c:v>
                </c:pt>
                <c:pt idx="2584">
                  <c:v>-5.9620784356525807</c:v>
                </c:pt>
                <c:pt idx="2585">
                  <c:v>-5.6893690680346465</c:v>
                </c:pt>
                <c:pt idx="2586">
                  <c:v>-5.4153659869538009</c:v>
                </c:pt>
                <c:pt idx="2587">
                  <c:v>-5.1401314983475199</c:v>
                </c:pt>
                <c:pt idx="2588">
                  <c:v>-4.8637281881652505</c:v>
                </c:pt>
                <c:pt idx="2589">
                  <c:v>-4.5862189081359981</c:v>
                </c:pt>
                <c:pt idx="2590">
                  <c:v>-4.3076667614767725</c:v>
                </c:pt>
                <c:pt idx="2591">
                  <c:v>-4.0281350885438538</c:v>
                </c:pt>
                <c:pt idx="2592">
                  <c:v>-3.7476874524288268</c:v>
                </c:pt>
                <c:pt idx="2593">
                  <c:v>-3.4663876245059302</c:v>
                </c:pt>
                <c:pt idx="2594">
                  <c:v>-3.1842995699299408</c:v>
                </c:pt>
                <c:pt idx="2595">
                  <c:v>-2.9014874330921132</c:v>
                </c:pt>
                <c:pt idx="2596">
                  <c:v>-2.6180155230333626</c:v>
                </c:pt>
                <c:pt idx="2597">
                  <c:v>-2.3339482988213449</c:v>
                </c:pt>
                <c:pt idx="2598">
                  <c:v>-2.0493503548934218</c:v>
                </c:pt>
                <c:pt idx="2599">
                  <c:v>-1.764286406367507</c:v>
                </c:pt>
                <c:pt idx="2600">
                  <c:v>-1.4788212743274765</c:v>
                </c:pt>
                <c:pt idx="2601">
                  <c:v>-1.1930198710823405</c:v>
                </c:pt>
                <c:pt idx="2602">
                  <c:v>-0.90694718540682062</c:v>
                </c:pt>
                <c:pt idx="2603">
                  <c:v>-0.62066826776238382</c:v>
                </c:pt>
                <c:pt idx="2604">
                  <c:v>-0.33424821550640788</c:v>
                </c:pt>
                <c:pt idx="2605">
                  <c:v>-4.7752158088659694E-2</c:v>
                </c:pt>
                <c:pt idx="2606">
                  <c:v>0.23875475775817578</c:v>
                </c:pt>
                <c:pt idx="2607">
                  <c:v>0.52520738283189539</c:v>
                </c:pt>
                <c:pt idx="2608">
                  <c:v>0.81154058027608955</c:v>
                </c:pt>
                <c:pt idx="2609">
                  <c:v>1.097689240390622</c:v>
                </c:pt>
                <c:pt idx="2610">
                  <c:v>1.3835882954380931</c:v>
                </c:pt>
                <c:pt idx="2611">
                  <c:v>1.6691727344386043</c:v>
                </c:pt>
                <c:pt idx="2612">
                  <c:v>1.9543776179537715</c:v>
                </c:pt>
                <c:pt idx="2613">
                  <c:v>2.2391380928523161</c:v>
                </c:pt>
                <c:pt idx="2614">
                  <c:v>2.5233894070580511</c:v>
                </c:pt>
                <c:pt idx="2615">
                  <c:v>2.8070669242735384</c:v>
                </c:pt>
                <c:pt idx="2616">
                  <c:v>3.0901061386774265</c:v>
                </c:pt>
                <c:pt idx="2617">
                  <c:v>3.3724426895934534</c:v>
                </c:pt>
                <c:pt idx="2618">
                  <c:v>3.6540123761244403</c:v>
                </c:pt>
                <c:pt idx="2619">
                  <c:v>3.9347511717520902</c:v>
                </c:pt>
                <c:pt idx="2620">
                  <c:v>4.2145952388949999</c:v>
                </c:pt>
                <c:pt idx="2621">
                  <c:v>4.4934809434257073</c:v>
                </c:pt>
                <c:pt idx="2622">
                  <c:v>4.7713448691401403</c:v>
                </c:pt>
                <c:pt idx="2623">
                  <c:v>5.0481238321775255</c:v>
                </c:pt>
                <c:pt idx="2624">
                  <c:v>5.3237548953887703</c:v>
                </c:pt>
                <c:pt idx="2625">
                  <c:v>5.5981753826467804</c:v>
                </c:pt>
                <c:pt idx="2626">
                  <c:v>5.8713228930995145</c:v>
                </c:pt>
                <c:pt idx="2627">
                  <c:v>6.1431353153583608</c:v>
                </c:pt>
                <c:pt idx="2628">
                  <c:v>6.4135508416226381</c:v>
                </c:pt>
                <c:pt idx="2629">
                  <c:v>6.6825079817337647</c:v>
                </c:pt>
                <c:pt idx="2630">
                  <c:v>6.9499455771572132</c:v>
                </c:pt>
                <c:pt idx="2631">
                  <c:v>7.2158028148903206</c:v>
                </c:pt>
                <c:pt idx="2632">
                  <c:v>7.4800192412896296</c:v>
                </c:pt>
                <c:pt idx="2633">
                  <c:v>7.7425347758185321</c:v>
                </c:pt>
                <c:pt idx="2634">
                  <c:v>8.0032897247080665</c:v>
                </c:pt>
                <c:pt idx="2635">
                  <c:v>8.2622247945317557</c:v>
                </c:pt>
                <c:pt idx="2636">
                  <c:v>8.5192811056874387</c:v>
                </c:pt>
                <c:pt idx="2637">
                  <c:v>8.7744002057868418</c:v>
                </c:pt>
                <c:pt idx="2638">
                  <c:v>9.0275240829467727</c:v>
                </c:pt>
                <c:pt idx="2639">
                  <c:v>9.2785951789801757</c:v>
                </c:pt>
                <c:pt idx="2640">
                  <c:v>9.5275564024851924</c:v>
                </c:pt>
                <c:pt idx="2641">
                  <c:v>9.7743511418263154</c:v>
                </c:pt>
                <c:pt idx="2642">
                  <c:v>10.018923278008316</c:v>
                </c:pt>
                <c:pt idx="2643">
                  <c:v>10.261217197436295</c:v>
                </c:pt>
                <c:pt idx="2644">
                  <c:v>10.501177804562664</c:v>
                </c:pt>
                <c:pt idx="2645">
                  <c:v>10.738750534414461</c:v>
                </c:pt>
                <c:pt idx="2646">
                  <c:v>10.973881365001773</c:v>
                </c:pt>
                <c:pt idx="2647">
                  <c:v>11.206516829601519</c:v>
                </c:pt>
                <c:pt idx="2648">
                  <c:v>11.436604028914989</c:v>
                </c:pt>
                <c:pt idx="2649">
                  <c:v>11.664090643097463</c:v>
                </c:pt>
                <c:pt idx="2650">
                  <c:v>11.888924943654423</c:v>
                </c:pt>
                <c:pt idx="2651">
                  <c:v>12.111055805205025</c:v>
                </c:pt>
                <c:pt idx="2652">
                  <c:v>12.330432717106717</c:v>
                </c:pt>
                <c:pt idx="2653">
                  <c:v>12.547005794941663</c:v>
                </c:pt>
                <c:pt idx="2654">
                  <c:v>12.760725791859711</c:v>
                </c:pt>
                <c:pt idx="2655">
                  <c:v>12.971544109776401</c:v>
                </c:pt>
                <c:pt idx="2656">
                  <c:v>13.179412810424461</c:v>
                </c:pt>
                <c:pt idx="2657">
                  <c:v>13.384284626253747</c:v>
                </c:pt>
                <c:pt idx="2658">
                  <c:v>13.586112971180274</c:v>
                </c:pt>
                <c:pt idx="2659">
                  <c:v>13.784851951178709</c:v>
                </c:pt>
                <c:pt idx="2660">
                  <c:v>13.980456374718946</c:v>
                </c:pt>
                <c:pt idx="2661">
                  <c:v>14.172881763041987</c:v>
                </c:pt>
                <c:pt idx="2662">
                  <c:v>14.362084360273748</c:v>
                </c:pt>
                <c:pt idx="2663">
                  <c:v>14.548021143375411</c:v>
                </c:pt>
                <c:pt idx="2664">
                  <c:v>14.730649831925776</c:v>
                </c:pt>
                <c:pt idx="2665">
                  <c:v>14.909928897736162</c:v>
                </c:pt>
                <c:pt idx="2666">
                  <c:v>15.085817574292868</c:v>
                </c:pt>
                <c:pt idx="2667">
                  <c:v>15.258275866027812</c:v>
                </c:pt>
                <c:pt idx="2668">
                  <c:v>15.427264557412506</c:v>
                </c:pt>
                <c:pt idx="2669">
                  <c:v>15.592745221875912</c:v>
                </c:pt>
                <c:pt idx="2670">
                  <c:v>15.75468023054205</c:v>
                </c:pt>
                <c:pt idx="2671">
                  <c:v>15.913032760786258</c:v>
                </c:pt>
                <c:pt idx="2672">
                  <c:v>16.06776680460889</c:v>
                </c:pt>
                <c:pt idx="2673">
                  <c:v>16.218847176822603</c:v>
                </c:pt>
                <c:pt idx="2674">
                  <c:v>16.366239523053757</c:v>
                </c:pt>
                <c:pt idx="2675">
                  <c:v>16.50991032755374</c:v>
                </c:pt>
                <c:pt idx="2676">
                  <c:v>16.649826920820704</c:v>
                </c:pt>
                <c:pt idx="2677">
                  <c:v>16.785957487027805</c:v>
                </c:pt>
                <c:pt idx="2678">
                  <c:v>16.918271071258285</c:v>
                </c:pt>
                <c:pt idx="2679">
                  <c:v>17.046737586544179</c:v>
                </c:pt>
                <c:pt idx="2680">
                  <c:v>17.171327820707642</c:v>
                </c:pt>
                <c:pt idx="2681">
                  <c:v>17.292013443003956</c:v>
                </c:pt>
                <c:pt idx="2682">
                  <c:v>17.408767010563245</c:v>
                </c:pt>
                <c:pt idx="2683">
                  <c:v>17.521561974631204</c:v>
                </c:pt>
                <c:pt idx="2684">
                  <c:v>17.63037268660559</c:v>
                </c:pt>
                <c:pt idx="2685">
                  <c:v>17.735174403868903</c:v>
                </c:pt>
                <c:pt idx="2686">
                  <c:v>17.835943295414459</c:v>
                </c:pt>
                <c:pt idx="2687">
                  <c:v>17.932656447265213</c:v>
                </c:pt>
                <c:pt idx="2688">
                  <c:v>18.025291867684547</c:v>
                </c:pt>
                <c:pt idx="2689">
                  <c:v>18.113828492176662</c:v>
                </c:pt>
                <c:pt idx="2690">
                  <c:v>18.198246188276659</c:v>
                </c:pt>
                <c:pt idx="2691">
                  <c:v>18.278525760128396</c:v>
                </c:pt>
                <c:pt idx="2692">
                  <c:v>18.354648952849576</c:v>
                </c:pt>
                <c:pt idx="2693">
                  <c:v>18.426598456682665</c:v>
                </c:pt>
                <c:pt idx="2694">
                  <c:v>18.494357910930884</c:v>
                </c:pt>
                <c:pt idx="2695">
                  <c:v>18.557911907678744</c:v>
                </c:pt>
                <c:pt idx="2696">
                  <c:v>18.617245995295381</c:v>
                </c:pt>
                <c:pt idx="2697">
                  <c:v>18.672346681721006</c:v>
                </c:pt>
                <c:pt idx="2698">
                  <c:v>18.723201437534644</c:v>
                </c:pt>
                <c:pt idx="2699">
                  <c:v>18.769798698803402</c:v>
                </c:pt>
                <c:pt idx="2700">
                  <c:v>18.812127869711922</c:v>
                </c:pt>
                <c:pt idx="2701">
                  <c:v>18.850179324971734</c:v>
                </c:pt>
                <c:pt idx="2702">
                  <c:v>18.883944412010088</c:v>
                </c:pt>
                <c:pt idx="2703">
                  <c:v>18.913415452937336</c:v>
                </c:pt>
                <c:pt idx="2704">
                  <c:v>18.938585746292947</c:v>
                </c:pt>
                <c:pt idx="2705">
                  <c:v>18.959449568569248</c:v>
                </c:pt>
                <c:pt idx="2706">
                  <c:v>18.976002175512996</c:v>
                </c:pt>
                <c:pt idx="2707">
                  <c:v>18.988239803204095</c:v>
                </c:pt>
                <c:pt idx="2708">
                  <c:v>18.996159668911556</c:v>
                </c:pt>
                <c:pt idx="2709">
                  <c:v>18.999759971726213</c:v>
                </c:pt>
                <c:pt idx="2710">
                  <c:v>18.999039892970252</c:v>
                </c:pt>
                <c:pt idx="2711">
                  <c:v>18.993999596383372</c:v>
                </c:pt>
                <c:pt idx="2712">
                  <c:v>18.984640228085553</c:v>
                </c:pt>
                <c:pt idx="2713">
                  <c:v>18.970963916316425</c:v>
                </c:pt>
                <c:pt idx="2714">
                  <c:v>18.95297377095136</c:v>
                </c:pt>
                <c:pt idx="2715">
                  <c:v>18.930673882794252</c:v>
                </c:pt>
                <c:pt idx="2716">
                  <c:v>18.904069322647395</c:v>
                </c:pt>
                <c:pt idx="2717">
                  <c:v>18.873166140158315</c:v>
                </c:pt>
                <c:pt idx="2718">
                  <c:v>18.837971362444204</c:v>
                </c:pt>
                <c:pt idx="2719">
                  <c:v>18.798492992494033</c:v>
                </c:pt>
                <c:pt idx="2720">
                  <c:v>18.754740007348651</c:v>
                </c:pt>
                <c:pt idx="2721">
                  <c:v>18.706722356059611</c:v>
                </c:pt>
                <c:pt idx="2722">
                  <c:v>18.654450957426683</c:v>
                </c:pt>
                <c:pt idx="2723">
                  <c:v>18.597937697515192</c:v>
                </c:pt>
                <c:pt idx="2724">
                  <c:v>18.537195426953073</c:v>
                </c:pt>
                <c:pt idx="2725">
                  <c:v>18.472237958008801</c:v>
                </c:pt>
                <c:pt idx="2726">
                  <c:v>18.403080061450702</c:v>
                </c:pt>
                <c:pt idx="2727">
                  <c:v>18.329737463188003</c:v>
                </c:pt>
                <c:pt idx="2728">
                  <c:v>18.252226840695133</c:v>
                </c:pt>
                <c:pt idx="2729">
                  <c:v>18.170565819219153</c:v>
                </c:pt>
                <c:pt idx="2730">
                  <c:v>18.08477296777221</c:v>
                </c:pt>
                <c:pt idx="2731">
                  <c:v>17.994867794908835</c:v>
                </c:pt>
                <c:pt idx="2732">
                  <c:v>17.900870744289982</c:v>
                </c:pt>
                <c:pt idx="2733">
                  <c:v>17.80280319003446</c:v>
                </c:pt>
                <c:pt idx="2734">
                  <c:v>17.700687431858313</c:v>
                </c:pt>
                <c:pt idx="2735">
                  <c:v>17.594546690004442</c:v>
                </c:pt>
                <c:pt idx="2736">
                  <c:v>17.484405099962117</c:v>
                </c:pt>
                <c:pt idx="2737">
                  <c:v>17.370287706979202</c:v>
                </c:pt>
                <c:pt idx="2738">
                  <c:v>17.252220460366647</c:v>
                </c:pt>
                <c:pt idx="2739">
                  <c:v>17.130230207598274</c:v>
                </c:pt>
                <c:pt idx="2740">
                  <c:v>17.00434468820551</c:v>
                </c:pt>
                <c:pt idx="2741">
                  <c:v>16.874592527469812</c:v>
                </c:pt>
                <c:pt idx="2742">
                  <c:v>16.741003229913716</c:v>
                </c:pt>
                <c:pt idx="2743">
                  <c:v>16.603607172591339</c:v>
                </c:pt>
                <c:pt idx="2744">
                  <c:v>16.462435598181386</c:v>
                </c:pt>
                <c:pt idx="2745">
                  <c:v>16.31752060788234</c:v>
                </c:pt>
                <c:pt idx="2746">
                  <c:v>16.168895154113436</c:v>
                </c:pt>
                <c:pt idx="2747">
                  <c:v>16.016593033021028</c:v>
                </c:pt>
                <c:pt idx="2748">
                  <c:v>15.860648876794203</c:v>
                </c:pt>
                <c:pt idx="2749">
                  <c:v>15.701098145789203</c:v>
                </c:pt>
                <c:pt idx="2750">
                  <c:v>15.53797712046628</c:v>
                </c:pt>
                <c:pt idx="2751">
                  <c:v>15.371322893140048</c:v>
                </c:pt>
                <c:pt idx="2752">
                  <c:v>15.20117335954448</c:v>
                </c:pt>
                <c:pt idx="2753">
                  <c:v>15.027567210216368</c:v>
                </c:pt>
                <c:pt idx="2754">
                  <c:v>14.850543921696792</c:v>
                </c:pt>
                <c:pt idx="2755">
                  <c:v>14.670143747555143</c:v>
                </c:pt>
                <c:pt idx="2756">
                  <c:v>14.486407709235234</c:v>
                </c:pt>
                <c:pt idx="2757">
                  <c:v>14.299377586727616</c:v>
                </c:pt>
                <c:pt idx="2758">
                  <c:v>14.109095909069444</c:v>
                </c:pt>
                <c:pt idx="2759">
                  <c:v>13.915605944673121</c:v>
                </c:pt>
                <c:pt idx="2760">
                  <c:v>13.718951691488146</c:v>
                </c:pt>
                <c:pt idx="2761">
                  <c:v>13.519177866995634</c:v>
                </c:pt>
                <c:pt idx="2762">
                  <c:v>13.316329898040689</c:v>
                </c:pt>
                <c:pt idx="2763">
                  <c:v>13.110453910502068</c:v>
                </c:pt>
                <c:pt idx="2764">
                  <c:v>12.901596718803839</c:v>
                </c:pt>
                <c:pt idx="2765">
                  <c:v>12.689805815270486</c:v>
                </c:pt>
                <c:pt idx="2766">
                  <c:v>12.475129359326866</c:v>
                </c:pt>
                <c:pt idx="2767">
                  <c:v>12.257616166547967</c:v>
                </c:pt>
                <c:pt idx="2768">
                  <c:v>12.037315697557874</c:v>
                </c:pt>
                <c:pt idx="2769">
                  <c:v>11.814278046783649</c:v>
                </c:pt>
                <c:pt idx="2770">
                  <c:v>11.588553931063478</c:v>
                </c:pt>
                <c:pt idx="2771">
                  <c:v>11.360194678114921</c:v>
                </c:pt>
                <c:pt idx="2772">
                  <c:v>11.129252214862708</c:v>
                </c:pt>
                <c:pt idx="2773">
                  <c:v>10.895779055631309</c:v>
                </c:pt>
                <c:pt idx="2774">
                  <c:v>10.659828290203968</c:v>
                </c:pt>
                <c:pt idx="2775">
                  <c:v>10.421453571749767</c:v>
                </c:pt>
                <c:pt idx="2776">
                  <c:v>10.180709104624249</c:v>
                </c:pt>
                <c:pt idx="2777">
                  <c:v>9.9376496320429251</c:v>
                </c:pt>
                <c:pt idx="2778">
                  <c:v>9.6923304236340257</c:v>
                </c:pt>
                <c:pt idx="2779">
                  <c:v>9.4448072628697766</c:v>
                </c:pt>
                <c:pt idx="2780">
                  <c:v>9.1951364343826167</c:v>
                </c:pt>
                <c:pt idx="2781">
                  <c:v>8.9433747111657595</c:v>
                </c:pt>
                <c:pt idx="2782">
                  <c:v>8.6895793416638423</c:v>
                </c:pt>
                <c:pt idx="2783">
                  <c:v>8.4338080367554902</c:v>
                </c:pt>
                <c:pt idx="2784">
                  <c:v>8.1761189566295229</c:v>
                </c:pt>
                <c:pt idx="2785">
                  <c:v>7.9165706975607879</c:v>
                </c:pt>
                <c:pt idx="2786">
                  <c:v>7.655222278584902</c:v>
                </c:pt>
                <c:pt idx="2787">
                  <c:v>7.3921331280788145</c:v>
                </c:pt>
                <c:pt idx="2788">
                  <c:v>7.1273630702464441</c:v>
                </c:pt>
                <c:pt idx="2789">
                  <c:v>6.8609723115155363</c:v>
                </c:pt>
                <c:pt idx="2790">
                  <c:v>6.5930214268476206</c:v>
                </c:pt>
                <c:pt idx="2791">
                  <c:v>6.3235713459629093</c:v>
                </c:pt>
                <c:pt idx="2792">
                  <c:v>6.0526833394864088</c:v>
                </c:pt>
                <c:pt idx="2793">
                  <c:v>5.7804190050145001</c:v>
                </c:pt>
                <c:pt idx="2794">
                  <c:v>5.5068402531091909</c:v>
                </c:pt>
                <c:pt idx="2795">
                  <c:v>5.2320092932192921</c:v>
                </c:pt>
                <c:pt idx="2796">
                  <c:v>4.9559886195349119</c:v>
                </c:pt>
                <c:pt idx="2797">
                  <c:v>4.6788409967772058</c:v>
                </c:pt>
                <c:pt idx="2798">
                  <c:v>4.4006294459253077</c:v>
                </c:pt>
                <c:pt idx="2799">
                  <c:v>4.1214172298869505</c:v>
                </c:pt>
                <c:pt idx="2800">
                  <c:v>3.8412678391119726</c:v>
                </c:pt>
                <c:pt idx="2801">
                  <c:v>3.5602449771561964</c:v>
                </c:pt>
                <c:pt idx="2802">
                  <c:v>3.2784125461947271</c:v>
                </c:pt>
                <c:pt idx="2803">
                  <c:v>2.9958346324922118</c:v>
                </c:pt>
                <c:pt idx="2804">
                  <c:v>2.7125754918292464</c:v>
                </c:pt>
                <c:pt idx="2805">
                  <c:v>2.4286995348915594</c:v>
                </c:pt>
                <c:pt idx="2806">
                  <c:v>2.1442713126238511</c:v>
                </c:pt>
                <c:pt idx="2807">
                  <c:v>1.8593555015510599</c:v>
                </c:pt>
                <c:pt idx="2808">
                  <c:v>1.5740168890717492</c:v>
                </c:pt>
                <c:pt idx="2809">
                  <c:v>1.2883203587254728</c:v>
                </c:pt>
                <c:pt idx="2810">
                  <c:v>1.0023308754397586</c:v>
                </c:pt>
                <c:pt idx="2811">
                  <c:v>0.71611347075670262</c:v>
                </c:pt>
                <c:pt idx="2812">
                  <c:v>0.42973322804576131</c:v>
                </c:pt>
                <c:pt idx="2813">
                  <c:v>0.14325526770475885</c:v>
                </c:pt>
                <c:pt idx="2814">
                  <c:v>-0.14325526764887381</c:v>
                </c:pt>
                <c:pt idx="2815">
                  <c:v>-0.42973322798988894</c:v>
                </c:pt>
                <c:pt idx="2816">
                  <c:v>-0.71611347070085574</c:v>
                </c:pt>
                <c:pt idx="2817">
                  <c:v>-1.0023308753839497</c:v>
                </c:pt>
                <c:pt idx="2818">
                  <c:v>-1.2883203586698495</c:v>
                </c:pt>
                <c:pt idx="2819">
                  <c:v>-1.5740168890160546</c:v>
                </c:pt>
                <c:pt idx="2820">
                  <c:v>-1.8593555014954415</c:v>
                </c:pt>
                <c:pt idx="2821">
                  <c:v>-2.1442713125683217</c:v>
                </c:pt>
                <c:pt idx="2822">
                  <c:v>-2.4286995348359972</c:v>
                </c:pt>
                <c:pt idx="2823">
                  <c:v>-2.7125754917737988</c:v>
                </c:pt>
                <c:pt idx="2824">
                  <c:v>-2.9958346324368912</c:v>
                </c:pt>
                <c:pt idx="2825">
                  <c:v>-3.2784125461396787</c:v>
                </c:pt>
                <c:pt idx="2826">
                  <c:v>-3.5602449771011671</c:v>
                </c:pt>
                <c:pt idx="2827">
                  <c:v>-3.841267839057108</c:v>
                </c:pt>
                <c:pt idx="2828">
                  <c:v>-4.1214172298322627</c:v>
                </c:pt>
                <c:pt idx="2829">
                  <c:v>-4.4006294458708091</c:v>
                </c:pt>
                <c:pt idx="2830">
                  <c:v>-4.6788409967229097</c:v>
                </c:pt>
                <c:pt idx="2831">
                  <c:v>-4.9559886194808289</c:v>
                </c:pt>
                <c:pt idx="2832">
                  <c:v>-5.2320092931654365</c:v>
                </c:pt>
                <c:pt idx="2833">
                  <c:v>-5.5068402530555733</c:v>
                </c:pt>
                <c:pt idx="2834">
                  <c:v>-5.7804190049611339</c:v>
                </c:pt>
                <c:pt idx="2835">
                  <c:v>-6.0526833394333064</c:v>
                </c:pt>
                <c:pt idx="2836">
                  <c:v>-6.3235713459100813</c:v>
                </c:pt>
                <c:pt idx="2837">
                  <c:v>-6.5930214267950804</c:v>
                </c:pt>
                <c:pt idx="2838">
                  <c:v>-6.8609723114632954</c:v>
                </c:pt>
                <c:pt idx="2839">
                  <c:v>-7.1273630701945132</c:v>
                </c:pt>
                <c:pt idx="2840">
                  <c:v>-7.3921331280272069</c:v>
                </c:pt>
                <c:pt idx="2841">
                  <c:v>-7.6552222785337518</c:v>
                </c:pt>
                <c:pt idx="2842">
                  <c:v>-7.9165706975098606</c:v>
                </c:pt>
                <c:pt idx="2843">
                  <c:v>-8.1761189565789536</c:v>
                </c:pt>
                <c:pt idx="2844">
                  <c:v>-8.4338080367052903</c:v>
                </c:pt>
                <c:pt idx="2845">
                  <c:v>-8.6895793416140226</c:v>
                </c:pt>
                <c:pt idx="2846">
                  <c:v>-8.9433747111163324</c:v>
                </c:pt>
                <c:pt idx="2847">
                  <c:v>-9.1951364343335928</c:v>
                </c:pt>
                <c:pt idx="2848">
                  <c:v>-9.4448072628212838</c:v>
                </c:pt>
                <c:pt idx="2849">
                  <c:v>-9.6923304235858421</c:v>
                </c:pt>
                <c:pt idx="2850">
                  <c:v>-9.9376496319952921</c:v>
                </c:pt>
                <c:pt idx="2851">
                  <c:v>-10.180709104576948</c:v>
                </c:pt>
                <c:pt idx="2852">
                  <c:v>-10.421453571702923</c:v>
                </c:pt>
                <c:pt idx="2853">
                  <c:v>-10.659828290157593</c:v>
                </c:pt>
                <c:pt idx="2854">
                  <c:v>-10.895779055585415</c:v>
                </c:pt>
                <c:pt idx="2855">
                  <c:v>-11.129252214817303</c:v>
                </c:pt>
                <c:pt idx="2856">
                  <c:v>-11.360194678070014</c:v>
                </c:pt>
                <c:pt idx="2857">
                  <c:v>-11.588553931019188</c:v>
                </c:pt>
                <c:pt idx="2858">
                  <c:v>-11.814278046739776</c:v>
                </c:pt>
                <c:pt idx="2859">
                  <c:v>-12.037315697514529</c:v>
                </c:pt>
                <c:pt idx="2860">
                  <c:v>-12.257616166505164</c:v>
                </c:pt>
                <c:pt idx="2861">
                  <c:v>-12.47512935928461</c:v>
                </c:pt>
                <c:pt idx="2862">
                  <c:v>-12.689805815228791</c:v>
                </c:pt>
                <c:pt idx="2863">
                  <c:v>-12.901596718762715</c:v>
                </c:pt>
                <c:pt idx="2864">
                  <c:v>-13.110453910461521</c:v>
                </c:pt>
                <c:pt idx="2865">
                  <c:v>-13.316329898000728</c:v>
                </c:pt>
                <c:pt idx="2866">
                  <c:v>-13.519177866956273</c:v>
                </c:pt>
                <c:pt idx="2867">
                  <c:v>-13.718951691449389</c:v>
                </c:pt>
                <c:pt idx="2868">
                  <c:v>-13.915605944634978</c:v>
                </c:pt>
                <c:pt idx="2869">
                  <c:v>-14.109095909031922</c:v>
                </c:pt>
                <c:pt idx="2870">
                  <c:v>-14.299377586690724</c:v>
                </c:pt>
                <c:pt idx="2871">
                  <c:v>-14.486407709198982</c:v>
                </c:pt>
                <c:pt idx="2872">
                  <c:v>-14.670143747519541</c:v>
                </c:pt>
                <c:pt idx="2873">
                  <c:v>-14.850543921661933</c:v>
                </c:pt>
                <c:pt idx="2874">
                  <c:v>-15.027567210182088</c:v>
                </c:pt>
                <c:pt idx="2875">
                  <c:v>-15.201173359510872</c:v>
                </c:pt>
                <c:pt idx="2876">
                  <c:v>-15.37132289310712</c:v>
                </c:pt>
                <c:pt idx="2877">
                  <c:v>-15.537977120434039</c:v>
                </c:pt>
                <c:pt idx="2878">
                  <c:v>-15.701098145757655</c:v>
                </c:pt>
                <c:pt idx="2879">
                  <c:v>-15.860648876763356</c:v>
                </c:pt>
                <c:pt idx="2880">
                  <c:v>-16.016593032990965</c:v>
                </c:pt>
                <c:pt idx="2881">
                  <c:v>-16.168895154084016</c:v>
                </c:pt>
                <c:pt idx="2882">
                  <c:v>-16.317520607853709</c:v>
                </c:pt>
                <c:pt idx="2883">
                  <c:v>-16.462435598153416</c:v>
                </c:pt>
                <c:pt idx="2884">
                  <c:v>-16.6036071725641</c:v>
                </c:pt>
                <c:pt idx="2885">
                  <c:v>-16.74100322988722</c:v>
                </c:pt>
                <c:pt idx="2886">
                  <c:v>-16.874592527444065</c:v>
                </c:pt>
                <c:pt idx="2887">
                  <c:v>-17.004344688180517</c:v>
                </c:pt>
                <c:pt idx="2888">
                  <c:v>-17.130230207574041</c:v>
                </c:pt>
                <c:pt idx="2889">
                  <c:v>-17.252220460343235</c:v>
                </c:pt>
                <c:pt idx="2890">
                  <c:v>-17.370287706956503</c:v>
                </c:pt>
                <c:pt idx="2891">
                  <c:v>-17.48440509994019</c:v>
                </c:pt>
                <c:pt idx="2892">
                  <c:v>-17.594546689983293</c:v>
                </c:pt>
                <c:pt idx="2893">
                  <c:v>-17.700687431837956</c:v>
                </c:pt>
                <c:pt idx="2894">
                  <c:v>-17.802803190014892</c:v>
                </c:pt>
                <c:pt idx="2895">
                  <c:v>-17.900870744271202</c:v>
                </c:pt>
                <c:pt idx="2896">
                  <c:v>-17.994867794890851</c:v>
                </c:pt>
                <c:pt idx="2897">
                  <c:v>-18.084772967755029</c:v>
                </c:pt>
                <c:pt idx="2898">
                  <c:v>-18.170565819202782</c:v>
                </c:pt>
                <c:pt idx="2899">
                  <c:v>-18.252226840679572</c:v>
                </c:pt>
                <c:pt idx="2900">
                  <c:v>-18.329737463173256</c:v>
                </c:pt>
                <c:pt idx="2901">
                  <c:v>-18.403080061436771</c:v>
                </c:pt>
                <c:pt idx="2902">
                  <c:v>-18.472237957995688</c:v>
                </c:pt>
                <c:pt idx="2903">
                  <c:v>-18.537195426940784</c:v>
                </c:pt>
                <c:pt idx="2904">
                  <c:v>-18.597937697503728</c:v>
                </c:pt>
                <c:pt idx="2905">
                  <c:v>-18.654450957416071</c:v>
                </c:pt>
                <c:pt idx="2906">
                  <c:v>-18.706722356049806</c:v>
                </c:pt>
                <c:pt idx="2907">
                  <c:v>-18.754740007339681</c:v>
                </c:pt>
                <c:pt idx="2908">
                  <c:v>-18.798492992485897</c:v>
                </c:pt>
                <c:pt idx="2909">
                  <c:v>-18.837971362436903</c:v>
                </c:pt>
                <c:pt idx="2910">
                  <c:v>-18.873166140151856</c:v>
                </c:pt>
                <c:pt idx="2911">
                  <c:v>-18.904069322641771</c:v>
                </c:pt>
                <c:pt idx="2912">
                  <c:v>-18.930673882789485</c:v>
                </c:pt>
                <c:pt idx="2913">
                  <c:v>-18.95297377094742</c:v>
                </c:pt>
                <c:pt idx="2914">
                  <c:v>-18.970963916313337</c:v>
                </c:pt>
                <c:pt idx="2915">
                  <c:v>-18.9846402280833</c:v>
                </c:pt>
                <c:pt idx="2916">
                  <c:v>-18.993999596381961</c:v>
                </c:pt>
                <c:pt idx="2917">
                  <c:v>-18.999039892969691</c:v>
                </c:pt>
                <c:pt idx="2918">
                  <c:v>-18.999759971726498</c:v>
                </c:pt>
                <c:pt idx="2919">
                  <c:v>-18.996159668912682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69-45C8-A833-AFD81CE49590}"/>
            </c:ext>
          </c:extLst>
        </c:ser>
        <c:ser>
          <c:idx val="3"/>
          <c:order val="3"/>
          <c:tx>
            <c:strRef>
              <c:f>'VA offset sine response'!$AC$1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response'!$A$2:$A$30149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response'!$AC$2:$AC$30149</c:f>
              <c:numCache>
                <c:formatCode>General</c:formatCode>
                <c:ptCount val="30148"/>
                <c:pt idx="2" formatCode="0.00E+00">
                  <c:v>1.5254983973311094</c:v>
                </c:pt>
                <c:pt idx="3" formatCode="0.00E+00">
                  <c:v>14.384615252327114</c:v>
                </c:pt>
                <c:pt idx="4" formatCode="0.00E+00">
                  <c:v>27.225317582477729</c:v>
                </c:pt>
                <c:pt idx="5" formatCode="0.00E+00">
                  <c:v>48.856252604420973</c:v>
                </c:pt>
                <c:pt idx="6" formatCode="0.00E+00">
                  <c:v>67.929767192063068</c:v>
                </c:pt>
                <c:pt idx="7" formatCode="0.00E+00">
                  <c:v>85.227723033681556</c:v>
                </c:pt>
                <c:pt idx="8" formatCode="0.00E+00">
                  <c:v>101.68732742340785</c:v>
                </c:pt>
                <c:pt idx="9" formatCode="0.00E+00">
                  <c:v>117.27067316083743</c:v>
                </c:pt>
                <c:pt idx="10" formatCode="0.00E+00">
                  <c:v>132.68421671070681</c:v>
                </c:pt>
                <c:pt idx="11" formatCode="0.00E+00">
                  <c:v>146.93733922122652</c:v>
                </c:pt>
                <c:pt idx="12" formatCode="0.00E+00">
                  <c:v>160.6757292303943</c:v>
                </c:pt>
                <c:pt idx="13" formatCode="0.00E+00">
                  <c:v>173.50622237978217</c:v>
                </c:pt>
                <c:pt idx="14" formatCode="0.00E+00">
                  <c:v>185.49272069369258</c:v>
                </c:pt>
                <c:pt idx="15" formatCode="0.00E+00">
                  <c:v>196.98749016262667</c:v>
                </c:pt>
                <c:pt idx="16" formatCode="0.00E+00">
                  <c:v>207.54770762691234</c:v>
                </c:pt>
                <c:pt idx="17" formatCode="0.00E+00">
                  <c:v>217.43407421091115</c:v>
                </c:pt>
                <c:pt idx="18" formatCode="0.00E+00">
                  <c:v>226.66264570225644</c:v>
                </c:pt>
                <c:pt idx="19" formatCode="0.00E+00">
                  <c:v>235.11398322148395</c:v>
                </c:pt>
                <c:pt idx="20" formatCode="0.00E+00">
                  <c:v>243.19700025406843</c:v>
                </c:pt>
                <c:pt idx="21" formatCode="0.00E+00">
                  <c:v>250.55647508455019</c:v>
                </c:pt>
                <c:pt idx="22" formatCode="0.00E+00">
                  <c:v>257.37266748267263</c:v>
                </c:pt>
                <c:pt idx="23" formatCode="0.00E+00">
                  <c:v>263.49392867652148</c:v>
                </c:pt>
                <c:pt idx="24" formatCode="0.00E+00">
                  <c:v>269.08533502150993</c:v>
                </c:pt>
                <c:pt idx="25" formatCode="0.00E+00">
                  <c:v>274.09787232694987</c:v>
                </c:pt>
                <c:pt idx="26" formatCode="0.00E+00">
                  <c:v>278.75222851988457</c:v>
                </c:pt>
                <c:pt idx="27" formatCode="0.00E+00">
                  <c:v>282.80714974515394</c:v>
                </c:pt>
                <c:pt idx="28" formatCode="0.00E+00">
                  <c:v>286.56997486529588</c:v>
                </c:pt>
                <c:pt idx="29" formatCode="0.00E+00">
                  <c:v>289.67524293945849</c:v>
                </c:pt>
                <c:pt idx="30" formatCode="0.00E+00">
                  <c:v>292.58044805199893</c:v>
                </c:pt>
                <c:pt idx="31" formatCode="0.00E+00">
                  <c:v>294.91157066284893</c:v>
                </c:pt>
                <c:pt idx="32" formatCode="0.00E+00">
                  <c:v>296.72089964397782</c:v>
                </c:pt>
                <c:pt idx="33" formatCode="0.00E+00">
                  <c:v>298.06036016784611</c:v>
                </c:pt>
                <c:pt idx="34" formatCode="0.00E+00">
                  <c:v>298.81072828195272</c:v>
                </c:pt>
                <c:pt idx="35" formatCode="0.00E+00">
                  <c:v>299.33131906978701</c:v>
                </c:pt>
                <c:pt idx="36" formatCode="0.00E+00">
                  <c:v>299.55362526565659</c:v>
                </c:pt>
                <c:pt idx="37" formatCode="0.00E+00">
                  <c:v>299.29277721353833</c:v>
                </c:pt>
                <c:pt idx="38" formatCode="0.00E+00">
                  <c:v>298.72909703801145</c:v>
                </c:pt>
                <c:pt idx="39" formatCode="0.00E+00">
                  <c:v>297.65579404849427</c:v>
                </c:pt>
                <c:pt idx="40" formatCode="0.00E+00">
                  <c:v>296.46466591860877</c:v>
                </c:pt>
                <c:pt idx="41" formatCode="0.00E+00">
                  <c:v>294.98899054320032</c:v>
                </c:pt>
                <c:pt idx="42" formatCode="0.00E+00">
                  <c:v>293.13743162979188</c:v>
                </c:pt>
                <c:pt idx="43" formatCode="0.00E+00">
                  <c:v>291.0444564303445</c:v>
                </c:pt>
                <c:pt idx="44" formatCode="0.00E+00">
                  <c:v>288.43622706980887</c:v>
                </c:pt>
                <c:pt idx="45" formatCode="0.00E+00">
                  <c:v>285.66839427458069</c:v>
                </c:pt>
                <c:pt idx="46" formatCode="0.00E+00">
                  <c:v>282.74649068807628</c:v>
                </c:pt>
                <c:pt idx="47" formatCode="0.00E+00">
                  <c:v>279.29608989335617</c:v>
                </c:pt>
                <c:pt idx="48" formatCode="0.00E+00">
                  <c:v>275.84017678314251</c:v>
                </c:pt>
                <c:pt idx="49" formatCode="0.00E+00">
                  <c:v>271.80892074983302</c:v>
                </c:pt>
                <c:pt idx="50" formatCode="0.00E+00">
                  <c:v>267.86711833746244</c:v>
                </c:pt>
                <c:pt idx="51" formatCode="0.00E+00">
                  <c:v>263.41611995343351</c:v>
                </c:pt>
                <c:pt idx="52" formatCode="0.00E+00">
                  <c:v>258.77558693312147</c:v>
                </c:pt>
                <c:pt idx="53" formatCode="0.00E+00">
                  <c:v>253.79200823914266</c:v>
                </c:pt>
                <c:pt idx="54" formatCode="0.00E+00">
                  <c:v>248.56707449705686</c:v>
                </c:pt>
                <c:pt idx="55" formatCode="0.00E+00">
                  <c:v>243.33198105960537</c:v>
                </c:pt>
                <c:pt idx="56" formatCode="0.00E+00">
                  <c:v>237.89296449990564</c:v>
                </c:pt>
                <c:pt idx="57" formatCode="0.00E+00">
                  <c:v>231.99548064933157</c:v>
                </c:pt>
                <c:pt idx="58" formatCode="0.00E+00">
                  <c:v>226.02534057512992</c:v>
                </c:pt>
                <c:pt idx="59" formatCode="0.00E+00">
                  <c:v>219.68030567740652</c:v>
                </c:pt>
                <c:pt idx="60" formatCode="0.00E+00">
                  <c:v>213.3921914729282</c:v>
                </c:pt>
                <c:pt idx="61" formatCode="0.00E+00">
                  <c:v>207.08727868668714</c:v>
                </c:pt>
                <c:pt idx="62" formatCode="0.00E+00">
                  <c:v>200.29093846485046</c:v>
                </c:pt>
                <c:pt idx="63" formatCode="0.00E+00">
                  <c:v>193.54994400330935</c:v>
                </c:pt>
                <c:pt idx="64" formatCode="0.00E+00">
                  <c:v>186.39351193172217</c:v>
                </c:pt>
                <c:pt idx="65" formatCode="0.00E+00">
                  <c:v>179.45761128150454</c:v>
                </c:pt>
                <c:pt idx="66" formatCode="0.00E+00">
                  <c:v>172.33158756733553</c:v>
                </c:pt>
                <c:pt idx="67" formatCode="0.00E+00">
                  <c:v>164.98155323314381</c:v>
                </c:pt>
                <c:pt idx="68" formatCode="0.00E+00">
                  <c:v>157.59716488275987</c:v>
                </c:pt>
                <c:pt idx="69" formatCode="0.00E+00">
                  <c:v>149.92488425205494</c:v>
                </c:pt>
                <c:pt idx="70" formatCode="0.00E+00">
                  <c:v>142.47696614042314</c:v>
                </c:pt>
                <c:pt idx="71" formatCode="0.00E+00">
                  <c:v>135.01481234424557</c:v>
                </c:pt>
                <c:pt idx="72" formatCode="0.00E+00">
                  <c:v>127.28905758459666</c:v>
                </c:pt>
                <c:pt idx="73" formatCode="0.00E+00">
                  <c:v>119.75825676472962</c:v>
                </c:pt>
                <c:pt idx="74" formatCode="0.00E+00">
                  <c:v>112.00441897162838</c:v>
                </c:pt>
                <c:pt idx="75" formatCode="0.00E+00">
                  <c:v>104.38069173682345</c:v>
                </c:pt>
                <c:pt idx="76" formatCode="0.00E+00">
                  <c:v>96.707434902223838</c:v>
                </c:pt>
                <c:pt idx="77" formatCode="0.00E+00">
                  <c:v>88.788521761073525</c:v>
                </c:pt>
                <c:pt idx="78" formatCode="0.00E+00">
                  <c:v>80.603019236638062</c:v>
                </c:pt>
                <c:pt idx="79" formatCode="0.00E+00">
                  <c:v>72.294555315893831</c:v>
                </c:pt>
                <c:pt idx="80" formatCode="0.00E+00">
                  <c:v>64.024283382386841</c:v>
                </c:pt>
                <c:pt idx="81" formatCode="0.00E+00">
                  <c:v>55.732320428571484</c:v>
                </c:pt>
                <c:pt idx="82" formatCode="0.00E+00">
                  <c:v>47.418221730415269</c:v>
                </c:pt>
                <c:pt idx="83" formatCode="0.00E+00">
                  <c:v>39.170899088765111</c:v>
                </c:pt>
                <c:pt idx="84" formatCode="0.00E+00">
                  <c:v>30.801488155388597</c:v>
                </c:pt>
                <c:pt idx="85" formatCode="0.00E+00">
                  <c:v>22.630926578288722</c:v>
                </c:pt>
                <c:pt idx="86" formatCode="0.00E+00">
                  <c:v>14.461788769573957</c:v>
                </c:pt>
                <c:pt idx="87" formatCode="0.00E+00">
                  <c:v>5.9773389028052293</c:v>
                </c:pt>
                <c:pt idx="88" formatCode="0.00E+00">
                  <c:v>-2.4612909819638276</c:v>
                </c:pt>
                <c:pt idx="89" formatCode="0.00E+00">
                  <c:v>-10.881321069312236</c:v>
                </c:pt>
                <c:pt idx="90" formatCode="0.00E+00">
                  <c:v>-19.10864174013966</c:v>
                </c:pt>
                <c:pt idx="91" formatCode="0.00E+00">
                  <c:v>-27.27289482993902</c:v>
                </c:pt>
                <c:pt idx="92" formatCode="0.00E+00">
                  <c:v>-35.659943772806798</c:v>
                </c:pt>
                <c:pt idx="93" formatCode="0.00E+00">
                  <c:v>-44.143137111537726</c:v>
                </c:pt>
                <c:pt idx="94" formatCode="0.00E+00">
                  <c:v>-52.760155751997331</c:v>
                </c:pt>
                <c:pt idx="95" formatCode="0.00E+00">
                  <c:v>-60.904549966266529</c:v>
                </c:pt>
                <c:pt idx="96" formatCode="0.00E+00">
                  <c:v>-68.889506109321985</c:v>
                </c:pt>
                <c:pt idx="97" formatCode="0.00E+00">
                  <c:v>-77.069444206933952</c:v>
                </c:pt>
                <c:pt idx="98" formatCode="0.00E+00">
                  <c:v>-85.215775949227975</c:v>
                </c:pt>
                <c:pt idx="99" formatCode="0.00E+00">
                  <c:v>-93.578345263454821</c:v>
                </c:pt>
                <c:pt idx="100" formatCode="0.00E+00">
                  <c:v>-101.78335723479876</c:v>
                </c:pt>
                <c:pt idx="101" formatCode="0.00E+00">
                  <c:v>-109.68397685621949</c:v>
                </c:pt>
                <c:pt idx="102" formatCode="0.00E+00">
                  <c:v>-117.88329363347327</c:v>
                </c:pt>
                <c:pt idx="103" formatCode="0.00E+00">
                  <c:v>-125.92590862649786</c:v>
                </c:pt>
                <c:pt idx="104" formatCode="0.00E+00">
                  <c:v>-134.15665932998047</c:v>
                </c:pt>
                <c:pt idx="105" formatCode="0.00E+00">
                  <c:v>-142.14274439160363</c:v>
                </c:pt>
                <c:pt idx="106" formatCode="0.00E+00">
                  <c:v>-149.97844989454882</c:v>
                </c:pt>
                <c:pt idx="107" formatCode="0.00E+00">
                  <c:v>-157.86974934908085</c:v>
                </c:pt>
                <c:pt idx="108" formatCode="0.00E+00">
                  <c:v>-165.73534253017766</c:v>
                </c:pt>
                <c:pt idx="109" formatCode="0.00E+00">
                  <c:v>-173.4447584170062</c:v>
                </c:pt>
                <c:pt idx="110" formatCode="0.00E+00">
                  <c:v>-180.99070452960444</c:v>
                </c:pt>
                <c:pt idx="111" formatCode="0.00E+00">
                  <c:v>-188.32139187257371</c:v>
                </c:pt>
                <c:pt idx="112" formatCode="0.00E+00">
                  <c:v>-195.91059429474774</c:v>
                </c:pt>
                <c:pt idx="113" formatCode="0.00E+00">
                  <c:v>-203.49103701742007</c:v>
                </c:pt>
                <c:pt idx="114" formatCode="0.00E+00">
                  <c:v>-211.1039859777685</c:v>
                </c:pt>
                <c:pt idx="115" formatCode="0.00E+00">
                  <c:v>-218.57219033677148</c:v>
                </c:pt>
                <c:pt idx="116" formatCode="0.00E+00">
                  <c:v>-225.66876127439173</c:v>
                </c:pt>
                <c:pt idx="117" formatCode="0.00E+00">
                  <c:v>-233.11123303109474</c:v>
                </c:pt>
                <c:pt idx="118" formatCode="0.00E+00">
                  <c:v>-240.27150028518054</c:v>
                </c:pt>
                <c:pt idx="119" formatCode="0.00E+00">
                  <c:v>-247.6633493925583</c:v>
                </c:pt>
                <c:pt idx="120" formatCode="0.00E+00">
                  <c:v>-254.58283256595809</c:v>
                </c:pt>
                <c:pt idx="121" formatCode="0.00E+00">
                  <c:v>-261.33826759786979</c:v>
                </c:pt>
                <c:pt idx="122" formatCode="0.00E+00">
                  <c:v>-268.26227972894236</c:v>
                </c:pt>
                <c:pt idx="123" formatCode="0.00E+00">
                  <c:v>-274.99010562762618</c:v>
                </c:pt>
                <c:pt idx="124" formatCode="0.00E+00">
                  <c:v>-281.85898666590248</c:v>
                </c:pt>
                <c:pt idx="125" formatCode="0.00E+00">
                  <c:v>-288.3819560128461</c:v>
                </c:pt>
                <c:pt idx="126" formatCode="0.00E+00">
                  <c:v>-294.58958821185746</c:v>
                </c:pt>
                <c:pt idx="127" formatCode="0.00E+00">
                  <c:v>-300.91279408627673</c:v>
                </c:pt>
                <c:pt idx="128" formatCode="0.00E+00">
                  <c:v>-307.07787202671858</c:v>
                </c:pt>
                <c:pt idx="129" formatCode="0.00E+00">
                  <c:v>-313.3114027439492</c:v>
                </c:pt>
                <c:pt idx="130" formatCode="0.00E+00">
                  <c:v>-319.29105788393446</c:v>
                </c:pt>
                <c:pt idx="131" formatCode="0.00E+00">
                  <c:v>-324.87753891660742</c:v>
                </c:pt>
                <c:pt idx="132" formatCode="0.00E+00">
                  <c:v>-330.76323018620695</c:v>
                </c:pt>
                <c:pt idx="133" formatCode="0.00E+00">
                  <c:v>-336.38478167544775</c:v>
                </c:pt>
                <c:pt idx="134" formatCode="0.00E+00">
                  <c:v>-342.30164436062051</c:v>
                </c:pt>
                <c:pt idx="135" formatCode="0.00E+00">
                  <c:v>-347.83857626047251</c:v>
                </c:pt>
                <c:pt idx="136" formatCode="0.00E+00">
                  <c:v>-353.18543052113165</c:v>
                </c:pt>
                <c:pt idx="137" formatCode="0.00E+00">
                  <c:v>-358.54827106278492</c:v>
                </c:pt>
                <c:pt idx="138" formatCode="0.00E+00">
                  <c:v>-363.7453891902278</c:v>
                </c:pt>
                <c:pt idx="139" formatCode="0.00E+00">
                  <c:v>-368.96584223328182</c:v>
                </c:pt>
                <c:pt idx="140" formatCode="0.00E+00">
                  <c:v>-373.97819113716412</c:v>
                </c:pt>
                <c:pt idx="141" formatCode="0.00E+00">
                  <c:v>-378.55180504226132</c:v>
                </c:pt>
                <c:pt idx="142" formatCode="0.00E+00">
                  <c:v>-383.41578576941777</c:v>
                </c:pt>
                <c:pt idx="143" formatCode="0.00E+00">
                  <c:v>-387.95222721595286</c:v>
                </c:pt>
                <c:pt idx="144" formatCode="0.00E+00">
                  <c:v>-392.69698549440909</c:v>
                </c:pt>
                <c:pt idx="145" formatCode="0.00E+00">
                  <c:v>-397.10695733347052</c:v>
                </c:pt>
                <c:pt idx="146" formatCode="0.00E+00">
                  <c:v>-401.2012042129524</c:v>
                </c:pt>
                <c:pt idx="147" formatCode="0.00E+00">
                  <c:v>-405.41126536502304</c:v>
                </c:pt>
                <c:pt idx="148" formatCode="0.00E+00">
                  <c:v>-409.41718627222383</c:v>
                </c:pt>
                <c:pt idx="149" formatCode="0.00E+00">
                  <c:v>-413.40894204770927</c:v>
                </c:pt>
                <c:pt idx="150" formatCode="0.00E+00">
                  <c:v>-417.21555929602226</c:v>
                </c:pt>
                <c:pt idx="151" formatCode="0.00E+00">
                  <c:v>-420.69137250511272</c:v>
                </c:pt>
                <c:pt idx="152" formatCode="0.00E+00">
                  <c:v>-424.40694513597583</c:v>
                </c:pt>
                <c:pt idx="153" formatCode="0.00E+00">
                  <c:v>-428.03137425998818</c:v>
                </c:pt>
                <c:pt idx="154" formatCode="0.00E+00">
                  <c:v>-431.73279612953104</c:v>
                </c:pt>
                <c:pt idx="155" formatCode="0.00E+00">
                  <c:v>-435.18687208215073</c:v>
                </c:pt>
                <c:pt idx="156" formatCode="0.00E+00">
                  <c:v>-438.23672842203916</c:v>
                </c:pt>
                <c:pt idx="157" formatCode="0.00E+00">
                  <c:v>-441.40555238731093</c:v>
                </c:pt>
                <c:pt idx="158" formatCode="0.00E+00">
                  <c:v>-444.33552962485601</c:v>
                </c:pt>
                <c:pt idx="159" formatCode="0.00E+00">
                  <c:v>-447.31403715908266</c:v>
                </c:pt>
                <c:pt idx="160" formatCode="0.00E+00">
                  <c:v>-450.12310663911029</c:v>
                </c:pt>
                <c:pt idx="161" formatCode="0.00E+00">
                  <c:v>-452.60068889525223</c:v>
                </c:pt>
                <c:pt idx="162" formatCode="0.00E+00">
                  <c:v>-455.25664706441182</c:v>
                </c:pt>
                <c:pt idx="163" formatCode="0.00E+00">
                  <c:v>-457.73984250972376</c:v>
                </c:pt>
                <c:pt idx="164" formatCode="0.00E+00">
                  <c:v>-460.36307058543156</c:v>
                </c:pt>
                <c:pt idx="165" formatCode="0.00E+00">
                  <c:v>-462.6720464201868</c:v>
                </c:pt>
                <c:pt idx="166" formatCode="0.00E+00">
                  <c:v>-464.67646175462846</c:v>
                </c:pt>
                <c:pt idx="167" formatCode="0.00E+00">
                  <c:v>-466.75195936540922</c:v>
                </c:pt>
                <c:pt idx="168" formatCode="0.00E+00">
                  <c:v>-468.50634312516928</c:v>
                </c:pt>
                <c:pt idx="169" formatCode="0.00E+00">
                  <c:v>-470.32874190500007</c:v>
                </c:pt>
                <c:pt idx="170" formatCode="0.00E+00">
                  <c:v>-472.00672971683184</c:v>
                </c:pt>
                <c:pt idx="171" formatCode="0.00E+00">
                  <c:v>-473.36746799788853</c:v>
                </c:pt>
                <c:pt idx="172" formatCode="0.00E+00">
                  <c:v>-474.85622396704355</c:v>
                </c:pt>
                <c:pt idx="173" formatCode="0.00E+00">
                  <c:v>-476.07489808482285</c:v>
                </c:pt>
                <c:pt idx="174" formatCode="0.00E+00">
                  <c:v>-477.36395573330867</c:v>
                </c:pt>
                <c:pt idx="175" formatCode="0.00E+00">
                  <c:v>-478.38563012909742</c:v>
                </c:pt>
                <c:pt idx="176" formatCode="0.00E+00">
                  <c:v>-479.20011764670062</c:v>
                </c:pt>
                <c:pt idx="177" formatCode="0.00E+00">
                  <c:v>-480.20713684440682</c:v>
                </c:pt>
                <c:pt idx="178" formatCode="0.00E+00">
                  <c:v>-480.92331309100791</c:v>
                </c:pt>
                <c:pt idx="179" formatCode="0.00E+00">
                  <c:v>-481.80974375039807</c:v>
                </c:pt>
                <c:pt idx="180" formatCode="0.00E+00">
                  <c:v>-482.44047337014814</c:v>
                </c:pt>
                <c:pt idx="181" formatCode="0.00E+00">
                  <c:v>-482.89196876632809</c:v>
                </c:pt>
                <c:pt idx="182" formatCode="0.00E+00">
                  <c:v>-483.31155627015886</c:v>
                </c:pt>
                <c:pt idx="183" formatCode="0.00E+00">
                  <c:v>-483.5987181079808</c:v>
                </c:pt>
                <c:pt idx="184" formatCode="0.00E+00">
                  <c:v>-483.75451794428125</c:v>
                </c:pt>
                <c:pt idx="185" formatCode="0.00E+00">
                  <c:v>-483.82341895813846</c:v>
                </c:pt>
                <c:pt idx="186" formatCode="0.00E+00">
                  <c:v>-483.41762796945238</c:v>
                </c:pt>
                <c:pt idx="187" formatCode="0.00E+00">
                  <c:v>-483.24795274344399</c:v>
                </c:pt>
                <c:pt idx="188" formatCode="0.00E+00">
                  <c:v>-482.6100759878957</c:v>
                </c:pt>
                <c:pt idx="189" formatCode="0.00E+00">
                  <c:v>-482.08140668151088</c:v>
                </c:pt>
                <c:pt idx="190" formatCode="0.00E+00">
                  <c:v>-481.3361293097924</c:v>
                </c:pt>
                <c:pt idx="191" formatCode="0.00E+00">
                  <c:v>-480.42102512133533</c:v>
                </c:pt>
                <c:pt idx="192" formatCode="0.00E+00">
                  <c:v>-479.62186601192161</c:v>
                </c:pt>
                <c:pt idx="193" formatCode="0.00E+00">
                  <c:v>-478.79344089329106</c:v>
                </c:pt>
                <c:pt idx="194" formatCode="0.00E+00">
                  <c:v>-477.94602062646192</c:v>
                </c:pt>
                <c:pt idx="195" formatCode="0.00E+00">
                  <c:v>-476.92244360225402</c:v>
                </c:pt>
                <c:pt idx="196" formatCode="0.00E+00">
                  <c:v>-475.71721421222753</c:v>
                </c:pt>
                <c:pt idx="197" formatCode="0.00E+00">
                  <c:v>-474.53072343353261</c:v>
                </c:pt>
                <c:pt idx="198" formatCode="0.00E+00">
                  <c:v>-473.22998935614498</c:v>
                </c:pt>
                <c:pt idx="199" formatCode="0.00E+00">
                  <c:v>-471.9556998501065</c:v>
                </c:pt>
                <c:pt idx="200" formatCode="0.00E+00">
                  <c:v>-470.43047531375942</c:v>
                </c:pt>
                <c:pt idx="201" formatCode="0.00E+00">
                  <c:v>-468.77106612115881</c:v>
                </c:pt>
                <c:pt idx="202" formatCode="0.00E+00">
                  <c:v>-466.9975323561593</c:v>
                </c:pt>
                <c:pt idx="203" formatCode="0.00E+00">
                  <c:v>-465.17367543618525</c:v>
                </c:pt>
                <c:pt idx="204" formatCode="0.00E+00">
                  <c:v>-463.41501822919236</c:v>
                </c:pt>
                <c:pt idx="205" formatCode="0.00E+00">
                  <c:v>-461.46393467122914</c:v>
                </c:pt>
                <c:pt idx="206" formatCode="0.00E+00">
                  <c:v>-459.30427853667783</c:v>
                </c:pt>
                <c:pt idx="207" formatCode="0.00E+00">
                  <c:v>-457.19009758610144</c:v>
                </c:pt>
                <c:pt idx="208" formatCode="0.00E+00">
                  <c:v>-454.6630942340953</c:v>
                </c:pt>
                <c:pt idx="209" formatCode="0.00E+00">
                  <c:v>-452.3008507863824</c:v>
                </c:pt>
                <c:pt idx="210" formatCode="0.00E+00">
                  <c:v>-449.705968327861</c:v>
                </c:pt>
                <c:pt idx="211" formatCode="0.00E+00">
                  <c:v>-447.13421320443751</c:v>
                </c:pt>
                <c:pt idx="212" formatCode="0.00E+00">
                  <c:v>-444.60098066818676</c:v>
                </c:pt>
                <c:pt idx="213" formatCode="0.00E+00">
                  <c:v>-441.84618861446893</c:v>
                </c:pt>
                <c:pt idx="214" formatCode="0.00E+00">
                  <c:v>-439.22773522671503</c:v>
                </c:pt>
                <c:pt idx="215" formatCode="0.00E+00">
                  <c:v>-436.44418624496581</c:v>
                </c:pt>
                <c:pt idx="216" formatCode="0.00E+00">
                  <c:v>-433.66139208421055</c:v>
                </c:pt>
                <c:pt idx="217" formatCode="0.00E+00">
                  <c:v>-430.73506663264862</c:v>
                </c:pt>
                <c:pt idx="218" formatCode="0.00E+00">
                  <c:v>-427.7462453028096</c:v>
                </c:pt>
                <c:pt idx="219" formatCode="0.00E+00">
                  <c:v>-424.49851063273377</c:v>
                </c:pt>
                <c:pt idx="220" formatCode="0.00E+00">
                  <c:v>-421.27922382262568</c:v>
                </c:pt>
                <c:pt idx="221" formatCode="0.00E+00">
                  <c:v>-418.00235442930875</c:v>
                </c:pt>
                <c:pt idx="222" formatCode="0.00E+00">
                  <c:v>-414.70631589057871</c:v>
                </c:pt>
                <c:pt idx="223" formatCode="0.00E+00">
                  <c:v>-411.31864634152384</c:v>
                </c:pt>
                <c:pt idx="224" formatCode="0.00E+00">
                  <c:v>-407.71894853580727</c:v>
                </c:pt>
                <c:pt idx="225" formatCode="0.00E+00">
                  <c:v>-404.09184576700176</c:v>
                </c:pt>
                <c:pt idx="226" formatCode="0.00E+00">
                  <c:v>-400.2433410360602</c:v>
                </c:pt>
                <c:pt idx="227" formatCode="0.00E+00">
                  <c:v>-396.47137422582796</c:v>
                </c:pt>
                <c:pt idx="228" formatCode="0.00E+00">
                  <c:v>-392.48865989311412</c:v>
                </c:pt>
                <c:pt idx="229" formatCode="0.00E+00">
                  <c:v>-388.67480542266503</c:v>
                </c:pt>
                <c:pt idx="230" formatCode="0.00E+00">
                  <c:v>-384.51782756829641</c:v>
                </c:pt>
                <c:pt idx="231" formatCode="0.00E+00">
                  <c:v>-380.58222659788004</c:v>
                </c:pt>
                <c:pt idx="232" formatCode="0.00E+00">
                  <c:v>-376.33009567974989</c:v>
                </c:pt>
                <c:pt idx="233" formatCode="0.00E+00">
                  <c:v>-372.09208744033822</c:v>
                </c:pt>
                <c:pt idx="234" formatCode="0.00E+00">
                  <c:v>-367.79840738425992</c:v>
                </c:pt>
                <c:pt idx="235" formatCode="0.00E+00">
                  <c:v>-363.56757443016829</c:v>
                </c:pt>
                <c:pt idx="236" formatCode="0.00E+00">
                  <c:v>-359.45245731159639</c:v>
                </c:pt>
                <c:pt idx="237" formatCode="0.00E+00">
                  <c:v>-355.14737379084551</c:v>
                </c:pt>
                <c:pt idx="238" formatCode="0.00E+00">
                  <c:v>-350.74274545238546</c:v>
                </c:pt>
                <c:pt idx="239" formatCode="0.00E+00">
                  <c:v>-346.16834696994613</c:v>
                </c:pt>
                <c:pt idx="240" formatCode="0.00E+00">
                  <c:v>-341.42569056750165</c:v>
                </c:pt>
                <c:pt idx="241" formatCode="0.00E+00">
                  <c:v>-336.80436013123654</c:v>
                </c:pt>
                <c:pt idx="242" formatCode="0.00E+00">
                  <c:v>-331.93672944785521</c:v>
                </c:pt>
                <c:pt idx="243" formatCode="0.00E+00">
                  <c:v>-327.05782647890618</c:v>
                </c:pt>
                <c:pt idx="244" formatCode="0.00E+00">
                  <c:v>-322.04794612967135</c:v>
                </c:pt>
                <c:pt idx="245" formatCode="0.00E+00">
                  <c:v>-316.98206608771739</c:v>
                </c:pt>
                <c:pt idx="246" formatCode="0.00E+00">
                  <c:v>-312.01869498994483</c:v>
                </c:pt>
                <c:pt idx="247" formatCode="0.00E+00">
                  <c:v>-306.86976122084803</c:v>
                </c:pt>
                <c:pt idx="248" formatCode="0.00E+00">
                  <c:v>-301.65488189101882</c:v>
                </c:pt>
                <c:pt idx="249" formatCode="0.00E+00">
                  <c:v>-296.52522500387147</c:v>
                </c:pt>
                <c:pt idx="250" formatCode="0.00E+00">
                  <c:v>-291.32149301193465</c:v>
                </c:pt>
                <c:pt idx="251" formatCode="0.00E+00">
                  <c:v>-286.26747499737655</c:v>
                </c:pt>
                <c:pt idx="252" formatCode="0.00E+00">
                  <c:v>-281.00256336147766</c:v>
                </c:pt>
                <c:pt idx="253" formatCode="0.00E+00">
                  <c:v>-275.81393357431477</c:v>
                </c:pt>
                <c:pt idx="254" formatCode="0.00E+00">
                  <c:v>-270.50263313528382</c:v>
                </c:pt>
                <c:pt idx="255" formatCode="0.00E+00">
                  <c:v>-265.30129607523884</c:v>
                </c:pt>
                <c:pt idx="256" formatCode="0.00E+00">
                  <c:v>-260.16150156001419</c:v>
                </c:pt>
                <c:pt idx="257" formatCode="0.00E+00">
                  <c:v>-254.771558626162</c:v>
                </c:pt>
                <c:pt idx="258" formatCode="0.00E+00">
                  <c:v>-249.41685724401572</c:v>
                </c:pt>
                <c:pt idx="259" formatCode="0.00E+00">
                  <c:v>-243.95434985477766</c:v>
                </c:pt>
                <c:pt idx="260" formatCode="0.00E+00">
                  <c:v>-238.61427088719324</c:v>
                </c:pt>
                <c:pt idx="261" formatCode="0.00E+00">
                  <c:v>-233.27854795891707</c:v>
                </c:pt>
                <c:pt idx="262" formatCode="0.00E+00">
                  <c:v>-227.88001846770953</c:v>
                </c:pt>
                <c:pt idx="263" formatCode="0.00E+00">
                  <c:v>-222.34633877105429</c:v>
                </c:pt>
                <c:pt idx="264" formatCode="0.00E+00">
                  <c:v>-216.7813889028439</c:v>
                </c:pt>
                <c:pt idx="265" formatCode="0.00E+00">
                  <c:v>-211.11861395736034</c:v>
                </c:pt>
                <c:pt idx="266" formatCode="0.00E+00">
                  <c:v>-205.55820177453384</c:v>
                </c:pt>
                <c:pt idx="267" formatCode="0.00E+00">
                  <c:v>-199.81361236782226</c:v>
                </c:pt>
                <c:pt idx="268" formatCode="0.00E+00">
                  <c:v>-194.28568880778016</c:v>
                </c:pt>
                <c:pt idx="269" formatCode="0.00E+00">
                  <c:v>-188.60394306735085</c:v>
                </c:pt>
                <c:pt idx="270" formatCode="0.00E+00">
                  <c:v>-183.22665842007203</c:v>
                </c:pt>
                <c:pt idx="271" formatCode="0.00E+00">
                  <c:v>-177.58405838059548</c:v>
                </c:pt>
                <c:pt idx="272" formatCode="0.00E+00">
                  <c:v>-171.92191149300737</c:v>
                </c:pt>
                <c:pt idx="273" formatCode="0.00E+00">
                  <c:v>-166.27731759247015</c:v>
                </c:pt>
                <c:pt idx="274" formatCode="0.00E+00">
                  <c:v>-160.67676279155609</c:v>
                </c:pt>
                <c:pt idx="275" formatCode="0.00E+00">
                  <c:v>-155.25654892392362</c:v>
                </c:pt>
                <c:pt idx="276" formatCode="0.00E+00">
                  <c:v>-150.02595561534753</c:v>
                </c:pt>
                <c:pt idx="277" formatCode="0.00E+00">
                  <c:v>-144.41037436707177</c:v>
                </c:pt>
                <c:pt idx="278" formatCode="0.00E+00">
                  <c:v>-138.94341429260001</c:v>
                </c:pt>
                <c:pt idx="279" formatCode="0.00E+00">
                  <c:v>-133.14840548603772</c:v>
                </c:pt>
                <c:pt idx="280" formatCode="0.00E+00">
                  <c:v>-127.68785733585757</c:v>
                </c:pt>
                <c:pt idx="281" formatCode="0.00E+00">
                  <c:v>-122.27717259896642</c:v>
                </c:pt>
                <c:pt idx="282" formatCode="0.00E+00">
                  <c:v>-116.68032314142192</c:v>
                </c:pt>
                <c:pt idx="283" formatCode="0.00E+00">
                  <c:v>-111.22654387952514</c:v>
                </c:pt>
                <c:pt idx="284" formatCode="0.00E+00">
                  <c:v>-105.67282195834031</c:v>
                </c:pt>
                <c:pt idx="285" formatCode="0.00E+00">
                  <c:v>-100.15482518869995</c:v>
                </c:pt>
                <c:pt idx="286" formatCode="0.00E+00">
                  <c:v>-94.976176308169329</c:v>
                </c:pt>
                <c:pt idx="287" formatCode="0.00E+00">
                  <c:v>-89.264642814394378</c:v>
                </c:pt>
                <c:pt idx="288" formatCode="0.00E+00">
                  <c:v>-83.912745865927178</c:v>
                </c:pt>
                <c:pt idx="289" formatCode="0.00E+00">
                  <c:v>-78.132581334617385</c:v>
                </c:pt>
                <c:pt idx="290" formatCode="0.00E+00">
                  <c:v>-72.784520993167448</c:v>
                </c:pt>
                <c:pt idx="291" formatCode="0.00E+00">
                  <c:v>-67.38841265748168</c:v>
                </c:pt>
                <c:pt idx="292" formatCode="0.00E+00">
                  <c:v>-62.067599359623358</c:v>
                </c:pt>
                <c:pt idx="293" formatCode="0.00E+00">
                  <c:v>-56.728705418111169</c:v>
                </c:pt>
                <c:pt idx="294" formatCode="0.00E+00">
                  <c:v>-51.37871889257373</c:v>
                </c:pt>
                <c:pt idx="295" formatCode="0.00E+00">
                  <c:v>-46.31977425451597</c:v>
                </c:pt>
                <c:pt idx="296" formatCode="0.00E+00">
                  <c:v>-41.154750363627414</c:v>
                </c:pt>
                <c:pt idx="297" formatCode="0.00E+00">
                  <c:v>-36.01356940254653</c:v>
                </c:pt>
                <c:pt idx="298" formatCode="0.00E+00">
                  <c:v>-30.905381466638531</c:v>
                </c:pt>
                <c:pt idx="299" formatCode="0.00E+00">
                  <c:v>-25.691630639348496</c:v>
                </c:pt>
                <c:pt idx="300" formatCode="0.00E+00">
                  <c:v>-20.682525059348229</c:v>
                </c:pt>
                <c:pt idx="301" formatCode="0.00E+00">
                  <c:v>-15.704493948166771</c:v>
                </c:pt>
                <c:pt idx="302" formatCode="0.00E+00">
                  <c:v>-10.620931476662761</c:v>
                </c:pt>
                <c:pt idx="303" formatCode="0.00E+00">
                  <c:v>-5.5451917690030115</c:v>
                </c:pt>
                <c:pt idx="304" formatCode="0.00E+00">
                  <c:v>-0.50671930653239627</c:v>
                </c:pt>
                <c:pt idx="305" formatCode="0.00E+00">
                  <c:v>4.3733598497244586</c:v>
                </c:pt>
                <c:pt idx="306" formatCode="0.00E+00">
                  <c:v>8.9977699261790107</c:v>
                </c:pt>
                <c:pt idx="307" formatCode="0.00E+00">
                  <c:v>13.996694296018561</c:v>
                </c:pt>
                <c:pt idx="308" formatCode="0.00E+00">
                  <c:v>18.740094953857493</c:v>
                </c:pt>
                <c:pt idx="309" formatCode="0.00E+00">
                  <c:v>23.7315821143251</c:v>
                </c:pt>
                <c:pt idx="310" formatCode="0.00E+00">
                  <c:v>28.27009830646432</c:v>
                </c:pt>
                <c:pt idx="311" formatCode="0.00E+00">
                  <c:v>32.661368835290226</c:v>
                </c:pt>
                <c:pt idx="312" formatCode="0.00E+00">
                  <c:v>37.167205606587856</c:v>
                </c:pt>
                <c:pt idx="313" formatCode="0.00E+00">
                  <c:v>41.652133785302652</c:v>
                </c:pt>
                <c:pt idx="314" formatCode="0.00E+00">
                  <c:v>46.316355297034477</c:v>
                </c:pt>
                <c:pt idx="315" formatCode="0.00E+00">
                  <c:v>50.744782280052839</c:v>
                </c:pt>
                <c:pt idx="316" formatCode="0.00E+00">
                  <c:v>55.139030890293569</c:v>
                </c:pt>
                <c:pt idx="317" formatCode="0.00E+00">
                  <c:v>59.395166976092092</c:v>
                </c:pt>
                <c:pt idx="318" formatCode="0.00E+00">
                  <c:v>63.762415774096212</c:v>
                </c:pt>
                <c:pt idx="319" formatCode="0.00E+00">
                  <c:v>67.983220177965705</c:v>
                </c:pt>
                <c:pt idx="320" formatCode="0.00E+00">
                  <c:v>72.057062956278031</c:v>
                </c:pt>
                <c:pt idx="321" formatCode="0.00E+00">
                  <c:v>76.0352891865289</c:v>
                </c:pt>
                <c:pt idx="322" formatCode="0.00E+00">
                  <c:v>80.140653907591116</c:v>
                </c:pt>
                <c:pt idx="323" formatCode="0.00E+00">
                  <c:v>84.100973890270126</c:v>
                </c:pt>
                <c:pt idx="324" formatCode="0.00E+00">
                  <c:v>88.224329807687155</c:v>
                </c:pt>
                <c:pt idx="325" formatCode="0.00E+00">
                  <c:v>92.003603599779424</c:v>
                </c:pt>
                <c:pt idx="326" formatCode="0.00E+00">
                  <c:v>95.689233848075318</c:v>
                </c:pt>
                <c:pt idx="327" formatCode="0.00E+00">
                  <c:v>99.593790485547544</c:v>
                </c:pt>
                <c:pt idx="328" formatCode="0.00E+00">
                  <c:v>103.31366089610903</c:v>
                </c:pt>
                <c:pt idx="329" formatCode="0.00E+00">
                  <c:v>107.22881769184374</c:v>
                </c:pt>
                <c:pt idx="330" formatCode="0.00E+00">
                  <c:v>110.72249902420026</c:v>
                </c:pt>
                <c:pt idx="331" formatCode="0.00E+00">
                  <c:v>114.01154176429597</c:v>
                </c:pt>
                <c:pt idx="332" formatCode="0.00E+00">
                  <c:v>117.50521428862479</c:v>
                </c:pt>
                <c:pt idx="333" formatCode="0.00E+00">
                  <c:v>120.99589842663602</c:v>
                </c:pt>
                <c:pt idx="334" formatCode="0.00E+00">
                  <c:v>124.48118145279997</c:v>
                </c:pt>
                <c:pt idx="335" formatCode="0.00E+00">
                  <c:v>127.95711392422589</c:v>
                </c:pt>
                <c:pt idx="336" formatCode="0.00E+00">
                  <c:v>131.04695023181478</c:v>
                </c:pt>
                <c:pt idx="337" formatCode="0.00E+00">
                  <c:v>134.34374741999508</c:v>
                </c:pt>
                <c:pt idx="338" formatCode="0.00E+00">
                  <c:v>137.42493718687501</c:v>
                </c:pt>
                <c:pt idx="339" formatCode="0.00E+00">
                  <c:v>140.5658857936607</c:v>
                </c:pt>
                <c:pt idx="340" formatCode="0.00E+00">
                  <c:v>143.40334976061331</c:v>
                </c:pt>
                <c:pt idx="341" formatCode="0.00E+00">
                  <c:v>146.08194433896492</c:v>
                </c:pt>
                <c:pt idx="342" formatCode="0.00E+00">
                  <c:v>148.84771945346233</c:v>
                </c:pt>
                <c:pt idx="343" formatCode="0.00E+00">
                  <c:v>151.59785159016752</c:v>
                </c:pt>
                <c:pt idx="344" formatCode="0.00E+00">
                  <c:v>154.36675491108485</c:v>
                </c:pt>
                <c:pt idx="345" formatCode="0.00E+00">
                  <c:v>157.14444454616932</c:v>
                </c:pt>
                <c:pt idx="346" formatCode="0.00E+00">
                  <c:v>159.5517715442129</c:v>
                </c:pt>
                <c:pt idx="347" formatCode="0.00E+00">
                  <c:v>162.37028163171112</c:v>
                </c:pt>
                <c:pt idx="348" formatCode="0.00E+00">
                  <c:v>164.72337112242309</c:v>
                </c:pt>
                <c:pt idx="349" formatCode="0.00E+00">
                  <c:v>167.41531102467195</c:v>
                </c:pt>
                <c:pt idx="350" formatCode="0.00E+00">
                  <c:v>169.6625284191652</c:v>
                </c:pt>
                <c:pt idx="351" formatCode="0.00E+00">
                  <c:v>171.83642080380383</c:v>
                </c:pt>
                <c:pt idx="352" formatCode="0.00E+00">
                  <c:v>174.07288307852662</c:v>
                </c:pt>
                <c:pt idx="353" formatCode="0.00E+00">
                  <c:v>176.08266998089044</c:v>
                </c:pt>
                <c:pt idx="354" formatCode="0.00E+00">
                  <c:v>178.03108468317438</c:v>
                </c:pt>
                <c:pt idx="355" formatCode="0.00E+00">
                  <c:v>179.8655837022142</c:v>
                </c:pt>
                <c:pt idx="356" formatCode="0.00E+00">
                  <c:v>181.43425390966456</c:v>
                </c:pt>
                <c:pt idx="357" formatCode="0.00E+00">
                  <c:v>183.27131850165168</c:v>
                </c:pt>
                <c:pt idx="358" formatCode="0.00E+00">
                  <c:v>184.93274463432743</c:v>
                </c:pt>
                <c:pt idx="359" formatCode="0.00E+00">
                  <c:v>186.54047530723898</c:v>
                </c:pt>
                <c:pt idx="360" formatCode="0.00E+00">
                  <c:v>188.01101078586618</c:v>
                </c:pt>
                <c:pt idx="361" formatCode="0.00E+00">
                  <c:v>189.02158126770644</c:v>
                </c:pt>
                <c:pt idx="362" formatCode="0.00E+00">
                  <c:v>190.37626491704833</c:v>
                </c:pt>
                <c:pt idx="363" formatCode="0.00E+00">
                  <c:v>191.38615121178756</c:v>
                </c:pt>
                <c:pt idx="364" formatCode="0.00E+00">
                  <c:v>192.72344309536058</c:v>
                </c:pt>
                <c:pt idx="365" formatCode="0.00E+00">
                  <c:v>193.70319744776521</c:v>
                </c:pt>
                <c:pt idx="366" formatCode="0.00E+00">
                  <c:v>194.75150402198696</c:v>
                </c:pt>
                <c:pt idx="367" formatCode="0.00E+00">
                  <c:v>195.69010824901221</c:v>
                </c:pt>
                <c:pt idx="368" formatCode="0.00E+00">
                  <c:v>196.528386026124</c:v>
                </c:pt>
                <c:pt idx="369" formatCode="0.00E+00">
                  <c:v>197.41936400120801</c:v>
                </c:pt>
                <c:pt idx="370" formatCode="0.00E+00">
                  <c:v>198.09412542736422</c:v>
                </c:pt>
                <c:pt idx="371" formatCode="0.00E+00">
                  <c:v>198.70487925367485</c:v>
                </c:pt>
                <c:pt idx="372" formatCode="0.00E+00">
                  <c:v>199.24466179249913</c:v>
                </c:pt>
                <c:pt idx="373" formatCode="0.00E+00">
                  <c:v>199.62136898311388</c:v>
                </c:pt>
                <c:pt idx="374" formatCode="0.00E+00">
                  <c:v>199.91494309347243</c:v>
                </c:pt>
                <c:pt idx="375" formatCode="0.00E+00">
                  <c:v>199.9937843394741</c:v>
                </c:pt>
                <c:pt idx="376" formatCode="0.00E+00">
                  <c:v>199.93999393456622</c:v>
                </c:pt>
                <c:pt idx="377" formatCode="0.00E+00">
                  <c:v>199.96490064861104</c:v>
                </c:pt>
                <c:pt idx="378" formatCode="0.00E+00">
                  <c:v>200.04802109829365</c:v>
                </c:pt>
                <c:pt idx="379" formatCode="0.00E+00">
                  <c:v>200.01140937524812</c:v>
                </c:pt>
                <c:pt idx="380" formatCode="0.00E+00">
                  <c:v>199.82261936678253</c:v>
                </c:pt>
                <c:pt idx="381" formatCode="0.00E+00">
                  <c:v>199.339208805064</c:v>
                </c:pt>
                <c:pt idx="382" formatCode="0.00E+00">
                  <c:v>198.76962998497675</c:v>
                </c:pt>
                <c:pt idx="383" formatCode="0.00E+00">
                  <c:v>198.03801776873792</c:v>
                </c:pt>
                <c:pt idx="384" formatCode="0.00E+00">
                  <c:v>197.36393978758574</c:v>
                </c:pt>
                <c:pt idx="385" formatCode="0.00E+00">
                  <c:v>196.61275044484967</c:v>
                </c:pt>
                <c:pt idx="386" formatCode="0.00E+00">
                  <c:v>195.80497408085461</c:v>
                </c:pt>
                <c:pt idx="387" formatCode="0.00E+00">
                  <c:v>195.05262473966667</c:v>
                </c:pt>
                <c:pt idx="388" formatCode="0.00E+00">
                  <c:v>194.11961649463382</c:v>
                </c:pt>
                <c:pt idx="389" formatCode="0.00E+00">
                  <c:v>193.13106281546351</c:v>
                </c:pt>
                <c:pt idx="390" formatCode="0.00E+00">
                  <c:v>191.89526342564218</c:v>
                </c:pt>
                <c:pt idx="391" formatCode="0.00E+00">
                  <c:v>190.43609900073196</c:v>
                </c:pt>
                <c:pt idx="392" formatCode="0.00E+00">
                  <c:v>189.23947019454553</c:v>
                </c:pt>
                <c:pt idx="393" formatCode="0.00E+00">
                  <c:v>187.72270481146816</c:v>
                </c:pt>
                <c:pt idx="394" formatCode="0.00E+00">
                  <c:v>186.34373337267505</c:v>
                </c:pt>
                <c:pt idx="395" formatCode="0.00E+00">
                  <c:v>184.69652932913985</c:v>
                </c:pt>
                <c:pt idx="396" formatCode="0.00E+00">
                  <c:v>182.93483270289914</c:v>
                </c:pt>
                <c:pt idx="397" formatCode="0.00E+00">
                  <c:v>180.99952757685099</c:v>
                </c:pt>
                <c:pt idx="398" formatCode="0.00E+00">
                  <c:v>179.17026465579269</c:v>
                </c:pt>
                <c:pt idx="399" formatCode="0.00E+00">
                  <c:v>177.31108432047924</c:v>
                </c:pt>
                <c:pt idx="400" formatCode="0.00E+00">
                  <c:v>175.46072453268397</c:v>
                </c:pt>
                <c:pt idx="401" formatCode="0.00E+00">
                  <c:v>173.59534913363751</c:v>
                </c:pt>
                <c:pt idx="402" formatCode="0.00E+00">
                  <c:v>171.5895138416852</c:v>
                </c:pt>
                <c:pt idx="403" formatCode="0.00E+00">
                  <c:v>169.57559686158118</c:v>
                </c:pt>
                <c:pt idx="404" formatCode="0.00E+00">
                  <c:v>167.35471562954643</c:v>
                </c:pt>
                <c:pt idx="405" formatCode="0.00E+00">
                  <c:v>164.94522969992545</c:v>
                </c:pt>
                <c:pt idx="406" formatCode="0.00E+00">
                  <c:v>162.55186517835406</c:v>
                </c:pt>
                <c:pt idx="407" formatCode="0.00E+00">
                  <c:v>160.06145833920178</c:v>
                </c:pt>
                <c:pt idx="408" formatCode="0.00E+00">
                  <c:v>157.57374787142646</c:v>
                </c:pt>
                <c:pt idx="409" formatCode="0.00E+00">
                  <c:v>154.89013998625893</c:v>
                </c:pt>
                <c:pt idx="410" formatCode="0.00E+00">
                  <c:v>152.11565798795812</c:v>
                </c:pt>
                <c:pt idx="411" formatCode="0.00E+00">
                  <c:v>149.14533462493898</c:v>
                </c:pt>
                <c:pt idx="412" formatCode="0.00E+00">
                  <c:v>146.12349793975625</c:v>
                </c:pt>
                <c:pt idx="413" formatCode="0.00E+00">
                  <c:v>143.08928837426799</c:v>
                </c:pt>
                <c:pt idx="414" formatCode="0.00E+00">
                  <c:v>139.98511192256407</c:v>
                </c:pt>
                <c:pt idx="415" formatCode="0.00E+00">
                  <c:v>136.70245466752945</c:v>
                </c:pt>
                <c:pt idx="416" formatCode="0.00E+00">
                  <c:v>133.49934386559687</c:v>
                </c:pt>
                <c:pt idx="417" formatCode="0.00E+00">
                  <c:v>130.08382807309152</c:v>
                </c:pt>
                <c:pt idx="418" formatCode="0.00E+00">
                  <c:v>126.80858812145782</c:v>
                </c:pt>
                <c:pt idx="419" formatCode="0.00E+00">
                  <c:v>123.35641087938012</c:v>
                </c:pt>
                <c:pt idx="420" formatCode="0.00E+00">
                  <c:v>119.92729143519404</c:v>
                </c:pt>
                <c:pt idx="421" formatCode="0.00E+00">
                  <c:v>116.53866095651628</c:v>
                </c:pt>
                <c:pt idx="422" formatCode="0.00E+00">
                  <c:v>112.89335961217617</c:v>
                </c:pt>
                <c:pt idx="423" formatCode="0.00E+00">
                  <c:v>109.38054976767049</c:v>
                </c:pt>
                <c:pt idx="424" formatCode="0.00E+00">
                  <c:v>105.6155774214032</c:v>
                </c:pt>
                <c:pt idx="425" formatCode="0.00E+00">
                  <c:v>101.93335327749854</c:v>
                </c:pt>
                <c:pt idx="426" formatCode="0.00E+00">
                  <c:v>98.225650536540968</c:v>
                </c:pt>
                <c:pt idx="427" formatCode="0.00E+00">
                  <c:v>94.408958743537255</c:v>
                </c:pt>
                <c:pt idx="428" formatCode="0.00E+00">
                  <c:v>90.643223132777962</c:v>
                </c:pt>
                <c:pt idx="429" formatCode="0.00E+00">
                  <c:v>86.635959788399987</c:v>
                </c:pt>
                <c:pt idx="430" formatCode="0.00E+00">
                  <c:v>82.697863909241477</c:v>
                </c:pt>
                <c:pt idx="431" formatCode="0.00E+00">
                  <c:v>78.561233189119207</c:v>
                </c:pt>
                <c:pt idx="432" formatCode="0.00E+00">
                  <c:v>74.411650440260956</c:v>
                </c:pt>
                <c:pt idx="433" formatCode="0.00E+00">
                  <c:v>70.169256722381931</c:v>
                </c:pt>
                <c:pt idx="434" formatCode="0.00E+00">
                  <c:v>65.901397755609111</c:v>
                </c:pt>
                <c:pt idx="435" formatCode="0.00E+00">
                  <c:v>61.695785485265191</c:v>
                </c:pt>
                <c:pt idx="436" formatCode="0.00E+00">
                  <c:v>57.455577655167019</c:v>
                </c:pt>
                <c:pt idx="437" formatCode="0.00E+00">
                  <c:v>53.214620847496519</c:v>
                </c:pt>
                <c:pt idx="438" formatCode="0.00E+00">
                  <c:v>48.893650490494679</c:v>
                </c:pt>
                <c:pt idx="439" formatCode="0.00E+00">
                  <c:v>44.587406638975011</c:v>
                </c:pt>
                <c:pt idx="440" formatCode="0.00E+00">
                  <c:v>40.216103406680361</c:v>
                </c:pt>
                <c:pt idx="441" formatCode="0.00E+00">
                  <c:v>35.879788253179015</c:v>
                </c:pt>
                <c:pt idx="442" formatCode="0.00E+00">
                  <c:v>31.281109350142259</c:v>
                </c:pt>
                <c:pt idx="443" formatCode="0.00E+00">
                  <c:v>26.78173295315645</c:v>
                </c:pt>
                <c:pt idx="444" formatCode="0.00E+00">
                  <c:v>22.058028904946639</c:v>
                </c:pt>
                <c:pt idx="445" formatCode="0.00E+00">
                  <c:v>17.537741149401825</c:v>
                </c:pt>
                <c:pt idx="446" formatCode="0.00E+00">
                  <c:v>13.085604582390062</c:v>
                </c:pt>
                <c:pt idx="447" formatCode="0.00E+00">
                  <c:v>8.4294851511006925</c:v>
                </c:pt>
                <c:pt idx="448" formatCode="0.00E+00">
                  <c:v>3.8731969686984371</c:v>
                </c:pt>
                <c:pt idx="449" formatCode="0.00E+00">
                  <c:v>-0.91468105363583163</c:v>
                </c:pt>
                <c:pt idx="450" formatCode="0.00E+00">
                  <c:v>-5.6393461702480181</c:v>
                </c:pt>
                <c:pt idx="451" formatCode="0.00E+00">
                  <c:v>-10.342623561926303</c:v>
                </c:pt>
                <c:pt idx="452" formatCode="0.00E+00">
                  <c:v>-15.300070791584858</c:v>
                </c:pt>
                <c:pt idx="453" formatCode="0.00E+00">
                  <c:v>-20.267738400577088</c:v>
                </c:pt>
                <c:pt idx="454" formatCode="0.00E+00">
                  <c:v>-25.330343072702334</c:v>
                </c:pt>
                <c:pt idx="455" formatCode="0.00E+00">
                  <c:v>-30.255755858288182</c:v>
                </c:pt>
                <c:pt idx="456" formatCode="0.00E+00">
                  <c:v>-35.158273459997076</c:v>
                </c:pt>
                <c:pt idx="457" formatCode="0.00E+00">
                  <c:v>-40.032137012597957</c:v>
                </c:pt>
                <c:pt idx="458" formatCode="0.00E+00">
                  <c:v>-45.121790409771819</c:v>
                </c:pt>
                <c:pt idx="459" formatCode="0.00E+00">
                  <c:v>-50.138201484564945</c:v>
                </c:pt>
                <c:pt idx="460" formatCode="0.00E+00">
                  <c:v>-55.230692370549576</c:v>
                </c:pt>
                <c:pt idx="461" formatCode="0.00E+00">
                  <c:v>-60.133164926788425</c:v>
                </c:pt>
                <c:pt idx="462" formatCode="0.00E+00">
                  <c:v>-65.322744443871528</c:v>
                </c:pt>
                <c:pt idx="463" formatCode="0.00E+00">
                  <c:v>-70.257587416294939</c:v>
                </c:pt>
                <c:pt idx="464" formatCode="0.00E+00">
                  <c:v>-75.39820899026347</c:v>
                </c:pt>
                <c:pt idx="465" formatCode="0.00E+00">
                  <c:v>-80.279035428422986</c:v>
                </c:pt>
                <c:pt idx="466" formatCode="0.00E+00">
                  <c:v>-85.060059278328879</c:v>
                </c:pt>
                <c:pt idx="467" formatCode="0.00E+00">
                  <c:v>-90.132892787343735</c:v>
                </c:pt>
                <c:pt idx="468" formatCode="0.00E+00">
                  <c:v>-95.010703806534707</c:v>
                </c:pt>
                <c:pt idx="469" formatCode="0.00E+00">
                  <c:v>-100.18488432725562</c:v>
                </c:pt>
                <c:pt idx="470" formatCode="0.00E+00">
                  <c:v>-105.10280681690369</c:v>
                </c:pt>
                <c:pt idx="471" formatCode="0.00E+00">
                  <c:v>-110.04972138304828</c:v>
                </c:pt>
                <c:pt idx="472" formatCode="0.00E+00">
                  <c:v>-115.23098362104349</c:v>
                </c:pt>
                <c:pt idx="473" formatCode="0.00E+00">
                  <c:v>-120.23558093181057</c:v>
                </c:pt>
                <c:pt idx="474" formatCode="0.00E+00">
                  <c:v>-125.4857000667422</c:v>
                </c:pt>
                <c:pt idx="475" formatCode="0.00E+00">
                  <c:v>-130.58092490475434</c:v>
                </c:pt>
                <c:pt idx="476" formatCode="0.00E+00">
                  <c:v>-135.41037982395622</c:v>
                </c:pt>
                <c:pt idx="477" formatCode="0.00E+00">
                  <c:v>-140.65510362191063</c:v>
                </c:pt>
                <c:pt idx="478" formatCode="0.00E+00">
                  <c:v>-145.75439770255846</c:v>
                </c:pt>
                <c:pt idx="479" formatCode="0.00E+00">
                  <c:v>-150.90897351226621</c:v>
                </c:pt>
                <c:pt idx="480" formatCode="0.00E+00">
                  <c:v>-156.08019587077717</c:v>
                </c:pt>
                <c:pt idx="481" formatCode="0.00E+00">
                  <c:v>-161.01565169033992</c:v>
                </c:pt>
                <c:pt idx="482" formatCode="0.00E+00">
                  <c:v>-166.20763219373268</c:v>
                </c:pt>
                <c:pt idx="483" formatCode="0.00E+00">
                  <c:v>-171.22455341041587</c:v>
                </c:pt>
                <c:pt idx="484" formatCode="0.00E+00">
                  <c:v>-176.30184904904252</c:v>
                </c:pt>
                <c:pt idx="485" formatCode="0.00E+00">
                  <c:v>-181.17850459465927</c:v>
                </c:pt>
                <c:pt idx="486" formatCode="0.00E+00">
                  <c:v>-186.02904564913135</c:v>
                </c:pt>
                <c:pt idx="487" formatCode="0.00E+00">
                  <c:v>-191.24489617249628</c:v>
                </c:pt>
                <c:pt idx="488" formatCode="0.00E+00">
                  <c:v>-196.38044931423616</c:v>
                </c:pt>
                <c:pt idx="489" formatCode="0.00E+00">
                  <c:v>-201.6712623527508</c:v>
                </c:pt>
                <c:pt idx="490" formatCode="0.00E+00">
                  <c:v>-206.85146651543886</c:v>
                </c:pt>
                <c:pt idx="491" formatCode="0.00E+00">
                  <c:v>-211.68368767305006</c:v>
                </c:pt>
                <c:pt idx="492" formatCode="0.00E+00">
                  <c:v>-216.92806906835204</c:v>
                </c:pt>
                <c:pt idx="493" formatCode="0.00E+00">
                  <c:v>-221.9461552613318</c:v>
                </c:pt>
                <c:pt idx="494" formatCode="0.00E+00">
                  <c:v>-227.10999869823962</c:v>
                </c:pt>
                <c:pt idx="495" formatCode="0.00E+00">
                  <c:v>-232.10868412010018</c:v>
                </c:pt>
                <c:pt idx="496" formatCode="0.00E+00">
                  <c:v>-236.85580983528013</c:v>
                </c:pt>
                <c:pt idx="497" formatCode="0.00E+00">
                  <c:v>-241.73325640738898</c:v>
                </c:pt>
                <c:pt idx="498" formatCode="0.00E+00">
                  <c:v>-246.50707610657122</c:v>
                </c:pt>
                <c:pt idx="499" formatCode="0.00E+00">
                  <c:v>-251.28290946889246</c:v>
                </c:pt>
                <c:pt idx="500" formatCode="0.00E+00">
                  <c:v>-255.94690468069615</c:v>
                </c:pt>
                <c:pt idx="501" formatCode="0.00E+00">
                  <c:v>-260.42094760473765</c:v>
                </c:pt>
                <c:pt idx="502" formatCode="0.00E+00">
                  <c:v>-265.07534001323853</c:v>
                </c:pt>
                <c:pt idx="503" formatCode="0.00E+00">
                  <c:v>-269.64594317938344</c:v>
                </c:pt>
                <c:pt idx="504" formatCode="0.00E+00">
                  <c:v>-274.42902410234751</c:v>
                </c:pt>
                <c:pt idx="505" formatCode="0.00E+00">
                  <c:v>-278.85968360632364</c:v>
                </c:pt>
                <c:pt idx="506" formatCode="0.00E+00">
                  <c:v>-283.21381926651594</c:v>
                </c:pt>
                <c:pt idx="507" formatCode="0.00E+00">
                  <c:v>-287.65321275926539</c:v>
                </c:pt>
                <c:pt idx="508" formatCode="0.00E+00">
                  <c:v>-292.03215856940898</c:v>
                </c:pt>
                <c:pt idx="509" formatCode="0.00E+00">
                  <c:v>-296.43365661718013</c:v>
                </c:pt>
                <c:pt idx="510" formatCode="0.00E+00">
                  <c:v>-300.63367249707267</c:v>
                </c:pt>
                <c:pt idx="511" formatCode="0.00E+00">
                  <c:v>-304.48630879413605</c:v>
                </c:pt>
                <c:pt idx="512" formatCode="0.00E+00">
                  <c:v>-308.5609352984153</c:v>
                </c:pt>
                <c:pt idx="513" formatCode="0.00E+00">
                  <c:v>-312.50454343760259</c:v>
                </c:pt>
                <c:pt idx="514" formatCode="0.00E+00">
                  <c:v>-316.66128785621015</c:v>
                </c:pt>
                <c:pt idx="515" formatCode="0.00E+00">
                  <c:v>-320.55035437321419</c:v>
                </c:pt>
                <c:pt idx="516" formatCode="0.00E+00">
                  <c:v>-324.31997344160868</c:v>
                </c:pt>
                <c:pt idx="517" formatCode="0.00E+00">
                  <c:v>-328.20989040801624</c:v>
                </c:pt>
                <c:pt idx="518" formatCode="0.00E+00">
                  <c:v>-331.99552937225474</c:v>
                </c:pt>
                <c:pt idx="519" formatCode="0.00E+00">
                  <c:v>-335.93014435369059</c:v>
                </c:pt>
                <c:pt idx="520" formatCode="0.00E+00">
                  <c:v>-339.54372322634481</c:v>
                </c:pt>
                <c:pt idx="521" formatCode="0.00E+00">
                  <c:v>-343.03397453266552</c:v>
                </c:pt>
                <c:pt idx="522" formatCode="0.00E+00">
                  <c:v>-346.64769124482461</c:v>
                </c:pt>
                <c:pt idx="523" formatCode="0.00E+00">
                  <c:v>-350.20515592365427</c:v>
                </c:pt>
                <c:pt idx="524" formatCode="0.00E+00">
                  <c:v>-353.90702893153599</c:v>
                </c:pt>
                <c:pt idx="525" formatCode="0.00E+00">
                  <c:v>-357.29817048166996</c:v>
                </c:pt>
                <c:pt idx="526" formatCode="0.00E+00">
                  <c:v>-360.70042028918846</c:v>
                </c:pt>
                <c:pt idx="527" formatCode="0.00E+00">
                  <c:v>-364.11903764110707</c:v>
                </c:pt>
                <c:pt idx="528" formatCode="0.00E+00">
                  <c:v>-367.45216691750875</c:v>
                </c:pt>
                <c:pt idx="529" formatCode="0.00E+00">
                  <c:v>-370.87278175628433</c:v>
                </c:pt>
                <c:pt idx="530" formatCode="0.00E+00">
                  <c:v>-373.95873655279183</c:v>
                </c:pt>
                <c:pt idx="531" formatCode="0.00E+00">
                  <c:v>-376.84590399133049</c:v>
                </c:pt>
                <c:pt idx="532" formatCode="0.00E+00">
                  <c:v>-380.07121241001465</c:v>
                </c:pt>
                <c:pt idx="533" formatCode="0.00E+00">
                  <c:v>-383.03850576210687</c:v>
                </c:pt>
                <c:pt idx="534" formatCode="0.00E+00">
                  <c:v>-386.21418327429706</c:v>
                </c:pt>
                <c:pt idx="535" formatCode="0.00E+00">
                  <c:v>-389.26128206134274</c:v>
                </c:pt>
                <c:pt idx="536" formatCode="0.00E+00">
                  <c:v>-391.81305850111733</c:v>
                </c:pt>
                <c:pt idx="537" formatCode="0.00E+00">
                  <c:v>-394.7685151149534</c:v>
                </c:pt>
                <c:pt idx="538" formatCode="0.00E+00">
                  <c:v>-397.36785552166106</c:v>
                </c:pt>
                <c:pt idx="539" formatCode="0.00E+00">
                  <c:v>-400.11555596962387</c:v>
                </c:pt>
                <c:pt idx="540" formatCode="0.00E+00">
                  <c:v>-402.6224548986645</c:v>
                </c:pt>
                <c:pt idx="541" formatCode="0.00E+00">
                  <c:v>-404.93251208003812</c:v>
                </c:pt>
                <c:pt idx="542" formatCode="0.00E+00">
                  <c:v>-407.23359901349011</c:v>
                </c:pt>
                <c:pt idx="543" formatCode="0.00E+00">
                  <c:v>-409.37338845078398</c:v>
                </c:pt>
                <c:pt idx="544" formatCode="0.00E+00">
                  <c:v>-411.70735486196975</c:v>
                </c:pt>
                <c:pt idx="545" formatCode="0.00E+00">
                  <c:v>-413.63284490306103</c:v>
                </c:pt>
                <c:pt idx="546" formatCode="0.00E+00">
                  <c:v>-415.52962168401621</c:v>
                </c:pt>
                <c:pt idx="547" formatCode="0.00E+00">
                  <c:v>-417.62850628246537</c:v>
                </c:pt>
                <c:pt idx="548" formatCode="0.00E+00">
                  <c:v>-419.53278964495939</c:v>
                </c:pt>
                <c:pt idx="549" formatCode="0.00E+00">
                  <c:v>-421.66668192342536</c:v>
                </c:pt>
                <c:pt idx="550" formatCode="0.00E+00">
                  <c:v>-423.44564820099913</c:v>
                </c:pt>
                <c:pt idx="551" formatCode="0.00E+00">
                  <c:v>-424.96076393600936</c:v>
                </c:pt>
                <c:pt idx="552" formatCode="0.00E+00">
                  <c:v>-426.70740902320938</c:v>
                </c:pt>
                <c:pt idx="553" formatCode="0.00E+00">
                  <c:v>-428.12622914644578</c:v>
                </c:pt>
                <c:pt idx="554" formatCode="0.00E+00">
                  <c:v>-429.92015961396828</c:v>
                </c:pt>
                <c:pt idx="555" formatCode="0.00E+00">
                  <c:v>-431.30877210087237</c:v>
                </c:pt>
                <c:pt idx="556" formatCode="0.00E+00">
                  <c:v>-432.66990085810858</c:v>
                </c:pt>
                <c:pt idx="557" formatCode="0.00E+00">
                  <c:v>-434.17783004401599</c:v>
                </c:pt>
                <c:pt idx="558" formatCode="0.00E+00">
                  <c:v>-435.50157107474814</c:v>
                </c:pt>
                <c:pt idx="559" formatCode="0.00E+00">
                  <c:v>-436.85216736167115</c:v>
                </c:pt>
                <c:pt idx="560" formatCode="0.00E+00">
                  <c:v>-437.82064774644442</c:v>
                </c:pt>
                <c:pt idx="561" formatCode="0.00E+00">
                  <c:v>-438.62196353510745</c:v>
                </c:pt>
                <c:pt idx="562" formatCode="0.00E+00">
                  <c:v>-439.53562843828809</c:v>
                </c:pt>
                <c:pt idx="563" formatCode="0.00E+00">
                  <c:v>-440.27372638775478</c:v>
                </c:pt>
                <c:pt idx="564" formatCode="0.00E+00">
                  <c:v>-441.06429279226597</c:v>
                </c:pt>
                <c:pt idx="565" formatCode="0.00E+00">
                  <c:v>-441.57962047294575</c:v>
                </c:pt>
                <c:pt idx="566" formatCode="0.00E+00">
                  <c:v>-441.86326992932663</c:v>
                </c:pt>
                <c:pt idx="567" formatCode="0.00E+00">
                  <c:v>-442.45427204714957</c:v>
                </c:pt>
                <c:pt idx="568" formatCode="0.00E+00">
                  <c:v>-442.844903262598</c:v>
                </c:pt>
                <c:pt idx="569" formatCode="0.00E+00">
                  <c:v>-443.39222213528689</c:v>
                </c:pt>
                <c:pt idx="570" formatCode="0.00E+00">
                  <c:v>-443.66741079276767</c:v>
                </c:pt>
                <c:pt idx="571" formatCode="0.00E+00">
                  <c:v>-443.70856100315899</c:v>
                </c:pt>
                <c:pt idx="572" formatCode="0.00E+00">
                  <c:v>-443.71940363979911</c:v>
                </c:pt>
                <c:pt idx="573" formatCode="0.00E+00">
                  <c:v>-443.67857242101616</c:v>
                </c:pt>
                <c:pt idx="574" formatCode="0.00E+00">
                  <c:v>-443.72370723309348</c:v>
                </c:pt>
                <c:pt idx="575" formatCode="0.00E+00">
                  <c:v>-443.46804033257621</c:v>
                </c:pt>
                <c:pt idx="576" formatCode="0.00E+00">
                  <c:v>-443.13700039207572</c:v>
                </c:pt>
                <c:pt idx="577" formatCode="0.00E+00">
                  <c:v>-442.87557532151743</c:v>
                </c:pt>
                <c:pt idx="578" formatCode="0.00E+00">
                  <c:v>-442.39014163392113</c:v>
                </c:pt>
                <c:pt idx="579" formatCode="0.00E+00">
                  <c:v>-442.1313032257342</c:v>
                </c:pt>
                <c:pt idx="580" formatCode="0.00E+00">
                  <c:v>-441.61708326282314</c:v>
                </c:pt>
                <c:pt idx="581" formatCode="0.00E+00">
                  <c:v>-440.89989337013424</c:v>
                </c:pt>
                <c:pt idx="582" formatCode="0.00E+00">
                  <c:v>-440.28653326213885</c:v>
                </c:pt>
                <c:pt idx="583" formatCode="0.00E+00">
                  <c:v>-439.36592129025451</c:v>
                </c:pt>
                <c:pt idx="584" formatCode="0.00E+00">
                  <c:v>-438.45629938487127</c:v>
                </c:pt>
                <c:pt idx="585" formatCode="0.00E+00">
                  <c:v>-437.46857139078315</c:v>
                </c:pt>
                <c:pt idx="586" formatCode="0.00E+00">
                  <c:v>-436.31818845164736</c:v>
                </c:pt>
                <c:pt idx="587" formatCode="0.00E+00">
                  <c:v>-435.39753549195251</c:v>
                </c:pt>
                <c:pt idx="588" formatCode="0.00E+00">
                  <c:v>-434.37769724052578</c:v>
                </c:pt>
                <c:pt idx="589" formatCode="0.00E+00">
                  <c:v>-433.38822546325855</c:v>
                </c:pt>
                <c:pt idx="590" formatCode="0.00E+00">
                  <c:v>-432.02094356061866</c:v>
                </c:pt>
                <c:pt idx="591" formatCode="0.00E+00">
                  <c:v>-430.58377655387255</c:v>
                </c:pt>
                <c:pt idx="592" formatCode="0.00E+00">
                  <c:v>-429.05594860692162</c:v>
                </c:pt>
                <c:pt idx="593" formatCode="0.00E+00">
                  <c:v>-427.42880281399516</c:v>
                </c:pt>
                <c:pt idx="594" formatCode="0.00E+00">
                  <c:v>-425.73942409377554</c:v>
                </c:pt>
                <c:pt idx="595" formatCode="0.00E+00">
                  <c:v>-423.99900646281236</c:v>
                </c:pt>
                <c:pt idx="596" formatCode="0.00E+00">
                  <c:v>-421.85270937555288</c:v>
                </c:pt>
                <c:pt idx="597" formatCode="0.00E+00">
                  <c:v>-419.89360975913365</c:v>
                </c:pt>
                <c:pt idx="598" formatCode="0.00E+00">
                  <c:v>-417.72409025687409</c:v>
                </c:pt>
                <c:pt idx="599" formatCode="0.00E+00">
                  <c:v>-415.61333030271311</c:v>
                </c:pt>
                <c:pt idx="600" formatCode="0.00E+00">
                  <c:v>-413.45335695531776</c:v>
                </c:pt>
                <c:pt idx="601" formatCode="0.00E+00">
                  <c:v>-411.16139710645444</c:v>
                </c:pt>
                <c:pt idx="602" formatCode="0.00E+00">
                  <c:v>-408.83322060503247</c:v>
                </c:pt>
                <c:pt idx="603" formatCode="0.00E+00">
                  <c:v>-406.40319305712904</c:v>
                </c:pt>
                <c:pt idx="604" formatCode="0.00E+00">
                  <c:v>-403.74919499063708</c:v>
                </c:pt>
                <c:pt idx="605" formatCode="0.00E+00">
                  <c:v>-401.09323348329201</c:v>
                </c:pt>
                <c:pt idx="606" formatCode="0.00E+00">
                  <c:v>-398.20350514749475</c:v>
                </c:pt>
                <c:pt idx="607" formatCode="0.00E+00">
                  <c:v>-395.44416662327319</c:v>
                </c:pt>
                <c:pt idx="608" formatCode="0.00E+00">
                  <c:v>-392.57005278167662</c:v>
                </c:pt>
                <c:pt idx="609" formatCode="0.00E+00">
                  <c:v>-389.62674526414423</c:v>
                </c:pt>
                <c:pt idx="610" formatCode="0.00E+00">
                  <c:v>-386.63901037208751</c:v>
                </c:pt>
                <c:pt idx="611" formatCode="0.00E+00">
                  <c:v>-383.36658269101372</c:v>
                </c:pt>
                <c:pt idx="612" formatCode="0.00E+00">
                  <c:v>-380.19186679210048</c:v>
                </c:pt>
                <c:pt idx="613" formatCode="0.00E+00">
                  <c:v>-376.96489952819735</c:v>
                </c:pt>
                <c:pt idx="614" formatCode="0.00E+00">
                  <c:v>-373.60797180641174</c:v>
                </c:pt>
                <c:pt idx="615" formatCode="0.00E+00">
                  <c:v>-370.36373466742197</c:v>
                </c:pt>
                <c:pt idx="616" formatCode="0.00E+00">
                  <c:v>-366.84975559234351</c:v>
                </c:pt>
                <c:pt idx="617" formatCode="0.00E+00">
                  <c:v>-363.4103728767019</c:v>
                </c:pt>
                <c:pt idx="618" formatCode="0.00E+00">
                  <c:v>-359.70721018154791</c:v>
                </c:pt>
                <c:pt idx="619" formatCode="0.00E+00">
                  <c:v>-356.14305441711679</c:v>
                </c:pt>
                <c:pt idx="620" formatCode="0.00E+00">
                  <c:v>-352.3556193982601</c:v>
                </c:pt>
                <c:pt idx="621" formatCode="0.00E+00">
                  <c:v>-348.52355115367959</c:v>
                </c:pt>
                <c:pt idx="622" formatCode="0.00E+00">
                  <c:v>-344.62232016367199</c:v>
                </c:pt>
                <c:pt idx="623" formatCode="0.00E+00">
                  <c:v>-340.72945536033029</c:v>
                </c:pt>
                <c:pt idx="624" formatCode="0.00E+00">
                  <c:v>-336.59143178924728</c:v>
                </c:pt>
                <c:pt idx="625" formatCode="0.00E+00">
                  <c:v>-332.58171678883957</c:v>
                </c:pt>
                <c:pt idx="626" formatCode="0.00E+00">
                  <c:v>-328.23709968720152</c:v>
                </c:pt>
                <c:pt idx="627" formatCode="0.00E+00">
                  <c:v>-324.02255456967555</c:v>
                </c:pt>
                <c:pt idx="628" formatCode="0.00E+00">
                  <c:v>-319.68344505383004</c:v>
                </c:pt>
                <c:pt idx="629" formatCode="0.00E+00">
                  <c:v>-315.46864184061815</c:v>
                </c:pt>
                <c:pt idx="630" formatCode="0.00E+00">
                  <c:v>-311.09831071125495</c:v>
                </c:pt>
                <c:pt idx="631" formatCode="0.00E+00">
                  <c:v>-306.71314028542002</c:v>
                </c:pt>
                <c:pt idx="632" formatCode="0.00E+00">
                  <c:v>-302.2203832660685</c:v>
                </c:pt>
                <c:pt idx="633" formatCode="0.00E+00">
                  <c:v>-297.59297091956574</c:v>
                </c:pt>
                <c:pt idx="634" formatCode="0.00E+00">
                  <c:v>-293.00901625196531</c:v>
                </c:pt>
                <c:pt idx="635" formatCode="0.00E+00">
                  <c:v>-288.28478328104393</c:v>
                </c:pt>
                <c:pt idx="636" formatCode="0.00E+00">
                  <c:v>-283.47075426619358</c:v>
                </c:pt>
                <c:pt idx="637" formatCode="0.00E+00">
                  <c:v>-278.60522813261798</c:v>
                </c:pt>
                <c:pt idx="638" formatCode="0.00E+00">
                  <c:v>-273.57518757592425</c:v>
                </c:pt>
                <c:pt idx="639" formatCode="0.00E+00">
                  <c:v>-268.57186656969168</c:v>
                </c:pt>
                <c:pt idx="640" formatCode="0.00E+00">
                  <c:v>-263.51253277431044</c:v>
                </c:pt>
                <c:pt idx="641" formatCode="0.00E+00">
                  <c:v>-258.45290354330427</c:v>
                </c:pt>
                <c:pt idx="642" formatCode="0.00E+00">
                  <c:v>-253.12917965402551</c:v>
                </c:pt>
                <c:pt idx="643" formatCode="0.00E+00">
                  <c:v>-247.82445294601447</c:v>
                </c:pt>
                <c:pt idx="644" formatCode="0.00E+00">
                  <c:v>-242.3588204072538</c:v>
                </c:pt>
                <c:pt idx="645" formatCode="0.00E+00">
                  <c:v>-237.04134623715356</c:v>
                </c:pt>
                <c:pt idx="646" formatCode="0.00E+00">
                  <c:v>-231.61635972053421</c:v>
                </c:pt>
                <c:pt idx="647" formatCode="0.00E+00">
                  <c:v>-226.13788359418803</c:v>
                </c:pt>
                <c:pt idx="648" formatCode="0.00E+00">
                  <c:v>-220.65054833602673</c:v>
                </c:pt>
                <c:pt idx="649" formatCode="0.00E+00">
                  <c:v>-214.98009225013993</c:v>
                </c:pt>
                <c:pt idx="650" formatCode="0.00E+00">
                  <c:v>-209.59670722411684</c:v>
                </c:pt>
                <c:pt idx="651" formatCode="0.00E+00">
                  <c:v>-203.97674732081936</c:v>
                </c:pt>
                <c:pt idx="652" formatCode="0.00E+00">
                  <c:v>-198.30875595067579</c:v>
                </c:pt>
                <c:pt idx="653" formatCode="0.00E+00">
                  <c:v>-192.60946350501641</c:v>
                </c:pt>
                <c:pt idx="654" formatCode="0.00E+00">
                  <c:v>-186.81791102615233</c:v>
                </c:pt>
                <c:pt idx="655" formatCode="0.00E+00">
                  <c:v>-181.13190901916718</c:v>
                </c:pt>
                <c:pt idx="656" formatCode="0.00E+00">
                  <c:v>-175.5999323687729</c:v>
                </c:pt>
                <c:pt idx="657" formatCode="0.00E+00">
                  <c:v>-169.8706123544541</c:v>
                </c:pt>
                <c:pt idx="658" formatCode="0.00E+00">
                  <c:v>-164.27218066975075</c:v>
                </c:pt>
                <c:pt idx="659" formatCode="0.00E+00">
                  <c:v>-158.32674753621899</c:v>
                </c:pt>
                <c:pt idx="660" formatCode="0.00E+00">
                  <c:v>-152.44707864937612</c:v>
                </c:pt>
                <c:pt idx="661" formatCode="0.00E+00">
                  <c:v>-146.38403602729636</c:v>
                </c:pt>
                <c:pt idx="662" formatCode="0.00E+00">
                  <c:v>-140.37329951352285</c:v>
                </c:pt>
                <c:pt idx="663" formatCode="0.00E+00">
                  <c:v>-134.33090347526289</c:v>
                </c:pt>
                <c:pt idx="664" formatCode="0.00E+00">
                  <c:v>-128.35143683391888</c:v>
                </c:pt>
                <c:pt idx="665" formatCode="0.00E+00">
                  <c:v>-122.39545900959195</c:v>
                </c:pt>
                <c:pt idx="666" formatCode="0.00E+00">
                  <c:v>-116.47043694224081</c:v>
                </c:pt>
                <c:pt idx="667" formatCode="0.00E+00">
                  <c:v>-110.3076771476688</c:v>
                </c:pt>
                <c:pt idx="668" formatCode="0.00E+00">
                  <c:v>-104.18896559140381</c:v>
                </c:pt>
                <c:pt idx="669" formatCode="0.00E+00">
                  <c:v>-97.938996464003139</c:v>
                </c:pt>
                <c:pt idx="670" formatCode="0.00E+00">
                  <c:v>-91.854155412341385</c:v>
                </c:pt>
                <c:pt idx="671" formatCode="0.00E+00">
                  <c:v>-85.60507364392069</c:v>
                </c:pt>
                <c:pt idx="672" formatCode="0.00E+00">
                  <c:v>-79.477166811330193</c:v>
                </c:pt>
                <c:pt idx="673" formatCode="0.00E+00">
                  <c:v>-73.33514846432459</c:v>
                </c:pt>
                <c:pt idx="674" formatCode="0.00E+00">
                  <c:v>-67.071524455246816</c:v>
                </c:pt>
                <c:pt idx="675" formatCode="0.00E+00">
                  <c:v>-61.100040110298153</c:v>
                </c:pt>
                <c:pt idx="676" formatCode="0.00E+00">
                  <c:v>-55.190884178022628</c:v>
                </c:pt>
                <c:pt idx="677" formatCode="0.00E+00">
                  <c:v>-48.998174162086769</c:v>
                </c:pt>
                <c:pt idx="678" formatCode="0.00E+00">
                  <c:v>-43.049748680008406</c:v>
                </c:pt>
                <c:pt idx="679" formatCode="0.00E+00">
                  <c:v>-36.888207334694187</c:v>
                </c:pt>
                <c:pt idx="680" formatCode="0.00E+00">
                  <c:v>-30.883523856148059</c:v>
                </c:pt>
                <c:pt idx="681" formatCode="0.00E+00">
                  <c:v>-24.858099896829003</c:v>
                </c:pt>
                <c:pt idx="682" formatCode="0.00E+00">
                  <c:v>-18.700247371023977</c:v>
                </c:pt>
                <c:pt idx="683" formatCode="0.00E+00">
                  <c:v>-12.403251745792915</c:v>
                </c:pt>
                <c:pt idx="684" formatCode="0.00E+00">
                  <c:v>-6.1580646189366917</c:v>
                </c:pt>
                <c:pt idx="685" formatCode="0.00E+00">
                  <c:v>-6.1401097227332002E-2</c:v>
                </c:pt>
                <c:pt idx="686" formatCode="0.00E+00">
                  <c:v>5.9417989451569326</c:v>
                </c:pt>
                <c:pt idx="687" formatCode="0.00E+00">
                  <c:v>12.040784333339332</c:v>
                </c:pt>
                <c:pt idx="688" formatCode="0.00E+00">
                  <c:v>18.101568226299378</c:v>
                </c:pt>
                <c:pt idx="689" formatCode="0.00E+00">
                  <c:v>24.393175231941882</c:v>
                </c:pt>
                <c:pt idx="690" formatCode="0.00E+00">
                  <c:v>30.440243592749994</c:v>
                </c:pt>
                <c:pt idx="691" formatCode="0.00E+00">
                  <c:v>36.373775945160702</c:v>
                </c:pt>
                <c:pt idx="692" formatCode="0.00E+00">
                  <c:v>42.465231306157591</c:v>
                </c:pt>
                <c:pt idx="693" formatCode="0.00E+00">
                  <c:v>48.4091817033312</c:v>
                </c:pt>
                <c:pt idx="694" formatCode="0.00E+00">
                  <c:v>54.480340693570497</c:v>
                </c:pt>
                <c:pt idx="695" formatCode="0.00E+00">
                  <c:v>60.349941914070399</c:v>
                </c:pt>
                <c:pt idx="696" formatCode="0.00E+00">
                  <c:v>66.194672295830458</c:v>
                </c:pt>
                <c:pt idx="697" formatCode="0.00E+00">
                  <c:v>72.123403313350707</c:v>
                </c:pt>
                <c:pt idx="698" formatCode="0.00E+00">
                  <c:v>78.077704395109919</c:v>
                </c:pt>
                <c:pt idx="699" formatCode="0.00E+00">
                  <c:v>84.09797584973029</c:v>
                </c:pt>
                <c:pt idx="700" formatCode="0.00E+00">
                  <c:v>89.960288958679428</c:v>
                </c:pt>
                <c:pt idx="701" formatCode="0.00E+00">
                  <c:v>95.832734792370218</c:v>
                </c:pt>
                <c:pt idx="702" formatCode="0.00E+00">
                  <c:v>101.71776570766815</c:v>
                </c:pt>
                <c:pt idx="703" formatCode="0.00E+00">
                  <c:v>107.59525639117732</c:v>
                </c:pt>
                <c:pt idx="704" formatCode="0.00E+00">
                  <c:v>113.48728218892552</c:v>
                </c:pt>
                <c:pt idx="705" formatCode="0.00E+00">
                  <c:v>119.21774785965886</c:v>
                </c:pt>
                <c:pt idx="706" formatCode="0.00E+00">
                  <c:v>124.60042078838578</c:v>
                </c:pt>
                <c:pt idx="707" formatCode="0.00E+00">
                  <c:v>130.43824826350652</c:v>
                </c:pt>
                <c:pt idx="708" formatCode="0.00E+00">
                  <c:v>135.93084866572724</c:v>
                </c:pt>
                <c:pt idx="709" formatCode="0.00E+00">
                  <c:v>141.7106313107403</c:v>
                </c:pt>
                <c:pt idx="710" formatCode="0.00E+00">
                  <c:v>147.27306409542808</c:v>
                </c:pt>
                <c:pt idx="711" formatCode="0.00E+00">
                  <c:v>152.56342709281503</c:v>
                </c:pt>
                <c:pt idx="712" formatCode="0.00E+00">
                  <c:v>158.17421667034492</c:v>
                </c:pt>
                <c:pt idx="713" formatCode="0.00E+00">
                  <c:v>163.54560603442187</c:v>
                </c:pt>
                <c:pt idx="714" formatCode="0.00E+00">
                  <c:v>169.01047906482697</c:v>
                </c:pt>
                <c:pt idx="715" formatCode="0.00E+00">
                  <c:v>174.40630032985962</c:v>
                </c:pt>
                <c:pt idx="716" formatCode="0.00E+00">
                  <c:v>179.52420274420155</c:v>
                </c:pt>
                <c:pt idx="717" formatCode="0.00E+00">
                  <c:v>184.86661536983638</c:v>
                </c:pt>
                <c:pt idx="718" formatCode="0.00E+00">
                  <c:v>190.15134226427924</c:v>
                </c:pt>
                <c:pt idx="719" formatCode="0.00E+00">
                  <c:v>195.51327709867329</c:v>
                </c:pt>
                <c:pt idx="720" formatCode="0.00E+00">
                  <c:v>200.63576023767962</c:v>
                </c:pt>
                <c:pt idx="721" formatCode="0.00E+00">
                  <c:v>205.77401110425345</c:v>
                </c:pt>
                <c:pt idx="722" formatCode="0.00E+00">
                  <c:v>210.8990112717226</c:v>
                </c:pt>
                <c:pt idx="723" formatCode="0.00E+00">
                  <c:v>216.03218474146325</c:v>
                </c:pt>
                <c:pt idx="724" formatCode="0.00E+00">
                  <c:v>221.09004380241666</c:v>
                </c:pt>
                <c:pt idx="725" formatCode="0.00E+00">
                  <c:v>225.9698352497465</c:v>
                </c:pt>
                <c:pt idx="726" formatCode="0.00E+00">
                  <c:v>230.656894934256</c:v>
                </c:pt>
                <c:pt idx="727" formatCode="0.00E+00">
                  <c:v>235.60448978047768</c:v>
                </c:pt>
                <c:pt idx="728" formatCode="0.00E+00">
                  <c:v>240.37136166235726</c:v>
                </c:pt>
                <c:pt idx="729" formatCode="0.00E+00">
                  <c:v>245.12356542457323</c:v>
                </c:pt>
                <c:pt idx="730" formatCode="0.00E+00">
                  <c:v>249.53826004120475</c:v>
                </c:pt>
                <c:pt idx="731" formatCode="0.00E+00">
                  <c:v>253.71253301927555</c:v>
                </c:pt>
                <c:pt idx="732" formatCode="0.00E+00">
                  <c:v>258.14075831141486</c:v>
                </c:pt>
                <c:pt idx="733" formatCode="0.00E+00">
                  <c:v>262.65507752756668</c:v>
                </c:pt>
                <c:pt idx="734" formatCode="0.00E+00">
                  <c:v>267.23312604666819</c:v>
                </c:pt>
                <c:pt idx="735" formatCode="0.00E+00">
                  <c:v>271.64084334557845</c:v>
                </c:pt>
                <c:pt idx="736" formatCode="0.00E+00">
                  <c:v>275.67676948897889</c:v>
                </c:pt>
                <c:pt idx="737" formatCode="0.00E+00">
                  <c:v>279.87298800247515</c:v>
                </c:pt>
                <c:pt idx="738" formatCode="0.00E+00">
                  <c:v>283.94025028343356</c:v>
                </c:pt>
                <c:pt idx="739" formatCode="0.00E+00">
                  <c:v>287.99402420032231</c:v>
                </c:pt>
                <c:pt idx="740" formatCode="0.00E+00">
                  <c:v>292.02849636286231</c:v>
                </c:pt>
                <c:pt idx="741" formatCode="0.00E+00">
                  <c:v>295.63097251949847</c:v>
                </c:pt>
                <c:pt idx="742" formatCode="0.00E+00">
                  <c:v>299.60795101080646</c:v>
                </c:pt>
                <c:pt idx="743" formatCode="0.00E+00">
                  <c:v>303.26839420400768</c:v>
                </c:pt>
                <c:pt idx="744" formatCode="0.00E+00">
                  <c:v>307.03635917562832</c:v>
                </c:pt>
                <c:pt idx="745" formatCode="0.00E+00">
                  <c:v>310.62459741634365</c:v>
                </c:pt>
                <c:pt idx="746" formatCode="0.00E+00">
                  <c:v>314.00515313235258</c:v>
                </c:pt>
                <c:pt idx="747" formatCode="0.00E+00">
                  <c:v>317.58237523354853</c:v>
                </c:pt>
                <c:pt idx="748" formatCode="0.00E+00">
                  <c:v>321.02716532484607</c:v>
                </c:pt>
                <c:pt idx="749" formatCode="0.00E+00">
                  <c:v>324.50892699112819</c:v>
                </c:pt>
                <c:pt idx="750" formatCode="0.00E+00">
                  <c:v>327.61186595143693</c:v>
                </c:pt>
                <c:pt idx="751" formatCode="0.00E+00">
                  <c:v>330.57997395262993</c:v>
                </c:pt>
                <c:pt idx="752" formatCode="0.00E+00">
                  <c:v>333.59418866166334</c:v>
                </c:pt>
                <c:pt idx="753" formatCode="0.00E+00">
                  <c:v>336.35245275571549</c:v>
                </c:pt>
                <c:pt idx="754" formatCode="0.00E+00">
                  <c:v>339.30457700797956</c:v>
                </c:pt>
                <c:pt idx="755" formatCode="0.00E+00">
                  <c:v>341.90782487837862</c:v>
                </c:pt>
                <c:pt idx="756" formatCode="0.00E+00">
                  <c:v>344.46141654206838</c:v>
                </c:pt>
                <c:pt idx="757" formatCode="0.00E+00">
                  <c:v>347.28525692513841</c:v>
                </c:pt>
                <c:pt idx="758" formatCode="0.00E+00">
                  <c:v>350.03497202742062</c:v>
                </c:pt>
                <c:pt idx="759" formatCode="0.00E+00">
                  <c:v>352.81640138856255</c:v>
                </c:pt>
                <c:pt idx="760" formatCode="0.00E+00">
                  <c:v>355.27028109014327</c:v>
                </c:pt>
                <c:pt idx="761" formatCode="0.00E+00">
                  <c:v>357.6265755560928</c:v>
                </c:pt>
                <c:pt idx="762" formatCode="0.00E+00">
                  <c:v>359.87897439355413</c:v>
                </c:pt>
                <c:pt idx="763" formatCode="0.00E+00">
                  <c:v>362.23628581946093</c:v>
                </c:pt>
                <c:pt idx="764" formatCode="0.00E+00">
                  <c:v>364.54755670099297</c:v>
                </c:pt>
                <c:pt idx="765" formatCode="0.00E+00">
                  <c:v>366.52067294668905</c:v>
                </c:pt>
                <c:pt idx="766" formatCode="0.00E+00">
                  <c:v>368.27487036437759</c:v>
                </c:pt>
                <c:pt idx="767" formatCode="0.00E+00">
                  <c:v>370.18611594717981</c:v>
                </c:pt>
                <c:pt idx="768" formatCode="0.00E+00">
                  <c:v>371.85174370997436</c:v>
                </c:pt>
                <c:pt idx="769" formatCode="0.00E+00">
                  <c:v>373.70592547844507</c:v>
                </c:pt>
                <c:pt idx="770" formatCode="0.00E+00">
                  <c:v>375.51208239958316</c:v>
                </c:pt>
                <c:pt idx="771" formatCode="0.00E+00">
                  <c:v>376.87444387090659</c:v>
                </c:pt>
                <c:pt idx="772" formatCode="0.00E+00">
                  <c:v>378.52640764529031</c:v>
                </c:pt>
                <c:pt idx="773" formatCode="0.00E+00">
                  <c:v>380.00842571550095</c:v>
                </c:pt>
                <c:pt idx="774" formatCode="0.00E+00">
                  <c:v>381.42416192720452</c:v>
                </c:pt>
                <c:pt idx="775" formatCode="0.00E+00">
                  <c:v>382.64713880479434</c:v>
                </c:pt>
                <c:pt idx="776" formatCode="0.00E+00">
                  <c:v>383.58856906559913</c:v>
                </c:pt>
                <c:pt idx="777" formatCode="0.00E+00">
                  <c:v>384.51189854654615</c:v>
                </c:pt>
                <c:pt idx="778" formatCode="0.00E+00">
                  <c:v>385.36043711430534</c:v>
                </c:pt>
                <c:pt idx="779" formatCode="0.00E+00">
                  <c:v>386.454147751199</c:v>
                </c:pt>
                <c:pt idx="780" formatCode="0.00E+00">
                  <c:v>387.34659430706915</c:v>
                </c:pt>
                <c:pt idx="781" formatCode="0.00E+00">
                  <c:v>388.12965718619745</c:v>
                </c:pt>
                <c:pt idx="782" formatCode="0.00E+00">
                  <c:v>389.10358321254535</c:v>
                </c:pt>
                <c:pt idx="783" formatCode="0.00E+00">
                  <c:v>389.71622022485838</c:v>
                </c:pt>
                <c:pt idx="784" formatCode="0.00E+00">
                  <c:v>390.34156997877119</c:v>
                </c:pt>
                <c:pt idx="785" formatCode="0.00E+00">
                  <c:v>390.70094654589866</c:v>
                </c:pt>
                <c:pt idx="786" formatCode="0.00E+00">
                  <c:v>390.77028913172239</c:v>
                </c:pt>
                <c:pt idx="787" formatCode="0.00E+00">
                  <c:v>390.93775281355136</c:v>
                </c:pt>
                <c:pt idx="788" formatCode="0.00E+00">
                  <c:v>391.0974684315342</c:v>
                </c:pt>
                <c:pt idx="789" formatCode="0.00E+00">
                  <c:v>391.20424636866767</c:v>
                </c:pt>
                <c:pt idx="790" formatCode="0.00E+00">
                  <c:v>391.07058086558823</c:v>
                </c:pt>
                <c:pt idx="791" formatCode="0.00E+00">
                  <c:v>390.82001674387379</c:v>
                </c:pt>
                <c:pt idx="792" formatCode="0.00E+00">
                  <c:v>390.47817835091485</c:v>
                </c:pt>
                <c:pt idx="793" formatCode="0.00E+00">
                  <c:v>390.09223278794457</c:v>
                </c:pt>
                <c:pt idx="794" formatCode="0.00E+00">
                  <c:v>389.73141403405663</c:v>
                </c:pt>
                <c:pt idx="795" formatCode="0.00E+00">
                  <c:v>389.24251691500132</c:v>
                </c:pt>
                <c:pt idx="796" formatCode="0.00E+00">
                  <c:v>388.56818595186758</c:v>
                </c:pt>
                <c:pt idx="797" formatCode="0.00E+00">
                  <c:v>387.96387331847188</c:v>
                </c:pt>
                <c:pt idx="798" formatCode="0.00E+00">
                  <c:v>387.10831738395882</c:v>
                </c:pt>
                <c:pt idx="799" formatCode="0.00E+00">
                  <c:v>386.51984420133368</c:v>
                </c:pt>
                <c:pt idx="800" formatCode="0.00E+00">
                  <c:v>385.63467437306429</c:v>
                </c:pt>
                <c:pt idx="801" formatCode="0.00E+00">
                  <c:v>384.69703141114451</c:v>
                </c:pt>
                <c:pt idx="802" formatCode="0.00E+00">
                  <c:v>383.802532672643</c:v>
                </c:pt>
                <c:pt idx="803" formatCode="0.00E+00">
                  <c:v>382.72870694608366</c:v>
                </c:pt>
                <c:pt idx="804" formatCode="0.00E+00">
                  <c:v>381.58301138775482</c:v>
                </c:pt>
                <c:pt idx="805" formatCode="0.00E+00">
                  <c:v>380.26461921620677</c:v>
                </c:pt>
                <c:pt idx="806" formatCode="0.00E+00">
                  <c:v>378.75921321476153</c:v>
                </c:pt>
                <c:pt idx="807" formatCode="0.00E+00">
                  <c:v>377.14644248733913</c:v>
                </c:pt>
                <c:pt idx="808" formatCode="0.00E+00">
                  <c:v>375.55322310032852</c:v>
                </c:pt>
                <c:pt idx="809" formatCode="0.00E+00">
                  <c:v>373.86618249773488</c:v>
                </c:pt>
                <c:pt idx="810" formatCode="0.00E+00">
                  <c:v>372.03200352375904</c:v>
                </c:pt>
                <c:pt idx="811" formatCode="0.00E+00">
                  <c:v>370.0410199801654</c:v>
                </c:pt>
                <c:pt idx="812" formatCode="0.00E+00">
                  <c:v>368.07346872757716</c:v>
                </c:pt>
                <c:pt idx="813" formatCode="0.00E+00">
                  <c:v>365.91009011198889</c:v>
                </c:pt>
                <c:pt idx="814" formatCode="0.00E+00">
                  <c:v>363.80251373651635</c:v>
                </c:pt>
                <c:pt idx="815" formatCode="0.00E+00">
                  <c:v>361.47407708363471</c:v>
                </c:pt>
                <c:pt idx="816" formatCode="0.00E+00">
                  <c:v>359.01734032046011</c:v>
                </c:pt>
                <c:pt idx="817" formatCode="0.00E+00">
                  <c:v>356.69222257140427</c:v>
                </c:pt>
                <c:pt idx="818" formatCode="0.00E+00">
                  <c:v>354.1519413033555</c:v>
                </c:pt>
                <c:pt idx="819" formatCode="0.00E+00">
                  <c:v>351.78724993465357</c:v>
                </c:pt>
                <c:pt idx="820" formatCode="0.00E+00">
                  <c:v>349.25693379473751</c:v>
                </c:pt>
                <c:pt idx="821" formatCode="0.00E+00">
                  <c:v>346.53627778731419</c:v>
                </c:pt>
                <c:pt idx="822" formatCode="0.00E+00">
                  <c:v>343.85303161618498</c:v>
                </c:pt>
                <c:pt idx="823" formatCode="0.00E+00">
                  <c:v>340.99845618495215</c:v>
                </c:pt>
                <c:pt idx="824" formatCode="0.00E+00">
                  <c:v>338.15574355305915</c:v>
                </c:pt>
                <c:pt idx="825" formatCode="0.00E+00">
                  <c:v>335.26905447319871</c:v>
                </c:pt>
                <c:pt idx="826" formatCode="0.00E+00">
                  <c:v>332.27250330837421</c:v>
                </c:pt>
                <c:pt idx="827" formatCode="0.00E+00">
                  <c:v>329.05643742682162</c:v>
                </c:pt>
                <c:pt idx="828" formatCode="0.00E+00">
                  <c:v>325.89636884597019</c:v>
                </c:pt>
                <c:pt idx="829" formatCode="0.00E+00">
                  <c:v>322.5415953486916</c:v>
                </c:pt>
                <c:pt idx="830" formatCode="0.00E+00">
                  <c:v>319.25262563180695</c:v>
                </c:pt>
                <c:pt idx="831" formatCode="0.00E+00">
                  <c:v>315.84041805890115</c:v>
                </c:pt>
                <c:pt idx="832" formatCode="0.00E+00">
                  <c:v>312.37476157792247</c:v>
                </c:pt>
                <c:pt idx="833" formatCode="0.00E+00">
                  <c:v>308.94035662932629</c:v>
                </c:pt>
                <c:pt idx="834" formatCode="0.00E+00">
                  <c:v>305.35547426058349</c:v>
                </c:pt>
                <c:pt idx="835" formatCode="0.00E+00">
                  <c:v>301.79356929240635</c:v>
                </c:pt>
                <c:pt idx="836" formatCode="0.00E+00">
                  <c:v>298.13673515829197</c:v>
                </c:pt>
                <c:pt idx="837" formatCode="0.00E+00">
                  <c:v>294.48409424861569</c:v>
                </c:pt>
                <c:pt idx="838" formatCode="0.00E+00">
                  <c:v>290.78300518992609</c:v>
                </c:pt>
                <c:pt idx="839" formatCode="0.00E+00">
                  <c:v>287.06585542758046</c:v>
                </c:pt>
                <c:pt idx="840" formatCode="0.00E+00">
                  <c:v>283.2373182850713</c:v>
                </c:pt>
                <c:pt idx="841" formatCode="0.00E+00">
                  <c:v>279.28640657290146</c:v>
                </c:pt>
                <c:pt idx="842" formatCode="0.00E+00">
                  <c:v>275.40375270294157</c:v>
                </c:pt>
                <c:pt idx="843" formatCode="0.00E+00">
                  <c:v>271.16769178660775</c:v>
                </c:pt>
                <c:pt idx="844" formatCode="0.00E+00">
                  <c:v>267.14897999659155</c:v>
                </c:pt>
                <c:pt idx="845" formatCode="0.00E+00">
                  <c:v>262.79380348349014</c:v>
                </c:pt>
                <c:pt idx="846" formatCode="0.00E+00">
                  <c:v>258.59965385875466</c:v>
                </c:pt>
                <c:pt idx="847" formatCode="0.00E+00">
                  <c:v>254.27765685489138</c:v>
                </c:pt>
                <c:pt idx="848" formatCode="0.00E+00">
                  <c:v>249.86752128443095</c:v>
                </c:pt>
                <c:pt idx="849" formatCode="0.00E+00">
                  <c:v>245.35083510084445</c:v>
                </c:pt>
                <c:pt idx="850" formatCode="0.00E+00">
                  <c:v>240.88086826748221</c:v>
                </c:pt>
                <c:pt idx="851" formatCode="0.00E+00">
                  <c:v>236.33300500095879</c:v>
                </c:pt>
                <c:pt idx="852" formatCode="0.00E+00">
                  <c:v>231.58210682365109</c:v>
                </c:pt>
                <c:pt idx="853" formatCode="0.00E+00">
                  <c:v>226.93072509165427</c:v>
                </c:pt>
                <c:pt idx="854" formatCode="0.00E+00">
                  <c:v>221.93300354243803</c:v>
                </c:pt>
                <c:pt idx="855" formatCode="0.00E+00">
                  <c:v>217.12088877246811</c:v>
                </c:pt>
                <c:pt idx="856" formatCode="0.00E+00">
                  <c:v>212.12877126379914</c:v>
                </c:pt>
                <c:pt idx="857" formatCode="0.00E+00">
                  <c:v>207.19017698011237</c:v>
                </c:pt>
                <c:pt idx="858" formatCode="0.00E+00">
                  <c:v>202.19858631590569</c:v>
                </c:pt>
                <c:pt idx="859" formatCode="0.00E+00">
                  <c:v>197.34559170294085</c:v>
                </c:pt>
                <c:pt idx="860" formatCode="0.00E+00">
                  <c:v>192.57852169176647</c:v>
                </c:pt>
                <c:pt idx="861" formatCode="0.00E+00">
                  <c:v>187.89890072493219</c:v>
                </c:pt>
                <c:pt idx="862" formatCode="0.00E+00">
                  <c:v>183.02348539497044</c:v>
                </c:pt>
                <c:pt idx="863" formatCode="0.00E+00">
                  <c:v>178.08529790556514</c:v>
                </c:pt>
                <c:pt idx="864" formatCode="0.00E+00">
                  <c:v>172.93105688464499</c:v>
                </c:pt>
                <c:pt idx="865" formatCode="0.00E+00">
                  <c:v>167.77877627474294</c:v>
                </c:pt>
                <c:pt idx="866" formatCode="0.00E+00">
                  <c:v>162.70084844944125</c:v>
                </c:pt>
                <c:pt idx="867" formatCode="0.00E+00">
                  <c:v>157.45533894338226</c:v>
                </c:pt>
                <c:pt idx="868" formatCode="0.00E+00">
                  <c:v>152.19006618549557</c:v>
                </c:pt>
                <c:pt idx="869" formatCode="0.00E+00">
                  <c:v>146.91630213704397</c:v>
                </c:pt>
                <c:pt idx="870" formatCode="0.00E+00">
                  <c:v>141.50434354254205</c:v>
                </c:pt>
                <c:pt idx="871" formatCode="0.00E+00">
                  <c:v>136.08491306131063</c:v>
                </c:pt>
                <c:pt idx="872" formatCode="0.00E+00">
                  <c:v>130.66843222619281</c:v>
                </c:pt>
                <c:pt idx="873" formatCode="0.00E+00">
                  <c:v>125.22395635988082</c:v>
                </c:pt>
                <c:pt idx="874" formatCode="0.00E+00">
                  <c:v>119.75939464610073</c:v>
                </c:pt>
                <c:pt idx="875" formatCode="0.00E+00">
                  <c:v>114.39169515654609</c:v>
                </c:pt>
                <c:pt idx="876" formatCode="0.00E+00">
                  <c:v>108.92465404611157</c:v>
                </c:pt>
                <c:pt idx="877" formatCode="0.00E+00">
                  <c:v>103.3288969940929</c:v>
                </c:pt>
                <c:pt idx="878" formatCode="0.00E+00">
                  <c:v>97.751534857077573</c:v>
                </c:pt>
                <c:pt idx="879" formatCode="0.00E+00">
                  <c:v>92.144605710085713</c:v>
                </c:pt>
                <c:pt idx="880" formatCode="0.00E+00">
                  <c:v>86.788203993727734</c:v>
                </c:pt>
                <c:pt idx="881" formatCode="0.00E+00">
                  <c:v>81.494954647536588</c:v>
                </c:pt>
                <c:pt idx="882" formatCode="0.00E+00">
                  <c:v>76.03972847827734</c:v>
                </c:pt>
                <c:pt idx="883" formatCode="0.00E+00">
                  <c:v>70.443908135426824</c:v>
                </c:pt>
                <c:pt idx="884" formatCode="0.00E+00">
                  <c:v>64.790177676335702</c:v>
                </c:pt>
                <c:pt idx="885" formatCode="0.00E+00">
                  <c:v>59.030749725193033</c:v>
                </c:pt>
                <c:pt idx="886" formatCode="0.00E+00">
                  <c:v>53.496151203780357</c:v>
                </c:pt>
                <c:pt idx="887" formatCode="0.00E+00">
                  <c:v>47.846804322395968</c:v>
                </c:pt>
                <c:pt idx="888" formatCode="0.00E+00">
                  <c:v>42.132757164037542</c:v>
                </c:pt>
                <c:pt idx="889" formatCode="0.00E+00">
                  <c:v>36.325039033340175</c:v>
                </c:pt>
                <c:pt idx="890" formatCode="0.00E+00">
                  <c:v>30.513087361183608</c:v>
                </c:pt>
                <c:pt idx="891" formatCode="0.00E+00">
                  <c:v>24.892740328232307</c:v>
                </c:pt>
                <c:pt idx="892" formatCode="0.00E+00">
                  <c:v>19.058988164385667</c:v>
                </c:pt>
                <c:pt idx="893" formatCode="0.00E+00">
                  <c:v>13.41251928956072</c:v>
                </c:pt>
                <c:pt idx="894" formatCode="0.00E+00">
                  <c:v>7.6676326269538606</c:v>
                </c:pt>
                <c:pt idx="895" formatCode="0.00E+00">
                  <c:v>2.0697799255154052</c:v>
                </c:pt>
                <c:pt idx="896" formatCode="0.00E+00">
                  <c:v>-3.4483852705606068</c:v>
                </c:pt>
                <c:pt idx="897" formatCode="0.00E+00">
                  <c:v>-9.2494948456869679</c:v>
                </c:pt>
                <c:pt idx="898" formatCode="0.00E+00">
                  <c:v>-14.945778398211502</c:v>
                </c:pt>
                <c:pt idx="899" formatCode="0.00E+00">
                  <c:v>-20.765919968981848</c:v>
                </c:pt>
                <c:pt idx="900" formatCode="0.00E+00">
                  <c:v>-26.438414288404601</c:v>
                </c:pt>
                <c:pt idx="901" formatCode="0.00E+00">
                  <c:v>-31.728774068993346</c:v>
                </c:pt>
                <c:pt idx="902" formatCode="0.00E+00">
                  <c:v>-37.347215977569448</c:v>
                </c:pt>
                <c:pt idx="903" formatCode="0.00E+00">
                  <c:v>-42.652775145519115</c:v>
                </c:pt>
                <c:pt idx="904" formatCode="0.00E+00">
                  <c:v>-48.370556278698331</c:v>
                </c:pt>
                <c:pt idx="905" formatCode="0.00E+00">
                  <c:v>-53.790745374000807</c:v>
                </c:pt>
                <c:pt idx="906" formatCode="0.00E+00">
                  <c:v>-59.189065627764279</c:v>
                </c:pt>
                <c:pt idx="907" formatCode="0.00E+00">
                  <c:v>-64.827621805646913</c:v>
                </c:pt>
                <c:pt idx="908" formatCode="0.00E+00">
                  <c:v>-70.261615719733157</c:v>
                </c:pt>
                <c:pt idx="909" formatCode="0.00E+00">
                  <c:v>-75.877351905550853</c:v>
                </c:pt>
                <c:pt idx="910" formatCode="0.00E+00">
                  <c:v>-81.148125990879464</c:v>
                </c:pt>
                <c:pt idx="911" formatCode="0.00E+00">
                  <c:v>-86.252816211967428</c:v>
                </c:pt>
                <c:pt idx="912" formatCode="0.00E+00">
                  <c:v>-91.612993994983412</c:v>
                </c:pt>
                <c:pt idx="913" formatCode="0.00E+00">
                  <c:v>-96.816559893935334</c:v>
                </c:pt>
                <c:pt idx="914" formatCode="0.00E+00">
                  <c:v>-102.2714515091497</c:v>
                </c:pt>
                <c:pt idx="915" formatCode="0.00E+00">
                  <c:v>-107.61427965685235</c:v>
                </c:pt>
                <c:pt idx="916" formatCode="0.00E+00">
                  <c:v>-112.63547049398042</c:v>
                </c:pt>
                <c:pt idx="917" formatCode="0.00E+00">
                  <c:v>-117.9212249673688</c:v>
                </c:pt>
                <c:pt idx="918" formatCode="0.00E+00">
                  <c:v>-123.00622920288265</c:v>
                </c:pt>
                <c:pt idx="919" formatCode="0.00E+00">
                  <c:v>-128.10479473163113</c:v>
                </c:pt>
                <c:pt idx="920" formatCode="0.00E+00">
                  <c:v>-133.12598625265062</c:v>
                </c:pt>
                <c:pt idx="921" formatCode="0.00E+00">
                  <c:v>-137.7837667094025</c:v>
                </c:pt>
                <c:pt idx="922" formatCode="0.00E+00">
                  <c:v>-142.81252801935491</c:v>
                </c:pt>
                <c:pt idx="923" formatCode="0.00E+00">
                  <c:v>-147.67116583327362</c:v>
                </c:pt>
                <c:pt idx="924" formatCode="0.00E+00">
                  <c:v>-152.70418751186099</c:v>
                </c:pt>
                <c:pt idx="925" formatCode="0.00E+00">
                  <c:v>-157.46333538039059</c:v>
                </c:pt>
                <c:pt idx="926" formatCode="0.00E+00">
                  <c:v>-162.02317040484573</c:v>
                </c:pt>
                <c:pt idx="927" formatCode="0.00E+00">
                  <c:v>-166.77531458494454</c:v>
                </c:pt>
                <c:pt idx="928" formatCode="0.00E+00">
                  <c:v>-171.44393101123069</c:v>
                </c:pt>
                <c:pt idx="929" formatCode="0.00E+00">
                  <c:v>-176.25933076109854</c:v>
                </c:pt>
                <c:pt idx="930" formatCode="0.00E+00">
                  <c:v>-180.70744186098509</c:v>
                </c:pt>
                <c:pt idx="931" formatCode="0.00E+00">
                  <c:v>-185.03298260273013</c:v>
                </c:pt>
                <c:pt idx="932" formatCode="0.00E+00">
                  <c:v>-189.35953578370058</c:v>
                </c:pt>
                <c:pt idx="933" formatCode="0.00E+00">
                  <c:v>-193.69072563518583</c:v>
                </c:pt>
                <c:pt idx="934" formatCode="0.00E+00">
                  <c:v>-198.18664522070088</c:v>
                </c:pt>
                <c:pt idx="935" formatCode="0.00E+00">
                  <c:v>-202.37316938797963</c:v>
                </c:pt>
                <c:pt idx="936" formatCode="0.00E+00">
                  <c:v>-206.46211590125469</c:v>
                </c:pt>
                <c:pt idx="937" formatCode="0.00E+00">
                  <c:v>-210.80998521797682</c:v>
                </c:pt>
                <c:pt idx="938" formatCode="0.00E+00">
                  <c:v>-214.92601210851694</c:v>
                </c:pt>
                <c:pt idx="939" formatCode="0.00E+00">
                  <c:v>-219.32072676842316</c:v>
                </c:pt>
                <c:pt idx="940" formatCode="0.00E+00">
                  <c:v>-223.3055944382738</c:v>
                </c:pt>
                <c:pt idx="941" formatCode="0.00E+00">
                  <c:v>-227.21447357683456</c:v>
                </c:pt>
                <c:pt idx="942" formatCode="0.00E+00">
                  <c:v>-231.1965192250947</c:v>
                </c:pt>
                <c:pt idx="943" formatCode="0.00E+00">
                  <c:v>-235.10509565675122</c:v>
                </c:pt>
                <c:pt idx="944" formatCode="0.00E+00">
                  <c:v>-239.07454538927897</c:v>
                </c:pt>
                <c:pt idx="945" formatCode="0.00E+00">
                  <c:v>-242.81939637939885</c:v>
                </c:pt>
                <c:pt idx="946" formatCode="0.00E+00">
                  <c:v>-246.4134955942109</c:v>
                </c:pt>
                <c:pt idx="947" formatCode="0.00E+00">
                  <c:v>-250.26823246743299</c:v>
                </c:pt>
                <c:pt idx="948" formatCode="0.00E+00">
                  <c:v>-254.00805945728644</c:v>
                </c:pt>
                <c:pt idx="949" formatCode="0.00E+00">
                  <c:v>-257.90125212386562</c:v>
                </c:pt>
                <c:pt idx="950" formatCode="0.00E+00">
                  <c:v>-261.59523461184244</c:v>
                </c:pt>
                <c:pt idx="951" formatCode="0.00E+00">
                  <c:v>-265.0016669635541</c:v>
                </c:pt>
                <c:pt idx="952" formatCode="0.00E+00">
                  <c:v>-268.51181400150614</c:v>
                </c:pt>
                <c:pt idx="953" formatCode="0.00E+00">
                  <c:v>-271.97251788284314</c:v>
                </c:pt>
                <c:pt idx="954" formatCode="0.00E+00">
                  <c:v>-275.31563650434475</c:v>
                </c:pt>
                <c:pt idx="955" formatCode="0.00E+00">
                  <c:v>-278.58789865389787</c:v>
                </c:pt>
                <c:pt idx="956" formatCode="0.00E+00">
                  <c:v>-281.47932538844555</c:v>
                </c:pt>
                <c:pt idx="957" formatCode="0.00E+00">
                  <c:v>-284.46502596237582</c:v>
                </c:pt>
                <c:pt idx="958" formatCode="0.00E+00">
                  <c:v>-287.28841354629856</c:v>
                </c:pt>
                <c:pt idx="959" formatCode="0.00E+00">
                  <c:v>-290.22282168172131</c:v>
                </c:pt>
                <c:pt idx="960" formatCode="0.00E+00">
                  <c:v>-292.88299376394627</c:v>
                </c:pt>
                <c:pt idx="961" formatCode="0.00E+00">
                  <c:v>-295.41869513208337</c:v>
                </c:pt>
                <c:pt idx="962" formatCode="0.00E+00">
                  <c:v>-298.10482052698075</c:v>
                </c:pt>
                <c:pt idx="963" formatCode="0.00E+00">
                  <c:v>-300.58800151346566</c:v>
                </c:pt>
                <c:pt idx="964" formatCode="0.00E+00">
                  <c:v>-303.27652539393227</c:v>
                </c:pt>
                <c:pt idx="965" formatCode="0.00E+00">
                  <c:v>-305.72634415754771</c:v>
                </c:pt>
                <c:pt idx="966" formatCode="0.00E+00">
                  <c:v>-307.91990244734325</c:v>
                </c:pt>
                <c:pt idx="967" formatCode="0.00E+00">
                  <c:v>-310.38969920645332</c:v>
                </c:pt>
                <c:pt idx="968" formatCode="0.00E+00">
                  <c:v>-312.55047998735415</c:v>
                </c:pt>
                <c:pt idx="969" formatCode="0.00E+00">
                  <c:v>-314.86451650495906</c:v>
                </c:pt>
                <c:pt idx="970" formatCode="0.00E+00">
                  <c:v>-316.9474982812402</c:v>
                </c:pt>
                <c:pt idx="971" formatCode="0.00E+00">
                  <c:v>-318.81194915878314</c:v>
                </c:pt>
                <c:pt idx="972" formatCode="0.00E+00">
                  <c:v>-320.84793723553292</c:v>
                </c:pt>
                <c:pt idx="973" formatCode="0.00E+00">
                  <c:v>-322.88842124884957</c:v>
                </c:pt>
                <c:pt idx="974" formatCode="0.00E+00">
                  <c:v>-324.81720911764921</c:v>
                </c:pt>
                <c:pt idx="975" formatCode="0.00E+00">
                  <c:v>-326.72270780679838</c:v>
                </c:pt>
                <c:pt idx="976" formatCode="0.00E+00">
                  <c:v>-328.23102110177047</c:v>
                </c:pt>
                <c:pt idx="977" formatCode="0.00E+00">
                  <c:v>-330.01213286711749</c:v>
                </c:pt>
                <c:pt idx="978" formatCode="0.00E+00">
                  <c:v>-331.42350105700365</c:v>
                </c:pt>
                <c:pt idx="979" formatCode="0.00E+00">
                  <c:v>-332.91186916050054</c:v>
                </c:pt>
                <c:pt idx="980" formatCode="0.00E+00">
                  <c:v>-333.99262074169985</c:v>
                </c:pt>
                <c:pt idx="981" formatCode="0.00E+00">
                  <c:v>-334.98428682547228</c:v>
                </c:pt>
                <c:pt idx="982" formatCode="0.00E+00">
                  <c:v>-336.1897382664477</c:v>
                </c:pt>
                <c:pt idx="983" formatCode="0.00E+00">
                  <c:v>-337.19552722954666</c:v>
                </c:pt>
                <c:pt idx="984" formatCode="0.00E+00">
                  <c:v>-338.44490821108849</c:v>
                </c:pt>
                <c:pt idx="985" formatCode="0.00E+00">
                  <c:v>-339.31116106630134</c:v>
                </c:pt>
                <c:pt idx="986" formatCode="0.00E+00">
                  <c:v>-339.82921647125789</c:v>
                </c:pt>
                <c:pt idx="987" formatCode="0.00E+00">
                  <c:v>-340.64065229712054</c:v>
                </c:pt>
                <c:pt idx="988" formatCode="0.00E+00">
                  <c:v>-341.17086705227632</c:v>
                </c:pt>
                <c:pt idx="989" formatCode="0.00E+00">
                  <c:v>-341.84700077118998</c:v>
                </c:pt>
                <c:pt idx="990" formatCode="0.00E+00">
                  <c:v>-342.43988425694761</c:v>
                </c:pt>
                <c:pt idx="991" formatCode="0.00E+00">
                  <c:v>-342.73759553862146</c:v>
                </c:pt>
                <c:pt idx="992" formatCode="0.00E+00">
                  <c:v>-343.22887786972387</c:v>
                </c:pt>
                <c:pt idx="993" formatCode="0.00E+00">
                  <c:v>-343.41435096628709</c:v>
                </c:pt>
                <c:pt idx="994" formatCode="0.00E+00">
                  <c:v>-343.67528412550047</c:v>
                </c:pt>
                <c:pt idx="995" formatCode="0.00E+00">
                  <c:v>-343.69360289293695</c:v>
                </c:pt>
                <c:pt idx="996" formatCode="0.00E+00">
                  <c:v>-343.56162552886872</c:v>
                </c:pt>
                <c:pt idx="997" formatCode="0.00E+00">
                  <c:v>-343.48583104379287</c:v>
                </c:pt>
                <c:pt idx="998" formatCode="0.00E+00">
                  <c:v>-343.17158206685724</c:v>
                </c:pt>
                <c:pt idx="999" formatCode="0.00E+00">
                  <c:v>-343.03386463162235</c:v>
                </c:pt>
                <c:pt idx="1000" formatCode="0.00E+00">
                  <c:v>-342.48577741743964</c:v>
                </c:pt>
                <c:pt idx="1001" formatCode="0.00E+00">
                  <c:v>-341.93151052853767</c:v>
                </c:pt>
                <c:pt idx="1002" formatCode="0.00E+00">
                  <c:v>-341.45445373747987</c:v>
                </c:pt>
                <c:pt idx="1003" formatCode="0.00E+00">
                  <c:v>-340.74029476750599</c:v>
                </c:pt>
                <c:pt idx="1004" formatCode="0.00E+00">
                  <c:v>-340.06548256032897</c:v>
                </c:pt>
                <c:pt idx="1005" formatCode="0.00E+00">
                  <c:v>-339.1205531471889</c:v>
                </c:pt>
                <c:pt idx="1006" formatCode="0.00E+00">
                  <c:v>-338.07689275177972</c:v>
                </c:pt>
                <c:pt idx="1007" formatCode="0.00E+00">
                  <c:v>-336.9650995619067</c:v>
                </c:pt>
                <c:pt idx="1008" formatCode="0.00E+00">
                  <c:v>-335.95376491019624</c:v>
                </c:pt>
                <c:pt idx="1009" formatCode="0.00E+00">
                  <c:v>-334.87970262055785</c:v>
                </c:pt>
                <c:pt idx="1010" formatCode="0.00E+00">
                  <c:v>-333.68319002286762</c:v>
                </c:pt>
                <c:pt idx="1011" formatCode="0.00E+00">
                  <c:v>-332.35179444243789</c:v>
                </c:pt>
                <c:pt idx="1012" formatCode="0.00E+00">
                  <c:v>-331.05525711611546</c:v>
                </c:pt>
                <c:pt idx="1013" formatCode="0.00E+00">
                  <c:v>-329.49148418468008</c:v>
                </c:pt>
                <c:pt idx="1014" formatCode="0.00E+00">
                  <c:v>-328.04243729491901</c:v>
                </c:pt>
                <c:pt idx="1015" formatCode="0.00E+00">
                  <c:v>-326.29160172500264</c:v>
                </c:pt>
                <c:pt idx="1016" formatCode="0.00E+00">
                  <c:v>-324.38266724307476</c:v>
                </c:pt>
                <c:pt idx="1017" formatCode="0.00E+00">
                  <c:v>-322.62470937853897</c:v>
                </c:pt>
                <c:pt idx="1018" formatCode="0.00E+00">
                  <c:v>-320.62494864943221</c:v>
                </c:pt>
                <c:pt idx="1019" formatCode="0.00E+00">
                  <c:v>-318.73820910008646</c:v>
                </c:pt>
                <c:pt idx="1020" formatCode="0.00E+00">
                  <c:v>-316.49112629692218</c:v>
                </c:pt>
                <c:pt idx="1021" formatCode="0.00E+00">
                  <c:v>-314.33840167991553</c:v>
                </c:pt>
                <c:pt idx="1022" formatCode="0.00E+00">
                  <c:v>-311.86226893573297</c:v>
                </c:pt>
                <c:pt idx="1023" formatCode="0.00E+00">
                  <c:v>-309.54888349475613</c:v>
                </c:pt>
                <c:pt idx="1024" formatCode="0.00E+00">
                  <c:v>-307.07893932836964</c:v>
                </c:pt>
                <c:pt idx="1025" formatCode="0.00E+00">
                  <c:v>-304.57617885713421</c:v>
                </c:pt>
                <c:pt idx="1026" formatCode="0.00E+00">
                  <c:v>-301.87444784616463</c:v>
                </c:pt>
                <c:pt idx="1027" formatCode="0.00E+00">
                  <c:v>-299.20518489771479</c:v>
                </c:pt>
                <c:pt idx="1028" formatCode="0.00E+00">
                  <c:v>-296.38514936190063</c:v>
                </c:pt>
                <c:pt idx="1029" formatCode="0.00E+00">
                  <c:v>-293.47312020665771</c:v>
                </c:pt>
                <c:pt idx="1030" formatCode="0.00E+00">
                  <c:v>-290.58126129130443</c:v>
                </c:pt>
                <c:pt idx="1031" formatCode="0.00E+00">
                  <c:v>-287.43318761731285</c:v>
                </c:pt>
                <c:pt idx="1032" formatCode="0.00E+00">
                  <c:v>-284.47273327444231</c:v>
                </c:pt>
                <c:pt idx="1033" formatCode="0.00E+00">
                  <c:v>-281.29258165251838</c:v>
                </c:pt>
                <c:pt idx="1034" formatCode="0.00E+00">
                  <c:v>-278.1447483499374</c:v>
                </c:pt>
                <c:pt idx="1035" formatCode="0.00E+00">
                  <c:v>-274.81251846758414</c:v>
                </c:pt>
                <c:pt idx="1036" formatCode="0.00E+00">
                  <c:v>-271.43870891450695</c:v>
                </c:pt>
                <c:pt idx="1037" formatCode="0.00E+00">
                  <c:v>-267.89408078803444</c:v>
                </c:pt>
                <c:pt idx="1038" formatCode="0.00E+00">
                  <c:v>-264.31030008013278</c:v>
                </c:pt>
                <c:pt idx="1039" formatCode="0.00E+00">
                  <c:v>-260.59276970760703</c:v>
                </c:pt>
                <c:pt idx="1040" formatCode="0.00E+00">
                  <c:v>-256.71753248828639</c:v>
                </c:pt>
                <c:pt idx="1041" formatCode="0.00E+00">
                  <c:v>-252.82764469730961</c:v>
                </c:pt>
                <c:pt idx="1042" formatCode="0.00E+00">
                  <c:v>-248.84143700837586</c:v>
                </c:pt>
                <c:pt idx="1043" formatCode="0.00E+00">
                  <c:v>-244.85671053905548</c:v>
                </c:pt>
                <c:pt idx="1044" formatCode="0.00E+00">
                  <c:v>-240.86494476003622</c:v>
                </c:pt>
                <c:pt idx="1045" formatCode="0.00E+00">
                  <c:v>-236.79890172668456</c:v>
                </c:pt>
                <c:pt idx="1046" formatCode="0.00E+00">
                  <c:v>-232.859561738472</c:v>
                </c:pt>
                <c:pt idx="1047" formatCode="0.00E+00">
                  <c:v>-228.69668366430793</c:v>
                </c:pt>
                <c:pt idx="1048" formatCode="0.00E+00">
                  <c:v>-224.64741155012422</c:v>
                </c:pt>
                <c:pt idx="1049" formatCode="0.00E+00">
                  <c:v>-220.32884236200783</c:v>
                </c:pt>
                <c:pt idx="1050" formatCode="0.00E+00">
                  <c:v>-216.09756688509026</c:v>
                </c:pt>
                <c:pt idx="1051" formatCode="0.00E+00">
                  <c:v>-211.64798178704359</c:v>
                </c:pt>
                <c:pt idx="1052" formatCode="0.00E+00">
                  <c:v>-207.26400189665065</c:v>
                </c:pt>
                <c:pt idx="1053" formatCode="0.00E+00">
                  <c:v>-202.85430628113028</c:v>
                </c:pt>
                <c:pt idx="1054" formatCode="0.00E+00">
                  <c:v>-198.36922673428649</c:v>
                </c:pt>
                <c:pt idx="1055" formatCode="0.00E+00">
                  <c:v>-193.84500675206021</c:v>
                </c:pt>
                <c:pt idx="1056" formatCode="0.00E+00">
                  <c:v>-189.23837387290115</c:v>
                </c:pt>
                <c:pt idx="1057" formatCode="0.00E+00">
                  <c:v>-184.48873622706549</c:v>
                </c:pt>
                <c:pt idx="1058" formatCode="0.00E+00">
                  <c:v>-179.4866758007924</c:v>
                </c:pt>
                <c:pt idx="1059" formatCode="0.00E+00">
                  <c:v>-174.55285281430807</c:v>
                </c:pt>
                <c:pt idx="1060" formatCode="0.00E+00">
                  <c:v>-169.40967651100468</c:v>
                </c:pt>
                <c:pt idx="1061" formatCode="0.00E+00">
                  <c:v>-164.41976652710383</c:v>
                </c:pt>
                <c:pt idx="1062" formatCode="0.00E+00">
                  <c:v>-159.3950591745984</c:v>
                </c:pt>
                <c:pt idx="1063" formatCode="0.00E+00">
                  <c:v>-154.40083165614777</c:v>
                </c:pt>
                <c:pt idx="1064" formatCode="0.00E+00">
                  <c:v>-149.22983858879792</c:v>
                </c:pt>
                <c:pt idx="1065" formatCode="0.00E+00">
                  <c:v>-144.1731424203349</c:v>
                </c:pt>
                <c:pt idx="1066" formatCode="0.00E+00">
                  <c:v>-139.07158437930553</c:v>
                </c:pt>
                <c:pt idx="1067" formatCode="0.00E+00">
                  <c:v>-133.79124301045636</c:v>
                </c:pt>
                <c:pt idx="1068" formatCode="0.00E+00">
                  <c:v>-128.59448133607873</c:v>
                </c:pt>
                <c:pt idx="1069" formatCode="0.00E+00">
                  <c:v>-123.19548325681461</c:v>
                </c:pt>
                <c:pt idx="1070" formatCode="0.00E+00">
                  <c:v>-117.83034401152545</c:v>
                </c:pt>
                <c:pt idx="1071" formatCode="0.00E+00">
                  <c:v>-112.4555242994052</c:v>
                </c:pt>
                <c:pt idx="1072" formatCode="0.00E+00">
                  <c:v>-107.15170570402856</c:v>
                </c:pt>
                <c:pt idx="1073" formatCode="0.00E+00">
                  <c:v>-101.76454448918355</c:v>
                </c:pt>
                <c:pt idx="1074" formatCode="0.00E+00">
                  <c:v>-96.546062811378647</c:v>
                </c:pt>
                <c:pt idx="1075" formatCode="0.00E+00">
                  <c:v>-91.161841175971915</c:v>
                </c:pt>
                <c:pt idx="1076" formatCode="0.00E+00">
                  <c:v>-85.722038349707873</c:v>
                </c:pt>
                <c:pt idx="1077" formatCode="0.00E+00">
                  <c:v>-80.022546558605512</c:v>
                </c:pt>
                <c:pt idx="1078" formatCode="0.00E+00">
                  <c:v>-74.270119556534979</c:v>
                </c:pt>
                <c:pt idx="1079" formatCode="0.00E+00">
                  <c:v>-68.425363305401049</c:v>
                </c:pt>
                <c:pt idx="1080" formatCode="0.00E+00">
                  <c:v>-62.860605172996145</c:v>
                </c:pt>
                <c:pt idx="1081" formatCode="0.00E+00">
                  <c:v>-57.345787004498902</c:v>
                </c:pt>
                <c:pt idx="1082" formatCode="0.00E+00">
                  <c:v>-51.693891780261936</c:v>
                </c:pt>
                <c:pt idx="1083" formatCode="0.00E+00">
                  <c:v>-46.154778799070357</c:v>
                </c:pt>
                <c:pt idx="1084" formatCode="0.00E+00">
                  <c:v>-40.316372407107025</c:v>
                </c:pt>
                <c:pt idx="1085" formatCode="0.00E+00">
                  <c:v>-34.606887715636162</c:v>
                </c:pt>
                <c:pt idx="1086" formatCode="0.00E+00">
                  <c:v>-28.93014724970314</c:v>
                </c:pt>
                <c:pt idx="1087" formatCode="0.00E+00">
                  <c:v>-23.268868510785865</c:v>
                </c:pt>
                <c:pt idx="1088" formatCode="0.00E+00">
                  <c:v>-17.533680304134123</c:v>
                </c:pt>
                <c:pt idx="1089" formatCode="0.00E+00">
                  <c:v>-11.815442313905208</c:v>
                </c:pt>
                <c:pt idx="1090" formatCode="0.00E+00">
                  <c:v>-6.0008709564717151</c:v>
                </c:pt>
                <c:pt idx="1091" formatCode="0.00E+00">
                  <c:v>-0.2545346335879799</c:v>
                </c:pt>
                <c:pt idx="1092" formatCode="0.00E+00">
                  <c:v>5.64279469998786</c:v>
                </c:pt>
                <c:pt idx="1093" formatCode="0.00E+00">
                  <c:v>11.453099873654764</c:v>
                </c:pt>
                <c:pt idx="1094" formatCode="0.00E+00">
                  <c:v>17.275160196650859</c:v>
                </c:pt>
                <c:pt idx="1095" formatCode="0.00E+00">
                  <c:v>22.884573238542941</c:v>
                </c:pt>
                <c:pt idx="1096" formatCode="0.00E+00">
                  <c:v>28.494439468367972</c:v>
                </c:pt>
                <c:pt idx="1097" formatCode="0.00E+00">
                  <c:v>34.398985691938719</c:v>
                </c:pt>
                <c:pt idx="1098" formatCode="0.00E+00">
                  <c:v>40.12078974913851</c:v>
                </c:pt>
                <c:pt idx="1099" formatCode="0.00E+00">
                  <c:v>46.339395272782866</c:v>
                </c:pt>
                <c:pt idx="1100" formatCode="0.00E+00">
                  <c:v>52.053630137361267</c:v>
                </c:pt>
                <c:pt idx="1101" formatCode="0.00E+00">
                  <c:v>57.846584133264997</c:v>
                </c:pt>
                <c:pt idx="1102" formatCode="0.00E+00">
                  <c:v>63.682609603773471</c:v>
                </c:pt>
                <c:pt idx="1103" formatCode="0.00E+00">
                  <c:v>69.467409814034937</c:v>
                </c:pt>
                <c:pt idx="1104" formatCode="0.00E+00">
                  <c:v>75.29435462012259</c:v>
                </c:pt>
                <c:pt idx="1105" formatCode="0.00E+00">
                  <c:v>80.970900583890767</c:v>
                </c:pt>
                <c:pt idx="1106" formatCode="0.00E+00">
                  <c:v>86.54298744111162</c:v>
                </c:pt>
                <c:pt idx="1107" formatCode="0.00E+00">
                  <c:v>92.218438397563716</c:v>
                </c:pt>
                <c:pt idx="1108" formatCode="0.00E+00">
                  <c:v>97.972888737702448</c:v>
                </c:pt>
                <c:pt idx="1109" formatCode="0.00E+00">
                  <c:v>103.71689217399941</c:v>
                </c:pt>
                <c:pt idx="1110" formatCode="0.00E+00">
                  <c:v>109.33948320230712</c:v>
                </c:pt>
                <c:pt idx="1111" formatCode="0.00E+00">
                  <c:v>114.80681979212252</c:v>
                </c:pt>
                <c:pt idx="1112" formatCode="0.00E+00">
                  <c:v>120.45559520019677</c:v>
                </c:pt>
                <c:pt idx="1113" formatCode="0.00E+00">
                  <c:v>126.08650964172651</c:v>
                </c:pt>
                <c:pt idx="1114" formatCode="0.00E+00">
                  <c:v>131.79694012308659</c:v>
                </c:pt>
                <c:pt idx="1115" formatCode="0.00E+00">
                  <c:v>137.4215969149929</c:v>
                </c:pt>
                <c:pt idx="1116" formatCode="0.00E+00">
                  <c:v>142.86027564127886</c:v>
                </c:pt>
                <c:pt idx="1117" formatCode="0.00E+00">
                  <c:v>148.69393729136479</c:v>
                </c:pt>
                <c:pt idx="1118" formatCode="0.00E+00">
                  <c:v>154.37994487581062</c:v>
                </c:pt>
                <c:pt idx="1119" formatCode="0.00E+00">
                  <c:v>160.36671727974164</c:v>
                </c:pt>
                <c:pt idx="1120" formatCode="0.00E+00">
                  <c:v>165.8859916202959</c:v>
                </c:pt>
                <c:pt idx="1121" formatCode="0.00E+00">
                  <c:v>171.48694134411966</c:v>
                </c:pt>
                <c:pt idx="1122" formatCode="0.00E+00">
                  <c:v>177.05988128579369</c:v>
                </c:pt>
                <c:pt idx="1123" formatCode="0.00E+00">
                  <c:v>182.67517829468525</c:v>
                </c:pt>
                <c:pt idx="1124" formatCode="0.00E+00">
                  <c:v>188.32954785071158</c:v>
                </c:pt>
                <c:pt idx="1125" formatCode="0.00E+00">
                  <c:v>193.80635744360669</c:v>
                </c:pt>
                <c:pt idx="1126" formatCode="0.00E+00">
                  <c:v>198.95266654769756</c:v>
                </c:pt>
                <c:pt idx="1127" formatCode="0.00E+00">
                  <c:v>204.37350971882296</c:v>
                </c:pt>
                <c:pt idx="1128" formatCode="0.00E+00">
                  <c:v>209.66174680114364</c:v>
                </c:pt>
                <c:pt idx="1129" formatCode="0.00E+00">
                  <c:v>215.08755183317319</c:v>
                </c:pt>
                <c:pt idx="1130" formatCode="0.00E+00">
                  <c:v>220.34118248186178</c:v>
                </c:pt>
                <c:pt idx="1131" formatCode="0.00E+00">
                  <c:v>225.37787786571172</c:v>
                </c:pt>
                <c:pt idx="1132" formatCode="0.00E+00">
                  <c:v>230.48820556358572</c:v>
                </c:pt>
                <c:pt idx="1133" formatCode="0.00E+00">
                  <c:v>235.495479530631</c:v>
                </c:pt>
                <c:pt idx="1134" formatCode="0.00E+00">
                  <c:v>240.5779400365854</c:v>
                </c:pt>
                <c:pt idx="1135" formatCode="0.00E+00">
                  <c:v>245.42934659558284</c:v>
                </c:pt>
                <c:pt idx="1136" formatCode="0.00E+00">
                  <c:v>250.35546868167694</c:v>
                </c:pt>
                <c:pt idx="1137" formatCode="0.00E+00">
                  <c:v>255.27773462714134</c:v>
                </c:pt>
                <c:pt idx="1138" formatCode="0.00E+00">
                  <c:v>260.26414779433873</c:v>
                </c:pt>
                <c:pt idx="1139" formatCode="0.00E+00">
                  <c:v>265.25445730144213</c:v>
                </c:pt>
                <c:pt idx="1140" formatCode="0.00E+00">
                  <c:v>269.92606200370267</c:v>
                </c:pt>
                <c:pt idx="1141" formatCode="0.00E+00">
                  <c:v>274.47629771401034</c:v>
                </c:pt>
                <c:pt idx="1142" formatCode="0.00E+00">
                  <c:v>279.144755705676</c:v>
                </c:pt>
                <c:pt idx="1143" formatCode="0.00E+00">
                  <c:v>283.69303010094143</c:v>
                </c:pt>
                <c:pt idx="1144" formatCode="0.00E+00">
                  <c:v>288.29859873294566</c:v>
                </c:pt>
                <c:pt idx="1145" formatCode="0.00E+00">
                  <c:v>292.67936407589781</c:v>
                </c:pt>
                <c:pt idx="1146" formatCode="0.00E+00">
                  <c:v>296.89434669814335</c:v>
                </c:pt>
                <c:pt idx="1147" formatCode="0.00E+00">
                  <c:v>301.23085059481014</c:v>
                </c:pt>
                <c:pt idx="1148" formatCode="0.00E+00">
                  <c:v>305.53438503116109</c:v>
                </c:pt>
                <c:pt idx="1149" formatCode="0.00E+00">
                  <c:v>309.86827741708493</c:v>
                </c:pt>
                <c:pt idx="1150" formatCode="0.00E+00">
                  <c:v>314.11754878502268</c:v>
                </c:pt>
                <c:pt idx="1151" formatCode="0.00E+00">
                  <c:v>318.14293449668844</c:v>
                </c:pt>
                <c:pt idx="1152" formatCode="0.00E+00">
                  <c:v>322.30768820377847</c:v>
                </c:pt>
                <c:pt idx="1153" formatCode="0.00E+00">
                  <c:v>326.32769787863964</c:v>
                </c:pt>
                <c:pt idx="1154" formatCode="0.00E+00">
                  <c:v>330.2921165787244</c:v>
                </c:pt>
                <c:pt idx="1155" formatCode="0.00E+00">
                  <c:v>333.93948234798103</c:v>
                </c:pt>
                <c:pt idx="1156" formatCode="0.00E+00">
                  <c:v>337.54591265932333</c:v>
                </c:pt>
                <c:pt idx="1157" formatCode="0.00E+00">
                  <c:v>341.14844400518621</c:v>
                </c:pt>
                <c:pt idx="1158" formatCode="0.00E+00">
                  <c:v>344.85592877294891</c:v>
                </c:pt>
                <c:pt idx="1159" formatCode="0.00E+00">
                  <c:v>348.50870978470186</c:v>
                </c:pt>
                <c:pt idx="1160" formatCode="0.00E+00">
                  <c:v>351.85363167357002</c:v>
                </c:pt>
                <c:pt idx="1161" formatCode="0.00E+00">
                  <c:v>354.92775885888454</c:v>
                </c:pt>
                <c:pt idx="1162" formatCode="0.00E+00">
                  <c:v>358.18681266599549</c:v>
                </c:pt>
                <c:pt idx="1163" formatCode="0.00E+00">
                  <c:v>361.42486879738522</c:v>
                </c:pt>
                <c:pt idx="1164" formatCode="0.00E+00">
                  <c:v>364.68850285388987</c:v>
                </c:pt>
                <c:pt idx="1165" formatCode="0.00E+00">
                  <c:v>367.93444350266327</c:v>
                </c:pt>
                <c:pt idx="1166" formatCode="0.00E+00">
                  <c:v>370.82871380391822</c:v>
                </c:pt>
                <c:pt idx="1167" formatCode="0.00E+00">
                  <c:v>373.95467273614065</c:v>
                </c:pt>
                <c:pt idx="1168" formatCode="0.00E+00">
                  <c:v>376.8687124278909</c:v>
                </c:pt>
                <c:pt idx="1169" formatCode="0.00E+00">
                  <c:v>380.00514713071846</c:v>
                </c:pt>
                <c:pt idx="1170" formatCode="0.00E+00">
                  <c:v>382.64958333160394</c:v>
                </c:pt>
                <c:pt idx="1171" formatCode="0.00E+00">
                  <c:v>385.05146602433075</c:v>
                </c:pt>
                <c:pt idx="1172" formatCode="0.00E+00">
                  <c:v>387.57714352004166</c:v>
                </c:pt>
                <c:pt idx="1173" formatCode="0.00E+00">
                  <c:v>389.73518624282519</c:v>
                </c:pt>
                <c:pt idx="1174" formatCode="0.00E+00">
                  <c:v>392.24506977699087</c:v>
                </c:pt>
                <c:pt idx="1175" formatCode="0.00E+00">
                  <c:v>394.45260769287569</c:v>
                </c:pt>
                <c:pt idx="1176" formatCode="0.00E+00">
                  <c:v>396.63672760677468</c:v>
                </c:pt>
                <c:pt idx="1177" formatCode="0.00E+00">
                  <c:v>398.97818975607964</c:v>
                </c:pt>
                <c:pt idx="1178" formatCode="0.00E+00">
                  <c:v>401.19030939265826</c:v>
                </c:pt>
                <c:pt idx="1179" formatCode="0.00E+00">
                  <c:v>403.43783895967675</c:v>
                </c:pt>
                <c:pt idx="1180" formatCode="0.00E+00">
                  <c:v>405.34345192102307</c:v>
                </c:pt>
                <c:pt idx="1181" formatCode="0.00E+00">
                  <c:v>407.02114643858499</c:v>
                </c:pt>
                <c:pt idx="1182" formatCode="0.00E+00">
                  <c:v>408.74470346336449</c:v>
                </c:pt>
                <c:pt idx="1183" formatCode="0.00E+00">
                  <c:v>410.22954884691427</c:v>
                </c:pt>
                <c:pt idx="1184" formatCode="0.00E+00">
                  <c:v>412.01407534562929</c:v>
                </c:pt>
                <c:pt idx="1185" formatCode="0.00E+00">
                  <c:v>413.38139105263707</c:v>
                </c:pt>
                <c:pt idx="1186" formatCode="0.00E+00">
                  <c:v>414.53213307788297</c:v>
                </c:pt>
                <c:pt idx="1187" formatCode="0.00E+00">
                  <c:v>415.92729074552898</c:v>
                </c:pt>
                <c:pt idx="1188" formatCode="0.00E+00">
                  <c:v>417.03792171949021</c:v>
                </c:pt>
                <c:pt idx="1189" formatCode="0.00E+00">
                  <c:v>418.29208789680354</c:v>
                </c:pt>
                <c:pt idx="1190" formatCode="0.00E+00">
                  <c:v>419.48149447151013</c:v>
                </c:pt>
                <c:pt idx="1191" formatCode="0.00E+00">
                  <c:v>420.18921931212515</c:v>
                </c:pt>
                <c:pt idx="1192" formatCode="0.00E+00">
                  <c:v>421.23285377167451</c:v>
                </c:pt>
                <c:pt idx="1193" formatCode="0.00E+00">
                  <c:v>421.94477749900659</c:v>
                </c:pt>
                <c:pt idx="1194" formatCode="0.00E+00">
                  <c:v>422.83261634020215</c:v>
                </c:pt>
                <c:pt idx="1195" formatCode="0.00E+00">
                  <c:v>423.50583873696655</c:v>
                </c:pt>
                <c:pt idx="1196" formatCode="0.00E+00">
                  <c:v>423.97340857181905</c:v>
                </c:pt>
                <c:pt idx="1197" formatCode="0.00E+00">
                  <c:v>424.57949553757089</c:v>
                </c:pt>
                <c:pt idx="1198" formatCode="0.00E+00">
                  <c:v>425.16129675405637</c:v>
                </c:pt>
                <c:pt idx="1199" formatCode="0.00E+00">
                  <c:v>425.65504558228764</c:v>
                </c:pt>
                <c:pt idx="1200" formatCode="0.00E+00">
                  <c:v>426.14779029433004</c:v>
                </c:pt>
                <c:pt idx="1201" formatCode="0.00E+00">
                  <c:v>426.19644680552483</c:v>
                </c:pt>
                <c:pt idx="1202" formatCode="0.00E+00">
                  <c:v>426.39034088676391</c:v>
                </c:pt>
                <c:pt idx="1203" formatCode="0.00E+00">
                  <c:v>426.29898354212639</c:v>
                </c:pt>
                <c:pt idx="1204" formatCode="0.00E+00">
                  <c:v>426.32886221125284</c:v>
                </c:pt>
                <c:pt idx="1205" formatCode="0.00E+00">
                  <c:v>425.94446815335903</c:v>
                </c:pt>
                <c:pt idx="1206" formatCode="0.00E+00">
                  <c:v>425.59303938927007</c:v>
                </c:pt>
                <c:pt idx="1207" formatCode="0.00E+00">
                  <c:v>425.19627635943516</c:v>
                </c:pt>
                <c:pt idx="1208" formatCode="0.00E+00">
                  <c:v>424.70045364703572</c:v>
                </c:pt>
                <c:pt idx="1209" formatCode="0.00E+00">
                  <c:v>424.20914904693336</c:v>
                </c:pt>
                <c:pt idx="1210" formatCode="0.00E+00">
                  <c:v>423.51720235411045</c:v>
                </c:pt>
                <c:pt idx="1211" formatCode="0.00E+00">
                  <c:v>422.508109074255</c:v>
                </c:pt>
                <c:pt idx="1212" formatCode="0.00E+00">
                  <c:v>421.67788290701054</c:v>
                </c:pt>
                <c:pt idx="1213" formatCode="0.00E+00">
                  <c:v>420.5917707433008</c:v>
                </c:pt>
                <c:pt idx="1214" formatCode="0.00E+00">
                  <c:v>419.67021822743743</c:v>
                </c:pt>
                <c:pt idx="1215" formatCode="0.00E+00">
                  <c:v>418.51463639634824</c:v>
                </c:pt>
                <c:pt idx="1216" formatCode="0.00E+00">
                  <c:v>417.40549063420201</c:v>
                </c:pt>
                <c:pt idx="1217" formatCode="0.00E+00">
                  <c:v>416.17396150972945</c:v>
                </c:pt>
                <c:pt idx="1218" formatCode="0.00E+00">
                  <c:v>414.98296967142505</c:v>
                </c:pt>
                <c:pt idx="1219" formatCode="0.00E+00">
                  <c:v>413.6385250446308</c:v>
                </c:pt>
                <c:pt idx="1220" formatCode="0.00E+00">
                  <c:v>412.17487011611638</c:v>
                </c:pt>
                <c:pt idx="1221" formatCode="0.00E+00">
                  <c:v>410.4990403657103</c:v>
                </c:pt>
                <c:pt idx="1222" formatCode="0.00E+00">
                  <c:v>408.92799231644267</c:v>
                </c:pt>
                <c:pt idx="1223" formatCode="0.00E+00">
                  <c:v>407.15366990586102</c:v>
                </c:pt>
                <c:pt idx="1224" formatCode="0.00E+00">
                  <c:v>405.45658726627164</c:v>
                </c:pt>
                <c:pt idx="1225" formatCode="0.00E+00">
                  <c:v>403.48823604979498</c:v>
                </c:pt>
                <c:pt idx="1226" formatCode="0.00E+00">
                  <c:v>401.54942859924131</c:v>
                </c:pt>
                <c:pt idx="1227" formatCode="0.00E+00">
                  <c:v>399.55683897491133</c:v>
                </c:pt>
                <c:pt idx="1228" formatCode="0.00E+00">
                  <c:v>397.54757573526797</c:v>
                </c:pt>
                <c:pt idx="1229" formatCode="0.00E+00">
                  <c:v>395.53430593264773</c:v>
                </c:pt>
                <c:pt idx="1230" formatCode="0.00E+00">
                  <c:v>393.290930222388</c:v>
                </c:pt>
                <c:pt idx="1231" formatCode="0.00E+00">
                  <c:v>390.94493022113181</c:v>
                </c:pt>
                <c:pt idx="1232" formatCode="0.00E+00">
                  <c:v>388.62721338537244</c:v>
                </c:pt>
                <c:pt idx="1233" formatCode="0.00E+00">
                  <c:v>386.11845671246272</c:v>
                </c:pt>
                <c:pt idx="1234" formatCode="0.00E+00">
                  <c:v>383.66338642423534</c:v>
                </c:pt>
                <c:pt idx="1235" formatCode="0.00E+00">
                  <c:v>380.96114310287214</c:v>
                </c:pt>
                <c:pt idx="1236" formatCode="0.00E+00">
                  <c:v>378.25678321463778</c:v>
                </c:pt>
                <c:pt idx="1237" formatCode="0.00E+00">
                  <c:v>375.47539592952074</c:v>
                </c:pt>
                <c:pt idx="1238" formatCode="0.00E+00">
                  <c:v>372.73296769296923</c:v>
                </c:pt>
                <c:pt idx="1239" formatCode="0.00E+00">
                  <c:v>369.85241823482971</c:v>
                </c:pt>
                <c:pt idx="1240" formatCode="0.00E+00">
                  <c:v>366.9950637138021</c:v>
                </c:pt>
                <c:pt idx="1241" formatCode="0.00E+00">
                  <c:v>363.87756825820685</c:v>
                </c:pt>
                <c:pt idx="1242" formatCode="0.00E+00">
                  <c:v>360.90584204803457</c:v>
                </c:pt>
                <c:pt idx="1243" formatCode="0.00E+00">
                  <c:v>357.75622883202573</c:v>
                </c:pt>
                <c:pt idx="1244" formatCode="0.00E+00">
                  <c:v>354.54437834581216</c:v>
                </c:pt>
                <c:pt idx="1245" formatCode="0.00E+00">
                  <c:v>351.14955863580218</c:v>
                </c:pt>
                <c:pt idx="1246" formatCode="0.00E+00">
                  <c:v>347.717015805941</c:v>
                </c:pt>
                <c:pt idx="1247" formatCode="0.00E+00">
                  <c:v>344.08862781465268</c:v>
                </c:pt>
                <c:pt idx="1248" formatCode="0.00E+00">
                  <c:v>340.53529161193802</c:v>
                </c:pt>
                <c:pt idx="1249" formatCode="0.00E+00">
                  <c:v>336.8979631048777</c:v>
                </c:pt>
                <c:pt idx="1250" formatCode="0.00E+00">
                  <c:v>333.06287622870724</c:v>
                </c:pt>
                <c:pt idx="1251" formatCode="0.00E+00">
                  <c:v>329.29912660595693</c:v>
                </c:pt>
                <c:pt idx="1252" formatCode="0.00E+00">
                  <c:v>325.34542273735053</c:v>
                </c:pt>
                <c:pt idx="1253" formatCode="0.00E+00">
                  <c:v>321.3920579337472</c:v>
                </c:pt>
                <c:pt idx="1254" formatCode="0.00E+00">
                  <c:v>317.440814858934</c:v>
                </c:pt>
                <c:pt idx="1255" formatCode="0.00E+00">
                  <c:v>313.45437090058209</c:v>
                </c:pt>
                <c:pt idx="1256" formatCode="0.00E+00">
                  <c:v>309.47743511144222</c:v>
                </c:pt>
                <c:pt idx="1257" formatCode="0.00E+00">
                  <c:v>305.48851072896173</c:v>
                </c:pt>
                <c:pt idx="1258" formatCode="0.00E+00">
                  <c:v>301.35170683353971</c:v>
                </c:pt>
                <c:pt idx="1259" formatCode="0.00E+00">
                  <c:v>297.16153223443951</c:v>
                </c:pt>
                <c:pt idx="1260" formatCode="0.00E+00">
                  <c:v>292.85657069487888</c:v>
                </c:pt>
                <c:pt idx="1261" formatCode="0.00E+00">
                  <c:v>288.62002651160481</c:v>
                </c:pt>
                <c:pt idx="1262" formatCode="0.00E+00">
                  <c:v>284.29011701675586</c:v>
                </c:pt>
                <c:pt idx="1263" formatCode="0.00E+00">
                  <c:v>279.82754800398698</c:v>
                </c:pt>
                <c:pt idx="1264" formatCode="0.00E+00">
                  <c:v>275.38403348929813</c:v>
                </c:pt>
                <c:pt idx="1265" formatCode="0.00E+00">
                  <c:v>270.82569735936056</c:v>
                </c:pt>
                <c:pt idx="1266" formatCode="0.00E+00">
                  <c:v>266.14451052809363</c:v>
                </c:pt>
                <c:pt idx="1267" formatCode="0.00E+00">
                  <c:v>261.43627644264518</c:v>
                </c:pt>
                <c:pt idx="1268" formatCode="0.00E+00">
                  <c:v>256.68865413448913</c:v>
                </c:pt>
                <c:pt idx="1269" formatCode="0.00E+00">
                  <c:v>251.95333980085113</c:v>
                </c:pt>
                <c:pt idx="1270" formatCode="0.00E+00">
                  <c:v>247.21362069668041</c:v>
                </c:pt>
                <c:pt idx="1271" formatCode="0.00E+00">
                  <c:v>242.46653324302713</c:v>
                </c:pt>
                <c:pt idx="1272" formatCode="0.00E+00">
                  <c:v>237.37968608193739</c:v>
                </c:pt>
                <c:pt idx="1273" formatCode="0.00E+00">
                  <c:v>232.33630968132994</c:v>
                </c:pt>
                <c:pt idx="1274" formatCode="0.00E+00">
                  <c:v>227.15315625814679</c:v>
                </c:pt>
                <c:pt idx="1275" formatCode="0.00E+00">
                  <c:v>222.20148500432285</c:v>
                </c:pt>
                <c:pt idx="1276" formatCode="0.00E+00">
                  <c:v>217.30881239260901</c:v>
                </c:pt>
                <c:pt idx="1277" formatCode="0.00E+00">
                  <c:v>212.30829423306295</c:v>
                </c:pt>
                <c:pt idx="1278" formatCode="0.00E+00">
                  <c:v>207.18405522173566</c:v>
                </c:pt>
                <c:pt idx="1279" formatCode="0.00E+00">
                  <c:v>201.84622640933199</c:v>
                </c:pt>
                <c:pt idx="1280" formatCode="0.00E+00">
                  <c:v>196.54888872767805</c:v>
                </c:pt>
                <c:pt idx="1281" formatCode="0.00E+00">
                  <c:v>191.19112930971988</c:v>
                </c:pt>
                <c:pt idx="1282" formatCode="0.00E+00">
                  <c:v>185.82633683476021</c:v>
                </c:pt>
                <c:pt idx="1283" formatCode="0.00E+00">
                  <c:v>180.57904026881442</c:v>
                </c:pt>
                <c:pt idx="1284" formatCode="0.00E+00">
                  <c:v>175.14027828541455</c:v>
                </c:pt>
                <c:pt idx="1285" formatCode="0.00E+00">
                  <c:v>169.72822507138434</c:v>
                </c:pt>
                <c:pt idx="1286" formatCode="0.00E+00">
                  <c:v>164.22201196759926</c:v>
                </c:pt>
                <c:pt idx="1287" formatCode="0.00E+00">
                  <c:v>158.43522955428062</c:v>
                </c:pt>
                <c:pt idx="1288" formatCode="0.00E+00">
                  <c:v>152.76301971067562</c:v>
                </c:pt>
                <c:pt idx="1289" formatCode="0.00E+00">
                  <c:v>147.08235897761966</c:v>
                </c:pt>
                <c:pt idx="1290" formatCode="0.00E+00">
                  <c:v>141.49229474978142</c:v>
                </c:pt>
                <c:pt idx="1291" formatCode="0.00E+00">
                  <c:v>136.07328594410305</c:v>
                </c:pt>
                <c:pt idx="1292" formatCode="0.00E+00">
                  <c:v>130.39289360638705</c:v>
                </c:pt>
                <c:pt idx="1293" formatCode="0.00E+00">
                  <c:v>124.89970252594469</c:v>
                </c:pt>
                <c:pt idx="1294" formatCode="0.00E+00">
                  <c:v>119.22665254057276</c:v>
                </c:pt>
                <c:pt idx="1295" formatCode="0.00E+00">
                  <c:v>113.81779923564493</c:v>
                </c:pt>
                <c:pt idx="1296" formatCode="0.00E+00">
                  <c:v>108.32602082437481</c:v>
                </c:pt>
                <c:pt idx="1297" formatCode="0.00E+00">
                  <c:v>102.8038517510814</c:v>
                </c:pt>
                <c:pt idx="1298" formatCode="0.00E+00">
                  <c:v>97.326681862127174</c:v>
                </c:pt>
                <c:pt idx="1299" formatCode="0.00E+00">
                  <c:v>91.590099352454644</c:v>
                </c:pt>
                <c:pt idx="1300" formatCode="0.00E+00">
                  <c:v>85.898245494225478</c:v>
                </c:pt>
                <c:pt idx="1301" formatCode="0.00E+00">
                  <c:v>80.3100721111512</c:v>
                </c:pt>
                <c:pt idx="1302" formatCode="0.00E+00">
                  <c:v>74.40331817422458</c:v>
                </c:pt>
                <c:pt idx="1303" formatCode="0.00E+00">
                  <c:v>68.754509297479487</c:v>
                </c:pt>
                <c:pt idx="1304" formatCode="0.00E+00">
                  <c:v>62.932020172325224</c:v>
                </c:pt>
                <c:pt idx="1305" formatCode="0.00E+00">
                  <c:v>57.222178498673202</c:v>
                </c:pt>
                <c:pt idx="1306" formatCode="0.00E+00">
                  <c:v>51.543746732873629</c:v>
                </c:pt>
                <c:pt idx="1307" formatCode="0.00E+00">
                  <c:v>45.696533366662095</c:v>
                </c:pt>
                <c:pt idx="1308" formatCode="0.00E+00">
                  <c:v>39.755726807294025</c:v>
                </c:pt>
                <c:pt idx="1309" formatCode="0.00E+00">
                  <c:v>33.852788952250464</c:v>
                </c:pt>
                <c:pt idx="1310" formatCode="0.00E+00">
                  <c:v>28.000895885099624</c:v>
                </c:pt>
                <c:pt idx="1311" formatCode="0.00E+00">
                  <c:v>22.233166416406846</c:v>
                </c:pt>
                <c:pt idx="1312" formatCode="0.00E+00">
                  <c:v>16.269847623310511</c:v>
                </c:pt>
                <c:pt idx="1313" formatCode="0.00E+00">
                  <c:v>10.343052796673192</c:v>
                </c:pt>
                <c:pt idx="1314" formatCode="0.00E+00">
                  <c:v>4.482660988990034</c:v>
                </c:pt>
                <c:pt idx="1315" formatCode="0.00E+00">
                  <c:v>-1.3020811949361502</c:v>
                </c:pt>
                <c:pt idx="1316" formatCode="0.00E+00">
                  <c:v>-6.7973450719718755</c:v>
                </c:pt>
                <c:pt idx="1317" formatCode="0.00E+00">
                  <c:v>-12.477376037720802</c:v>
                </c:pt>
                <c:pt idx="1318" formatCode="0.00E+00">
                  <c:v>-18.225738640403506</c:v>
                </c:pt>
                <c:pt idx="1319" formatCode="0.00E+00">
                  <c:v>-23.9235969755903</c:v>
                </c:pt>
                <c:pt idx="1320" formatCode="0.00E+00">
                  <c:v>-29.551385357843259</c:v>
                </c:pt>
                <c:pt idx="1321" formatCode="0.00E+00">
                  <c:v>-35.064945896037102</c:v>
                </c:pt>
                <c:pt idx="1322" formatCode="0.00E+00">
                  <c:v>-40.731444848742768</c:v>
                </c:pt>
                <c:pt idx="1323" formatCode="0.00E+00">
                  <c:v>-46.245227448388164</c:v>
                </c:pt>
                <c:pt idx="1324" formatCode="0.00E+00">
                  <c:v>-52.006711383977802</c:v>
                </c:pt>
                <c:pt idx="1325" formatCode="0.00E+00">
                  <c:v>-57.454447318831001</c:v>
                </c:pt>
                <c:pt idx="1326" formatCode="0.00E+00">
                  <c:v>-62.831534113978734</c:v>
                </c:pt>
                <c:pt idx="1327" formatCode="0.00E+00">
                  <c:v>-68.452739219375019</c:v>
                </c:pt>
                <c:pt idx="1328" formatCode="0.00E+00">
                  <c:v>-73.905319416042943</c:v>
                </c:pt>
                <c:pt idx="1329" formatCode="0.00E+00">
                  <c:v>-79.509228005081894</c:v>
                </c:pt>
                <c:pt idx="1330" formatCode="0.00E+00">
                  <c:v>-84.962541820902686</c:v>
                </c:pt>
                <c:pt idx="1331" formatCode="0.00E+00">
                  <c:v>-90.180682159066635</c:v>
                </c:pt>
                <c:pt idx="1332" formatCode="0.00E+00">
                  <c:v>-95.556076451549359</c:v>
                </c:pt>
                <c:pt idx="1333" formatCode="0.00E+00">
                  <c:v>-100.95860658100196</c:v>
                </c:pt>
                <c:pt idx="1334" formatCode="0.00E+00">
                  <c:v>-106.17280224223686</c:v>
                </c:pt>
                <c:pt idx="1335" formatCode="0.00E+00">
                  <c:v>-111.31813947065623</c:v>
                </c:pt>
                <c:pt idx="1336" formatCode="0.00E+00">
                  <c:v>-116.23661920655877</c:v>
                </c:pt>
                <c:pt idx="1337" formatCode="0.00E+00">
                  <c:v>-121.30138772403191</c:v>
                </c:pt>
                <c:pt idx="1338" formatCode="0.00E+00">
                  <c:v>-126.25101472464834</c:v>
                </c:pt>
                <c:pt idx="1339" formatCode="0.00E+00">
                  <c:v>-131.19934021974791</c:v>
                </c:pt>
                <c:pt idx="1340" formatCode="0.00E+00">
                  <c:v>-136.04579277797461</c:v>
                </c:pt>
                <c:pt idx="1341" formatCode="0.00E+00">
                  <c:v>-140.64160034466602</c:v>
                </c:pt>
                <c:pt idx="1342" formatCode="0.00E+00">
                  <c:v>-145.60697658764852</c:v>
                </c:pt>
                <c:pt idx="1343" formatCode="0.00E+00">
                  <c:v>-150.42819382306908</c:v>
                </c:pt>
                <c:pt idx="1344" formatCode="0.00E+00">
                  <c:v>-155.36815082822301</c:v>
                </c:pt>
                <c:pt idx="1345" formatCode="0.00E+00">
                  <c:v>-160.01886984634456</c:v>
                </c:pt>
                <c:pt idx="1346" formatCode="0.00E+00">
                  <c:v>-164.66648711095428</c:v>
                </c:pt>
                <c:pt idx="1347" formatCode="0.00E+00">
                  <c:v>-169.44451431378556</c:v>
                </c:pt>
                <c:pt idx="1348" formatCode="0.00E+00">
                  <c:v>-174.12289926597487</c:v>
                </c:pt>
                <c:pt idx="1349" formatCode="0.00E+00">
                  <c:v>-178.99256425590474</c:v>
                </c:pt>
                <c:pt idx="1350" formatCode="0.00E+00">
                  <c:v>-183.45956993859971</c:v>
                </c:pt>
                <c:pt idx="1351" formatCode="0.00E+00">
                  <c:v>-187.86521641123065</c:v>
                </c:pt>
                <c:pt idx="1352" formatCode="0.00E+00">
                  <c:v>-192.42387738093112</c:v>
                </c:pt>
                <c:pt idx="1353" formatCode="0.00E+00">
                  <c:v>-196.72398167171315</c:v>
                </c:pt>
                <c:pt idx="1354" formatCode="0.00E+00">
                  <c:v>-201.17108377936765</c:v>
                </c:pt>
                <c:pt idx="1355" formatCode="0.00E+00">
                  <c:v>-205.30928675841054</c:v>
                </c:pt>
                <c:pt idx="1356" formatCode="0.00E+00">
                  <c:v>-209.29327098008974</c:v>
                </c:pt>
                <c:pt idx="1357" formatCode="0.00E+00">
                  <c:v>-213.45931477491291</c:v>
                </c:pt>
                <c:pt idx="1358" formatCode="0.00E+00">
                  <c:v>-217.64724781673857</c:v>
                </c:pt>
                <c:pt idx="1359" formatCode="0.00E+00">
                  <c:v>-221.79870336880546</c:v>
                </c:pt>
                <c:pt idx="1360" formatCode="0.00E+00">
                  <c:v>-225.6988014767353</c:v>
                </c:pt>
                <c:pt idx="1361" formatCode="0.00E+00">
                  <c:v>-229.33494601722944</c:v>
                </c:pt>
                <c:pt idx="1362" formatCode="0.00E+00">
                  <c:v>-233.15563346922795</c:v>
                </c:pt>
                <c:pt idx="1363" formatCode="0.00E+00">
                  <c:v>-236.92359056134376</c:v>
                </c:pt>
                <c:pt idx="1364" formatCode="0.00E+00">
                  <c:v>-240.80661198164148</c:v>
                </c:pt>
                <c:pt idx="1365" formatCode="0.00E+00">
                  <c:v>-244.54104549469639</c:v>
                </c:pt>
                <c:pt idx="1366" formatCode="0.00E+00">
                  <c:v>-248.01807773898346</c:v>
                </c:pt>
                <c:pt idx="1367" formatCode="0.00E+00">
                  <c:v>-251.69620364059773</c:v>
                </c:pt>
                <c:pt idx="1368" formatCode="0.00E+00">
                  <c:v>-255.20123742995384</c:v>
                </c:pt>
                <c:pt idx="1369" formatCode="0.00E+00">
                  <c:v>-258.80181336285074</c:v>
                </c:pt>
                <c:pt idx="1370" formatCode="0.00E+00">
                  <c:v>-262.11108033695609</c:v>
                </c:pt>
                <c:pt idx="1371" formatCode="0.00E+00">
                  <c:v>-265.17675997526459</c:v>
                </c:pt>
                <c:pt idx="1372" formatCode="0.00E+00">
                  <c:v>-268.59852939225897</c:v>
                </c:pt>
                <c:pt idx="1373" formatCode="0.00E+00">
                  <c:v>-271.84199158153956</c:v>
                </c:pt>
                <c:pt idx="1374" formatCode="0.00E+00">
                  <c:v>-275.08915053300512</c:v>
                </c:pt>
                <c:pt idx="1375" formatCode="0.00E+00">
                  <c:v>-278.18865564918491</c:v>
                </c:pt>
                <c:pt idx="1376" formatCode="0.00E+00">
                  <c:v>-280.70126066751885</c:v>
                </c:pt>
                <c:pt idx="1377" formatCode="0.00E+00">
                  <c:v>-283.55989498886828</c:v>
                </c:pt>
                <c:pt idx="1378" formatCode="0.00E+00">
                  <c:v>-286.20436616545635</c:v>
                </c:pt>
                <c:pt idx="1379" formatCode="0.00E+00">
                  <c:v>-288.86712475921684</c:v>
                </c:pt>
                <c:pt idx="1380" formatCode="0.00E+00">
                  <c:v>-291.39360548034728</c:v>
                </c:pt>
                <c:pt idx="1381" formatCode="0.00E+00">
                  <c:v>-293.7119950051042</c:v>
                </c:pt>
                <c:pt idx="1382" formatCode="0.00E+00">
                  <c:v>-296.16940935007631</c:v>
                </c:pt>
                <c:pt idx="1383" formatCode="0.00E+00">
                  <c:v>-298.70204822657661</c:v>
                </c:pt>
                <c:pt idx="1384" formatCode="0.00E+00">
                  <c:v>-301.30265361279555</c:v>
                </c:pt>
                <c:pt idx="1385" formatCode="0.00E+00">
                  <c:v>-303.7156199157007</c:v>
                </c:pt>
                <c:pt idx="1386" formatCode="0.00E+00">
                  <c:v>-305.95019412904276</c:v>
                </c:pt>
                <c:pt idx="1387" formatCode="0.00E+00">
                  <c:v>-308.32490823605781</c:v>
                </c:pt>
                <c:pt idx="1388" formatCode="0.00E+00">
                  <c:v>-310.48341464965722</c:v>
                </c:pt>
                <c:pt idx="1389" formatCode="0.00E+00">
                  <c:v>-312.7818302849862</c:v>
                </c:pt>
                <c:pt idx="1390" formatCode="0.00E+00">
                  <c:v>-314.72940430238657</c:v>
                </c:pt>
                <c:pt idx="1391" formatCode="0.00E+00">
                  <c:v>-316.37652459428409</c:v>
                </c:pt>
                <c:pt idx="1392" formatCode="0.00E+00">
                  <c:v>-318.35815185749988</c:v>
                </c:pt>
                <c:pt idx="1393" formatCode="0.00E+00">
                  <c:v>-320.01080654463613</c:v>
                </c:pt>
                <c:pt idx="1394" formatCode="0.00E+00">
                  <c:v>-321.94173136078149</c:v>
                </c:pt>
                <c:pt idx="1395" formatCode="0.00E+00">
                  <c:v>-323.48502377521936</c:v>
                </c:pt>
                <c:pt idx="1396" formatCode="0.00E+00">
                  <c:v>-324.7980637868169</c:v>
                </c:pt>
                <c:pt idx="1397" formatCode="0.00E+00">
                  <c:v>-326.17876725146266</c:v>
                </c:pt>
                <c:pt idx="1398" formatCode="0.00E+00">
                  <c:v>-327.46193572735513</c:v>
                </c:pt>
                <c:pt idx="1399" formatCode="0.00E+00">
                  <c:v>-328.90373129360518</c:v>
                </c:pt>
                <c:pt idx="1400" formatCode="0.00E+00">
                  <c:v>-330.01837641262716</c:v>
                </c:pt>
                <c:pt idx="1401" formatCode="0.00E+00">
                  <c:v>-330.95716013433338</c:v>
                </c:pt>
                <c:pt idx="1402" formatCode="0.00E+00">
                  <c:v>-332.01601296057254</c:v>
                </c:pt>
                <c:pt idx="1403" formatCode="0.00E+00">
                  <c:v>-332.92088883450407</c:v>
                </c:pt>
                <c:pt idx="1404" formatCode="0.00E+00">
                  <c:v>-333.87605250924889</c:v>
                </c:pt>
                <c:pt idx="1405" formatCode="0.00E+00">
                  <c:v>-334.50161063365726</c:v>
                </c:pt>
                <c:pt idx="1406" formatCode="0.00E+00">
                  <c:v>-334.90712816376038</c:v>
                </c:pt>
                <c:pt idx="1407" formatCode="0.00E+00">
                  <c:v>-335.31334391794803</c:v>
                </c:pt>
                <c:pt idx="1408" formatCode="0.00E+00">
                  <c:v>-335.72060512910826</c:v>
                </c:pt>
                <c:pt idx="1409" formatCode="0.00E+00">
                  <c:v>-336.20287974221537</c:v>
                </c:pt>
                <c:pt idx="1410" formatCode="0.00E+00">
                  <c:v>-336.38296727114721</c:v>
                </c:pt>
                <c:pt idx="1411" formatCode="0.00E+00">
                  <c:v>-336.43497870987562</c:v>
                </c:pt>
                <c:pt idx="1412" formatCode="0.00E+00">
                  <c:v>-336.4263040944569</c:v>
                </c:pt>
                <c:pt idx="1413" formatCode="0.00E+00">
                  <c:v>-336.30607859973702</c:v>
                </c:pt>
                <c:pt idx="1414" formatCode="0.00E+00">
                  <c:v>-336.14941851596916</c:v>
                </c:pt>
                <c:pt idx="1415" formatCode="0.00E+00">
                  <c:v>-335.88396587450222</c:v>
                </c:pt>
                <c:pt idx="1416" formatCode="0.00E+00">
                  <c:v>-335.31187761760555</c:v>
                </c:pt>
                <c:pt idx="1417" formatCode="0.00E+00">
                  <c:v>-335.03012617955153</c:v>
                </c:pt>
                <c:pt idx="1418" formatCode="0.00E+00">
                  <c:v>-334.29816636614589</c:v>
                </c:pt>
                <c:pt idx="1419" formatCode="0.00E+00">
                  <c:v>-333.90802002169625</c:v>
                </c:pt>
                <c:pt idx="1420" formatCode="0.00E+00">
                  <c:v>-333.21573791007296</c:v>
                </c:pt>
                <c:pt idx="1421" formatCode="0.00E+00">
                  <c:v>-332.42905832131009</c:v>
                </c:pt>
                <c:pt idx="1422" formatCode="0.00E+00">
                  <c:v>-331.71643120273365</c:v>
                </c:pt>
                <c:pt idx="1423" formatCode="0.00E+00">
                  <c:v>-330.80767861936727</c:v>
                </c:pt>
                <c:pt idx="1424" formatCode="0.00E+00">
                  <c:v>-329.82593611120234</c:v>
                </c:pt>
                <c:pt idx="1425" formatCode="0.00E+00">
                  <c:v>-328.68989099493137</c:v>
                </c:pt>
                <c:pt idx="1426" formatCode="0.00E+00">
                  <c:v>-327.52457977026006</c:v>
                </c:pt>
                <c:pt idx="1427" formatCode="0.00E+00">
                  <c:v>-326.36626763059076</c:v>
                </c:pt>
                <c:pt idx="1428" formatCode="0.00E+00">
                  <c:v>-325.061346940227</c:v>
                </c:pt>
                <c:pt idx="1429" formatCode="0.00E+00">
                  <c:v>-323.72286130504187</c:v>
                </c:pt>
                <c:pt idx="1430" formatCode="0.00E+00">
                  <c:v>-322.14067121746888</c:v>
                </c:pt>
                <c:pt idx="1431" formatCode="0.00E+00">
                  <c:v>-320.43468478244353</c:v>
                </c:pt>
                <c:pt idx="1432" formatCode="0.00E+00">
                  <c:v>-318.70364390423765</c:v>
                </c:pt>
                <c:pt idx="1433" formatCode="0.00E+00">
                  <c:v>-316.9135559017322</c:v>
                </c:pt>
                <c:pt idx="1434" formatCode="0.00E+00">
                  <c:v>-314.86186701878904</c:v>
                </c:pt>
                <c:pt idx="1435" formatCode="0.00E+00">
                  <c:v>-312.87145666011531</c:v>
                </c:pt>
                <c:pt idx="1436" formatCode="0.00E+00">
                  <c:v>-310.38370270486791</c:v>
                </c:pt>
                <c:pt idx="1437" formatCode="0.00E+00">
                  <c:v>-308.29088535058423</c:v>
                </c:pt>
                <c:pt idx="1438" formatCode="0.00E+00">
                  <c:v>-305.81989640098499</c:v>
                </c:pt>
                <c:pt idx="1439" formatCode="0.00E+00">
                  <c:v>-303.43219439880204</c:v>
                </c:pt>
                <c:pt idx="1440" formatCode="0.00E+00">
                  <c:v>-301.05862563529081</c:v>
                </c:pt>
                <c:pt idx="1441" formatCode="0.00E+00">
                  <c:v>-298.42186118696776</c:v>
                </c:pt>
                <c:pt idx="1442" formatCode="0.00E+00">
                  <c:v>-295.97802081859828</c:v>
                </c:pt>
                <c:pt idx="1443" formatCode="0.00E+00">
                  <c:v>-293.47949111059035</c:v>
                </c:pt>
                <c:pt idx="1444" formatCode="0.00E+00">
                  <c:v>-290.86939718184726</c:v>
                </c:pt>
                <c:pt idx="1445" formatCode="0.00E+00">
                  <c:v>-288.18535109390393</c:v>
                </c:pt>
                <c:pt idx="1446" formatCode="0.00E+00">
                  <c:v>-285.35320853506738</c:v>
                </c:pt>
                <c:pt idx="1447" formatCode="0.00E+00">
                  <c:v>-282.42874069906105</c:v>
                </c:pt>
                <c:pt idx="1448" formatCode="0.00E+00">
                  <c:v>-279.42021141695523</c:v>
                </c:pt>
                <c:pt idx="1449" formatCode="0.00E+00">
                  <c:v>-276.41175070602367</c:v>
                </c:pt>
                <c:pt idx="1450" formatCode="0.00E+00">
                  <c:v>-273.25280272075753</c:v>
                </c:pt>
                <c:pt idx="1451" formatCode="0.00E+00">
                  <c:v>-269.92175837063371</c:v>
                </c:pt>
                <c:pt idx="1452" formatCode="0.00E+00">
                  <c:v>-266.63127621622311</c:v>
                </c:pt>
                <c:pt idx="1453" formatCode="0.00E+00">
                  <c:v>-263.0345890941278</c:v>
                </c:pt>
                <c:pt idx="1454" formatCode="0.00E+00">
                  <c:v>-259.46005515128593</c:v>
                </c:pt>
                <c:pt idx="1455" formatCode="0.00E+00">
                  <c:v>-255.82100366907659</c:v>
                </c:pt>
                <c:pt idx="1456" formatCode="0.00E+00">
                  <c:v>-252.07470655007589</c:v>
                </c:pt>
                <c:pt idx="1457" formatCode="0.00E+00">
                  <c:v>-248.2890299066683</c:v>
                </c:pt>
                <c:pt idx="1458" formatCode="0.00E+00">
                  <c:v>-244.63222833469351</c:v>
                </c:pt>
                <c:pt idx="1459" formatCode="0.00E+00">
                  <c:v>-240.78754815271722</c:v>
                </c:pt>
                <c:pt idx="1460" formatCode="0.00E+00">
                  <c:v>-236.96808807767616</c:v>
                </c:pt>
                <c:pt idx="1461" formatCode="0.00E+00">
                  <c:v>-233.04666467151003</c:v>
                </c:pt>
                <c:pt idx="1462" formatCode="0.00E+00">
                  <c:v>-229.07343953260093</c:v>
                </c:pt>
                <c:pt idx="1463" formatCode="0.00E+00">
                  <c:v>-224.96144312259364</c:v>
                </c:pt>
                <c:pt idx="1464" formatCode="0.00E+00">
                  <c:v>-220.85170961131726</c:v>
                </c:pt>
                <c:pt idx="1465" formatCode="0.00E+00">
                  <c:v>-216.70600747896307</c:v>
                </c:pt>
                <c:pt idx="1466" formatCode="0.00E+00">
                  <c:v>-212.48080201012701</c:v>
                </c:pt>
                <c:pt idx="1467" formatCode="0.00E+00">
                  <c:v>-208.24317174131966</c:v>
                </c:pt>
                <c:pt idx="1468" formatCode="0.00E+00">
                  <c:v>-204.16060232210998</c:v>
                </c:pt>
                <c:pt idx="1469" formatCode="0.00E+00">
                  <c:v>-199.93611175035298</c:v>
                </c:pt>
                <c:pt idx="1470" formatCode="0.00E+00">
                  <c:v>-195.88867508716734</c:v>
                </c:pt>
                <c:pt idx="1471" formatCode="0.00E+00">
                  <c:v>-191.54655592860735</c:v>
                </c:pt>
                <c:pt idx="1472" formatCode="0.00E+00">
                  <c:v>-187.07399244267924</c:v>
                </c:pt>
                <c:pt idx="1473" formatCode="0.00E+00">
                  <c:v>-182.25400301824831</c:v>
                </c:pt>
                <c:pt idx="1474" formatCode="0.00E+00">
                  <c:v>-177.51047745164379</c:v>
                </c:pt>
                <c:pt idx="1475" formatCode="0.00E+00">
                  <c:v>-172.55373964735526</c:v>
                </c:pt>
                <c:pt idx="1476" formatCode="0.00E+00">
                  <c:v>-167.79334572968764</c:v>
                </c:pt>
                <c:pt idx="1477" formatCode="0.00E+00">
                  <c:v>-163.04532052555683</c:v>
                </c:pt>
                <c:pt idx="1478" formatCode="0.00E+00">
                  <c:v>-158.29687133389714</c:v>
                </c:pt>
                <c:pt idx="1479" formatCode="0.00E+00">
                  <c:v>-153.49955846007225</c:v>
                </c:pt>
                <c:pt idx="1480" formatCode="0.00E+00">
                  <c:v>-148.71811428294865</c:v>
                </c:pt>
                <c:pt idx="1481" formatCode="0.00E+00">
                  <c:v>-143.65056470891165</c:v>
                </c:pt>
                <c:pt idx="1482" formatCode="0.00E+00">
                  <c:v>-138.59803381169141</c:v>
                </c:pt>
                <c:pt idx="1483" formatCode="0.00E+00">
                  <c:v>-133.575625655306</c:v>
                </c:pt>
                <c:pt idx="1484" formatCode="0.00E+00">
                  <c:v>-128.5412630933908</c:v>
                </c:pt>
                <c:pt idx="1485" formatCode="0.00E+00">
                  <c:v>-123.58534564216903</c:v>
                </c:pt>
                <c:pt idx="1486" formatCode="0.00E+00">
                  <c:v>-118.70777627473882</c:v>
                </c:pt>
                <c:pt idx="1487" formatCode="0.00E+00">
                  <c:v>-113.52323956617639</c:v>
                </c:pt>
                <c:pt idx="1488" formatCode="0.00E+00">
                  <c:v>-108.4621473150348</c:v>
                </c:pt>
                <c:pt idx="1489" formatCode="0.00E+00">
                  <c:v>-103.07309605911587</c:v>
                </c:pt>
                <c:pt idx="1490" formatCode="0.00E+00">
                  <c:v>-97.919812689280974</c:v>
                </c:pt>
                <c:pt idx="1491" formatCode="0.00E+00">
                  <c:v>-92.722916471426686</c:v>
                </c:pt>
                <c:pt idx="1492" formatCode="0.00E+00">
                  <c:v>-87.53900912032384</c:v>
                </c:pt>
                <c:pt idx="1493" formatCode="0.00E+00">
                  <c:v>-82.245720336567757</c:v>
                </c:pt>
                <c:pt idx="1494" formatCode="0.00E+00">
                  <c:v>-77.019381723209079</c:v>
                </c:pt>
                <c:pt idx="1495" formatCode="0.00E+00">
                  <c:v>-71.534490780663162</c:v>
                </c:pt>
                <c:pt idx="1496" formatCode="0.00E+00">
                  <c:v>-66.239381315405438</c:v>
                </c:pt>
                <c:pt idx="1497" formatCode="0.00E+00">
                  <c:v>-60.572855455002241</c:v>
                </c:pt>
                <c:pt idx="1498" formatCode="0.00E+00">
                  <c:v>-55.078024963224095</c:v>
                </c:pt>
                <c:pt idx="1499" formatCode="0.00E+00">
                  <c:v>-49.314687025907176</c:v>
                </c:pt>
                <c:pt idx="1500" formatCode="0.00E+00">
                  <c:v>-43.905623655137845</c:v>
                </c:pt>
                <c:pt idx="1501" formatCode="0.00E+00">
                  <c:v>-38.369850987028144</c:v>
                </c:pt>
                <c:pt idx="1502" formatCode="0.00E+00">
                  <c:v>-32.841178062560573</c:v>
                </c:pt>
                <c:pt idx="1503" formatCode="0.00E+00">
                  <c:v>-27.314917323849073</c:v>
                </c:pt>
                <c:pt idx="1504" formatCode="0.00E+00">
                  <c:v>-21.642602104992875</c:v>
                </c:pt>
                <c:pt idx="1505" formatCode="0.00E+00">
                  <c:v>-16.104424567059908</c:v>
                </c:pt>
                <c:pt idx="1506" formatCode="0.00E+00">
                  <c:v>-10.569782211009368</c:v>
                </c:pt>
                <c:pt idx="1507" formatCode="0.00E+00">
                  <c:v>-4.8047308681070149</c:v>
                </c:pt>
                <c:pt idx="1508" formatCode="0.00E+00">
                  <c:v>0.97170777485456483</c:v>
                </c:pt>
                <c:pt idx="1509" formatCode="0.00E+00">
                  <c:v>6.692467722577959</c:v>
                </c:pt>
                <c:pt idx="1510" formatCode="0.00E+00">
                  <c:v>12.474628322018589</c:v>
                </c:pt>
                <c:pt idx="1511" formatCode="0.00E+00">
                  <c:v>18.073394084241272</c:v>
                </c:pt>
                <c:pt idx="1512" formatCode="0.00E+00">
                  <c:v>24.007877796576992</c:v>
                </c:pt>
                <c:pt idx="1513" formatCode="0.00E+00">
                  <c:v>29.752116678081933</c:v>
                </c:pt>
                <c:pt idx="1514" formatCode="0.00E+00">
                  <c:v>35.648068804276761</c:v>
                </c:pt>
                <c:pt idx="1515" formatCode="0.00E+00">
                  <c:v>41.402811470879129</c:v>
                </c:pt>
                <c:pt idx="1516" formatCode="0.00E+00">
                  <c:v>46.907264022550606</c:v>
                </c:pt>
                <c:pt idx="1517" formatCode="0.00E+00">
                  <c:v>52.818781288166264</c:v>
                </c:pt>
                <c:pt idx="1518" formatCode="0.00E+00">
                  <c:v>58.484544407246858</c:v>
                </c:pt>
                <c:pt idx="1519" formatCode="0.00E+00">
                  <c:v>64.213022407292442</c:v>
                </c:pt>
                <c:pt idx="1520" formatCode="0.00E+00">
                  <c:v>69.934453429921405</c:v>
                </c:pt>
                <c:pt idx="1521" formatCode="0.00E+00">
                  <c:v>75.431953784937946</c:v>
                </c:pt>
                <c:pt idx="1522" formatCode="0.00E+00">
                  <c:v>81.188964593388306</c:v>
                </c:pt>
                <c:pt idx="1523" formatCode="0.00E+00">
                  <c:v>86.800059769381619</c:v>
                </c:pt>
                <c:pt idx="1524" formatCode="0.00E+00">
                  <c:v>92.604453490405376</c:v>
                </c:pt>
                <c:pt idx="1525" formatCode="0.00E+00">
                  <c:v>98.259701790524389</c:v>
                </c:pt>
                <c:pt idx="1526" formatCode="0.00E+00">
                  <c:v>103.8155794715606</c:v>
                </c:pt>
                <c:pt idx="1527" formatCode="0.00E+00">
                  <c:v>109.65829191685921</c:v>
                </c:pt>
                <c:pt idx="1528" formatCode="0.00E+00">
                  <c:v>115.24551308661302</c:v>
                </c:pt>
                <c:pt idx="1529" formatCode="0.00E+00">
                  <c:v>120.98407944713048</c:v>
                </c:pt>
                <c:pt idx="1530" formatCode="0.00E+00">
                  <c:v>126.45348511696395</c:v>
                </c:pt>
                <c:pt idx="1531" formatCode="0.00E+00">
                  <c:v>131.83410813139776</c:v>
                </c:pt>
                <c:pt idx="1532" formatCode="0.00E+00">
                  <c:v>137.57185309755465</c:v>
                </c:pt>
                <c:pt idx="1533" formatCode="0.00E+00">
                  <c:v>143.18421884825369</c:v>
                </c:pt>
                <c:pt idx="1534" formatCode="0.00E+00">
                  <c:v>149.25797210680039</c:v>
                </c:pt>
                <c:pt idx="1535" formatCode="0.00E+00">
                  <c:v>154.90680914428225</c:v>
                </c:pt>
                <c:pt idx="1536" formatCode="0.00E+00">
                  <c:v>160.52245095031049</c:v>
                </c:pt>
                <c:pt idx="1537" formatCode="0.00E+00">
                  <c:v>166.07575849472138</c:v>
                </c:pt>
                <c:pt idx="1538" formatCode="0.00E+00">
                  <c:v>171.54075832769996</c:v>
                </c:pt>
                <c:pt idx="1539" formatCode="0.00E+00">
                  <c:v>177.11462158555193</c:v>
                </c:pt>
                <c:pt idx="1540" formatCode="0.00E+00">
                  <c:v>182.53514738731945</c:v>
                </c:pt>
                <c:pt idx="1541" formatCode="0.00E+00">
                  <c:v>187.76909931563515</c:v>
                </c:pt>
                <c:pt idx="1542" formatCode="0.00E+00">
                  <c:v>193.25232361300036</c:v>
                </c:pt>
                <c:pt idx="1543" formatCode="0.00E+00">
                  <c:v>198.40236295563926</c:v>
                </c:pt>
                <c:pt idx="1544" formatCode="0.00E+00">
                  <c:v>203.73251981494667</c:v>
                </c:pt>
                <c:pt idx="1545" formatCode="0.00E+00">
                  <c:v>208.86261655029477</c:v>
                </c:pt>
                <c:pt idx="1546" formatCode="0.00E+00">
                  <c:v>213.81354562688395</c:v>
                </c:pt>
                <c:pt idx="1547" formatCode="0.00E+00">
                  <c:v>219.02974969824464</c:v>
                </c:pt>
                <c:pt idx="1548" formatCode="0.00E+00">
                  <c:v>224.09615300640903</c:v>
                </c:pt>
                <c:pt idx="1549" formatCode="0.00E+00">
                  <c:v>229.2894548389273</c:v>
                </c:pt>
                <c:pt idx="1550" formatCode="0.00E+00">
                  <c:v>234.26374569884248</c:v>
                </c:pt>
                <c:pt idx="1551" formatCode="0.00E+00">
                  <c:v>239.04843138033948</c:v>
                </c:pt>
                <c:pt idx="1552" formatCode="0.00E+00">
                  <c:v>244.14840072055364</c:v>
                </c:pt>
                <c:pt idx="1553" formatCode="0.00E+00">
                  <c:v>249.08804668614809</c:v>
                </c:pt>
                <c:pt idx="1554" formatCode="0.00E+00">
                  <c:v>254.09221508855768</c:v>
                </c:pt>
                <c:pt idx="1555" formatCode="0.00E+00">
                  <c:v>258.93502595288714</c:v>
                </c:pt>
                <c:pt idx="1556" formatCode="0.00E+00">
                  <c:v>263.38239521981563</c:v>
                </c:pt>
                <c:pt idx="1557" formatCode="0.00E+00">
                  <c:v>268.07222354670148</c:v>
                </c:pt>
                <c:pt idx="1558" formatCode="0.00E+00">
                  <c:v>272.53036333467639</c:v>
                </c:pt>
                <c:pt idx="1559" formatCode="0.00E+00">
                  <c:v>277.26772947281847</c:v>
                </c:pt>
                <c:pt idx="1560" formatCode="0.00E+00">
                  <c:v>281.51025661067001</c:v>
                </c:pt>
                <c:pt idx="1561" formatCode="0.00E+00">
                  <c:v>285.81717147245348</c:v>
                </c:pt>
                <c:pt idx="1562" formatCode="0.00E+00">
                  <c:v>290.19388705671474</c:v>
                </c:pt>
                <c:pt idx="1563" formatCode="0.00E+00">
                  <c:v>294.41421888433325</c:v>
                </c:pt>
                <c:pt idx="1564" formatCode="0.00E+00">
                  <c:v>298.82067883261936</c:v>
                </c:pt>
                <c:pt idx="1565" formatCode="0.00E+00">
                  <c:v>302.91626747047144</c:v>
                </c:pt>
                <c:pt idx="1566" formatCode="0.00E+00">
                  <c:v>306.94894887747068</c:v>
                </c:pt>
                <c:pt idx="1567" formatCode="0.00E+00">
                  <c:v>311.13517482156584</c:v>
                </c:pt>
                <c:pt idx="1568" formatCode="0.00E+00">
                  <c:v>315.18641236569988</c:v>
                </c:pt>
                <c:pt idx="1569" formatCode="0.00E+00">
                  <c:v>319.32470779754851</c:v>
                </c:pt>
                <c:pt idx="1570" formatCode="0.00E+00">
                  <c:v>323.12772939828801</c:v>
                </c:pt>
                <c:pt idx="1571" formatCode="0.00E+00">
                  <c:v>326.72432928972194</c:v>
                </c:pt>
                <c:pt idx="1572" formatCode="0.00E+00">
                  <c:v>330.6066047600882</c:v>
                </c:pt>
                <c:pt idx="1573" formatCode="0.00E+00">
                  <c:v>334.23102115964741</c:v>
                </c:pt>
                <c:pt idx="1574" formatCode="0.00E+00">
                  <c:v>338.04229262614575</c:v>
                </c:pt>
                <c:pt idx="1575" formatCode="0.00E+00">
                  <c:v>341.5415367656517</c:v>
                </c:pt>
                <c:pt idx="1576" formatCode="0.00E+00">
                  <c:v>344.67365547109921</c:v>
                </c:pt>
                <c:pt idx="1577" formatCode="0.00E+00">
                  <c:v>348.04792083932307</c:v>
                </c:pt>
                <c:pt idx="1578" formatCode="0.00E+00">
                  <c:v>351.20270478778161</c:v>
                </c:pt>
                <c:pt idx="1579" formatCode="0.00E+00">
                  <c:v>354.38417364538032</c:v>
                </c:pt>
                <c:pt idx="1580" formatCode="0.00E+00">
                  <c:v>357.50658918629495</c:v>
                </c:pt>
                <c:pt idx="1581" formatCode="0.00E+00">
                  <c:v>360.27230420906227</c:v>
                </c:pt>
                <c:pt idx="1582" formatCode="0.00E+00">
                  <c:v>363.2302680799242</c:v>
                </c:pt>
                <c:pt idx="1583" formatCode="0.00E+00">
                  <c:v>366.01952289598671</c:v>
                </c:pt>
                <c:pt idx="1584" formatCode="0.00E+00">
                  <c:v>368.91021654167059</c:v>
                </c:pt>
                <c:pt idx="1585" formatCode="0.00E+00">
                  <c:v>371.46472134973243</c:v>
                </c:pt>
                <c:pt idx="1586" formatCode="0.00E+00">
                  <c:v>373.79958644743033</c:v>
                </c:pt>
                <c:pt idx="1587" formatCode="0.00E+00">
                  <c:v>376.3399345563015</c:v>
                </c:pt>
                <c:pt idx="1588" formatCode="0.00E+00">
                  <c:v>378.68443964768824</c:v>
                </c:pt>
                <c:pt idx="1589" formatCode="0.00E+00">
                  <c:v>381.16989061962471</c:v>
                </c:pt>
                <c:pt idx="1590" formatCode="0.00E+00">
                  <c:v>383.31426463340279</c:v>
                </c:pt>
                <c:pt idx="1591" formatCode="0.00E+00">
                  <c:v>385.26226174502244</c:v>
                </c:pt>
                <c:pt idx="1592" formatCode="0.00E+00">
                  <c:v>387.48563456274155</c:v>
                </c:pt>
                <c:pt idx="1593" formatCode="0.00E+00">
                  <c:v>389.5672968721218</c:v>
                </c:pt>
                <c:pt idx="1594" formatCode="0.00E+00">
                  <c:v>391.87274936163482</c:v>
                </c:pt>
                <c:pt idx="1595" formatCode="0.00E+00">
                  <c:v>393.7956974272372</c:v>
                </c:pt>
                <c:pt idx="1596" formatCode="0.00E+00">
                  <c:v>395.5371572691592</c:v>
                </c:pt>
                <c:pt idx="1597" formatCode="0.00E+00">
                  <c:v>397.31444593301353</c:v>
                </c:pt>
                <c:pt idx="1598" formatCode="0.00E+00">
                  <c:v>399.1167778052843</c:v>
                </c:pt>
                <c:pt idx="1599" formatCode="0.00E+00">
                  <c:v>400.9346670544864</c:v>
                </c:pt>
                <c:pt idx="1600" formatCode="0.00E+00">
                  <c:v>402.52748370507823</c:v>
                </c:pt>
                <c:pt idx="1601" formatCode="0.00E+00">
                  <c:v>403.98039932579059</c:v>
                </c:pt>
                <c:pt idx="1602" formatCode="0.00E+00">
                  <c:v>405.40323303627451</c:v>
                </c:pt>
                <c:pt idx="1603" formatCode="0.00E+00">
                  <c:v>406.74877630325136</c:v>
                </c:pt>
                <c:pt idx="1604" formatCode="0.00E+00">
                  <c:v>408.11221998694469</c:v>
                </c:pt>
                <c:pt idx="1605" formatCode="0.00E+00">
                  <c:v>409.21639678781008</c:v>
                </c:pt>
                <c:pt idx="1606" formatCode="0.00E+00">
                  <c:v>410.20660195343976</c:v>
                </c:pt>
                <c:pt idx="1607" formatCode="0.00E+00">
                  <c:v>411.30362648146627</c:v>
                </c:pt>
                <c:pt idx="1608" formatCode="0.00E+00">
                  <c:v>412.19778172626513</c:v>
                </c:pt>
                <c:pt idx="1609" formatCode="0.00E+00">
                  <c:v>413.23387209926352</c:v>
                </c:pt>
                <c:pt idx="1610" formatCode="0.00E+00">
                  <c:v>413.83709125438077</c:v>
                </c:pt>
                <c:pt idx="1611" formatCode="0.00E+00">
                  <c:v>414.47797504084292</c:v>
                </c:pt>
                <c:pt idx="1612" formatCode="0.00E+00">
                  <c:v>415.19630980606513</c:v>
                </c:pt>
                <c:pt idx="1613" formatCode="0.00E+00">
                  <c:v>415.77451868635183</c:v>
                </c:pt>
                <c:pt idx="1614" formatCode="0.00E+00">
                  <c:v>416.58143944663038</c:v>
                </c:pt>
                <c:pt idx="1615" formatCode="0.00E+00">
                  <c:v>416.85684983843669</c:v>
                </c:pt>
                <c:pt idx="1616" formatCode="0.00E+00">
                  <c:v>417.13327388929042</c:v>
                </c:pt>
                <c:pt idx="1617" formatCode="0.00E+00">
                  <c:v>417.25720631603724</c:v>
                </c:pt>
                <c:pt idx="1618" formatCode="0.00E+00">
                  <c:v>417.37023294076141</c:v>
                </c:pt>
                <c:pt idx="1619" formatCode="0.00E+00">
                  <c:v>417.48244260781655</c:v>
                </c:pt>
                <c:pt idx="1620" formatCode="0.00E+00">
                  <c:v>417.39060637568849</c:v>
                </c:pt>
                <c:pt idx="1621" formatCode="0.00E+00">
                  <c:v>417.08743556454095</c:v>
                </c:pt>
                <c:pt idx="1622" formatCode="0.00E+00">
                  <c:v>416.82334889857987</c:v>
                </c:pt>
                <c:pt idx="1623" formatCode="0.00E+00">
                  <c:v>416.45387372593416</c:v>
                </c:pt>
                <c:pt idx="1624" formatCode="0.00E+00">
                  <c:v>416.00907908069109</c:v>
                </c:pt>
                <c:pt idx="1625" formatCode="0.00E+00">
                  <c:v>415.50903515568973</c:v>
                </c:pt>
                <c:pt idx="1626" formatCode="0.00E+00">
                  <c:v>414.74022110632848</c:v>
                </c:pt>
                <c:pt idx="1627" formatCode="0.00E+00">
                  <c:v>414.14248136170806</c:v>
                </c:pt>
                <c:pt idx="1628" formatCode="0.00E+00">
                  <c:v>413.26952328991541</c:v>
                </c:pt>
                <c:pt idx="1629" formatCode="0.00E+00">
                  <c:v>412.52187825159388</c:v>
                </c:pt>
                <c:pt idx="1630" formatCode="0.00E+00">
                  <c:v>411.33439921575018</c:v>
                </c:pt>
                <c:pt idx="1631" formatCode="0.00E+00">
                  <c:v>410.21230077835935</c:v>
                </c:pt>
                <c:pt idx="1632" formatCode="0.00E+00">
                  <c:v>409.09832709221757</c:v>
                </c:pt>
                <c:pt idx="1633" formatCode="0.00E+00">
                  <c:v>407.82811257544267</c:v>
                </c:pt>
                <c:pt idx="1634" formatCode="0.00E+00">
                  <c:v>406.79629624611334</c:v>
                </c:pt>
                <c:pt idx="1635" formatCode="0.00E+00">
                  <c:v>405.33779677737016</c:v>
                </c:pt>
                <c:pt idx="1636" formatCode="0.00E+00">
                  <c:v>403.94230107931065</c:v>
                </c:pt>
                <c:pt idx="1637" formatCode="0.00E+00">
                  <c:v>402.56054907618744</c:v>
                </c:pt>
                <c:pt idx="1638" formatCode="0.00E+00">
                  <c:v>401.04707171724874</c:v>
                </c:pt>
                <c:pt idx="1639" formatCode="0.00E+00">
                  <c:v>399.50174344682205</c:v>
                </c:pt>
                <c:pt idx="1640" formatCode="0.00E+00">
                  <c:v>397.69928458255833</c:v>
                </c:pt>
                <c:pt idx="1641" formatCode="0.00E+00">
                  <c:v>395.72111634608359</c:v>
                </c:pt>
                <c:pt idx="1642" formatCode="0.00E+00">
                  <c:v>393.68225667330228</c:v>
                </c:pt>
                <c:pt idx="1643" formatCode="0.00E+00">
                  <c:v>391.62838230341106</c:v>
                </c:pt>
                <c:pt idx="1644" formatCode="0.00E+00">
                  <c:v>389.56043536659934</c:v>
                </c:pt>
                <c:pt idx="1645" formatCode="0.00E+00">
                  <c:v>387.47879071064551</c:v>
                </c:pt>
                <c:pt idx="1646" formatCode="0.00E+00">
                  <c:v>385.05134189369494</c:v>
                </c:pt>
                <c:pt idx="1647" formatCode="0.00E+00">
                  <c:v>382.76894425842596</c:v>
                </c:pt>
                <c:pt idx="1648" formatCode="0.00E+00">
                  <c:v>380.17385491849154</c:v>
                </c:pt>
                <c:pt idx="1649" formatCode="0.00E+00">
                  <c:v>377.75434012915804</c:v>
                </c:pt>
                <c:pt idx="1650" formatCode="0.00E+00">
                  <c:v>375.18139760300312</c:v>
                </c:pt>
                <c:pt idx="1651" formatCode="0.00E+00">
                  <c:v>372.60362425246586</c:v>
                </c:pt>
                <c:pt idx="1652" formatCode="0.00E+00">
                  <c:v>370.02228119005156</c:v>
                </c:pt>
                <c:pt idx="1653" formatCode="0.00E+00">
                  <c:v>367.34633078025399</c:v>
                </c:pt>
                <c:pt idx="1654" formatCode="0.00E+00">
                  <c:v>364.6381529835503</c:v>
                </c:pt>
                <c:pt idx="1655" formatCode="0.00E+00">
                  <c:v>361.71113458201182</c:v>
                </c:pt>
                <c:pt idx="1656" formatCode="0.00E+00">
                  <c:v>358.65014649010362</c:v>
                </c:pt>
                <c:pt idx="1657" formatCode="0.00E+00">
                  <c:v>355.60962769183345</c:v>
                </c:pt>
                <c:pt idx="1658" formatCode="0.00E+00">
                  <c:v>352.4944372270902</c:v>
                </c:pt>
                <c:pt idx="1659" formatCode="0.00E+00">
                  <c:v>349.37423054232102</c:v>
                </c:pt>
                <c:pt idx="1660" formatCode="0.00E+00">
                  <c:v>346.1479713388236</c:v>
                </c:pt>
                <c:pt idx="1661" formatCode="0.00E+00">
                  <c:v>342.73520135421813</c:v>
                </c:pt>
                <c:pt idx="1662" formatCode="0.00E+00">
                  <c:v>339.18659795699386</c:v>
                </c:pt>
                <c:pt idx="1663" formatCode="0.00E+00">
                  <c:v>335.52751987688356</c:v>
                </c:pt>
                <c:pt idx="1664" formatCode="0.00E+00">
                  <c:v>331.88883694538691</c:v>
                </c:pt>
                <c:pt idx="1665" formatCode="0.00E+00">
                  <c:v>328.06389949028585</c:v>
                </c:pt>
                <c:pt idx="1666" formatCode="0.00E+00">
                  <c:v>324.35113821426432</c:v>
                </c:pt>
                <c:pt idx="1667" formatCode="0.00E+00">
                  <c:v>320.44466923723724</c:v>
                </c:pt>
                <c:pt idx="1668" formatCode="0.00E+00">
                  <c:v>316.57540220340729</c:v>
                </c:pt>
                <c:pt idx="1669" formatCode="0.00E+00">
                  <c:v>312.61231083484944</c:v>
                </c:pt>
                <c:pt idx="1670" formatCode="0.00E+00">
                  <c:v>308.653106925195</c:v>
                </c:pt>
                <c:pt idx="1671" formatCode="0.00E+00">
                  <c:v>304.70286451575464</c:v>
                </c:pt>
                <c:pt idx="1672" formatCode="0.00E+00">
                  <c:v>300.76305343185123</c:v>
                </c:pt>
                <c:pt idx="1673" formatCode="0.00E+00">
                  <c:v>296.8360658736226</c:v>
                </c:pt>
                <c:pt idx="1674" formatCode="0.00E+00">
                  <c:v>292.93832679432523</c:v>
                </c:pt>
                <c:pt idx="1675" formatCode="0.00E+00">
                  <c:v>288.8502829654671</c:v>
                </c:pt>
                <c:pt idx="1676" formatCode="0.00E+00">
                  <c:v>284.76176254559789</c:v>
                </c:pt>
                <c:pt idx="1677" formatCode="0.00E+00">
                  <c:v>280.27478319808716</c:v>
                </c:pt>
                <c:pt idx="1678" formatCode="0.00E+00">
                  <c:v>276.03127828411482</c:v>
                </c:pt>
                <c:pt idx="1679" formatCode="0.00E+00">
                  <c:v>271.54682830786908</c:v>
                </c:pt>
                <c:pt idx="1680" formatCode="0.00E+00">
                  <c:v>267.17415880527699</c:v>
                </c:pt>
                <c:pt idx="1681" formatCode="0.00E+00">
                  <c:v>262.74739364626919</c:v>
                </c:pt>
                <c:pt idx="1682" formatCode="0.00E+00">
                  <c:v>258.08807039917599</c:v>
                </c:pt>
                <c:pt idx="1683" formatCode="0.00E+00">
                  <c:v>253.29230038662146</c:v>
                </c:pt>
                <c:pt idx="1684" formatCode="0.00E+00">
                  <c:v>248.33831124891128</c:v>
                </c:pt>
                <c:pt idx="1685" formatCode="0.00E+00">
                  <c:v>243.34590778856966</c:v>
                </c:pt>
                <c:pt idx="1686" formatCode="0.00E+00">
                  <c:v>238.36782191973191</c:v>
                </c:pt>
                <c:pt idx="1687" formatCode="0.00E+00">
                  <c:v>233.39566775368877</c:v>
                </c:pt>
                <c:pt idx="1688" formatCode="0.00E+00">
                  <c:v>228.40768025658207</c:v>
                </c:pt>
                <c:pt idx="1689" formatCode="0.00E+00">
                  <c:v>223.2872585235061</c:v>
                </c:pt>
                <c:pt idx="1690" formatCode="0.00E+00">
                  <c:v>218.23389638342013</c:v>
                </c:pt>
                <c:pt idx="1691" formatCode="0.00E+00">
                  <c:v>213.14544696671214</c:v>
                </c:pt>
                <c:pt idx="1692" formatCode="0.00E+00">
                  <c:v>207.98086689494968</c:v>
                </c:pt>
                <c:pt idx="1693" formatCode="0.00E+00">
                  <c:v>202.92334210063518</c:v>
                </c:pt>
                <c:pt idx="1694" formatCode="0.00E+00">
                  <c:v>197.79889028868274</c:v>
                </c:pt>
                <c:pt idx="1695" formatCode="0.00E+00">
                  <c:v>192.64880319138294</c:v>
                </c:pt>
                <c:pt idx="1696" formatCode="0.00E+00">
                  <c:v>187.49760952027964</c:v>
                </c:pt>
                <c:pt idx="1697" formatCode="0.00E+00">
                  <c:v>182.18967921048898</c:v>
                </c:pt>
                <c:pt idx="1698" formatCode="0.00E+00">
                  <c:v>176.63411546366726</c:v>
                </c:pt>
                <c:pt idx="1699" formatCode="0.00E+00">
                  <c:v>171.20847754902522</c:v>
                </c:pt>
                <c:pt idx="1700" formatCode="0.00E+00">
                  <c:v>165.66200930712091</c:v>
                </c:pt>
                <c:pt idx="1701" formatCode="0.00E+00">
                  <c:v>160.24243915949071</c:v>
                </c:pt>
                <c:pt idx="1702" formatCode="0.00E+00">
                  <c:v>154.68637680700238</c:v>
                </c:pt>
                <c:pt idx="1703" formatCode="0.00E+00">
                  <c:v>148.93452713273084</c:v>
                </c:pt>
                <c:pt idx="1704" formatCode="0.00E+00">
                  <c:v>143.24395431415348</c:v>
                </c:pt>
                <c:pt idx="1705" formatCode="0.00E+00">
                  <c:v>137.5132417659263</c:v>
                </c:pt>
                <c:pt idx="1706" formatCode="0.00E+00">
                  <c:v>131.97447303855756</c:v>
                </c:pt>
                <c:pt idx="1707" formatCode="0.00E+00">
                  <c:v>126.28767852126124</c:v>
                </c:pt>
                <c:pt idx="1708" formatCode="0.00E+00">
                  <c:v>120.60163544157552</c:v>
                </c:pt>
                <c:pt idx="1709" formatCode="0.00E+00">
                  <c:v>114.86364232825946</c:v>
                </c:pt>
                <c:pt idx="1710" formatCode="0.00E+00">
                  <c:v>109.24627729268479</c:v>
                </c:pt>
                <c:pt idx="1711" formatCode="0.00E+00">
                  <c:v>103.8430740986631</c:v>
                </c:pt>
                <c:pt idx="1712" formatCode="0.00E+00">
                  <c:v>98.044198829704143</c:v>
                </c:pt>
                <c:pt idx="1713" formatCode="0.00E+00">
                  <c:v>92.592009863795454</c:v>
                </c:pt>
                <c:pt idx="1714" formatCode="0.00E+00">
                  <c:v>86.654839375492273</c:v>
                </c:pt>
                <c:pt idx="1715" formatCode="0.00E+00">
                  <c:v>81.147687724689121</c:v>
                </c:pt>
                <c:pt idx="1716" formatCode="0.00E+00">
                  <c:v>75.598456171999644</c:v>
                </c:pt>
                <c:pt idx="1717" formatCode="0.00E+00">
                  <c:v>69.837978478195396</c:v>
                </c:pt>
                <c:pt idx="1718" formatCode="0.00E+00">
                  <c:v>64.223165753131099</c:v>
                </c:pt>
                <c:pt idx="1719" formatCode="0.00E+00">
                  <c:v>58.336464209804859</c:v>
                </c:pt>
                <c:pt idx="1720" formatCode="0.00E+00">
                  <c:v>52.564687530321862</c:v>
                </c:pt>
                <c:pt idx="1721" formatCode="0.00E+00">
                  <c:v>46.909497774196524</c:v>
                </c:pt>
                <c:pt idx="1722" formatCode="0.00E+00">
                  <c:v>41.008226086491902</c:v>
                </c:pt>
                <c:pt idx="1723" formatCode="0.00E+00">
                  <c:v>35.149986972941434</c:v>
                </c:pt>
                <c:pt idx="1724" formatCode="0.00E+00">
                  <c:v>29.277315400705675</c:v>
                </c:pt>
                <c:pt idx="1725" formatCode="0.00E+00">
                  <c:v>23.508879765613557</c:v>
                </c:pt>
                <c:pt idx="1726" formatCode="0.00E+00">
                  <c:v>17.91717894415649</c:v>
                </c:pt>
                <c:pt idx="1727" formatCode="0.00E+00">
                  <c:v>12.103096003632885</c:v>
                </c:pt>
                <c:pt idx="1728" formatCode="0.00E+00">
                  <c:v>6.5164426763664096</c:v>
                </c:pt>
                <c:pt idx="1729" formatCode="0.00E+00">
                  <c:v>0.71324279898610143</c:v>
                </c:pt>
                <c:pt idx="1730" formatCode="0.00E+00">
                  <c:v>-4.7683939173682575</c:v>
                </c:pt>
                <c:pt idx="1731" formatCode="0.00E+00">
                  <c:v>-10.255543265445624</c:v>
                </c:pt>
                <c:pt idx="1732" formatCode="0.00E+00">
                  <c:v>-15.895187420349259</c:v>
                </c:pt>
                <c:pt idx="1733" formatCode="0.00E+00">
                  <c:v>-21.585913478262881</c:v>
                </c:pt>
                <c:pt idx="1734" formatCode="0.00E+00">
                  <c:v>-27.405393887192844</c:v>
                </c:pt>
                <c:pt idx="1735" formatCode="0.00E+00">
                  <c:v>-33.01804039980388</c:v>
                </c:pt>
                <c:pt idx="1736" formatCode="0.00E+00">
                  <c:v>-38.576422719378741</c:v>
                </c:pt>
                <c:pt idx="1737" formatCode="0.00E+00">
                  <c:v>-44.335145706316951</c:v>
                </c:pt>
                <c:pt idx="1738" formatCode="0.00E+00">
                  <c:v>-49.849526694851562</c:v>
                </c:pt>
                <c:pt idx="1739" formatCode="0.00E+00">
                  <c:v>-55.651463255609656</c:v>
                </c:pt>
                <c:pt idx="1740" formatCode="0.00E+00">
                  <c:v>-61.10082207149776</c:v>
                </c:pt>
                <c:pt idx="1741" formatCode="0.00E+00">
                  <c:v>-66.485212980164846</c:v>
                </c:pt>
                <c:pt idx="1742" formatCode="0.00E+00">
                  <c:v>-72.08554865914769</c:v>
                </c:pt>
                <c:pt idx="1743" formatCode="0.00E+00">
                  <c:v>-77.659634385776343</c:v>
                </c:pt>
                <c:pt idx="1744" formatCode="0.00E+00">
                  <c:v>-83.294867585023667</c:v>
                </c:pt>
                <c:pt idx="1745" formatCode="0.00E+00">
                  <c:v>-88.782677030777876</c:v>
                </c:pt>
                <c:pt idx="1746" formatCode="0.00E+00">
                  <c:v>-94.090122079673876</c:v>
                </c:pt>
                <c:pt idx="1747" formatCode="0.00E+00">
                  <c:v>-99.541092851725296</c:v>
                </c:pt>
                <c:pt idx="1748" formatCode="0.00E+00">
                  <c:v>-104.86151226089095</c:v>
                </c:pt>
                <c:pt idx="1749" formatCode="0.00E+00">
                  <c:v>-110.33080269241412</c:v>
                </c:pt>
                <c:pt idx="1750" formatCode="0.00E+00">
                  <c:v>-115.58075147257009</c:v>
                </c:pt>
                <c:pt idx="1751" formatCode="0.00E+00">
                  <c:v>-120.48508220711852</c:v>
                </c:pt>
                <c:pt idx="1752" formatCode="0.00E+00">
                  <c:v>-125.88387513831307</c:v>
                </c:pt>
                <c:pt idx="1753" formatCode="0.00E+00">
                  <c:v>-130.83129703168407</c:v>
                </c:pt>
                <c:pt idx="1754" formatCode="0.00E+00">
                  <c:v>-136.06066658199205</c:v>
                </c:pt>
                <c:pt idx="1755" formatCode="0.00E+00">
                  <c:v>-141.1381063412139</c:v>
                </c:pt>
                <c:pt idx="1756" formatCode="0.00E+00">
                  <c:v>-145.98502791851561</c:v>
                </c:pt>
                <c:pt idx="1757" formatCode="0.00E+00">
                  <c:v>-151.02352769638983</c:v>
                </c:pt>
                <c:pt idx="1758" formatCode="0.00E+00">
                  <c:v>-156.08606057844656</c:v>
                </c:pt>
                <c:pt idx="1759" formatCode="0.00E+00">
                  <c:v>-161.04958642150419</c:v>
                </c:pt>
                <c:pt idx="1760" formatCode="0.00E+00">
                  <c:v>-165.89294757423349</c:v>
                </c:pt>
                <c:pt idx="1761" formatCode="0.00E+00">
                  <c:v>-170.54853035994503</c:v>
                </c:pt>
                <c:pt idx="1762" formatCode="0.00E+00">
                  <c:v>-175.43042615007744</c:v>
                </c:pt>
                <c:pt idx="1763" formatCode="0.00E+00">
                  <c:v>-180.16668329317085</c:v>
                </c:pt>
                <c:pt idx="1764" formatCode="0.00E+00">
                  <c:v>-185.0568597783523</c:v>
                </c:pt>
                <c:pt idx="1765" formatCode="0.00E+00">
                  <c:v>-189.63297173520394</c:v>
                </c:pt>
                <c:pt idx="1766" formatCode="0.00E+00">
                  <c:v>-194.05661527260719</c:v>
                </c:pt>
                <c:pt idx="1767" formatCode="0.00E+00">
                  <c:v>-198.66193968765461</c:v>
                </c:pt>
                <c:pt idx="1768" formatCode="0.00E+00">
                  <c:v>-203.21254747487825</c:v>
                </c:pt>
                <c:pt idx="1769" formatCode="0.00E+00">
                  <c:v>-207.86388425469201</c:v>
                </c:pt>
                <c:pt idx="1770" formatCode="0.00E+00">
                  <c:v>-212.19253583424856</c:v>
                </c:pt>
                <c:pt idx="1771" formatCode="0.00E+00">
                  <c:v>-216.39168425328336</c:v>
                </c:pt>
                <c:pt idx="1772" formatCode="0.00E+00">
                  <c:v>-220.61394927540115</c:v>
                </c:pt>
                <c:pt idx="1773" formatCode="0.00E+00">
                  <c:v>-224.7238737086841</c:v>
                </c:pt>
                <c:pt idx="1774" formatCode="0.00E+00">
                  <c:v>-228.95298376948477</c:v>
                </c:pt>
                <c:pt idx="1775" formatCode="0.00E+00">
                  <c:v>-232.96860271646599</c:v>
                </c:pt>
                <c:pt idx="1776" formatCode="0.00E+00">
                  <c:v>-236.84851476344755</c:v>
                </c:pt>
                <c:pt idx="1777" formatCode="0.00E+00">
                  <c:v>-241.07034718875374</c:v>
                </c:pt>
                <c:pt idx="1778" formatCode="0.00E+00">
                  <c:v>-245.02826601028505</c:v>
                </c:pt>
                <c:pt idx="1779" formatCode="0.00E+00">
                  <c:v>-249.13248080023098</c:v>
                </c:pt>
                <c:pt idx="1780" formatCode="0.00E+00">
                  <c:v>-253.00771244542295</c:v>
                </c:pt>
                <c:pt idx="1781" formatCode="0.00E+00">
                  <c:v>-256.68203082982126</c:v>
                </c:pt>
                <c:pt idx="1782" formatCode="0.00E+00">
                  <c:v>-260.60436462928067</c:v>
                </c:pt>
                <c:pt idx="1783" formatCode="0.00E+00">
                  <c:v>-264.39275142392262</c:v>
                </c:pt>
                <c:pt idx="1784" formatCode="0.00E+00">
                  <c:v>-268.21068249622317</c:v>
                </c:pt>
                <c:pt idx="1785" formatCode="0.00E+00">
                  <c:v>-271.64594959090596</c:v>
                </c:pt>
                <c:pt idx="1786" formatCode="0.00E+00">
                  <c:v>-274.95528675572371</c:v>
                </c:pt>
                <c:pt idx="1787" formatCode="0.00E+00">
                  <c:v>-278.37437576559495</c:v>
                </c:pt>
                <c:pt idx="1788" formatCode="0.00E+00">
                  <c:v>-281.6249358716862</c:v>
                </c:pt>
                <c:pt idx="1789" formatCode="0.00E+00">
                  <c:v>-285.00429229409917</c:v>
                </c:pt>
                <c:pt idx="1790" formatCode="0.00E+00">
                  <c:v>-288.03406048284972</c:v>
                </c:pt>
                <c:pt idx="1791" formatCode="0.00E+00">
                  <c:v>-291.07726013122004</c:v>
                </c:pt>
                <c:pt idx="1792" formatCode="0.00E+00">
                  <c:v>-294.09964282081506</c:v>
                </c:pt>
                <c:pt idx="1793" formatCode="0.00E+00">
                  <c:v>-297.15321625209901</c:v>
                </c:pt>
                <c:pt idx="1794" formatCode="0.00E+00">
                  <c:v>-300.08477448131822</c:v>
                </c:pt>
                <c:pt idx="1795" formatCode="0.00E+00">
                  <c:v>-302.92329612433673</c:v>
                </c:pt>
                <c:pt idx="1796" formatCode="0.00E+00">
                  <c:v>-305.46337255051128</c:v>
                </c:pt>
                <c:pt idx="1797" formatCode="0.00E+00">
                  <c:v>-308.27811031088595</c:v>
                </c:pt>
                <c:pt idx="1798" formatCode="0.00E+00">
                  <c:v>-310.82125653754531</c:v>
                </c:pt>
                <c:pt idx="1799" formatCode="0.00E+00">
                  <c:v>-313.47295099888436</c:v>
                </c:pt>
                <c:pt idx="1800" formatCode="0.00E+00">
                  <c:v>-315.89446968043148</c:v>
                </c:pt>
                <c:pt idx="1801" formatCode="0.00E+00">
                  <c:v>-318.11286844123623</c:v>
                </c:pt>
                <c:pt idx="1802" formatCode="0.00E+00">
                  <c:v>-320.61465290518845</c:v>
                </c:pt>
                <c:pt idx="1803" formatCode="0.00E+00">
                  <c:v>-322.86018300464752</c:v>
                </c:pt>
                <c:pt idx="1804" formatCode="0.00E+00">
                  <c:v>-325.28668956814101</c:v>
                </c:pt>
                <c:pt idx="1805" formatCode="0.00E+00">
                  <c:v>-327.3437104059463</c:v>
                </c:pt>
                <c:pt idx="1806" formatCode="0.00E+00">
                  <c:v>-329.30983167596696</c:v>
                </c:pt>
                <c:pt idx="1807" formatCode="0.00E+00">
                  <c:v>-331.29035928498973</c:v>
                </c:pt>
                <c:pt idx="1808" formatCode="0.00E+00">
                  <c:v>-333.17170756952777</c:v>
                </c:pt>
                <c:pt idx="1809" formatCode="0.00E+00">
                  <c:v>-334.95400489805729</c:v>
                </c:pt>
                <c:pt idx="1810" formatCode="0.00E+00">
                  <c:v>-336.46940898401721</c:v>
                </c:pt>
                <c:pt idx="1811" formatCode="0.00E+00">
                  <c:v>-337.87411285755707</c:v>
                </c:pt>
                <c:pt idx="1812" formatCode="0.00E+00">
                  <c:v>-339.36770097761797</c:v>
                </c:pt>
                <c:pt idx="1813" formatCode="0.00E+00">
                  <c:v>-340.8509791679428</c:v>
                </c:pt>
                <c:pt idx="1814" formatCode="0.00E+00">
                  <c:v>-342.14988566264094</c:v>
                </c:pt>
                <c:pt idx="1815" formatCode="0.00E+00">
                  <c:v>-343.25039973950891</c:v>
                </c:pt>
                <c:pt idx="1816" formatCode="0.00E+00">
                  <c:v>-343.97420773585191</c:v>
                </c:pt>
                <c:pt idx="1817" formatCode="0.00E+00">
                  <c:v>-344.97671665511723</c:v>
                </c:pt>
                <c:pt idx="1818" formatCode="0.00E+00">
                  <c:v>-345.88503436137995</c:v>
                </c:pt>
                <c:pt idx="1819" formatCode="0.00E+00">
                  <c:v>-346.92508566816457</c:v>
                </c:pt>
                <c:pt idx="1820" formatCode="0.00E+00">
                  <c:v>-347.80125364126116</c:v>
                </c:pt>
                <c:pt idx="1821" formatCode="0.00E+00">
                  <c:v>-348.51117724606502</c:v>
                </c:pt>
                <c:pt idx="1822" formatCode="0.00E+00">
                  <c:v>-349.2880192049484</c:v>
                </c:pt>
                <c:pt idx="1823" formatCode="0.00E+00">
                  <c:v>-349.94725170184211</c:v>
                </c:pt>
                <c:pt idx="1824" formatCode="0.00E+00">
                  <c:v>-350.61270295820259</c:v>
                </c:pt>
                <c:pt idx="1825" formatCode="0.00E+00">
                  <c:v>-350.89365115699877</c:v>
                </c:pt>
                <c:pt idx="1826" formatCode="0.00E+00">
                  <c:v>-351.17974173366144</c:v>
                </c:pt>
                <c:pt idx="1827" formatCode="0.00E+00">
                  <c:v>-351.27241741336371</c:v>
                </c:pt>
                <c:pt idx="1828" formatCode="0.00E+00">
                  <c:v>-351.39884737039944</c:v>
                </c:pt>
                <c:pt idx="1829" formatCode="0.00E+00">
                  <c:v>-351.49510027790393</c:v>
                </c:pt>
                <c:pt idx="1830" formatCode="0.00E+00">
                  <c:v>-351.16429054209942</c:v>
                </c:pt>
                <c:pt idx="1831" formatCode="0.00E+00">
                  <c:v>-350.81163851722869</c:v>
                </c:pt>
                <c:pt idx="1832" formatCode="0.00E+00">
                  <c:v>-350.3897968625709</c:v>
                </c:pt>
                <c:pt idx="1833" formatCode="0.00E+00">
                  <c:v>-350.02128750380973</c:v>
                </c:pt>
                <c:pt idx="1834" formatCode="0.00E+00">
                  <c:v>-349.61335882508467</c:v>
                </c:pt>
                <c:pt idx="1835" formatCode="0.00E+00">
                  <c:v>-349.06115776467834</c:v>
                </c:pt>
                <c:pt idx="1836" formatCode="0.00E+00">
                  <c:v>-348.31866922236804</c:v>
                </c:pt>
                <c:pt idx="1837" formatCode="0.00E+00">
                  <c:v>-347.58054941808416</c:v>
                </c:pt>
                <c:pt idx="1838" formatCode="0.00E+00">
                  <c:v>-346.75759563651633</c:v>
                </c:pt>
                <c:pt idx="1839" formatCode="0.00E+00">
                  <c:v>-345.99594294441545</c:v>
                </c:pt>
                <c:pt idx="1840" formatCode="0.00E+00">
                  <c:v>-344.9751229115389</c:v>
                </c:pt>
                <c:pt idx="1841" formatCode="0.00E+00">
                  <c:v>-343.87594241649742</c:v>
                </c:pt>
                <c:pt idx="1842" formatCode="0.00E+00">
                  <c:v>-342.86345816053347</c:v>
                </c:pt>
                <c:pt idx="1843" formatCode="0.00E+00">
                  <c:v>-341.58955386909588</c:v>
                </c:pt>
                <c:pt idx="1844" formatCode="0.00E+00">
                  <c:v>-340.46125541071274</c:v>
                </c:pt>
                <c:pt idx="1845" formatCode="0.00E+00">
                  <c:v>-338.94405308525745</c:v>
                </c:pt>
                <c:pt idx="1846" formatCode="0.00E+00">
                  <c:v>-337.37336343188804</c:v>
                </c:pt>
                <c:pt idx="1847" formatCode="0.00E+00">
                  <c:v>-335.64691924821011</c:v>
                </c:pt>
                <c:pt idx="1848" formatCode="0.00E+00">
                  <c:v>-333.98825021169796</c:v>
                </c:pt>
                <c:pt idx="1849" formatCode="0.00E+00">
                  <c:v>-332.21624825194829</c:v>
                </c:pt>
                <c:pt idx="1850" formatCode="0.00E+00">
                  <c:v>-330.48002837128655</c:v>
                </c:pt>
                <c:pt idx="1851" formatCode="0.00E+00">
                  <c:v>-328.48350673808937</c:v>
                </c:pt>
                <c:pt idx="1852" formatCode="0.00E+00">
                  <c:v>-326.55247762759166</c:v>
                </c:pt>
                <c:pt idx="1853" formatCode="0.00E+00">
                  <c:v>-324.45133515028169</c:v>
                </c:pt>
                <c:pt idx="1854" formatCode="0.00E+00">
                  <c:v>-322.22659236909305</c:v>
                </c:pt>
                <c:pt idx="1855" formatCode="0.00E+00">
                  <c:v>-319.95665834915059</c:v>
                </c:pt>
                <c:pt idx="1856" formatCode="0.00E+00">
                  <c:v>-317.45527916912368</c:v>
                </c:pt>
                <c:pt idx="1857" formatCode="0.00E+00">
                  <c:v>-315.06108773228198</c:v>
                </c:pt>
                <c:pt idx="1858" formatCode="0.00E+00">
                  <c:v>-312.64646748915368</c:v>
                </c:pt>
                <c:pt idx="1859" formatCode="0.00E+00">
                  <c:v>-310.03063571665126</c:v>
                </c:pt>
                <c:pt idx="1860" formatCode="0.00E+00">
                  <c:v>-307.46703776390507</c:v>
                </c:pt>
                <c:pt idx="1861" formatCode="0.00E+00">
                  <c:v>-304.58953491170161</c:v>
                </c:pt>
                <c:pt idx="1862" formatCode="0.00E+00">
                  <c:v>-301.79479123371237</c:v>
                </c:pt>
                <c:pt idx="1863" formatCode="0.00E+00">
                  <c:v>-298.77615844675461</c:v>
                </c:pt>
                <c:pt idx="1864" formatCode="0.00E+00">
                  <c:v>-295.85607346587415</c:v>
                </c:pt>
                <c:pt idx="1865" formatCode="0.00E+00">
                  <c:v>-292.82793111220332</c:v>
                </c:pt>
                <c:pt idx="1866" formatCode="0.00E+00">
                  <c:v>-289.85301322138457</c:v>
                </c:pt>
                <c:pt idx="1867" formatCode="0.00E+00">
                  <c:v>-286.75480479567034</c:v>
                </c:pt>
                <c:pt idx="1868" formatCode="0.00E+00">
                  <c:v>-283.73566923094836</c:v>
                </c:pt>
                <c:pt idx="1869" formatCode="0.00E+00">
                  <c:v>-280.40669627654319</c:v>
                </c:pt>
                <c:pt idx="1870" formatCode="0.00E+00">
                  <c:v>-277.10013172961135</c:v>
                </c:pt>
                <c:pt idx="1871" formatCode="0.00E+00">
                  <c:v>-273.44304375427043</c:v>
                </c:pt>
                <c:pt idx="1872" formatCode="0.00E+00">
                  <c:v>-269.91346642128468</c:v>
                </c:pt>
                <c:pt idx="1873" formatCode="0.00E+00">
                  <c:v>-266.25811660883187</c:v>
                </c:pt>
                <c:pt idx="1874" formatCode="0.00E+00">
                  <c:v>-262.67493539346424</c:v>
                </c:pt>
                <c:pt idx="1875" formatCode="0.00E+00">
                  <c:v>-258.98697410965883</c:v>
                </c:pt>
                <c:pt idx="1876" formatCode="0.00E+00">
                  <c:v>-255.35615213796615</c:v>
                </c:pt>
                <c:pt idx="1877" formatCode="0.00E+00">
                  <c:v>-251.40744945666808</c:v>
                </c:pt>
                <c:pt idx="1878" formatCode="0.00E+00">
                  <c:v>-247.6290432704709</c:v>
                </c:pt>
                <c:pt idx="1879" formatCode="0.00E+00">
                  <c:v>-243.67821619421355</c:v>
                </c:pt>
                <c:pt idx="1880" formatCode="0.00E+00">
                  <c:v>-239.82663670871077</c:v>
                </c:pt>
                <c:pt idx="1881" formatCode="0.00E+00">
                  <c:v>-235.88428399371185</c:v>
                </c:pt>
                <c:pt idx="1882" formatCode="0.00E+00">
                  <c:v>-231.91896604964538</c:v>
                </c:pt>
                <c:pt idx="1883" formatCode="0.00E+00">
                  <c:v>-227.75956324367377</c:v>
                </c:pt>
                <c:pt idx="1884" formatCode="0.00E+00">
                  <c:v>-223.54878026562011</c:v>
                </c:pt>
                <c:pt idx="1885" formatCode="0.00E+00">
                  <c:v>-219.17682075991672</c:v>
                </c:pt>
                <c:pt idx="1886" formatCode="0.00E+00">
                  <c:v>-214.87364402527777</c:v>
                </c:pt>
                <c:pt idx="1887" formatCode="0.00E+00">
                  <c:v>-210.50045538177903</c:v>
                </c:pt>
                <c:pt idx="1888" formatCode="0.00E+00">
                  <c:v>-206.08204058993749</c:v>
                </c:pt>
                <c:pt idx="1889" formatCode="0.00E+00">
                  <c:v>-201.49674911888604</c:v>
                </c:pt>
                <c:pt idx="1890" formatCode="0.00E+00">
                  <c:v>-196.94166159305402</c:v>
                </c:pt>
                <c:pt idx="1891" formatCode="0.00E+00">
                  <c:v>-192.28353689452678</c:v>
                </c:pt>
                <c:pt idx="1892" formatCode="0.00E+00">
                  <c:v>-187.56914303235953</c:v>
                </c:pt>
                <c:pt idx="1893" formatCode="0.00E+00">
                  <c:v>-182.89177245380466</c:v>
                </c:pt>
                <c:pt idx="1894" formatCode="0.00E+00">
                  <c:v>-178.16290391060426</c:v>
                </c:pt>
                <c:pt idx="1895" formatCode="0.00E+00">
                  <c:v>-173.35023880330124</c:v>
                </c:pt>
                <c:pt idx="1896" formatCode="0.00E+00">
                  <c:v>-168.61754546079399</c:v>
                </c:pt>
                <c:pt idx="1897" formatCode="0.00E+00">
                  <c:v>-163.74530435084057</c:v>
                </c:pt>
                <c:pt idx="1898" formatCode="0.00E+00">
                  <c:v>-158.86530817591762</c:v>
                </c:pt>
                <c:pt idx="1899" formatCode="0.00E+00">
                  <c:v>-153.85722441209583</c:v>
                </c:pt>
                <c:pt idx="1900" formatCode="0.00E+00">
                  <c:v>-148.91450448785213</c:v>
                </c:pt>
                <c:pt idx="1901" formatCode="0.00E+00">
                  <c:v>-143.9316193815466</c:v>
                </c:pt>
                <c:pt idx="1902" formatCode="0.00E+00">
                  <c:v>-138.81496342523167</c:v>
                </c:pt>
                <c:pt idx="1903" formatCode="0.00E+00">
                  <c:v>-133.70063865902478</c:v>
                </c:pt>
                <c:pt idx="1904" formatCode="0.00E+00">
                  <c:v>-128.47539475883252</c:v>
                </c:pt>
                <c:pt idx="1905" formatCode="0.00E+00">
                  <c:v>-123.24480839096056</c:v>
                </c:pt>
                <c:pt idx="1906" formatCode="0.00E+00">
                  <c:v>-118.03175713314408</c:v>
                </c:pt>
                <c:pt idx="1907" formatCode="0.00E+00">
                  <c:v>-112.69904651926785</c:v>
                </c:pt>
                <c:pt idx="1908" formatCode="0.00E+00">
                  <c:v>-107.35946552674929</c:v>
                </c:pt>
                <c:pt idx="1909" formatCode="0.00E+00">
                  <c:v>-102.01455315815677</c:v>
                </c:pt>
                <c:pt idx="1910" formatCode="0.00E+00">
                  <c:v>-96.592603942436853</c:v>
                </c:pt>
                <c:pt idx="1911" formatCode="0.00E+00">
                  <c:v>-91.325917682660886</c:v>
                </c:pt>
                <c:pt idx="1912" formatCode="0.00E+00">
                  <c:v>-85.788404038724735</c:v>
                </c:pt>
                <c:pt idx="1913" formatCode="0.00E+00">
                  <c:v>-80.418647506390471</c:v>
                </c:pt>
                <c:pt idx="1914" formatCode="0.00E+00">
                  <c:v>-74.785764302527667</c:v>
                </c:pt>
                <c:pt idx="1915" formatCode="0.00E+00">
                  <c:v>-69.308127346922248</c:v>
                </c:pt>
                <c:pt idx="1916" formatCode="0.00E+00">
                  <c:v>-63.78047462818202</c:v>
                </c:pt>
                <c:pt idx="1917" formatCode="0.00E+00">
                  <c:v>-58.073402556510587</c:v>
                </c:pt>
                <c:pt idx="1918" formatCode="0.00E+00">
                  <c:v>-52.430226476530152</c:v>
                </c:pt>
                <c:pt idx="1919" formatCode="0.00E+00">
                  <c:v>-46.779711731332696</c:v>
                </c:pt>
                <c:pt idx="1920" formatCode="0.00E+00">
                  <c:v>-41.138413355873013</c:v>
                </c:pt>
                <c:pt idx="1921" formatCode="0.00E+00">
                  <c:v>-35.637419932547232</c:v>
                </c:pt>
                <c:pt idx="1922" formatCode="0.00E+00">
                  <c:v>-29.918329729830134</c:v>
                </c:pt>
                <c:pt idx="1923" formatCode="0.00E+00">
                  <c:v>-24.250904540582241</c:v>
                </c:pt>
                <c:pt idx="1924" formatCode="0.00E+00">
                  <c:v>-18.374068233995956</c:v>
                </c:pt>
                <c:pt idx="1925" formatCode="0.00E+00">
                  <c:v>-12.78984386226503</c:v>
                </c:pt>
                <c:pt idx="1926" formatCode="0.00E+00">
                  <c:v>-7.1389668798058779</c:v>
                </c:pt>
                <c:pt idx="1927" formatCode="0.00E+00">
                  <c:v>-1.3744027453733167</c:v>
                </c:pt>
                <c:pt idx="1928" formatCode="0.00E+00">
                  <c:v>4.3396150060743821</c:v>
                </c:pt>
                <c:pt idx="1929" formatCode="0.00E+00">
                  <c:v>10.335311250244899</c:v>
                </c:pt>
                <c:pt idx="1930" formatCode="0.00E+00">
                  <c:v>15.995447976048609</c:v>
                </c:pt>
                <c:pt idx="1931" formatCode="0.00E+00">
                  <c:v>21.877099455236788</c:v>
                </c:pt>
                <c:pt idx="1932" formatCode="0.00E+00">
                  <c:v>27.640321875748299</c:v>
                </c:pt>
                <c:pt idx="1933" formatCode="0.00E+00">
                  <c:v>33.585277168677663</c:v>
                </c:pt>
                <c:pt idx="1934" formatCode="0.00E+00">
                  <c:v>39.538962369926793</c:v>
                </c:pt>
                <c:pt idx="1935" formatCode="0.00E+00">
                  <c:v>45.395557702645675</c:v>
                </c:pt>
                <c:pt idx="1936" formatCode="0.00E+00">
                  <c:v>51.143227257512223</c:v>
                </c:pt>
                <c:pt idx="1937" formatCode="0.00E+00">
                  <c:v>57.001575842002524</c:v>
                </c:pt>
                <c:pt idx="1938" formatCode="0.00E+00">
                  <c:v>62.699297713461419</c:v>
                </c:pt>
                <c:pt idx="1939" formatCode="0.00E+00">
                  <c:v>68.479457480487298</c:v>
                </c:pt>
                <c:pt idx="1940" formatCode="0.00E+00">
                  <c:v>74.053697036289236</c:v>
                </c:pt>
                <c:pt idx="1941" formatCode="0.00E+00">
                  <c:v>79.505290119978042</c:v>
                </c:pt>
                <c:pt idx="1942" formatCode="0.00E+00">
                  <c:v>85.347398454154813</c:v>
                </c:pt>
                <c:pt idx="1943" formatCode="0.00E+00">
                  <c:v>90.86725912633284</c:v>
                </c:pt>
                <c:pt idx="1944" formatCode="0.00E+00">
                  <c:v>96.75213113580773</c:v>
                </c:pt>
                <c:pt idx="1945" formatCode="0.00E+00">
                  <c:v>102.149890035613</c:v>
                </c:pt>
                <c:pt idx="1946" formatCode="0.00E+00">
                  <c:v>107.61311167487983</c:v>
                </c:pt>
                <c:pt idx="1947" formatCode="0.00E+00">
                  <c:v>113.11690338453235</c:v>
                </c:pt>
                <c:pt idx="1948" formatCode="0.00E+00">
                  <c:v>118.70472617242282</c:v>
                </c:pt>
                <c:pt idx="1949" formatCode="0.00E+00">
                  <c:v>124.45044429468567</c:v>
                </c:pt>
                <c:pt idx="1950" formatCode="0.00E+00">
                  <c:v>129.97330066661931</c:v>
                </c:pt>
                <c:pt idx="1951" formatCode="0.00E+00">
                  <c:v>135.43807894320332</c:v>
                </c:pt>
                <c:pt idx="1952" formatCode="0.00E+00">
                  <c:v>140.90656523857467</c:v>
                </c:pt>
                <c:pt idx="1953" formatCode="0.00E+00">
                  <c:v>146.34200722747582</c:v>
                </c:pt>
                <c:pt idx="1954" formatCode="0.00E+00">
                  <c:v>151.88527903483248</c:v>
                </c:pt>
                <c:pt idx="1955" formatCode="0.00E+00">
                  <c:v>157.24985848943061</c:v>
                </c:pt>
                <c:pt idx="1956" formatCode="0.00E+00">
                  <c:v>162.55488494636703</c:v>
                </c:pt>
                <c:pt idx="1957" formatCode="0.00E+00">
                  <c:v>167.90809873565456</c:v>
                </c:pt>
                <c:pt idx="1958" formatCode="0.00E+00">
                  <c:v>173.25487830835954</c:v>
                </c:pt>
                <c:pt idx="1959" formatCode="0.00E+00">
                  <c:v>178.60808485109794</c:v>
                </c:pt>
                <c:pt idx="1960" formatCode="0.00E+00">
                  <c:v>183.83644402359133</c:v>
                </c:pt>
                <c:pt idx="1961" formatCode="0.00E+00">
                  <c:v>188.7801579585115</c:v>
                </c:pt>
                <c:pt idx="1962" formatCode="0.00E+00">
                  <c:v>193.97366922182454</c:v>
                </c:pt>
                <c:pt idx="1963" formatCode="0.00E+00">
                  <c:v>198.84142472267771</c:v>
                </c:pt>
                <c:pt idx="1964" formatCode="0.00E+00">
                  <c:v>203.92776397302111</c:v>
                </c:pt>
                <c:pt idx="1965" formatCode="0.00E+00">
                  <c:v>208.72414599069015</c:v>
                </c:pt>
                <c:pt idx="1966" formatCode="0.00E+00">
                  <c:v>213.44057309295539</c:v>
                </c:pt>
                <c:pt idx="1967" formatCode="0.00E+00">
                  <c:v>218.43814116377075</c:v>
                </c:pt>
                <c:pt idx="1968" formatCode="0.00E+00">
                  <c:v>223.32662121489469</c:v>
                </c:pt>
                <c:pt idx="1969" formatCode="0.00E+00">
                  <c:v>228.29084256175611</c:v>
                </c:pt>
                <c:pt idx="1970" formatCode="0.00E+00">
                  <c:v>233.11383811683595</c:v>
                </c:pt>
                <c:pt idx="1971" formatCode="0.00E+00">
                  <c:v>237.60328825973505</c:v>
                </c:pt>
                <c:pt idx="1972" formatCode="0.00E+00">
                  <c:v>242.3932578316915</c:v>
                </c:pt>
                <c:pt idx="1973" formatCode="0.00E+00">
                  <c:v>246.9638556931294</c:v>
                </c:pt>
                <c:pt idx="1974" formatCode="0.00E+00">
                  <c:v>251.5599008892122</c:v>
                </c:pt>
                <c:pt idx="1975" formatCode="0.00E+00">
                  <c:v>256.02066933823096</c:v>
                </c:pt>
                <c:pt idx="1976" formatCode="0.00E+00">
                  <c:v>260.19863152576954</c:v>
                </c:pt>
                <c:pt idx="1977" formatCode="0.00E+00">
                  <c:v>264.66835099362447</c:v>
                </c:pt>
                <c:pt idx="1978" formatCode="0.00E+00">
                  <c:v>268.88008610162763</c:v>
                </c:pt>
                <c:pt idx="1979" formatCode="0.00E+00">
                  <c:v>273.24183049101924</c:v>
                </c:pt>
                <c:pt idx="1980" formatCode="0.00E+00">
                  <c:v>277.29515191522921</c:v>
                </c:pt>
                <c:pt idx="1981" formatCode="0.00E+00">
                  <c:v>281.24403249231898</c:v>
                </c:pt>
                <c:pt idx="1982" formatCode="0.00E+00">
                  <c:v>285.39202730390241</c:v>
                </c:pt>
                <c:pt idx="1983" formatCode="0.00E+00">
                  <c:v>289.34736180948994</c:v>
                </c:pt>
                <c:pt idx="1984" formatCode="0.00E+00">
                  <c:v>293.57559912496998</c:v>
                </c:pt>
                <c:pt idx="1985" formatCode="0.00E+00">
                  <c:v>297.30889269999045</c:v>
                </c:pt>
                <c:pt idx="1986" formatCode="0.00E+00">
                  <c:v>301.08265925524836</c:v>
                </c:pt>
                <c:pt idx="1987" formatCode="0.00E+00">
                  <c:v>304.79009158485934</c:v>
                </c:pt>
                <c:pt idx="1988" formatCode="0.00E+00">
                  <c:v>308.52535731923552</c:v>
                </c:pt>
                <c:pt idx="1989" formatCode="0.00E+00">
                  <c:v>312.32322500422674</c:v>
                </c:pt>
                <c:pt idx="1990" formatCode="0.00E+00">
                  <c:v>315.88988725768553</c:v>
                </c:pt>
                <c:pt idx="1991" formatCode="0.00E+00">
                  <c:v>319.31114245968041</c:v>
                </c:pt>
                <c:pt idx="1992" formatCode="0.00E+00">
                  <c:v>322.73108133901906</c:v>
                </c:pt>
                <c:pt idx="1993" formatCode="0.00E+00">
                  <c:v>325.97285457123826</c:v>
                </c:pt>
                <c:pt idx="1994" formatCode="0.00E+00">
                  <c:v>329.27902602847126</c:v>
                </c:pt>
                <c:pt idx="1995" formatCode="0.00E+00">
                  <c:v>332.36662523478822</c:v>
                </c:pt>
                <c:pt idx="1996" formatCode="0.00E+00">
                  <c:v>335.28650096365584</c:v>
                </c:pt>
                <c:pt idx="1997" formatCode="0.00E+00">
                  <c:v>338.37226943381216</c:v>
                </c:pt>
                <c:pt idx="1998" formatCode="0.00E+00">
                  <c:v>341.42557885433132</c:v>
                </c:pt>
                <c:pt idx="1999" formatCode="0.00E+00">
                  <c:v>344.43781325795521</c:v>
                </c:pt>
                <c:pt idx="2000" formatCode="0.00E+00">
                  <c:v>347.20824494111389</c:v>
                </c:pt>
                <c:pt idx="2001" formatCode="0.00E+00">
                  <c:v>349.79352651075362</c:v>
                </c:pt>
                <c:pt idx="2002" formatCode="0.00E+00">
                  <c:v>352.41672779114981</c:v>
                </c:pt>
                <c:pt idx="2003" formatCode="0.00E+00">
                  <c:v>355.06332440633219</c:v>
                </c:pt>
                <c:pt idx="2004" formatCode="0.00E+00">
                  <c:v>357.72462369134917</c:v>
                </c:pt>
                <c:pt idx="2005" formatCode="0.00E+00">
                  <c:v>360.18758601245656</c:v>
                </c:pt>
                <c:pt idx="2006" formatCode="0.00E+00">
                  <c:v>362.3906007609495</c:v>
                </c:pt>
                <c:pt idx="2007" formatCode="0.00E+00">
                  <c:v>364.80190294579489</c:v>
                </c:pt>
                <c:pt idx="2008" formatCode="0.00E+00">
                  <c:v>367.04985499230486</c:v>
                </c:pt>
                <c:pt idx="2009" formatCode="0.00E+00">
                  <c:v>369.41434100466472</c:v>
                </c:pt>
                <c:pt idx="2010" formatCode="0.00E+00">
                  <c:v>371.62670238726662</c:v>
                </c:pt>
                <c:pt idx="2011" formatCode="0.00E+00">
                  <c:v>373.51036581685719</c:v>
                </c:pt>
                <c:pt idx="2012" formatCode="0.00E+00">
                  <c:v>375.8106921666249</c:v>
                </c:pt>
                <c:pt idx="2013" formatCode="0.00E+00">
                  <c:v>377.71196529259862</c:v>
                </c:pt>
                <c:pt idx="2014" formatCode="0.00E+00">
                  <c:v>379.82547999780752</c:v>
                </c:pt>
                <c:pt idx="2015" formatCode="0.00E+00">
                  <c:v>381.47074663429572</c:v>
                </c:pt>
                <c:pt idx="2016" formatCode="0.00E+00">
                  <c:v>382.99966629777191</c:v>
                </c:pt>
                <c:pt idx="2017" formatCode="0.00E+00">
                  <c:v>384.62855118400842</c:v>
                </c:pt>
                <c:pt idx="2018" formatCode="0.00E+00">
                  <c:v>386.01412772683085</c:v>
                </c:pt>
                <c:pt idx="2019" formatCode="0.00E+00">
                  <c:v>387.67885394838925</c:v>
                </c:pt>
                <c:pt idx="2020" formatCode="0.00E+00">
                  <c:v>388.86028399186625</c:v>
                </c:pt>
                <c:pt idx="2021" formatCode="0.00E+00">
                  <c:v>390.04924787893844</c:v>
                </c:pt>
                <c:pt idx="2022" formatCode="0.00E+00">
                  <c:v>391.23181016875503</c:v>
                </c:pt>
                <c:pt idx="2023" formatCode="0.00E+00">
                  <c:v>392.48688779396605</c:v>
                </c:pt>
                <c:pt idx="2024" formatCode="0.00E+00">
                  <c:v>393.68569149912798</c:v>
                </c:pt>
                <c:pt idx="2025" formatCode="0.00E+00">
                  <c:v>394.79808592410905</c:v>
                </c:pt>
                <c:pt idx="2026" formatCode="0.00E+00">
                  <c:v>395.68138533877413</c:v>
                </c:pt>
                <c:pt idx="2027" formatCode="0.00E+00">
                  <c:v>396.59308223769233</c:v>
                </c:pt>
                <c:pt idx="2028" formatCode="0.00E+00">
                  <c:v>397.46677035552784</c:v>
                </c:pt>
                <c:pt idx="2029" formatCode="0.00E+00">
                  <c:v>398.24151640950095</c:v>
                </c:pt>
                <c:pt idx="2030" formatCode="0.00E+00">
                  <c:v>398.969039589023</c:v>
                </c:pt>
                <c:pt idx="2031" formatCode="0.00E+00">
                  <c:v>399.30121503912051</c:v>
                </c:pt>
                <c:pt idx="2032" formatCode="0.00E+00">
                  <c:v>399.83660969409004</c:v>
                </c:pt>
                <c:pt idx="2033" formatCode="0.00E+00">
                  <c:v>400.16090199652581</c:v>
                </c:pt>
                <c:pt idx="2034" formatCode="0.00E+00">
                  <c:v>400.48323525316499</c:v>
                </c:pt>
                <c:pt idx="2035" formatCode="0.00E+00">
                  <c:v>400.68331774095566</c:v>
                </c:pt>
                <c:pt idx="2036" formatCode="0.00E+00">
                  <c:v>400.57773914358785</c:v>
                </c:pt>
                <c:pt idx="2037" formatCode="0.00E+00">
                  <c:v>400.54156633192088</c:v>
                </c:pt>
                <c:pt idx="2038" formatCode="0.00E+00">
                  <c:v>400.34017349252463</c:v>
                </c:pt>
                <c:pt idx="2039" formatCode="0.00E+00">
                  <c:v>400.03513562422444</c:v>
                </c:pt>
                <c:pt idx="2040" formatCode="0.00E+00">
                  <c:v>399.50451580268503</c:v>
                </c:pt>
                <c:pt idx="2041" formatCode="0.00E+00">
                  <c:v>398.91195537336745</c:v>
                </c:pt>
                <c:pt idx="2042" formatCode="0.00E+00">
                  <c:v>398.19662252497267</c:v>
                </c:pt>
                <c:pt idx="2043" formatCode="0.00E+00">
                  <c:v>397.56373417470189</c:v>
                </c:pt>
                <c:pt idx="2044" formatCode="0.00E+00">
                  <c:v>396.80914338033205</c:v>
                </c:pt>
                <c:pt idx="2045" formatCode="0.00E+00">
                  <c:v>395.93192593294418</c:v>
                </c:pt>
                <c:pt idx="2046" formatCode="0.00E+00">
                  <c:v>394.92884017888906</c:v>
                </c:pt>
                <c:pt idx="2047" formatCode="0.00E+00">
                  <c:v>394.03218619451752</c:v>
                </c:pt>
                <c:pt idx="2048" formatCode="0.00E+00">
                  <c:v>393.04290953473861</c:v>
                </c:pt>
                <c:pt idx="2049" formatCode="0.00E+00">
                  <c:v>392.0288997031476</c:v>
                </c:pt>
                <c:pt idx="2050" formatCode="0.00E+00">
                  <c:v>390.87960370811345</c:v>
                </c:pt>
                <c:pt idx="2051" formatCode="0.00E+00">
                  <c:v>389.45320925422402</c:v>
                </c:pt>
                <c:pt idx="2052" formatCode="0.00E+00">
                  <c:v>388.09299843735113</c:v>
                </c:pt>
                <c:pt idx="2053" formatCode="0.00E+00">
                  <c:v>386.71249844386722</c:v>
                </c:pt>
                <c:pt idx="2054" formatCode="0.00E+00">
                  <c:v>385.32426961310216</c:v>
                </c:pt>
                <c:pt idx="2055" formatCode="0.00E+00">
                  <c:v>383.75478643366165</c:v>
                </c:pt>
                <c:pt idx="2056" formatCode="0.00E+00">
                  <c:v>381.94471410468429</c:v>
                </c:pt>
                <c:pt idx="2057" formatCode="0.00E+00">
                  <c:v>380.1052046565286</c:v>
                </c:pt>
                <c:pt idx="2058" formatCode="0.00E+00">
                  <c:v>378.1126936000752</c:v>
                </c:pt>
                <c:pt idx="2059" formatCode="0.00E+00">
                  <c:v>376.12918088996969</c:v>
                </c:pt>
                <c:pt idx="2060" formatCode="0.00E+00">
                  <c:v>374.0442381048677</c:v>
                </c:pt>
                <c:pt idx="2061" formatCode="0.00E+00">
                  <c:v>371.75666880849894</c:v>
                </c:pt>
                <c:pt idx="2062" formatCode="0.00E+00">
                  <c:v>369.51744007452493</c:v>
                </c:pt>
                <c:pt idx="2063" formatCode="0.00E+00">
                  <c:v>367.26899796923408</c:v>
                </c:pt>
                <c:pt idx="2064" formatCode="0.00E+00">
                  <c:v>364.94427820810631</c:v>
                </c:pt>
                <c:pt idx="2065" formatCode="0.00E+00">
                  <c:v>362.52517131454289</c:v>
                </c:pt>
                <c:pt idx="2066" formatCode="0.00E+00">
                  <c:v>359.91377346530032</c:v>
                </c:pt>
                <c:pt idx="2067" formatCode="0.00E+00">
                  <c:v>357.35982480861094</c:v>
                </c:pt>
                <c:pt idx="2068" formatCode="0.00E+00">
                  <c:v>354.77091861022916</c:v>
                </c:pt>
                <c:pt idx="2069" formatCode="0.00E+00">
                  <c:v>352.21590944199443</c:v>
                </c:pt>
                <c:pt idx="2070" formatCode="0.00E+00">
                  <c:v>349.59394995958792</c:v>
                </c:pt>
                <c:pt idx="2071" formatCode="0.00E+00">
                  <c:v>346.84571023729831</c:v>
                </c:pt>
                <c:pt idx="2072" formatCode="0.00E+00">
                  <c:v>343.84489871661043</c:v>
                </c:pt>
                <c:pt idx="2073" formatCode="0.00E+00">
                  <c:v>340.77926605936824</c:v>
                </c:pt>
                <c:pt idx="2074" formatCode="0.00E+00">
                  <c:v>337.53885897820857</c:v>
                </c:pt>
                <c:pt idx="2075" formatCode="0.00E+00">
                  <c:v>334.26709768517037</c:v>
                </c:pt>
                <c:pt idx="2076" formatCode="0.00E+00">
                  <c:v>330.90900734969216</c:v>
                </c:pt>
                <c:pt idx="2077" formatCode="0.00E+00">
                  <c:v>327.47964015420041</c:v>
                </c:pt>
                <c:pt idx="2078" formatCode="0.00E+00">
                  <c:v>324.0745524464507</c:v>
                </c:pt>
                <c:pt idx="2079" formatCode="0.00E+00">
                  <c:v>320.55615106936176</c:v>
                </c:pt>
                <c:pt idx="2080" formatCode="0.00E+00">
                  <c:v>316.98357427528168</c:v>
                </c:pt>
                <c:pt idx="2081" formatCode="0.00E+00">
                  <c:v>313.19787733175065</c:v>
                </c:pt>
                <c:pt idx="2082" formatCode="0.00E+00">
                  <c:v>309.45504735952204</c:v>
                </c:pt>
                <c:pt idx="2083" formatCode="0.00E+00">
                  <c:v>305.63210922119447</c:v>
                </c:pt>
                <c:pt idx="2084" formatCode="0.00E+00">
                  <c:v>301.84670011576947</c:v>
                </c:pt>
                <c:pt idx="2085" formatCode="0.00E+00">
                  <c:v>298.02286894595295</c:v>
                </c:pt>
                <c:pt idx="2086" formatCode="0.00E+00">
                  <c:v>293.99583657165061</c:v>
                </c:pt>
                <c:pt idx="2087" formatCode="0.00E+00">
                  <c:v>289.90514024605363</c:v>
                </c:pt>
                <c:pt idx="2088" formatCode="0.00E+00">
                  <c:v>285.6560137024087</c:v>
                </c:pt>
                <c:pt idx="2089" formatCode="0.00E+00">
                  <c:v>281.60270203302446</c:v>
                </c:pt>
                <c:pt idx="2090" formatCode="0.00E+00">
                  <c:v>277.39239162569623</c:v>
                </c:pt>
                <c:pt idx="2091" formatCode="0.00E+00">
                  <c:v>273.32019011786673</c:v>
                </c:pt>
                <c:pt idx="2092" formatCode="0.00E+00">
                  <c:v>269.09454266619969</c:v>
                </c:pt>
                <c:pt idx="2093" formatCode="0.00E+00">
                  <c:v>264.73064300019047</c:v>
                </c:pt>
                <c:pt idx="2094" formatCode="0.00E+00">
                  <c:v>260.34229192349716</c:v>
                </c:pt>
                <c:pt idx="2095" formatCode="0.00E+00">
                  <c:v>255.9329856678373</c:v>
                </c:pt>
                <c:pt idx="2096" formatCode="0.00E+00">
                  <c:v>251.46071272919681</c:v>
                </c:pt>
                <c:pt idx="2097" formatCode="0.00E+00">
                  <c:v>247.02714380916524</c:v>
                </c:pt>
                <c:pt idx="2098" formatCode="0.00E+00">
                  <c:v>242.33111397017365</c:v>
                </c:pt>
                <c:pt idx="2099" formatCode="0.00E+00">
                  <c:v>237.6623007618438</c:v>
                </c:pt>
                <c:pt idx="2100" formatCode="0.00E+00">
                  <c:v>232.90470882841197</c:v>
                </c:pt>
                <c:pt idx="2101" formatCode="0.00E+00">
                  <c:v>228.17977786573854</c:v>
                </c:pt>
                <c:pt idx="2102" formatCode="0.00E+00">
                  <c:v>223.33079139145153</c:v>
                </c:pt>
                <c:pt idx="2103" formatCode="0.00E+00">
                  <c:v>218.37900758174726</c:v>
                </c:pt>
                <c:pt idx="2104" formatCode="0.00E+00">
                  <c:v>213.42158417728439</c:v>
                </c:pt>
                <c:pt idx="2105" formatCode="0.00E+00">
                  <c:v>208.30934291157456</c:v>
                </c:pt>
                <c:pt idx="2106" formatCode="0.00E+00">
                  <c:v>203.38765918301198</c:v>
                </c:pt>
                <c:pt idx="2107" formatCode="0.00E+00">
                  <c:v>198.34154290948118</c:v>
                </c:pt>
                <c:pt idx="2108" formatCode="0.00E+00">
                  <c:v>193.36187563703248</c:v>
                </c:pt>
                <c:pt idx="2109" formatCode="0.00E+00">
                  <c:v>188.38555568788749</c:v>
                </c:pt>
                <c:pt idx="2110" formatCode="0.00E+00">
                  <c:v>183.28260881914119</c:v>
                </c:pt>
                <c:pt idx="2111" formatCode="0.00E+00">
                  <c:v>178.21666774619706</c:v>
                </c:pt>
                <c:pt idx="2112" formatCode="0.00E+00">
                  <c:v>172.94029644823672</c:v>
                </c:pt>
                <c:pt idx="2113" formatCode="0.00E+00">
                  <c:v>167.70396944005063</c:v>
                </c:pt>
                <c:pt idx="2114" formatCode="0.00E+00">
                  <c:v>162.1884875311016</c:v>
                </c:pt>
                <c:pt idx="2115" formatCode="0.00E+00">
                  <c:v>156.93959352608951</c:v>
                </c:pt>
                <c:pt idx="2116" formatCode="0.00E+00">
                  <c:v>151.49608034754723</c:v>
                </c:pt>
                <c:pt idx="2117" formatCode="0.00E+00">
                  <c:v>146.05624576052415</c:v>
                </c:pt>
                <c:pt idx="2118" formatCode="0.00E+00">
                  <c:v>140.77989623835475</c:v>
                </c:pt>
                <c:pt idx="2119" formatCode="0.00E+00">
                  <c:v>135.28358382630825</c:v>
                </c:pt>
                <c:pt idx="2120" formatCode="0.00E+00">
                  <c:v>129.93752911579327</c:v>
                </c:pt>
                <c:pt idx="2121" formatCode="0.00E+00">
                  <c:v>124.60439033877989</c:v>
                </c:pt>
                <c:pt idx="2122" formatCode="0.00E+00">
                  <c:v>118.98029559370087</c:v>
                </c:pt>
                <c:pt idx="2123" formatCode="0.00E+00">
                  <c:v>113.43529689156694</c:v>
                </c:pt>
                <c:pt idx="2124" formatCode="0.00E+00">
                  <c:v>107.72461273445364</c:v>
                </c:pt>
                <c:pt idx="2125" formatCode="0.00E+00">
                  <c:v>102.0656882467427</c:v>
                </c:pt>
                <c:pt idx="2126" formatCode="0.00E+00">
                  <c:v>96.604035630040968</c:v>
                </c:pt>
                <c:pt idx="2127" formatCode="0.00E+00">
                  <c:v>90.966308036111769</c:v>
                </c:pt>
                <c:pt idx="2128" formatCode="0.00E+00">
                  <c:v>85.393231271802762</c:v>
                </c:pt>
                <c:pt idx="2129" formatCode="0.00E+00">
                  <c:v>79.842297513664846</c:v>
                </c:pt>
                <c:pt idx="2130" formatCode="0.00E+00">
                  <c:v>74.190678480160983</c:v>
                </c:pt>
                <c:pt idx="2131" formatCode="0.00E+00">
                  <c:v>68.626920463412034</c:v>
                </c:pt>
                <c:pt idx="2132" formatCode="0.00E+00">
                  <c:v>62.844469207934964</c:v>
                </c:pt>
                <c:pt idx="2133" formatCode="0.00E+00">
                  <c:v>57.091193330940968</c:v>
                </c:pt>
                <c:pt idx="2134" formatCode="0.00E+00">
                  <c:v>51.262687349271758</c:v>
                </c:pt>
                <c:pt idx="2135" formatCode="0.00E+00">
                  <c:v>45.585772600668719</c:v>
                </c:pt>
                <c:pt idx="2136" formatCode="0.00E+00">
                  <c:v>39.937120619936053</c:v>
                </c:pt>
                <c:pt idx="2137" formatCode="0.00E+00">
                  <c:v>34.161522646925192</c:v>
                </c:pt>
                <c:pt idx="2138" formatCode="0.00E+00">
                  <c:v>28.254332119706874</c:v>
                </c:pt>
                <c:pt idx="2139" formatCode="0.00E+00">
                  <c:v>22.203895295777443</c:v>
                </c:pt>
                <c:pt idx="2140" formatCode="0.00E+00">
                  <c:v>16.479083230606392</c:v>
                </c:pt>
                <c:pt idx="2141" formatCode="0.00E+00">
                  <c:v>10.695158923206208</c:v>
                </c:pt>
                <c:pt idx="2142" formatCode="0.00E+00">
                  <c:v>5.036380648516797</c:v>
                </c:pt>
                <c:pt idx="2143" formatCode="0.00E+00">
                  <c:v>-0.68398812977633838</c:v>
                </c:pt>
                <c:pt idx="2144" formatCode="0.00E+00">
                  <c:v>-6.5188984706392432</c:v>
                </c:pt>
                <c:pt idx="2145" formatCode="0.00E+00">
                  <c:v>-12.298429576597727</c:v>
                </c:pt>
                <c:pt idx="2146" formatCode="0.00E+00">
                  <c:v>-17.888094619660365</c:v>
                </c:pt>
                <c:pt idx="2147" formatCode="0.00E+00">
                  <c:v>-23.685987764760199</c:v>
                </c:pt>
                <c:pt idx="2148" formatCode="0.00E+00">
                  <c:v>-29.293550709922272</c:v>
                </c:pt>
                <c:pt idx="2149" formatCode="0.00E+00">
                  <c:v>-35.072713715945866</c:v>
                </c:pt>
                <c:pt idx="2150" formatCode="0.00E+00">
                  <c:v>-40.571056370390238</c:v>
                </c:pt>
                <c:pt idx="2151" formatCode="0.00E+00">
                  <c:v>-46.115961398208555</c:v>
                </c:pt>
                <c:pt idx="2152" formatCode="0.00E+00">
                  <c:v>-51.828792445864792</c:v>
                </c:pt>
                <c:pt idx="2153" formatCode="0.00E+00">
                  <c:v>-57.394084192287437</c:v>
                </c:pt>
                <c:pt idx="2154" formatCode="0.00E+00">
                  <c:v>-63.216475348029491</c:v>
                </c:pt>
                <c:pt idx="2155" formatCode="0.00E+00">
                  <c:v>-68.774692366792067</c:v>
                </c:pt>
                <c:pt idx="2156" formatCode="0.00E+00">
                  <c:v>-74.171754906267637</c:v>
                </c:pt>
                <c:pt idx="2157" formatCode="0.00E+00">
                  <c:v>-79.839751915605291</c:v>
                </c:pt>
                <c:pt idx="2158" formatCode="0.00E+00">
                  <c:v>-85.523111974323399</c:v>
                </c:pt>
                <c:pt idx="2159" formatCode="0.00E+00">
                  <c:v>-91.1220723238456</c:v>
                </c:pt>
                <c:pt idx="2160" formatCode="0.00E+00">
                  <c:v>-96.627060727516778</c:v>
                </c:pt>
                <c:pt idx="2161" formatCode="0.00E+00">
                  <c:v>-102.05628549881837</c:v>
                </c:pt>
                <c:pt idx="2162" formatCode="0.00E+00">
                  <c:v>-107.58755043959189</c:v>
                </c:pt>
                <c:pt idx="2163" formatCode="0.00E+00">
                  <c:v>-113.30090144557914</c:v>
                </c:pt>
                <c:pt idx="2164" formatCode="0.00E+00">
                  <c:v>-118.96597394154699</c:v>
                </c:pt>
                <c:pt idx="2165" formatCode="0.00E+00">
                  <c:v>-124.5413829868931</c:v>
                </c:pt>
                <c:pt idx="2166" formatCode="0.00E+00">
                  <c:v>-129.6876693871566</c:v>
                </c:pt>
                <c:pt idx="2167" formatCode="0.00E+00">
                  <c:v>-135.03028484968809</c:v>
                </c:pt>
                <c:pt idx="2168" formatCode="0.00E+00">
                  <c:v>-140.0328167730741</c:v>
                </c:pt>
                <c:pt idx="2169" formatCode="0.00E+00">
                  <c:v>-145.15718729370008</c:v>
                </c:pt>
                <c:pt idx="2170" formatCode="0.00E+00">
                  <c:v>-150.25169656078134</c:v>
                </c:pt>
                <c:pt idx="2171" formatCode="0.00E+00">
                  <c:v>-155.18622242753966</c:v>
                </c:pt>
                <c:pt idx="2172" formatCode="0.00E+00">
                  <c:v>-160.4870220798079</c:v>
                </c:pt>
                <c:pt idx="2173" formatCode="0.00E+00">
                  <c:v>-165.64668449964236</c:v>
                </c:pt>
                <c:pt idx="2174" formatCode="0.00E+00">
                  <c:v>-170.61296433917454</c:v>
                </c:pt>
                <c:pt idx="2175" formatCode="0.00E+00">
                  <c:v>-175.58315099882927</c:v>
                </c:pt>
                <c:pt idx="2176" formatCode="0.00E+00">
                  <c:v>-180.14157016241836</c:v>
                </c:pt>
                <c:pt idx="2177" formatCode="0.00E+00">
                  <c:v>-185.02450526854815</c:v>
                </c:pt>
                <c:pt idx="2178" formatCode="0.00E+00">
                  <c:v>-189.81226358965424</c:v>
                </c:pt>
                <c:pt idx="2179" formatCode="0.00E+00">
                  <c:v>-194.72190494263685</c:v>
                </c:pt>
                <c:pt idx="2180" formatCode="0.00E+00">
                  <c:v>-199.36385310127341</c:v>
                </c:pt>
                <c:pt idx="2181" formatCode="0.00E+00">
                  <c:v>-203.84124233298843</c:v>
                </c:pt>
                <c:pt idx="2182" formatCode="0.00E+00">
                  <c:v>-208.43934019751831</c:v>
                </c:pt>
                <c:pt idx="2183" formatCode="0.00E+00">
                  <c:v>-212.8874988432176</c:v>
                </c:pt>
                <c:pt idx="2184" formatCode="0.00E+00">
                  <c:v>-217.45672801709489</c:v>
                </c:pt>
                <c:pt idx="2185" formatCode="0.00E+00">
                  <c:v>-221.77071516595512</c:v>
                </c:pt>
                <c:pt idx="2186" formatCode="0.00E+00">
                  <c:v>-225.68273226799835</c:v>
                </c:pt>
                <c:pt idx="2187" formatCode="0.00E+00">
                  <c:v>-230.16459536113632</c:v>
                </c:pt>
                <c:pt idx="2188" formatCode="0.00E+00">
                  <c:v>-234.10709646515289</c:v>
                </c:pt>
                <c:pt idx="2189" formatCode="0.00E+00">
                  <c:v>-238.5283512242039</c:v>
                </c:pt>
                <c:pt idx="2190" formatCode="0.00E+00">
                  <c:v>-242.58902815159672</c:v>
                </c:pt>
                <c:pt idx="2191" formatCode="0.00E+00">
                  <c:v>-246.50685628102039</c:v>
                </c:pt>
                <c:pt idx="2192" formatCode="0.00E+00">
                  <c:v>-250.68016474731999</c:v>
                </c:pt>
                <c:pt idx="2193" formatCode="0.00E+00">
                  <c:v>-254.68519421772686</c:v>
                </c:pt>
                <c:pt idx="2194" formatCode="0.00E+00">
                  <c:v>-258.7834387587759</c:v>
                </c:pt>
                <c:pt idx="2195" formatCode="0.00E+00">
                  <c:v>-262.57730308256214</c:v>
                </c:pt>
                <c:pt idx="2196" formatCode="0.00E+00">
                  <c:v>-266.34241730611006</c:v>
                </c:pt>
                <c:pt idx="2197" formatCode="0.00E+00">
                  <c:v>-270.12115893039891</c:v>
                </c:pt>
                <c:pt idx="2198" formatCode="0.00E+00">
                  <c:v>-273.8253700520724</c:v>
                </c:pt>
                <c:pt idx="2199" formatCode="0.00E+00">
                  <c:v>-277.67733602552767</c:v>
                </c:pt>
                <c:pt idx="2200" formatCode="0.00E+00">
                  <c:v>-281.17049634777175</c:v>
                </c:pt>
                <c:pt idx="2201" formatCode="0.00E+00">
                  <c:v>-284.56848913389774</c:v>
                </c:pt>
                <c:pt idx="2202" formatCode="0.00E+00">
                  <c:v>-288.01200026034769</c:v>
                </c:pt>
                <c:pt idx="2203" formatCode="0.00E+00">
                  <c:v>-291.31408586597593</c:v>
                </c:pt>
                <c:pt idx="2204" formatCode="0.00E+00">
                  <c:v>-294.86138951902956</c:v>
                </c:pt>
                <c:pt idx="2205" formatCode="0.00E+00">
                  <c:v>-298.01038395380783</c:v>
                </c:pt>
                <c:pt idx="2206" formatCode="0.00E+00">
                  <c:v>-301.24063444979129</c:v>
                </c:pt>
                <c:pt idx="2207" formatCode="0.00E+00">
                  <c:v>-304.38868700226885</c:v>
                </c:pt>
                <c:pt idx="2208" formatCode="0.00E+00">
                  <c:v>-307.46302664332251</c:v>
                </c:pt>
                <c:pt idx="2209" formatCode="0.00E+00">
                  <c:v>-310.62944178803656</c:v>
                </c:pt>
                <c:pt idx="2210" formatCode="0.00E+00">
                  <c:v>-313.46765355913686</c:v>
                </c:pt>
                <c:pt idx="2211" formatCode="0.00E+00">
                  <c:v>-316.1758249281695</c:v>
                </c:pt>
                <c:pt idx="2212" formatCode="0.00E+00">
                  <c:v>-318.98750847966573</c:v>
                </c:pt>
                <c:pt idx="2213" formatCode="0.00E+00">
                  <c:v>-321.6272593291921</c:v>
                </c:pt>
                <c:pt idx="2214" formatCode="0.00E+00">
                  <c:v>-324.37759634952465</c:v>
                </c:pt>
                <c:pt idx="2215" formatCode="0.00E+00">
                  <c:v>-326.93433848994653</c:v>
                </c:pt>
                <c:pt idx="2216" formatCode="0.00E+00">
                  <c:v>-329.19516098042766</c:v>
                </c:pt>
                <c:pt idx="2217" formatCode="0.00E+00">
                  <c:v>-331.77366932547272</c:v>
                </c:pt>
                <c:pt idx="2218" formatCode="0.00E+00">
                  <c:v>-333.99068651356765</c:v>
                </c:pt>
                <c:pt idx="2219" formatCode="0.00E+00">
                  <c:v>-336.34759205503383</c:v>
                </c:pt>
                <c:pt idx="2220" formatCode="0.00E+00">
                  <c:v>-338.3834418016927</c:v>
                </c:pt>
                <c:pt idx="2221" formatCode="0.00E+00">
                  <c:v>-340.26418064242557</c:v>
                </c:pt>
                <c:pt idx="2222" formatCode="0.00E+00">
                  <c:v>-342.35009364752625</c:v>
                </c:pt>
                <c:pt idx="2223" formatCode="0.00E+00">
                  <c:v>-344.26730396296659</c:v>
                </c:pt>
                <c:pt idx="2224" formatCode="0.00E+00">
                  <c:v>-346.27790247657617</c:v>
                </c:pt>
                <c:pt idx="2225" formatCode="0.00E+00">
                  <c:v>-347.96434845450176</c:v>
                </c:pt>
                <c:pt idx="2226" formatCode="0.00E+00">
                  <c:v>-349.47569796430429</c:v>
                </c:pt>
                <c:pt idx="2227" formatCode="0.00E+00">
                  <c:v>-351.05105069403714</c:v>
                </c:pt>
                <c:pt idx="2228" formatCode="0.00E+00">
                  <c:v>-352.5091603331087</c:v>
                </c:pt>
                <c:pt idx="2229" formatCode="0.00E+00">
                  <c:v>-354.02632140327762</c:v>
                </c:pt>
                <c:pt idx="2230" formatCode="0.00E+00">
                  <c:v>-355.21775972022795</c:v>
                </c:pt>
                <c:pt idx="2231" formatCode="0.00E+00">
                  <c:v>-356.21276482334628</c:v>
                </c:pt>
                <c:pt idx="2232" formatCode="0.00E+00">
                  <c:v>-357.45699372303852</c:v>
                </c:pt>
                <c:pt idx="2233" formatCode="0.00E+00">
                  <c:v>-358.37696315570997</c:v>
                </c:pt>
                <c:pt idx="2234" formatCode="0.00E+00">
                  <c:v>-359.59953776660336</c:v>
                </c:pt>
                <c:pt idx="2235" formatCode="0.00E+00">
                  <c:v>-360.51823218032882</c:v>
                </c:pt>
                <c:pt idx="2236" formatCode="0.00E+00">
                  <c:v>-361.29627362648569</c:v>
                </c:pt>
                <c:pt idx="2237" formatCode="0.00E+00">
                  <c:v>-362.32938711695397</c:v>
                </c:pt>
                <c:pt idx="2238" formatCode="0.00E+00">
                  <c:v>-363.14200191868508</c:v>
                </c:pt>
                <c:pt idx="2239" formatCode="0.00E+00">
                  <c:v>-363.96293424686604</c:v>
                </c:pt>
                <c:pt idx="2240" formatCode="0.00E+00">
                  <c:v>-364.50428961020418</c:v>
                </c:pt>
                <c:pt idx="2241" formatCode="0.00E+00">
                  <c:v>-364.76049707800047</c:v>
                </c:pt>
                <c:pt idx="2242" formatCode="0.00E+00">
                  <c:v>-365.21557129443124</c:v>
                </c:pt>
                <c:pt idx="2243" formatCode="0.00E+00">
                  <c:v>-365.32946135160557</c:v>
                </c:pt>
                <c:pt idx="2244" formatCode="0.00E+00">
                  <c:v>-365.60935178536567</c:v>
                </c:pt>
                <c:pt idx="2245" formatCode="0.00E+00">
                  <c:v>-365.5505839101678</c:v>
                </c:pt>
                <c:pt idx="2246" formatCode="0.00E+00">
                  <c:v>-365.31371463285927</c:v>
                </c:pt>
                <c:pt idx="2247" formatCode="0.00E+00">
                  <c:v>-365.30217178853093</c:v>
                </c:pt>
                <c:pt idx="2248" formatCode="0.00E+00">
                  <c:v>-365.09175243655477</c:v>
                </c:pt>
                <c:pt idx="2249" formatCode="0.00E+00">
                  <c:v>-364.88206886006196</c:v>
                </c:pt>
                <c:pt idx="2250" formatCode="0.00E+00">
                  <c:v>-364.51730171602605</c:v>
                </c:pt>
                <c:pt idx="2251" formatCode="0.00E+00">
                  <c:v>-363.86878465522102</c:v>
                </c:pt>
                <c:pt idx="2252" formatCode="0.00E+00">
                  <c:v>-363.28705286390664</c:v>
                </c:pt>
                <c:pt idx="2253" formatCode="0.00E+00">
                  <c:v>-362.43823826450819</c:v>
                </c:pt>
                <c:pt idx="2254" formatCode="0.00E+00">
                  <c:v>-361.77921528166087</c:v>
                </c:pt>
                <c:pt idx="2255" formatCode="0.00E+00">
                  <c:v>-360.69158281880237</c:v>
                </c:pt>
                <c:pt idx="2256" formatCode="0.00E+00">
                  <c:v>-359.70744130677929</c:v>
                </c:pt>
                <c:pt idx="2257" formatCode="0.00E+00">
                  <c:v>-358.7274679752544</c:v>
                </c:pt>
                <c:pt idx="2258" formatCode="0.00E+00">
                  <c:v>-357.56492063614445</c:v>
                </c:pt>
                <c:pt idx="2259" formatCode="0.00E+00">
                  <c:v>-356.4455507103354</c:v>
                </c:pt>
                <c:pt idx="2260" formatCode="0.00E+00">
                  <c:v>-355.30361588748832</c:v>
                </c:pt>
                <c:pt idx="2261" formatCode="0.00E+00">
                  <c:v>-353.86704379399163</c:v>
                </c:pt>
                <c:pt idx="2262" formatCode="0.00E+00">
                  <c:v>-352.65948050734789</c:v>
                </c:pt>
                <c:pt idx="2263" formatCode="0.00E+00">
                  <c:v>-351.2179660650317</c:v>
                </c:pt>
                <c:pt idx="2264" formatCode="0.00E+00">
                  <c:v>-349.70442173201343</c:v>
                </c:pt>
                <c:pt idx="2265" formatCode="0.00E+00">
                  <c:v>-347.94690418040534</c:v>
                </c:pt>
                <c:pt idx="2266" formatCode="0.00E+00">
                  <c:v>-346.07952078690835</c:v>
                </c:pt>
                <c:pt idx="2267" formatCode="0.00E+00">
                  <c:v>-343.92517737750825</c:v>
                </c:pt>
                <c:pt idx="2268" formatCode="0.00E+00">
                  <c:v>-341.94213324169112</c:v>
                </c:pt>
                <c:pt idx="2269" formatCode="0.00E+00">
                  <c:v>-339.81311400683899</c:v>
                </c:pt>
                <c:pt idx="2270" formatCode="0.00E+00">
                  <c:v>-337.69895030282595</c:v>
                </c:pt>
                <c:pt idx="2271" formatCode="0.00E+00">
                  <c:v>-335.48178070316931</c:v>
                </c:pt>
                <c:pt idx="2272" formatCode="0.00E+00">
                  <c:v>-333.32028674905018</c:v>
                </c:pt>
                <c:pt idx="2273" formatCode="0.00E+00">
                  <c:v>-330.84169991829731</c:v>
                </c:pt>
                <c:pt idx="2274" formatCode="0.00E+00">
                  <c:v>-328.60467617584743</c:v>
                </c:pt>
                <c:pt idx="2275" formatCode="0.00E+00">
                  <c:v>-326.03688135912932</c:v>
                </c:pt>
                <c:pt idx="2276" formatCode="0.00E+00">
                  <c:v>-323.54670129077925</c:v>
                </c:pt>
                <c:pt idx="2277" formatCode="0.00E+00">
                  <c:v>-320.89244253792191</c:v>
                </c:pt>
                <c:pt idx="2278" formatCode="0.00E+00">
                  <c:v>-318.08401142809043</c:v>
                </c:pt>
                <c:pt idx="2279" formatCode="0.00E+00">
                  <c:v>-315.2198530060158</c:v>
                </c:pt>
                <c:pt idx="2280" formatCode="0.00E+00">
                  <c:v>-312.21156079735766</c:v>
                </c:pt>
                <c:pt idx="2281" formatCode="0.00E+00">
                  <c:v>-309.07872601232583</c:v>
                </c:pt>
                <c:pt idx="2282" formatCode="0.00E+00">
                  <c:v>-306.00280671840363</c:v>
                </c:pt>
                <c:pt idx="2283" formatCode="0.00E+00">
                  <c:v>-302.82038633879642</c:v>
                </c:pt>
                <c:pt idx="2284" formatCode="0.00E+00">
                  <c:v>-299.68248971014043</c:v>
                </c:pt>
                <c:pt idx="2285" formatCode="0.00E+00">
                  <c:v>-296.33587065222923</c:v>
                </c:pt>
                <c:pt idx="2286" formatCode="0.00E+00">
                  <c:v>-293.10885485775395</c:v>
                </c:pt>
                <c:pt idx="2287" formatCode="0.00E+00">
                  <c:v>-289.45191110983967</c:v>
                </c:pt>
                <c:pt idx="2288" formatCode="0.00E+00">
                  <c:v>-286.00043436271557</c:v>
                </c:pt>
                <c:pt idx="2289" formatCode="0.00E+00">
                  <c:v>-282.3652522343437</c:v>
                </c:pt>
                <c:pt idx="2290" formatCode="0.00E+00">
                  <c:v>-278.82954230801988</c:v>
                </c:pt>
                <c:pt idx="2291" formatCode="0.00E+00">
                  <c:v>-275.32173271185746</c:v>
                </c:pt>
                <c:pt idx="2292" formatCode="0.00E+00">
                  <c:v>-271.69927175100889</c:v>
                </c:pt>
                <c:pt idx="2293" formatCode="0.00E+00">
                  <c:v>-268.05365259010625</c:v>
                </c:pt>
                <c:pt idx="2294" formatCode="0.00E+00">
                  <c:v>-264.29219776041617</c:v>
                </c:pt>
                <c:pt idx="2295" formatCode="0.00E+00">
                  <c:v>-260.3879083402997</c:v>
                </c:pt>
                <c:pt idx="2296" formatCode="0.00E+00">
                  <c:v>-256.52580791253422</c:v>
                </c:pt>
                <c:pt idx="2297" formatCode="0.00E+00">
                  <c:v>-252.58056929633787</c:v>
                </c:pt>
                <c:pt idx="2298" formatCode="0.00E+00">
                  <c:v>-248.63927042482715</c:v>
                </c:pt>
                <c:pt idx="2299" formatCode="0.00E+00">
                  <c:v>-244.64254374859243</c:v>
                </c:pt>
                <c:pt idx="2300" formatCode="0.00E+00">
                  <c:v>-240.55189210932372</c:v>
                </c:pt>
                <c:pt idx="2301" formatCode="0.00E+00">
                  <c:v>-236.42850552136738</c:v>
                </c:pt>
                <c:pt idx="2302" formatCode="0.00E+00">
                  <c:v>-232.26337382946613</c:v>
                </c:pt>
                <c:pt idx="2303" formatCode="0.00E+00">
                  <c:v>-227.95313202003663</c:v>
                </c:pt>
                <c:pt idx="2304" formatCode="0.00E+00">
                  <c:v>-223.54492531056138</c:v>
                </c:pt>
                <c:pt idx="2305" formatCode="0.00E+00">
                  <c:v>-219.01871922974749</c:v>
                </c:pt>
                <c:pt idx="2306" formatCode="0.00E+00">
                  <c:v>-214.40416383713017</c:v>
                </c:pt>
                <c:pt idx="2307" formatCode="0.00E+00">
                  <c:v>-209.55358161896834</c:v>
                </c:pt>
                <c:pt idx="2308" formatCode="0.00E+00">
                  <c:v>-204.89874982166637</c:v>
                </c:pt>
                <c:pt idx="2309" formatCode="0.00E+00">
                  <c:v>-199.89289972501055</c:v>
                </c:pt>
                <c:pt idx="2310" formatCode="0.00E+00">
                  <c:v>-195.13795182046451</c:v>
                </c:pt>
                <c:pt idx="2311" formatCode="0.00E+00">
                  <c:v>-190.37653274854102</c:v>
                </c:pt>
                <c:pt idx="2312" formatCode="0.00E+00">
                  <c:v>-185.47647520721355</c:v>
                </c:pt>
                <c:pt idx="2313" formatCode="0.00E+00">
                  <c:v>-180.65788882130821</c:v>
                </c:pt>
                <c:pt idx="2314" formatCode="0.00E+00">
                  <c:v>-175.71980245094849</c:v>
                </c:pt>
                <c:pt idx="2315" formatCode="0.00E+00">
                  <c:v>-170.84506315874648</c:v>
                </c:pt>
                <c:pt idx="2316" formatCode="0.00E+00">
                  <c:v>-165.93111220680561</c:v>
                </c:pt>
                <c:pt idx="2317" formatCode="0.00E+00">
                  <c:v>-161.00188913631405</c:v>
                </c:pt>
                <c:pt idx="2318" formatCode="0.00E+00">
                  <c:v>-155.89489735510534</c:v>
                </c:pt>
                <c:pt idx="2319" formatCode="0.00E+00">
                  <c:v>-150.79335273960277</c:v>
                </c:pt>
                <c:pt idx="2320" formatCode="0.00E+00">
                  <c:v>-145.55461552652218</c:v>
                </c:pt>
                <c:pt idx="2321" formatCode="0.00E+00">
                  <c:v>-140.52840374225994</c:v>
                </c:pt>
                <c:pt idx="2322" formatCode="0.00E+00">
                  <c:v>-135.35411479517728</c:v>
                </c:pt>
                <c:pt idx="2323" formatCode="0.00E+00">
                  <c:v>-130.28714445615586</c:v>
                </c:pt>
                <c:pt idx="2324" formatCode="0.00E+00">
                  <c:v>-125.09690999892328</c:v>
                </c:pt>
                <c:pt idx="2325" formatCode="0.00E+00">
                  <c:v>-119.8376865463549</c:v>
                </c:pt>
                <c:pt idx="2326" formatCode="0.00E+00">
                  <c:v>-114.48697363418211</c:v>
                </c:pt>
                <c:pt idx="2327" formatCode="0.00E+00">
                  <c:v>-108.88454210548862</c:v>
                </c:pt>
                <c:pt idx="2328" formatCode="0.00E+00">
                  <c:v>-103.32176008360024</c:v>
                </c:pt>
                <c:pt idx="2329" formatCode="0.00E+00">
                  <c:v>-97.645217690773819</c:v>
                </c:pt>
                <c:pt idx="2330" formatCode="0.00E+00">
                  <c:v>-92.055175965999439</c:v>
                </c:pt>
                <c:pt idx="2331" formatCode="0.00E+00">
                  <c:v>-86.589776765321972</c:v>
                </c:pt>
                <c:pt idx="2332" formatCode="0.00E+00">
                  <c:v>-80.859897939815482</c:v>
                </c:pt>
                <c:pt idx="2333" formatCode="0.00E+00">
                  <c:v>-75.317674124253415</c:v>
                </c:pt>
                <c:pt idx="2334" formatCode="0.00E+00">
                  <c:v>-69.574547279703637</c:v>
                </c:pt>
                <c:pt idx="2335" formatCode="0.00E+00">
                  <c:v>-63.926515942852348</c:v>
                </c:pt>
                <c:pt idx="2336" formatCode="0.00E+00">
                  <c:v>-58.434434266848115</c:v>
                </c:pt>
                <c:pt idx="2337" formatCode="0.00E+00">
                  <c:v>-52.772991313700999</c:v>
                </c:pt>
                <c:pt idx="2338" formatCode="0.00E+00">
                  <c:v>-47.141217594988973</c:v>
                </c:pt>
                <c:pt idx="2339" formatCode="0.00E+00">
                  <c:v>-41.594706495794895</c:v>
                </c:pt>
                <c:pt idx="2340" formatCode="0.00E+00">
                  <c:v>-36.011656411865374</c:v>
                </c:pt>
                <c:pt idx="2341" formatCode="0.00E+00">
                  <c:v>-30.523968620106047</c:v>
                </c:pt>
                <c:pt idx="2342" formatCode="0.00E+00">
                  <c:v>-24.806244326786526</c:v>
                </c:pt>
                <c:pt idx="2343" formatCode="0.00E+00">
                  <c:v>-19.061849847665684</c:v>
                </c:pt>
                <c:pt idx="2344" formatCode="0.00E+00">
                  <c:v>-13.199300289852829</c:v>
                </c:pt>
                <c:pt idx="2345" formatCode="0.00E+00">
                  <c:v>-7.458868962465516</c:v>
                </c:pt>
                <c:pt idx="2346" formatCode="0.00E+00">
                  <c:v>-1.7911914096756618</c:v>
                </c:pt>
                <c:pt idx="2347" formatCode="0.00E+00">
                  <c:v>4.0704524616111257</c:v>
                </c:pt>
                <c:pt idx="2348" formatCode="0.00E+00">
                  <c:v>9.8467883581083981</c:v>
                </c:pt>
                <c:pt idx="2349" formatCode="0.00E+00">
                  <c:v>15.78342994765228</c:v>
                </c:pt>
                <c:pt idx="2350" formatCode="0.00E+00">
                  <c:v>21.624692657116441</c:v>
                </c:pt>
                <c:pt idx="2351" formatCode="0.00E+00">
                  <c:v>27.268889296918815</c:v>
                </c:pt>
                <c:pt idx="2352" formatCode="0.00E+00">
                  <c:v>33.073858665389992</c:v>
                </c:pt>
                <c:pt idx="2353" formatCode="0.00E+00">
                  <c:v>38.720502157140942</c:v>
                </c:pt>
                <c:pt idx="2354" formatCode="0.00E+00">
                  <c:v>44.374730995013408</c:v>
                </c:pt>
                <c:pt idx="2355" formatCode="0.00E+00">
                  <c:v>49.920598614803083</c:v>
                </c:pt>
                <c:pt idx="2356" formatCode="0.00E+00">
                  <c:v>55.290186929854741</c:v>
                </c:pt>
                <c:pt idx="2357" formatCode="0.00E+00">
                  <c:v>60.983680962397557</c:v>
                </c:pt>
                <c:pt idx="2358" formatCode="0.00E+00">
                  <c:v>66.53803847774978</c:v>
                </c:pt>
                <c:pt idx="2359" formatCode="0.00E+00">
                  <c:v>72.258523538126241</c:v>
                </c:pt>
                <c:pt idx="2360" formatCode="0.00E+00">
                  <c:v>77.780279093766552</c:v>
                </c:pt>
                <c:pt idx="2361" formatCode="0.00E+00">
                  <c:v>83.301977033810488</c:v>
                </c:pt>
                <c:pt idx="2362" formatCode="0.00E+00">
                  <c:v>89.001954176535321</c:v>
                </c:pt>
                <c:pt idx="2363" formatCode="0.00E+00">
                  <c:v>94.683923654105229</c:v>
                </c:pt>
                <c:pt idx="2364" formatCode="0.00E+00">
                  <c:v>100.56969000662184</c:v>
                </c:pt>
                <c:pt idx="2365" formatCode="0.00E+00">
                  <c:v>106.26058519198392</c:v>
                </c:pt>
                <c:pt idx="2366" formatCode="0.00E+00">
                  <c:v>112.01357151717687</c:v>
                </c:pt>
                <c:pt idx="2367" formatCode="0.00E+00">
                  <c:v>117.83588968217268</c:v>
                </c:pt>
                <c:pt idx="2368" formatCode="0.00E+00">
                  <c:v>123.45713173655011</c:v>
                </c:pt>
                <c:pt idx="2369" formatCode="0.00E+00">
                  <c:v>129.20030311782929</c:v>
                </c:pt>
                <c:pt idx="2370" formatCode="0.00E+00">
                  <c:v>134.52876266051658</c:v>
                </c:pt>
                <c:pt idx="2371" formatCode="0.00E+00">
                  <c:v>139.82327372880596</c:v>
                </c:pt>
                <c:pt idx="2372" formatCode="0.00E+00">
                  <c:v>145.33609717793991</c:v>
                </c:pt>
                <c:pt idx="2373" formatCode="0.00E+00">
                  <c:v>150.56560388116662</c:v>
                </c:pt>
                <c:pt idx="2374" formatCode="0.00E+00">
                  <c:v>155.92406147485701</c:v>
                </c:pt>
                <c:pt idx="2375" formatCode="0.00E+00">
                  <c:v>161.05968190455638</c:v>
                </c:pt>
                <c:pt idx="2376" formatCode="0.00E+00">
                  <c:v>166.14465655102441</c:v>
                </c:pt>
                <c:pt idx="2377" formatCode="0.00E+00">
                  <c:v>171.2332533634428</c:v>
                </c:pt>
                <c:pt idx="2378" formatCode="0.00E+00">
                  <c:v>176.39566570446669</c:v>
                </c:pt>
                <c:pt idx="2379" formatCode="0.00E+00">
                  <c:v>181.51618869779148</c:v>
                </c:pt>
                <c:pt idx="2380" formatCode="0.00E+00">
                  <c:v>186.48748283198029</c:v>
                </c:pt>
                <c:pt idx="2381" formatCode="0.00E+00">
                  <c:v>191.31434639720027</c:v>
                </c:pt>
                <c:pt idx="2382" formatCode="0.00E+00">
                  <c:v>196.36959471358668</c:v>
                </c:pt>
                <c:pt idx="2383" formatCode="0.00E+00">
                  <c:v>201.33437132545623</c:v>
                </c:pt>
                <c:pt idx="2384" formatCode="0.00E+00">
                  <c:v>206.40254887321765</c:v>
                </c:pt>
                <c:pt idx="2385" formatCode="0.00E+00">
                  <c:v>211.12711803005504</c:v>
                </c:pt>
                <c:pt idx="2386" formatCode="0.00E+00">
                  <c:v>215.93588708929246</c:v>
                </c:pt>
                <c:pt idx="2387" formatCode="0.00E+00">
                  <c:v>220.80905563377001</c:v>
                </c:pt>
                <c:pt idx="2388" formatCode="0.00E+00">
                  <c:v>225.75882685055808</c:v>
                </c:pt>
                <c:pt idx="2389" formatCode="0.00E+00">
                  <c:v>230.80796757913186</c:v>
                </c:pt>
                <c:pt idx="2390" formatCode="0.00E+00">
                  <c:v>235.5900518669817</c:v>
                </c:pt>
                <c:pt idx="2391" formatCode="0.00E+00">
                  <c:v>239.92684284537282</c:v>
                </c:pt>
                <c:pt idx="2392" formatCode="0.00E+00">
                  <c:v>244.59878875184381</c:v>
                </c:pt>
                <c:pt idx="2393" formatCode="0.00E+00">
                  <c:v>248.97873489529073</c:v>
                </c:pt>
                <c:pt idx="2394" formatCode="0.00E+00">
                  <c:v>253.53555777281801</c:v>
                </c:pt>
                <c:pt idx="2395" formatCode="0.00E+00">
                  <c:v>257.99621437817791</c:v>
                </c:pt>
                <c:pt idx="2396" formatCode="0.00E+00">
                  <c:v>262.14469885707962</c:v>
                </c:pt>
                <c:pt idx="2397" formatCode="0.00E+00">
                  <c:v>266.47705905446276</c:v>
                </c:pt>
                <c:pt idx="2398" formatCode="0.00E+00">
                  <c:v>270.59321164618018</c:v>
                </c:pt>
                <c:pt idx="2399" formatCode="0.00E+00">
                  <c:v>274.82582236416738</c:v>
                </c:pt>
                <c:pt idx="2400" formatCode="0.00E+00">
                  <c:v>278.82616333896635</c:v>
                </c:pt>
                <c:pt idx="2401" formatCode="0.00E+00">
                  <c:v>282.61164499833899</c:v>
                </c:pt>
                <c:pt idx="2402" formatCode="0.00E+00">
                  <c:v>286.61945716676883</c:v>
                </c:pt>
                <c:pt idx="2403" formatCode="0.00E+00">
                  <c:v>290.28213060565577</c:v>
                </c:pt>
                <c:pt idx="2404" formatCode="0.00E+00">
                  <c:v>294.17618979866683</c:v>
                </c:pt>
                <c:pt idx="2405" formatCode="0.00E+00">
                  <c:v>297.6590065969711</c:v>
                </c:pt>
                <c:pt idx="2406" formatCode="0.00E+00">
                  <c:v>301.06560002640498</c:v>
                </c:pt>
                <c:pt idx="2407" formatCode="0.00E+00">
                  <c:v>304.60043369674383</c:v>
                </c:pt>
                <c:pt idx="2408" formatCode="0.00E+00">
                  <c:v>308.10117698285035</c:v>
                </c:pt>
                <c:pt idx="2409" formatCode="0.00E+00">
                  <c:v>311.56452461268145</c:v>
                </c:pt>
                <c:pt idx="2410" formatCode="0.00E+00">
                  <c:v>314.87148463337951</c:v>
                </c:pt>
                <c:pt idx="2411" formatCode="0.00E+00">
                  <c:v>317.88144295918158</c:v>
                </c:pt>
                <c:pt idx="2412" formatCode="0.00E+00">
                  <c:v>321.15369657485871</c:v>
                </c:pt>
                <c:pt idx="2413" formatCode="0.00E+00">
                  <c:v>324.29912387713182</c:v>
                </c:pt>
                <c:pt idx="2414" formatCode="0.00E+00">
                  <c:v>327.49678894415933</c:v>
                </c:pt>
                <c:pt idx="2415" formatCode="0.00E+00">
                  <c:v>330.49295250710526</c:v>
                </c:pt>
                <c:pt idx="2416" formatCode="0.00E+00">
                  <c:v>333.18007393000892</c:v>
                </c:pt>
                <c:pt idx="2417" formatCode="0.00E+00">
                  <c:v>336.05009770097706</c:v>
                </c:pt>
                <c:pt idx="2418" formatCode="0.00E+00">
                  <c:v>338.64235371128007</c:v>
                </c:pt>
                <c:pt idx="2419" formatCode="0.00E+00">
                  <c:v>341.29571978486229</c:v>
                </c:pt>
                <c:pt idx="2420" formatCode="0.00E+00">
                  <c:v>343.74365757129419</c:v>
                </c:pt>
                <c:pt idx="2421" formatCode="0.00E+00">
                  <c:v>346.08407794833477</c:v>
                </c:pt>
                <c:pt idx="2422" formatCode="0.00E+00">
                  <c:v>348.59523793567985</c:v>
                </c:pt>
                <c:pt idx="2423" formatCode="0.00E+00">
                  <c:v>351.12221233821799</c:v>
                </c:pt>
                <c:pt idx="2424" formatCode="0.00E+00">
                  <c:v>353.66832702982617</c:v>
                </c:pt>
                <c:pt idx="2425" formatCode="0.00E+00">
                  <c:v>356.03408312707791</c:v>
                </c:pt>
                <c:pt idx="2426" formatCode="0.00E+00">
                  <c:v>358.25286318796259</c:v>
                </c:pt>
                <c:pt idx="2427" formatCode="0.00E+00">
                  <c:v>360.48380137289604</c:v>
                </c:pt>
                <c:pt idx="2428" formatCode="0.00E+00">
                  <c:v>362.67434405619508</c:v>
                </c:pt>
                <c:pt idx="2429" formatCode="0.00E+00">
                  <c:v>364.81883875674112</c:v>
                </c:pt>
                <c:pt idx="2430" formatCode="0.00E+00">
                  <c:v>366.68819364540832</c:v>
                </c:pt>
                <c:pt idx="2431" formatCode="0.00E+00">
                  <c:v>368.458273985137</c:v>
                </c:pt>
                <c:pt idx="2432" formatCode="0.00E+00">
                  <c:v>370.14053809270854</c:v>
                </c:pt>
                <c:pt idx="2433" formatCode="0.00E+00">
                  <c:v>371.69333908049038</c:v>
                </c:pt>
                <c:pt idx="2434" formatCode="0.00E+00">
                  <c:v>373.29924317659118</c:v>
                </c:pt>
                <c:pt idx="2435" formatCode="0.00E+00">
                  <c:v>374.55758499178444</c:v>
                </c:pt>
                <c:pt idx="2436" formatCode="0.00E+00">
                  <c:v>375.75766806982205</c:v>
                </c:pt>
                <c:pt idx="2437" formatCode="0.00E+00">
                  <c:v>377.12247279184396</c:v>
                </c:pt>
                <c:pt idx="2438" formatCode="0.00E+00">
                  <c:v>378.31361461132008</c:v>
                </c:pt>
                <c:pt idx="2439" formatCode="0.00E+00">
                  <c:v>379.51746028672505</c:v>
                </c:pt>
                <c:pt idx="2440" formatCode="0.00E+00">
                  <c:v>380.51127174291531</c:v>
                </c:pt>
                <c:pt idx="2441" formatCode="0.00E+00">
                  <c:v>381.34327635799991</c:v>
                </c:pt>
                <c:pt idx="2442" formatCode="0.00E+00">
                  <c:v>382.22303972660643</c:v>
                </c:pt>
                <c:pt idx="2443" formatCode="0.00E+00">
                  <c:v>383.21331424822449</c:v>
                </c:pt>
                <c:pt idx="2444" formatCode="0.00E+00">
                  <c:v>384.09309200274129</c:v>
                </c:pt>
                <c:pt idx="2445" formatCode="0.00E+00">
                  <c:v>384.78757616479936</c:v>
                </c:pt>
                <c:pt idx="2446" formatCode="0.00E+00">
                  <c:v>385.2122607215876</c:v>
                </c:pt>
                <c:pt idx="2447" formatCode="0.00E+00">
                  <c:v>385.69716287421261</c:v>
                </c:pt>
                <c:pt idx="2448" formatCode="0.00E+00">
                  <c:v>385.94878852074316</c:v>
                </c:pt>
                <c:pt idx="2449" formatCode="0.00E+00">
                  <c:v>386.37784965122626</c:v>
                </c:pt>
                <c:pt idx="2450" formatCode="0.00E+00">
                  <c:v>386.5099602348555</c:v>
                </c:pt>
                <c:pt idx="2451" formatCode="0.00E+00">
                  <c:v>386.48881427099934</c:v>
                </c:pt>
                <c:pt idx="2452" formatCode="0.00E+00">
                  <c:v>386.5912853420931</c:v>
                </c:pt>
                <c:pt idx="2453" formatCode="0.00E+00">
                  <c:v>386.49861560475836</c:v>
                </c:pt>
                <c:pt idx="2454" formatCode="0.00E+00">
                  <c:v>386.43462457567125</c:v>
                </c:pt>
                <c:pt idx="2455" formatCode="0.00E+00">
                  <c:v>386.09100614777111</c:v>
                </c:pt>
                <c:pt idx="2456" formatCode="0.00E+00">
                  <c:v>385.7012958870277</c:v>
                </c:pt>
                <c:pt idx="2457" formatCode="0.00E+00">
                  <c:v>385.31821632414261</c:v>
                </c:pt>
                <c:pt idx="2458" formatCode="0.00E+00">
                  <c:v>384.88211045574991</c:v>
                </c:pt>
                <c:pt idx="2459" formatCode="0.00E+00">
                  <c:v>384.46052312598124</c:v>
                </c:pt>
                <c:pt idx="2460" formatCode="0.00E+00">
                  <c:v>383.5778798218912</c:v>
                </c:pt>
                <c:pt idx="2461" formatCode="0.00E+00">
                  <c:v>382.69758734959726</c:v>
                </c:pt>
                <c:pt idx="2462" formatCode="0.00E+00">
                  <c:v>381.77986568304482</c:v>
                </c:pt>
                <c:pt idx="2463" formatCode="0.00E+00">
                  <c:v>380.74748225207537</c:v>
                </c:pt>
                <c:pt idx="2464" formatCode="0.00E+00">
                  <c:v>379.92504307888896</c:v>
                </c:pt>
                <c:pt idx="2465" formatCode="0.00E+00">
                  <c:v>378.85257291093649</c:v>
                </c:pt>
                <c:pt idx="2466" formatCode="0.00E+00">
                  <c:v>377.69101570687724</c:v>
                </c:pt>
                <c:pt idx="2467" formatCode="0.00E+00">
                  <c:v>376.57313743659762</c:v>
                </c:pt>
                <c:pt idx="2468" formatCode="0.00E+00">
                  <c:v>375.32337186232718</c:v>
                </c:pt>
                <c:pt idx="2469" formatCode="0.00E+00">
                  <c:v>374.0463921698618</c:v>
                </c:pt>
                <c:pt idx="2470" formatCode="0.00E+00">
                  <c:v>372.5186123537776</c:v>
                </c:pt>
                <c:pt idx="2471" formatCode="0.00E+00">
                  <c:v>370.95095943608499</c:v>
                </c:pt>
                <c:pt idx="2472" formatCode="0.00E+00">
                  <c:v>369.2987158638</c:v>
                </c:pt>
                <c:pt idx="2473" formatCode="0.00E+00">
                  <c:v>367.47453289325597</c:v>
                </c:pt>
                <c:pt idx="2474" formatCode="0.00E+00">
                  <c:v>365.68495610095835</c:v>
                </c:pt>
                <c:pt idx="2475" formatCode="0.00E+00">
                  <c:v>363.66664557624642</c:v>
                </c:pt>
                <c:pt idx="2476" formatCode="0.00E+00">
                  <c:v>361.53326731195057</c:v>
                </c:pt>
                <c:pt idx="2477" formatCode="0.00E+00">
                  <c:v>359.38682587086453</c:v>
                </c:pt>
                <c:pt idx="2478" formatCode="0.00E+00">
                  <c:v>357.2399578244042</c:v>
                </c:pt>
                <c:pt idx="2479" formatCode="0.00E+00">
                  <c:v>355.11310366519723</c:v>
                </c:pt>
                <c:pt idx="2480" formatCode="0.00E+00">
                  <c:v>352.79981809923038</c:v>
                </c:pt>
                <c:pt idx="2481" formatCode="0.00E+00">
                  <c:v>350.38049646029839</c:v>
                </c:pt>
                <c:pt idx="2482" formatCode="0.00E+00">
                  <c:v>348.04282556508497</c:v>
                </c:pt>
                <c:pt idx="2483" formatCode="0.00E+00">
                  <c:v>345.46779287291719</c:v>
                </c:pt>
                <c:pt idx="2484" formatCode="0.00E+00">
                  <c:v>342.91759476058655</c:v>
                </c:pt>
                <c:pt idx="2485" formatCode="0.00E+00">
                  <c:v>340.33123989898996</c:v>
                </c:pt>
                <c:pt idx="2486" formatCode="0.00E+00">
                  <c:v>337.47637638735222</c:v>
                </c:pt>
                <c:pt idx="2487" formatCode="0.00E+00">
                  <c:v>334.71518087496406</c:v>
                </c:pt>
                <c:pt idx="2488" formatCode="0.00E+00">
                  <c:v>331.85136313679925</c:v>
                </c:pt>
                <c:pt idx="2489" formatCode="0.00E+00">
                  <c:v>328.8832636274787</c:v>
                </c:pt>
                <c:pt idx="2490" formatCode="0.00E+00">
                  <c:v>325.81176614108671</c:v>
                </c:pt>
                <c:pt idx="2491" formatCode="0.00E+00">
                  <c:v>322.6158233166866</c:v>
                </c:pt>
                <c:pt idx="2492" formatCode="0.00E+00">
                  <c:v>319.41733972025128</c:v>
                </c:pt>
                <c:pt idx="2493" formatCode="0.00E+00">
                  <c:v>316.02155256631755</c:v>
                </c:pt>
                <c:pt idx="2494" formatCode="0.00E+00">
                  <c:v>312.79884950998104</c:v>
                </c:pt>
                <c:pt idx="2495" formatCode="0.00E+00">
                  <c:v>309.17563111073122</c:v>
                </c:pt>
                <c:pt idx="2496" formatCode="0.00E+00">
                  <c:v>305.66258537766106</c:v>
                </c:pt>
                <c:pt idx="2497" formatCode="0.00E+00">
                  <c:v>302.03141574994766</c:v>
                </c:pt>
                <c:pt idx="2498" formatCode="0.00E+00">
                  <c:v>298.26197808921211</c:v>
                </c:pt>
                <c:pt idx="2499" formatCode="0.00E+00">
                  <c:v>294.5897831920874</c:v>
                </c:pt>
                <c:pt idx="2500" formatCode="0.00E+00">
                  <c:v>290.63334024955168</c:v>
                </c:pt>
                <c:pt idx="2501" formatCode="0.00E+00">
                  <c:v>286.82531842408747</c:v>
                </c:pt>
                <c:pt idx="2502" formatCode="0.00E+00">
                  <c:v>282.97863515084867</c:v>
                </c:pt>
                <c:pt idx="2503" formatCode="0.00E+00">
                  <c:v>279.08142978981073</c:v>
                </c:pt>
                <c:pt idx="2504" formatCode="0.00E+00">
                  <c:v>275.19841808110579</c:v>
                </c:pt>
                <c:pt idx="2505" formatCode="0.00E+00">
                  <c:v>271.10764596775232</c:v>
                </c:pt>
                <c:pt idx="2506" formatCode="0.00E+00">
                  <c:v>266.87613596859842</c:v>
                </c:pt>
                <c:pt idx="2507" formatCode="0.00E+00">
                  <c:v>262.60159375465423</c:v>
                </c:pt>
                <c:pt idx="2508" formatCode="0.00E+00">
                  <c:v>258.24078077306712</c:v>
                </c:pt>
                <c:pt idx="2509" formatCode="0.00E+00">
                  <c:v>253.80052179532629</c:v>
                </c:pt>
                <c:pt idx="2510" formatCode="0.00E+00">
                  <c:v>249.32891610688495</c:v>
                </c:pt>
                <c:pt idx="2511" formatCode="0.00E+00">
                  <c:v>244.78239211490614</c:v>
                </c:pt>
                <c:pt idx="2512" formatCode="0.00E+00">
                  <c:v>240.17429024150738</c:v>
                </c:pt>
                <c:pt idx="2513" formatCode="0.00E+00">
                  <c:v>235.57652742047077</c:v>
                </c:pt>
                <c:pt idx="2514" formatCode="0.00E+00">
                  <c:v>230.80634641081659</c:v>
                </c:pt>
                <c:pt idx="2515" formatCode="0.00E+00">
                  <c:v>226.30086972752451</c:v>
                </c:pt>
                <c:pt idx="2516" formatCode="0.00E+00">
                  <c:v>221.56331260017396</c:v>
                </c:pt>
                <c:pt idx="2517" formatCode="0.00E+00">
                  <c:v>216.93936167977597</c:v>
                </c:pt>
                <c:pt idx="2518" formatCode="0.00E+00">
                  <c:v>212.19879225004561</c:v>
                </c:pt>
                <c:pt idx="2519" formatCode="0.00E+00">
                  <c:v>207.3640190142055</c:v>
                </c:pt>
                <c:pt idx="2520" formatCode="0.00E+00">
                  <c:v>202.52793753387886</c:v>
                </c:pt>
                <c:pt idx="2521" formatCode="0.00E+00">
                  <c:v>197.65389534623753</c:v>
                </c:pt>
                <c:pt idx="2522" formatCode="0.00E+00">
                  <c:v>192.84046254986765</c:v>
                </c:pt>
                <c:pt idx="2523" formatCode="0.00E+00">
                  <c:v>188.02809256639082</c:v>
                </c:pt>
                <c:pt idx="2524" formatCode="0.00E+00">
                  <c:v>183.11902030173974</c:v>
                </c:pt>
                <c:pt idx="2525" formatCode="0.00E+00">
                  <c:v>178.20383717521884</c:v>
                </c:pt>
                <c:pt idx="2526" formatCode="0.00E+00">
                  <c:v>173.18801506333764</c:v>
                </c:pt>
                <c:pt idx="2527" formatCode="0.00E+00">
                  <c:v>167.99444183201982</c:v>
                </c:pt>
                <c:pt idx="2528" formatCode="0.00E+00">
                  <c:v>162.81173835013345</c:v>
                </c:pt>
                <c:pt idx="2529" formatCode="0.00E+00">
                  <c:v>157.55172808443143</c:v>
                </c:pt>
                <c:pt idx="2530" formatCode="0.00E+00">
                  <c:v>152.22252361151305</c:v>
                </c:pt>
                <c:pt idx="2531" formatCode="0.00E+00">
                  <c:v>147.17270915667623</c:v>
                </c:pt>
                <c:pt idx="2532" formatCode="0.00E+00">
                  <c:v>141.68854634503981</c:v>
                </c:pt>
                <c:pt idx="2533" formatCode="0.00E+00">
                  <c:v>136.44380277431497</c:v>
                </c:pt>
                <c:pt idx="2534" formatCode="0.00E+00">
                  <c:v>130.97145964293316</c:v>
                </c:pt>
                <c:pt idx="2535" formatCode="0.00E+00">
                  <c:v>125.5663525967466</c:v>
                </c:pt>
                <c:pt idx="2536" formatCode="0.00E+00">
                  <c:v>120.22670672147152</c:v>
                </c:pt>
                <c:pt idx="2537" formatCode="0.00E+00">
                  <c:v>114.68320977194352</c:v>
                </c:pt>
                <c:pt idx="2538" formatCode="0.00E+00">
                  <c:v>109.14379055549153</c:v>
                </c:pt>
                <c:pt idx="2539" formatCode="0.00E+00">
                  <c:v>103.26598515362427</c:v>
                </c:pt>
                <c:pt idx="2540" formatCode="0.00E+00">
                  <c:v>97.675748220595921</c:v>
                </c:pt>
                <c:pt idx="2541" formatCode="0.00E+00">
                  <c:v>91.829313037417393</c:v>
                </c:pt>
                <c:pt idx="2542" formatCode="0.00E+00">
                  <c:v>86.095102895259728</c:v>
                </c:pt>
                <c:pt idx="2543" formatCode="0.00E+00">
                  <c:v>80.385853137888617</c:v>
                </c:pt>
                <c:pt idx="2544" formatCode="0.00E+00">
                  <c:v>74.639713392005063</c:v>
                </c:pt>
                <c:pt idx="2545" formatCode="0.00E+00">
                  <c:v>69.087280969122446</c:v>
                </c:pt>
                <c:pt idx="2546" formatCode="0.00E+00">
                  <c:v>63.625415488820067</c:v>
                </c:pt>
                <c:pt idx="2547" formatCode="0.00E+00">
                  <c:v>57.907887980854667</c:v>
                </c:pt>
                <c:pt idx="2548" formatCode="0.00E+00">
                  <c:v>52.376288441063821</c:v>
                </c:pt>
                <c:pt idx="2549" formatCode="0.00E+00">
                  <c:v>46.565047613405426</c:v>
                </c:pt>
                <c:pt idx="2550" formatCode="0.00E+00">
                  <c:v>40.895853727610756</c:v>
                </c:pt>
                <c:pt idx="2551" formatCode="0.00E+00">
                  <c:v>35.234470627152007</c:v>
                </c:pt>
                <c:pt idx="2552" formatCode="0.00E+00">
                  <c:v>29.348872489263556</c:v>
                </c:pt>
                <c:pt idx="2553" formatCode="0.00E+00">
                  <c:v>23.706449589403178</c:v>
                </c:pt>
                <c:pt idx="2554" formatCode="0.00E+00">
                  <c:v>17.685785264770431</c:v>
                </c:pt>
                <c:pt idx="2555" formatCode="0.00E+00">
                  <c:v>12.098743964305243</c:v>
                </c:pt>
                <c:pt idx="2556" formatCode="0.00E+00">
                  <c:v>6.3663183987076764</c:v>
                </c:pt>
                <c:pt idx="2557" formatCode="0.00E+00">
                  <c:v>0.54961826046201168</c:v>
                </c:pt>
                <c:pt idx="2558" formatCode="0.00E+00">
                  <c:v>-5.1110194764805215</c:v>
                </c:pt>
                <c:pt idx="2559" formatCode="0.00E+00">
                  <c:v>-11.094916888319261</c:v>
                </c:pt>
                <c:pt idx="2560" formatCode="0.00E+00">
                  <c:v>-16.717740231811661</c:v>
                </c:pt>
                <c:pt idx="2561" formatCode="0.00E+00">
                  <c:v>-22.407143484241374</c:v>
                </c:pt>
                <c:pt idx="2562" formatCode="0.00E+00">
                  <c:v>-28.041545479424144</c:v>
                </c:pt>
                <c:pt idx="2563" formatCode="0.00E+00">
                  <c:v>-33.657425803161971</c:v>
                </c:pt>
                <c:pt idx="2564" formatCode="0.00E+00">
                  <c:v>-39.235128053837798</c:v>
                </c:pt>
                <c:pt idx="2565" formatCode="0.00E+00">
                  <c:v>-44.769877392247224</c:v>
                </c:pt>
                <c:pt idx="2566" formatCode="0.00E+00">
                  <c:v>-50.236164079012866</c:v>
                </c:pt>
                <c:pt idx="2567" formatCode="0.00E+00">
                  <c:v>-56.03282245850906</c:v>
                </c:pt>
                <c:pt idx="2568" formatCode="0.00E+00">
                  <c:v>-61.76533219417621</c:v>
                </c:pt>
                <c:pt idx="2569" formatCode="0.00E+00">
                  <c:v>-67.612413022257272</c:v>
                </c:pt>
                <c:pt idx="2570" formatCode="0.00E+00">
                  <c:v>-73.275063177943082</c:v>
                </c:pt>
                <c:pt idx="2571" formatCode="0.00E+00">
                  <c:v>-78.69987508589648</c:v>
                </c:pt>
                <c:pt idx="2572" formatCode="0.00E+00">
                  <c:v>-84.475711722291578</c:v>
                </c:pt>
                <c:pt idx="2573" formatCode="0.00E+00">
                  <c:v>-90.090978007124477</c:v>
                </c:pt>
                <c:pt idx="2574" formatCode="0.00E+00">
                  <c:v>-95.858473561974336</c:v>
                </c:pt>
                <c:pt idx="2575" formatCode="0.00E+00">
                  <c:v>-101.45183549241611</c:v>
                </c:pt>
                <c:pt idx="2576" formatCode="0.00E+00">
                  <c:v>-106.95242745401936</c:v>
                </c:pt>
                <c:pt idx="2577" formatCode="0.00E+00">
                  <c:v>-112.45220705501623</c:v>
                </c:pt>
                <c:pt idx="2578" formatCode="0.00E+00">
                  <c:v>-117.91653717515737</c:v>
                </c:pt>
                <c:pt idx="2579" formatCode="0.00E+00">
                  <c:v>-123.5293277447617</c:v>
                </c:pt>
                <c:pt idx="2580" formatCode="0.00E+00">
                  <c:v>-128.8355143368149</c:v>
                </c:pt>
                <c:pt idx="2581" formatCode="0.00E+00">
                  <c:v>-134.18383515564099</c:v>
                </c:pt>
                <c:pt idx="2582" formatCode="0.00E+00">
                  <c:v>-139.62388793841384</c:v>
                </c:pt>
                <c:pt idx="2583" formatCode="0.00E+00">
                  <c:v>-144.96117874685103</c:v>
                </c:pt>
                <c:pt idx="2584" formatCode="0.00E+00">
                  <c:v>-150.30556943821131</c:v>
                </c:pt>
                <c:pt idx="2585" formatCode="0.00E+00">
                  <c:v>-155.59022628241462</c:v>
                </c:pt>
                <c:pt idx="2586" formatCode="0.00E+00">
                  <c:v>-160.65529766386913</c:v>
                </c:pt>
                <c:pt idx="2587" formatCode="0.00E+00">
                  <c:v>-165.99757343703033</c:v>
                </c:pt>
                <c:pt idx="2588" formatCode="0.00E+00">
                  <c:v>-171.22688475979271</c:v>
                </c:pt>
                <c:pt idx="2589" formatCode="0.00E+00">
                  <c:v>-176.48125979668023</c:v>
                </c:pt>
                <c:pt idx="2590" formatCode="0.00E+00">
                  <c:v>-181.51343792779761</c:v>
                </c:pt>
                <c:pt idx="2591" formatCode="0.00E+00">
                  <c:v>-186.32660224271115</c:v>
                </c:pt>
                <c:pt idx="2592" formatCode="0.00E+00">
                  <c:v>-191.49517045789841</c:v>
                </c:pt>
                <c:pt idx="2593" formatCode="0.00E+00">
                  <c:v>-196.37111761499901</c:v>
                </c:pt>
                <c:pt idx="2594" formatCode="0.00E+00">
                  <c:v>-201.44859192282513</c:v>
                </c:pt>
                <c:pt idx="2595" formatCode="0.00E+00">
                  <c:v>-206.24303697186105</c:v>
                </c:pt>
                <c:pt idx="2596" formatCode="0.00E+00">
                  <c:v>-210.71755285684284</c:v>
                </c:pt>
                <c:pt idx="2597" formatCode="0.00E+00">
                  <c:v>-215.58528115278995</c:v>
                </c:pt>
                <c:pt idx="2598" formatCode="0.00E+00">
                  <c:v>-220.15772186814797</c:v>
                </c:pt>
                <c:pt idx="2599" formatCode="0.00E+00">
                  <c:v>-224.88331018887851</c:v>
                </c:pt>
                <c:pt idx="2600" formatCode="0.00E+00">
                  <c:v>-229.3287719831921</c:v>
                </c:pt>
                <c:pt idx="2601" formatCode="0.00E+00">
                  <c:v>-233.52648470529073</c:v>
                </c:pt>
                <c:pt idx="2602" formatCode="0.00E+00">
                  <c:v>-237.93101402102036</c:v>
                </c:pt>
                <c:pt idx="2603" formatCode="0.00E+00">
                  <c:v>-242.12192071631324</c:v>
                </c:pt>
                <c:pt idx="2604" formatCode="0.00E+00">
                  <c:v>-246.3854178764357</c:v>
                </c:pt>
                <c:pt idx="2605" formatCode="0.00E+00">
                  <c:v>-250.46238556524366</c:v>
                </c:pt>
                <c:pt idx="2606" formatCode="0.00E+00">
                  <c:v>-254.22450181712966</c:v>
                </c:pt>
                <c:pt idx="2607" formatCode="0.00E+00">
                  <c:v>-258.42982498768617</c:v>
                </c:pt>
                <c:pt idx="2608" formatCode="0.00E+00">
                  <c:v>-262.33731726179246</c:v>
                </c:pt>
                <c:pt idx="2609" formatCode="0.00E+00">
                  <c:v>-266.39665797886607</c:v>
                </c:pt>
                <c:pt idx="2610" formatCode="0.00E+00">
                  <c:v>-270.22312188369881</c:v>
                </c:pt>
                <c:pt idx="2611" formatCode="0.00E+00">
                  <c:v>-273.80933514217475</c:v>
                </c:pt>
                <c:pt idx="2612" formatCode="0.00E+00">
                  <c:v>-277.65221252858748</c:v>
                </c:pt>
                <c:pt idx="2613" formatCode="0.00E+00">
                  <c:v>-281.34172922995879</c:v>
                </c:pt>
                <c:pt idx="2614" formatCode="0.00E+00">
                  <c:v>-285.23558588667242</c:v>
                </c:pt>
                <c:pt idx="2615" formatCode="0.00E+00">
                  <c:v>-288.8547931899401</c:v>
                </c:pt>
                <c:pt idx="2616" formatCode="0.00E+00">
                  <c:v>-292.31079112764166</c:v>
                </c:pt>
                <c:pt idx="2617" formatCode="0.00E+00">
                  <c:v>-295.99492460224621</c:v>
                </c:pt>
                <c:pt idx="2618" formatCode="0.00E+00">
                  <c:v>-299.37180099904515</c:v>
                </c:pt>
                <c:pt idx="2619" formatCode="0.00E+00">
                  <c:v>-302.94477316044561</c:v>
                </c:pt>
                <c:pt idx="2620" formatCode="0.00E+00">
                  <c:v>-306.21715183358111</c:v>
                </c:pt>
                <c:pt idx="2621" formatCode="0.00E+00">
                  <c:v>-309.13790422415309</c:v>
                </c:pt>
                <c:pt idx="2622" formatCode="0.00E+00">
                  <c:v>-312.38266396010454</c:v>
                </c:pt>
                <c:pt idx="2623" formatCode="0.00E+00">
                  <c:v>-315.28699913638934</c:v>
                </c:pt>
                <c:pt idx="2624" formatCode="0.00E+00">
                  <c:v>-318.37671046491175</c:v>
                </c:pt>
                <c:pt idx="2625" formatCode="0.00E+00">
                  <c:v>-321.10541185641489</c:v>
                </c:pt>
                <c:pt idx="2626" formatCode="0.00E+00">
                  <c:v>-323.80540700796632</c:v>
                </c:pt>
                <c:pt idx="2627" formatCode="0.00E+00">
                  <c:v>-326.53794346896865</c:v>
                </c:pt>
                <c:pt idx="2628" formatCode="0.00E+00">
                  <c:v>-329.23886578739763</c:v>
                </c:pt>
                <c:pt idx="2629" formatCode="0.00E+00">
                  <c:v>-332.00410837398113</c:v>
                </c:pt>
                <c:pt idx="2630" formatCode="0.00E+00">
                  <c:v>-334.57181089662095</c:v>
                </c:pt>
                <c:pt idx="2631" formatCode="0.00E+00">
                  <c:v>-336.78804918294014</c:v>
                </c:pt>
                <c:pt idx="2632" formatCode="0.00E+00">
                  <c:v>-339.28814324789823</c:v>
                </c:pt>
                <c:pt idx="2633" formatCode="0.00E+00">
                  <c:v>-341.55444531388105</c:v>
                </c:pt>
                <c:pt idx="2634" formatCode="0.00E+00">
                  <c:v>-344.0604805159528</c:v>
                </c:pt>
                <c:pt idx="2635" formatCode="0.00E+00">
                  <c:v>-346.15637920422915</c:v>
                </c:pt>
                <c:pt idx="2636" formatCode="0.00E+00">
                  <c:v>-348.25803525460913</c:v>
                </c:pt>
                <c:pt idx="2637" formatCode="0.00E+00">
                  <c:v>-350.38300771433114</c:v>
                </c:pt>
                <c:pt idx="2638" formatCode="0.00E+00">
                  <c:v>-352.36902931378108</c:v>
                </c:pt>
                <c:pt idx="2639" formatCode="0.00E+00">
                  <c:v>-354.31639128217569</c:v>
                </c:pt>
                <c:pt idx="2640" formatCode="0.00E+00">
                  <c:v>-356.10023691324318</c:v>
                </c:pt>
                <c:pt idx="2641" formatCode="0.00E+00">
                  <c:v>-357.42399801647093</c:v>
                </c:pt>
                <c:pt idx="2642" formatCode="0.00E+00">
                  <c:v>-359.20193917451456</c:v>
                </c:pt>
                <c:pt idx="2643" formatCode="0.00E+00">
                  <c:v>-360.78654203761153</c:v>
                </c:pt>
                <c:pt idx="2644" formatCode="0.00E+00">
                  <c:v>-362.53524683145758</c:v>
                </c:pt>
                <c:pt idx="2645" formatCode="0.00E+00">
                  <c:v>-364.079604663483</c:v>
                </c:pt>
                <c:pt idx="2646" formatCode="0.00E+00">
                  <c:v>-365.25841377718939</c:v>
                </c:pt>
                <c:pt idx="2647" formatCode="0.00E+00">
                  <c:v>-366.56771039404572</c:v>
                </c:pt>
                <c:pt idx="2648" formatCode="0.00E+00">
                  <c:v>-367.53227180732796</c:v>
                </c:pt>
                <c:pt idx="2649" formatCode="0.00E+00">
                  <c:v>-368.658163301201</c:v>
                </c:pt>
                <c:pt idx="2650" formatCode="0.00E+00">
                  <c:v>-369.4391601156388</c:v>
                </c:pt>
                <c:pt idx="2651" formatCode="0.00E+00">
                  <c:v>-370.12656469471131</c:v>
                </c:pt>
                <c:pt idx="2652" formatCode="0.00E+00">
                  <c:v>-371.04746373283342</c:v>
                </c:pt>
                <c:pt idx="2653" formatCode="0.00E+00">
                  <c:v>-371.86784435091334</c:v>
                </c:pt>
                <c:pt idx="2654" formatCode="0.00E+00">
                  <c:v>-372.74943115968205</c:v>
                </c:pt>
                <c:pt idx="2655" formatCode="0.00E+00">
                  <c:v>-373.3568753266635</c:v>
                </c:pt>
                <c:pt idx="2656" formatCode="0.00E+00">
                  <c:v>-373.76052415791855</c:v>
                </c:pt>
                <c:pt idx="2657" formatCode="0.00E+00">
                  <c:v>-374.2713247320886</c:v>
                </c:pt>
                <c:pt idx="2658" formatCode="0.00E+00">
                  <c:v>-374.81857316258765</c:v>
                </c:pt>
                <c:pt idx="2659" formatCode="0.00E+00">
                  <c:v>-375.3625243612413</c:v>
                </c:pt>
                <c:pt idx="2660" formatCode="0.00E+00">
                  <c:v>-375.79795905128145</c:v>
                </c:pt>
                <c:pt idx="2661" formatCode="0.00E+00">
                  <c:v>-375.74699952899914</c:v>
                </c:pt>
                <c:pt idx="2662" formatCode="0.00E+00">
                  <c:v>-375.92317659816433</c:v>
                </c:pt>
                <c:pt idx="2663" formatCode="0.00E+00">
                  <c:v>-375.64727867815861</c:v>
                </c:pt>
                <c:pt idx="2664" formatCode="0.00E+00">
                  <c:v>-375.69755506446415</c:v>
                </c:pt>
                <c:pt idx="2665" formatCode="0.00E+00">
                  <c:v>-375.38751456387894</c:v>
                </c:pt>
                <c:pt idx="2666" formatCode="0.00E+00">
                  <c:v>-375.06758208813227</c:v>
                </c:pt>
                <c:pt idx="2667" formatCode="0.00E+00">
                  <c:v>-374.78754120271913</c:v>
                </c:pt>
                <c:pt idx="2668" formatCode="0.00E+00">
                  <c:v>-374.39018939095115</c:v>
                </c:pt>
                <c:pt idx="2669" formatCode="0.00E+00">
                  <c:v>-373.85770524545285</c:v>
                </c:pt>
                <c:pt idx="2670" formatCode="0.00E+00">
                  <c:v>-373.23789394241925</c:v>
                </c:pt>
                <c:pt idx="2671" formatCode="0.00E+00">
                  <c:v>-372.44108000808524</c:v>
                </c:pt>
                <c:pt idx="2672" formatCode="0.00E+00">
                  <c:v>-371.71173599546739</c:v>
                </c:pt>
                <c:pt idx="2673" formatCode="0.00E+00">
                  <c:v>-371.01579497712095</c:v>
                </c:pt>
                <c:pt idx="2674" formatCode="0.00E+00">
                  <c:v>-370.19251875371378</c:v>
                </c:pt>
                <c:pt idx="2675" formatCode="0.00E+00">
                  <c:v>-369.23778175449206</c:v>
                </c:pt>
                <c:pt idx="2676" formatCode="0.00E+00">
                  <c:v>-368.0822742714048</c:v>
                </c:pt>
                <c:pt idx="2677" formatCode="0.00E+00">
                  <c:v>-366.84259092723914</c:v>
                </c:pt>
                <c:pt idx="2678" formatCode="0.00E+00">
                  <c:v>-365.59960342118944</c:v>
                </c:pt>
                <c:pt idx="2679" formatCode="0.00E+00">
                  <c:v>-364.21182894150786</c:v>
                </c:pt>
                <c:pt idx="2680" formatCode="0.00E+00">
                  <c:v>-362.7522541484953</c:v>
                </c:pt>
                <c:pt idx="2681" formatCode="0.00E+00">
                  <c:v>-361.05818731178942</c:v>
                </c:pt>
                <c:pt idx="2682" formatCode="0.00E+00">
                  <c:v>-359.31267148232206</c:v>
                </c:pt>
                <c:pt idx="2683" formatCode="0.00E+00">
                  <c:v>-357.35239329134697</c:v>
                </c:pt>
                <c:pt idx="2684" formatCode="0.00E+00">
                  <c:v>-355.3929680691262</c:v>
                </c:pt>
                <c:pt idx="2685" formatCode="0.00E+00">
                  <c:v>-353.23205005224088</c:v>
                </c:pt>
                <c:pt idx="2686" formatCode="0.00E+00">
                  <c:v>-351.14930478342853</c:v>
                </c:pt>
                <c:pt idx="2687" formatCode="0.00E+00">
                  <c:v>-348.9682898921082</c:v>
                </c:pt>
                <c:pt idx="2688" formatCode="0.00E+00">
                  <c:v>-346.81334454172753</c:v>
                </c:pt>
                <c:pt idx="2689" formatCode="0.00E+00">
                  <c:v>-344.58033643448061</c:v>
                </c:pt>
                <c:pt idx="2690" formatCode="0.00E+00">
                  <c:v>-342.2248517920878</c:v>
                </c:pt>
                <c:pt idx="2691" formatCode="0.00E+00">
                  <c:v>-339.75845599676609</c:v>
                </c:pt>
                <c:pt idx="2692" formatCode="0.00E+00">
                  <c:v>-337.23040708538696</c:v>
                </c:pt>
                <c:pt idx="2693" formatCode="0.00E+00">
                  <c:v>-334.61291789241199</c:v>
                </c:pt>
                <c:pt idx="2694" formatCode="0.00E+00">
                  <c:v>-332.03164123819715</c:v>
                </c:pt>
                <c:pt idx="2695" formatCode="0.00E+00">
                  <c:v>-329.30513576182017</c:v>
                </c:pt>
                <c:pt idx="2696" formatCode="0.00E+00">
                  <c:v>-326.57492817435019</c:v>
                </c:pt>
                <c:pt idx="2697" formatCode="0.00E+00">
                  <c:v>-323.79055730194932</c:v>
                </c:pt>
                <c:pt idx="2698" formatCode="0.00E+00">
                  <c:v>-320.86889823429448</c:v>
                </c:pt>
                <c:pt idx="2699" formatCode="0.00E+00">
                  <c:v>-317.93074606652988</c:v>
                </c:pt>
                <c:pt idx="2700" formatCode="0.00E+00">
                  <c:v>-314.79146276344994</c:v>
                </c:pt>
                <c:pt idx="2701" formatCode="0.00E+00">
                  <c:v>-311.51924968012418</c:v>
                </c:pt>
                <c:pt idx="2702" formatCode="0.00E+00">
                  <c:v>-308.20072778784868</c:v>
                </c:pt>
                <c:pt idx="2703" formatCode="0.00E+00">
                  <c:v>-304.69611724241776</c:v>
                </c:pt>
                <c:pt idx="2704" formatCode="0.00E+00">
                  <c:v>-301.37887123835816</c:v>
                </c:pt>
                <c:pt idx="2705" formatCode="0.00E+00">
                  <c:v>-297.72764395728768</c:v>
                </c:pt>
                <c:pt idx="2706" formatCode="0.00E+00">
                  <c:v>-294.27938400086225</c:v>
                </c:pt>
                <c:pt idx="2707" formatCode="0.00E+00">
                  <c:v>-290.63131949606213</c:v>
                </c:pt>
                <c:pt idx="2708" formatCode="0.00E+00">
                  <c:v>-286.97055232678599</c:v>
                </c:pt>
                <c:pt idx="2709" formatCode="0.00E+00">
                  <c:v>-283.27966826359807</c:v>
                </c:pt>
                <c:pt idx="2710" formatCode="0.00E+00">
                  <c:v>-279.44968429530309</c:v>
                </c:pt>
                <c:pt idx="2711" formatCode="0.00E+00">
                  <c:v>-275.68543608340468</c:v>
                </c:pt>
                <c:pt idx="2712" formatCode="0.00E+00">
                  <c:v>-271.6414009458361</c:v>
                </c:pt>
                <c:pt idx="2713" formatCode="0.00E+00">
                  <c:v>-267.72130176223141</c:v>
                </c:pt>
                <c:pt idx="2714" formatCode="0.00E+00">
                  <c:v>-263.61697382229869</c:v>
                </c:pt>
                <c:pt idx="2715" formatCode="0.00E+00">
                  <c:v>-259.48295008335862</c:v>
                </c:pt>
                <c:pt idx="2716" formatCode="0.00E+00">
                  <c:v>-255.39502857206713</c:v>
                </c:pt>
                <c:pt idx="2717" formatCode="0.00E+00">
                  <c:v>-251.1702211339034</c:v>
                </c:pt>
                <c:pt idx="2718" formatCode="0.00E+00">
                  <c:v>-246.90023695126314</c:v>
                </c:pt>
                <c:pt idx="2719" formatCode="0.00E+00">
                  <c:v>-242.53165903179809</c:v>
                </c:pt>
                <c:pt idx="2720" formatCode="0.00E+00">
                  <c:v>-237.96729472641533</c:v>
                </c:pt>
                <c:pt idx="2721" formatCode="0.00E+00">
                  <c:v>-233.24369589983473</c:v>
                </c:pt>
                <c:pt idx="2722" formatCode="0.00E+00">
                  <c:v>-228.58111806261394</c:v>
                </c:pt>
                <c:pt idx="2723" formatCode="0.00E+00">
                  <c:v>-223.65232958905878</c:v>
                </c:pt>
                <c:pt idx="2724" formatCode="0.00E+00">
                  <c:v>-218.9303838208578</c:v>
                </c:pt>
                <c:pt idx="2725" formatCode="0.00E+00">
                  <c:v>-213.96815842715162</c:v>
                </c:pt>
                <c:pt idx="2726" formatCode="0.00E+00">
                  <c:v>-209.02484635482401</c:v>
                </c:pt>
                <c:pt idx="2727" formatCode="0.00E+00">
                  <c:v>-203.85455225573398</c:v>
                </c:pt>
                <c:pt idx="2728" formatCode="0.00E+00">
                  <c:v>-198.79763525116766</c:v>
                </c:pt>
                <c:pt idx="2729" formatCode="0.00E+00">
                  <c:v>-193.7360119772442</c:v>
                </c:pt>
                <c:pt idx="2730" formatCode="0.00E+00">
                  <c:v>-188.79689488791354</c:v>
                </c:pt>
                <c:pt idx="2731" formatCode="0.00E+00">
                  <c:v>-183.88812580680118</c:v>
                </c:pt>
                <c:pt idx="2732" formatCode="0.00E+00">
                  <c:v>-178.8000063900937</c:v>
                </c:pt>
                <c:pt idx="2733" formatCode="0.00E+00">
                  <c:v>-173.80559851097061</c:v>
                </c:pt>
                <c:pt idx="2734" formatCode="0.00E+00">
                  <c:v>-168.61034167262605</c:v>
                </c:pt>
                <c:pt idx="2735" formatCode="0.00E+00">
                  <c:v>-163.53610840245474</c:v>
                </c:pt>
                <c:pt idx="2736" formatCode="0.00E+00">
                  <c:v>-158.46697425007125</c:v>
                </c:pt>
                <c:pt idx="2737" formatCode="0.00E+00">
                  <c:v>-153.20654965881965</c:v>
                </c:pt>
                <c:pt idx="2738" formatCode="0.00E+00">
                  <c:v>-147.82294570484231</c:v>
                </c:pt>
                <c:pt idx="2739" formatCode="0.00E+00">
                  <c:v>-142.46861324102093</c:v>
                </c:pt>
                <c:pt idx="2740" formatCode="0.00E+00">
                  <c:v>-136.99821809094578</c:v>
                </c:pt>
                <c:pt idx="2741" formatCode="0.00E+00">
                  <c:v>-131.68367327499166</c:v>
                </c:pt>
                <c:pt idx="2742" formatCode="0.00E+00">
                  <c:v>-126.11592036518022</c:v>
                </c:pt>
                <c:pt idx="2743" formatCode="0.00E+00">
                  <c:v>-120.61513873381486</c:v>
                </c:pt>
                <c:pt idx="2744" formatCode="0.00E+00">
                  <c:v>-114.90913980178635</c:v>
                </c:pt>
                <c:pt idx="2745" formatCode="0.00E+00">
                  <c:v>-109.37601321764701</c:v>
                </c:pt>
                <c:pt idx="2746" formatCode="0.00E+00">
                  <c:v>-103.87866691623647</c:v>
                </c:pt>
                <c:pt idx="2747" formatCode="0.00E+00">
                  <c:v>-98.193988482250461</c:v>
                </c:pt>
                <c:pt idx="2748" formatCode="0.00E+00">
                  <c:v>-92.592373047587444</c:v>
                </c:pt>
                <c:pt idx="2749" formatCode="0.00E+00">
                  <c:v>-86.794285014537024</c:v>
                </c:pt>
                <c:pt idx="2750" formatCode="0.00E+00">
                  <c:v>-81.132662794639316</c:v>
                </c:pt>
                <c:pt idx="2751" formatCode="0.00E+00">
                  <c:v>-75.53640328274048</c:v>
                </c:pt>
                <c:pt idx="2752" formatCode="0.00E+00">
                  <c:v>-69.863397527786944</c:v>
                </c:pt>
                <c:pt idx="2753" formatCode="0.00E+00">
                  <c:v>-64.205556155838849</c:v>
                </c:pt>
                <c:pt idx="2754" formatCode="0.00E+00">
                  <c:v>-58.511639400191513</c:v>
                </c:pt>
                <c:pt idx="2755" formatCode="0.00E+00">
                  <c:v>-53.009280657664704</c:v>
                </c:pt>
                <c:pt idx="2756" formatCode="0.00E+00">
                  <c:v>-47.491482430009512</c:v>
                </c:pt>
                <c:pt idx="2757" formatCode="0.00E+00">
                  <c:v>-41.979413543634905</c:v>
                </c:pt>
                <c:pt idx="2758" formatCode="0.00E+00">
                  <c:v>-36.39233580781297</c:v>
                </c:pt>
                <c:pt idx="2759" formatCode="0.00E+00">
                  <c:v>-30.742064643425266</c:v>
                </c:pt>
                <c:pt idx="2760" formatCode="0.00E+00">
                  <c:v>-25.004891648646407</c:v>
                </c:pt>
                <c:pt idx="2761" formatCode="0.00E+00">
                  <c:v>-19.35673271195796</c:v>
                </c:pt>
                <c:pt idx="2762" formatCode="0.00E+00">
                  <c:v>-13.344676903636355</c:v>
                </c:pt>
                <c:pt idx="2763" formatCode="0.00E+00">
                  <c:v>-7.614472611590628</c:v>
                </c:pt>
                <c:pt idx="2764" formatCode="0.00E+00">
                  <c:v>-1.7151746534164545</c:v>
                </c:pt>
                <c:pt idx="2765" formatCode="0.00E+00">
                  <c:v>3.8115840827228737</c:v>
                </c:pt>
                <c:pt idx="2766" formatCode="0.00E+00">
                  <c:v>9.2660973799021917</c:v>
                </c:pt>
                <c:pt idx="2767" formatCode="0.00E+00">
                  <c:v>14.962473626149887</c:v>
                </c:pt>
                <c:pt idx="2768" formatCode="0.00E+00">
                  <c:v>20.540060141903069</c:v>
                </c:pt>
                <c:pt idx="2769" formatCode="0.00E+00">
                  <c:v>26.330262119099359</c:v>
                </c:pt>
                <c:pt idx="2770" formatCode="0.00E+00">
                  <c:v>31.752165654051623</c:v>
                </c:pt>
                <c:pt idx="2771" formatCode="0.00E+00">
                  <c:v>37.275276439054323</c:v>
                </c:pt>
                <c:pt idx="2772" formatCode="0.00E+00">
                  <c:v>42.920818147141887</c:v>
                </c:pt>
                <c:pt idx="2773" formatCode="0.00E+00">
                  <c:v>48.655449786909458</c:v>
                </c:pt>
                <c:pt idx="2774" formatCode="0.00E+00">
                  <c:v>54.482116551764989</c:v>
                </c:pt>
                <c:pt idx="2775" formatCode="0.00E+00">
                  <c:v>60.282426217707723</c:v>
                </c:pt>
                <c:pt idx="2776" formatCode="0.00E+00">
                  <c:v>65.833273515103713</c:v>
                </c:pt>
                <c:pt idx="2777" formatCode="0.00E+00">
                  <c:v>71.580886761646951</c:v>
                </c:pt>
                <c:pt idx="2778" formatCode="0.00E+00">
                  <c:v>77.18367115498171</c:v>
                </c:pt>
                <c:pt idx="2779" formatCode="0.00E+00">
                  <c:v>82.745382514594951</c:v>
                </c:pt>
                <c:pt idx="2780" formatCode="0.00E+00">
                  <c:v>88.360828159465939</c:v>
                </c:pt>
                <c:pt idx="2781" formatCode="0.00E+00">
                  <c:v>93.609528976063928</c:v>
                </c:pt>
                <c:pt idx="2782" formatCode="0.00E+00">
                  <c:v>99.366581525014055</c:v>
                </c:pt>
                <c:pt idx="2783" formatCode="0.00E+00">
                  <c:v>104.78323061531967</c:v>
                </c:pt>
                <c:pt idx="2784" formatCode="0.00E+00">
                  <c:v>110.4932316072431</c:v>
                </c:pt>
                <c:pt idx="2785" formatCode="0.00E+00">
                  <c:v>115.92161655580372</c:v>
                </c:pt>
                <c:pt idx="2786" formatCode="0.00E+00">
                  <c:v>121.21693274642223</c:v>
                </c:pt>
                <c:pt idx="2787" formatCode="0.00E+00">
                  <c:v>126.70562680077177</c:v>
                </c:pt>
                <c:pt idx="2788" formatCode="0.00E+00">
                  <c:v>132.06578572420526</c:v>
                </c:pt>
                <c:pt idx="2789" formatCode="0.00E+00">
                  <c:v>137.51229336106545</c:v>
                </c:pt>
                <c:pt idx="2790" formatCode="0.00E+00">
                  <c:v>142.71794018386942</c:v>
                </c:pt>
                <c:pt idx="2791" formatCode="0.00E+00">
                  <c:v>147.82090964919402</c:v>
                </c:pt>
                <c:pt idx="2792" formatCode="0.00E+00">
                  <c:v>152.93901435669628</c:v>
                </c:pt>
                <c:pt idx="2793" formatCode="0.00E+00">
                  <c:v>158.11326000957348</c:v>
                </c:pt>
                <c:pt idx="2794" formatCode="0.00E+00">
                  <c:v>163.3726918110527</c:v>
                </c:pt>
                <c:pt idx="2795" formatCode="0.00E+00">
                  <c:v>168.34184564692171</c:v>
                </c:pt>
                <c:pt idx="2796" formatCode="0.00E+00">
                  <c:v>173.26632416600165</c:v>
                </c:pt>
                <c:pt idx="2797" formatCode="0.00E+00">
                  <c:v>178.39303213559359</c:v>
                </c:pt>
                <c:pt idx="2798" formatCode="0.00E+00">
                  <c:v>183.48471851985255</c:v>
                </c:pt>
                <c:pt idx="2799" formatCode="0.00E+00">
                  <c:v>188.74285863675652</c:v>
                </c:pt>
                <c:pt idx="2800" formatCode="0.00E+00">
                  <c:v>193.77358179045834</c:v>
                </c:pt>
                <c:pt idx="2801" formatCode="0.00E+00">
                  <c:v>198.60804219137574</c:v>
                </c:pt>
                <c:pt idx="2802" formatCode="0.00E+00">
                  <c:v>203.63319982517697</c:v>
                </c:pt>
                <c:pt idx="2803" formatCode="0.00E+00">
                  <c:v>208.31922194694462</c:v>
                </c:pt>
                <c:pt idx="2804" formatCode="0.00E+00">
                  <c:v>213.28365266117004</c:v>
                </c:pt>
                <c:pt idx="2805" formatCode="0.00E+00">
                  <c:v>217.77244963062836</c:v>
                </c:pt>
                <c:pt idx="2806" formatCode="0.00E+00">
                  <c:v>222.29822116172261</c:v>
                </c:pt>
                <c:pt idx="2807" formatCode="0.00E+00">
                  <c:v>226.9568009311275</c:v>
                </c:pt>
                <c:pt idx="2808" formatCode="0.00E+00">
                  <c:v>231.58295947681236</c:v>
                </c:pt>
                <c:pt idx="2809" formatCode="0.00E+00">
                  <c:v>236.18232189509433</c:v>
                </c:pt>
                <c:pt idx="2810" formatCode="0.00E+00">
                  <c:v>240.6376606514836</c:v>
                </c:pt>
                <c:pt idx="2811" formatCode="0.00E+00">
                  <c:v>244.79833062752951</c:v>
                </c:pt>
                <c:pt idx="2812" formatCode="0.00E+00">
                  <c:v>249.21395586584953</c:v>
                </c:pt>
                <c:pt idx="2813" formatCode="0.00E+00">
                  <c:v>253.45975273844681</c:v>
                </c:pt>
                <c:pt idx="2814" formatCode="0.00E+00">
                  <c:v>257.75572058764919</c:v>
                </c:pt>
                <c:pt idx="2815" formatCode="0.00E+00">
                  <c:v>261.77519829522294</c:v>
                </c:pt>
                <c:pt idx="2816" formatCode="0.00E+00">
                  <c:v>265.63008618507655</c:v>
                </c:pt>
                <c:pt idx="2817" formatCode="0.00E+00">
                  <c:v>269.59309345311567</c:v>
                </c:pt>
                <c:pt idx="2818" formatCode="0.00E+00">
                  <c:v>273.37902658000797</c:v>
                </c:pt>
                <c:pt idx="2819" formatCode="0.00E+00">
                  <c:v>277.24835022090622</c:v>
                </c:pt>
                <c:pt idx="2820" formatCode="0.00E+00">
                  <c:v>281.03390241033384</c:v>
                </c:pt>
                <c:pt idx="2821" formatCode="0.00E+00">
                  <c:v>284.49260521786039</c:v>
                </c:pt>
                <c:pt idx="2822" formatCode="0.00E+00">
                  <c:v>288.36883321283443</c:v>
                </c:pt>
                <c:pt idx="2823" formatCode="0.00E+00">
                  <c:v>291.93181881896174</c:v>
                </c:pt>
                <c:pt idx="2824" formatCode="0.00E+00">
                  <c:v>295.60797044935919</c:v>
                </c:pt>
                <c:pt idx="2825" formatCode="0.00E+00">
                  <c:v>299.10057786582945</c:v>
                </c:pt>
                <c:pt idx="2826" formatCode="0.00E+00">
                  <c:v>302.39308684781213</c:v>
                </c:pt>
                <c:pt idx="2827" formatCode="0.00E+00">
                  <c:v>305.96816965912558</c:v>
                </c:pt>
                <c:pt idx="2828" formatCode="0.00E+00">
                  <c:v>309.26636530908917</c:v>
                </c:pt>
                <c:pt idx="2829" formatCode="0.00E+00">
                  <c:v>312.67316008046669</c:v>
                </c:pt>
                <c:pt idx="2830" formatCode="0.00E+00">
                  <c:v>315.9247605520228</c:v>
                </c:pt>
                <c:pt idx="2831" formatCode="0.00E+00">
                  <c:v>318.78581147362399</c:v>
                </c:pt>
                <c:pt idx="2832" formatCode="0.00E+00">
                  <c:v>322.01841980668212</c:v>
                </c:pt>
                <c:pt idx="2833" formatCode="0.00E+00">
                  <c:v>324.96551755300311</c:v>
                </c:pt>
                <c:pt idx="2834" formatCode="0.00E+00">
                  <c:v>327.86704194489539</c:v>
                </c:pt>
                <c:pt idx="2835" formatCode="0.00E+00">
                  <c:v>330.57225035685997</c:v>
                </c:pt>
                <c:pt idx="2836" formatCode="0.00E+00">
                  <c:v>333.03453844287333</c:v>
                </c:pt>
                <c:pt idx="2837" formatCode="0.00E+00">
                  <c:v>335.74681602485578</c:v>
                </c:pt>
                <c:pt idx="2838" formatCode="0.00E+00">
                  <c:v>338.24540903333644</c:v>
                </c:pt>
                <c:pt idx="2839" formatCode="0.00E+00">
                  <c:v>340.93214195942852</c:v>
                </c:pt>
                <c:pt idx="2840" formatCode="0.00E+00">
                  <c:v>343.27865806124532</c:v>
                </c:pt>
                <c:pt idx="2841" formatCode="0.00E+00">
                  <c:v>345.34169622036291</c:v>
                </c:pt>
                <c:pt idx="2842" formatCode="0.00E+00">
                  <c:v>347.83357701927122</c:v>
                </c:pt>
                <c:pt idx="2843" formatCode="0.00E+00">
                  <c:v>349.9786056298002</c:v>
                </c:pt>
                <c:pt idx="2844" formatCode="0.00E+00">
                  <c:v>352.30838955518965</c:v>
                </c:pt>
                <c:pt idx="2845" formatCode="0.00E+00">
                  <c:v>354.36560007921139</c:v>
                </c:pt>
                <c:pt idx="2846" formatCode="0.00E+00">
                  <c:v>356.29619360610934</c:v>
                </c:pt>
                <c:pt idx="2847" formatCode="0.00E+00">
                  <c:v>358.24938310496213</c:v>
                </c:pt>
                <c:pt idx="2848" formatCode="0.00E+00">
                  <c:v>360.20306552116108</c:v>
                </c:pt>
                <c:pt idx="2849" formatCode="0.00E+00">
                  <c:v>362.11540052116646</c:v>
                </c:pt>
                <c:pt idx="2850" formatCode="0.00E+00">
                  <c:v>363.73814197256286</c:v>
                </c:pt>
                <c:pt idx="2851" formatCode="0.00E+00">
                  <c:v>365.10331019123288</c:v>
                </c:pt>
                <c:pt idx="2852" formatCode="0.00E+00">
                  <c:v>366.72420739031901</c:v>
                </c:pt>
                <c:pt idx="2853" formatCode="0.00E+00">
                  <c:v>368.12310313084771</c:v>
                </c:pt>
                <c:pt idx="2854" formatCode="0.00E+00">
                  <c:v>369.49257669025366</c:v>
                </c:pt>
                <c:pt idx="2855" formatCode="0.00E+00">
                  <c:v>370.73737147400738</c:v>
                </c:pt>
                <c:pt idx="2856" formatCode="0.00E+00">
                  <c:v>371.4628825182233</c:v>
                </c:pt>
                <c:pt idx="2857" formatCode="0.00E+00">
                  <c:v>372.54238934761759</c:v>
                </c:pt>
                <c:pt idx="2858" formatCode="0.00E+00">
                  <c:v>373.40622310150229</c:v>
                </c:pt>
                <c:pt idx="2859" formatCode="0.00E+00">
                  <c:v>374.58383335753473</c:v>
                </c:pt>
                <c:pt idx="2860" formatCode="0.00E+00">
                  <c:v>375.46443216994135</c:v>
                </c:pt>
                <c:pt idx="2861" formatCode="0.00E+00">
                  <c:v>376.28268801373986</c:v>
                </c:pt>
                <c:pt idx="2862" formatCode="0.00E+00">
                  <c:v>376.91953659602075</c:v>
                </c:pt>
                <c:pt idx="2863" formatCode="0.00E+00">
                  <c:v>377.45786417435863</c:v>
                </c:pt>
                <c:pt idx="2864" formatCode="0.00E+00">
                  <c:v>377.81088926070282</c:v>
                </c:pt>
                <c:pt idx="2865" formatCode="0.00E+00">
                  <c:v>378.10664451225716</c:v>
                </c:pt>
                <c:pt idx="2866" formatCode="0.00E+00">
                  <c:v>378.16704068828568</c:v>
                </c:pt>
                <c:pt idx="2867" formatCode="0.00E+00">
                  <c:v>378.41128926166527</c:v>
                </c:pt>
                <c:pt idx="2868" formatCode="0.00E+00">
                  <c:v>378.59294104003288</c:v>
                </c:pt>
                <c:pt idx="2869" formatCode="0.00E+00">
                  <c:v>378.71038426897337</c:v>
                </c:pt>
                <c:pt idx="2870" formatCode="0.00E+00">
                  <c:v>378.57991770470113</c:v>
                </c:pt>
                <c:pt idx="2871" formatCode="0.00E+00">
                  <c:v>378.33804071593534</c:v>
                </c:pt>
                <c:pt idx="2872" formatCode="0.00E+00">
                  <c:v>378.04480550875473</c:v>
                </c:pt>
                <c:pt idx="2873" formatCode="0.00E+00">
                  <c:v>377.66474672345231</c:v>
                </c:pt>
                <c:pt idx="2874" formatCode="0.00E+00">
                  <c:v>377.41759989469011</c:v>
                </c:pt>
                <c:pt idx="2875" formatCode="0.00E+00">
                  <c:v>376.80461753423481</c:v>
                </c:pt>
                <c:pt idx="2876" formatCode="0.00E+00">
                  <c:v>376.120383341381</c:v>
                </c:pt>
                <c:pt idx="2877" formatCode="0.00E+00">
                  <c:v>375.33565652168494</c:v>
                </c:pt>
                <c:pt idx="2878" formatCode="0.00E+00">
                  <c:v>374.47515478545472</c:v>
                </c:pt>
                <c:pt idx="2879" formatCode="0.00E+00">
                  <c:v>373.69056391903268</c:v>
                </c:pt>
                <c:pt idx="2880" formatCode="0.00E+00">
                  <c:v>372.69749746792024</c:v>
                </c:pt>
                <c:pt idx="2881" formatCode="0.00E+00">
                  <c:v>371.66989498141515</c:v>
                </c:pt>
                <c:pt idx="2882" formatCode="0.00E+00">
                  <c:v>370.74325688168938</c:v>
                </c:pt>
                <c:pt idx="2883" formatCode="0.00E+00">
                  <c:v>369.64162741110852</c:v>
                </c:pt>
                <c:pt idx="2884" formatCode="0.00E+00">
                  <c:v>368.60555341633045</c:v>
                </c:pt>
                <c:pt idx="2885" formatCode="0.00E+00">
                  <c:v>367.37352974738792</c:v>
                </c:pt>
                <c:pt idx="2886" formatCode="0.00E+00">
                  <c:v>365.7773194796693</c:v>
                </c:pt>
                <c:pt idx="2887" formatCode="0.00E+00">
                  <c:v>364.32767903901089</c:v>
                </c:pt>
                <c:pt idx="2888" formatCode="0.00E+00">
                  <c:v>362.6792349000882</c:v>
                </c:pt>
                <c:pt idx="2889" formatCode="0.00E+00">
                  <c:v>361.13281436314765</c:v>
                </c:pt>
                <c:pt idx="2890" formatCode="0.00E+00">
                  <c:v>359.47949362360225</c:v>
                </c:pt>
                <c:pt idx="2891" formatCode="0.00E+00">
                  <c:v>357.65129056262083</c:v>
                </c:pt>
                <c:pt idx="2892" formatCode="0.00E+00">
                  <c:v>355.82656343168026</c:v>
                </c:pt>
                <c:pt idx="2893" formatCode="0.00E+00">
                  <c:v>353.79597532999162</c:v>
                </c:pt>
                <c:pt idx="2894" formatCode="0.00E+00">
                  <c:v>351.80704466860607</c:v>
                </c:pt>
                <c:pt idx="2895" formatCode="0.00E+00">
                  <c:v>349.54304064691962</c:v>
                </c:pt>
                <c:pt idx="2896" formatCode="0.00E+00">
                  <c:v>347.2161854676479</c:v>
                </c:pt>
                <c:pt idx="2897" formatCode="0.00E+00">
                  <c:v>344.883092924359</c:v>
                </c:pt>
                <c:pt idx="2898" formatCode="0.00E+00">
                  <c:v>342.46983385763963</c:v>
                </c:pt>
                <c:pt idx="2899" formatCode="0.00E+00">
                  <c:v>340.18070991844013</c:v>
                </c:pt>
                <c:pt idx="2900" formatCode="0.00E+00">
                  <c:v>337.76381727318051</c:v>
                </c:pt>
                <c:pt idx="2901" formatCode="0.00E+00">
                  <c:v>335.1733201255945</c:v>
                </c:pt>
                <c:pt idx="2902" formatCode="0.00E+00">
                  <c:v>332.46336142692638</c:v>
                </c:pt>
                <c:pt idx="2903" formatCode="0.00E+00">
                  <c:v>329.61235223639272</c:v>
                </c:pt>
                <c:pt idx="2904" formatCode="0.00E+00">
                  <c:v>326.70801408385006</c:v>
                </c:pt>
                <c:pt idx="2905" formatCode="0.00E+00">
                  <c:v>323.63743115400263</c:v>
                </c:pt>
                <c:pt idx="2906" formatCode="0.00E+00">
                  <c:v>320.38635939450876</c:v>
                </c:pt>
                <c:pt idx="2907" formatCode="0.00E+00">
                  <c:v>317.19312874401368</c:v>
                </c:pt>
                <c:pt idx="2908" formatCode="0.00E+00">
                  <c:v>313.81380017491296</c:v>
                </c:pt>
                <c:pt idx="2909" formatCode="0.00E+00">
                  <c:v>310.60032471789202</c:v>
                </c:pt>
                <c:pt idx="2910" formatCode="0.00E+00">
                  <c:v>307.34799097349526</c:v>
                </c:pt>
                <c:pt idx="2911" formatCode="0.00E+00">
                  <c:v>303.96988883004525</c:v>
                </c:pt>
                <c:pt idx="2912" formatCode="0.00E+00">
                  <c:v>300.55437919517055</c:v>
                </c:pt>
                <c:pt idx="2913" formatCode="0.00E+00">
                  <c:v>297.02384924898166</c:v>
                </c:pt>
                <c:pt idx="2914" formatCode="0.00E+00">
                  <c:v>293.46877901480565</c:v>
                </c:pt>
                <c:pt idx="2915" formatCode="0.00E+00">
                  <c:v>289.80870821827955</c:v>
                </c:pt>
                <c:pt idx="2916" formatCode="0.00E+00">
                  <c:v>286.16943257812125</c:v>
                </c:pt>
                <c:pt idx="2917" formatCode="0.00E+00">
                  <c:v>282.37551989414743</c:v>
                </c:pt>
                <c:pt idx="2918" formatCode="0.00E+00">
                  <c:v>278.5913982971739</c:v>
                </c:pt>
                <c:pt idx="2919" formatCode="0.00E+00">
                  <c:v>274.89017352501673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469-45C8-A833-AFD81CE49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565407"/>
        <c:axId val="1504567071"/>
      </c:scatterChart>
      <c:valAx>
        <c:axId val="150456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67071"/>
        <c:crosses val="autoZero"/>
        <c:crossBetween val="midCat"/>
      </c:valAx>
      <c:valAx>
        <c:axId val="150456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65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2</xdr:row>
      <xdr:rowOff>87644</xdr:rowOff>
    </xdr:from>
    <xdr:to>
      <xdr:col>41</xdr:col>
      <xdr:colOff>1047750</xdr:colOff>
      <xdr:row>46</xdr:row>
      <xdr:rowOff>31071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6D3C8E-6F64-BEAF-58DB-BBEA09DAC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3174999</xdr:colOff>
      <xdr:row>46</xdr:row>
      <xdr:rowOff>149225</xdr:rowOff>
    </xdr:from>
    <xdr:to>
      <xdr:col>41</xdr:col>
      <xdr:colOff>1063624</xdr:colOff>
      <xdr:row>90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D5389-68AF-F9C1-8426-8A15E9D9C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90</xdr:row>
      <xdr:rowOff>203199</xdr:rowOff>
    </xdr:from>
    <xdr:to>
      <xdr:col>42</xdr:col>
      <xdr:colOff>47625</xdr:colOff>
      <xdr:row>133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3A2EC5-DA06-AD84-9FDF-A8923D87C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9967"/>
  <sheetViews>
    <sheetView tabSelected="1" zoomScale="60" zoomScaleNormal="60" workbookViewId="0">
      <selection activeCell="C1" sqref="C1"/>
    </sheetView>
  </sheetViews>
  <sheetFormatPr defaultRowHeight="15.5" x14ac:dyDescent="0.35"/>
  <cols>
    <col min="1" max="1" width="21.33203125" bestFit="1" customWidth="1"/>
    <col min="2" max="2" width="26.75" style="2" bestFit="1" customWidth="1"/>
    <col min="3" max="3" width="39.33203125" bestFit="1" customWidth="1"/>
    <col min="4" max="4" width="16.1640625" style="44" bestFit="1" customWidth="1"/>
    <col min="5" max="5" width="7.08203125" style="9" bestFit="1" customWidth="1"/>
    <col min="6" max="6" width="39.33203125" style="2" bestFit="1" customWidth="1"/>
    <col min="7" max="7" width="14" style="9" bestFit="1" customWidth="1"/>
    <col min="8" max="8" width="16.1640625" style="46" bestFit="1" customWidth="1"/>
    <col min="9" max="9" width="7.08203125" style="9" bestFit="1" customWidth="1"/>
    <col min="10" max="10" width="14.58203125" style="2" bestFit="1" customWidth="1"/>
    <col min="11" max="11" width="14.58203125" style="8" bestFit="1" customWidth="1"/>
    <col min="12" max="12" width="15.75" style="9" bestFit="1" customWidth="1"/>
    <col min="13" max="13" width="14.58203125" style="8" bestFit="1" customWidth="1"/>
    <col min="14" max="14" width="14.58203125" bestFit="1" customWidth="1"/>
    <col min="15" max="15" width="12.83203125" bestFit="1" customWidth="1"/>
    <col min="16" max="16" width="14.58203125" style="2" bestFit="1" customWidth="1"/>
    <col min="17" max="17" width="14.58203125" bestFit="1" customWidth="1"/>
    <col min="18" max="18" width="12.83203125" bestFit="1" customWidth="1"/>
    <col min="19" max="19" width="14.58203125" style="4" bestFit="1" customWidth="1"/>
    <col min="20" max="20" width="14.58203125" style="2" bestFit="1" customWidth="1"/>
    <col min="21" max="21" width="14.58203125" style="8" bestFit="1" customWidth="1"/>
    <col min="22" max="22" width="16.25" style="8" bestFit="1" customWidth="1"/>
    <col min="23" max="23" width="14.58203125" style="2" bestFit="1" customWidth="1"/>
    <col min="24" max="24" width="10.33203125" bestFit="1" customWidth="1"/>
    <col min="25" max="25" width="11.25" bestFit="1" customWidth="1"/>
    <col min="26" max="26" width="14.58203125" style="2" bestFit="1" customWidth="1"/>
    <col min="27" max="27" width="11.75" bestFit="1" customWidth="1"/>
    <col min="28" max="28" width="14" bestFit="1" customWidth="1"/>
    <col min="29" max="29" width="12.33203125" style="4" customWidth="1"/>
    <col min="30" max="30" width="41.75" style="6" bestFit="1" customWidth="1"/>
    <col min="31" max="31" width="13.58203125" style="27" bestFit="1" customWidth="1"/>
    <col min="32" max="32" width="13.83203125" style="27" bestFit="1" customWidth="1"/>
    <col min="33" max="33" width="16.08203125" style="30" bestFit="1" customWidth="1"/>
    <col min="34" max="34" width="13.58203125" style="27" bestFit="1" customWidth="1"/>
    <col min="35" max="35" width="12.58203125" style="30" bestFit="1" customWidth="1"/>
    <col min="36" max="36" width="16.75" style="27" bestFit="1" customWidth="1"/>
    <col min="37" max="37" width="10.33203125" style="30" bestFit="1" customWidth="1"/>
    <col min="38" max="38" width="12.58203125" style="30" bestFit="1" customWidth="1"/>
    <col min="39" max="39" width="10.75" style="30" bestFit="1" customWidth="1"/>
    <col min="40" max="40" width="12.58203125" style="30" bestFit="1" customWidth="1"/>
    <col min="41" max="41" width="10.58203125" customWidth="1"/>
    <col min="42" max="42" width="14" style="32" bestFit="1" customWidth="1"/>
    <col min="43" max="43" width="11.75" bestFit="1" customWidth="1"/>
    <col min="44" max="239" width="10.58203125" customWidth="1"/>
  </cols>
  <sheetData>
    <row r="1" spans="1:45" x14ac:dyDescent="0.35">
      <c r="A1" t="s">
        <v>10</v>
      </c>
      <c r="B1" s="2" t="s">
        <v>26</v>
      </c>
      <c r="C1" t="s">
        <v>25</v>
      </c>
      <c r="D1" s="44" t="s">
        <v>27</v>
      </c>
      <c r="E1" s="9" t="s">
        <v>1</v>
      </c>
      <c r="F1" s="3" t="str">
        <f>IF(G$3=0, C1,D1)</f>
        <v>Output from Eric's Circuit (Input to be Filtered)</v>
      </c>
      <c r="G1" s="9" t="s">
        <v>11</v>
      </c>
      <c r="H1" s="46" t="s">
        <v>24</v>
      </c>
      <c r="I1" s="9" t="s">
        <v>1</v>
      </c>
      <c r="J1" s="2" t="s">
        <v>5</v>
      </c>
      <c r="K1" s="8" t="s">
        <v>6</v>
      </c>
      <c r="L1" s="9" t="s">
        <v>22</v>
      </c>
      <c r="M1" s="42" t="s">
        <v>2</v>
      </c>
      <c r="N1" s="43"/>
      <c r="O1" s="6" t="s">
        <v>17</v>
      </c>
      <c r="P1" s="42" t="s">
        <v>3</v>
      </c>
      <c r="Q1" s="43"/>
      <c r="R1" s="6" t="s">
        <v>8</v>
      </c>
      <c r="S1" s="5" t="s">
        <v>19</v>
      </c>
      <c r="T1" s="3" t="s">
        <v>20</v>
      </c>
      <c r="U1" s="6" t="s">
        <v>7</v>
      </c>
      <c r="V1" s="6" t="s">
        <v>21</v>
      </c>
      <c r="W1" s="42" t="s">
        <v>16</v>
      </c>
      <c r="X1" s="43"/>
      <c r="Y1" s="6" t="s">
        <v>18</v>
      </c>
      <c r="Z1" s="42" t="s">
        <v>4</v>
      </c>
      <c r="AA1" s="43"/>
      <c r="AB1" s="6" t="s">
        <v>9</v>
      </c>
      <c r="AC1" s="4" t="s">
        <v>12</v>
      </c>
      <c r="AE1" s="22" t="s">
        <v>5</v>
      </c>
      <c r="AF1" s="22" t="s">
        <v>6</v>
      </c>
      <c r="AG1" s="22" t="s">
        <v>22</v>
      </c>
      <c r="AH1" s="22" t="s">
        <v>20</v>
      </c>
      <c r="AI1" s="22" t="s">
        <v>7</v>
      </c>
      <c r="AJ1" s="22" t="s">
        <v>21</v>
      </c>
      <c r="AK1" s="23" t="s">
        <v>17</v>
      </c>
      <c r="AL1" s="6" t="s">
        <v>8</v>
      </c>
      <c r="AM1" s="6" t="s">
        <v>18</v>
      </c>
      <c r="AN1" s="6" t="s">
        <v>9</v>
      </c>
      <c r="AP1" s="21" t="s">
        <v>14</v>
      </c>
      <c r="AQ1" s="9" t="s">
        <v>11</v>
      </c>
      <c r="AS1" t="s">
        <v>15</v>
      </c>
    </row>
    <row r="2" spans="1:45" x14ac:dyDescent="0.35">
      <c r="D2" s="44" t="s">
        <v>28</v>
      </c>
      <c r="E2" s="18">
        <f>AP2</f>
        <v>60</v>
      </c>
      <c r="F2" s="38"/>
      <c r="G2" s="20" t="s">
        <v>13</v>
      </c>
      <c r="I2" s="18">
        <v>60</v>
      </c>
      <c r="J2" s="11">
        <f>AE2</f>
        <v>-0.19909189999999999</v>
      </c>
      <c r="K2" s="16">
        <f>AF2</f>
        <v>23.5926503000011</v>
      </c>
      <c r="L2" s="15">
        <f>AG2</f>
        <v>0.21759819999999899</v>
      </c>
      <c r="O2" s="10">
        <f>AK2</f>
        <v>1.7898899999998798E-2</v>
      </c>
      <c r="R2" s="10">
        <f>AL2</f>
        <v>1.7822099999998699E-2</v>
      </c>
      <c r="S2" s="5"/>
      <c r="T2" s="16">
        <f>AH2</f>
        <v>-1.1963113999999799</v>
      </c>
      <c r="U2" s="16">
        <f>AI2</f>
        <v>0.98767890000000103</v>
      </c>
      <c r="V2" s="15">
        <f>AJ2</f>
        <v>-0.15718879999999799</v>
      </c>
      <c r="Y2" s="10">
        <f>AM2</f>
        <v>1.5466099999998701E-2</v>
      </c>
      <c r="AB2" s="10">
        <f>AN2</f>
        <v>1.5904099999999099E-2</v>
      </c>
      <c r="AC2" s="5"/>
      <c r="AE2" s="24">
        <v>-0.19909189999999999</v>
      </c>
      <c r="AF2" s="24">
        <v>23.5926503000011</v>
      </c>
      <c r="AG2" s="24">
        <v>0.21759819999999899</v>
      </c>
      <c r="AH2" s="24">
        <v>-1.1963113999999799</v>
      </c>
      <c r="AI2" s="24">
        <v>0.98767890000000103</v>
      </c>
      <c r="AJ2" s="24">
        <v>-0.15718879999999799</v>
      </c>
      <c r="AK2" s="36">
        <v>1.7898899999998798E-2</v>
      </c>
      <c r="AL2" s="25">
        <v>1.7822099999998699E-2</v>
      </c>
      <c r="AM2" s="36">
        <v>1.5466099999998701E-2</v>
      </c>
      <c r="AN2" s="25">
        <v>1.5904099999999099E-2</v>
      </c>
      <c r="AP2" s="33">
        <v>60</v>
      </c>
      <c r="AQ2" s="20" t="s">
        <v>13</v>
      </c>
      <c r="AS2">
        <f>SUM(AS4:AS10002)</f>
        <v>740412.00072961801</v>
      </c>
    </row>
    <row r="3" spans="1:45" x14ac:dyDescent="0.35">
      <c r="A3">
        <v>0</v>
      </c>
      <c r="B3" s="2">
        <v>-35.78</v>
      </c>
      <c r="C3">
        <v>-43.2</v>
      </c>
      <c r="D3" s="44">
        <f>-E$6*COS(2*PI()*A3*E$2)</f>
        <v>-19</v>
      </c>
      <c r="F3" s="3"/>
      <c r="G3" s="19">
        <f>AQ3</f>
        <v>0</v>
      </c>
      <c r="H3" s="46">
        <f>-I$6*COS(2*PI()*A3*I$2)</f>
        <v>-19</v>
      </c>
      <c r="J3" s="3"/>
      <c r="K3" s="6"/>
      <c r="L3" s="17"/>
      <c r="O3" s="7"/>
      <c r="R3" s="7"/>
      <c r="S3" s="12"/>
      <c r="T3" s="38"/>
      <c r="U3" s="13"/>
      <c r="V3" s="13"/>
      <c r="Y3" s="7"/>
      <c r="AB3" s="7"/>
      <c r="AC3" s="5"/>
      <c r="AD3" s="13"/>
      <c r="AE3" s="27">
        <v>1</v>
      </c>
      <c r="AF3" s="35">
        <v>2</v>
      </c>
      <c r="AG3" s="26">
        <v>3</v>
      </c>
      <c r="AH3" s="26">
        <v>4</v>
      </c>
      <c r="AI3" s="29">
        <v>5</v>
      </c>
      <c r="AJ3" s="35">
        <v>6</v>
      </c>
      <c r="AK3" s="26">
        <v>8</v>
      </c>
      <c r="AL3" s="35">
        <v>9</v>
      </c>
      <c r="AM3" s="29">
        <v>10</v>
      </c>
      <c r="AN3" s="30">
        <v>11</v>
      </c>
      <c r="AP3" s="34"/>
      <c r="AQ3" s="19">
        <v>0</v>
      </c>
    </row>
    <row r="4" spans="1:45" x14ac:dyDescent="0.35">
      <c r="A4">
        <f t="shared" ref="A4:A67" si="0">A3+0.00004</f>
        <v>4.0000000000000003E-5</v>
      </c>
      <c r="B4" s="2">
        <v>-36.519999999999996</v>
      </c>
      <c r="C4">
        <v>-44.6</v>
      </c>
      <c r="D4" s="44">
        <f t="shared" ref="D4:D67" si="1">-E$6*COS(2*PI()*A4*E$2)</f>
        <v>-18.997839781924512</v>
      </c>
      <c r="E4" s="17"/>
      <c r="F4" s="3">
        <f>IF(G$3=0, C4,D4)</f>
        <v>-44.6</v>
      </c>
      <c r="H4" s="46">
        <f>-I$6*COS(2*PI()*A4*I$2)</f>
        <v>-18.997839781924512</v>
      </c>
      <c r="I4" s="45"/>
      <c r="J4" s="2">
        <f>F4*J$2</f>
        <v>8.8794987399999989</v>
      </c>
      <c r="K4" s="8">
        <f>F4*K$2</f>
        <v>-1052.2322033800492</v>
      </c>
      <c r="L4" s="9">
        <f>F4*L$2</f>
        <v>-9.7048797199999548</v>
      </c>
      <c r="M4" s="8">
        <f t="shared" ref="M4:M67" si="2">J3-N3</f>
        <v>0</v>
      </c>
      <c r="N4">
        <f>O$2*M4+N3</f>
        <v>0</v>
      </c>
      <c r="P4" s="2">
        <f t="shared" ref="P4:P67" si="3">K3-Q3</f>
        <v>0</v>
      </c>
      <c r="Q4">
        <f>P4*R$2+Q3</f>
        <v>0</v>
      </c>
      <c r="S4" s="4">
        <f>M4+Q4+L4</f>
        <v>-9.7048797199999548</v>
      </c>
      <c r="T4" s="2">
        <f>S4*T$2</f>
        <v>11.610058244664559</v>
      </c>
      <c r="U4" s="8">
        <f>S4*U$2</f>
        <v>-9.5853049264818733</v>
      </c>
      <c r="V4" s="8">
        <f>S4*V$2</f>
        <v>1.5254983973311094</v>
      </c>
      <c r="W4" s="2">
        <f>T3-X3</f>
        <v>0</v>
      </c>
      <c r="X4" s="1">
        <f>Y$2*W4+X3</f>
        <v>0</v>
      </c>
      <c r="Z4" s="2">
        <f>U3-AA3</f>
        <v>0</v>
      </c>
      <c r="AA4" s="1">
        <f>Z4*AB$2+AA3</f>
        <v>0</v>
      </c>
      <c r="AC4" s="14">
        <f>V4+AA4+W4</f>
        <v>1.5254983973311094</v>
      </c>
      <c r="AD4" s="30"/>
      <c r="AG4" s="29"/>
      <c r="AH4" s="29"/>
      <c r="AI4" s="31"/>
      <c r="AK4" s="29"/>
      <c r="AL4" s="29"/>
      <c r="AM4" s="29"/>
      <c r="AS4">
        <f>ABS(H4-AC4)</f>
        <v>20.523338179255621</v>
      </c>
    </row>
    <row r="5" spans="1:45" x14ac:dyDescent="0.35">
      <c r="A5">
        <f t="shared" si="0"/>
        <v>8.0000000000000007E-5</v>
      </c>
      <c r="B5" s="2">
        <v>-36.15</v>
      </c>
      <c r="C5">
        <v>-40.200000000000003</v>
      </c>
      <c r="D5" s="44">
        <f t="shared" si="1"/>
        <v>-18.991359618913005</v>
      </c>
      <c r="E5" s="9" t="s">
        <v>23</v>
      </c>
      <c r="F5" s="3">
        <f>IF(G$3=0, C5,D5)</f>
        <v>-40.200000000000003</v>
      </c>
      <c r="H5" s="46">
        <f>-I$6*COS(2*PI()*A5*I$2)</f>
        <v>-18.991359618913005</v>
      </c>
      <c r="I5" s="9" t="s">
        <v>23</v>
      </c>
      <c r="J5" s="2">
        <f>F5*J$2</f>
        <v>8.0034943799999994</v>
      </c>
      <c r="K5" s="8">
        <f>F5*K$2</f>
        <v>-948.42454206004425</v>
      </c>
      <c r="L5" s="9">
        <f>F5*L$2</f>
        <v>-8.7474476399999599</v>
      </c>
      <c r="M5" s="8">
        <f t="shared" si="2"/>
        <v>8.8794987399999989</v>
      </c>
      <c r="N5">
        <f t="shared" ref="N5:N68" si="4">O$2*M5+N4</f>
        <v>0.15893325999737531</v>
      </c>
      <c r="P5" s="2">
        <f t="shared" si="3"/>
        <v>-1052.2322033800492</v>
      </c>
      <c r="Q5">
        <f t="shared" ref="Q5:Q68" si="5">P5*R$2+Q4</f>
        <v>-18.752987551858208</v>
      </c>
      <c r="S5" s="4">
        <f t="shared" ref="S5:S68" si="6">M5+Q5+L5</f>
        <v>-18.620936451858171</v>
      </c>
      <c r="T5" s="2">
        <f t="shared" ref="T5:T68" si="7">S5*T$2</f>
        <v>22.276438556033106</v>
      </c>
      <c r="U5" s="8">
        <f t="shared" ref="U5:U68" si="8">S5*U$2</f>
        <v>-18.391506031741201</v>
      </c>
      <c r="V5" s="8">
        <f t="shared" ref="V5:V68" si="9">S5*V$2</f>
        <v>2.9270026557438062</v>
      </c>
      <c r="W5" s="2">
        <f t="shared" ref="W5:W68" si="10">T4-X4</f>
        <v>11.610058244664559</v>
      </c>
      <c r="X5" s="1">
        <f>Y$2*W5+X4</f>
        <v>0.17956232181779144</v>
      </c>
      <c r="Z5" s="2">
        <f t="shared" ref="Z5:Z68" si="11">U4-AA4</f>
        <v>-9.5853049264818733</v>
      </c>
      <c r="AA5" s="1">
        <f t="shared" ref="AA5:AA68" si="12">Z5*AB$2+AA4</f>
        <v>-0.15244564808125172</v>
      </c>
      <c r="AC5" s="14">
        <f t="shared" ref="AC5:AC68" si="13">V5+AA5+W5</f>
        <v>14.384615252327114</v>
      </c>
      <c r="AD5" s="30"/>
      <c r="AS5">
        <f>ABS(H5-AC5)</f>
        <v>33.375974871240118</v>
      </c>
    </row>
    <row r="6" spans="1:45" x14ac:dyDescent="0.35">
      <c r="A6">
        <f t="shared" si="0"/>
        <v>1.2000000000000002E-4</v>
      </c>
      <c r="B6" s="2">
        <v>-36.15</v>
      </c>
      <c r="C6">
        <v>-36.6</v>
      </c>
      <c r="D6" s="44">
        <f t="shared" si="1"/>
        <v>-18.98056098449867</v>
      </c>
      <c r="E6" s="41">
        <v>19</v>
      </c>
      <c r="F6" s="3">
        <f>IF(G$3=0, C6,D6)</f>
        <v>-36.6</v>
      </c>
      <c r="H6" s="46">
        <f>-I$6*COS(2*PI()*A6*I$2)</f>
        <v>-18.98056098449867</v>
      </c>
      <c r="I6" s="41">
        <v>19</v>
      </c>
      <c r="J6" s="2">
        <f>F6*J$2</f>
        <v>7.2867635399999999</v>
      </c>
      <c r="K6" s="8">
        <f>F6*K$2</f>
        <v>-863.49100098004033</v>
      </c>
      <c r="L6" s="9">
        <f>F6*L$2</f>
        <v>-7.9640941199999631</v>
      </c>
      <c r="M6" s="8">
        <f t="shared" si="2"/>
        <v>7.8445611200026244</v>
      </c>
      <c r="N6">
        <f t="shared" si="4"/>
        <v>0.29934227502818089</v>
      </c>
      <c r="P6" s="2">
        <f t="shared" si="3"/>
        <v>-929.67155450818609</v>
      </c>
      <c r="Q6">
        <f t="shared" si="5"/>
        <v>-35.321686963457338</v>
      </c>
      <c r="S6" s="4">
        <f t="shared" si="6"/>
        <v>-35.441219963454678</v>
      </c>
      <c r="T6" s="2">
        <f t="shared" si="7"/>
        <v>42.398735472187703</v>
      </c>
      <c r="U6" s="8">
        <f t="shared" si="8"/>
        <v>-35.00454514816299</v>
      </c>
      <c r="V6" s="8">
        <f t="shared" si="9"/>
        <v>5.5709628365914137</v>
      </c>
      <c r="W6" s="2">
        <f t="shared" si="10"/>
        <v>22.096876234215316</v>
      </c>
      <c r="X6" s="1">
        <f t="shared" ref="X6:X68" si="14">Y$2*W6+X5</f>
        <v>0.52131481934376023</v>
      </c>
      <c r="Z6" s="2">
        <f t="shared" si="11"/>
        <v>-18.23906038365995</v>
      </c>
      <c r="AA6" s="1">
        <f>Z6*AB$2+AA5</f>
        <v>-0.44252148832900151</v>
      </c>
      <c r="AC6" s="14">
        <f t="shared" si="13"/>
        <v>27.225317582477729</v>
      </c>
      <c r="AD6" s="30"/>
      <c r="AS6">
        <f>ABS(H6-AC6)</f>
        <v>46.205878566976395</v>
      </c>
    </row>
    <row r="7" spans="1:45" x14ac:dyDescent="0.35">
      <c r="A7">
        <f t="shared" si="0"/>
        <v>1.6000000000000001E-4</v>
      </c>
      <c r="B7" s="2">
        <v>-36.89</v>
      </c>
      <c r="C7">
        <v>-35</v>
      </c>
      <c r="D7" s="44">
        <f t="shared" si="1"/>
        <v>-18.965446334197843</v>
      </c>
      <c r="F7" s="3">
        <f>IF(G$3=0, C7,D7)</f>
        <v>-35</v>
      </c>
      <c r="H7" s="46">
        <f>-I$6*COS(2*PI()*A7*I$2)</f>
        <v>-18.965446334197843</v>
      </c>
      <c r="J7" s="2">
        <f>F7*J$2</f>
        <v>6.9682164999999996</v>
      </c>
      <c r="K7" s="8">
        <f>F7*K$2</f>
        <v>-825.74276050003846</v>
      </c>
      <c r="L7" s="9">
        <f>F7*L$2</f>
        <v>-7.6159369999999651</v>
      </c>
      <c r="M7" s="8">
        <f t="shared" si="2"/>
        <v>6.987421264971819</v>
      </c>
      <c r="N7">
        <f t="shared" si="4"/>
        <v>0.4244094295077766</v>
      </c>
      <c r="P7" s="2">
        <f t="shared" si="3"/>
        <v>-828.16931401658303</v>
      </c>
      <c r="Q7">
        <f>P7*R$2+Q6</f>
        <v>-50.081403294791208</v>
      </c>
      <c r="S7" s="4">
        <f t="shared" si="6"/>
        <v>-50.709919029819353</v>
      </c>
      <c r="T7" s="2">
        <f t="shared" si="7"/>
        <v>60.664854228448817</v>
      </c>
      <c r="U7" s="8">
        <f t="shared" si="8"/>
        <v>-50.0851170464611</v>
      </c>
      <c r="V7" s="8">
        <f t="shared" si="9"/>
        <v>7.9710313203943661</v>
      </c>
      <c r="W7" s="2">
        <f t="shared" si="10"/>
        <v>41.877420652843945</v>
      </c>
      <c r="X7" s="1">
        <f>Y$2*W7+X6</f>
        <v>1.1689951949026556</v>
      </c>
      <c r="Z7" s="2">
        <f t="shared" si="11"/>
        <v>-34.56202365983399</v>
      </c>
      <c r="AA7" s="1">
        <f t="shared" si="12"/>
        <v>-0.99219936881733617</v>
      </c>
      <c r="AC7" s="14">
        <f t="shared" si="13"/>
        <v>48.856252604420973</v>
      </c>
      <c r="AE7" s="29"/>
      <c r="AF7" s="29"/>
      <c r="AG7" s="29"/>
      <c r="AH7" s="29"/>
      <c r="AI7" s="29"/>
      <c r="AJ7" s="29"/>
      <c r="AK7" s="31"/>
      <c r="AL7" s="29"/>
      <c r="AM7" s="31"/>
      <c r="AN7" s="29"/>
      <c r="AS7">
        <f>ABS(H7-AC7)</f>
        <v>67.821698938618823</v>
      </c>
    </row>
    <row r="8" spans="1:45" x14ac:dyDescent="0.35">
      <c r="A8">
        <f t="shared" si="0"/>
        <v>2.0000000000000001E-4</v>
      </c>
      <c r="B8" s="2">
        <v>-35.78</v>
      </c>
      <c r="C8">
        <v>-34.799999999999997</v>
      </c>
      <c r="D8" s="44">
        <f t="shared" si="1"/>
        <v>-18.946019104951663</v>
      </c>
      <c r="F8" s="3">
        <f>IF(G$3=0, C8,D8)</f>
        <v>-34.799999999999997</v>
      </c>
      <c r="H8" s="46">
        <f>-I$6*COS(2*PI()*A8*I$2)</f>
        <v>-18.946019104951663</v>
      </c>
      <c r="J8" s="2">
        <f>F8*J$2</f>
        <v>6.9283981199999989</v>
      </c>
      <c r="K8" s="8">
        <f>F8*K$2</f>
        <v>-821.0242304400382</v>
      </c>
      <c r="L8" s="9">
        <f>F8*L$2</f>
        <v>-7.5724173599999647</v>
      </c>
      <c r="M8" s="8">
        <f t="shared" si="2"/>
        <v>6.5438070704922229</v>
      </c>
      <c r="N8">
        <f t="shared" si="4"/>
        <v>0.54153637788180198</v>
      </c>
      <c r="P8" s="2">
        <f t="shared" si="3"/>
        <v>-775.66135720524721</v>
      </c>
      <c r="Q8">
        <f t="shared" si="5"/>
        <v>-63.905317569037834</v>
      </c>
      <c r="S8" s="4">
        <f t="shared" si="6"/>
        <v>-64.933927858545573</v>
      </c>
      <c r="T8" s="2">
        <f t="shared" si="7"/>
        <v>77.681198143954347</v>
      </c>
      <c r="U8" s="8">
        <f t="shared" si="8"/>
        <v>-64.133870440007712</v>
      </c>
      <c r="V8" s="8">
        <f t="shared" si="9"/>
        <v>10.206886199371217</v>
      </c>
      <c r="W8" s="2">
        <f t="shared" si="10"/>
        <v>59.495859033546161</v>
      </c>
      <c r="X8" s="1">
        <f t="shared" si="14"/>
        <v>2.0891641003013066</v>
      </c>
      <c r="Z8" s="2">
        <f t="shared" si="11"/>
        <v>-49.092917677643761</v>
      </c>
      <c r="AA8" s="1">
        <f t="shared" si="12"/>
        <v>-1.7729780408543061</v>
      </c>
      <c r="AC8" s="14">
        <f t="shared" si="13"/>
        <v>67.929767192063068</v>
      </c>
      <c r="AE8" s="29"/>
      <c r="AF8" s="29"/>
      <c r="AG8" s="26"/>
      <c r="AH8" s="29"/>
      <c r="AI8" s="26"/>
      <c r="AJ8" s="29"/>
      <c r="AK8" s="26"/>
      <c r="AL8" s="26"/>
      <c r="AM8" s="26"/>
      <c r="AN8" s="26"/>
      <c r="AS8">
        <f>ABS(H8-AC8)</f>
        <v>86.875786297014727</v>
      </c>
    </row>
    <row r="9" spans="1:45" x14ac:dyDescent="0.35">
      <c r="A9">
        <f t="shared" si="0"/>
        <v>2.4000000000000001E-4</v>
      </c>
      <c r="B9" s="2">
        <v>-36.89</v>
      </c>
      <c r="C9">
        <v>-36.200000000000003</v>
      </c>
      <c r="D9" s="44">
        <f t="shared" si="1"/>
        <v>-18.92228371434453</v>
      </c>
      <c r="F9" s="3">
        <f>IF(G$3=0, C9,D9)</f>
        <v>-36.200000000000003</v>
      </c>
      <c r="H9" s="46">
        <f>-I$6*COS(2*PI()*A9*I$2)</f>
        <v>-18.92228371434453</v>
      </c>
      <c r="J9" s="2">
        <f>F9*J$2</f>
        <v>7.2071267800000003</v>
      </c>
      <c r="K9" s="8">
        <f>F9*K$2</f>
        <v>-854.05394086003992</v>
      </c>
      <c r="L9" s="9">
        <f>F9*L$2</f>
        <v>-7.877054839999964</v>
      </c>
      <c r="M9" s="8">
        <f t="shared" si="2"/>
        <v>6.3868617421181968</v>
      </c>
      <c r="N9">
        <f>O$2*M9+N8</f>
        <v>0.65585417751779373</v>
      </c>
      <c r="P9" s="2">
        <f t="shared" si="3"/>
        <v>-757.11891287100036</v>
      </c>
      <c r="Q9">
        <f t="shared" si="5"/>
        <v>-77.398766546115098</v>
      </c>
      <c r="S9" s="4">
        <f t="shared" si="6"/>
        <v>-78.888959643996856</v>
      </c>
      <c r="T9" s="2">
        <f t="shared" si="7"/>
        <v>94.375761756251791</v>
      </c>
      <c r="U9" s="8">
        <f t="shared" si="8"/>
        <v>-77.916960883327292</v>
      </c>
      <c r="V9" s="8">
        <f t="shared" si="9"/>
        <v>12.400460899688134</v>
      </c>
      <c r="W9" s="2">
        <f t="shared" si="10"/>
        <v>75.592034043653044</v>
      </c>
      <c r="X9" s="1">
        <f t="shared" si="14"/>
        <v>3.2582780580237509</v>
      </c>
      <c r="Z9" s="2">
        <f t="shared" si="11"/>
        <v>-62.360892399153407</v>
      </c>
      <c r="AA9" s="1">
        <f t="shared" si="12"/>
        <v>-2.7647719096596255</v>
      </c>
      <c r="AC9" s="14">
        <f t="shared" si="13"/>
        <v>85.227723033681556</v>
      </c>
      <c r="AE9" s="29"/>
      <c r="AF9" s="29"/>
      <c r="AG9" s="26"/>
      <c r="AH9" s="29"/>
      <c r="AI9" s="26"/>
      <c r="AJ9" s="29"/>
      <c r="AK9" s="26"/>
      <c r="AL9" s="26"/>
      <c r="AM9" s="26"/>
      <c r="AN9" s="26"/>
      <c r="AS9">
        <f>ABS(H9-AC9)</f>
        <v>104.15000674802609</v>
      </c>
    </row>
    <row r="10" spans="1:45" x14ac:dyDescent="0.35">
      <c r="A10">
        <f t="shared" si="0"/>
        <v>2.8000000000000003E-4</v>
      </c>
      <c r="B10" s="2">
        <v>-35.78</v>
      </c>
      <c r="C10">
        <v>-35.6</v>
      </c>
      <c r="D10" s="44">
        <f t="shared" si="1"/>
        <v>-18.894245559599579</v>
      </c>
      <c r="F10" s="3">
        <f>IF(G$3=0, C10,D10)</f>
        <v>-35.6</v>
      </c>
      <c r="H10" s="46">
        <f>-I$6*COS(2*PI()*A10*I$2)</f>
        <v>-18.894245559599579</v>
      </c>
      <c r="J10" s="2">
        <f>F10*J$2</f>
        <v>7.0876716399999999</v>
      </c>
      <c r="K10" s="8">
        <f>F10*K$2</f>
        <v>-839.89835068003924</v>
      </c>
      <c r="L10" s="9">
        <f>F10*L$2</f>
        <v>-7.7464959199999646</v>
      </c>
      <c r="M10" s="8">
        <f t="shared" si="2"/>
        <v>6.5512726024822063</v>
      </c>
      <c r="N10">
        <f t="shared" si="4"/>
        <v>0.77311475070235458</v>
      </c>
      <c r="P10" s="2">
        <f t="shared" si="3"/>
        <v>-776.65517431392482</v>
      </c>
      <c r="Q10">
        <f t="shared" si="5"/>
        <v>-91.240392728254292</v>
      </c>
      <c r="S10" s="4">
        <f t="shared" si="6"/>
        <v>-92.435616045772051</v>
      </c>
      <c r="T10" s="2">
        <f t="shared" si="7"/>
        <v>110.58178124157817</v>
      </c>
      <c r="U10" s="8">
        <f t="shared" si="8"/>
        <v>-91.296707576910578</v>
      </c>
      <c r="V10" s="8">
        <f t="shared" si="9"/>
        <v>14.529843563495469</v>
      </c>
      <c r="W10" s="2">
        <f t="shared" si="10"/>
        <v>91.117483698228042</v>
      </c>
      <c r="X10" s="1">
        <f t="shared" si="14"/>
        <v>4.6675101726487975</v>
      </c>
      <c r="Z10" s="2">
        <f t="shared" si="11"/>
        <v>-75.152188973667663</v>
      </c>
      <c r="AA10" s="1">
        <f t="shared" si="12"/>
        <v>-3.9599998383156656</v>
      </c>
      <c r="AC10" s="14">
        <f t="shared" si="13"/>
        <v>101.68732742340785</v>
      </c>
      <c r="AE10" s="29"/>
      <c r="AF10" s="29"/>
      <c r="AG10" s="29"/>
      <c r="AH10" s="29"/>
      <c r="AI10" s="29"/>
      <c r="AJ10" s="29"/>
      <c r="AK10" s="31"/>
      <c r="AL10" s="29"/>
      <c r="AM10" s="31"/>
      <c r="AN10" s="29"/>
      <c r="AS10">
        <f>ABS(H10-AC10)</f>
        <v>120.58157298300743</v>
      </c>
    </row>
    <row r="11" spans="1:45" x14ac:dyDescent="0.35">
      <c r="A11">
        <f t="shared" si="0"/>
        <v>3.2000000000000003E-4</v>
      </c>
      <c r="B11" s="2">
        <v>-35.78</v>
      </c>
      <c r="C11">
        <v>-36.799999999999997</v>
      </c>
      <c r="D11" s="44">
        <f t="shared" si="1"/>
        <v>-18.86191101635141</v>
      </c>
      <c r="F11" s="3">
        <f>IF(G$3=0, C11,D11)</f>
        <v>-36.799999999999997</v>
      </c>
      <c r="H11" s="46">
        <f>-I$6*COS(2*PI()*A11*I$2)</f>
        <v>-18.86191101635141</v>
      </c>
      <c r="J11" s="2">
        <f>F11*J$2</f>
        <v>7.3265819199999989</v>
      </c>
      <c r="K11" s="8">
        <f>F11*K$2</f>
        <v>-868.20953104004047</v>
      </c>
      <c r="L11" s="9">
        <f>F11*L$2</f>
        <v>-8.0076137599999626</v>
      </c>
      <c r="M11" s="8">
        <f t="shared" si="2"/>
        <v>6.3145568892976449</v>
      </c>
      <c r="N11">
        <f t="shared" ref="N11:N19" si="15">O$2*M11+N10</f>
        <v>0.88613837300819664</v>
      </c>
      <c r="P11" s="2">
        <f t="shared" si="3"/>
        <v>-748.65795795178497</v>
      </c>
      <c r="Q11">
        <f t="shared" ref="Q11:Q19" si="16">P11*R$2+Q10</f>
        <v>-104.58304972066583</v>
      </c>
      <c r="S11" s="4">
        <f t="shared" si="6"/>
        <v>-106.27610659136815</v>
      </c>
      <c r="T11" s="2">
        <f t="shared" ref="T11:T18" si="17">S11*T$2</f>
        <v>127.13931786286672</v>
      </c>
      <c r="U11" s="8">
        <f t="shared" ref="U11:U18" si="18">S11*U$2</f>
        <v>-104.96666805444535</v>
      </c>
      <c r="V11" s="8">
        <f t="shared" ref="V11:V18" si="19">S11*V$2</f>
        <v>16.705413663769036</v>
      </c>
      <c r="W11" s="2">
        <f>T10-X10</f>
        <v>105.91427106892937</v>
      </c>
      <c r="X11" s="1">
        <f t="shared" ref="X11:X19" si="20">Y$2*W11+X10</f>
        <v>6.3055908804278289</v>
      </c>
      <c r="Z11" s="2">
        <f>U10-AA10</f>
        <v>-87.33670773859491</v>
      </c>
      <c r="AA11" s="1">
        <f t="shared" ref="AA11:AA19" si="21">Z11*AB$2+AA10</f>
        <v>-5.3490115718609745</v>
      </c>
      <c r="AC11" s="14">
        <f t="shared" si="13"/>
        <v>117.27067316083743</v>
      </c>
      <c r="AE11" s="29"/>
      <c r="AF11" s="29"/>
      <c r="AG11" s="26"/>
      <c r="AH11" s="29"/>
      <c r="AI11" s="26"/>
      <c r="AJ11" s="29"/>
      <c r="AK11" s="26"/>
      <c r="AL11" s="26"/>
      <c r="AM11" s="26"/>
      <c r="AN11" s="26"/>
      <c r="AS11">
        <f>ABS(H11-AC11)</f>
        <v>136.13258417718885</v>
      </c>
    </row>
    <row r="12" spans="1:45" x14ac:dyDescent="0.35">
      <c r="A12">
        <f t="shared" si="0"/>
        <v>3.6000000000000002E-4</v>
      </c>
      <c r="B12" s="2">
        <v>-35.78</v>
      </c>
      <c r="C12">
        <v>-35.6</v>
      </c>
      <c r="D12" s="44">
        <f t="shared" si="1"/>
        <v>-18.825287437196316</v>
      </c>
      <c r="F12" s="3">
        <f>IF(G$3=0, C12,D12)</f>
        <v>-35.6</v>
      </c>
      <c r="H12" s="46">
        <f>-I$6*COS(2*PI()*A12*I$2)</f>
        <v>-18.825287437196316</v>
      </c>
      <c r="J12" s="2">
        <f>F12*J$2</f>
        <v>7.0876716399999999</v>
      </c>
      <c r="K12" s="8">
        <f>F12*K$2</f>
        <v>-839.89835068003924</v>
      </c>
      <c r="L12" s="9">
        <f>F12*L$2</f>
        <v>-7.7464959199999646</v>
      </c>
      <c r="M12" s="8">
        <f t="shared" si="2"/>
        <v>6.4404435469918022</v>
      </c>
      <c r="N12">
        <f t="shared" si="15"/>
        <v>1.0014152280114406</v>
      </c>
      <c r="P12" s="2">
        <f t="shared" si="3"/>
        <v>-763.62648131937465</v>
      </c>
      <c r="Q12">
        <f t="shared" si="16"/>
        <v>-118.19247723338685</v>
      </c>
      <c r="S12" s="4">
        <f t="shared" si="6"/>
        <v>-119.49852960639501</v>
      </c>
      <c r="T12" s="2">
        <f t="shared" si="17"/>
        <v>142.95745325136548</v>
      </c>
      <c r="U12" s="8">
        <f t="shared" si="18"/>
        <v>-118.02617627326178</v>
      </c>
      <c r="V12" s="8">
        <f t="shared" si="19"/>
        <v>18.783830470593465</v>
      </c>
      <c r="W12" s="2">
        <f t="shared" si="10"/>
        <v>120.83372698243889</v>
      </c>
      <c r="X12" s="1">
        <f t="shared" si="20"/>
        <v>8.17441738531077</v>
      </c>
      <c r="Z12" s="2">
        <f t="shared" si="11"/>
        <v>-99.61765648258438</v>
      </c>
      <c r="AA12" s="1">
        <f t="shared" si="21"/>
        <v>-6.9333407423255551</v>
      </c>
      <c r="AC12" s="14">
        <f t="shared" si="13"/>
        <v>132.68421671070681</v>
      </c>
      <c r="AE12" s="29"/>
      <c r="AF12" s="29"/>
      <c r="AG12" s="26"/>
      <c r="AH12" s="29"/>
      <c r="AI12" s="26"/>
      <c r="AJ12" s="29"/>
      <c r="AK12" s="26"/>
      <c r="AL12" s="26"/>
      <c r="AM12" s="26"/>
      <c r="AN12" s="26"/>
      <c r="AS12">
        <f>ABS(H12-AC12)</f>
        <v>151.50950414790313</v>
      </c>
    </row>
    <row r="13" spans="1:45" x14ac:dyDescent="0.35">
      <c r="A13">
        <f t="shared" si="0"/>
        <v>4.0000000000000002E-4</v>
      </c>
      <c r="B13" s="2">
        <v>-35.04</v>
      </c>
      <c r="C13">
        <v>-35.4</v>
      </c>
      <c r="D13" s="44">
        <f t="shared" si="1"/>
        <v>-18.784383150020368</v>
      </c>
      <c r="F13" s="3">
        <f>IF(G$3=0, C13,D13)</f>
        <v>-35.4</v>
      </c>
      <c r="H13" s="46">
        <f>-I$6*COS(2*PI()*A13*I$2)</f>
        <v>-18.784383150020368</v>
      </c>
      <c r="J13" s="2">
        <f>F13*J$2</f>
        <v>7.0478532599999992</v>
      </c>
      <c r="K13" s="8">
        <f>F13*K$2</f>
        <v>-835.17982062003887</v>
      </c>
      <c r="L13" s="9">
        <f>F13*L$2</f>
        <v>-7.7029762799999641</v>
      </c>
      <c r="M13" s="8">
        <f t="shared" si="2"/>
        <v>6.0862564119885594</v>
      </c>
      <c r="N13">
        <f t="shared" si="15"/>
        <v>1.1103525229039752</v>
      </c>
      <c r="P13" s="2">
        <f t="shared" si="3"/>
        <v>-721.70587344665239</v>
      </c>
      <c r="Q13">
        <f t="shared" si="16"/>
        <v>-131.05479148053951</v>
      </c>
      <c r="S13" s="4">
        <f t="shared" si="6"/>
        <v>-132.67151134855092</v>
      </c>
      <c r="T13" s="2">
        <f t="shared" si="17"/>
        <v>158.71644148149818</v>
      </c>
      <c r="U13" s="8">
        <f t="shared" si="18"/>
        <v>-131.03685239007442</v>
      </c>
      <c r="V13" s="8">
        <f t="shared" si="19"/>
        <v>20.854475663064836</v>
      </c>
      <c r="W13" s="2">
        <f t="shared" si="10"/>
        <v>134.78303586605472</v>
      </c>
      <c r="X13" s="1">
        <f t="shared" si="20"/>
        <v>10.258985296318585</v>
      </c>
      <c r="Z13" s="2">
        <f t="shared" si="11"/>
        <v>-111.09283553093623</v>
      </c>
      <c r="AA13" s="1">
        <f t="shared" si="21"/>
        <v>-8.700172307893018</v>
      </c>
      <c r="AC13" s="14">
        <f t="shared" si="13"/>
        <v>146.93733922122652</v>
      </c>
      <c r="AE13" s="29"/>
      <c r="AF13" s="29"/>
      <c r="AG13" s="29"/>
      <c r="AH13" s="29"/>
      <c r="AI13" s="29"/>
      <c r="AJ13" s="29"/>
      <c r="AK13" s="31"/>
      <c r="AL13" s="29"/>
      <c r="AM13" s="31"/>
      <c r="AN13" s="29"/>
      <c r="AS13">
        <f>ABS(H13-AC13)</f>
        <v>165.7217223712469</v>
      </c>
    </row>
    <row r="14" spans="1:45" x14ac:dyDescent="0.35">
      <c r="A14">
        <f t="shared" si="0"/>
        <v>4.4000000000000002E-4</v>
      </c>
      <c r="B14" s="2">
        <v>-36.519999999999996</v>
      </c>
      <c r="C14">
        <v>-35.799999999999997</v>
      </c>
      <c r="D14" s="44">
        <f t="shared" si="1"/>
        <v>-18.739207456105724</v>
      </c>
      <c r="F14" s="3">
        <f>IF(G$3=0, C14,D14)</f>
        <v>-35.799999999999997</v>
      </c>
      <c r="H14" s="46">
        <f>-I$6*COS(2*PI()*A14*I$2)</f>
        <v>-18.739207456105724</v>
      </c>
      <c r="J14" s="2">
        <f>F14*J$2</f>
        <v>7.1274900199999989</v>
      </c>
      <c r="K14" s="8">
        <f>F14*K$2</f>
        <v>-844.61688074003928</v>
      </c>
      <c r="L14" s="9">
        <f>F14*L$2</f>
        <v>-7.7900155599999632</v>
      </c>
      <c r="M14" s="8">
        <f t="shared" si="2"/>
        <v>5.9375007370960242</v>
      </c>
      <c r="N14">
        <f t="shared" si="15"/>
        <v>1.2166272548471762</v>
      </c>
      <c r="P14" s="2">
        <f t="shared" si="3"/>
        <v>-704.12502913949936</v>
      </c>
      <c r="Q14">
        <f t="shared" si="16"/>
        <v>-143.60377816236567</v>
      </c>
      <c r="S14" s="4">
        <f t="shared" si="6"/>
        <v>-145.45629298526961</v>
      </c>
      <c r="T14" s="2">
        <f t="shared" si="17"/>
        <v>174.01102150001515</v>
      </c>
      <c r="U14" s="8">
        <f t="shared" si="18"/>
        <v>-143.66411145376895</v>
      </c>
      <c r="V14" s="8">
        <f t="shared" si="19"/>
        <v>22.864100146802656</v>
      </c>
      <c r="W14" s="2">
        <f t="shared" si="10"/>
        <v>148.45745618517958</v>
      </c>
      <c r="X14" s="1">
        <f t="shared" si="20"/>
        <v>12.555043159423999</v>
      </c>
      <c r="Z14" s="2">
        <f t="shared" si="11"/>
        <v>-122.3366800821814</v>
      </c>
      <c r="AA14" s="1">
        <f t="shared" si="21"/>
        <v>-10.64582710158793</v>
      </c>
      <c r="AC14" s="14">
        <f t="shared" si="13"/>
        <v>160.6757292303943</v>
      </c>
      <c r="AE14" s="29"/>
      <c r="AF14" s="29"/>
      <c r="AG14" s="26"/>
      <c r="AH14" s="29"/>
      <c r="AI14" s="28"/>
      <c r="AJ14" s="29"/>
      <c r="AK14" s="26"/>
      <c r="AL14" s="26"/>
      <c r="AM14" s="26"/>
      <c r="AN14" s="26"/>
      <c r="AS14">
        <f>ABS(H14-AC14)</f>
        <v>179.41493668650003</v>
      </c>
    </row>
    <row r="15" spans="1:45" x14ac:dyDescent="0.35">
      <c r="A15">
        <f t="shared" si="0"/>
        <v>4.8000000000000001E-4</v>
      </c>
      <c r="B15" s="2">
        <v>-35.410000000000004</v>
      </c>
      <c r="C15">
        <v>-35.200000000000003</v>
      </c>
      <c r="D15" s="44">
        <f t="shared" si="1"/>
        <v>-18.689770628015605</v>
      </c>
      <c r="F15" s="3">
        <f>IF(G$3=0, C15,D15)</f>
        <v>-35.200000000000003</v>
      </c>
      <c r="H15" s="46">
        <f>-I$6*COS(2*PI()*A15*I$2)</f>
        <v>-18.689770628015605</v>
      </c>
      <c r="J15" s="2">
        <f>F15*J$2</f>
        <v>7.0080348800000003</v>
      </c>
      <c r="K15" s="8">
        <f>F15*K$2</f>
        <v>-830.46129056003883</v>
      </c>
      <c r="L15" s="9">
        <f>F15*L$2</f>
        <v>-7.6594566399999655</v>
      </c>
      <c r="M15" s="8">
        <f t="shared" si="2"/>
        <v>5.9108627651528227</v>
      </c>
      <c r="N15">
        <f t="shared" si="15"/>
        <v>1.322425196394363</v>
      </c>
      <c r="P15" s="2">
        <f t="shared" si="3"/>
        <v>-701.01310257767364</v>
      </c>
      <c r="Q15">
        <f t="shared" si="16"/>
        <v>-156.09730377781432</v>
      </c>
      <c r="S15" s="4">
        <f t="shared" si="6"/>
        <v>-157.84589765266148</v>
      </c>
      <c r="T15" s="2">
        <f t="shared" si="17"/>
        <v>188.832846805109</v>
      </c>
      <c r="U15" s="8">
        <f t="shared" si="18"/>
        <v>-155.90106256309343</v>
      </c>
      <c r="V15" s="8">
        <f t="shared" si="19"/>
        <v>24.811607236944358</v>
      </c>
      <c r="W15" s="2">
        <f t="shared" si="10"/>
        <v>161.45597834059114</v>
      </c>
      <c r="X15" s="1">
        <f t="shared" si="20"/>
        <v>15.052137466037205</v>
      </c>
      <c r="Z15" s="2">
        <f t="shared" si="11"/>
        <v>-133.01828435218101</v>
      </c>
      <c r="AA15" s="1">
        <f t="shared" si="21"/>
        <v>-12.761363197753333</v>
      </c>
      <c r="AC15" s="14">
        <f t="shared" si="13"/>
        <v>173.50622237978217</v>
      </c>
      <c r="AE15" s="29"/>
      <c r="AF15" s="29"/>
      <c r="AG15" s="26"/>
      <c r="AH15" s="29"/>
      <c r="AI15" s="26"/>
      <c r="AJ15" s="29"/>
      <c r="AK15" s="26"/>
      <c r="AL15" s="26"/>
      <c r="AM15" s="26"/>
      <c r="AN15" s="26"/>
      <c r="AS15">
        <f>ABS(H15-AC15)</f>
        <v>192.19599300779777</v>
      </c>
    </row>
    <row r="16" spans="1:45" x14ac:dyDescent="0.35">
      <c r="A16">
        <f t="shared" si="0"/>
        <v>5.2000000000000006E-4</v>
      </c>
      <c r="B16" s="2">
        <v>-35.78</v>
      </c>
      <c r="C16">
        <v>-35.6</v>
      </c>
      <c r="D16" s="44">
        <f t="shared" si="1"/>
        <v>-18.636083907258396</v>
      </c>
      <c r="F16" s="3">
        <f>IF(G$3=0, C16,D16)</f>
        <v>-35.6</v>
      </c>
      <c r="H16" s="46">
        <f>-I$6*COS(2*PI()*A16*I$2)</f>
        <v>-18.636083907258396</v>
      </c>
      <c r="J16" s="2">
        <f>F16*J$2</f>
        <v>7.0876716399999999</v>
      </c>
      <c r="K16" s="8">
        <f>F16*K$2</f>
        <v>-839.89835068003924</v>
      </c>
      <c r="L16" s="9">
        <f>F16*L$2</f>
        <v>-7.7464959199999646</v>
      </c>
      <c r="M16" s="8">
        <f t="shared" si="2"/>
        <v>5.6856096836056373</v>
      </c>
      <c r="N16">
        <f t="shared" si="15"/>
        <v>1.424191355560245</v>
      </c>
      <c r="P16" s="2">
        <f t="shared" si="3"/>
        <v>-674.36398678222452</v>
      </c>
      <c r="Q16">
        <f t="shared" si="16"/>
        <v>-168.11588618664493</v>
      </c>
      <c r="S16" s="4">
        <f t="shared" si="6"/>
        <v>-170.17677242303927</v>
      </c>
      <c r="T16" s="2">
        <f t="shared" si="17"/>
        <v>203.58441286488409</v>
      </c>
      <c r="U16" s="8">
        <f t="shared" si="18"/>
        <v>-168.08000739233793</v>
      </c>
      <c r="V16" s="8">
        <f t="shared" si="19"/>
        <v>26.749882645050292</v>
      </c>
      <c r="W16" s="2">
        <f t="shared" si="10"/>
        <v>173.78070933907179</v>
      </c>
      <c r="X16" s="1">
        <f t="shared" si="20"/>
        <v>17.739847294745999</v>
      </c>
      <c r="Z16" s="2">
        <f t="shared" si="11"/>
        <v>-143.13969936534011</v>
      </c>
      <c r="AA16" s="1">
        <f t="shared" si="21"/>
        <v>-15.037871290429511</v>
      </c>
      <c r="AC16" s="14">
        <f t="shared" si="13"/>
        <v>185.49272069369258</v>
      </c>
      <c r="AE16" s="29"/>
      <c r="AF16" s="29"/>
      <c r="AG16" s="26"/>
      <c r="AH16" s="29"/>
      <c r="AI16" s="26"/>
      <c r="AJ16" s="29"/>
      <c r="AK16" s="26"/>
      <c r="AL16" s="26"/>
      <c r="AM16" s="26"/>
      <c r="AN16" s="26"/>
      <c r="AS16">
        <f>ABS(H16-AC16)</f>
        <v>204.12880460095096</v>
      </c>
    </row>
    <row r="17" spans="1:45" x14ac:dyDescent="0.35">
      <c r="A17">
        <f t="shared" si="0"/>
        <v>5.6000000000000006E-4</v>
      </c>
      <c r="B17" s="2">
        <v>-34.67</v>
      </c>
      <c r="C17">
        <v>-35</v>
      </c>
      <c r="D17" s="44">
        <f t="shared" si="1"/>
        <v>-18.578159501731417</v>
      </c>
      <c r="F17" s="3">
        <f>IF(G$3=0, C17,D17)</f>
        <v>-35</v>
      </c>
      <c r="H17" s="46">
        <f>-I$6*COS(2*PI()*A17*I$2)</f>
        <v>-18.578159501731417</v>
      </c>
      <c r="J17" s="2">
        <f>F17*J$2</f>
        <v>6.9682164999999996</v>
      </c>
      <c r="K17" s="8">
        <f>F17*K$2</f>
        <v>-825.74276050003846</v>
      </c>
      <c r="L17" s="9">
        <f>F17*L$2</f>
        <v>-7.6159369999999651</v>
      </c>
      <c r="M17" s="8">
        <f t="shared" si="2"/>
        <v>5.6634802844397552</v>
      </c>
      <c r="N17">
        <f t="shared" si="15"/>
        <v>1.5255614228233969</v>
      </c>
      <c r="P17" s="2">
        <f t="shared" si="3"/>
        <v>-671.78246449339429</v>
      </c>
      <c r="Q17">
        <f t="shared" si="16"/>
        <v>-180.08846044709179</v>
      </c>
      <c r="S17" s="4">
        <f t="shared" si="6"/>
        <v>-182.04091716265202</v>
      </c>
      <c r="T17" s="2">
        <f t="shared" si="17"/>
        <v>217.77762446813261</v>
      </c>
      <c r="U17" s="8">
        <f t="shared" si="18"/>
        <v>-179.79797281819947</v>
      </c>
      <c r="V17" s="8">
        <f t="shared" si="19"/>
        <v>28.614793319696311</v>
      </c>
      <c r="W17" s="2">
        <f t="shared" si="10"/>
        <v>185.84456557013809</v>
      </c>
      <c r="X17" s="1">
        <f t="shared" si="20"/>
        <v>20.614137930310072</v>
      </c>
      <c r="Z17" s="2">
        <f t="shared" si="11"/>
        <v>-153.04213610190843</v>
      </c>
      <c r="AA17" s="1">
        <f t="shared" si="21"/>
        <v>-17.471868727207735</v>
      </c>
      <c r="AC17" s="14">
        <f t="shared" si="13"/>
        <v>196.98749016262667</v>
      </c>
      <c r="AE17" s="29"/>
      <c r="AF17" s="29"/>
      <c r="AG17" s="26"/>
      <c r="AH17" s="29"/>
      <c r="AI17" s="26"/>
      <c r="AJ17" s="29"/>
      <c r="AK17" s="26"/>
      <c r="AL17" s="26"/>
      <c r="AM17" s="26"/>
      <c r="AN17" s="26"/>
      <c r="AS17">
        <f>ABS(H17-AC17)</f>
        <v>215.56564966435809</v>
      </c>
    </row>
    <row r="18" spans="1:45" x14ac:dyDescent="0.35">
      <c r="A18">
        <f t="shared" si="0"/>
        <v>6.0000000000000006E-4</v>
      </c>
      <c r="B18" s="2">
        <v>-34.67</v>
      </c>
      <c r="C18">
        <v>-34.4</v>
      </c>
      <c r="D18" s="44">
        <f t="shared" si="1"/>
        <v>-18.516010582944965</v>
      </c>
      <c r="F18" s="3">
        <f>IF(G$3=0, C18,D18)</f>
        <v>-34.4</v>
      </c>
      <c r="H18" s="46">
        <f>-I$6*COS(2*PI()*A18*I$2)</f>
        <v>-18.516010582944965</v>
      </c>
      <c r="J18" s="2">
        <f>F18*J$2</f>
        <v>6.8487613599999992</v>
      </c>
      <c r="K18" s="8">
        <f>F18*K$2</f>
        <v>-811.58717032003779</v>
      </c>
      <c r="L18" s="9">
        <f>F18*L$2</f>
        <v>-7.4853780799999647</v>
      </c>
      <c r="M18" s="8">
        <f t="shared" si="2"/>
        <v>5.4426550771766031</v>
      </c>
      <c r="N18">
        <f t="shared" si="15"/>
        <v>1.6229789617842667</v>
      </c>
      <c r="P18" s="2">
        <f t="shared" si="3"/>
        <v>-645.65430005294661</v>
      </c>
      <c r="Q18">
        <f t="shared" si="16"/>
        <v>-191.59537594806457</v>
      </c>
      <c r="S18" s="4">
        <f t="shared" si="6"/>
        <v>-193.63809895088795</v>
      </c>
      <c r="T18" s="2">
        <f t="shared" si="17"/>
        <v>231.65146524927141</v>
      </c>
      <c r="U18" s="8">
        <f t="shared" si="18"/>
        <v>-191.25226456990436</v>
      </c>
      <c r="V18" s="8">
        <f t="shared" si="19"/>
        <v>30.437740408370946</v>
      </c>
      <c r="W18" s="2">
        <f t="shared" si="10"/>
        <v>197.16348653782254</v>
      </c>
      <c r="X18" s="1">
        <f t="shared" si="20"/>
        <v>23.663488129452432</v>
      </c>
      <c r="Z18" s="2">
        <f t="shared" si="11"/>
        <v>-162.32610409099175</v>
      </c>
      <c r="AA18" s="1">
        <f t="shared" si="21"/>
        <v>-20.053519319281129</v>
      </c>
      <c r="AC18" s="14">
        <f t="shared" si="13"/>
        <v>207.54770762691234</v>
      </c>
      <c r="AE18" s="29"/>
      <c r="AF18" s="29"/>
      <c r="AG18" s="29"/>
      <c r="AH18" s="29"/>
      <c r="AI18" s="29"/>
      <c r="AJ18" s="29"/>
      <c r="AK18" s="31"/>
      <c r="AL18" s="29"/>
      <c r="AM18" s="31"/>
      <c r="AN18" s="29"/>
      <c r="AS18">
        <f>ABS(H18-AC18)</f>
        <v>226.06371820985731</v>
      </c>
    </row>
    <row r="19" spans="1:45" x14ac:dyDescent="0.35">
      <c r="A19">
        <f t="shared" si="0"/>
        <v>6.4000000000000005E-4</v>
      </c>
      <c r="B19" s="2">
        <v>-35.410000000000004</v>
      </c>
      <c r="C19">
        <v>-34.799999999999997</v>
      </c>
      <c r="D19" s="44">
        <f t="shared" si="1"/>
        <v>-18.449651283027229</v>
      </c>
      <c r="F19" s="3">
        <f>IF(G$3=0, C19,D19)</f>
        <v>-34.799999999999997</v>
      </c>
      <c r="H19" s="46">
        <f>-I$6*COS(2*PI()*A19*I$2)</f>
        <v>-18.449651283027229</v>
      </c>
      <c r="J19" s="2">
        <f>F19*J$2</f>
        <v>6.9283981199999989</v>
      </c>
      <c r="K19" s="8">
        <f>F19*K$2</f>
        <v>-821.0242304400382</v>
      </c>
      <c r="L19" s="9">
        <f>F19*L$2</f>
        <v>-7.5724173599999647</v>
      </c>
      <c r="M19" s="8">
        <f t="shared" si="2"/>
        <v>5.225782398215733</v>
      </c>
      <c r="N19">
        <f t="shared" si="15"/>
        <v>1.716514718351684</v>
      </c>
      <c r="P19" s="2">
        <f t="shared" si="3"/>
        <v>-619.99179437197324</v>
      </c>
      <c r="Q19">
        <f t="shared" si="16"/>
        <v>-202.64493170654052</v>
      </c>
      <c r="S19" s="4">
        <f t="shared" si="6"/>
        <v>-204.99156666832477</v>
      </c>
      <c r="T19" s="2">
        <f t="shared" si="7"/>
        <v>245.23374810917281</v>
      </c>
      <c r="U19" s="8">
        <f t="shared" si="8"/>
        <v>-202.46584507624789</v>
      </c>
      <c r="V19" s="8">
        <f t="shared" si="9"/>
        <v>32.222378374713557</v>
      </c>
      <c r="W19" s="2">
        <f>T18-X18</f>
        <v>207.98797711981899</v>
      </c>
      <c r="X19" s="1">
        <f t="shared" si="20"/>
        <v>26.880250982384993</v>
      </c>
      <c r="Z19" s="2">
        <f>U18-AA18</f>
        <v>-171.19874525062323</v>
      </c>
      <c r="AA19" s="1">
        <f t="shared" si="21"/>
        <v>-22.776281283621412</v>
      </c>
      <c r="AC19" s="14">
        <f t="shared" si="13"/>
        <v>217.43407421091115</v>
      </c>
      <c r="AE19" s="29"/>
      <c r="AF19" s="29"/>
      <c r="AG19" s="26"/>
      <c r="AH19" s="29"/>
      <c r="AI19" s="26"/>
      <c r="AJ19" s="29"/>
      <c r="AK19" s="26"/>
      <c r="AL19" s="26"/>
      <c r="AM19" s="26"/>
      <c r="AN19" s="26"/>
      <c r="AS19">
        <f>ABS(H19-AC19)</f>
        <v>235.88372549393839</v>
      </c>
    </row>
    <row r="20" spans="1:45" x14ac:dyDescent="0.35">
      <c r="A20">
        <f t="shared" si="0"/>
        <v>6.8000000000000005E-4</v>
      </c>
      <c r="B20" s="2">
        <v>-35.04</v>
      </c>
      <c r="C20">
        <v>-34.4</v>
      </c>
      <c r="D20" s="44">
        <f t="shared" si="1"/>
        <v>-18.37909669151075</v>
      </c>
      <c r="F20" s="3">
        <f>IF(G$3=0, C20,D20)</f>
        <v>-34.4</v>
      </c>
      <c r="H20" s="46">
        <f>-I$6*COS(2*PI()*A20*I$2)</f>
        <v>-18.37909669151075</v>
      </c>
      <c r="J20" s="2">
        <f>F20*J$2</f>
        <v>6.8487613599999992</v>
      </c>
      <c r="K20" s="8">
        <f>F20*K$2</f>
        <v>-811.58717032003779</v>
      </c>
      <c r="L20" s="9">
        <f>F20*L$2</f>
        <v>-7.4853780799999647</v>
      </c>
      <c r="M20" s="8">
        <f t="shared" si="2"/>
        <v>5.2118834016483149</v>
      </c>
      <c r="N20">
        <f t="shared" si="4"/>
        <v>1.8098016981694407</v>
      </c>
      <c r="P20" s="2">
        <f t="shared" si="3"/>
        <v>-618.37929873349765</v>
      </c>
      <c r="Q20">
        <f t="shared" si="5"/>
        <v>-213.66574940649798</v>
      </c>
      <c r="S20" s="4">
        <f t="shared" si="6"/>
        <v>-215.93924408484963</v>
      </c>
      <c r="T20" s="2">
        <f t="shared" si="7"/>
        <v>258.33057940608387</v>
      </c>
      <c r="U20" s="8">
        <f t="shared" si="8"/>
        <v>-213.27863506455603</v>
      </c>
      <c r="V20" s="8">
        <f t="shared" si="9"/>
        <v>33.943230650604178</v>
      </c>
      <c r="W20" s="2">
        <f t="shared" si="10"/>
        <v>218.35349712678783</v>
      </c>
      <c r="X20" s="1">
        <f t="shared" si="14"/>
        <v>30.257328004297321</v>
      </c>
      <c r="Z20" s="2">
        <f t="shared" si="11"/>
        <v>-179.68956379262647</v>
      </c>
      <c r="AA20" s="1">
        <f t="shared" si="12"/>
        <v>-25.634082075135559</v>
      </c>
      <c r="AC20" s="14">
        <f t="shared" si="13"/>
        <v>226.66264570225644</v>
      </c>
      <c r="AE20" s="29"/>
      <c r="AF20" s="29"/>
      <c r="AG20" s="26"/>
      <c r="AH20" s="29"/>
      <c r="AI20" s="26"/>
      <c r="AJ20" s="29"/>
      <c r="AK20" s="26"/>
      <c r="AL20" s="26"/>
      <c r="AM20" s="26"/>
      <c r="AN20" s="26"/>
      <c r="AS20">
        <f>ABS(H20-AC20)</f>
        <v>245.04174239376718</v>
      </c>
    </row>
    <row r="21" spans="1:45" x14ac:dyDescent="0.35">
      <c r="A21">
        <f t="shared" si="0"/>
        <v>7.2000000000000005E-4</v>
      </c>
      <c r="B21" s="2">
        <v>-35.04</v>
      </c>
      <c r="C21">
        <v>-34.799999999999997</v>
      </c>
      <c r="D21" s="44">
        <f t="shared" si="1"/>
        <v>-18.3043628519012</v>
      </c>
      <c r="F21" s="3">
        <f>IF(G$3=0, C21,D21)</f>
        <v>-34.799999999999997</v>
      </c>
      <c r="H21" s="46">
        <f>-I$6*COS(2*PI()*A21*I$2)</f>
        <v>-18.3043628519012</v>
      </c>
      <c r="J21" s="2">
        <f>F21*J$2</f>
        <v>6.9283981199999989</v>
      </c>
      <c r="K21" s="8">
        <f>F21*K$2</f>
        <v>-821.0242304400382</v>
      </c>
      <c r="L21" s="9">
        <f>F21*L$2</f>
        <v>-7.5724173599999647</v>
      </c>
      <c r="M21" s="8">
        <f t="shared" si="2"/>
        <v>5.0389596618305585</v>
      </c>
      <c r="N21">
        <f t="shared" si="4"/>
        <v>1.8999935332605737</v>
      </c>
      <c r="P21" s="2">
        <f t="shared" si="3"/>
        <v>-597.92142091353981</v>
      </c>
      <c r="Q21">
        <f t="shared" si="5"/>
        <v>-224.32196476216041</v>
      </c>
      <c r="S21" s="4">
        <f t="shared" si="6"/>
        <v>-226.85542246032983</v>
      </c>
      <c r="T21" s="2">
        <f t="shared" si="7"/>
        <v>271.38972804110409</v>
      </c>
      <c r="U21" s="8">
        <f t="shared" si="8"/>
        <v>-224.06031411465409</v>
      </c>
      <c r="V21" s="8">
        <f t="shared" si="9"/>
        <v>35.659131630031837</v>
      </c>
      <c r="W21" s="2">
        <f t="shared" si="10"/>
        <v>228.07325140178654</v>
      </c>
      <c r="X21" s="1">
        <f t="shared" si="14"/>
        <v>33.784731717802195</v>
      </c>
      <c r="Z21" s="2">
        <f t="shared" si="11"/>
        <v>-187.64455298942048</v>
      </c>
      <c r="AA21" s="1">
        <f t="shared" si="12"/>
        <v>-28.618399810334431</v>
      </c>
      <c r="AC21" s="14">
        <f t="shared" si="13"/>
        <v>235.11398322148395</v>
      </c>
      <c r="AE21" s="29"/>
      <c r="AF21" s="29"/>
      <c r="AG21" s="29"/>
      <c r="AH21" s="29"/>
      <c r="AI21" s="29"/>
      <c r="AJ21" s="29"/>
      <c r="AK21" s="31"/>
      <c r="AL21" s="29"/>
      <c r="AM21" s="31"/>
      <c r="AN21" s="29"/>
      <c r="AS21">
        <f>ABS(H21-AC21)</f>
        <v>253.41834607338515</v>
      </c>
    </row>
    <row r="22" spans="1:45" x14ac:dyDescent="0.35">
      <c r="A22">
        <f t="shared" si="0"/>
        <v>7.6000000000000004E-4</v>
      </c>
      <c r="B22" s="2">
        <v>-35.04</v>
      </c>
      <c r="C22">
        <v>-34.4</v>
      </c>
      <c r="D22" s="44">
        <f t="shared" si="1"/>
        <v>-18.225466758029231</v>
      </c>
      <c r="F22" s="3">
        <f>IF(G$3=0, C22,D22)</f>
        <v>-34.4</v>
      </c>
      <c r="H22" s="46">
        <f>-I$6*COS(2*PI()*A22*I$2)</f>
        <v>-18.225466758029231</v>
      </c>
      <c r="J22" s="2">
        <f>F22*J$2</f>
        <v>6.8487613599999992</v>
      </c>
      <c r="K22" s="8">
        <f>F22*K$2</f>
        <v>-811.58717032003779</v>
      </c>
      <c r="L22" s="9">
        <f>F22*L$2</f>
        <v>-7.4853780799999647</v>
      </c>
      <c r="M22" s="8">
        <f t="shared" si="2"/>
        <v>5.0284045867394251</v>
      </c>
      <c r="N22">
        <f t="shared" si="4"/>
        <v>1.9899964441181579</v>
      </c>
      <c r="P22" s="2">
        <f t="shared" si="3"/>
        <v>-596.70226567787779</v>
      </c>
      <c r="Q22">
        <f t="shared" si="5"/>
        <v>-234.95645221129735</v>
      </c>
      <c r="S22" s="4">
        <f t="shared" si="6"/>
        <v>-237.41342570455791</v>
      </c>
      <c r="T22" s="2">
        <f t="shared" si="7"/>
        <v>284.02038768341089</v>
      </c>
      <c r="U22" s="8">
        <f t="shared" si="8"/>
        <v>-234.48823114510972</v>
      </c>
      <c r="V22" s="8">
        <f t="shared" si="9"/>
        <v>37.318731490388139</v>
      </c>
      <c r="W22" s="2">
        <f t="shared" si="10"/>
        <v>237.60499632330189</v>
      </c>
      <c r="X22" s="1">
        <f t="shared" si="14"/>
        <v>37.459554351437703</v>
      </c>
      <c r="Z22" s="2">
        <f t="shared" si="11"/>
        <v>-195.44191430431965</v>
      </c>
      <c r="AA22" s="1">
        <f t="shared" si="12"/>
        <v>-31.726727559621587</v>
      </c>
      <c r="AC22" s="14">
        <f t="shared" si="13"/>
        <v>243.19700025406843</v>
      </c>
      <c r="AE22" s="29"/>
      <c r="AF22" s="29"/>
      <c r="AG22" s="26"/>
      <c r="AH22" s="29"/>
      <c r="AI22" s="26"/>
      <c r="AJ22" s="29"/>
      <c r="AK22" s="26"/>
      <c r="AL22" s="26"/>
      <c r="AM22" s="26"/>
      <c r="AN22" s="26"/>
      <c r="AS22">
        <f>ABS(H22-AC22)</f>
        <v>261.42246701209768</v>
      </c>
    </row>
    <row r="23" spans="1:45" x14ac:dyDescent="0.35">
      <c r="A23">
        <f t="shared" si="0"/>
        <v>8.0000000000000004E-4</v>
      </c>
      <c r="B23" s="2">
        <v>-34.67</v>
      </c>
      <c r="C23">
        <v>-34</v>
      </c>
      <c r="D23" s="44">
        <f t="shared" si="1"/>
        <v>-18.142426350186216</v>
      </c>
      <c r="F23" s="3">
        <f>IF(G$3=0, C23,D23)</f>
        <v>-34</v>
      </c>
      <c r="H23" s="46">
        <f>-I$6*COS(2*PI()*A23*I$2)</f>
        <v>-18.142426350186216</v>
      </c>
      <c r="J23" s="2">
        <f>F23*J$2</f>
        <v>6.7691245999999996</v>
      </c>
      <c r="K23" s="8">
        <f>F23*K$2</f>
        <v>-802.15011020003737</v>
      </c>
      <c r="L23" s="9">
        <f>F23*L$2</f>
        <v>-7.3983387999999657</v>
      </c>
      <c r="M23" s="8">
        <f t="shared" si="2"/>
        <v>4.8587649158818413</v>
      </c>
      <c r="N23">
        <f t="shared" si="4"/>
        <v>2.0769629914710297</v>
      </c>
      <c r="P23" s="2">
        <f t="shared" si="3"/>
        <v>-576.63071810874044</v>
      </c>
      <c r="Q23">
        <f t="shared" si="5"/>
        <v>-245.23322253250237</v>
      </c>
      <c r="S23" s="4">
        <f t="shared" si="6"/>
        <v>-247.77279641662051</v>
      </c>
      <c r="T23" s="2">
        <f t="shared" si="7"/>
        <v>296.41342096307727</v>
      </c>
      <c r="U23" s="8">
        <f t="shared" si="8"/>
        <v>-244.71996301469193</v>
      </c>
      <c r="V23" s="8">
        <f t="shared" si="9"/>
        <v>38.94710854137238</v>
      </c>
      <c r="W23" s="2">
        <f t="shared" si="10"/>
        <v>246.56083333197319</v>
      </c>
      <c r="X23" s="1">
        <f t="shared" si="14"/>
        <v>41.27288885583301</v>
      </c>
      <c r="Z23" s="2">
        <f t="shared" si="11"/>
        <v>-202.76150358548813</v>
      </c>
      <c r="AA23" s="1">
        <f t="shared" si="12"/>
        <v>-34.951466788795365</v>
      </c>
      <c r="AC23" s="14">
        <f t="shared" si="13"/>
        <v>250.55647508455019</v>
      </c>
      <c r="AE23" s="29"/>
      <c r="AF23" s="29"/>
      <c r="AG23" s="26"/>
      <c r="AH23" s="29"/>
      <c r="AI23" s="26"/>
      <c r="AJ23" s="29"/>
      <c r="AK23" s="26"/>
      <c r="AL23" s="26"/>
      <c r="AM23" s="26"/>
      <c r="AN23" s="26"/>
      <c r="AS23">
        <f>ABS(H23-AC23)</f>
        <v>268.6989014347364</v>
      </c>
    </row>
    <row r="24" spans="1:45" x14ac:dyDescent="0.35">
      <c r="A24">
        <f t="shared" si="0"/>
        <v>8.4000000000000003E-4</v>
      </c>
      <c r="B24" s="2">
        <v>-34.67</v>
      </c>
      <c r="C24">
        <v>-33.6</v>
      </c>
      <c r="D24" s="44">
        <f t="shared" si="1"/>
        <v>-18.055260511044789</v>
      </c>
      <c r="F24" s="3">
        <f>IF(G$3=0, C24,D24)</f>
        <v>-33.6</v>
      </c>
      <c r="H24" s="46">
        <f>-I$6*COS(2*PI()*A24*I$2)</f>
        <v>-18.055260511044789</v>
      </c>
      <c r="J24" s="2">
        <f>F24*J$2</f>
        <v>6.68948784</v>
      </c>
      <c r="K24" s="8">
        <f>F24*K$2</f>
        <v>-792.71305008003696</v>
      </c>
      <c r="L24" s="9">
        <f>F24*L$2</f>
        <v>-7.3112995199999666</v>
      </c>
      <c r="M24" s="8">
        <f t="shared" si="2"/>
        <v>4.6921616085289699</v>
      </c>
      <c r="N24">
        <f t="shared" si="4"/>
        <v>2.1609475228859232</v>
      </c>
      <c r="P24" s="2">
        <f t="shared" si="3"/>
        <v>-556.91688766753498</v>
      </c>
      <c r="Q24">
        <f t="shared" si="5"/>
        <v>-255.15865099620123</v>
      </c>
      <c r="S24" s="4">
        <f t="shared" si="6"/>
        <v>-257.77778890767223</v>
      </c>
      <c r="T24" s="2">
        <f t="shared" si="7"/>
        <v>308.38250753703664</v>
      </c>
      <c r="U24" s="8">
        <f t="shared" si="8"/>
        <v>-254.60168299276216</v>
      </c>
      <c r="V24" s="8">
        <f t="shared" si="9"/>
        <v>40.51978130504979</v>
      </c>
      <c r="W24" s="2">
        <f t="shared" si="10"/>
        <v>255.14053210724427</v>
      </c>
      <c r="X24" s="1">
        <f t="shared" si="14"/>
        <v>45.21891783945653</v>
      </c>
      <c r="Z24" s="2">
        <f t="shared" si="11"/>
        <v>-209.76849622589657</v>
      </c>
      <c r="AA24" s="1">
        <f t="shared" si="12"/>
        <v>-38.287645929621455</v>
      </c>
      <c r="AC24" s="14">
        <f t="shared" si="13"/>
        <v>257.37266748267263</v>
      </c>
      <c r="AE24" s="29"/>
      <c r="AF24" s="29"/>
      <c r="AG24" s="29"/>
      <c r="AH24" s="29"/>
      <c r="AI24" s="29"/>
      <c r="AJ24" s="29"/>
      <c r="AK24" s="31"/>
      <c r="AL24" s="29"/>
      <c r="AM24" s="31"/>
      <c r="AN24" s="29"/>
      <c r="AS24">
        <f>ABS(H24-AC24)</f>
        <v>275.42792799371739</v>
      </c>
    </row>
    <row r="25" spans="1:45" x14ac:dyDescent="0.35">
      <c r="A25">
        <f t="shared" si="0"/>
        <v>8.8000000000000003E-4</v>
      </c>
      <c r="B25" s="2">
        <v>-34.67</v>
      </c>
      <c r="C25">
        <v>-33.799999999999997</v>
      </c>
      <c r="D25" s="44">
        <f t="shared" si="1"/>
        <v>-17.963989061365091</v>
      </c>
      <c r="F25" s="3">
        <f>IF(G$3=0, C25,D25)</f>
        <v>-33.799999999999997</v>
      </c>
      <c r="H25" s="46">
        <f>-I$6*COS(2*PI()*A25*I$2)</f>
        <v>-17.963989061365091</v>
      </c>
      <c r="J25" s="2">
        <f>F25*J$2</f>
        <v>6.7293062199999989</v>
      </c>
      <c r="K25" s="8">
        <f>F25*K$2</f>
        <v>-797.43158014003711</v>
      </c>
      <c r="L25" s="9">
        <f>F25*L$2</f>
        <v>-7.3548191599999653</v>
      </c>
      <c r="M25" s="8">
        <f t="shared" si="2"/>
        <v>4.5285403171140768</v>
      </c>
      <c r="N25">
        <f t="shared" si="4"/>
        <v>2.242003413167911</v>
      </c>
      <c r="P25" s="2">
        <f t="shared" si="3"/>
        <v>-537.55439908383573</v>
      </c>
      <c r="Q25">
        <f t="shared" si="5"/>
        <v>-264.73899925211254</v>
      </c>
      <c r="S25" s="4">
        <f t="shared" si="6"/>
        <v>-267.56527809499846</v>
      </c>
      <c r="T25" s="2">
        <f t="shared" si="7"/>
        <v>320.09139242921157</v>
      </c>
      <c r="U25" s="8">
        <f t="shared" si="8"/>
        <v>-264.26857954706247</v>
      </c>
      <c r="V25" s="8">
        <f t="shared" si="9"/>
        <v>42.058264985418553</v>
      </c>
      <c r="W25" s="2">
        <f t="shared" si="10"/>
        <v>263.16358969758011</v>
      </c>
      <c r="X25" s="1">
        <f t="shared" si="14"/>
        <v>49.289032234077929</v>
      </c>
      <c r="Z25" s="2">
        <f t="shared" si="11"/>
        <v>-216.31403706314072</v>
      </c>
      <c r="AA25" s="1">
        <f t="shared" si="12"/>
        <v>-41.727926006477155</v>
      </c>
      <c r="AC25" s="14">
        <f t="shared" si="13"/>
        <v>263.49392867652148</v>
      </c>
      <c r="AE25" s="29"/>
      <c r="AF25" s="29"/>
      <c r="AG25" s="26"/>
      <c r="AH25" s="29"/>
      <c r="AI25" s="26"/>
      <c r="AJ25" s="29"/>
      <c r="AK25" s="26"/>
      <c r="AL25" s="26"/>
      <c r="AM25" s="26"/>
      <c r="AN25" s="26"/>
      <c r="AS25">
        <f>ABS(H25-AC25)</f>
        <v>281.45791773788659</v>
      </c>
    </row>
    <row r="26" spans="1:45" x14ac:dyDescent="0.35">
      <c r="A26">
        <f t="shared" si="0"/>
        <v>9.2000000000000003E-4</v>
      </c>
      <c r="B26" s="2">
        <v>-34.67</v>
      </c>
      <c r="C26">
        <v>-33.6</v>
      </c>
      <c r="D26" s="44">
        <f t="shared" si="1"/>
        <v>-17.868632755487678</v>
      </c>
      <c r="F26" s="3">
        <f>IF(G$3=0, C26,D26)</f>
        <v>-33.6</v>
      </c>
      <c r="H26" s="46">
        <f>-I$6*COS(2*PI()*A26*I$2)</f>
        <v>-17.868632755487678</v>
      </c>
      <c r="J26" s="2">
        <f>F26*J$2</f>
        <v>6.68948784</v>
      </c>
      <c r="K26" s="8">
        <f>F26*K$2</f>
        <v>-792.71305008003696</v>
      </c>
      <c r="L26" s="9">
        <f>F26*L$2</f>
        <v>-7.3112995199999666</v>
      </c>
      <c r="M26" s="8">
        <f t="shared" si="2"/>
        <v>4.4873028068320879</v>
      </c>
      <c r="N26">
        <f t="shared" si="4"/>
        <v>2.3223211973771125</v>
      </c>
      <c r="P26" s="2">
        <f t="shared" si="3"/>
        <v>-532.69258088792458</v>
      </c>
      <c r="Q26">
        <f t="shared" si="5"/>
        <v>-274.2326996979545</v>
      </c>
      <c r="S26" s="4">
        <f t="shared" si="6"/>
        <v>-277.0566964111224</v>
      </c>
      <c r="T26" s="2">
        <f t="shared" si="7"/>
        <v>331.44608436295925</v>
      </c>
      <c r="U26" s="8">
        <f t="shared" si="8"/>
        <v>-273.6430531489716</v>
      </c>
      <c r="V26" s="8">
        <f t="shared" si="9"/>
        <v>43.550209640828079</v>
      </c>
      <c r="W26" s="2">
        <f t="shared" si="10"/>
        <v>270.80236019513364</v>
      </c>
      <c r="X26" s="1">
        <f t="shared" si="14"/>
        <v>53.477288617091531</v>
      </c>
      <c r="Z26" s="2">
        <f t="shared" si="11"/>
        <v>-222.54065354058531</v>
      </c>
      <c r="AA26" s="1">
        <f t="shared" si="12"/>
        <v>-45.267234814451776</v>
      </c>
      <c r="AC26" s="14">
        <f t="shared" si="13"/>
        <v>269.08533502150993</v>
      </c>
      <c r="AE26" s="29"/>
      <c r="AF26" s="29"/>
      <c r="AG26" s="26"/>
      <c r="AH26" s="29"/>
      <c r="AI26" s="26"/>
      <c r="AJ26" s="29"/>
      <c r="AK26" s="26"/>
      <c r="AL26" s="26"/>
      <c r="AM26" s="26"/>
      <c r="AN26" s="26"/>
      <c r="AS26">
        <f>ABS(H26-AC26)</f>
        <v>286.95396777699762</v>
      </c>
    </row>
    <row r="27" spans="1:45" x14ac:dyDescent="0.35">
      <c r="A27">
        <f t="shared" si="0"/>
        <v>9.6000000000000002E-4</v>
      </c>
      <c r="B27" s="2">
        <v>-34.300000000000004</v>
      </c>
      <c r="C27">
        <v>-33.799999999999997</v>
      </c>
      <c r="D27" s="44">
        <f t="shared" si="1"/>
        <v>-17.769213276614195</v>
      </c>
      <c r="F27" s="3">
        <f>IF(G$3=0, C27,D27)</f>
        <v>-33.799999999999997</v>
      </c>
      <c r="H27" s="46">
        <f>-I$6*COS(2*PI()*A27*I$2)</f>
        <v>-17.769213276614195</v>
      </c>
      <c r="J27" s="2">
        <f>F27*J$2</f>
        <v>6.7293062199999989</v>
      </c>
      <c r="K27" s="8">
        <f>F27*K$2</f>
        <v>-797.43158014003711</v>
      </c>
      <c r="L27" s="9">
        <f>F27*L$2</f>
        <v>-7.3548191599999653</v>
      </c>
      <c r="M27" s="8">
        <f t="shared" si="2"/>
        <v>4.3671666426228875</v>
      </c>
      <c r="N27">
        <f t="shared" si="4"/>
        <v>2.4004886763967499</v>
      </c>
      <c r="P27" s="2">
        <f t="shared" si="3"/>
        <v>-518.48035038208241</v>
      </c>
      <c r="Q27">
        <f t="shared" si="5"/>
        <v>-283.47310835049836</v>
      </c>
      <c r="S27" s="4">
        <f t="shared" si="6"/>
        <v>-286.46076086787548</v>
      </c>
      <c r="T27" s="2">
        <f t="shared" si="7"/>
        <v>342.69627387890756</v>
      </c>
      <c r="U27" s="8">
        <f t="shared" si="8"/>
        <v>-282.93124918714659</v>
      </c>
      <c r="V27" s="8">
        <f t="shared" si="9"/>
        <v>45.028423247907732</v>
      </c>
      <c r="W27" s="2">
        <f t="shared" si="10"/>
        <v>277.96879574586774</v>
      </c>
      <c r="X27" s="1">
        <f t="shared" si="14"/>
        <v>57.776381808976339</v>
      </c>
      <c r="Z27" s="2">
        <f t="shared" si="11"/>
        <v>-228.37581833451983</v>
      </c>
      <c r="AA27" s="1">
        <f t="shared" si="12"/>
        <v>-48.899346666825608</v>
      </c>
      <c r="AC27" s="14">
        <f t="shared" si="13"/>
        <v>274.09787232694987</v>
      </c>
      <c r="AE27" s="29"/>
      <c r="AF27" s="29"/>
      <c r="AG27" s="29"/>
      <c r="AH27" s="29"/>
      <c r="AI27" s="29"/>
      <c r="AJ27" s="29"/>
      <c r="AK27" s="31"/>
      <c r="AL27" s="29"/>
      <c r="AM27" s="31"/>
      <c r="AN27" s="29"/>
      <c r="AS27">
        <f>ABS(H27-AC27)</f>
        <v>291.86708560356408</v>
      </c>
    </row>
    <row r="28" spans="1:45" x14ac:dyDescent="0.35">
      <c r="A28">
        <f t="shared" si="0"/>
        <v>1E-3</v>
      </c>
      <c r="B28" s="2">
        <v>-34.300000000000004</v>
      </c>
      <c r="C28">
        <v>-33.200000000000003</v>
      </c>
      <c r="D28" s="44">
        <f t="shared" si="1"/>
        <v>-17.665753231876774</v>
      </c>
      <c r="F28" s="3">
        <f>IF(G$3=0, C28,D28)</f>
        <v>-33.200000000000003</v>
      </c>
      <c r="H28" s="46">
        <f>-I$6*COS(2*PI()*A28*I$2)</f>
        <v>-17.665753231876774</v>
      </c>
      <c r="J28" s="2">
        <f>F28*J$2</f>
        <v>6.6098510800000003</v>
      </c>
      <c r="K28" s="8">
        <f>F28*K$2</f>
        <v>-783.27598996003655</v>
      </c>
      <c r="L28" s="9">
        <f>F28*L$2</f>
        <v>-7.2242602399999676</v>
      </c>
      <c r="M28" s="8">
        <f t="shared" si="2"/>
        <v>4.3288175436032486</v>
      </c>
      <c r="N28">
        <f t="shared" si="4"/>
        <v>2.4779697487279448</v>
      </c>
      <c r="P28" s="2">
        <f t="shared" si="3"/>
        <v>-513.95847178953875</v>
      </c>
      <c r="Q28">
        <f t="shared" si="5"/>
        <v>-292.63292763057802</v>
      </c>
      <c r="S28" s="4">
        <f t="shared" si="6"/>
        <v>-295.52837032697477</v>
      </c>
      <c r="T28" s="2">
        <f t="shared" si="7"/>
        <v>353.5439584455757</v>
      </c>
      <c r="U28" s="8">
        <f t="shared" si="8"/>
        <v>-291.88713572333938</v>
      </c>
      <c r="V28" s="8">
        <f t="shared" si="9"/>
        <v>46.45374989765218</v>
      </c>
      <c r="W28" s="2">
        <f t="shared" si="10"/>
        <v>284.91989206993122</v>
      </c>
      <c r="X28" s="1">
        <f t="shared" si="14"/>
        <v>62.18298135171873</v>
      </c>
      <c r="Z28" s="2">
        <f t="shared" si="11"/>
        <v>-234.03190252032098</v>
      </c>
      <c r="AA28" s="1">
        <f t="shared" si="12"/>
        <v>-52.621413447698835</v>
      </c>
      <c r="AC28" s="14">
        <f t="shared" si="13"/>
        <v>278.75222851988457</v>
      </c>
      <c r="AE28" s="29"/>
      <c r="AF28" s="29"/>
      <c r="AG28" s="26"/>
      <c r="AH28" s="29"/>
      <c r="AI28" s="26"/>
      <c r="AJ28" s="29"/>
      <c r="AK28" s="26"/>
      <c r="AL28" s="26"/>
      <c r="AM28" s="26"/>
      <c r="AN28" s="26"/>
      <c r="AS28">
        <f>ABS(H28-AC28)</f>
        <v>296.41798175176132</v>
      </c>
    </row>
    <row r="29" spans="1:45" x14ac:dyDescent="0.35">
      <c r="A29">
        <f t="shared" si="0"/>
        <v>1.0400000000000001E-3</v>
      </c>
      <c r="B29" s="2">
        <v>-34.300000000000004</v>
      </c>
      <c r="C29">
        <v>-33.6</v>
      </c>
      <c r="D29" s="44">
        <f t="shared" si="1"/>
        <v>-17.5582761471974</v>
      </c>
      <c r="F29" s="3">
        <f>IF(G$3=0, C29,D29)</f>
        <v>-33.6</v>
      </c>
      <c r="H29" s="46">
        <f>-I$6*COS(2*PI()*A29*I$2)</f>
        <v>-17.5582761471974</v>
      </c>
      <c r="J29" s="2">
        <f>F29*J$2</f>
        <v>6.68948784</v>
      </c>
      <c r="K29" s="8">
        <f>F29*K$2</f>
        <v>-792.71305008003696</v>
      </c>
      <c r="L29" s="9">
        <f>F29*L$2</f>
        <v>-7.3112995199999666</v>
      </c>
      <c r="M29" s="8">
        <f t="shared" si="2"/>
        <v>4.131881331272055</v>
      </c>
      <c r="N29">
        <f t="shared" si="4"/>
        <v>2.5519258794882451</v>
      </c>
      <c r="P29" s="2">
        <f t="shared" si="3"/>
        <v>-490.64306232945853</v>
      </c>
      <c r="Q29">
        <f t="shared" si="5"/>
        <v>-301.37721735171925</v>
      </c>
      <c r="S29" s="4">
        <f t="shared" si="6"/>
        <v>-304.55663554044719</v>
      </c>
      <c r="T29" s="2">
        <f t="shared" si="7"/>
        <v>364.34457504267601</v>
      </c>
      <c r="U29" s="8">
        <f t="shared" si="8"/>
        <v>-300.80416277829011</v>
      </c>
      <c r="V29" s="8">
        <f t="shared" si="9"/>
        <v>47.872892072639637</v>
      </c>
      <c r="W29" s="2">
        <f t="shared" si="10"/>
        <v>291.36097709385695</v>
      </c>
      <c r="X29" s="1">
        <f t="shared" si="14"/>
        <v>66.689199359549647</v>
      </c>
      <c r="Z29" s="2">
        <f t="shared" si="11"/>
        <v>-239.26572227564054</v>
      </c>
      <c r="AA29" s="1">
        <f t="shared" si="12"/>
        <v>-56.426719421342632</v>
      </c>
      <c r="AC29" s="14">
        <f t="shared" si="13"/>
        <v>282.80714974515394</v>
      </c>
      <c r="AE29" s="29"/>
      <c r="AF29" s="29"/>
      <c r="AG29" s="26"/>
      <c r="AH29" s="29"/>
      <c r="AI29" s="26"/>
      <c r="AJ29" s="29"/>
      <c r="AK29" s="26"/>
      <c r="AL29" s="26"/>
      <c r="AM29" s="26"/>
      <c r="AN29" s="26"/>
      <c r="AS29">
        <f>ABS(H29-AC29)</f>
        <v>300.36542589235131</v>
      </c>
    </row>
    <row r="30" spans="1:45" x14ac:dyDescent="0.35">
      <c r="A30">
        <f t="shared" si="0"/>
        <v>1.0800000000000002E-3</v>
      </c>
      <c r="B30" s="2">
        <v>-35.04</v>
      </c>
      <c r="C30">
        <v>-33</v>
      </c>
      <c r="D30" s="44">
        <f t="shared" si="1"/>
        <v>-17.446806461938273</v>
      </c>
      <c r="F30" s="3">
        <f>IF(G$3=0, C30,D30)</f>
        <v>-33</v>
      </c>
      <c r="H30" s="46">
        <f>-I$6*COS(2*PI()*A30*I$2)</f>
        <v>-17.446806461938273</v>
      </c>
      <c r="J30" s="2">
        <f>F30*J$2</f>
        <v>6.5700326999999996</v>
      </c>
      <c r="K30" s="8">
        <f>F30*K$2</f>
        <v>-778.55745990003629</v>
      </c>
      <c r="L30" s="9">
        <f>F30*L$2</f>
        <v>-7.1807405999999672</v>
      </c>
      <c r="M30" s="8">
        <f t="shared" si="2"/>
        <v>4.1375619605117553</v>
      </c>
      <c r="N30">
        <f t="shared" si="4"/>
        <v>2.6259836872632438</v>
      </c>
      <c r="P30" s="2">
        <f t="shared" si="3"/>
        <v>-491.33583272831771</v>
      </c>
      <c r="Q30">
        <f t="shared" si="5"/>
        <v>-310.13385369618595</v>
      </c>
      <c r="S30" s="4">
        <f t="shared" si="6"/>
        <v>-313.1770323356742</v>
      </c>
      <c r="T30" s="2">
        <f t="shared" si="7"/>
        <v>374.65725400132936</v>
      </c>
      <c r="U30" s="8">
        <f t="shared" si="8"/>
        <v>-309.31834680256344</v>
      </c>
      <c r="V30" s="8">
        <f t="shared" si="9"/>
        <v>49.227921900405192</v>
      </c>
      <c r="W30" s="2">
        <f t="shared" si="10"/>
        <v>297.65537568312635</v>
      </c>
      <c r="X30" s="1">
        <f t="shared" si="14"/>
        <v>71.292767165402068</v>
      </c>
      <c r="Z30" s="2">
        <f t="shared" si="11"/>
        <v>-244.37744335694748</v>
      </c>
      <c r="AA30" s="1">
        <f t="shared" si="12"/>
        <v>-60.313322718235639</v>
      </c>
      <c r="AC30" s="14">
        <f t="shared" si="13"/>
        <v>286.56997486529588</v>
      </c>
      <c r="AE30" s="29"/>
      <c r="AF30" s="29"/>
      <c r="AG30" s="29"/>
      <c r="AH30" s="29"/>
      <c r="AI30" s="29"/>
      <c r="AJ30" s="29"/>
      <c r="AK30" s="31"/>
      <c r="AL30" s="29"/>
      <c r="AM30" s="31"/>
      <c r="AN30" s="29"/>
      <c r="AS30">
        <f>ABS(H30-AC30)</f>
        <v>304.01678132723413</v>
      </c>
    </row>
    <row r="31" spans="1:45" x14ac:dyDescent="0.35">
      <c r="A31">
        <f t="shared" si="0"/>
        <v>1.1200000000000003E-3</v>
      </c>
      <c r="B31" s="2">
        <v>-34.300000000000004</v>
      </c>
      <c r="C31">
        <v>-33.4</v>
      </c>
      <c r="D31" s="44">
        <f t="shared" si="1"/>
        <v>-17.331369523344552</v>
      </c>
      <c r="F31" s="3">
        <f>IF(G$3=0, C31,D31)</f>
        <v>-33.4</v>
      </c>
      <c r="H31" s="46">
        <f>-I$6*COS(2*PI()*A31*I$2)</f>
        <v>-17.331369523344552</v>
      </c>
      <c r="J31" s="2">
        <f>F31*J$2</f>
        <v>6.6496694599999993</v>
      </c>
      <c r="K31" s="8">
        <f>F31*K$2</f>
        <v>-787.9945200200367</v>
      </c>
      <c r="L31" s="9">
        <f>F31*L$2</f>
        <v>-7.2677798799999662</v>
      </c>
      <c r="M31" s="8">
        <f t="shared" si="2"/>
        <v>3.9440490127367558</v>
      </c>
      <c r="N31">
        <f t="shared" si="4"/>
        <v>2.6965778261373128</v>
      </c>
      <c r="P31" s="2">
        <f t="shared" si="3"/>
        <v>-468.42360620385034</v>
      </c>
      <c r="Q31">
        <f t="shared" si="5"/>
        <v>-318.48214604831099</v>
      </c>
      <c r="S31" s="4">
        <f t="shared" si="6"/>
        <v>-321.80587691557423</v>
      </c>
      <c r="T31" s="2">
        <f t="shared" si="7"/>
        <v>384.98003914109182</v>
      </c>
      <c r="U31" s="8">
        <f t="shared" si="8"/>
        <v>-317.84087452551006</v>
      </c>
      <c r="V31" s="8">
        <f t="shared" si="9"/>
        <v>50.584279625306166</v>
      </c>
      <c r="W31" s="2">
        <f t="shared" si="10"/>
        <v>303.36448683592732</v>
      </c>
      <c r="X31" s="1">
        <f t="shared" si="14"/>
        <v>75.984632655254813</v>
      </c>
      <c r="Z31" s="2">
        <f t="shared" si="11"/>
        <v>-249.0050240843278</v>
      </c>
      <c r="AA31" s="1">
        <f t="shared" si="12"/>
        <v>-64.273523521774976</v>
      </c>
      <c r="AC31" s="14">
        <f t="shared" si="13"/>
        <v>289.67524293945849</v>
      </c>
      <c r="AE31" s="29"/>
      <c r="AF31" s="29"/>
      <c r="AG31" s="26"/>
      <c r="AH31" s="29"/>
      <c r="AI31" s="26"/>
      <c r="AJ31" s="29"/>
      <c r="AK31" s="26"/>
      <c r="AL31" s="26"/>
      <c r="AM31" s="26"/>
      <c r="AN31" s="26"/>
      <c r="AS31">
        <f>ABS(H31-AC31)</f>
        <v>307.00661246280305</v>
      </c>
    </row>
    <row r="32" spans="1:45" x14ac:dyDescent="0.35">
      <c r="A32">
        <f t="shared" si="0"/>
        <v>1.1600000000000004E-3</v>
      </c>
      <c r="B32" s="2">
        <v>-33.19</v>
      </c>
      <c r="C32">
        <v>-33.200000000000003</v>
      </c>
      <c r="D32" s="44">
        <f t="shared" si="1"/>
        <v>-17.211991580780587</v>
      </c>
      <c r="F32" s="3">
        <f>IF(G$3=0, C32,D32)</f>
        <v>-33.200000000000003</v>
      </c>
      <c r="H32" s="46">
        <f>-I$6*COS(2*PI()*A32*I$2)</f>
        <v>-17.211991580780587</v>
      </c>
      <c r="J32" s="2">
        <f>F32*J$2</f>
        <v>6.6098510800000003</v>
      </c>
      <c r="K32" s="8">
        <f>F32*K$2</f>
        <v>-783.27598996003655</v>
      </c>
      <c r="L32" s="9">
        <f>F32*L$2</f>
        <v>-7.2242602399999676</v>
      </c>
      <c r="M32" s="8">
        <f t="shared" si="2"/>
        <v>3.9530916338626865</v>
      </c>
      <c r="N32">
        <f t="shared" si="4"/>
        <v>2.767333817982653</v>
      </c>
      <c r="P32" s="2">
        <f t="shared" si="3"/>
        <v>-469.51237397172571</v>
      </c>
      <c r="Q32">
        <f t="shared" si="5"/>
        <v>-326.84984252847187</v>
      </c>
      <c r="S32" s="4">
        <f t="shared" si="6"/>
        <v>-330.12101113460915</v>
      </c>
      <c r="T32" s="2">
        <f t="shared" si="7"/>
        <v>394.92752899985322</v>
      </c>
      <c r="U32" s="8">
        <f t="shared" si="8"/>
        <v>-326.05355714431886</v>
      </c>
      <c r="V32" s="8">
        <f t="shared" si="9"/>
        <v>51.891325595035184</v>
      </c>
      <c r="W32" s="2">
        <f t="shared" si="10"/>
        <v>308.99540648583701</v>
      </c>
      <c r="X32" s="1">
        <f t="shared" si="14"/>
        <v>80.763586511505011</v>
      </c>
      <c r="Z32" s="2">
        <f t="shared" si="11"/>
        <v>-253.5673510037351</v>
      </c>
      <c r="AA32" s="1">
        <f t="shared" si="12"/>
        <v>-68.30628402887325</v>
      </c>
      <c r="AC32" s="14">
        <f t="shared" si="13"/>
        <v>292.58044805199893</v>
      </c>
      <c r="AE32" s="29"/>
      <c r="AF32" s="29"/>
      <c r="AG32" s="26"/>
      <c r="AH32" s="29"/>
      <c r="AI32" s="26"/>
      <c r="AJ32" s="29"/>
      <c r="AK32" s="26"/>
      <c r="AL32" s="26"/>
      <c r="AM32" s="26"/>
      <c r="AN32" s="26"/>
      <c r="AS32">
        <f>ABS(H32-AC32)</f>
        <v>309.79243963277952</v>
      </c>
    </row>
    <row r="33" spans="1:45" x14ac:dyDescent="0.35">
      <c r="A33">
        <f t="shared" si="0"/>
        <v>1.2000000000000005E-3</v>
      </c>
      <c r="B33" s="2">
        <v>-32.450000000000003</v>
      </c>
      <c r="C33">
        <v>-32.200000000000003</v>
      </c>
      <c r="D33" s="44">
        <f t="shared" si="1"/>
        <v>-17.088699779761047</v>
      </c>
      <c r="F33" s="3">
        <f>IF(G$3=0, C33,D33)</f>
        <v>-32.200000000000003</v>
      </c>
      <c r="H33" s="46">
        <f>-I$6*COS(2*PI()*A33*I$2)</f>
        <v>-17.088699779761047</v>
      </c>
      <c r="J33" s="2">
        <f>F33*J$2</f>
        <v>6.4107591800000003</v>
      </c>
      <c r="K33" s="8">
        <f>F33*K$2</f>
        <v>-759.68333966003547</v>
      </c>
      <c r="L33" s="9">
        <f>F33*L$2</f>
        <v>-7.0066620399999682</v>
      </c>
      <c r="M33" s="8">
        <f t="shared" si="2"/>
        <v>3.8425172620173473</v>
      </c>
      <c r="N33">
        <f t="shared" si="4"/>
        <v>2.8361106502037705</v>
      </c>
      <c r="P33" s="2">
        <f t="shared" si="3"/>
        <v>-456.42614743156469</v>
      </c>
      <c r="Q33">
        <f t="shared" si="5"/>
        <v>-334.98431497061136</v>
      </c>
      <c r="S33" s="4">
        <f t="shared" si="6"/>
        <v>-338.14845974859401</v>
      </c>
      <c r="T33" s="2">
        <f t="shared" si="7"/>
        <v>404.53085728967739</v>
      </c>
      <c r="U33" s="8">
        <f t="shared" si="8"/>
        <v>-333.98209876118597</v>
      </c>
      <c r="V33" s="8">
        <f t="shared" si="9"/>
        <v>53.153150609729117</v>
      </c>
      <c r="W33" s="2">
        <f t="shared" si="10"/>
        <v>314.1639424883482</v>
      </c>
      <c r="X33" s="1">
        <f t="shared" si="14"/>
        <v>85.622477462423646</v>
      </c>
      <c r="Z33" s="2">
        <f t="shared" si="11"/>
        <v>-257.74727311544564</v>
      </c>
      <c r="AA33" s="1">
        <f t="shared" si="12"/>
        <v>-72.405522435228377</v>
      </c>
      <c r="AC33" s="14">
        <f t="shared" si="13"/>
        <v>294.91157066284893</v>
      </c>
      <c r="AE33" s="29"/>
      <c r="AF33" s="29"/>
      <c r="AG33" s="29"/>
      <c r="AH33" s="29"/>
      <c r="AI33" s="29"/>
      <c r="AJ33" s="29"/>
      <c r="AK33" s="31"/>
      <c r="AL33" s="29"/>
      <c r="AM33" s="31"/>
      <c r="AN33" s="29"/>
      <c r="AS33">
        <f>ABS(H33-AC33)</f>
        <v>312.00027044260997</v>
      </c>
    </row>
    <row r="34" spans="1:45" x14ac:dyDescent="0.35">
      <c r="A34">
        <f t="shared" si="0"/>
        <v>1.2400000000000007E-3</v>
      </c>
      <c r="B34" s="2">
        <v>-32.82</v>
      </c>
      <c r="C34">
        <v>-32</v>
      </c>
      <c r="D34" s="44">
        <f t="shared" si="1"/>
        <v>-16.961522155778262</v>
      </c>
      <c r="F34" s="3">
        <f>IF(G$3=0, C34,D34)</f>
        <v>-32</v>
      </c>
      <c r="H34" s="46">
        <f>-I$6*COS(2*PI()*A34*I$2)</f>
        <v>-16.961522155778262</v>
      </c>
      <c r="J34" s="2">
        <f>F34*J$2</f>
        <v>6.3709407999999996</v>
      </c>
      <c r="K34" s="8">
        <f>F34*K$2</f>
        <v>-754.96480960003521</v>
      </c>
      <c r="L34" s="9">
        <f>F34*L$2</f>
        <v>-6.9631423999999678</v>
      </c>
      <c r="M34" s="8">
        <f t="shared" si="2"/>
        <v>3.5746485297962298</v>
      </c>
      <c r="N34">
        <f t="shared" si="4"/>
        <v>2.9000929267737359</v>
      </c>
      <c r="P34" s="2">
        <f t="shared" si="3"/>
        <v>-424.69902468942411</v>
      </c>
      <c r="Q34">
        <f t="shared" si="5"/>
        <v>-342.55334345852822</v>
      </c>
      <c r="S34" s="4">
        <f t="shared" si="6"/>
        <v>-345.94183732873199</v>
      </c>
      <c r="T34" s="2">
        <f t="shared" si="7"/>
        <v>413.85416373330071</v>
      </c>
      <c r="U34" s="8">
        <f t="shared" si="8"/>
        <v>-341.67945335682128</v>
      </c>
      <c r="V34" s="8">
        <f t="shared" si="9"/>
        <v>54.378182279497892</v>
      </c>
      <c r="W34" s="2">
        <f t="shared" si="10"/>
        <v>318.90837982725373</v>
      </c>
      <c r="X34" s="1">
        <f t="shared" si="14"/>
        <v>90.554746355669522</v>
      </c>
      <c r="Z34" s="2">
        <f t="shared" si="11"/>
        <v>-261.5765763259576</v>
      </c>
      <c r="AA34" s="1">
        <f t="shared" si="12"/>
        <v>-76.565662462773801</v>
      </c>
      <c r="AC34" s="14">
        <f t="shared" si="13"/>
        <v>296.72089964397782</v>
      </c>
      <c r="AG34" s="26"/>
      <c r="AH34" s="29"/>
      <c r="AI34" s="26"/>
      <c r="AK34" s="26"/>
      <c r="AL34" s="26"/>
      <c r="AM34" s="26"/>
      <c r="AS34">
        <f>ABS(H34-AC34)</f>
        <v>313.68242179975607</v>
      </c>
    </row>
    <row r="35" spans="1:45" x14ac:dyDescent="0.35">
      <c r="A35">
        <f t="shared" si="0"/>
        <v>1.2800000000000008E-3</v>
      </c>
      <c r="B35" s="2">
        <v>-33.93</v>
      </c>
      <c r="C35">
        <v>-31.8</v>
      </c>
      <c r="D35" s="44">
        <f t="shared" si="1"/>
        <v>-16.830487627927187</v>
      </c>
      <c r="F35" s="3">
        <f>IF(G$3=0, C35,D35)</f>
        <v>-31.8</v>
      </c>
      <c r="H35" s="46">
        <f>-I$6*COS(2*PI()*A35*I$2)</f>
        <v>-16.830487627927187</v>
      </c>
      <c r="J35" s="2">
        <f>F35*J$2</f>
        <v>6.3311224199999998</v>
      </c>
      <c r="K35" s="8">
        <f>F35*K$2</f>
        <v>-750.24627954003506</v>
      </c>
      <c r="L35" s="9">
        <f>F35*L$2</f>
        <v>-6.9196227599999682</v>
      </c>
      <c r="M35" s="8">
        <f t="shared" si="2"/>
        <v>3.4708478732262638</v>
      </c>
      <c r="N35">
        <f t="shared" si="4"/>
        <v>2.9622172857718212</v>
      </c>
      <c r="P35" s="2">
        <f t="shared" si="3"/>
        <v>-412.41146614150699</v>
      </c>
      <c r="Q35">
        <f t="shared" si="5"/>
        <v>-349.90338184924821</v>
      </c>
      <c r="S35" s="4">
        <f t="shared" si="6"/>
        <v>-353.35215673602193</v>
      </c>
      <c r="T35" s="2">
        <f t="shared" si="7"/>
        <v>422.71921331788275</v>
      </c>
      <c r="U35" s="8">
        <f t="shared" si="8"/>
        <v>-348.99846947766207</v>
      </c>
      <c r="V35" s="8">
        <f t="shared" si="9"/>
        <v>55.543001494746491</v>
      </c>
      <c r="W35" s="2">
        <f t="shared" si="10"/>
        <v>323.29941737763119</v>
      </c>
      <c r="X35" s="1">
        <f t="shared" si="14"/>
        <v>95.55492747477328</v>
      </c>
      <c r="Z35" s="2">
        <f t="shared" si="11"/>
        <v>-265.1137908940475</v>
      </c>
      <c r="AA35" s="1">
        <f t="shared" si="12"/>
        <v>-80.782058704531579</v>
      </c>
      <c r="AC35" s="14">
        <f t="shared" si="13"/>
        <v>298.06036016784611</v>
      </c>
      <c r="AG35" s="26"/>
      <c r="AH35" s="29"/>
      <c r="AI35" s="26"/>
      <c r="AK35" s="26"/>
      <c r="AL35" s="26"/>
      <c r="AM35" s="26"/>
      <c r="AS35">
        <f>ABS(H35-AC35)</f>
        <v>314.89084779577331</v>
      </c>
    </row>
    <row r="36" spans="1:45" x14ac:dyDescent="0.35">
      <c r="A36">
        <f t="shared" si="0"/>
        <v>1.3200000000000009E-3</v>
      </c>
      <c r="B36" s="2">
        <v>-33.56</v>
      </c>
      <c r="C36">
        <v>-32.200000000000003</v>
      </c>
      <c r="D36" s="44">
        <f t="shared" si="1"/>
        <v>-16.695625992329468</v>
      </c>
      <c r="F36" s="3">
        <f>IF(G$3=0, C36,D36)</f>
        <v>-32.200000000000003</v>
      </c>
      <c r="H36" s="46">
        <f>-I$6*COS(2*PI()*A36*I$2)</f>
        <v>-16.695625992329468</v>
      </c>
      <c r="J36" s="2">
        <f>F36*J$2</f>
        <v>6.4107591800000003</v>
      </c>
      <c r="K36" s="8">
        <f>F36*K$2</f>
        <v>-759.68333966003547</v>
      </c>
      <c r="L36" s="9">
        <f>F36*L$2</f>
        <v>-7.0066620399999682</v>
      </c>
      <c r="M36" s="8">
        <f t="shared" si="2"/>
        <v>3.3689051342281786</v>
      </c>
      <c r="N36">
        <f t="shared" si="4"/>
        <v>3.0225169818788538</v>
      </c>
      <c r="P36" s="2">
        <f t="shared" si="3"/>
        <v>-400.34289769078686</v>
      </c>
      <c r="Q36">
        <f t="shared" si="5"/>
        <v>-357.03833300618265</v>
      </c>
      <c r="S36" s="4">
        <f t="shared" si="6"/>
        <v>-360.67608991195448</v>
      </c>
      <c r="T36" s="2">
        <f t="shared" si="7"/>
        <v>431.48091806908889</v>
      </c>
      <c r="U36" s="8">
        <f t="shared" si="8"/>
        <v>-356.23216374054067</v>
      </c>
      <c r="V36" s="8">
        <f t="shared" si="9"/>
        <v>56.694241761951503</v>
      </c>
      <c r="W36" s="2">
        <f t="shared" si="10"/>
        <v>327.1642858431095</v>
      </c>
      <c r="X36" s="1">
        <f t="shared" si="14"/>
        <v>100.61488303605097</v>
      </c>
      <c r="Z36" s="2">
        <f t="shared" si="11"/>
        <v>-268.21641077313052</v>
      </c>
      <c r="AA36" s="1">
        <f t="shared" si="12"/>
        <v>-85.047799323108279</v>
      </c>
      <c r="AC36" s="14">
        <f t="shared" si="13"/>
        <v>298.81072828195272</v>
      </c>
      <c r="AG36" s="26"/>
      <c r="AH36" s="29"/>
      <c r="AI36" s="26"/>
      <c r="AK36" s="26"/>
      <c r="AL36" s="26"/>
      <c r="AM36" s="26"/>
      <c r="AS36">
        <f>ABS(H36-AC36)</f>
        <v>315.50635427428222</v>
      </c>
    </row>
    <row r="37" spans="1:45" x14ac:dyDescent="0.35">
      <c r="A37">
        <f t="shared" si="0"/>
        <v>1.360000000000001E-3</v>
      </c>
      <c r="B37" s="2">
        <v>-33.19</v>
      </c>
      <c r="C37">
        <v>-32.4</v>
      </c>
      <c r="D37" s="44">
        <f t="shared" si="1"/>
        <v>-16.55696791535804</v>
      </c>
      <c r="F37" s="3">
        <f>IF(G$3=0, C37,D37)</f>
        <v>-32.4</v>
      </c>
      <c r="H37" s="46">
        <f>-I$6*COS(2*PI()*A37*I$2)</f>
        <v>-16.55696791535804</v>
      </c>
      <c r="J37" s="2">
        <f>F37*J$2</f>
        <v>6.4505775599999993</v>
      </c>
      <c r="K37" s="8">
        <f>F37*K$2</f>
        <v>-764.40186972003562</v>
      </c>
      <c r="L37" s="9">
        <f>F37*L$2</f>
        <v>-7.0501816799999668</v>
      </c>
      <c r="M37" s="8">
        <f t="shared" si="2"/>
        <v>3.3882421981211466</v>
      </c>
      <c r="N37">
        <f t="shared" si="4"/>
        <v>3.0831627901588003</v>
      </c>
      <c r="P37" s="2">
        <f t="shared" si="3"/>
        <v>-402.64500665385282</v>
      </c>
      <c r="Q37">
        <f t="shared" si="5"/>
        <v>-364.21431257926776</v>
      </c>
      <c r="S37" s="4">
        <f t="shared" si="6"/>
        <v>-367.8762520611466</v>
      </c>
      <c r="T37" s="2">
        <f t="shared" si="7"/>
        <v>440.09455413001581</v>
      </c>
      <c r="U37" s="8">
        <f t="shared" si="8"/>
        <v>-363.34361197187638</v>
      </c>
      <c r="V37" s="8">
        <f t="shared" si="9"/>
        <v>57.826026609988425</v>
      </c>
      <c r="W37" s="2">
        <f t="shared" si="10"/>
        <v>330.86603503303792</v>
      </c>
      <c r="X37" s="1">
        <f t="shared" si="14"/>
        <v>105.732090220475</v>
      </c>
      <c r="Z37" s="2">
        <f t="shared" si="11"/>
        <v>-271.18436441743239</v>
      </c>
      <c r="AA37" s="1">
        <f t="shared" si="12"/>
        <v>-89.360742573239321</v>
      </c>
      <c r="AC37" s="14">
        <f t="shared" si="13"/>
        <v>299.33131906978701</v>
      </c>
      <c r="AG37" s="26"/>
      <c r="AH37" s="29"/>
      <c r="AI37" s="26"/>
      <c r="AK37" s="26"/>
      <c r="AL37" s="26"/>
      <c r="AM37" s="26"/>
      <c r="AS37">
        <f>ABS(H37-AC37)</f>
        <v>315.88828698514504</v>
      </c>
    </row>
    <row r="38" spans="1:45" x14ac:dyDescent="0.35">
      <c r="A38">
        <f t="shared" si="0"/>
        <v>1.4000000000000011E-3</v>
      </c>
      <c r="B38" s="2">
        <v>-33.19</v>
      </c>
      <c r="C38">
        <v>-31.2</v>
      </c>
      <c r="D38" s="44">
        <f t="shared" si="1"/>
        <v>-16.414544926663865</v>
      </c>
      <c r="F38" s="3">
        <f>IF(G$3=0, C38,D38)</f>
        <v>-31.2</v>
      </c>
      <c r="H38" s="46">
        <f>-I$6*COS(2*PI()*A38*I$2)</f>
        <v>-16.414544926663865</v>
      </c>
      <c r="J38" s="2">
        <f>F38*J$2</f>
        <v>6.2116672799999995</v>
      </c>
      <c r="K38" s="8">
        <f>F38*K$2</f>
        <v>-736.09068936003428</v>
      </c>
      <c r="L38" s="9">
        <f>F38*L$2</f>
        <v>-6.7890638399999688</v>
      </c>
      <c r="M38" s="8">
        <f t="shared" si="2"/>
        <v>3.3674147698411989</v>
      </c>
      <c r="N38">
        <f t="shared" si="4"/>
        <v>3.1434358103827069</v>
      </c>
      <c r="P38" s="2">
        <f t="shared" si="3"/>
        <v>-400.18755714076786</v>
      </c>
      <c r="Q38">
        <f t="shared" si="5"/>
        <v>-371.3464952413857</v>
      </c>
      <c r="S38" s="4">
        <f t="shared" si="6"/>
        <v>-374.76814431154446</v>
      </c>
      <c r="T38" s="2">
        <f t="shared" si="7"/>
        <v>448.33940339673825</v>
      </c>
      <c r="U38" s="8">
        <f t="shared" si="8"/>
        <v>-370.15058852866787</v>
      </c>
      <c r="V38" s="8">
        <f t="shared" si="9"/>
        <v>58.90935488255775</v>
      </c>
      <c r="W38" s="2">
        <f t="shared" si="10"/>
        <v>334.36246390954079</v>
      </c>
      <c r="X38" s="1">
        <f t="shared" si="14"/>
        <v>110.90337352354591</v>
      </c>
      <c r="Z38" s="2">
        <f t="shared" si="11"/>
        <v>-273.98286939863704</v>
      </c>
      <c r="AA38" s="1">
        <f t="shared" si="12"/>
        <v>-93.718193526441937</v>
      </c>
      <c r="AC38" s="14">
        <f t="shared" si="13"/>
        <v>299.55362526565659</v>
      </c>
      <c r="AG38" s="26"/>
      <c r="AH38" s="29"/>
      <c r="AI38" s="26"/>
      <c r="AK38" s="26"/>
      <c r="AL38" s="26"/>
      <c r="AM38" s="26"/>
      <c r="AS38">
        <f>ABS(H38-AC38)</f>
        <v>315.96817019232049</v>
      </c>
    </row>
    <row r="39" spans="1:45" x14ac:dyDescent="0.35">
      <c r="A39">
        <f t="shared" si="0"/>
        <v>1.4400000000000012E-3</v>
      </c>
      <c r="B39" s="2">
        <v>-32.08</v>
      </c>
      <c r="C39">
        <v>-31</v>
      </c>
      <c r="D39" s="44">
        <f t="shared" si="1"/>
        <v>-16.268389412006382</v>
      </c>
      <c r="F39" s="3">
        <f>IF(G$3=0, C39,D39)</f>
        <v>-31</v>
      </c>
      <c r="H39" s="46">
        <f>-I$6*COS(2*PI()*A39*I$2)</f>
        <v>-16.268389412006382</v>
      </c>
      <c r="J39" s="2">
        <f>F39*J$2</f>
        <v>6.1718488999999996</v>
      </c>
      <c r="K39" s="8">
        <f>F39*K$2</f>
        <v>-731.37215930003413</v>
      </c>
      <c r="L39" s="9">
        <f>F39*L$2</f>
        <v>-6.7455441999999683</v>
      </c>
      <c r="M39" s="8">
        <f t="shared" si="2"/>
        <v>3.0682314696172925</v>
      </c>
      <c r="N39">
        <f t="shared" si="4"/>
        <v>3.1983537786342362</v>
      </c>
      <c r="P39" s="2">
        <f t="shared" si="3"/>
        <v>-364.74419411864858</v>
      </c>
      <c r="Q39">
        <f t="shared" si="5"/>
        <v>-377.84700274338718</v>
      </c>
      <c r="S39" s="4">
        <f t="shared" si="6"/>
        <v>-381.52431547376989</v>
      </c>
      <c r="T39" s="2">
        <f t="shared" si="7"/>
        <v>456.42188797845967</v>
      </c>
      <c r="U39" s="8">
        <f t="shared" si="8"/>
        <v>-376.82351623038642</v>
      </c>
      <c r="V39" s="8">
        <f t="shared" si="9"/>
        <v>59.971349320142551</v>
      </c>
      <c r="W39" s="2">
        <f t="shared" si="10"/>
        <v>337.43602987319235</v>
      </c>
      <c r="X39" s="1">
        <f t="shared" si="14"/>
        <v>116.12219290516725</v>
      </c>
      <c r="Z39" s="2">
        <f t="shared" si="11"/>
        <v>-276.43239500222592</v>
      </c>
      <c r="AA39" s="1">
        <f t="shared" si="12"/>
        <v>-98.114601979796589</v>
      </c>
      <c r="AC39" s="14">
        <f t="shared" si="13"/>
        <v>299.29277721353833</v>
      </c>
      <c r="AG39" s="26"/>
      <c r="AH39" s="29"/>
      <c r="AI39" s="26"/>
      <c r="AK39" s="26"/>
      <c r="AL39" s="26"/>
      <c r="AM39" s="26"/>
      <c r="AS39">
        <f>ABS(H39-AC39)</f>
        <v>315.56116662554473</v>
      </c>
    </row>
    <row r="40" spans="1:45" x14ac:dyDescent="0.35">
      <c r="A40">
        <f t="shared" si="0"/>
        <v>1.4800000000000013E-3</v>
      </c>
      <c r="B40" s="2">
        <v>-32.82</v>
      </c>
      <c r="C40">
        <v>-31</v>
      </c>
      <c r="D40" s="44">
        <f t="shared" si="1"/>
        <v>-16.118534605889216</v>
      </c>
      <c r="F40" s="3">
        <f>IF(G$3=0, C40,D40)</f>
        <v>-31</v>
      </c>
      <c r="H40" s="46">
        <f>-I$6*COS(2*PI()*A40*I$2)</f>
        <v>-16.118534605889216</v>
      </c>
      <c r="J40" s="2">
        <f>F40*J$2</f>
        <v>6.1718488999999996</v>
      </c>
      <c r="K40" s="8">
        <f>F40*K$2</f>
        <v>-731.37215930003413</v>
      </c>
      <c r="L40" s="9">
        <f>F40*L$2</f>
        <v>-6.7455441999999683</v>
      </c>
      <c r="M40" s="8">
        <f t="shared" si="2"/>
        <v>2.9734951213657634</v>
      </c>
      <c r="N40">
        <f t="shared" si="4"/>
        <v>3.2515760704620464</v>
      </c>
      <c r="P40" s="2">
        <f t="shared" si="3"/>
        <v>-353.52515655664695</v>
      </c>
      <c r="Q40">
        <f t="shared" si="5"/>
        <v>-384.14756343605495</v>
      </c>
      <c r="S40" s="4">
        <f t="shared" si="6"/>
        <v>-387.91961251468916</v>
      </c>
      <c r="T40" s="2">
        <f t="shared" si="7"/>
        <v>464.07265473489753</v>
      </c>
      <c r="U40" s="8">
        <f t="shared" si="8"/>
        <v>-383.14001617693481</v>
      </c>
      <c r="V40" s="8">
        <f t="shared" si="9"/>
        <v>60.976618387648195</v>
      </c>
      <c r="W40" s="2">
        <f t="shared" si="10"/>
        <v>340.29969507329241</v>
      </c>
      <c r="X40" s="1">
        <f t="shared" si="14"/>
        <v>121.38530201913986</v>
      </c>
      <c r="Z40" s="2">
        <f t="shared" si="11"/>
        <v>-278.70891425058983</v>
      </c>
      <c r="AA40" s="1">
        <f t="shared" si="12"/>
        <v>-102.54721642292914</v>
      </c>
      <c r="AC40" s="14">
        <f t="shared" si="13"/>
        <v>298.72909703801145</v>
      </c>
      <c r="AF40" s="29"/>
      <c r="AG40" s="26"/>
      <c r="AH40" s="26"/>
      <c r="AI40" s="26"/>
      <c r="AJ40" s="29"/>
      <c r="AK40" s="26"/>
      <c r="AL40" s="26"/>
      <c r="AM40" s="26"/>
      <c r="AS40">
        <f>ABS(H40-AC40)</f>
        <v>314.84763164390068</v>
      </c>
    </row>
    <row r="41" spans="1:45" x14ac:dyDescent="0.35">
      <c r="A41">
        <f t="shared" si="0"/>
        <v>1.5200000000000014E-3</v>
      </c>
      <c r="B41" s="2">
        <v>-32.450000000000003</v>
      </c>
      <c r="C41">
        <v>-31.6</v>
      </c>
      <c r="D41" s="44">
        <f t="shared" si="1"/>
        <v>-15.965014584002995</v>
      </c>
      <c r="F41" s="3">
        <f>IF(G$3=0, C41,D41)</f>
        <v>-31.6</v>
      </c>
      <c r="H41" s="46">
        <f>-I$6*COS(2*PI()*A41*I$2)</f>
        <v>-15.965014584002995</v>
      </c>
      <c r="J41" s="2">
        <f>F41*J$2</f>
        <v>6.29130404</v>
      </c>
      <c r="K41" s="8">
        <f>F41*K$2</f>
        <v>-745.5277494800348</v>
      </c>
      <c r="L41" s="9">
        <f>F41*L$2</f>
        <v>-6.8761031199999687</v>
      </c>
      <c r="M41" s="8">
        <f t="shared" si="2"/>
        <v>2.9202728295379532</v>
      </c>
      <c r="N41">
        <f t="shared" si="4"/>
        <v>3.3038457418106599</v>
      </c>
      <c r="P41" s="2">
        <f t="shared" si="3"/>
        <v>-347.22459586397918</v>
      </c>
      <c r="Q41">
        <f t="shared" si="5"/>
        <v>-390.33583490600193</v>
      </c>
      <c r="S41" s="4">
        <f t="shared" si="6"/>
        <v>-394.29166519646395</v>
      </c>
      <c r="T41" s="2">
        <f t="shared" si="7"/>
        <v>471.69561399950516</v>
      </c>
      <c r="U41" s="8">
        <f t="shared" si="8"/>
        <v>-389.43355816041219</v>
      </c>
      <c r="V41" s="8">
        <f t="shared" si="9"/>
        <v>61.97823370223314</v>
      </c>
      <c r="W41" s="2">
        <f t="shared" si="10"/>
        <v>342.6873527157577</v>
      </c>
      <c r="X41" s="1">
        <f t="shared" si="14"/>
        <v>126.68533888497659</v>
      </c>
      <c r="Z41" s="2">
        <f t="shared" si="11"/>
        <v>-280.59279975400568</v>
      </c>
      <c r="AA41" s="1">
        <f t="shared" si="12"/>
        <v>-107.00979236949657</v>
      </c>
      <c r="AC41" s="14">
        <f t="shared" si="13"/>
        <v>297.65579404849427</v>
      </c>
      <c r="AG41" s="26"/>
      <c r="AH41" s="29"/>
      <c r="AI41" s="26"/>
      <c r="AK41" s="26"/>
      <c r="AL41" s="26"/>
      <c r="AM41" s="26"/>
      <c r="AS41">
        <f>ABS(H41-AC41)</f>
        <v>313.62080863249724</v>
      </c>
    </row>
    <row r="42" spans="1:45" x14ac:dyDescent="0.35">
      <c r="A42">
        <f t="shared" si="0"/>
        <v>1.5600000000000015E-3</v>
      </c>
      <c r="B42" s="2">
        <v>-33.19</v>
      </c>
      <c r="C42">
        <v>-31.4</v>
      </c>
      <c r="D42" s="44">
        <f t="shared" si="1"/>
        <v>-15.807864255476794</v>
      </c>
      <c r="F42" s="3">
        <f>IF(G$3=0, C42,D42)</f>
        <v>-31.4</v>
      </c>
      <c r="H42" s="46">
        <f>-I$6*COS(2*PI()*A42*I$2)</f>
        <v>-15.807864255476794</v>
      </c>
      <c r="J42" s="2">
        <f>F42*J$2</f>
        <v>6.2514856599999993</v>
      </c>
      <c r="K42" s="8">
        <f>F42*K$2</f>
        <v>-740.80921942003454</v>
      </c>
      <c r="L42" s="9">
        <f>F42*L$2</f>
        <v>-6.8325834799999683</v>
      </c>
      <c r="M42" s="8">
        <f t="shared" si="2"/>
        <v>2.9874582981893401</v>
      </c>
      <c r="N42">
        <f t="shared" si="4"/>
        <v>3.3573179591441176</v>
      </c>
      <c r="P42" s="2">
        <f t="shared" si="3"/>
        <v>-355.19191457403286</v>
      </c>
      <c r="Q42">
        <f t="shared" si="5"/>
        <v>-396.66610072673137</v>
      </c>
      <c r="S42" s="4">
        <f t="shared" si="6"/>
        <v>-400.51122590854203</v>
      </c>
      <c r="T42" s="2">
        <f t="shared" si="7"/>
        <v>479.13614538235618</v>
      </c>
      <c r="U42" s="8">
        <f t="shared" si="8"/>
        <v>-395.57648704300072</v>
      </c>
      <c r="V42" s="8">
        <f t="shared" si="9"/>
        <v>62.955878987091829</v>
      </c>
      <c r="W42" s="2">
        <f t="shared" si="10"/>
        <v>345.01027511452855</v>
      </c>
      <c r="X42" s="1">
        <f t="shared" si="14"/>
        <v>132.02130230092496</v>
      </c>
      <c r="Z42" s="2">
        <f t="shared" si="11"/>
        <v>-282.42376579091564</v>
      </c>
      <c r="AA42" s="1">
        <f t="shared" si="12"/>
        <v>-111.50148818301162</v>
      </c>
      <c r="AC42" s="14">
        <f t="shared" si="13"/>
        <v>296.46466591860877</v>
      </c>
      <c r="AE42" s="29"/>
      <c r="AF42" s="29"/>
      <c r="AG42" s="26"/>
      <c r="AH42" s="29"/>
      <c r="AI42" s="26"/>
      <c r="AJ42" s="29"/>
      <c r="AK42" s="26"/>
      <c r="AL42" s="26"/>
      <c r="AM42" s="26"/>
      <c r="AN42" s="26"/>
      <c r="AO42" s="37"/>
      <c r="AP42" s="39"/>
      <c r="AS42">
        <f>ABS(H42-AC42)</f>
        <v>312.27253017408555</v>
      </c>
    </row>
    <row r="43" spans="1:45" x14ac:dyDescent="0.35">
      <c r="A43">
        <f t="shared" si="0"/>
        <v>1.6000000000000016E-3</v>
      </c>
      <c r="B43" s="2">
        <v>-32.08</v>
      </c>
      <c r="C43">
        <v>-30.2</v>
      </c>
      <c r="D43" s="44">
        <f t="shared" si="1"/>
        <v>-15.647119354940113</v>
      </c>
      <c r="F43" s="3">
        <f>IF(G$3=0, C43,D43)</f>
        <v>-30.2</v>
      </c>
      <c r="H43" s="46">
        <f>-I$6*COS(2*PI()*A43*I$2)</f>
        <v>-15.647119354940113</v>
      </c>
      <c r="J43" s="2">
        <f>F43*J$2</f>
        <v>6.0125753799999995</v>
      </c>
      <c r="K43" s="8">
        <f>F43*K$2</f>
        <v>-712.49803906003319</v>
      </c>
      <c r="L43" s="9">
        <f>F43*L$2</f>
        <v>-6.5714656399999694</v>
      </c>
      <c r="M43" s="8">
        <f t="shared" si="2"/>
        <v>2.8941677008558817</v>
      </c>
      <c r="N43">
        <f t="shared" si="4"/>
        <v>3.4091203774049634</v>
      </c>
      <c r="P43" s="2">
        <f t="shared" si="3"/>
        <v>-344.14311869330317</v>
      </c>
      <c r="Q43">
        <f t="shared" si="5"/>
        <v>-402.79945380239485</v>
      </c>
      <c r="S43" s="4">
        <f t="shared" si="6"/>
        <v>-406.47675174153898</v>
      </c>
      <c r="T43" s="2">
        <f t="shared" si="7"/>
        <v>486.27277194336477</v>
      </c>
      <c r="U43" s="8">
        <f t="shared" si="8"/>
        <v>-401.46851103565672</v>
      </c>
      <c r="V43" s="8">
        <f t="shared" si="9"/>
        <v>63.893592834149608</v>
      </c>
      <c r="W43" s="2">
        <f t="shared" si="10"/>
        <v>347.11484308143122</v>
      </c>
      <c r="X43" s="1">
        <f t="shared" si="14"/>
        <v>137.38981517550624</v>
      </c>
      <c r="Z43" s="2">
        <f t="shared" si="11"/>
        <v>-284.07499885998914</v>
      </c>
      <c r="AA43" s="1">
        <f t="shared" si="12"/>
        <v>-116.01944537238052</v>
      </c>
      <c r="AC43" s="14">
        <f t="shared" si="13"/>
        <v>294.98899054320032</v>
      </c>
      <c r="AE43" s="29"/>
      <c r="AF43" s="29"/>
      <c r="AG43" s="26"/>
      <c r="AH43" s="29"/>
      <c r="AI43" s="26"/>
      <c r="AJ43" s="29"/>
      <c r="AK43" s="26"/>
      <c r="AL43" s="26"/>
      <c r="AM43" s="26"/>
      <c r="AN43" s="26"/>
      <c r="AO43" s="37"/>
      <c r="AP43" s="39"/>
      <c r="AS43">
        <f>ABS(H43-AC43)</f>
        <v>310.63610989814043</v>
      </c>
    </row>
    <row r="44" spans="1:45" x14ac:dyDescent="0.35">
      <c r="A44">
        <f t="shared" si="0"/>
        <v>1.6400000000000017E-3</v>
      </c>
      <c r="B44" s="2">
        <v>-32.450000000000003</v>
      </c>
      <c r="C44">
        <v>-30.4</v>
      </c>
      <c r="D44" s="44">
        <f t="shared" si="1"/>
        <v>-15.482816434397131</v>
      </c>
      <c r="F44" s="3">
        <f>IF(G$3=0, C44,D44)</f>
        <v>-30.4</v>
      </c>
      <c r="H44" s="46">
        <f>-I$6*COS(2*PI()*A44*I$2)</f>
        <v>-15.482816434397131</v>
      </c>
      <c r="J44" s="2">
        <f>F44*J$2</f>
        <v>6.0523937599999993</v>
      </c>
      <c r="K44" s="8">
        <f>F44*K$2</f>
        <v>-717.21656912003345</v>
      </c>
      <c r="L44" s="9">
        <f>F44*L$2</f>
        <v>-6.6149852799999689</v>
      </c>
      <c r="M44" s="8">
        <f t="shared" si="2"/>
        <v>2.603455002595036</v>
      </c>
      <c r="N44">
        <f t="shared" si="4"/>
        <v>3.4557193581509087</v>
      </c>
      <c r="P44" s="2">
        <f t="shared" si="3"/>
        <v>-309.69858525763834</v>
      </c>
      <c r="Q44">
        <f t="shared" si="5"/>
        <v>-408.31893295871458</v>
      </c>
      <c r="S44" s="4">
        <f t="shared" si="6"/>
        <v>-412.33046323611956</v>
      </c>
      <c r="T44" s="2">
        <f t="shared" si="7"/>
        <v>493.27563373664242</v>
      </c>
      <c r="U44" s="8">
        <f t="shared" si="8"/>
        <v>-407.25009836554142</v>
      </c>
      <c r="V44" s="8">
        <f t="shared" si="9"/>
        <v>64.81373071952892</v>
      </c>
      <c r="W44" s="2">
        <f t="shared" si="10"/>
        <v>348.88295676785856</v>
      </c>
      <c r="X44" s="1">
        <f t="shared" si="14"/>
        <v>142.78567387317315</v>
      </c>
      <c r="Z44" s="2">
        <f t="shared" si="11"/>
        <v>-285.4490656632762</v>
      </c>
      <c r="AA44" s="1">
        <f t="shared" si="12"/>
        <v>-120.55925585759557</v>
      </c>
      <c r="AC44" s="14">
        <f t="shared" si="13"/>
        <v>293.13743162979188</v>
      </c>
      <c r="AE44" s="29"/>
      <c r="AF44" s="29"/>
      <c r="AG44" s="26"/>
      <c r="AH44" s="29"/>
      <c r="AI44" s="26"/>
      <c r="AJ44" s="29"/>
      <c r="AK44" s="26"/>
      <c r="AL44" s="26"/>
      <c r="AM44" s="26"/>
      <c r="AN44" s="26"/>
      <c r="AO44" s="37"/>
      <c r="AP44" s="39"/>
      <c r="AS44">
        <f>ABS(H44-AC44)</f>
        <v>308.62024806418901</v>
      </c>
    </row>
    <row r="45" spans="1:45" x14ac:dyDescent="0.35">
      <c r="A45">
        <f t="shared" si="0"/>
        <v>1.6800000000000018E-3</v>
      </c>
      <c r="B45" s="2">
        <v>-32.08</v>
      </c>
      <c r="C45">
        <v>-30.2</v>
      </c>
      <c r="D45" s="44">
        <f t="shared" si="1"/>
        <v>-15.314992854915088</v>
      </c>
      <c r="F45" s="3">
        <f>IF(G$3=0, C45,D45)</f>
        <v>-30.2</v>
      </c>
      <c r="H45" s="46">
        <f>-I$6*COS(2*PI()*A45*I$2)</f>
        <v>-15.314992854915088</v>
      </c>
      <c r="J45" s="2">
        <f>F45*J$2</f>
        <v>6.0125753799999995</v>
      </c>
      <c r="K45" s="8">
        <f>F45*K$2</f>
        <v>-712.49803906003319</v>
      </c>
      <c r="L45" s="9">
        <f>F45*L$2</f>
        <v>-6.5714656399999694</v>
      </c>
      <c r="M45" s="8">
        <f t="shared" si="2"/>
        <v>2.5966744018490906</v>
      </c>
      <c r="N45">
        <f t="shared" si="4"/>
        <v>3.5021969736021621</v>
      </c>
      <c r="P45" s="2">
        <f t="shared" si="3"/>
        <v>-308.89763616131887</v>
      </c>
      <c r="Q45">
        <f t="shared" si="5"/>
        <v>-413.8241375201448</v>
      </c>
      <c r="S45" s="4">
        <f t="shared" si="6"/>
        <v>-417.79892875829569</v>
      </c>
      <c r="T45" s="2">
        <f t="shared" si="7"/>
        <v>499.81762138132859</v>
      </c>
      <c r="U45" s="8">
        <f t="shared" si="8"/>
        <v>-412.65118637717228</v>
      </c>
      <c r="V45" s="8">
        <f t="shared" si="9"/>
        <v>65.673312252801153</v>
      </c>
      <c r="W45" s="2">
        <f t="shared" si="10"/>
        <v>350.48995986346927</v>
      </c>
      <c r="X45" s="1">
        <f t="shared" si="14"/>
        <v>148.20638664141711</v>
      </c>
      <c r="Z45" s="2">
        <f t="shared" si="11"/>
        <v>-286.69084250794583</v>
      </c>
      <c r="AA45" s="1">
        <f t="shared" si="12"/>
        <v>-125.11881568592594</v>
      </c>
      <c r="AC45" s="14">
        <f t="shared" si="13"/>
        <v>291.0444564303445</v>
      </c>
      <c r="AE45" s="29"/>
      <c r="AF45" s="29"/>
      <c r="AG45" s="29"/>
      <c r="AH45" s="29"/>
      <c r="AI45" s="29"/>
      <c r="AJ45" s="29"/>
      <c r="AK45" s="31"/>
      <c r="AL45" s="29"/>
      <c r="AM45" s="31"/>
      <c r="AN45" s="29"/>
      <c r="AO45" s="37"/>
      <c r="AP45" s="39"/>
      <c r="AS45">
        <f>ABS(H45-AC45)</f>
        <v>306.35944928525959</v>
      </c>
    </row>
    <row r="46" spans="1:45" x14ac:dyDescent="0.35">
      <c r="A46">
        <f t="shared" si="0"/>
        <v>1.7200000000000019E-3</v>
      </c>
      <c r="B46" s="2">
        <v>-31.709999999999997</v>
      </c>
      <c r="C46">
        <v>-30</v>
      </c>
      <c r="D46" s="44">
        <f t="shared" si="1"/>
        <v>-15.143686778128712</v>
      </c>
      <c r="F46" s="3">
        <f>IF(G$3=0, C46,D46)</f>
        <v>-30</v>
      </c>
      <c r="H46" s="46">
        <f>-I$6*COS(2*PI()*A46*I$2)</f>
        <v>-15.143686778128712</v>
      </c>
      <c r="J46" s="2">
        <f>F46*J$2</f>
        <v>5.9727569999999996</v>
      </c>
      <c r="K46" s="8">
        <f>F46*K$2</f>
        <v>-707.77950900003304</v>
      </c>
      <c r="L46" s="9">
        <f>F46*L$2</f>
        <v>-6.5279459999999698</v>
      </c>
      <c r="M46" s="8">
        <f t="shared" si="2"/>
        <v>2.5103784063978374</v>
      </c>
      <c r="N46">
        <f t="shared" si="4"/>
        <v>3.5471299856604332</v>
      </c>
      <c r="P46" s="2">
        <f t="shared" si="3"/>
        <v>-298.67390153988839</v>
      </c>
      <c r="Q46">
        <f t="shared" si="5"/>
        <v>-419.14713366077848</v>
      </c>
      <c r="S46" s="4">
        <f t="shared" si="6"/>
        <v>-423.16470125438065</v>
      </c>
      <c r="T46" s="2">
        <f t="shared" si="7"/>
        <v>506.23675618820135</v>
      </c>
      <c r="U46" s="8">
        <f t="shared" si="8"/>
        <v>-417.95084665375572</v>
      </c>
      <c r="V46" s="8">
        <f t="shared" si="9"/>
        <v>66.516751592533737</v>
      </c>
      <c r="W46" s="2">
        <f t="shared" si="10"/>
        <v>351.61123473991148</v>
      </c>
      <c r="X46" s="1">
        <f t="shared" si="14"/>
        <v>153.64444115902759</v>
      </c>
      <c r="Z46" s="2">
        <f t="shared" si="11"/>
        <v>-287.53237069124634</v>
      </c>
      <c r="AA46" s="1">
        <f t="shared" si="12"/>
        <v>-129.69175926263634</v>
      </c>
      <c r="AC46" s="14">
        <f t="shared" si="13"/>
        <v>288.43622706980887</v>
      </c>
      <c r="AE46" s="29"/>
      <c r="AF46" s="29"/>
      <c r="AG46" s="26"/>
      <c r="AH46" s="29"/>
      <c r="AI46" s="26"/>
      <c r="AJ46" s="29"/>
      <c r="AK46" s="26"/>
      <c r="AL46" s="26"/>
      <c r="AM46" s="26"/>
      <c r="AN46" s="26"/>
      <c r="AO46" s="37"/>
      <c r="AP46" s="39"/>
      <c r="AS46">
        <f>ABS(H46-AC46)</f>
        <v>303.57991384793758</v>
      </c>
    </row>
    <row r="47" spans="1:45" x14ac:dyDescent="0.35">
      <c r="A47">
        <f t="shared" si="0"/>
        <v>1.760000000000002E-3</v>
      </c>
      <c r="B47" s="2">
        <v>-30.6</v>
      </c>
      <c r="C47">
        <v>-30.4</v>
      </c>
      <c r="D47" s="44">
        <f t="shared" si="1"/>
        <v>-14.96893715756258</v>
      </c>
      <c r="F47" s="3">
        <f>IF(G$3=0, C47,D47)</f>
        <v>-30.4</v>
      </c>
      <c r="H47" s="46">
        <f>-I$6*COS(2*PI()*A47*I$2)</f>
        <v>-14.96893715756258</v>
      </c>
      <c r="J47" s="2">
        <f>F47*J$2</f>
        <v>6.0523937599999993</v>
      </c>
      <c r="K47" s="8">
        <f>F47*K$2</f>
        <v>-717.21656912003345</v>
      </c>
      <c r="L47" s="9">
        <f>F47*L$2</f>
        <v>-6.6149852799999689</v>
      </c>
      <c r="M47" s="8">
        <f t="shared" si="2"/>
        <v>2.4256270143395664</v>
      </c>
      <c r="N47">
        <f t="shared" si="4"/>
        <v>3.5905460410273928</v>
      </c>
      <c r="P47" s="2">
        <f t="shared" si="3"/>
        <v>-288.63237533925457</v>
      </c>
      <c r="Q47">
        <f t="shared" si="5"/>
        <v>-424.29116871731185</v>
      </c>
      <c r="S47" s="4">
        <f t="shared" si="6"/>
        <v>-428.48052698297226</v>
      </c>
      <c r="T47" s="2">
        <f t="shared" si="7"/>
        <v>512.59613910772873</v>
      </c>
      <c r="U47" s="8">
        <f t="shared" si="8"/>
        <v>-423.20117556196283</v>
      </c>
      <c r="V47" s="8">
        <f t="shared" si="9"/>
        <v>67.352339859820177</v>
      </c>
      <c r="W47" s="2">
        <f t="shared" si="10"/>
        <v>352.59231502917373</v>
      </c>
      <c r="X47" s="1">
        <f t="shared" si="14"/>
        <v>159.09766916249984</v>
      </c>
      <c r="Z47" s="2">
        <f t="shared" si="11"/>
        <v>-288.25908739111935</v>
      </c>
      <c r="AA47" s="1">
        <f t="shared" si="12"/>
        <v>-134.27626061441319</v>
      </c>
      <c r="AC47" s="14">
        <f t="shared" si="13"/>
        <v>285.66839427458069</v>
      </c>
      <c r="AE47" s="29"/>
      <c r="AF47" s="29"/>
      <c r="AG47" s="26"/>
      <c r="AH47" s="29"/>
      <c r="AI47" s="26"/>
      <c r="AJ47" s="29"/>
      <c r="AK47" s="26"/>
      <c r="AL47" s="26"/>
      <c r="AM47" s="26"/>
      <c r="AN47" s="26"/>
      <c r="AO47" s="37"/>
      <c r="AP47" s="39"/>
      <c r="AS47">
        <f>ABS(H47-AC47)</f>
        <v>300.6373314321433</v>
      </c>
    </row>
    <row r="48" spans="1:45" x14ac:dyDescent="0.35">
      <c r="A48">
        <f t="shared" si="0"/>
        <v>1.8000000000000021E-3</v>
      </c>
      <c r="B48" s="2">
        <v>-31.34</v>
      </c>
      <c r="C48">
        <v>-29</v>
      </c>
      <c r="D48" s="44">
        <f t="shared" si="1"/>
        <v>-14.790783729773437</v>
      </c>
      <c r="F48" s="3">
        <f>IF(G$3=0, C48,D48)</f>
        <v>-29</v>
      </c>
      <c r="H48" s="46">
        <f>-I$6*COS(2*PI()*A48*I$2)</f>
        <v>-14.790783729773437</v>
      </c>
      <c r="J48" s="2">
        <f>F48*J$2</f>
        <v>5.7736650999999997</v>
      </c>
      <c r="K48" s="8">
        <f>F48*K$2</f>
        <v>-684.18685870003196</v>
      </c>
      <c r="L48" s="9">
        <f>F48*L$2</f>
        <v>-6.3103477999999704</v>
      </c>
      <c r="M48" s="8">
        <f t="shared" si="2"/>
        <v>2.4618477189726065</v>
      </c>
      <c r="N48">
        <f t="shared" si="4"/>
        <v>3.6346104071645087</v>
      </c>
      <c r="P48" s="2">
        <f t="shared" si="3"/>
        <v>-292.92540040272161</v>
      </c>
      <c r="Q48">
        <f t="shared" si="5"/>
        <v>-429.51171449582881</v>
      </c>
      <c r="S48" s="4">
        <f t="shared" si="6"/>
        <v>-433.36021457685621</v>
      </c>
      <c r="T48" s="2">
        <f t="shared" si="7"/>
        <v>518.43376500473062</v>
      </c>
      <c r="U48" s="8">
        <f t="shared" si="8"/>
        <v>-428.02074003703376</v>
      </c>
      <c r="V48" s="8">
        <f t="shared" si="9"/>
        <v>68.119372097077658</v>
      </c>
      <c r="W48" s="2">
        <f t="shared" si="10"/>
        <v>353.49846994522886</v>
      </c>
      <c r="X48" s="1">
        <f t="shared" si="14"/>
        <v>164.56491184851927</v>
      </c>
      <c r="Z48" s="2">
        <f t="shared" si="11"/>
        <v>-288.92491494754961</v>
      </c>
      <c r="AA48" s="1">
        <f t="shared" si="12"/>
        <v>-138.87135135423026</v>
      </c>
      <c r="AC48" s="14">
        <f t="shared" si="13"/>
        <v>282.74649068807628</v>
      </c>
      <c r="AE48" s="29"/>
      <c r="AF48" s="29"/>
      <c r="AG48" s="29"/>
      <c r="AH48" s="29"/>
      <c r="AI48" s="29"/>
      <c r="AJ48" s="29"/>
      <c r="AK48" s="31"/>
      <c r="AL48" s="29"/>
      <c r="AM48" s="31"/>
      <c r="AN48" s="29"/>
      <c r="AO48" s="37"/>
      <c r="AP48" s="39"/>
      <c r="AS48">
        <f>ABS(H48-AC48)</f>
        <v>297.53727441784974</v>
      </c>
    </row>
    <row r="49" spans="1:45" x14ac:dyDescent="0.35">
      <c r="A49">
        <f t="shared" si="0"/>
        <v>1.8400000000000022E-3</v>
      </c>
      <c r="B49" s="2">
        <v>-30.970000000000002</v>
      </c>
      <c r="C49">
        <v>-29.4</v>
      </c>
      <c r="D49" s="44">
        <f t="shared" si="1"/>
        <v>-14.609267005314427</v>
      </c>
      <c r="F49" s="3">
        <f>IF(G$3=0, C49,D49)</f>
        <v>-29.4</v>
      </c>
      <c r="H49" s="46">
        <f>-I$6*COS(2*PI()*A49*I$2)</f>
        <v>-14.609267005314427</v>
      </c>
      <c r="J49" s="2">
        <f>F49*J$2</f>
        <v>5.8533018599999993</v>
      </c>
      <c r="K49" s="8">
        <f>F49*K$2</f>
        <v>-693.62391882003226</v>
      </c>
      <c r="L49" s="9">
        <f>F49*L$2</f>
        <v>-6.3973870799999704</v>
      </c>
      <c r="M49" s="8">
        <f t="shared" si="2"/>
        <v>2.139054692835491</v>
      </c>
      <c r="N49">
        <f t="shared" si="4"/>
        <v>3.6728971332060993</v>
      </c>
      <c r="P49" s="2">
        <f t="shared" si="3"/>
        <v>-254.67514420420315</v>
      </c>
      <c r="Q49">
        <f t="shared" si="5"/>
        <v>-434.05056038335022</v>
      </c>
      <c r="S49" s="4">
        <f t="shared" si="6"/>
        <v>-438.30889277051472</v>
      </c>
      <c r="T49" s="2">
        <f t="shared" si="7"/>
        <v>524.35392514273553</v>
      </c>
      <c r="U49" s="8">
        <f t="shared" si="8"/>
        <v>-432.90844507180037</v>
      </c>
      <c r="V49" s="8">
        <f t="shared" si="9"/>
        <v>68.897248883925002</v>
      </c>
      <c r="W49" s="2">
        <f t="shared" si="10"/>
        <v>353.86885315621134</v>
      </c>
      <c r="X49" s="1">
        <f t="shared" si="14"/>
        <v>170.0378829183181</v>
      </c>
      <c r="Z49" s="2">
        <f t="shared" si="11"/>
        <v>-289.14938868280353</v>
      </c>
      <c r="AA49" s="1">
        <f t="shared" si="12"/>
        <v>-143.47001214678016</v>
      </c>
      <c r="AC49" s="14">
        <f t="shared" si="13"/>
        <v>279.29608989335617</v>
      </c>
      <c r="AE49" s="29"/>
      <c r="AF49" s="29"/>
      <c r="AG49" s="26"/>
      <c r="AH49" s="29"/>
      <c r="AI49" s="26"/>
      <c r="AJ49" s="29"/>
      <c r="AK49" s="26"/>
      <c r="AL49" s="26"/>
      <c r="AM49" s="26"/>
      <c r="AN49" s="26"/>
      <c r="AO49" s="37"/>
      <c r="AP49" s="39"/>
      <c r="AS49">
        <f>ABS(H49-AC49)</f>
        <v>293.90535689867062</v>
      </c>
    </row>
    <row r="50" spans="1:45" x14ac:dyDescent="0.35">
      <c r="A50">
        <f t="shared" si="0"/>
        <v>1.8800000000000023E-3</v>
      </c>
      <c r="B50" s="2">
        <v>-30.23</v>
      </c>
      <c r="C50">
        <v>-28.8</v>
      </c>
      <c r="D50" s="44">
        <f t="shared" si="1"/>
        <v>-14.424428259523363</v>
      </c>
      <c r="F50" s="3">
        <f>IF(G$3=0, C50,D50)</f>
        <v>-28.8</v>
      </c>
      <c r="H50" s="46">
        <f>-I$6*COS(2*PI()*A50*I$2)</f>
        <v>-14.424428259523363</v>
      </c>
      <c r="J50" s="2">
        <f>F50*J$2</f>
        <v>5.7338467199999998</v>
      </c>
      <c r="K50" s="8">
        <f>F50*K$2</f>
        <v>-679.4683286400317</v>
      </c>
      <c r="L50" s="9">
        <f>F50*L$2</f>
        <v>-6.2668281599999709</v>
      </c>
      <c r="M50" s="8">
        <f t="shared" si="2"/>
        <v>2.1804047267939</v>
      </c>
      <c r="N50">
        <f t="shared" si="4"/>
        <v>3.7119239793705079</v>
      </c>
      <c r="P50" s="2">
        <f t="shared" si="3"/>
        <v>-259.57335843668204</v>
      </c>
      <c r="Q50">
        <f t="shared" si="5"/>
        <v>-438.67670273474425</v>
      </c>
      <c r="S50" s="4">
        <f t="shared" si="6"/>
        <v>-442.76312616795036</v>
      </c>
      <c r="T50" s="2">
        <f t="shared" si="7"/>
        <v>529.68257533434848</v>
      </c>
      <c r="U50" s="8">
        <f t="shared" si="8"/>
        <v>-437.30779741412289</v>
      </c>
      <c r="V50" s="8">
        <f t="shared" si="9"/>
        <v>69.59740448658782</v>
      </c>
      <c r="W50" s="2">
        <f t="shared" si="10"/>
        <v>354.3160422244174</v>
      </c>
      <c r="X50" s="1">
        <f t="shared" si="14"/>
        <v>175.5177702589647</v>
      </c>
      <c r="Z50" s="2">
        <f t="shared" si="11"/>
        <v>-289.43843292502021</v>
      </c>
      <c r="AA50" s="1">
        <f t="shared" si="12"/>
        <v>-148.07326992786273</v>
      </c>
      <c r="AC50" s="14">
        <f t="shared" si="13"/>
        <v>275.84017678314251</v>
      </c>
      <c r="AE50" s="29"/>
      <c r="AF50" s="29"/>
      <c r="AG50" s="26"/>
      <c r="AH50" s="29"/>
      <c r="AI50" s="28"/>
      <c r="AJ50" s="29"/>
      <c r="AK50" s="26"/>
      <c r="AL50" s="26"/>
      <c r="AM50" s="26"/>
      <c r="AN50" s="26"/>
      <c r="AO50" s="37"/>
      <c r="AP50" s="39"/>
      <c r="AS50">
        <f>ABS(H50-AC50)</f>
        <v>290.26460504266589</v>
      </c>
    </row>
    <row r="51" spans="1:45" x14ac:dyDescent="0.35">
      <c r="A51">
        <f t="shared" si="0"/>
        <v>1.9200000000000024E-3</v>
      </c>
      <c r="B51" s="2">
        <v>-30.6</v>
      </c>
      <c r="C51">
        <v>-29.4</v>
      </c>
      <c r="D51" s="44">
        <f t="shared" si="1"/>
        <v>-14.236309523137056</v>
      </c>
      <c r="F51" s="3">
        <f>IF(G$3=0, C51,D51)</f>
        <v>-29.4</v>
      </c>
      <c r="H51" s="46">
        <f>-I$6*COS(2*PI()*A51*I$2)</f>
        <v>-14.236309523137056</v>
      </c>
      <c r="J51" s="2">
        <f>F51*J$2</f>
        <v>5.8533018599999993</v>
      </c>
      <c r="K51" s="8">
        <f>F51*K$2</f>
        <v>-693.62391882003226</v>
      </c>
      <c r="L51" s="9">
        <f>F51*L$2</f>
        <v>-6.3973870799999704</v>
      </c>
      <c r="M51" s="8">
        <f t="shared" si="2"/>
        <v>2.021922740629492</v>
      </c>
      <c r="N51">
        <f t="shared" si="4"/>
        <v>3.7481141723127589</v>
      </c>
      <c r="P51" s="2">
        <f t="shared" si="3"/>
        <v>-240.79162590528745</v>
      </c>
      <c r="Q51">
        <f t="shared" si="5"/>
        <v>-442.96811517079055</v>
      </c>
      <c r="S51" s="4">
        <f t="shared" si="6"/>
        <v>-447.34357951016108</v>
      </c>
      <c r="T51" s="2">
        <f t="shared" si="7"/>
        <v>535.1622238848031</v>
      </c>
      <c r="U51" s="8">
        <f t="shared" si="8"/>
        <v>-441.83181453265888</v>
      </c>
      <c r="V51" s="8">
        <f t="shared" si="9"/>
        <v>70.317400450905907</v>
      </c>
      <c r="W51" s="2">
        <f t="shared" si="10"/>
        <v>354.16480507538381</v>
      </c>
      <c r="X51" s="1">
        <f t="shared" si="14"/>
        <v>180.99531855074065</v>
      </c>
      <c r="Z51" s="2">
        <f t="shared" si="11"/>
        <v>-289.23452748626016</v>
      </c>
      <c r="AA51" s="1">
        <f t="shared" si="12"/>
        <v>-152.67328477645668</v>
      </c>
      <c r="AC51" s="14">
        <f t="shared" si="13"/>
        <v>271.80892074983302</v>
      </c>
      <c r="AE51" s="29"/>
      <c r="AF51" s="29"/>
      <c r="AG51" s="29"/>
      <c r="AH51" s="29"/>
      <c r="AI51" s="29"/>
      <c r="AJ51" s="29"/>
      <c r="AK51" s="31"/>
      <c r="AL51" s="29"/>
      <c r="AM51" s="31"/>
      <c r="AN51" s="29"/>
      <c r="AO51" s="37"/>
      <c r="AP51" s="40"/>
      <c r="AS51">
        <f>ABS(H51-AC51)</f>
        <v>286.04523027297006</v>
      </c>
    </row>
    <row r="52" spans="1:45" x14ac:dyDescent="0.35">
      <c r="A52">
        <f t="shared" si="0"/>
        <v>1.9600000000000025E-3</v>
      </c>
      <c r="B52" s="2">
        <v>-30.970000000000002</v>
      </c>
      <c r="C52">
        <v>-28.4</v>
      </c>
      <c r="D52" s="44">
        <f t="shared" si="1"/>
        <v>-14.04495357273389</v>
      </c>
      <c r="F52" s="3">
        <f>IF(G$3=0, C52,D52)</f>
        <v>-28.4</v>
      </c>
      <c r="H52" s="46">
        <f>-I$6*COS(2*PI()*A52*I$2)</f>
        <v>-14.04495357273389</v>
      </c>
      <c r="J52" s="2">
        <f>F52*J$2</f>
        <v>5.6542099599999993</v>
      </c>
      <c r="K52" s="8">
        <f>F52*K$2</f>
        <v>-670.03126852003118</v>
      </c>
      <c r="L52" s="9">
        <f>F52*L$2</f>
        <v>-6.179788879999971</v>
      </c>
      <c r="M52" s="8">
        <f t="shared" si="2"/>
        <v>2.1051876876872404</v>
      </c>
      <c r="N52">
        <f t="shared" si="4"/>
        <v>3.7857947162159014</v>
      </c>
      <c r="P52" s="2">
        <f t="shared" si="3"/>
        <v>-250.6558036492417</v>
      </c>
      <c r="Q52">
        <f t="shared" si="5"/>
        <v>-447.4353279690074</v>
      </c>
      <c r="S52" s="4">
        <f t="shared" si="6"/>
        <v>-451.50992916132014</v>
      </c>
      <c r="T52" s="2">
        <f t="shared" si="7"/>
        <v>540.14647546887068</v>
      </c>
      <c r="U52" s="8">
        <f t="shared" si="8"/>
        <v>-445.94683017313105</v>
      </c>
      <c r="V52" s="8">
        <f t="shared" si="9"/>
        <v>70.972303952952018</v>
      </c>
      <c r="W52" s="2">
        <f t="shared" si="10"/>
        <v>354.16690533406245</v>
      </c>
      <c r="X52" s="1">
        <f t="shared" si="14"/>
        <v>186.47289932532732</v>
      </c>
      <c r="Z52" s="2">
        <f t="shared" si="11"/>
        <v>-289.1585297562022</v>
      </c>
      <c r="AA52" s="1">
        <f t="shared" si="12"/>
        <v>-157.27209094955202</v>
      </c>
      <c r="AC52" s="14">
        <f t="shared" si="13"/>
        <v>267.86711833746244</v>
      </c>
      <c r="AE52" s="29"/>
      <c r="AF52" s="29"/>
      <c r="AG52" s="26"/>
      <c r="AH52" s="29"/>
      <c r="AI52" s="26"/>
      <c r="AJ52" s="29"/>
      <c r="AK52" s="26"/>
      <c r="AL52" s="26"/>
      <c r="AM52" s="26"/>
      <c r="AN52" s="26"/>
      <c r="AO52" s="37"/>
      <c r="AP52" s="39"/>
      <c r="AS52">
        <f>ABS(H52-AC52)</f>
        <v>281.91207191019635</v>
      </c>
    </row>
    <row r="53" spans="1:45" x14ac:dyDescent="0.35">
      <c r="A53">
        <f t="shared" si="0"/>
        <v>2.0000000000000026E-3</v>
      </c>
      <c r="B53" s="2">
        <v>-29.86</v>
      </c>
      <c r="C53">
        <v>-27.6</v>
      </c>
      <c r="D53" s="44">
        <f t="shared" si="1"/>
        <v>-13.850403921006807</v>
      </c>
      <c r="F53" s="3">
        <f>IF(G$3=0, C53,D53)</f>
        <v>-27.6</v>
      </c>
      <c r="H53" s="46">
        <f>-I$6*COS(2*PI()*A53*I$2)</f>
        <v>-13.850403921006807</v>
      </c>
      <c r="J53" s="2">
        <f>F53*J$2</f>
        <v>5.49493644</v>
      </c>
      <c r="K53" s="8">
        <f>F53*K$2</f>
        <v>-651.15714828003036</v>
      </c>
      <c r="L53" s="9">
        <f>F53*L$2</f>
        <v>-6.0057103199999728</v>
      </c>
      <c r="M53" s="8">
        <f t="shared" si="2"/>
        <v>1.868415243784098</v>
      </c>
      <c r="N53">
        <f t="shared" si="4"/>
        <v>3.8192372938228663</v>
      </c>
      <c r="P53" s="2">
        <f t="shared" si="3"/>
        <v>-222.59594055102377</v>
      </c>
      <c r="Q53">
        <f t="shared" si="5"/>
        <v>-451.40245508110149</v>
      </c>
      <c r="S53" s="4">
        <f t="shared" si="6"/>
        <v>-455.53975015731737</v>
      </c>
      <c r="T53" s="2">
        <f t="shared" si="7"/>
        <v>544.96739626634144</v>
      </c>
      <c r="U53" s="8">
        <f t="shared" si="8"/>
        <v>-449.92699934165449</v>
      </c>
      <c r="V53" s="8">
        <f t="shared" si="9"/>
        <v>71.605746679527613</v>
      </c>
      <c r="W53" s="2">
        <f t="shared" si="10"/>
        <v>353.67357614354336</v>
      </c>
      <c r="X53" s="1">
        <f t="shared" si="14"/>
        <v>191.94285022132053</v>
      </c>
      <c r="Z53" s="2">
        <f t="shared" si="11"/>
        <v>-288.67473922357902</v>
      </c>
      <c r="AA53" s="1">
        <f t="shared" si="12"/>
        <v>-161.86320286963749</v>
      </c>
      <c r="AC53" s="14">
        <f t="shared" si="13"/>
        <v>263.41611995343351</v>
      </c>
      <c r="AE53" s="29"/>
      <c r="AF53" s="29"/>
      <c r="AG53" s="29"/>
      <c r="AH53" s="29"/>
      <c r="AI53" s="29"/>
      <c r="AJ53" s="29"/>
      <c r="AK53" s="31"/>
      <c r="AL53" s="29"/>
      <c r="AM53" s="31"/>
      <c r="AN53" s="29"/>
      <c r="AO53" s="37"/>
      <c r="AP53" s="40"/>
      <c r="AS53">
        <f>ABS(H53-AC53)</f>
        <v>277.26652387444034</v>
      </c>
    </row>
    <row r="54" spans="1:45" x14ac:dyDescent="0.35">
      <c r="A54">
        <f t="shared" si="0"/>
        <v>2.0400000000000027E-3</v>
      </c>
      <c r="B54" s="2">
        <v>-29.490000000000002</v>
      </c>
      <c r="C54">
        <v>-27.6</v>
      </c>
      <c r="D54" s="44">
        <f t="shared" si="1"/>
        <v>-13.652704806868883</v>
      </c>
      <c r="F54" s="3">
        <f>IF(G$3=0, C54,D54)</f>
        <v>-27.6</v>
      </c>
      <c r="H54" s="46">
        <f>-I$6*COS(2*PI()*A54*I$2)</f>
        <v>-13.652704806868883</v>
      </c>
      <c r="J54" s="2">
        <f>F54*J$2</f>
        <v>5.49493644</v>
      </c>
      <c r="K54" s="8">
        <f>F54*K$2</f>
        <v>-651.15714828003036</v>
      </c>
      <c r="L54" s="9">
        <f>F54*L$2</f>
        <v>-6.0057103199999728</v>
      </c>
      <c r="M54" s="8">
        <f t="shared" si="2"/>
        <v>1.6756991461771338</v>
      </c>
      <c r="N54">
        <f t="shared" si="4"/>
        <v>3.8492304652703742</v>
      </c>
      <c r="P54" s="2">
        <f t="shared" si="3"/>
        <v>-199.75469319892886</v>
      </c>
      <c r="Q54">
        <f t="shared" si="5"/>
        <v>-454.96250319876185</v>
      </c>
      <c r="S54" s="4">
        <f t="shared" si="6"/>
        <v>-459.29251437258472</v>
      </c>
      <c r="T54" s="2">
        <f t="shared" si="7"/>
        <v>549.45687087857777</v>
      </c>
      <c r="U54" s="8">
        <f t="shared" si="8"/>
        <v>-453.63352537374914</v>
      </c>
      <c r="V54" s="8">
        <f t="shared" si="9"/>
        <v>72.195639183208428</v>
      </c>
      <c r="W54" s="2">
        <f t="shared" si="10"/>
        <v>353.02454604502088</v>
      </c>
      <c r="X54" s="1">
        <f t="shared" si="14"/>
        <v>197.40276315290697</v>
      </c>
      <c r="Z54" s="2">
        <f t="shared" si="11"/>
        <v>-288.06379647201697</v>
      </c>
      <c r="AA54" s="1">
        <f t="shared" si="12"/>
        <v>-166.44459829510782</v>
      </c>
      <c r="AC54" s="14">
        <f t="shared" si="13"/>
        <v>258.77558693312147</v>
      </c>
      <c r="AE54" s="29"/>
      <c r="AF54" s="29"/>
      <c r="AG54" s="26"/>
      <c r="AH54" s="29"/>
      <c r="AI54" s="26"/>
      <c r="AJ54" s="29"/>
      <c r="AK54" s="26"/>
      <c r="AL54" s="26"/>
      <c r="AM54" s="26"/>
      <c r="AN54" s="26"/>
      <c r="AO54" s="37"/>
      <c r="AP54" s="39"/>
      <c r="AS54">
        <f>ABS(H54-AC54)</f>
        <v>272.42829173999036</v>
      </c>
    </row>
    <row r="55" spans="1:45" x14ac:dyDescent="0.35">
      <c r="A55">
        <f t="shared" si="0"/>
        <v>2.0800000000000029E-3</v>
      </c>
      <c r="B55" s="2">
        <v>-29.490000000000002</v>
      </c>
      <c r="C55">
        <v>-27.6</v>
      </c>
      <c r="D55" s="44">
        <f t="shared" si="1"/>
        <v>-13.451901185393787</v>
      </c>
      <c r="F55" s="3">
        <f>IF(G$3=0, C55,D55)</f>
        <v>-27.6</v>
      </c>
      <c r="H55" s="46">
        <f>-I$6*COS(2*PI()*A55*I$2)</f>
        <v>-13.451901185393787</v>
      </c>
      <c r="J55" s="2">
        <f>F55*J$2</f>
        <v>5.49493644</v>
      </c>
      <c r="K55" s="8">
        <f>F55*K$2</f>
        <v>-651.15714828003036</v>
      </c>
      <c r="L55" s="9">
        <f>F55*L$2</f>
        <v>-6.0057103199999728</v>
      </c>
      <c r="M55" s="8">
        <f t="shared" si="2"/>
        <v>1.6457059747296259</v>
      </c>
      <c r="N55">
        <f t="shared" si="4"/>
        <v>3.8786867919414605</v>
      </c>
      <c r="P55" s="2">
        <f t="shared" si="3"/>
        <v>-196.1946450812685</v>
      </c>
      <c r="Q55">
        <f t="shared" si="5"/>
        <v>-458.45910378286447</v>
      </c>
      <c r="S55" s="4">
        <f t="shared" si="6"/>
        <v>-462.81910812813481</v>
      </c>
      <c r="T55" s="2">
        <f t="shared" si="7"/>
        <v>553.67577519151109</v>
      </c>
      <c r="U55" s="8">
        <f t="shared" si="8"/>
        <v>-457.1166676149777</v>
      </c>
      <c r="V55" s="8">
        <f t="shared" si="9"/>
        <v>72.74998022373083</v>
      </c>
      <c r="W55" s="2">
        <f t="shared" si="10"/>
        <v>352.0541077256708</v>
      </c>
      <c r="X55" s="1">
        <f t="shared" si="14"/>
        <v>202.84766718840251</v>
      </c>
      <c r="Z55" s="2">
        <f t="shared" si="11"/>
        <v>-287.18892707864131</v>
      </c>
      <c r="AA55" s="1">
        <f t="shared" si="12"/>
        <v>-171.01207971025897</v>
      </c>
      <c r="AC55" s="14">
        <f t="shared" si="13"/>
        <v>253.79200823914266</v>
      </c>
      <c r="AE55" s="29"/>
      <c r="AF55" s="29"/>
      <c r="AG55" s="26"/>
      <c r="AH55" s="29"/>
      <c r="AI55" s="26"/>
      <c r="AJ55" s="29"/>
      <c r="AK55" s="26"/>
      <c r="AL55" s="26"/>
      <c r="AM55" s="26"/>
      <c r="AN55" s="26"/>
      <c r="AO55" s="37"/>
      <c r="AP55" s="39"/>
      <c r="AS55">
        <f>ABS(H55-AC55)</f>
        <v>267.24390942453647</v>
      </c>
    </row>
    <row r="56" spans="1:45" x14ac:dyDescent="0.35">
      <c r="A56">
        <f t="shared" si="0"/>
        <v>2.120000000000003E-3</v>
      </c>
      <c r="B56" s="2">
        <v>-29.86</v>
      </c>
      <c r="C56">
        <v>-27.8</v>
      </c>
      <c r="D56" s="44">
        <f t="shared" si="1"/>
        <v>-13.24803871759339</v>
      </c>
      <c r="F56" s="3">
        <f>IF(G$3=0, C56,D56)</f>
        <v>-27.8</v>
      </c>
      <c r="H56" s="46">
        <f>-I$6*COS(2*PI()*A56*I$2)</f>
        <v>-13.24803871759339</v>
      </c>
      <c r="J56" s="2">
        <f>F56*J$2</f>
        <v>5.5347548199999999</v>
      </c>
      <c r="K56" s="8">
        <f>F56*K$2</f>
        <v>-655.87567834003062</v>
      </c>
      <c r="L56" s="9">
        <f>F56*L$2</f>
        <v>-6.0492299599999724</v>
      </c>
      <c r="M56" s="8">
        <f t="shared" si="2"/>
        <v>1.6162496480585395</v>
      </c>
      <c r="N56">
        <f t="shared" si="4"/>
        <v>3.9076158827670935</v>
      </c>
      <c r="P56" s="2">
        <f t="shared" si="3"/>
        <v>-192.69804449716588</v>
      </c>
      <c r="Q56">
        <f t="shared" si="5"/>
        <v>-461.89338760169716</v>
      </c>
      <c r="S56" s="4">
        <f t="shared" si="6"/>
        <v>-466.32636791363859</v>
      </c>
      <c r="T56" s="2">
        <f t="shared" si="7"/>
        <v>557.8715500556707</v>
      </c>
      <c r="U56" s="8">
        <f t="shared" si="8"/>
        <v>-460.58071410193833</v>
      </c>
      <c r="V56" s="8">
        <f t="shared" si="9"/>
        <v>73.301282180702415</v>
      </c>
      <c r="W56" s="2">
        <f t="shared" si="10"/>
        <v>350.82810800310858</v>
      </c>
      <c r="X56" s="1">
        <f t="shared" si="14"/>
        <v>208.27360978958893</v>
      </c>
      <c r="Z56" s="2">
        <f t="shared" si="11"/>
        <v>-286.10458790471876</v>
      </c>
      <c r="AA56" s="1">
        <f t="shared" si="12"/>
        <v>-175.56231568675415</v>
      </c>
      <c r="AC56" s="14">
        <f t="shared" si="13"/>
        <v>248.56707449705686</v>
      </c>
      <c r="AE56" s="29"/>
      <c r="AF56" s="29"/>
      <c r="AG56" s="29"/>
      <c r="AH56" s="29"/>
      <c r="AI56" s="29"/>
      <c r="AJ56" s="29"/>
      <c r="AK56" s="31"/>
      <c r="AL56" s="29"/>
      <c r="AM56" s="31"/>
      <c r="AN56" s="29"/>
      <c r="AO56" s="37"/>
      <c r="AP56" s="40"/>
      <c r="AS56">
        <f>ABS(H56-AC56)</f>
        <v>261.81511321465024</v>
      </c>
    </row>
    <row r="57" spans="1:45" x14ac:dyDescent="0.35">
      <c r="A57">
        <f t="shared" si="0"/>
        <v>2.1600000000000031E-3</v>
      </c>
      <c r="B57" s="2">
        <v>-28.75</v>
      </c>
      <c r="C57">
        <v>-27.4</v>
      </c>
      <c r="D57" s="44">
        <f t="shared" si="1"/>
        <v>-13.041163760034832</v>
      </c>
      <c r="F57" s="3">
        <f>IF(G$3=0, C57,D57)</f>
        <v>-27.4</v>
      </c>
      <c r="H57" s="46">
        <f>-I$6*COS(2*PI()*A57*I$2)</f>
        <v>-13.041163760034832</v>
      </c>
      <c r="J57" s="2">
        <f>F57*J$2</f>
        <v>5.4551180599999993</v>
      </c>
      <c r="K57" s="8">
        <f>F57*K$2</f>
        <v>-646.43861822003009</v>
      </c>
      <c r="L57" s="9">
        <f>F57*L$2</f>
        <v>-5.9621906799999724</v>
      </c>
      <c r="M57" s="8">
        <f t="shared" si="2"/>
        <v>1.6271389372329064</v>
      </c>
      <c r="N57">
        <f t="shared" si="4"/>
        <v>3.9367398798907294</v>
      </c>
      <c r="P57" s="2">
        <f t="shared" si="3"/>
        <v>-193.98229073833346</v>
      </c>
      <c r="Q57">
        <f t="shared" si="5"/>
        <v>-465.35055938546458</v>
      </c>
      <c r="S57" s="4">
        <f t="shared" si="6"/>
        <v>-469.68561112823164</v>
      </c>
      <c r="T57" s="2">
        <f t="shared" si="7"/>
        <v>561.89025100866093</v>
      </c>
      <c r="U57" s="8">
        <f t="shared" si="8"/>
        <v>-463.89856774496008</v>
      </c>
      <c r="V57" s="8">
        <f t="shared" si="9"/>
        <v>73.829317590512431</v>
      </c>
      <c r="W57" s="2">
        <f t="shared" si="10"/>
        <v>349.59794026608176</v>
      </c>
      <c r="X57" s="1">
        <f t="shared" si="14"/>
        <v>213.68052649353771</v>
      </c>
      <c r="Z57" s="2">
        <f t="shared" si="11"/>
        <v>-285.01839841518415</v>
      </c>
      <c r="AA57" s="1">
        <f t="shared" si="12"/>
        <v>-180.09527679698883</v>
      </c>
      <c r="AC57" s="14">
        <f t="shared" si="13"/>
        <v>243.33198105960537</v>
      </c>
      <c r="AE57" s="29"/>
      <c r="AF57" s="29"/>
      <c r="AG57" s="26"/>
      <c r="AH57" s="29"/>
      <c r="AI57" s="26"/>
      <c r="AJ57" s="29"/>
      <c r="AK57" s="26"/>
      <c r="AL57" s="26"/>
      <c r="AM57" s="26"/>
      <c r="AN57" s="26"/>
      <c r="AO57" s="37"/>
      <c r="AP57" s="39"/>
      <c r="AS57">
        <f>ABS(H57-AC57)</f>
        <v>256.37314481964017</v>
      </c>
    </row>
    <row r="58" spans="1:45" x14ac:dyDescent="0.35">
      <c r="A58">
        <f t="shared" si="0"/>
        <v>2.2000000000000032E-3</v>
      </c>
      <c r="B58" s="2">
        <v>-28.75</v>
      </c>
      <c r="C58">
        <v>-25.6</v>
      </c>
      <c r="D58" s="44">
        <f t="shared" si="1"/>
        <v>-12.831323354299448</v>
      </c>
      <c r="F58" s="3">
        <f>IF(G$3=0, C58,D58)</f>
        <v>-25.6</v>
      </c>
      <c r="H58" s="46">
        <f>-I$6*COS(2*PI()*A58*I$2)</f>
        <v>-12.831323354299448</v>
      </c>
      <c r="J58" s="2">
        <f>F58*J$2</f>
        <v>5.0967526400000001</v>
      </c>
      <c r="K58" s="8">
        <f>F58*K$2</f>
        <v>-603.97184768002819</v>
      </c>
      <c r="L58" s="9">
        <f>F58*L$2</f>
        <v>-5.5705139199999749</v>
      </c>
      <c r="M58" s="8">
        <f t="shared" si="2"/>
        <v>1.5183781801092699</v>
      </c>
      <c r="N58">
        <f t="shared" si="4"/>
        <v>3.9639171790986856</v>
      </c>
      <c r="P58" s="2">
        <f t="shared" si="3"/>
        <v>-181.08805883456552</v>
      </c>
      <c r="Q58">
        <f t="shared" si="5"/>
        <v>-468.57792887881988</v>
      </c>
      <c r="S58" s="4">
        <f t="shared" si="6"/>
        <v>-472.63006461871061</v>
      </c>
      <c r="T58" s="2">
        <f t="shared" si="7"/>
        <v>565.41273428609065</v>
      </c>
      <c r="U58" s="8">
        <f t="shared" si="8"/>
        <v>-466.80674232953749</v>
      </c>
      <c r="V58" s="8">
        <f t="shared" si="9"/>
        <v>74.292152701336633</v>
      </c>
      <c r="W58" s="2">
        <f t="shared" si="10"/>
        <v>348.20972451512318</v>
      </c>
      <c r="X58" s="1">
        <f t="shared" si="14"/>
        <v>219.06597291386061</v>
      </c>
      <c r="Z58" s="2">
        <f t="shared" si="11"/>
        <v>-283.80329094797128</v>
      </c>
      <c r="AA58" s="1">
        <f t="shared" si="12"/>
        <v>-184.60891271655419</v>
      </c>
      <c r="AC58" s="14">
        <f t="shared" si="13"/>
        <v>237.89296449990564</v>
      </c>
      <c r="AE58" s="29"/>
      <c r="AF58" s="29"/>
      <c r="AG58" s="26"/>
      <c r="AH58" s="29"/>
      <c r="AI58" s="26"/>
      <c r="AJ58" s="29"/>
      <c r="AK58" s="26"/>
      <c r="AL58" s="26"/>
      <c r="AM58" s="26"/>
      <c r="AN58" s="26"/>
      <c r="AO58" s="37"/>
      <c r="AP58" s="39"/>
      <c r="AS58">
        <f>ABS(H58-AC58)</f>
        <v>250.7242878542051</v>
      </c>
    </row>
    <row r="59" spans="1:45" x14ac:dyDescent="0.35">
      <c r="A59">
        <f t="shared" si="0"/>
        <v>2.2400000000000033E-3</v>
      </c>
      <c r="B59" s="2">
        <v>-28.38</v>
      </c>
      <c r="C59">
        <v>-26</v>
      </c>
      <c r="D59" s="44">
        <f t="shared" si="1"/>
        <v>-12.618565216285917</v>
      </c>
      <c r="F59" s="3">
        <f>IF(G$3=0, C59,D59)</f>
        <v>-26</v>
      </c>
      <c r="H59" s="46">
        <f>-I$6*COS(2*PI()*A59*I$2)</f>
        <v>-12.618565216285917</v>
      </c>
      <c r="J59" s="2">
        <f>F59*J$2</f>
        <v>5.1763893999999997</v>
      </c>
      <c r="K59" s="8">
        <f>F59*K$2</f>
        <v>-613.4089078000286</v>
      </c>
      <c r="L59" s="9">
        <f>F59*L$2</f>
        <v>-5.657553199999974</v>
      </c>
      <c r="M59" s="8">
        <f t="shared" si="2"/>
        <v>1.1328354609013145</v>
      </c>
      <c r="N59">
        <f t="shared" si="4"/>
        <v>3.9841936877298108</v>
      </c>
      <c r="P59" s="2">
        <f t="shared" si="3"/>
        <v>-135.39391880120832</v>
      </c>
      <c r="Q59">
        <f t="shared" si="5"/>
        <v>-470.99093283908672</v>
      </c>
      <c r="S59" s="4">
        <f t="shared" si="6"/>
        <v>-475.51565057818539</v>
      </c>
      <c r="T59" s="2">
        <f t="shared" si="7"/>
        <v>568.86479366509025</v>
      </c>
      <c r="U59" s="8">
        <f t="shared" si="8"/>
        <v>-469.65677469584699</v>
      </c>
      <c r="V59" s="8">
        <f t="shared" si="9"/>
        <v>74.745734495603315</v>
      </c>
      <c r="W59" s="2">
        <f t="shared" si="10"/>
        <v>346.34676137223005</v>
      </c>
      <c r="X59" s="1">
        <f t="shared" si="14"/>
        <v>224.42260655991919</v>
      </c>
      <c r="Z59" s="2">
        <f t="shared" si="11"/>
        <v>-282.1978296129833</v>
      </c>
      <c r="AA59" s="1">
        <f t="shared" si="12"/>
        <v>-189.09701521850178</v>
      </c>
      <c r="AC59" s="14">
        <f t="shared" si="13"/>
        <v>231.99548064933157</v>
      </c>
      <c r="AE59" s="29"/>
      <c r="AF59" s="29"/>
      <c r="AG59" s="29"/>
      <c r="AH59" s="29"/>
      <c r="AI59" s="29"/>
      <c r="AJ59" s="29"/>
      <c r="AK59" s="31"/>
      <c r="AL59" s="29"/>
      <c r="AM59" s="31"/>
      <c r="AN59" s="29"/>
      <c r="AO59" s="37"/>
      <c r="AP59" s="39"/>
      <c r="AS59">
        <f>ABS(H59-AC59)</f>
        <v>244.6140458656175</v>
      </c>
    </row>
    <row r="60" spans="1:45" x14ac:dyDescent="0.35">
      <c r="A60">
        <f t="shared" si="0"/>
        <v>2.2800000000000034E-3</v>
      </c>
      <c r="B60" s="2">
        <v>-29.12</v>
      </c>
      <c r="C60">
        <v>-26.2</v>
      </c>
      <c r="D60" s="44">
        <f t="shared" si="1"/>
        <v>-12.402937725360074</v>
      </c>
      <c r="F60" s="3">
        <f>IF(G$3=0, C60,D60)</f>
        <v>-26.2</v>
      </c>
      <c r="H60" s="46">
        <f>-I$6*COS(2*PI()*A60*I$2)</f>
        <v>-12.402937725360074</v>
      </c>
      <c r="J60" s="2">
        <f>F60*J$2</f>
        <v>5.2162077799999995</v>
      </c>
      <c r="K60" s="8">
        <f>F60*K$2</f>
        <v>-618.12743786002886</v>
      </c>
      <c r="L60" s="9">
        <f>F60*L$2</f>
        <v>-5.7010728399999735</v>
      </c>
      <c r="M60" s="8">
        <f t="shared" si="2"/>
        <v>1.1921957122701889</v>
      </c>
      <c r="N60">
        <f t="shared" si="4"/>
        <v>4.0055326795641619</v>
      </c>
      <c r="P60" s="2">
        <f t="shared" si="3"/>
        <v>-142.41797496094188</v>
      </c>
      <c r="Q60">
        <f t="shared" si="5"/>
        <v>-473.52912023063794</v>
      </c>
      <c r="S60" s="4">
        <f t="shared" si="6"/>
        <v>-478.03799735836776</v>
      </c>
      <c r="T60" s="2">
        <f t="shared" si="7"/>
        <v>571.88230587297562</v>
      </c>
      <c r="U60" s="8">
        <f t="shared" si="8"/>
        <v>-472.14804338911608</v>
      </c>
      <c r="V60" s="8">
        <f t="shared" si="9"/>
        <v>75.142219159164043</v>
      </c>
      <c r="W60" s="2">
        <f t="shared" si="10"/>
        <v>344.44218710517106</v>
      </c>
      <c r="X60" s="1">
        <f t="shared" si="14"/>
        <v>229.74978386990603</v>
      </c>
      <c r="Z60" s="2">
        <f t="shared" si="11"/>
        <v>-280.55975947734521</v>
      </c>
      <c r="AA60" s="1">
        <f t="shared" si="12"/>
        <v>-193.55906568920517</v>
      </c>
      <c r="AC60" s="14">
        <f t="shared" si="13"/>
        <v>226.02534057512992</v>
      </c>
      <c r="AE60" s="29"/>
      <c r="AF60" s="29"/>
      <c r="AG60" s="26"/>
      <c r="AH60" s="29"/>
      <c r="AI60" s="26"/>
      <c r="AJ60" s="29"/>
      <c r="AK60" s="26"/>
      <c r="AL60" s="26"/>
      <c r="AM60" s="26"/>
      <c r="AN60" s="26"/>
      <c r="AO60" s="37"/>
      <c r="AP60" s="39"/>
      <c r="AS60">
        <f>ABS(H60-AC60)</f>
        <v>238.42827830048998</v>
      </c>
    </row>
    <row r="61" spans="1:45" x14ac:dyDescent="0.35">
      <c r="A61">
        <f t="shared" si="0"/>
        <v>2.3200000000000035E-3</v>
      </c>
      <c r="B61" s="2">
        <v>-27.64</v>
      </c>
      <c r="C61">
        <v>-26</v>
      </c>
      <c r="D61" s="44">
        <f t="shared" si="1"/>
        <v>-12.184489913353863</v>
      </c>
      <c r="F61" s="3">
        <f>IF(G$3=0, C61,D61)</f>
        <v>-26</v>
      </c>
      <c r="H61" s="46">
        <f>-I$6*COS(2*PI()*A61*I$2)</f>
        <v>-12.184489913353863</v>
      </c>
      <c r="J61" s="2">
        <f>F61*J$2</f>
        <v>5.1763893999999997</v>
      </c>
      <c r="K61" s="8">
        <f>F61*K$2</f>
        <v>-613.4089078000286</v>
      </c>
      <c r="L61" s="9">
        <f>F61*L$2</f>
        <v>-5.657553199999974</v>
      </c>
      <c r="M61" s="8">
        <f t="shared" si="2"/>
        <v>1.2106751004358376</v>
      </c>
      <c r="N61">
        <f t="shared" si="4"/>
        <v>4.0272024321193518</v>
      </c>
      <c r="P61" s="2">
        <f t="shared" si="3"/>
        <v>-144.59831762939092</v>
      </c>
      <c r="Q61">
        <f t="shared" si="5"/>
        <v>-476.1061659072605</v>
      </c>
      <c r="S61" s="4">
        <f t="shared" si="6"/>
        <v>-480.55304400682468</v>
      </c>
      <c r="T61" s="2">
        <f t="shared" si="7"/>
        <v>574.89108485005636</v>
      </c>
      <c r="U61" s="8">
        <f t="shared" si="8"/>
        <v>-474.63210189631269</v>
      </c>
      <c r="V61" s="8">
        <f t="shared" si="9"/>
        <v>75.537556323779</v>
      </c>
      <c r="W61" s="2">
        <f t="shared" si="10"/>
        <v>342.1325220030696</v>
      </c>
      <c r="X61" s="1">
        <f t="shared" si="14"/>
        <v>235.04123966845725</v>
      </c>
      <c r="Z61" s="2">
        <f t="shared" si="11"/>
        <v>-278.58897769991091</v>
      </c>
      <c r="AA61" s="1">
        <f t="shared" si="12"/>
        <v>-197.98977264944207</v>
      </c>
      <c r="AC61" s="14">
        <f t="shared" si="13"/>
        <v>219.68030567740652</v>
      </c>
      <c r="AE61" s="29"/>
      <c r="AF61" s="29"/>
      <c r="AG61" s="26"/>
      <c r="AH61" s="29"/>
      <c r="AI61" s="26"/>
      <c r="AJ61" s="29"/>
      <c r="AK61" s="26"/>
      <c r="AL61" s="26"/>
      <c r="AM61" s="26"/>
      <c r="AN61" s="26"/>
      <c r="AO61" s="37"/>
      <c r="AP61" s="39"/>
      <c r="AS61">
        <f>ABS(H61-AC61)</f>
        <v>231.86479559076039</v>
      </c>
    </row>
    <row r="62" spans="1:45" x14ac:dyDescent="0.35">
      <c r="A62">
        <f t="shared" si="0"/>
        <v>2.3600000000000036E-3</v>
      </c>
      <c r="B62" s="2">
        <v>-28.38</v>
      </c>
      <c r="C62">
        <v>-26</v>
      </c>
      <c r="D62" s="44">
        <f t="shared" si="1"/>
        <v>-11.963271453415921</v>
      </c>
      <c r="F62" s="3">
        <f>IF(G$3=0, C62,D62)</f>
        <v>-26</v>
      </c>
      <c r="H62" s="46">
        <f>-I$6*COS(2*PI()*A62*I$2)</f>
        <v>-11.963271453415921</v>
      </c>
      <c r="J62" s="2">
        <f>F62*J$2</f>
        <v>5.1763893999999997</v>
      </c>
      <c r="K62" s="8">
        <f>F62*K$2</f>
        <v>-613.4089078000286</v>
      </c>
      <c r="L62" s="9">
        <f>F62*L$2</f>
        <v>-5.657553199999974</v>
      </c>
      <c r="M62" s="8">
        <f t="shared" si="2"/>
        <v>1.1491869678806479</v>
      </c>
      <c r="N62">
        <f t="shared" si="4"/>
        <v>4.0477716147387497</v>
      </c>
      <c r="P62" s="2">
        <f t="shared" si="3"/>
        <v>-137.3027418927681</v>
      </c>
      <c r="Q62">
        <f t="shared" si="5"/>
        <v>-478.55318910354742</v>
      </c>
      <c r="S62" s="4">
        <f t="shared" si="6"/>
        <v>-483.06155533566675</v>
      </c>
      <c r="T62" s="2">
        <f t="shared" si="7"/>
        <v>577.89204554977925</v>
      </c>
      <c r="U62" s="8">
        <f t="shared" si="8"/>
        <v>-477.10970560622098</v>
      </c>
      <c r="V62" s="8">
        <f t="shared" si="9"/>
        <v>75.931866209346083</v>
      </c>
      <c r="W62" s="2">
        <f t="shared" si="10"/>
        <v>339.84984518159911</v>
      </c>
      <c r="X62" s="1">
        <f t="shared" si="14"/>
        <v>240.29739135901994</v>
      </c>
      <c r="Z62" s="2">
        <f t="shared" si="11"/>
        <v>-276.64232924687064</v>
      </c>
      <c r="AA62" s="1">
        <f t="shared" si="12"/>
        <v>-202.38951991801699</v>
      </c>
      <c r="AC62" s="14">
        <f t="shared" si="13"/>
        <v>213.3921914729282</v>
      </c>
      <c r="AE62" s="29"/>
      <c r="AF62" s="29"/>
      <c r="AG62" s="26"/>
      <c r="AH62" s="29"/>
      <c r="AI62" s="28"/>
      <c r="AJ62" s="29"/>
      <c r="AK62" s="26"/>
      <c r="AL62" s="26"/>
      <c r="AM62" s="26"/>
      <c r="AN62" s="26"/>
      <c r="AO62" s="37"/>
      <c r="AP62" s="39"/>
      <c r="AS62">
        <f>ABS(H62-AC62)</f>
        <v>225.35546292634413</v>
      </c>
    </row>
    <row r="63" spans="1:45" x14ac:dyDescent="0.35">
      <c r="A63">
        <f t="shared" si="0"/>
        <v>2.4000000000000037E-3</v>
      </c>
      <c r="B63" s="2">
        <v>-27.64</v>
      </c>
      <c r="C63">
        <v>-24.2</v>
      </c>
      <c r="D63" s="44">
        <f t="shared" si="1"/>
        <v>-11.739332648716333</v>
      </c>
      <c r="F63" s="3">
        <f>IF(G$3=0, C63,D63)</f>
        <v>-24.2</v>
      </c>
      <c r="H63" s="46">
        <f>-I$6*COS(2*PI()*A63*I$2)</f>
        <v>-11.739332648716333</v>
      </c>
      <c r="J63" s="2">
        <f>F63*J$2</f>
        <v>4.8180239799999995</v>
      </c>
      <c r="K63" s="8">
        <f>F63*K$2</f>
        <v>-570.94213726002658</v>
      </c>
      <c r="L63" s="9">
        <f>F63*L$2</f>
        <v>-5.2658764399999756</v>
      </c>
      <c r="M63" s="8">
        <f t="shared" si="2"/>
        <v>1.12861778526125</v>
      </c>
      <c r="N63">
        <f t="shared" si="4"/>
        <v>4.067972631615361</v>
      </c>
      <c r="P63" s="2">
        <f t="shared" si="3"/>
        <v>-134.85571869648118</v>
      </c>
      <c r="Q63">
        <f t="shared" si="5"/>
        <v>-480.95660120772783</v>
      </c>
      <c r="S63" s="4">
        <f t="shared" si="6"/>
        <v>-485.09385986246656</v>
      </c>
      <c r="T63" s="2">
        <f t="shared" si="7"/>
        <v>580.32331462346144</v>
      </c>
      <c r="U63" s="8">
        <f t="shared" si="8"/>
        <v>-479.11696990571562</v>
      </c>
      <c r="V63" s="8">
        <f t="shared" si="9"/>
        <v>76.251321719148308</v>
      </c>
      <c r="W63" s="2">
        <f t="shared" si="10"/>
        <v>337.59465419075934</v>
      </c>
      <c r="X63" s="1">
        <f t="shared" si="14"/>
        <v>245.51866404019921</v>
      </c>
      <c r="Z63" s="2">
        <f t="shared" si="11"/>
        <v>-274.72018568820397</v>
      </c>
      <c r="AA63" s="1">
        <f t="shared" si="12"/>
        <v>-206.75869722322051</v>
      </c>
      <c r="AC63" s="14">
        <f t="shared" si="13"/>
        <v>207.08727868668714</v>
      </c>
      <c r="AE63" s="29"/>
      <c r="AF63" s="29"/>
      <c r="AG63" s="26"/>
      <c r="AH63" s="29"/>
      <c r="AI63" s="26"/>
      <c r="AJ63" s="29"/>
      <c r="AK63" s="26"/>
      <c r="AL63" s="26"/>
      <c r="AM63" s="26"/>
      <c r="AN63" s="26"/>
      <c r="AO63" s="37"/>
      <c r="AP63" s="39"/>
      <c r="AS63">
        <f>ABS(H63-AC63)</f>
        <v>218.82661133540347</v>
      </c>
    </row>
    <row r="64" spans="1:45" x14ac:dyDescent="0.35">
      <c r="A64">
        <f t="shared" si="0"/>
        <v>2.4400000000000038E-3</v>
      </c>
      <c r="B64" s="2">
        <v>-26.9</v>
      </c>
      <c r="C64">
        <v>-24.6</v>
      </c>
      <c r="D64" s="44">
        <f t="shared" si="1"/>
        <v>-11.512724421008118</v>
      </c>
      <c r="F64" s="3">
        <f>IF(G$3=0, C64,D64)</f>
        <v>-24.6</v>
      </c>
      <c r="H64" s="46">
        <f>-I$6*COS(2*PI()*A64*I$2)</f>
        <v>-11.512724421008118</v>
      </c>
      <c r="J64" s="2">
        <f>F64*J$2</f>
        <v>4.8976607400000001</v>
      </c>
      <c r="K64" s="8">
        <f>F64*K$2</f>
        <v>-580.37919738002711</v>
      </c>
      <c r="L64" s="9">
        <f>F64*L$2</f>
        <v>-5.3529157199999755</v>
      </c>
      <c r="M64" s="8">
        <f t="shared" si="2"/>
        <v>0.75005134838463849</v>
      </c>
      <c r="N64">
        <f t="shared" si="4"/>
        <v>4.0813977256949618</v>
      </c>
      <c r="P64" s="2">
        <f t="shared" si="3"/>
        <v>-89.985536052298755</v>
      </c>
      <c r="Q64">
        <f t="shared" si="5"/>
        <v>-482.56033242980538</v>
      </c>
      <c r="S64" s="4">
        <f t="shared" si="6"/>
        <v>-487.16319680142072</v>
      </c>
      <c r="T64" s="2">
        <f t="shared" si="7"/>
        <v>582.79888599397339</v>
      </c>
      <c r="U64" s="8">
        <f t="shared" si="8"/>
        <v>-481.16081033731126</v>
      </c>
      <c r="V64" s="8">
        <f t="shared" si="9"/>
        <v>76.576598309378184</v>
      </c>
      <c r="W64" s="2">
        <f t="shared" si="10"/>
        <v>334.80465058326223</v>
      </c>
      <c r="X64" s="1">
        <f t="shared" si="14"/>
        <v>250.69678624658457</v>
      </c>
      <c r="Z64" s="2">
        <f t="shared" si="11"/>
        <v>-272.35827268249511</v>
      </c>
      <c r="AA64" s="1">
        <f t="shared" si="12"/>
        <v>-211.09031042778994</v>
      </c>
      <c r="AC64" s="14">
        <f t="shared" si="13"/>
        <v>200.29093846485046</v>
      </c>
      <c r="AE64" s="29"/>
      <c r="AF64" s="29"/>
      <c r="AG64" s="26"/>
      <c r="AH64" s="29"/>
      <c r="AI64" s="26"/>
      <c r="AJ64" s="29"/>
      <c r="AK64" s="26"/>
      <c r="AL64" s="26"/>
      <c r="AM64" s="26"/>
      <c r="AN64" s="26"/>
      <c r="AO64" s="37"/>
      <c r="AP64" s="39"/>
      <c r="AS64">
        <f>ABS(H64-AC64)</f>
        <v>211.80366288585859</v>
      </c>
    </row>
    <row r="65" spans="1:45" x14ac:dyDescent="0.35">
      <c r="A65">
        <f t="shared" si="0"/>
        <v>2.4800000000000039E-3</v>
      </c>
      <c r="B65" s="2">
        <v>-28.009999999999998</v>
      </c>
      <c r="C65">
        <v>-24.4</v>
      </c>
      <c r="D65" s="44">
        <f t="shared" si="1"/>
        <v>-11.283498299048073</v>
      </c>
      <c r="F65" s="3">
        <f>IF(G$3=0, C65,D65)</f>
        <v>-24.4</v>
      </c>
      <c r="H65" s="46">
        <f>-I$6*COS(2*PI()*A65*I$2)</f>
        <v>-11.283498299048073</v>
      </c>
      <c r="J65" s="2">
        <f>F65*J$2</f>
        <v>4.8578423599999994</v>
      </c>
      <c r="K65" s="8">
        <f>F65*K$2</f>
        <v>-575.66066732002685</v>
      </c>
      <c r="L65" s="9">
        <f>F65*L$2</f>
        <v>-5.3093960799999751</v>
      </c>
      <c r="M65" s="8">
        <f t="shared" si="2"/>
        <v>0.81626301430503823</v>
      </c>
      <c r="N65">
        <f t="shared" si="4"/>
        <v>4.0960079357617056</v>
      </c>
      <c r="P65" s="2">
        <f t="shared" si="3"/>
        <v>-97.818864950221723</v>
      </c>
      <c r="Q65">
        <f t="shared" si="5"/>
        <v>-484.30367002283458</v>
      </c>
      <c r="S65" s="4">
        <f t="shared" si="6"/>
        <v>-488.79680308852954</v>
      </c>
      <c r="T65" s="2">
        <f t="shared" si="7"/>
        <v>584.75318781835324</v>
      </c>
      <c r="U65" s="8">
        <f t="shared" si="8"/>
        <v>-482.77428879799595</v>
      </c>
      <c r="V65" s="8">
        <f t="shared" si="9"/>
        <v>76.833382921321274</v>
      </c>
      <c r="W65" s="2">
        <f t="shared" si="10"/>
        <v>332.10209974738882</v>
      </c>
      <c r="X65" s="1">
        <f t="shared" si="14"/>
        <v>255.83311053148722</v>
      </c>
      <c r="Z65" s="2">
        <f t="shared" si="11"/>
        <v>-270.07049990952135</v>
      </c>
      <c r="AA65" s="1">
        <f t="shared" si="12"/>
        <v>-215.38553866540073</v>
      </c>
      <c r="AC65" s="14">
        <f t="shared" si="13"/>
        <v>193.54994400330935</v>
      </c>
      <c r="AG65" s="26"/>
      <c r="AH65" s="29"/>
      <c r="AI65" s="28"/>
      <c r="AK65" s="26"/>
      <c r="AL65" s="26"/>
      <c r="AM65" s="26"/>
      <c r="AS65">
        <f>ABS(H65-AC65)</f>
        <v>204.83344230235741</v>
      </c>
    </row>
    <row r="66" spans="1:45" x14ac:dyDescent="0.35">
      <c r="A66">
        <f t="shared" si="0"/>
        <v>2.520000000000004E-3</v>
      </c>
      <c r="B66" s="2">
        <v>-27.27</v>
      </c>
      <c r="C66">
        <v>-24.8</v>
      </c>
      <c r="D66" s="44">
        <f t="shared" si="1"/>
        <v>-11.051706406879573</v>
      </c>
      <c r="F66" s="3">
        <f>IF(G$3=0, C66,D66)</f>
        <v>-24.8</v>
      </c>
      <c r="H66" s="46">
        <f>-I$6*COS(2*PI()*A66*I$2)</f>
        <v>-11.051706406879573</v>
      </c>
      <c r="J66" s="2">
        <f>F66*J$2</f>
        <v>4.9374791199999999</v>
      </c>
      <c r="K66" s="8">
        <f>F66*K$2</f>
        <v>-585.09772744002726</v>
      </c>
      <c r="L66" s="9">
        <f>F66*L$2</f>
        <v>-5.396435359999975</v>
      </c>
      <c r="M66" s="8">
        <f t="shared" si="2"/>
        <v>0.76183442423829373</v>
      </c>
      <c r="N66">
        <f t="shared" si="4"/>
        <v>4.1096439339377033</v>
      </c>
      <c r="P66" s="2">
        <f t="shared" si="3"/>
        <v>-91.356997297192265</v>
      </c>
      <c r="Q66">
        <f t="shared" si="5"/>
        <v>-485.93184356436473</v>
      </c>
      <c r="S66" s="4">
        <f t="shared" si="6"/>
        <v>-490.56644450012641</v>
      </c>
      <c r="T66" s="2">
        <f t="shared" si="7"/>
        <v>586.8702300129587</v>
      </c>
      <c r="U66" s="8">
        <f t="shared" si="8"/>
        <v>-484.52212628079639</v>
      </c>
      <c r="V66" s="8">
        <f t="shared" si="9"/>
        <v>77.111550731240484</v>
      </c>
      <c r="W66" s="2">
        <f t="shared" si="10"/>
        <v>328.92007728686599</v>
      </c>
      <c r="X66" s="1">
        <f t="shared" si="14"/>
        <v>260.92022133881318</v>
      </c>
      <c r="Z66" s="2">
        <f t="shared" si="11"/>
        <v>-267.38875013259519</v>
      </c>
      <c r="AA66" s="1">
        <f t="shared" si="12"/>
        <v>-219.63811608638429</v>
      </c>
      <c r="AC66" s="14">
        <f t="shared" si="13"/>
        <v>186.39351193172217</v>
      </c>
      <c r="AG66" s="26"/>
      <c r="AH66" s="29"/>
      <c r="AI66" s="26"/>
      <c r="AK66" s="26"/>
      <c r="AL66" s="26"/>
      <c r="AM66" s="26"/>
      <c r="AS66">
        <f>ABS(H66-AC66)</f>
        <v>197.44521833860173</v>
      </c>
    </row>
    <row r="67" spans="1:45" x14ac:dyDescent="0.35">
      <c r="A67">
        <f t="shared" si="0"/>
        <v>2.5600000000000041E-3</v>
      </c>
      <c r="B67" s="2">
        <v>-26.16</v>
      </c>
      <c r="C67">
        <v>-24.2</v>
      </c>
      <c r="D67" s="44">
        <f t="shared" si="1"/>
        <v>-10.817401451980002</v>
      </c>
      <c r="F67" s="3">
        <f>IF(G$3=0, C67,D67)</f>
        <v>-24.2</v>
      </c>
      <c r="H67" s="46">
        <f>-I$6*COS(2*PI()*A67*I$2)</f>
        <v>-10.817401451980002</v>
      </c>
      <c r="J67" s="2">
        <f>F67*J$2</f>
        <v>4.8180239799999995</v>
      </c>
      <c r="K67" s="8">
        <f>F67*K$2</f>
        <v>-570.94213726002658</v>
      </c>
      <c r="L67" s="9">
        <f>F67*L$2</f>
        <v>-5.2658764399999756</v>
      </c>
      <c r="M67" s="8">
        <f t="shared" si="2"/>
        <v>0.82783518606229656</v>
      </c>
      <c r="N67">
        <f t="shared" si="4"/>
        <v>4.1244612731495129</v>
      </c>
      <c r="P67" s="2">
        <f t="shared" si="3"/>
        <v>-99.16588387566253</v>
      </c>
      <c r="Q67">
        <f t="shared" si="5"/>
        <v>-487.69918786338502</v>
      </c>
      <c r="S67" s="4">
        <f t="shared" si="6"/>
        <v>-492.1372291173227</v>
      </c>
      <c r="T67" s="2">
        <f t="shared" si="7"/>
        <v>588.7493775574552</v>
      </c>
      <c r="U67" s="8">
        <f t="shared" si="8"/>
        <v>-486.07355710364578</v>
      </c>
      <c r="V67" s="8">
        <f t="shared" si="9"/>
        <v>77.358460480276023</v>
      </c>
      <c r="W67" s="2">
        <f t="shared" si="10"/>
        <v>325.95000867414552</v>
      </c>
      <c r="X67" s="1">
        <f t="shared" si="14"/>
        <v>265.96139676796798</v>
      </c>
      <c r="Z67" s="2">
        <f t="shared" si="11"/>
        <v>-264.8840101944121</v>
      </c>
      <c r="AA67" s="1">
        <f t="shared" si="12"/>
        <v>-223.850857872917</v>
      </c>
      <c r="AC67" s="14">
        <f t="shared" si="13"/>
        <v>179.45761128150454</v>
      </c>
      <c r="AG67" s="26"/>
      <c r="AH67" s="29"/>
      <c r="AI67" s="26"/>
      <c r="AK67" s="26"/>
      <c r="AL67" s="26"/>
      <c r="AM67" s="26"/>
      <c r="AS67">
        <f>ABS(H67-AC67)</f>
        <v>190.27501273348454</v>
      </c>
    </row>
    <row r="68" spans="1:45" x14ac:dyDescent="0.35">
      <c r="A68">
        <f t="shared" ref="A68:A131" si="22">A67+0.00004</f>
        <v>2.6000000000000042E-3</v>
      </c>
      <c r="B68" s="2">
        <v>-26.16</v>
      </c>
      <c r="C68">
        <v>-22.8</v>
      </c>
      <c r="D68" s="44">
        <f t="shared" ref="D68:D131" si="23">-E$6*COS(2*PI()*A68*E$2)</f>
        <v>-10.580636713275547</v>
      </c>
      <c r="F68" s="3">
        <f>IF(G$3=0, C68,D68)</f>
        <v>-22.8</v>
      </c>
      <c r="H68" s="46">
        <f>-I$6*COS(2*PI()*A68*I$2)</f>
        <v>-10.580636713275547</v>
      </c>
      <c r="J68" s="2">
        <f>F68*J$2</f>
        <v>4.5392953199999999</v>
      </c>
      <c r="K68" s="8">
        <f>F68*K$2</f>
        <v>-537.91242684002509</v>
      </c>
      <c r="L68" s="9">
        <f>F68*L$2</f>
        <v>-4.9612389599999771</v>
      </c>
      <c r="M68" s="8">
        <f t="shared" ref="M68:M131" si="24">J67-N67</f>
        <v>0.6935627068504866</v>
      </c>
      <c r="N68">
        <f t="shared" si="4"/>
        <v>4.1368752826831585</v>
      </c>
      <c r="P68" s="2">
        <f t="shared" ref="P68:P131" si="25">K67-Q67</f>
        <v>-83.242949396641563</v>
      </c>
      <c r="Q68">
        <f t="shared" si="5"/>
        <v>-489.18275203182679</v>
      </c>
      <c r="S68" s="4">
        <f t="shared" si="6"/>
        <v>-493.45042828497628</v>
      </c>
      <c r="T68" s="2">
        <f t="shared" si="7"/>
        <v>590.32037269218972</v>
      </c>
      <c r="U68" s="8">
        <f t="shared" si="8"/>
        <v>-487.37057621303478</v>
      </c>
      <c r="V68" s="8">
        <f t="shared" si="9"/>
        <v>77.564880681600485</v>
      </c>
      <c r="W68" s="2">
        <f t="shared" si="10"/>
        <v>322.78798078948722</v>
      </c>
      <c r="X68" s="1">
        <f t="shared" si="14"/>
        <v>270.95366795765585</v>
      </c>
      <c r="Z68" s="2">
        <f t="shared" si="11"/>
        <v>-262.22269923072878</v>
      </c>
      <c r="AA68" s="1">
        <f t="shared" si="12"/>
        <v>-228.02127390375219</v>
      </c>
      <c r="AC68" s="14">
        <f t="shared" si="13"/>
        <v>172.33158756733553</v>
      </c>
      <c r="AG68" s="26"/>
      <c r="AH68" s="29"/>
      <c r="AI68" s="28"/>
      <c r="AK68" s="26"/>
      <c r="AL68" s="26"/>
      <c r="AM68" s="26"/>
      <c r="AS68">
        <f>ABS(H68-AC68)</f>
        <v>182.91222428061107</v>
      </c>
    </row>
    <row r="69" spans="1:45" x14ac:dyDescent="0.35">
      <c r="A69">
        <f t="shared" si="22"/>
        <v>2.6400000000000043E-3</v>
      </c>
      <c r="B69" s="2">
        <v>-26.529999999999998</v>
      </c>
      <c r="C69">
        <v>-23.2</v>
      </c>
      <c r="D69" s="44">
        <f t="shared" si="23"/>
        <v>-10.341466029026021</v>
      </c>
      <c r="F69" s="3">
        <f>IF(G$3=0, C69,D69)</f>
        <v>-23.2</v>
      </c>
      <c r="H69" s="46">
        <f>-I$6*COS(2*PI()*A69*I$2)</f>
        <v>-10.341466029026021</v>
      </c>
      <c r="J69" s="2">
        <f>F69*J$2</f>
        <v>4.6189320799999996</v>
      </c>
      <c r="K69" s="8">
        <f>F69*K$2</f>
        <v>-547.3494869600255</v>
      </c>
      <c r="L69" s="9">
        <f>F69*L$2</f>
        <v>-5.0482782399999762</v>
      </c>
      <c r="M69" s="8">
        <f t="shared" si="24"/>
        <v>0.40242003731684139</v>
      </c>
      <c r="N69">
        <f t="shared" ref="N69:N132" si="26">O$2*M69+N68</f>
        <v>4.144078158689088</v>
      </c>
      <c r="P69" s="2">
        <f t="shared" si="25"/>
        <v>-48.729674808198297</v>
      </c>
      <c r="Q69">
        <f t="shared" ref="Q69:Q132" si="27">P69*R$2+Q68</f>
        <v>-490.05121716922594</v>
      </c>
      <c r="S69" s="4">
        <f t="shared" ref="S69:S132" si="28">M69+Q69+L69</f>
        <v>-494.69707537190908</v>
      </c>
      <c r="T69" s="2">
        <f t="shared" ref="T69:T132" si="29">S69*T$2</f>
        <v>591.81175081406411</v>
      </c>
      <c r="U69" s="8">
        <f t="shared" ref="U69:U132" si="30">S69*U$2</f>
        <v>-488.60186323654477</v>
      </c>
      <c r="V69" s="8">
        <f t="shared" ref="V69:V132" si="31">S69*V$2</f>
        <v>77.760839641218951</v>
      </c>
      <c r="W69" s="2">
        <f t="shared" ref="W69:W132" si="32">T68-X68</f>
        <v>319.36670473453387</v>
      </c>
      <c r="X69" s="1">
        <f t="shared" ref="X69:X132" si="33">Y$2*W69+X68</f>
        <v>275.89302534975019</v>
      </c>
      <c r="Z69" s="2">
        <f t="shared" ref="Z69:Z132" si="34">U68-AA68</f>
        <v>-259.34930230928262</v>
      </c>
      <c r="AA69" s="1">
        <f t="shared" ref="AA69:AA132" si="35">Z69*AB$2+AA68</f>
        <v>-232.14599114260901</v>
      </c>
      <c r="AC69" s="14">
        <f t="shared" ref="AC69:AC132" si="36">V69+AA69+W69</f>
        <v>164.98155323314381</v>
      </c>
      <c r="AG69" s="26"/>
      <c r="AH69" s="29"/>
      <c r="AI69" s="26"/>
      <c r="AK69" s="26"/>
      <c r="AL69" s="26"/>
      <c r="AM69" s="26"/>
      <c r="AS69">
        <f>ABS(H69-AC69)</f>
        <v>175.32301926216982</v>
      </c>
    </row>
    <row r="70" spans="1:45" x14ac:dyDescent="0.35">
      <c r="A70">
        <f t="shared" si="22"/>
        <v>2.6800000000000044E-3</v>
      </c>
      <c r="B70" s="2">
        <v>-26.529999999999998</v>
      </c>
      <c r="C70">
        <v>-23</v>
      </c>
      <c r="D70" s="44">
        <f t="shared" si="23"/>
        <v>-10.099943784582498</v>
      </c>
      <c r="F70" s="3">
        <f>IF(G$3=0, C70,D70)</f>
        <v>-23</v>
      </c>
      <c r="H70" s="46">
        <f>-I$6*COS(2*PI()*A70*I$2)</f>
        <v>-10.099943784582498</v>
      </c>
      <c r="J70" s="2">
        <f>F70*J$2</f>
        <v>4.5791136999999997</v>
      </c>
      <c r="K70" s="8">
        <f>F70*K$2</f>
        <v>-542.63095690002535</v>
      </c>
      <c r="L70" s="9">
        <f>F70*L$2</f>
        <v>-5.0047585999999766</v>
      </c>
      <c r="M70" s="8">
        <f t="shared" si="24"/>
        <v>0.47485392131091153</v>
      </c>
      <c r="N70">
        <f t="shared" si="26"/>
        <v>4.1525775215412395</v>
      </c>
      <c r="P70" s="2">
        <f t="shared" si="25"/>
        <v>-57.298269790799566</v>
      </c>
      <c r="Q70">
        <f t="shared" si="27"/>
        <v>-491.07239266326445</v>
      </c>
      <c r="S70" s="4">
        <f t="shared" si="28"/>
        <v>-495.60229734195354</v>
      </c>
      <c r="T70" s="2">
        <f t="shared" si="29"/>
        <v>592.89467817635875</v>
      </c>
      <c r="U70" s="8">
        <f t="shared" si="30"/>
        <v>-489.4959318761741</v>
      </c>
      <c r="V70" s="8">
        <f t="shared" si="31"/>
        <v>77.903130396423876</v>
      </c>
      <c r="W70" s="2">
        <f t="shared" si="32"/>
        <v>315.91872546431392</v>
      </c>
      <c r="X70" s="1">
        <f t="shared" si="33"/>
        <v>280.77905594965341</v>
      </c>
      <c r="Z70" s="2">
        <f t="shared" si="34"/>
        <v>-256.4558720939358</v>
      </c>
      <c r="AA70" s="1">
        <f t="shared" si="35"/>
        <v>-236.22469097797793</v>
      </c>
      <c r="AC70" s="14">
        <f t="shared" si="36"/>
        <v>157.59716488275987</v>
      </c>
      <c r="AG70" s="26"/>
      <c r="AH70" s="29"/>
      <c r="AI70" s="28"/>
      <c r="AK70" s="26"/>
      <c r="AL70" s="26"/>
      <c r="AM70" s="26"/>
      <c r="AS70">
        <f>ABS(H70-AC70)</f>
        <v>167.69710866734238</v>
      </c>
    </row>
    <row r="71" spans="1:45" x14ac:dyDescent="0.35">
      <c r="A71">
        <f t="shared" si="22"/>
        <v>2.7200000000000045E-3</v>
      </c>
      <c r="B71" s="2">
        <v>-25.790000000000003</v>
      </c>
      <c r="C71">
        <v>-23.2</v>
      </c>
      <c r="D71" s="44">
        <f t="shared" si="23"/>
        <v>-9.8561249000205624</v>
      </c>
      <c r="F71" s="3">
        <f>IF(G$3=0, C71,D71)</f>
        <v>-23.2</v>
      </c>
      <c r="H71" s="46">
        <f>-I$6*COS(2*PI()*A71*I$2)</f>
        <v>-9.8561249000205624</v>
      </c>
      <c r="J71" s="2">
        <f>F71*J$2</f>
        <v>4.6189320799999996</v>
      </c>
      <c r="K71" s="8">
        <f>F71*K$2</f>
        <v>-547.3494869600255</v>
      </c>
      <c r="L71" s="9">
        <f>F71*L$2</f>
        <v>-5.0482782399999762</v>
      </c>
      <c r="M71" s="8">
        <f t="shared" si="24"/>
        <v>0.42653617845876024</v>
      </c>
      <c r="N71">
        <f t="shared" si="26"/>
        <v>4.1602120499458541</v>
      </c>
      <c r="P71" s="2">
        <f t="shared" si="25"/>
        <v>-51.558564236760901</v>
      </c>
      <c r="Q71">
        <f t="shared" si="27"/>
        <v>-491.99127455094839</v>
      </c>
      <c r="S71" s="4">
        <f t="shared" si="28"/>
        <v>-496.61301661248962</v>
      </c>
      <c r="T71" s="2">
        <f t="shared" si="29"/>
        <v>594.10381316190069</v>
      </c>
      <c r="U71" s="8">
        <f t="shared" si="30"/>
        <v>-490.494197973506</v>
      </c>
      <c r="V71" s="8">
        <f t="shared" si="31"/>
        <v>78.062004145696307</v>
      </c>
      <c r="W71" s="2">
        <f t="shared" si="32"/>
        <v>312.11562222670534</v>
      </c>
      <c r="X71" s="1">
        <f t="shared" si="33"/>
        <v>285.60626737457346</v>
      </c>
      <c r="Z71" s="2">
        <f t="shared" si="34"/>
        <v>-253.27124089819617</v>
      </c>
      <c r="AA71" s="1">
        <f t="shared" si="35"/>
        <v>-240.25274212034671</v>
      </c>
      <c r="AC71" s="14">
        <f t="shared" si="36"/>
        <v>149.92488425205494</v>
      </c>
      <c r="AG71" s="26"/>
      <c r="AH71" s="29"/>
      <c r="AI71" s="28"/>
      <c r="AK71" s="26"/>
      <c r="AL71" s="26"/>
      <c r="AM71" s="26"/>
      <c r="AS71">
        <f>ABS(H71-AC71)</f>
        <v>159.78100915207551</v>
      </c>
    </row>
    <row r="72" spans="1:45" x14ac:dyDescent="0.35">
      <c r="A72">
        <f t="shared" si="22"/>
        <v>2.7600000000000046E-3</v>
      </c>
      <c r="B72" s="2">
        <v>-26.16</v>
      </c>
      <c r="C72">
        <v>-23.2</v>
      </c>
      <c r="D72" s="44">
        <f t="shared" si="23"/>
        <v>-9.6100648176519687</v>
      </c>
      <c r="F72" s="3">
        <f>IF(G$3=0, C72,D72)</f>
        <v>-23.2</v>
      </c>
      <c r="H72" s="46">
        <f>-I$6*COS(2*PI()*A72*I$2)</f>
        <v>-9.6100648176519687</v>
      </c>
      <c r="J72" s="2">
        <f>F72*J$2</f>
        <v>4.6189320799999996</v>
      </c>
      <c r="K72" s="8">
        <f>F72*K$2</f>
        <v>-547.3494869600255</v>
      </c>
      <c r="L72" s="9">
        <f>F72*L$2</f>
        <v>-5.0482782399999762</v>
      </c>
      <c r="M72" s="8">
        <f t="shared" si="24"/>
        <v>0.45872003005414541</v>
      </c>
      <c r="N72">
        <f t="shared" si="26"/>
        <v>4.1684226338917894</v>
      </c>
      <c r="P72" s="2">
        <f t="shared" si="25"/>
        <v>-55.358212409077112</v>
      </c>
      <c r="Q72">
        <f t="shared" si="27"/>
        <v>-492.97787414832413</v>
      </c>
      <c r="S72" s="4">
        <f t="shared" si="28"/>
        <v>-497.56743235826997</v>
      </c>
      <c r="T72" s="2">
        <f t="shared" si="29"/>
        <v>595.24559159891726</v>
      </c>
      <c r="U72" s="8">
        <f t="shared" si="30"/>
        <v>-491.43685426744099</v>
      </c>
      <c r="V72" s="8">
        <f t="shared" si="31"/>
        <v>78.212027611476628</v>
      </c>
      <c r="W72" s="2">
        <f t="shared" si="32"/>
        <v>308.49754578732723</v>
      </c>
      <c r="X72" s="1">
        <f t="shared" si="33"/>
        <v>290.37752126747444</v>
      </c>
      <c r="Z72" s="2">
        <f t="shared" si="34"/>
        <v>-250.24145585315929</v>
      </c>
      <c r="AA72" s="1">
        <f t="shared" si="35"/>
        <v>-244.23260725838071</v>
      </c>
      <c r="AC72" s="14">
        <f t="shared" si="36"/>
        <v>142.47696614042314</v>
      </c>
      <c r="AG72" s="26"/>
      <c r="AH72" s="29"/>
      <c r="AI72" s="26"/>
      <c r="AK72" s="26"/>
      <c r="AL72" s="26"/>
      <c r="AM72" s="26"/>
      <c r="AS72">
        <f>ABS(H72-AC72)</f>
        <v>152.0870309580751</v>
      </c>
    </row>
    <row r="73" spans="1:45" x14ac:dyDescent="0.35">
      <c r="A73">
        <f t="shared" si="22"/>
        <v>2.8000000000000047E-3</v>
      </c>
      <c r="B73" s="2">
        <v>-23.94</v>
      </c>
      <c r="C73">
        <v>-21.6</v>
      </c>
      <c r="D73" s="44">
        <f t="shared" si="23"/>
        <v>-9.3618194894175133</v>
      </c>
      <c r="F73" s="3">
        <f>IF(G$3=0, C73,D73)</f>
        <v>-21.6</v>
      </c>
      <c r="H73" s="46">
        <f>-I$6*COS(2*PI()*A73*I$2)</f>
        <v>-9.3618194894175133</v>
      </c>
      <c r="J73" s="2">
        <f>F73*J$2</f>
        <v>4.3003850400000001</v>
      </c>
      <c r="K73" s="8">
        <f>F73*K$2</f>
        <v>-509.6012464800238</v>
      </c>
      <c r="L73" s="9">
        <f>F73*L$2</f>
        <v>-4.7001211199999782</v>
      </c>
      <c r="M73" s="8">
        <f t="shared" si="24"/>
        <v>0.4505094461082102</v>
      </c>
      <c r="N73">
        <f t="shared" si="26"/>
        <v>4.1764862574167347</v>
      </c>
      <c r="P73" s="2">
        <f t="shared" si="25"/>
        <v>-54.371612811701368</v>
      </c>
      <c r="Q73">
        <f t="shared" si="27"/>
        <v>-493.9468904690155</v>
      </c>
      <c r="S73" s="4">
        <f t="shared" si="28"/>
        <v>-498.19650214290732</v>
      </c>
      <c r="T73" s="2">
        <f t="shared" si="29"/>
        <v>595.99815495367443</v>
      </c>
      <c r="U73" s="8">
        <f t="shared" si="30"/>
        <v>-492.05817322035483</v>
      </c>
      <c r="V73" s="8">
        <f t="shared" si="31"/>
        <v>78.310910336040024</v>
      </c>
      <c r="W73" s="2">
        <f t="shared" si="32"/>
        <v>304.86807033144282</v>
      </c>
      <c r="X73" s="1">
        <f t="shared" si="33"/>
        <v>295.09264133002716</v>
      </c>
      <c r="Z73" s="2">
        <f t="shared" si="34"/>
        <v>-247.20424700906028</v>
      </c>
      <c r="AA73" s="1">
        <f t="shared" si="35"/>
        <v>-248.16416832323728</v>
      </c>
      <c r="AC73" s="14">
        <f t="shared" si="36"/>
        <v>135.01481234424557</v>
      </c>
      <c r="AG73" s="26"/>
      <c r="AH73" s="29"/>
      <c r="AI73" s="26"/>
      <c r="AK73" s="26"/>
      <c r="AL73" s="26"/>
      <c r="AM73" s="26"/>
      <c r="AS73">
        <f>ABS(H73-AC73)</f>
        <v>144.37663183366308</v>
      </c>
    </row>
    <row r="74" spans="1:45" x14ac:dyDescent="0.35">
      <c r="A74">
        <f t="shared" si="22"/>
        <v>2.8400000000000048E-3</v>
      </c>
      <c r="B74" s="2">
        <v>-25.05</v>
      </c>
      <c r="C74">
        <v>-22.2</v>
      </c>
      <c r="D74" s="44">
        <f t="shared" si="23"/>
        <v>-9.1114453641640498</v>
      </c>
      <c r="F74" s="3">
        <f>IF(G$3=0, C74,D74)</f>
        <v>-22.2</v>
      </c>
      <c r="H74" s="46">
        <f>-I$6*COS(2*PI()*A74*I$2)</f>
        <v>-9.1114453641640498</v>
      </c>
      <c r="J74" s="2">
        <f>F74*J$2</f>
        <v>4.4198401799999996</v>
      </c>
      <c r="K74" s="8">
        <f>F74*K$2</f>
        <v>-523.75683666002442</v>
      </c>
      <c r="L74" s="9">
        <f>F74*L$2</f>
        <v>-4.8306800399999776</v>
      </c>
      <c r="M74" s="8">
        <f t="shared" si="24"/>
        <v>0.12389878258326537</v>
      </c>
      <c r="N74">
        <f t="shared" si="26"/>
        <v>4.1787039093363143</v>
      </c>
      <c r="P74" s="2">
        <f t="shared" si="25"/>
        <v>-15.654356011008304</v>
      </c>
      <c r="Q74">
        <f t="shared" si="27"/>
        <v>-494.22588396727929</v>
      </c>
      <c r="S74" s="4">
        <f t="shared" si="28"/>
        <v>-498.93266522469605</v>
      </c>
      <c r="T74" s="2">
        <f t="shared" si="29"/>
        <v>596.8788352406774</v>
      </c>
      <c r="U74" s="8">
        <f t="shared" si="30"/>
        <v>-492.78526596319654</v>
      </c>
      <c r="V74" s="8">
        <f t="shared" si="31"/>
        <v>78.426626927470707</v>
      </c>
      <c r="W74" s="2">
        <f t="shared" si="32"/>
        <v>300.90551362364727</v>
      </c>
      <c r="X74" s="1">
        <f t="shared" si="33"/>
        <v>299.74647609428149</v>
      </c>
      <c r="Z74" s="2">
        <f t="shared" si="34"/>
        <v>-243.89400489711755</v>
      </c>
      <c r="AA74" s="1">
        <f t="shared" si="35"/>
        <v>-252.0430829665213</v>
      </c>
      <c r="AC74" s="14">
        <f t="shared" si="36"/>
        <v>127.28905758459666</v>
      </c>
      <c r="AG74" s="26"/>
      <c r="AH74" s="29"/>
      <c r="AI74" s="26"/>
      <c r="AK74" s="26"/>
      <c r="AL74" s="26"/>
      <c r="AM74" s="26"/>
      <c r="AS74">
        <f>ABS(H74-AC74)</f>
        <v>136.4005029487607</v>
      </c>
    </row>
    <row r="75" spans="1:45" x14ac:dyDescent="0.35">
      <c r="A75">
        <f t="shared" si="22"/>
        <v>2.880000000000005E-3</v>
      </c>
      <c r="B75" s="2">
        <v>-24.68</v>
      </c>
      <c r="C75">
        <v>-22.4</v>
      </c>
      <c r="D75" s="44">
        <f t="shared" si="23"/>
        <v>-8.8589993748085387</v>
      </c>
      <c r="F75" s="3">
        <f>IF(G$3=0, C75,D75)</f>
        <v>-22.4</v>
      </c>
      <c r="H75" s="46">
        <f>-I$6*COS(2*PI()*A75*I$2)</f>
        <v>-8.8589993748085387</v>
      </c>
      <c r="J75" s="2">
        <f>F75*J$2</f>
        <v>4.4596585599999994</v>
      </c>
      <c r="K75" s="8">
        <f>F75*K$2</f>
        <v>-528.47536672002457</v>
      </c>
      <c r="L75" s="9">
        <f>F75*L$2</f>
        <v>-4.8741996799999772</v>
      </c>
      <c r="M75" s="8">
        <f t="shared" si="24"/>
        <v>0.24113627066368526</v>
      </c>
      <c r="N75">
        <f t="shared" si="26"/>
        <v>4.1830199833312962</v>
      </c>
      <c r="P75" s="2">
        <f t="shared" si="25"/>
        <v>-29.530952692745132</v>
      </c>
      <c r="Q75">
        <f t="shared" si="27"/>
        <v>-494.7521875592646</v>
      </c>
      <c r="S75" s="4">
        <f t="shared" si="28"/>
        <v>-499.38525096860093</v>
      </c>
      <c r="T75" s="2">
        <f t="shared" si="29"/>
        <v>597.42026872558836</v>
      </c>
      <c r="U75" s="8">
        <f t="shared" si="30"/>
        <v>-493.2322753528922</v>
      </c>
      <c r="V75" s="8">
        <f t="shared" si="31"/>
        <v>78.497768337452214</v>
      </c>
      <c r="W75" s="2">
        <f t="shared" si="32"/>
        <v>297.13235914639591</v>
      </c>
      <c r="X75" s="1">
        <f t="shared" si="33"/>
        <v>304.34195487407516</v>
      </c>
      <c r="Z75" s="2">
        <f t="shared" si="34"/>
        <v>-240.74218299667524</v>
      </c>
      <c r="AA75" s="1">
        <f t="shared" si="35"/>
        <v>-255.8718707191185</v>
      </c>
      <c r="AC75" s="14">
        <f t="shared" si="36"/>
        <v>119.75825676472962</v>
      </c>
      <c r="AG75" s="26"/>
      <c r="AH75" s="29"/>
      <c r="AI75" s="26"/>
      <c r="AK75" s="26"/>
      <c r="AL75" s="26"/>
      <c r="AM75" s="26"/>
      <c r="AS75">
        <f>ABS(H75-AC75)</f>
        <v>128.61725613953817</v>
      </c>
    </row>
    <row r="76" spans="1:45" x14ac:dyDescent="0.35">
      <c r="A76">
        <f t="shared" si="22"/>
        <v>2.9200000000000051E-3</v>
      </c>
      <c r="B76" s="2">
        <v>-25.05</v>
      </c>
      <c r="C76">
        <v>-22</v>
      </c>
      <c r="D76" s="44">
        <f t="shared" si="23"/>
        <v>-8.6045389253919478</v>
      </c>
      <c r="F76" s="3">
        <f>IF(G$3=0, C76,D76)</f>
        <v>-22</v>
      </c>
      <c r="H76" s="46">
        <f>-I$6*COS(2*PI()*A76*I$2)</f>
        <v>-8.6045389253919478</v>
      </c>
      <c r="J76" s="2">
        <f>F76*J$2</f>
        <v>4.3800217999999997</v>
      </c>
      <c r="K76" s="8">
        <f>F76*K$2</f>
        <v>-519.03830660002416</v>
      </c>
      <c r="L76" s="9">
        <f>F76*L$2</f>
        <v>-4.7871603999999781</v>
      </c>
      <c r="M76" s="8">
        <f t="shared" si="24"/>
        <v>0.27663857666870317</v>
      </c>
      <c r="N76">
        <f t="shared" si="26"/>
        <v>4.1879715095512315</v>
      </c>
      <c r="P76" s="2">
        <f t="shared" si="25"/>
        <v>-33.723179160759969</v>
      </c>
      <c r="Q76">
        <f t="shared" si="27"/>
        <v>-495.35320543058555</v>
      </c>
      <c r="S76" s="4">
        <f t="shared" si="28"/>
        <v>-499.86372725391686</v>
      </c>
      <c r="T76" s="2">
        <f t="shared" si="29"/>
        <v>597.99267536034142</v>
      </c>
      <c r="U76" s="8">
        <f t="shared" si="30"/>
        <v>-493.70485628404913</v>
      </c>
      <c r="V76" s="8">
        <f t="shared" si="31"/>
        <v>78.572979450569477</v>
      </c>
      <c r="W76" s="2">
        <f t="shared" si="32"/>
        <v>293.0783138515132</v>
      </c>
      <c r="X76" s="1">
        <f t="shared" si="33"/>
        <v>308.87473338393369</v>
      </c>
      <c r="Z76" s="2">
        <f t="shared" si="34"/>
        <v>-237.3604046337737</v>
      </c>
      <c r="AA76" s="1">
        <f t="shared" si="35"/>
        <v>-259.6468743304543</v>
      </c>
      <c r="AC76" s="14">
        <f t="shared" si="36"/>
        <v>112.00441897162838</v>
      </c>
      <c r="AS76">
        <f>ABS(H76-AC76)</f>
        <v>120.60895789702033</v>
      </c>
    </row>
    <row r="77" spans="1:45" x14ac:dyDescent="0.35">
      <c r="A77">
        <f t="shared" si="22"/>
        <v>2.9600000000000052E-3</v>
      </c>
      <c r="B77" s="2">
        <v>-23.94</v>
      </c>
      <c r="C77">
        <v>-21.4</v>
      </c>
      <c r="D77" s="44">
        <f t="shared" si="23"/>
        <v>-8.3481218780261131</v>
      </c>
      <c r="F77" s="3">
        <f>IF(G$3=0, C77,D77)</f>
        <v>-21.4</v>
      </c>
      <c r="H77" s="46">
        <f>-I$6*COS(2*PI()*A77*I$2)</f>
        <v>-8.3481218780261131</v>
      </c>
      <c r="J77" s="2">
        <f>F77*J$2</f>
        <v>4.2605666599999994</v>
      </c>
      <c r="K77" s="8">
        <f>F77*K$2</f>
        <v>-504.88271642002348</v>
      </c>
      <c r="L77" s="9">
        <f>F77*L$2</f>
        <v>-4.6566014799999778</v>
      </c>
      <c r="M77" s="8">
        <f t="shared" si="24"/>
        <v>0.1920502904487682</v>
      </c>
      <c r="N77">
        <f t="shared" si="26"/>
        <v>4.1914089984949445</v>
      </c>
      <c r="P77" s="2">
        <f t="shared" si="25"/>
        <v>-23.68510116943861</v>
      </c>
      <c r="Q77">
        <f t="shared" si="27"/>
        <v>-495.77532367213735</v>
      </c>
      <c r="S77" s="4">
        <f t="shared" si="28"/>
        <v>-500.23987486168858</v>
      </c>
      <c r="T77" s="2">
        <f t="shared" si="29"/>
        <v>598.44266503160145</v>
      </c>
      <c r="U77" s="8">
        <f t="shared" si="30"/>
        <v>-494.07636933953074</v>
      </c>
      <c r="V77" s="8">
        <f t="shared" si="31"/>
        <v>78.632105641657986</v>
      </c>
      <c r="W77" s="2">
        <f t="shared" si="32"/>
        <v>289.11794197640774</v>
      </c>
      <c r="X77" s="1">
        <f t="shared" si="33"/>
        <v>313.34626038633462</v>
      </c>
      <c r="Z77" s="2">
        <f t="shared" si="34"/>
        <v>-234.05798195359483</v>
      </c>
      <c r="AA77" s="1">
        <f t="shared" si="35"/>
        <v>-263.36935588124226</v>
      </c>
      <c r="AC77" s="14">
        <f t="shared" si="36"/>
        <v>104.38069173682345</v>
      </c>
      <c r="AS77">
        <f>ABS(H77-AC77)</f>
        <v>112.72881361484957</v>
      </c>
    </row>
    <row r="78" spans="1:45" x14ac:dyDescent="0.35">
      <c r="A78">
        <f t="shared" si="22"/>
        <v>3.0000000000000053E-3</v>
      </c>
      <c r="B78" s="2">
        <v>-24.31</v>
      </c>
      <c r="C78">
        <v>-20.6</v>
      </c>
      <c r="D78" s="44">
        <f t="shared" si="23"/>
        <v>-8.0898065397363492</v>
      </c>
      <c r="F78" s="3">
        <f>IF(G$3=0, C78,D78)</f>
        <v>-20.6</v>
      </c>
      <c r="H78" s="46">
        <f>-I$6*COS(2*PI()*A78*I$2)</f>
        <v>-8.0898065397363492</v>
      </c>
      <c r="J78" s="2">
        <f>F78*J$2</f>
        <v>4.1012931400000001</v>
      </c>
      <c r="K78" s="8">
        <f>F78*K$2</f>
        <v>-486.00859618002272</v>
      </c>
      <c r="L78" s="9">
        <f>F78*L$2</f>
        <v>-4.4825229199999796</v>
      </c>
      <c r="M78" s="8">
        <f t="shared" si="24"/>
        <v>6.9157661505054868E-2</v>
      </c>
      <c r="N78">
        <f t="shared" si="26"/>
        <v>4.1926468445624572</v>
      </c>
      <c r="P78" s="2">
        <f t="shared" si="25"/>
        <v>-9.1073927478861378</v>
      </c>
      <c r="Q78">
        <f t="shared" si="27"/>
        <v>-495.93763653642941</v>
      </c>
      <c r="S78" s="4">
        <f t="shared" si="28"/>
        <v>-500.35100179492429</v>
      </c>
      <c r="T78" s="2">
        <f t="shared" si="29"/>
        <v>598.5756074486784</v>
      </c>
      <c r="U78" s="8">
        <f t="shared" si="30"/>
        <v>-494.18612706670933</v>
      </c>
      <c r="V78" s="8">
        <f t="shared" si="31"/>
        <v>78.649573550940985</v>
      </c>
      <c r="W78" s="2">
        <f t="shared" si="32"/>
        <v>285.09640464526683</v>
      </c>
      <c r="X78" s="1">
        <f t="shared" si="33"/>
        <v>317.7555898902184</v>
      </c>
      <c r="Z78" s="2">
        <f t="shared" si="34"/>
        <v>-230.70701345828849</v>
      </c>
      <c r="AA78" s="1">
        <f t="shared" si="35"/>
        <v>-267.03854329398399</v>
      </c>
      <c r="AC78" s="14">
        <f t="shared" si="36"/>
        <v>96.707434902223838</v>
      </c>
      <c r="AS78">
        <f>ABS(H78-AC78)</f>
        <v>104.79724144196018</v>
      </c>
    </row>
    <row r="79" spans="1:45" x14ac:dyDescent="0.35">
      <c r="A79">
        <f t="shared" si="22"/>
        <v>3.0400000000000054E-3</v>
      </c>
      <c r="B79" s="2">
        <v>-22.09</v>
      </c>
      <c r="C79">
        <v>-19.8</v>
      </c>
      <c r="D79" s="44">
        <f t="shared" si="23"/>
        <v>-7.8296516492029671</v>
      </c>
      <c r="F79" s="3">
        <f>IF(G$3=0, C79,D79)</f>
        <v>-19.8</v>
      </c>
      <c r="H79" s="46">
        <f>-I$6*COS(2*PI()*A79*I$2)</f>
        <v>-7.8296516492029671</v>
      </c>
      <c r="J79" s="2">
        <f>F79*J$2</f>
        <v>3.9420196199999999</v>
      </c>
      <c r="K79" s="8">
        <f>F79*K$2</f>
        <v>-467.13447594002179</v>
      </c>
      <c r="L79" s="9">
        <f>F79*L$2</f>
        <v>-4.3084443599999798</v>
      </c>
      <c r="M79" s="8">
        <f t="shared" si="24"/>
        <v>-9.1353704562457061E-2</v>
      </c>
      <c r="N79">
        <f t="shared" si="26"/>
        <v>4.1910117137398641</v>
      </c>
      <c r="P79" s="2">
        <f t="shared" si="25"/>
        <v>9.9290403564066878</v>
      </c>
      <c r="Q79">
        <f t="shared" si="27"/>
        <v>-495.76068018629348</v>
      </c>
      <c r="S79" s="4">
        <f t="shared" si="28"/>
        <v>-500.16047825085587</v>
      </c>
      <c r="T79" s="2">
        <f t="shared" si="29"/>
        <v>598.34768196094092</v>
      </c>
      <c r="U79" s="8">
        <f t="shared" si="30"/>
        <v>-493.99795098227975</v>
      </c>
      <c r="V79" s="8">
        <f t="shared" si="31"/>
        <v>78.619625383677132</v>
      </c>
      <c r="W79" s="2">
        <f t="shared" si="32"/>
        <v>280.82001755845999</v>
      </c>
      <c r="X79" s="1">
        <f t="shared" si="33"/>
        <v>322.09878036377893</v>
      </c>
      <c r="Z79" s="2">
        <f t="shared" si="34"/>
        <v>-227.14758377272534</v>
      </c>
      <c r="AA79" s="1">
        <f t="shared" si="35"/>
        <v>-270.65112118106362</v>
      </c>
      <c r="AC79" s="14">
        <f t="shared" si="36"/>
        <v>88.788521761073525</v>
      </c>
      <c r="AS79">
        <f>ABS(H79-AC79)</f>
        <v>96.618173410276498</v>
      </c>
    </row>
    <row r="80" spans="1:45" x14ac:dyDescent="0.35">
      <c r="A80">
        <f t="shared" si="22"/>
        <v>3.0800000000000055E-3</v>
      </c>
      <c r="B80" s="2">
        <v>-23.57</v>
      </c>
      <c r="C80">
        <v>-19.600000000000001</v>
      </c>
      <c r="D80" s="44">
        <f t="shared" si="23"/>
        <v>-7.5677163634045979</v>
      </c>
      <c r="F80" s="3">
        <f>IF(G$3=0, C80,D80)</f>
        <v>-19.600000000000001</v>
      </c>
      <c r="H80" s="46">
        <f>-I$6*COS(2*PI()*A80*I$2)</f>
        <v>-7.5677163634045979</v>
      </c>
      <c r="J80" s="2">
        <f>F80*J$2</f>
        <v>3.9022012400000001</v>
      </c>
      <c r="K80" s="8">
        <f>F80*K$2</f>
        <v>-462.41594588002158</v>
      </c>
      <c r="L80" s="9">
        <f>F80*L$2</f>
        <v>-4.2649247199999802</v>
      </c>
      <c r="M80" s="8">
        <f t="shared" si="24"/>
        <v>-0.2489920937398642</v>
      </c>
      <c r="N80">
        <f t="shared" si="26"/>
        <v>4.1865550291532241</v>
      </c>
      <c r="P80" s="2">
        <f t="shared" si="25"/>
        <v>28.626204246271698</v>
      </c>
      <c r="Q80">
        <f t="shared" si="27"/>
        <v>-495.25050111159607</v>
      </c>
      <c r="S80" s="4">
        <f t="shared" si="28"/>
        <v>-499.76441792533586</v>
      </c>
      <c r="T80" s="2">
        <f t="shared" si="29"/>
        <v>597.87387047843356</v>
      </c>
      <c r="U80" s="8">
        <f t="shared" si="30"/>
        <v>-493.6067705556365</v>
      </c>
      <c r="V80" s="8">
        <f t="shared" si="31"/>
        <v>78.557369136381027</v>
      </c>
      <c r="W80" s="2">
        <f t="shared" si="32"/>
        <v>276.24890159716199</v>
      </c>
      <c r="X80" s="1">
        <f t="shared" si="33"/>
        <v>326.37127350077043</v>
      </c>
      <c r="Z80" s="2">
        <f t="shared" si="34"/>
        <v>-223.34682980121613</v>
      </c>
      <c r="AA80" s="1">
        <f t="shared" si="35"/>
        <v>-274.20325149690495</v>
      </c>
      <c r="AC80" s="14">
        <f t="shared" si="36"/>
        <v>80.603019236638062</v>
      </c>
      <c r="AS80">
        <f>ABS(H80-AC80)</f>
        <v>88.170735600042661</v>
      </c>
    </row>
    <row r="81" spans="1:45" x14ac:dyDescent="0.35">
      <c r="A81">
        <f t="shared" si="22"/>
        <v>3.1200000000000056E-3</v>
      </c>
      <c r="B81" s="2">
        <v>-23.57</v>
      </c>
      <c r="C81">
        <v>-20</v>
      </c>
      <c r="D81" s="44">
        <f t="shared" si="23"/>
        <v>-7.3040602441663953</v>
      </c>
      <c r="F81" s="3">
        <f>IF(G$3=0, C81,D81)</f>
        <v>-20</v>
      </c>
      <c r="H81" s="46">
        <f>-I$6*COS(2*PI()*A81*I$2)</f>
        <v>-7.3040602441663953</v>
      </c>
      <c r="J81" s="2">
        <f>F81*J$2</f>
        <v>3.9818379999999998</v>
      </c>
      <c r="K81" s="8">
        <f>F81*K$2</f>
        <v>-471.85300600002199</v>
      </c>
      <c r="L81" s="9">
        <f>F81*L$2</f>
        <v>-4.3519639999999802</v>
      </c>
      <c r="M81" s="8">
        <f t="shared" si="24"/>
        <v>-0.28435378915322396</v>
      </c>
      <c r="N81">
        <f t="shared" si="26"/>
        <v>4.1814654091165497</v>
      </c>
      <c r="P81" s="2">
        <f t="shared" si="25"/>
        <v>32.834555231574484</v>
      </c>
      <c r="Q81">
        <f t="shared" si="27"/>
        <v>-494.66532038480347</v>
      </c>
      <c r="S81" s="4">
        <f t="shared" si="28"/>
        <v>-499.30163817395663</v>
      </c>
      <c r="T81" s="2">
        <f t="shared" si="29"/>
        <v>597.3202417861695</v>
      </c>
      <c r="U81" s="8">
        <f t="shared" si="30"/>
        <v>-493.14969275985203</v>
      </c>
      <c r="V81" s="8">
        <f t="shared" si="31"/>
        <v>78.484625342597425</v>
      </c>
      <c r="W81" s="2">
        <f t="shared" si="32"/>
        <v>271.50259697766313</v>
      </c>
      <c r="X81" s="1">
        <f t="shared" si="33"/>
        <v>330.57035981588632</v>
      </c>
      <c r="Z81" s="2">
        <f t="shared" si="34"/>
        <v>-219.40351905873155</v>
      </c>
      <c r="AA81" s="1">
        <f t="shared" si="35"/>
        <v>-277.69266700436674</v>
      </c>
      <c r="AC81" s="14">
        <f t="shared" si="36"/>
        <v>72.294555315893831</v>
      </c>
      <c r="AS81">
        <f>ABS(H81-AC81)</f>
        <v>79.598615560060225</v>
      </c>
    </row>
    <row r="82" spans="1:45" x14ac:dyDescent="0.35">
      <c r="A82">
        <f t="shared" si="22"/>
        <v>3.1600000000000057E-3</v>
      </c>
      <c r="B82" s="2">
        <v>-22.83</v>
      </c>
      <c r="C82">
        <v>-19.600000000000001</v>
      </c>
      <c r="D82" s="44">
        <f t="shared" si="23"/>
        <v>-7.0387432446162084</v>
      </c>
      <c r="F82" s="3">
        <f>IF(G$3=0, C82,D82)</f>
        <v>-19.600000000000001</v>
      </c>
      <c r="H82" s="46">
        <f>-I$6*COS(2*PI()*A82*I$2)</f>
        <v>-7.0387432446162084</v>
      </c>
      <c r="J82" s="2">
        <f>F82*J$2</f>
        <v>3.9022012400000001</v>
      </c>
      <c r="K82" s="8">
        <f>F82*K$2</f>
        <v>-462.41594588002158</v>
      </c>
      <c r="L82" s="9">
        <f>F82*L$2</f>
        <v>-4.2649247199999802</v>
      </c>
      <c r="M82" s="8">
        <f t="shared" si="24"/>
        <v>-0.19962740911654997</v>
      </c>
      <c r="N82">
        <f t="shared" si="26"/>
        <v>4.1778922980835134</v>
      </c>
      <c r="P82" s="2">
        <f t="shared" si="25"/>
        <v>22.812314384781473</v>
      </c>
      <c r="Q82">
        <f t="shared" si="27"/>
        <v>-494.25875703660648</v>
      </c>
      <c r="S82" s="4">
        <f t="shared" si="28"/>
        <v>-498.72330916572298</v>
      </c>
      <c r="T82" s="2">
        <f t="shared" si="29"/>
        <v>596.62838020066886</v>
      </c>
      <c r="U82" s="8">
        <f t="shared" si="30"/>
        <v>-492.57848940116168</v>
      </c>
      <c r="V82" s="8">
        <f t="shared" si="31"/>
        <v>78.393718499787994</v>
      </c>
      <c r="W82" s="2">
        <f t="shared" si="32"/>
        <v>266.74988197028318</v>
      </c>
      <c r="X82" s="1">
        <f t="shared" si="33"/>
        <v>334.69594016542658</v>
      </c>
      <c r="Z82" s="2">
        <f t="shared" si="34"/>
        <v>-215.45702575548529</v>
      </c>
      <c r="AA82" s="1">
        <f t="shared" si="35"/>
        <v>-281.11931708768435</v>
      </c>
      <c r="AC82" s="14">
        <f t="shared" si="36"/>
        <v>64.024283382386841</v>
      </c>
      <c r="AS82">
        <f>ABS(H82-AC82)</f>
        <v>71.063026627003055</v>
      </c>
    </row>
    <row r="83" spans="1:45" x14ac:dyDescent="0.35">
      <c r="A83">
        <f t="shared" si="22"/>
        <v>3.2000000000000058E-3</v>
      </c>
      <c r="B83" s="2">
        <v>-21.35</v>
      </c>
      <c r="C83">
        <v>-18.600000000000001</v>
      </c>
      <c r="D83" s="44">
        <f t="shared" si="23"/>
        <v>-6.7718256955517244</v>
      </c>
      <c r="F83" s="3">
        <f>IF(G$3=0, C83,D83)</f>
        <v>-18.600000000000001</v>
      </c>
      <c r="H83" s="46">
        <f>-I$6*COS(2*PI()*A83*I$2)</f>
        <v>-6.7718256955517244</v>
      </c>
      <c r="J83" s="2">
        <f>F83*J$2</f>
        <v>3.7031093400000001</v>
      </c>
      <c r="K83" s="8">
        <f>F83*K$2</f>
        <v>-438.8232955800205</v>
      </c>
      <c r="L83" s="9">
        <f>F83*L$2</f>
        <v>-4.0473265199999817</v>
      </c>
      <c r="M83" s="8">
        <f t="shared" si="24"/>
        <v>-0.27569105808351324</v>
      </c>
      <c r="N83">
        <f t="shared" si="26"/>
        <v>4.172957731403983</v>
      </c>
      <c r="P83" s="2">
        <f t="shared" si="25"/>
        <v>31.842811156584901</v>
      </c>
      <c r="Q83">
        <f t="shared" si="27"/>
        <v>-493.69125127189272</v>
      </c>
      <c r="S83" s="4">
        <f t="shared" si="28"/>
        <v>-498.01426884997619</v>
      </c>
      <c r="T83" s="2">
        <f t="shared" si="29"/>
        <v>595.78014718788143</v>
      </c>
      <c r="U83" s="8">
        <f t="shared" si="30"/>
        <v>-491.87818524204926</v>
      </c>
      <c r="V83" s="8">
        <f t="shared" si="31"/>
        <v>78.282265303404131</v>
      </c>
      <c r="W83" s="2">
        <f t="shared" si="32"/>
        <v>261.93244003524228</v>
      </c>
      <c r="X83" s="1">
        <f t="shared" si="33"/>
        <v>338.74701347625529</v>
      </c>
      <c r="Z83" s="2">
        <f t="shared" si="34"/>
        <v>-211.45917231347732</v>
      </c>
      <c r="AA83" s="1">
        <f t="shared" si="35"/>
        <v>-284.48238491007493</v>
      </c>
      <c r="AC83" s="14">
        <f t="shared" si="36"/>
        <v>55.732320428571484</v>
      </c>
      <c r="AS83">
        <f>ABS(H83-AC83)</f>
        <v>62.50414612412321</v>
      </c>
    </row>
    <row r="84" spans="1:45" x14ac:dyDescent="0.35">
      <c r="A84">
        <f t="shared" si="22"/>
        <v>3.2400000000000059E-3</v>
      </c>
      <c r="B84" s="2">
        <v>-22.09</v>
      </c>
      <c r="C84">
        <v>-18.8</v>
      </c>
      <c r="D84" s="44">
        <f t="shared" si="23"/>
        <v>-6.5033682917218147</v>
      </c>
      <c r="F84" s="3">
        <f>IF(G$3=0, C84,D84)</f>
        <v>-18.8</v>
      </c>
      <c r="H84" s="46">
        <f>-I$6*COS(2*PI()*A84*I$2)</f>
        <v>-6.5033682917218147</v>
      </c>
      <c r="J84" s="2">
        <f>F84*J$2</f>
        <v>3.74292772</v>
      </c>
      <c r="K84" s="8">
        <f>F84*K$2</f>
        <v>-443.5418256400207</v>
      </c>
      <c r="L84" s="9">
        <f>F84*L$2</f>
        <v>-4.0908461599999812</v>
      </c>
      <c r="M84" s="8">
        <f t="shared" si="24"/>
        <v>-0.46984839140398282</v>
      </c>
      <c r="N84">
        <f t="shared" si="26"/>
        <v>4.164547962031083</v>
      </c>
      <c r="P84" s="2">
        <f t="shared" si="25"/>
        <v>54.867955691872226</v>
      </c>
      <c r="Q84">
        <f t="shared" si="27"/>
        <v>-492.71338907875668</v>
      </c>
      <c r="S84" s="4">
        <f t="shared" si="28"/>
        <v>-497.27408363016059</v>
      </c>
      <c r="T84" s="2">
        <f t="shared" si="29"/>
        <v>594.89465517130452</v>
      </c>
      <c r="U84" s="8">
        <f t="shared" si="30"/>
        <v>-491.14711991834554</v>
      </c>
      <c r="V84" s="8">
        <f t="shared" si="31"/>
        <v>78.165916476923584</v>
      </c>
      <c r="W84" s="2">
        <f t="shared" si="32"/>
        <v>257.03313371162614</v>
      </c>
      <c r="X84" s="1">
        <f t="shared" si="33"/>
        <v>342.72231362555232</v>
      </c>
      <c r="Z84" s="2">
        <f t="shared" si="34"/>
        <v>-207.39580033197433</v>
      </c>
      <c r="AA84" s="1">
        <f t="shared" si="35"/>
        <v>-287.78082845813447</v>
      </c>
      <c r="AC84" s="14">
        <f t="shared" si="36"/>
        <v>47.418221730415269</v>
      </c>
      <c r="AS84">
        <f>ABS(H84-AC84)</f>
        <v>53.921590022137082</v>
      </c>
    </row>
    <row r="85" spans="1:45" x14ac:dyDescent="0.35">
      <c r="A85">
        <f t="shared" si="22"/>
        <v>3.280000000000006E-3</v>
      </c>
      <c r="B85" s="2">
        <v>-22.459999999999997</v>
      </c>
      <c r="C85">
        <v>-18.600000000000001</v>
      </c>
      <c r="D85" s="44">
        <f t="shared" si="23"/>
        <v>-6.2334320780250252</v>
      </c>
      <c r="F85" s="3">
        <f>IF(G$3=0, C85,D85)</f>
        <v>-18.600000000000001</v>
      </c>
      <c r="H85" s="46">
        <f>-I$6*COS(2*PI()*A85*I$2)</f>
        <v>-6.2334320780250252</v>
      </c>
      <c r="J85" s="2">
        <f>F85*J$2</f>
        <v>3.7031093400000001</v>
      </c>
      <c r="K85" s="8">
        <f>F85*K$2</f>
        <v>-438.8232955800205</v>
      </c>
      <c r="L85" s="9">
        <f>F85*L$2</f>
        <v>-4.0473265199999817</v>
      </c>
      <c r="M85" s="8">
        <f t="shared" si="24"/>
        <v>-0.42162024203108306</v>
      </c>
      <c r="N85">
        <f t="shared" si="26"/>
        <v>4.1570014234809936</v>
      </c>
      <c r="P85" s="2">
        <f t="shared" si="25"/>
        <v>49.171563438735973</v>
      </c>
      <c r="Q85">
        <f t="shared" si="27"/>
        <v>-491.83704855799522</v>
      </c>
      <c r="S85" s="4">
        <f t="shared" si="28"/>
        <v>-496.30599532002628</v>
      </c>
      <c r="T85" s="2">
        <f t="shared" si="29"/>
        <v>593.73652008968418</v>
      </c>
      <c r="U85" s="8">
        <f t="shared" si="30"/>
        <v>-490.19095952108921</v>
      </c>
      <c r="V85" s="8">
        <f t="shared" si="31"/>
        <v>78.013743837159552</v>
      </c>
      <c r="W85" s="2">
        <f t="shared" si="32"/>
        <v>252.1723415457522</v>
      </c>
      <c r="X85" s="1">
        <f t="shared" si="33"/>
        <v>346.62243627713275</v>
      </c>
      <c r="Z85" s="2">
        <f t="shared" si="34"/>
        <v>-203.36629146021107</v>
      </c>
      <c r="AA85" s="1">
        <f t="shared" si="35"/>
        <v>-291.01518629414664</v>
      </c>
      <c r="AC85" s="14">
        <f t="shared" si="36"/>
        <v>39.170899088765111</v>
      </c>
      <c r="AS85">
        <f>ABS(H85-AC85)</f>
        <v>45.404331166790136</v>
      </c>
    </row>
    <row r="86" spans="1:45" x14ac:dyDescent="0.35">
      <c r="A86">
        <f t="shared" si="22"/>
        <v>3.3200000000000061E-3</v>
      </c>
      <c r="B86" s="2">
        <v>-22.459999999999997</v>
      </c>
      <c r="C86">
        <v>-18.600000000000001</v>
      </c>
      <c r="D86" s="44">
        <f t="shared" si="23"/>
        <v>-5.9620784356285199</v>
      </c>
      <c r="F86" s="3">
        <f>IF(G$3=0, C86,D86)</f>
        <v>-18.600000000000001</v>
      </c>
      <c r="H86" s="46">
        <f>-I$6*COS(2*PI()*A86*I$2)</f>
        <v>-5.9620784356285199</v>
      </c>
      <c r="J86" s="2">
        <f>F86*J$2</f>
        <v>3.7031093400000001</v>
      </c>
      <c r="K86" s="8">
        <f>F86*K$2</f>
        <v>-438.8232955800205</v>
      </c>
      <c r="L86" s="9">
        <f>F86*L$2</f>
        <v>-4.0473265199999817</v>
      </c>
      <c r="M86" s="8">
        <f t="shared" si="24"/>
        <v>-0.45389208348099341</v>
      </c>
      <c r="N86">
        <f t="shared" si="26"/>
        <v>4.1488772544679762</v>
      </c>
      <c r="P86" s="2">
        <f t="shared" si="25"/>
        <v>53.013752977974718</v>
      </c>
      <c r="Q86">
        <f t="shared" si="27"/>
        <v>-490.89223215104653</v>
      </c>
      <c r="S86" s="4">
        <f t="shared" si="28"/>
        <v>-495.39345075452746</v>
      </c>
      <c r="T86" s="2">
        <f t="shared" si="29"/>
        <v>592.64483262296983</v>
      </c>
      <c r="U86" s="8">
        <f t="shared" si="30"/>
        <v>-489.28965850843639</v>
      </c>
      <c r="V86" s="8">
        <f t="shared" si="31"/>
        <v>77.87030205196227</v>
      </c>
      <c r="W86" s="2">
        <f t="shared" si="32"/>
        <v>247.11408381255143</v>
      </c>
      <c r="X86" s="1">
        <f t="shared" si="33"/>
        <v>350.44432740878574</v>
      </c>
      <c r="Z86" s="2">
        <f t="shared" si="34"/>
        <v>-199.17577322694257</v>
      </c>
      <c r="AA86" s="1">
        <f t="shared" si="35"/>
        <v>-294.18289770912509</v>
      </c>
      <c r="AC86" s="14">
        <f t="shared" si="36"/>
        <v>30.801488155388597</v>
      </c>
      <c r="AS86">
        <f>ABS(H86-AC86)</f>
        <v>36.763566591017117</v>
      </c>
    </row>
    <row r="87" spans="1:45" x14ac:dyDescent="0.35">
      <c r="A87">
        <f t="shared" si="22"/>
        <v>3.3600000000000062E-3</v>
      </c>
      <c r="B87" s="2">
        <v>-22.09</v>
      </c>
      <c r="C87">
        <v>-18.399999999999999</v>
      </c>
      <c r="D87" s="44">
        <f t="shared" si="23"/>
        <v>-5.6893690680105333</v>
      </c>
      <c r="F87" s="3">
        <f>IF(G$3=0, C87,D87)</f>
        <v>-18.399999999999999</v>
      </c>
      <c r="H87" s="46">
        <f>-I$6*COS(2*PI()*A87*I$2)</f>
        <v>-5.6893690680105333</v>
      </c>
      <c r="J87" s="2">
        <f>F87*J$2</f>
        <v>3.6632909599999994</v>
      </c>
      <c r="K87" s="8">
        <f>F87*K$2</f>
        <v>-434.10476552002024</v>
      </c>
      <c r="L87" s="9">
        <f>F87*L$2</f>
        <v>-4.0038068799999813</v>
      </c>
      <c r="M87" s="8">
        <f t="shared" si="24"/>
        <v>-0.44576791446797603</v>
      </c>
      <c r="N87">
        <f t="shared" si="26"/>
        <v>4.1408984991437059</v>
      </c>
      <c r="P87" s="2">
        <f t="shared" si="25"/>
        <v>52.068936571026029</v>
      </c>
      <c r="Q87">
        <f t="shared" si="27"/>
        <v>-489.96425435658409</v>
      </c>
      <c r="S87" s="4">
        <f t="shared" si="28"/>
        <v>-494.41382915105203</v>
      </c>
      <c r="T87" s="2">
        <f t="shared" si="29"/>
        <v>591.47290013104589</v>
      </c>
      <c r="U87" s="8">
        <f t="shared" si="30"/>
        <v>-488.32210692069953</v>
      </c>
      <c r="V87" s="8">
        <f t="shared" si="31"/>
        <v>77.716316507657893</v>
      </c>
      <c r="W87" s="2">
        <f t="shared" si="32"/>
        <v>242.20050521418409</v>
      </c>
      <c r="X87" s="1">
        <f t="shared" si="33"/>
        <v>354.19022464247854</v>
      </c>
      <c r="Z87" s="2">
        <f t="shared" si="34"/>
        <v>-195.1067607993113</v>
      </c>
      <c r="AA87" s="1">
        <f t="shared" si="35"/>
        <v>-297.28589514355326</v>
      </c>
      <c r="AC87" s="14">
        <f t="shared" si="36"/>
        <v>22.630926578288722</v>
      </c>
      <c r="AS87">
        <f>ABS(H87-AC87)</f>
        <v>28.320295646299257</v>
      </c>
    </row>
    <row r="88" spans="1:45" x14ac:dyDescent="0.35">
      <c r="A88">
        <f t="shared" si="22"/>
        <v>3.4000000000000063E-3</v>
      </c>
      <c r="B88" s="2">
        <v>-19.87</v>
      </c>
      <c r="C88">
        <v>-16.600000000000001</v>
      </c>
      <c r="D88" s="44">
        <f t="shared" si="23"/>
        <v>-5.415365986929503</v>
      </c>
      <c r="F88" s="3">
        <f>IF(G$3=0, C88,D88)</f>
        <v>-16.600000000000001</v>
      </c>
      <c r="H88" s="46">
        <f>-I$6*COS(2*PI()*A88*I$2)</f>
        <v>-5.415365986929503</v>
      </c>
      <c r="J88" s="2">
        <f>F88*J$2</f>
        <v>3.3049255400000002</v>
      </c>
      <c r="K88" s="8">
        <f>F88*K$2</f>
        <v>-391.63799498001828</v>
      </c>
      <c r="L88" s="9">
        <f>F88*L$2</f>
        <v>-3.6121301199999838</v>
      </c>
      <c r="M88" s="8">
        <f t="shared" si="24"/>
        <v>-0.47760753914370646</v>
      </c>
      <c r="N88">
        <f t="shared" si="26"/>
        <v>4.1323498495613276</v>
      </c>
      <c r="P88" s="2">
        <f t="shared" si="25"/>
        <v>55.859488836563855</v>
      </c>
      <c r="Q88">
        <f t="shared" si="27"/>
        <v>-488.96872096059002</v>
      </c>
      <c r="S88" s="4">
        <f t="shared" si="28"/>
        <v>-493.0584586197337</v>
      </c>
      <c r="T88" s="2">
        <f t="shared" si="29"/>
        <v>589.85145491320577</v>
      </c>
      <c r="U88" s="8">
        <f t="shared" si="30"/>
        <v>-486.98343604523461</v>
      </c>
      <c r="V88" s="8">
        <f t="shared" si="31"/>
        <v>77.503267440284603</v>
      </c>
      <c r="W88" s="2">
        <f t="shared" si="32"/>
        <v>237.28267548856735</v>
      </c>
      <c r="X88" s="1">
        <f t="shared" si="33"/>
        <v>357.86006222985196</v>
      </c>
      <c r="Z88" s="2">
        <f t="shared" si="34"/>
        <v>-191.03621177714626</v>
      </c>
      <c r="AA88" s="1">
        <f t="shared" si="35"/>
        <v>-300.32415415927801</v>
      </c>
      <c r="AC88" s="14">
        <f t="shared" si="36"/>
        <v>14.461788769573957</v>
      </c>
      <c r="AS88">
        <f>ABS(H88-AC88)</f>
        <v>19.877154756503458</v>
      </c>
    </row>
    <row r="89" spans="1:45" x14ac:dyDescent="0.35">
      <c r="A89">
        <f t="shared" si="22"/>
        <v>3.4400000000000064E-3</v>
      </c>
      <c r="B89" s="2">
        <v>-20.98</v>
      </c>
      <c r="C89">
        <v>-16.399999999999999</v>
      </c>
      <c r="D89" s="44">
        <f t="shared" si="23"/>
        <v>-5.1401314983231758</v>
      </c>
      <c r="F89" s="3">
        <f>IF(G$3=0, C89,D89)</f>
        <v>-16.399999999999999</v>
      </c>
      <c r="H89" s="46">
        <f>-I$6*COS(2*PI()*A89*I$2)</f>
        <v>-5.1401314983231758</v>
      </c>
      <c r="J89" s="2">
        <f>F89*J$2</f>
        <v>3.2651071599999995</v>
      </c>
      <c r="K89" s="8">
        <f>F89*K$2</f>
        <v>-386.91946492001802</v>
      </c>
      <c r="L89" s="9">
        <f>F89*L$2</f>
        <v>-3.5686104799999834</v>
      </c>
      <c r="M89" s="8">
        <f t="shared" si="24"/>
        <v>-0.8274243095613274</v>
      </c>
      <c r="N89">
        <f t="shared" si="26"/>
        <v>4.117539864586921</v>
      </c>
      <c r="P89" s="2">
        <f t="shared" si="25"/>
        <v>97.330725980571742</v>
      </c>
      <c r="Q89">
        <f t="shared" si="27"/>
        <v>-487.23408302909178</v>
      </c>
      <c r="S89" s="4">
        <f t="shared" si="28"/>
        <v>-491.63011781865305</v>
      </c>
      <c r="T89" s="2">
        <f t="shared" si="29"/>
        <v>588.1427145297879</v>
      </c>
      <c r="U89" s="8">
        <f t="shared" si="30"/>
        <v>-485.57269397399813</v>
      </c>
      <c r="V89" s="8">
        <f t="shared" si="31"/>
        <v>77.278748263771703</v>
      </c>
      <c r="W89" s="2">
        <f t="shared" si="32"/>
        <v>231.99139268335381</v>
      </c>
      <c r="X89" s="1">
        <f t="shared" si="33"/>
        <v>361.44806430823166</v>
      </c>
      <c r="Z89" s="2">
        <f t="shared" si="34"/>
        <v>-186.6592818859566</v>
      </c>
      <c r="AA89" s="1">
        <f t="shared" si="35"/>
        <v>-303.2928020443203</v>
      </c>
      <c r="AC89" s="14">
        <f t="shared" si="36"/>
        <v>5.9773389028052293</v>
      </c>
      <c r="AS89">
        <f>ABS(H89-AC89)</f>
        <v>11.117470401128404</v>
      </c>
    </row>
    <row r="90" spans="1:45" x14ac:dyDescent="0.35">
      <c r="A90">
        <f t="shared" si="22"/>
        <v>3.4800000000000065E-3</v>
      </c>
      <c r="B90" s="2">
        <v>-20.61</v>
      </c>
      <c r="C90">
        <v>-17.399999999999999</v>
      </c>
      <c r="D90" s="44">
        <f t="shared" si="23"/>
        <v>-4.8637281881407368</v>
      </c>
      <c r="F90" s="3">
        <f>IF(G$3=0, C90,D90)</f>
        <v>-17.399999999999999</v>
      </c>
      <c r="H90" s="46">
        <f>-I$6*COS(2*PI()*A90*I$2)</f>
        <v>-4.8637281881407368</v>
      </c>
      <c r="J90" s="2">
        <f>F90*J$2</f>
        <v>3.4641990599999994</v>
      </c>
      <c r="K90" s="8">
        <f>F90*K$2</f>
        <v>-410.5121152200191</v>
      </c>
      <c r="L90" s="9">
        <f>F90*L$2</f>
        <v>-3.7862086799999823</v>
      </c>
      <c r="M90" s="8">
        <f t="shared" si="24"/>
        <v>-0.85243270458692155</v>
      </c>
      <c r="N90">
        <f t="shared" si="26"/>
        <v>4.1022822568507911</v>
      </c>
      <c r="P90" s="2">
        <f t="shared" si="25"/>
        <v>100.31461810907376</v>
      </c>
      <c r="Q90">
        <f t="shared" si="27"/>
        <v>-485.44626587369021</v>
      </c>
      <c r="S90" s="4">
        <f t="shared" si="28"/>
        <v>-490.0849072582771</v>
      </c>
      <c r="T90" s="2">
        <f t="shared" si="29"/>
        <v>586.29416152100976</v>
      </c>
      <c r="U90" s="8">
        <f t="shared" si="30"/>
        <v>-484.04652210745763</v>
      </c>
      <c r="V90" s="8">
        <f t="shared" si="31"/>
        <v>77.035858470038889</v>
      </c>
      <c r="W90" s="2">
        <f t="shared" si="32"/>
        <v>226.69465022155623</v>
      </c>
      <c r="X90" s="1">
        <f t="shared" si="33"/>
        <v>364.95414643802297</v>
      </c>
      <c r="Z90" s="2">
        <f t="shared" si="34"/>
        <v>-182.27989192967783</v>
      </c>
      <c r="AA90" s="1">
        <f t="shared" si="35"/>
        <v>-306.19179967355893</v>
      </c>
      <c r="AC90" s="14">
        <f t="shared" si="36"/>
        <v>-2.4612909819638276</v>
      </c>
      <c r="AS90">
        <f>ABS(H90-AC90)</f>
        <v>2.4024372061769093</v>
      </c>
    </row>
    <row r="91" spans="1:45" x14ac:dyDescent="0.35">
      <c r="A91">
        <f t="shared" si="22"/>
        <v>3.5200000000000066E-3</v>
      </c>
      <c r="B91" s="2">
        <v>-20.240000000000002</v>
      </c>
      <c r="C91">
        <v>-17.600000000000001</v>
      </c>
      <c r="D91" s="44">
        <f t="shared" si="23"/>
        <v>-4.5862189081113165</v>
      </c>
      <c r="F91" s="3">
        <f>IF(G$3=0, C91,D91)</f>
        <v>-17.600000000000001</v>
      </c>
      <c r="H91" s="46">
        <f>-I$6*COS(2*PI()*A91*I$2)</f>
        <v>-4.5862189081113165</v>
      </c>
      <c r="J91" s="2">
        <f>F91*J$2</f>
        <v>3.5040174400000001</v>
      </c>
      <c r="K91" s="8">
        <f>F91*K$2</f>
        <v>-415.23064528001942</v>
      </c>
      <c r="L91" s="9">
        <f>F91*L$2</f>
        <v>-3.8297283199999828</v>
      </c>
      <c r="M91" s="8">
        <f t="shared" si="24"/>
        <v>-0.63808319685079162</v>
      </c>
      <c r="N91">
        <f t="shared" si="26"/>
        <v>4.0908612695186788</v>
      </c>
      <c r="P91" s="2">
        <f t="shared" si="25"/>
        <v>74.934150653671111</v>
      </c>
      <c r="Q91">
        <f t="shared" si="27"/>
        <v>-484.11078194732551</v>
      </c>
      <c r="S91" s="4">
        <f t="shared" si="28"/>
        <v>-488.57859346417627</v>
      </c>
      <c r="T91" s="2">
        <f t="shared" si="29"/>
        <v>584.49214115714972</v>
      </c>
      <c r="U91" s="8">
        <f t="shared" si="30"/>
        <v>-482.55876775624529</v>
      </c>
      <c r="V91" s="8">
        <f t="shared" si="31"/>
        <v>76.799082812320734</v>
      </c>
      <c r="W91" s="2">
        <f t="shared" si="32"/>
        <v>221.34001508298678</v>
      </c>
      <c r="X91" s="1">
        <f t="shared" si="33"/>
        <v>368.37741324529765</v>
      </c>
      <c r="Z91" s="2">
        <f t="shared" si="34"/>
        <v>-177.8547224338987</v>
      </c>
      <c r="AA91" s="1">
        <f t="shared" si="35"/>
        <v>-309.02041896461975</v>
      </c>
      <c r="AC91" s="14">
        <f t="shared" si="36"/>
        <v>-10.881321069312236</v>
      </c>
      <c r="AS91">
        <f>ABS(H91-AC91)</f>
        <v>6.2951021612009193</v>
      </c>
    </row>
    <row r="92" spans="1:45" x14ac:dyDescent="0.35">
      <c r="A92">
        <f t="shared" si="22"/>
        <v>3.5600000000000067E-3</v>
      </c>
      <c r="B92" s="2">
        <v>-19.5</v>
      </c>
      <c r="C92">
        <v>-16.399999999999999</v>
      </c>
      <c r="D92" s="44">
        <f t="shared" si="23"/>
        <v>-4.307666761452067</v>
      </c>
      <c r="F92" s="3">
        <f>IF(G$3=0, C92,D92)</f>
        <v>-16.399999999999999</v>
      </c>
      <c r="H92" s="46">
        <f>-I$6*COS(2*PI()*A92*I$2)</f>
        <v>-4.307666761452067</v>
      </c>
      <c r="J92" s="2">
        <f>F92*J$2</f>
        <v>3.2651071599999995</v>
      </c>
      <c r="K92" s="8">
        <f>F92*K$2</f>
        <v>-386.91946492001802</v>
      </c>
      <c r="L92" s="9">
        <f>F92*L$2</f>
        <v>-3.5686104799999834</v>
      </c>
      <c r="M92" s="8">
        <f t="shared" si="24"/>
        <v>-0.58684382951867864</v>
      </c>
      <c r="N92">
        <f t="shared" si="26"/>
        <v>4.0803574104985074</v>
      </c>
      <c r="P92" s="2">
        <f t="shared" si="25"/>
        <v>68.88013666730609</v>
      </c>
      <c r="Q92">
        <f t="shared" si="27"/>
        <v>-482.88319326362722</v>
      </c>
      <c r="S92" s="4">
        <f t="shared" si="28"/>
        <v>-487.03864757314585</v>
      </c>
      <c r="T92" s="2">
        <f t="shared" si="29"/>
        <v>582.6498863323269</v>
      </c>
      <c r="U92" s="8">
        <f t="shared" si="30"/>
        <v>-481.03779569253288</v>
      </c>
      <c r="V92" s="8">
        <f t="shared" si="31"/>
        <v>76.557020565644734</v>
      </c>
      <c r="W92" s="2">
        <f t="shared" si="32"/>
        <v>216.11472791185207</v>
      </c>
      <c r="X92" s="1">
        <f t="shared" si="33"/>
        <v>371.71986523865485</v>
      </c>
      <c r="Z92" s="2">
        <f t="shared" si="34"/>
        <v>-173.53834879162554</v>
      </c>
      <c r="AA92" s="1">
        <f t="shared" si="35"/>
        <v>-311.78039021763647</v>
      </c>
      <c r="AC92" s="14">
        <f t="shared" si="36"/>
        <v>-19.10864174013966</v>
      </c>
      <c r="AS92">
        <f>ABS(H92-AC92)</f>
        <v>14.800974978687593</v>
      </c>
    </row>
    <row r="93" spans="1:45" x14ac:dyDescent="0.35">
      <c r="A93">
        <f t="shared" si="22"/>
        <v>3.6000000000000068E-3</v>
      </c>
      <c r="B93" s="2">
        <v>-19.87</v>
      </c>
      <c r="C93">
        <v>-14.8</v>
      </c>
      <c r="D93" s="44">
        <f t="shared" si="23"/>
        <v>-4.0281350885189902</v>
      </c>
      <c r="F93" s="3">
        <f>IF(G$3=0, C93,D93)</f>
        <v>-14.8</v>
      </c>
      <c r="H93" s="46">
        <f>-I$6*COS(2*PI()*A93*I$2)</f>
        <v>-4.0281350885189902</v>
      </c>
      <c r="J93" s="2">
        <f>F93*J$2</f>
        <v>2.94656012</v>
      </c>
      <c r="K93" s="8">
        <f>F93*K$2</f>
        <v>-349.17122444001632</v>
      </c>
      <c r="L93" s="9">
        <f>F93*L$2</f>
        <v>-3.2204533599999854</v>
      </c>
      <c r="M93" s="8">
        <f t="shared" si="24"/>
        <v>-0.81525025049850797</v>
      </c>
      <c r="N93">
        <f t="shared" si="26"/>
        <v>4.0657653277898609</v>
      </c>
      <c r="P93" s="2">
        <f t="shared" si="25"/>
        <v>95.963728343609205</v>
      </c>
      <c r="Q93">
        <f t="shared" si="27"/>
        <v>-481.1729181007147</v>
      </c>
      <c r="S93" s="4">
        <f t="shared" si="28"/>
        <v>-485.20862171121314</v>
      </c>
      <c r="T93" s="2">
        <f t="shared" si="29"/>
        <v>580.46060553140205</v>
      </c>
      <c r="U93" s="8">
        <f t="shared" si="30"/>
        <v>-479.23031776224764</v>
      </c>
      <c r="V93" s="8">
        <f t="shared" si="31"/>
        <v>76.269360996438564</v>
      </c>
      <c r="W93" s="2">
        <f t="shared" si="32"/>
        <v>210.93002109367205</v>
      </c>
      <c r="X93" s="1">
        <f t="shared" si="33"/>
        <v>374.98213003789141</v>
      </c>
      <c r="Z93" s="2">
        <f t="shared" si="34"/>
        <v>-169.25740547489642</v>
      </c>
      <c r="AA93" s="1">
        <f t="shared" si="35"/>
        <v>-314.47227692004964</v>
      </c>
      <c r="AC93" s="14">
        <f t="shared" si="36"/>
        <v>-27.27289482993902</v>
      </c>
      <c r="AS93">
        <f>ABS(H93-AC93)</f>
        <v>23.24475974142003</v>
      </c>
    </row>
    <row r="94" spans="1:45" x14ac:dyDescent="0.35">
      <c r="A94">
        <f t="shared" si="22"/>
        <v>3.6400000000000069E-3</v>
      </c>
      <c r="B94" s="2">
        <v>-18.759999999999998</v>
      </c>
      <c r="C94">
        <v>-15</v>
      </c>
      <c r="D94" s="44">
        <f t="shared" si="23"/>
        <v>-3.7476874524039467</v>
      </c>
      <c r="F94" s="3">
        <f>IF(G$3=0, C94,D94)</f>
        <v>-15</v>
      </c>
      <c r="H94" s="46">
        <f>-I$6*COS(2*PI()*A94*I$2)</f>
        <v>-3.7476874524039467</v>
      </c>
      <c r="J94" s="2">
        <f>F94*J$2</f>
        <v>2.9863784999999998</v>
      </c>
      <c r="K94" s="8">
        <f>F94*K$2</f>
        <v>-353.88975450001652</v>
      </c>
      <c r="L94" s="9">
        <f>F94*L$2</f>
        <v>-3.2639729999999849</v>
      </c>
      <c r="M94" s="8">
        <f t="shared" si="24"/>
        <v>-1.1192052077898609</v>
      </c>
      <c r="N94">
        <f t="shared" si="26"/>
        <v>4.0457327856961527</v>
      </c>
      <c r="P94" s="2">
        <f t="shared" si="25"/>
        <v>132.00169366069838</v>
      </c>
      <c r="Q94">
        <f t="shared" si="27"/>
        <v>-478.82037071612456</v>
      </c>
      <c r="S94" s="4">
        <f t="shared" si="28"/>
        <v>-483.20354892391435</v>
      </c>
      <c r="T94" s="2">
        <f t="shared" si="29"/>
        <v>578.06191409812675</v>
      </c>
      <c r="U94" s="8">
        <f t="shared" si="30"/>
        <v>-477.24994967726843</v>
      </c>
      <c r="V94" s="8">
        <f t="shared" si="31"/>
        <v>75.954186011090414</v>
      </c>
      <c r="W94" s="2">
        <f t="shared" si="32"/>
        <v>205.47847549351064</v>
      </c>
      <c r="X94" s="1">
        <f t="shared" si="33"/>
        <v>378.16008068772135</v>
      </c>
      <c r="Z94" s="2">
        <f t="shared" si="34"/>
        <v>-164.758040842198</v>
      </c>
      <c r="AA94" s="1">
        <f t="shared" si="35"/>
        <v>-317.09260527740787</v>
      </c>
      <c r="AC94" s="14">
        <f t="shared" si="36"/>
        <v>-35.659943772806798</v>
      </c>
      <c r="AS94">
        <f>ABS(H94-AC94)</f>
        <v>31.91225632040285</v>
      </c>
    </row>
    <row r="95" spans="1:45" x14ac:dyDescent="0.35">
      <c r="A95">
        <f t="shared" si="22"/>
        <v>3.6800000000000071E-3</v>
      </c>
      <c r="B95" s="2">
        <v>-19.87</v>
      </c>
      <c r="C95">
        <v>-15</v>
      </c>
      <c r="D95" s="44">
        <f t="shared" si="23"/>
        <v>-3.4663876244809022</v>
      </c>
      <c r="F95" s="3">
        <f>IF(G$3=0, C95,D95)</f>
        <v>-15</v>
      </c>
      <c r="H95" s="46">
        <f>-I$6*COS(2*PI()*A95*I$2)</f>
        <v>-3.4663876244809022</v>
      </c>
      <c r="J95" s="2">
        <f>F95*J$2</f>
        <v>2.9863784999999998</v>
      </c>
      <c r="K95" s="8">
        <f>F95*K$2</f>
        <v>-353.88975450001652</v>
      </c>
      <c r="L95" s="9">
        <f>F95*L$2</f>
        <v>-3.2639729999999849</v>
      </c>
      <c r="M95" s="8">
        <f t="shared" si="24"/>
        <v>-1.0593542856961529</v>
      </c>
      <c r="N95">
        <f t="shared" si="26"/>
        <v>4.0267715092719074</v>
      </c>
      <c r="P95" s="2">
        <f t="shared" si="25"/>
        <v>124.93061621610804</v>
      </c>
      <c r="Q95">
        <f t="shared" si="27"/>
        <v>-476.59384478085963</v>
      </c>
      <c r="S95" s="4">
        <f t="shared" si="28"/>
        <v>-480.91717206655574</v>
      </c>
      <c r="T95" s="2">
        <f t="shared" si="29"/>
        <v>575.32669539897256</v>
      </c>
      <c r="U95" s="8">
        <f t="shared" si="30"/>
        <v>-474.99174349780697</v>
      </c>
      <c r="V95" s="8">
        <f t="shared" si="31"/>
        <v>75.594793176534452</v>
      </c>
      <c r="W95" s="2">
        <f t="shared" si="32"/>
        <v>199.9018334104054</v>
      </c>
      <c r="X95" s="1">
        <f t="shared" si="33"/>
        <v>381.25178243342975</v>
      </c>
      <c r="Z95" s="2">
        <f t="shared" si="34"/>
        <v>-160.15734439986056</v>
      </c>
      <c r="AA95" s="1">
        <f t="shared" si="35"/>
        <v>-319.63976369847757</v>
      </c>
      <c r="AC95" s="14">
        <f t="shared" si="36"/>
        <v>-44.143137111537726</v>
      </c>
      <c r="AS95">
        <f>ABS(H95-AC95)</f>
        <v>40.676749487056824</v>
      </c>
    </row>
    <row r="96" spans="1:45" x14ac:dyDescent="0.35">
      <c r="A96">
        <f t="shared" si="22"/>
        <v>3.7200000000000072E-3</v>
      </c>
      <c r="B96" s="2">
        <v>-19.5</v>
      </c>
      <c r="C96">
        <v>-15.8</v>
      </c>
      <c r="D96" s="44">
        <f t="shared" si="23"/>
        <v>-3.1842995699049128</v>
      </c>
      <c r="F96" s="3">
        <f>IF(G$3=0, C96,D96)</f>
        <v>-15.8</v>
      </c>
      <c r="H96" s="46">
        <f>-I$6*COS(2*PI()*A96*I$2)</f>
        <v>-3.1842995699049128</v>
      </c>
      <c r="J96" s="2">
        <f>F96*J$2</f>
        <v>3.14565202</v>
      </c>
      <c r="K96" s="8">
        <f>F96*K$2</f>
        <v>-372.7638747400174</v>
      </c>
      <c r="L96" s="9">
        <f>F96*L$2</f>
        <v>-3.4380515599999844</v>
      </c>
      <c r="M96" s="8">
        <f t="shared" si="24"/>
        <v>-1.0403930092719076</v>
      </c>
      <c r="N96">
        <f t="shared" si="26"/>
        <v>4.0081496188382513</v>
      </c>
      <c r="P96" s="2">
        <f t="shared" si="25"/>
        <v>122.7040902808431</v>
      </c>
      <c r="Q96">
        <f t="shared" si="27"/>
        <v>-474.40700021346555</v>
      </c>
      <c r="S96" s="4">
        <f t="shared" si="28"/>
        <v>-478.88544478273741</v>
      </c>
      <c r="T96" s="2">
        <f t="shared" si="29"/>
        <v>572.89611688764967</v>
      </c>
      <c r="U96" s="8">
        <f t="shared" si="30"/>
        <v>-472.98504932902529</v>
      </c>
      <c r="V96" s="8">
        <f t="shared" si="31"/>
        <v>75.275428402863795</v>
      </c>
      <c r="W96" s="2">
        <f t="shared" si="32"/>
        <v>194.07491296554281</v>
      </c>
      <c r="X96" s="1">
        <f t="shared" si="33"/>
        <v>384.25336444484589</v>
      </c>
      <c r="Z96" s="2">
        <f t="shared" si="34"/>
        <v>-155.3519797993294</v>
      </c>
      <c r="AA96" s="1">
        <f t="shared" si="35"/>
        <v>-322.11049712040392</v>
      </c>
      <c r="AC96" s="14">
        <f t="shared" si="36"/>
        <v>-52.760155751997331</v>
      </c>
      <c r="AS96">
        <f>ABS(H96-AC96)</f>
        <v>49.575856182092416</v>
      </c>
    </row>
    <row r="97" spans="1:45" x14ac:dyDescent="0.35">
      <c r="A97">
        <f t="shared" si="22"/>
        <v>3.7600000000000073E-3</v>
      </c>
      <c r="B97" s="2">
        <v>-18.39</v>
      </c>
      <c r="C97">
        <v>-15.8</v>
      </c>
      <c r="D97" s="44">
        <f t="shared" si="23"/>
        <v>-2.9014874330669524</v>
      </c>
      <c r="F97" s="3">
        <f>IF(G$3=0, C97,D97)</f>
        <v>-15.8</v>
      </c>
      <c r="H97" s="46">
        <f>-I$6*COS(2*PI()*A97*I$2)</f>
        <v>-2.9014874330669524</v>
      </c>
      <c r="J97" s="2">
        <f>F97*J$2</f>
        <v>3.14565202</v>
      </c>
      <c r="K97" s="8">
        <f>F97*K$2</f>
        <v>-372.7638747400174</v>
      </c>
      <c r="L97" s="9">
        <f>F97*L$2</f>
        <v>-3.4380515599999844</v>
      </c>
      <c r="M97" s="8">
        <f t="shared" si="24"/>
        <v>-0.86249759883825128</v>
      </c>
      <c r="N97">
        <f t="shared" si="26"/>
        <v>3.9927118605664065</v>
      </c>
      <c r="P97" s="2">
        <f t="shared" si="25"/>
        <v>101.64312547344815</v>
      </c>
      <c r="Q97">
        <f t="shared" si="27"/>
        <v>-472.59550626696534</v>
      </c>
      <c r="S97" s="4">
        <f t="shared" si="28"/>
        <v>-476.89605542580358</v>
      </c>
      <c r="T97" s="2">
        <f t="shared" si="29"/>
        <v>570.51618772091115</v>
      </c>
      <c r="U97" s="8">
        <f t="shared" si="30"/>
        <v>-471.02017143729722</v>
      </c>
      <c r="V97" s="8">
        <f t="shared" si="31"/>
        <v>74.962718677114594</v>
      </c>
      <c r="W97" s="2">
        <f t="shared" si="32"/>
        <v>188.64275244280378</v>
      </c>
      <c r="X97" s="1">
        <f t="shared" si="33"/>
        <v>387.17093211840131</v>
      </c>
      <c r="Z97" s="2">
        <f t="shared" si="34"/>
        <v>-150.87455220862137</v>
      </c>
      <c r="AA97" s="1">
        <f t="shared" si="35"/>
        <v>-324.51002108618491</v>
      </c>
      <c r="AC97" s="14">
        <f t="shared" si="36"/>
        <v>-60.904549966266529</v>
      </c>
      <c r="AS97">
        <f>ABS(H97-AC97)</f>
        <v>58.003062533199575</v>
      </c>
    </row>
    <row r="98" spans="1:45" x14ac:dyDescent="0.35">
      <c r="A98">
        <f t="shared" si="22"/>
        <v>3.8000000000000074E-3</v>
      </c>
      <c r="B98" s="2">
        <v>-18.39</v>
      </c>
      <c r="C98">
        <v>-13.6</v>
      </c>
      <c r="D98" s="44">
        <f t="shared" si="23"/>
        <v>-2.6180155230080713</v>
      </c>
      <c r="F98" s="3">
        <f>IF(G$3=0, C98,D98)</f>
        <v>-13.6</v>
      </c>
      <c r="H98" s="46">
        <f>-I$6*COS(2*PI()*A98*I$2)</f>
        <v>-2.6180155230080713</v>
      </c>
      <c r="J98" s="2">
        <f>F98*J$2</f>
        <v>2.7076498399999998</v>
      </c>
      <c r="K98" s="8">
        <f>F98*K$2</f>
        <v>-320.86004408001497</v>
      </c>
      <c r="L98" s="9">
        <f>F98*L$2</f>
        <v>-2.959335519999986</v>
      </c>
      <c r="M98" s="8">
        <f t="shared" si="24"/>
        <v>-0.84705984056640649</v>
      </c>
      <c r="N98">
        <f t="shared" si="26"/>
        <v>3.9775504211860935</v>
      </c>
      <c r="P98" s="2">
        <f t="shared" si="25"/>
        <v>99.831631526947945</v>
      </c>
      <c r="Q98">
        <f t="shared" si="27"/>
        <v>-470.81629694672904</v>
      </c>
      <c r="S98" s="4">
        <f t="shared" si="28"/>
        <v>-474.62269230729544</v>
      </c>
      <c r="T98" s="2">
        <f t="shared" si="29"/>
        <v>567.79653750590035</v>
      </c>
      <c r="U98" s="8">
        <f t="shared" si="30"/>
        <v>-468.77481865310853</v>
      </c>
      <c r="V98" s="8">
        <f t="shared" si="31"/>
        <v>74.605371456552049</v>
      </c>
      <c r="W98" s="2">
        <f t="shared" si="32"/>
        <v>183.34525560250984</v>
      </c>
      <c r="X98" s="1">
        <f t="shared" si="33"/>
        <v>390.00656817607506</v>
      </c>
      <c r="Z98" s="2">
        <f t="shared" si="34"/>
        <v>-146.51015035111232</v>
      </c>
      <c r="AA98" s="1">
        <f t="shared" si="35"/>
        <v>-326.84013316838389</v>
      </c>
      <c r="AC98" s="14">
        <f t="shared" si="36"/>
        <v>-68.889506109321985</v>
      </c>
      <c r="AS98">
        <f>ABS(H98-AC98)</f>
        <v>66.271490586313917</v>
      </c>
    </row>
    <row r="99" spans="1:45" x14ac:dyDescent="0.35">
      <c r="A99">
        <f t="shared" si="22"/>
        <v>3.8400000000000075E-3</v>
      </c>
      <c r="B99" s="2">
        <v>-18.02</v>
      </c>
      <c r="C99">
        <v>-13.2</v>
      </c>
      <c r="D99" s="44">
        <f t="shared" si="23"/>
        <v>-2.333948298796066</v>
      </c>
      <c r="F99" s="3">
        <f>IF(G$3=0, C99,D99)</f>
        <v>-13.2</v>
      </c>
      <c r="H99" s="46">
        <f>-I$6*COS(2*PI()*A99*I$2)</f>
        <v>-2.333948298796066</v>
      </c>
      <c r="J99" s="2">
        <f>F99*J$2</f>
        <v>2.6280130799999997</v>
      </c>
      <c r="K99" s="8">
        <f>F99*K$2</f>
        <v>-311.42298396001451</v>
      </c>
      <c r="L99" s="9">
        <f>F99*L$2</f>
        <v>-2.8722962399999865</v>
      </c>
      <c r="M99" s="8">
        <f t="shared" si="24"/>
        <v>-1.2699005811860937</v>
      </c>
      <c r="N99">
        <f t="shared" si="26"/>
        <v>3.9548205976735034</v>
      </c>
      <c r="P99" s="2">
        <f t="shared" si="25"/>
        <v>149.95625286671407</v>
      </c>
      <c r="Q99">
        <f t="shared" si="27"/>
        <v>-468.14376161251334</v>
      </c>
      <c r="S99" s="4">
        <f t="shared" si="28"/>
        <v>-472.28595843369942</v>
      </c>
      <c r="T99" s="2">
        <f t="shared" si="29"/>
        <v>565.00107613415128</v>
      </c>
      <c r="U99" s="8">
        <f t="shared" si="30"/>
        <v>-466.46687591124243</v>
      </c>
      <c r="V99" s="8">
        <f t="shared" si="31"/>
        <v>74.238063063042148</v>
      </c>
      <c r="W99" s="2">
        <f t="shared" si="32"/>
        <v>177.78996932982528</v>
      </c>
      <c r="X99" s="1">
        <f t="shared" si="33"/>
        <v>392.75628562072683</v>
      </c>
      <c r="Z99" s="2">
        <f t="shared" si="34"/>
        <v>-141.93468548472464</v>
      </c>
      <c r="AA99" s="1">
        <f t="shared" si="35"/>
        <v>-329.09747659980138</v>
      </c>
      <c r="AC99" s="14">
        <f t="shared" si="36"/>
        <v>-77.069444206933952</v>
      </c>
      <c r="AS99">
        <f>ABS(H99-AC99)</f>
        <v>74.735495908137892</v>
      </c>
    </row>
    <row r="100" spans="1:45" x14ac:dyDescent="0.35">
      <c r="A100">
        <f t="shared" si="22"/>
        <v>3.8800000000000076E-3</v>
      </c>
      <c r="B100" s="2">
        <v>-18.39</v>
      </c>
      <c r="C100">
        <v>-13.6</v>
      </c>
      <c r="D100" s="44">
        <f t="shared" si="23"/>
        <v>-2.0493503548680234</v>
      </c>
      <c r="F100" s="3">
        <f>IF(G$3=0, C100,D100)</f>
        <v>-13.6</v>
      </c>
      <c r="H100" s="46">
        <f>-I$6*COS(2*PI()*A100*I$2)</f>
        <v>-2.0493503548680234</v>
      </c>
      <c r="J100" s="2">
        <f>F100*J$2</f>
        <v>2.7076498399999998</v>
      </c>
      <c r="K100" s="8">
        <f>F100*K$2</f>
        <v>-320.86004408001497</v>
      </c>
      <c r="L100" s="9">
        <f>F100*L$2</f>
        <v>-2.959335519999986</v>
      </c>
      <c r="M100" s="8">
        <f t="shared" si="24"/>
        <v>-1.3268075176735037</v>
      </c>
      <c r="N100">
        <f t="shared" si="26"/>
        <v>3.9310722025954186</v>
      </c>
      <c r="P100" s="2">
        <f t="shared" si="25"/>
        <v>156.72077765249884</v>
      </c>
      <c r="Q100">
        <f t="shared" si="27"/>
        <v>-465.35066824111294</v>
      </c>
      <c r="S100" s="4">
        <f t="shared" si="28"/>
        <v>-469.63681127878641</v>
      </c>
      <c r="T100" s="2">
        <f t="shared" si="29"/>
        <v>561.83187119245133</v>
      </c>
      <c r="U100" s="8">
        <f t="shared" si="30"/>
        <v>-463.85036916333985</v>
      </c>
      <c r="V100" s="8">
        <f t="shared" si="31"/>
        <v>73.821646800737952</v>
      </c>
      <c r="W100" s="2">
        <f t="shared" si="32"/>
        <v>172.24479051342445</v>
      </c>
      <c r="X100" s="1">
        <f t="shared" si="33"/>
        <v>395.42024077528629</v>
      </c>
      <c r="Z100" s="2">
        <f t="shared" si="34"/>
        <v>-137.36939931144104</v>
      </c>
      <c r="AA100" s="1">
        <f t="shared" si="35"/>
        <v>-331.28221326339036</v>
      </c>
      <c r="AC100" s="14">
        <f t="shared" si="36"/>
        <v>-85.215775949227975</v>
      </c>
      <c r="AS100">
        <f>ABS(H100-AC100)</f>
        <v>83.16642559435995</v>
      </c>
    </row>
    <row r="101" spans="1:45" x14ac:dyDescent="0.35">
      <c r="A101">
        <f t="shared" si="22"/>
        <v>3.9200000000000077E-3</v>
      </c>
      <c r="B101" s="2">
        <v>-18.02</v>
      </c>
      <c r="C101">
        <v>-13.6</v>
      </c>
      <c r="D101" s="44">
        <f t="shared" si="23"/>
        <v>-1.7642864063421366</v>
      </c>
      <c r="F101" s="3">
        <f>IF(G$3=0, C101,D101)</f>
        <v>-13.6</v>
      </c>
      <c r="H101" s="46">
        <f>-I$6*COS(2*PI()*A101*I$2)</f>
        <v>-1.7642864063421366</v>
      </c>
      <c r="J101" s="2">
        <f>F101*J$2</f>
        <v>2.7076498399999998</v>
      </c>
      <c r="K101" s="8">
        <f>F101*K$2</f>
        <v>-320.86004408001497</v>
      </c>
      <c r="L101" s="9">
        <f>F101*L$2</f>
        <v>-2.959335519999986</v>
      </c>
      <c r="M101" s="8">
        <f t="shared" si="24"/>
        <v>-1.2234223625954188</v>
      </c>
      <c r="N101">
        <f t="shared" si="26"/>
        <v>3.9091742880695608</v>
      </c>
      <c r="P101" s="2">
        <f t="shared" si="25"/>
        <v>144.49062416109797</v>
      </c>
      <c r="Q101">
        <f t="shared" si="27"/>
        <v>-462.77554188825161</v>
      </c>
      <c r="S101" s="4">
        <f t="shared" si="28"/>
        <v>-466.95829977084702</v>
      </c>
      <c r="T101" s="2">
        <f t="shared" si="29"/>
        <v>558.62753734047226</v>
      </c>
      <c r="U101" s="8">
        <f t="shared" si="30"/>
        <v>-461.20485986354089</v>
      </c>
      <c r="V101" s="8">
        <f t="shared" si="31"/>
        <v>73.400614791018782</v>
      </c>
      <c r="W101" s="2">
        <f t="shared" si="32"/>
        <v>166.41163041716504</v>
      </c>
      <c r="X101" s="1">
        <f t="shared" si="33"/>
        <v>397.99397969248099</v>
      </c>
      <c r="Z101" s="2">
        <f t="shared" si="34"/>
        <v>-132.56815589994949</v>
      </c>
      <c r="AA101" s="1">
        <f t="shared" si="35"/>
        <v>-333.39059047163863</v>
      </c>
      <c r="AC101" s="14">
        <f t="shared" si="36"/>
        <v>-93.578345263454821</v>
      </c>
      <c r="AS101">
        <f>ABS(H101-AC101)</f>
        <v>91.814058857112684</v>
      </c>
    </row>
    <row r="102" spans="1:45" x14ac:dyDescent="0.35">
      <c r="A102">
        <f t="shared" si="22"/>
        <v>3.9600000000000078E-3</v>
      </c>
      <c r="B102" s="2">
        <v>-15.8</v>
      </c>
      <c r="C102">
        <v>-13.8</v>
      </c>
      <c r="D102" s="44">
        <f t="shared" si="23"/>
        <v>-1.4788212743020019</v>
      </c>
      <c r="F102" s="3">
        <f>IF(G$3=0, C102,D102)</f>
        <v>-13.8</v>
      </c>
      <c r="H102" s="46">
        <f>-I$6*COS(2*PI()*A102*I$2)</f>
        <v>-1.4788212743020019</v>
      </c>
      <c r="J102" s="2">
        <f>F102*J$2</f>
        <v>2.74746822</v>
      </c>
      <c r="K102" s="8">
        <f>F102*K$2</f>
        <v>-325.57857414001518</v>
      </c>
      <c r="L102" s="9">
        <f>F102*L$2</f>
        <v>-3.0028551599999864</v>
      </c>
      <c r="M102" s="8">
        <f t="shared" si="24"/>
        <v>-1.201524448069561</v>
      </c>
      <c r="N102">
        <f t="shared" si="26"/>
        <v>3.88766832212601</v>
      </c>
      <c r="P102" s="2">
        <f t="shared" si="25"/>
        <v>141.91549780823664</v>
      </c>
      <c r="Q102">
        <f t="shared" si="27"/>
        <v>-460.24630969476362</v>
      </c>
      <c r="S102" s="4">
        <f t="shared" si="28"/>
        <v>-464.45068930283315</v>
      </c>
      <c r="T102" s="2">
        <f t="shared" si="29"/>
        <v>555.62765435082804</v>
      </c>
      <c r="U102" s="8">
        <f t="shared" si="30"/>
        <v>-458.72814591486451</v>
      </c>
      <c r="V102" s="8">
        <f t="shared" si="31"/>
        <v>73.006446510684242</v>
      </c>
      <c r="W102" s="2">
        <f t="shared" si="32"/>
        <v>160.63355764799127</v>
      </c>
      <c r="X102" s="1">
        <f t="shared" si="33"/>
        <v>400.4783543584204</v>
      </c>
      <c r="Z102" s="2">
        <f t="shared" si="34"/>
        <v>-127.81426939190226</v>
      </c>
      <c r="AA102" s="1">
        <f t="shared" si="35"/>
        <v>-335.42336139347429</v>
      </c>
      <c r="AC102" s="14">
        <f t="shared" si="36"/>
        <v>-101.78335723479876</v>
      </c>
      <c r="AS102">
        <f>ABS(H102-AC102)</f>
        <v>100.30453596049675</v>
      </c>
    </row>
    <row r="103" spans="1:45" x14ac:dyDescent="0.35">
      <c r="A103">
        <f t="shared" si="22"/>
        <v>4.0000000000000079E-3</v>
      </c>
      <c r="B103" s="2">
        <v>-16.54</v>
      </c>
      <c r="C103">
        <v>-11.8</v>
      </c>
      <c r="D103" s="44">
        <f t="shared" si="23"/>
        <v>-1.193019871056898</v>
      </c>
      <c r="F103" s="3">
        <f>IF(G$3=0, C103,D103)</f>
        <v>-11.8</v>
      </c>
      <c r="H103" s="46">
        <f>-I$6*COS(2*PI()*A103*I$2)</f>
        <v>-1.193019871056898</v>
      </c>
      <c r="J103" s="2">
        <f>F103*J$2</f>
        <v>2.34928442</v>
      </c>
      <c r="K103" s="8">
        <f>F103*K$2</f>
        <v>-278.39327354001301</v>
      </c>
      <c r="L103" s="9">
        <f>F103*L$2</f>
        <v>-2.567658759999988</v>
      </c>
      <c r="M103" s="8">
        <f t="shared" si="24"/>
        <v>-1.14020010212601</v>
      </c>
      <c r="N103">
        <f t="shared" si="26"/>
        <v>3.8672599945180681</v>
      </c>
      <c r="P103" s="2">
        <f t="shared" si="25"/>
        <v>134.66773555474845</v>
      </c>
      <c r="Q103">
        <f t="shared" si="27"/>
        <v>-457.84624784493354</v>
      </c>
      <c r="S103" s="4">
        <f t="shared" si="28"/>
        <v>-461.55410670705953</v>
      </c>
      <c r="T103" s="2">
        <f t="shared" si="29"/>
        <v>552.16243957046254</v>
      </c>
      <c r="U103" s="8">
        <f t="shared" si="30"/>
        <v>-455.86725240291167</v>
      </c>
      <c r="V103" s="8">
        <f t="shared" si="31"/>
        <v>72.551136168353707</v>
      </c>
      <c r="W103" s="2">
        <f t="shared" si="32"/>
        <v>155.14929999240763</v>
      </c>
      <c r="X103" s="1">
        <f t="shared" si="33"/>
        <v>402.87790894703278</v>
      </c>
      <c r="Z103" s="2">
        <f t="shared" si="34"/>
        <v>-123.30478452139022</v>
      </c>
      <c r="AA103" s="1">
        <f t="shared" si="35"/>
        <v>-337.38441301698083</v>
      </c>
      <c r="AC103" s="14">
        <f t="shared" si="36"/>
        <v>-109.68397685621949</v>
      </c>
      <c r="AS103">
        <f>ABS(H103-AC103)</f>
        <v>108.49095698516258</v>
      </c>
    </row>
    <row r="104" spans="1:45" x14ac:dyDescent="0.35">
      <c r="A104">
        <f t="shared" si="22"/>
        <v>4.040000000000008E-3</v>
      </c>
      <c r="B104" s="2">
        <v>-16.54</v>
      </c>
      <c r="C104">
        <v>-11.6</v>
      </c>
      <c r="D104" s="44">
        <f t="shared" si="23"/>
        <v>-0.90694718538128516</v>
      </c>
      <c r="F104" s="3">
        <f>IF(G$3=0, C104,D104)</f>
        <v>-11.6</v>
      </c>
      <c r="H104" s="46">
        <f>-I$6*COS(2*PI()*A104*I$2)</f>
        <v>-0.90694718538128516</v>
      </c>
      <c r="J104" s="2">
        <f>F104*J$2</f>
        <v>2.3094660399999998</v>
      </c>
      <c r="K104" s="8">
        <f>F104*K$2</f>
        <v>-273.67474348001275</v>
      </c>
      <c r="L104" s="9">
        <f>F104*L$2</f>
        <v>-2.5241391199999881</v>
      </c>
      <c r="M104" s="8">
        <f t="shared" si="24"/>
        <v>-1.5179755745180681</v>
      </c>
      <c r="N104">
        <f t="shared" si="26"/>
        <v>3.8400899015073287</v>
      </c>
      <c r="P104" s="2">
        <f t="shared" si="25"/>
        <v>179.45297430492053</v>
      </c>
      <c r="Q104">
        <f t="shared" si="27"/>
        <v>-454.64801899157408</v>
      </c>
      <c r="S104" s="4">
        <f t="shared" si="28"/>
        <v>-458.69013368609211</v>
      </c>
      <c r="T104" s="2">
        <f t="shared" si="29"/>
        <v>548.73623599618679</v>
      </c>
      <c r="U104" s="8">
        <f t="shared" si="30"/>
        <v>-453.0385666799329</v>
      </c>
      <c r="V104" s="8">
        <f t="shared" si="31"/>
        <v>72.100951685955479</v>
      </c>
      <c r="W104" s="2">
        <f t="shared" si="32"/>
        <v>149.28453062342976</v>
      </c>
      <c r="X104" s="1">
        <f t="shared" si="33"/>
        <v>405.18675842610759</v>
      </c>
      <c r="Z104" s="2">
        <f t="shared" si="34"/>
        <v>-118.48283938593084</v>
      </c>
      <c r="AA104" s="1">
        <f t="shared" si="35"/>
        <v>-339.2687759428585</v>
      </c>
      <c r="AC104" s="14">
        <f t="shared" si="36"/>
        <v>-117.88329363347327</v>
      </c>
      <c r="AS104">
        <f>ABS(H104-AC104)</f>
        <v>116.97634644809199</v>
      </c>
    </row>
    <row r="105" spans="1:45" x14ac:dyDescent="0.35">
      <c r="A105">
        <f t="shared" si="22"/>
        <v>4.0800000000000081E-3</v>
      </c>
      <c r="B105" s="2">
        <v>-16.170000000000002</v>
      </c>
      <c r="C105">
        <v>-11.8</v>
      </c>
      <c r="D105" s="44">
        <f t="shared" si="23"/>
        <v>-0.6206682677368961</v>
      </c>
      <c r="F105" s="3">
        <f>IF(G$3=0, C105,D105)</f>
        <v>-11.8</v>
      </c>
      <c r="H105" s="46">
        <f>-I$6*COS(2*PI()*A105*I$2)</f>
        <v>-0.6206682677368961</v>
      </c>
      <c r="J105" s="2">
        <f>F105*J$2</f>
        <v>2.34928442</v>
      </c>
      <c r="K105" s="8">
        <f>F105*K$2</f>
        <v>-278.39327354001301</v>
      </c>
      <c r="L105" s="9">
        <f>F105*L$2</f>
        <v>-2.567658759999988</v>
      </c>
      <c r="M105" s="8">
        <f t="shared" si="24"/>
        <v>-1.5306238615073289</v>
      </c>
      <c r="N105">
        <f t="shared" si="26"/>
        <v>3.8126934180725969</v>
      </c>
      <c r="P105" s="2">
        <f t="shared" si="25"/>
        <v>180.97327551156133</v>
      </c>
      <c r="Q105">
        <f t="shared" si="27"/>
        <v>-451.42269517807972</v>
      </c>
      <c r="S105" s="4">
        <f t="shared" si="28"/>
        <v>-455.520977799587</v>
      </c>
      <c r="T105" s="2">
        <f t="shared" si="29"/>
        <v>544.94493868078371</v>
      </c>
      <c r="U105" s="8">
        <f t="shared" si="30"/>
        <v>-449.90845828002097</v>
      </c>
      <c r="V105" s="8">
        <f t="shared" si="31"/>
        <v>71.602795875142803</v>
      </c>
      <c r="W105" s="2">
        <f t="shared" si="32"/>
        <v>143.5494775700792</v>
      </c>
      <c r="X105" s="1">
        <f t="shared" si="33"/>
        <v>407.40690900115402</v>
      </c>
      <c r="Z105" s="2">
        <f t="shared" si="34"/>
        <v>-113.7697907370744</v>
      </c>
      <c r="AA105" s="1">
        <f t="shared" si="35"/>
        <v>-341.07818207171988</v>
      </c>
      <c r="AC105" s="14">
        <f t="shared" si="36"/>
        <v>-125.92590862649786</v>
      </c>
      <c r="AS105">
        <f>ABS(H105-AC105)</f>
        <v>125.30524035876095</v>
      </c>
    </row>
    <row r="106" spans="1:45" x14ac:dyDescent="0.35">
      <c r="A106">
        <f t="shared" si="22"/>
        <v>4.1200000000000082E-3</v>
      </c>
      <c r="B106" s="2">
        <v>-16.54</v>
      </c>
      <c r="C106">
        <v>-12</v>
      </c>
      <c r="D106" s="44">
        <f t="shared" si="23"/>
        <v>-0.33424821548083877</v>
      </c>
      <c r="F106" s="3">
        <f>IF(G$3=0, C106,D106)</f>
        <v>-12</v>
      </c>
      <c r="H106" s="46">
        <f>-I$6*COS(2*PI()*A106*I$2)</f>
        <v>-0.33424821548083877</v>
      </c>
      <c r="J106" s="2">
        <f>F106*J$2</f>
        <v>2.3891027999999999</v>
      </c>
      <c r="K106" s="8">
        <f>F106*K$2</f>
        <v>-283.11180360001322</v>
      </c>
      <c r="L106" s="9">
        <f>F106*L$2</f>
        <v>-2.611178399999988</v>
      </c>
      <c r="M106" s="8">
        <f t="shared" si="24"/>
        <v>-1.4634089980725968</v>
      </c>
      <c r="N106">
        <f t="shared" si="26"/>
        <v>3.7865000067569969</v>
      </c>
      <c r="P106" s="2">
        <f t="shared" si="25"/>
        <v>173.02942163806671</v>
      </c>
      <c r="Q106">
        <f t="shared" si="27"/>
        <v>-448.33894752270413</v>
      </c>
      <c r="S106" s="4">
        <f t="shared" si="28"/>
        <v>-452.41353492077673</v>
      </c>
      <c r="T106" s="2">
        <f t="shared" si="29"/>
        <v>541.22746934001418</v>
      </c>
      <c r="U106" s="8">
        <f t="shared" si="30"/>
        <v>-446.83930251566483</v>
      </c>
      <c r="V106" s="8">
        <f t="shared" si="31"/>
        <v>71.114340657954074</v>
      </c>
      <c r="W106" s="2">
        <f t="shared" si="32"/>
        <v>137.53802967962969</v>
      </c>
      <c r="X106" s="1">
        <f t="shared" si="33"/>
        <v>409.53408592198195</v>
      </c>
      <c r="Z106" s="2">
        <f t="shared" si="34"/>
        <v>-108.83027620830109</v>
      </c>
      <c r="AA106" s="1">
        <f t="shared" si="35"/>
        <v>-342.80902966756423</v>
      </c>
      <c r="AC106" s="14">
        <f t="shared" si="36"/>
        <v>-134.15665932998047</v>
      </c>
      <c r="AS106">
        <f>ABS(H106-AC106)</f>
        <v>133.82241111449963</v>
      </c>
    </row>
    <row r="107" spans="1:45" x14ac:dyDescent="0.35">
      <c r="A107">
        <f t="shared" si="22"/>
        <v>4.1600000000000083E-3</v>
      </c>
      <c r="B107" s="2">
        <v>-15.8</v>
      </c>
      <c r="C107">
        <v>-11.6</v>
      </c>
      <c r="D107" s="44">
        <f t="shared" si="23"/>
        <v>-4.7752158063010787E-2</v>
      </c>
      <c r="F107" s="3">
        <f>IF(G$3=0, C107,D107)</f>
        <v>-11.6</v>
      </c>
      <c r="H107" s="46">
        <f>-I$6*COS(2*PI()*A107*I$2)</f>
        <v>-4.7752158063010787E-2</v>
      </c>
      <c r="J107" s="2">
        <f>F107*J$2</f>
        <v>2.3094660399999998</v>
      </c>
      <c r="K107" s="8">
        <f>F107*K$2</f>
        <v>-273.67474348001275</v>
      </c>
      <c r="L107" s="9">
        <f>F107*L$2</f>
        <v>-2.5241391199999881</v>
      </c>
      <c r="M107" s="8">
        <f t="shared" si="24"/>
        <v>-1.3973972067569971</v>
      </c>
      <c r="N107">
        <f t="shared" si="26"/>
        <v>3.7614881338929758</v>
      </c>
      <c r="P107" s="2">
        <f t="shared" si="25"/>
        <v>165.22714392269091</v>
      </c>
      <c r="Q107">
        <f t="shared" si="27"/>
        <v>-445.39425284099974</v>
      </c>
      <c r="S107" s="4">
        <f t="shared" si="28"/>
        <v>-449.31578916775669</v>
      </c>
      <c r="T107" s="2">
        <f t="shared" si="29"/>
        <v>537.52160078137479</v>
      </c>
      <c r="U107" s="8">
        <f t="shared" si="30"/>
        <v>-443.7797243978423</v>
      </c>
      <c r="V107" s="8">
        <f t="shared" si="31"/>
        <v>70.627409720331769</v>
      </c>
      <c r="W107" s="2">
        <f t="shared" si="32"/>
        <v>131.69338341803223</v>
      </c>
      <c r="X107" s="1">
        <f t="shared" si="33"/>
        <v>411.57086895926341</v>
      </c>
      <c r="Z107" s="2">
        <f t="shared" si="34"/>
        <v>-104.03027284810059</v>
      </c>
      <c r="AA107" s="1">
        <f t="shared" si="35"/>
        <v>-344.4635375299676</v>
      </c>
      <c r="AC107" s="14">
        <f t="shared" si="36"/>
        <v>-142.14274439160363</v>
      </c>
      <c r="AS107">
        <f>ABS(H107-AC107)</f>
        <v>142.09499223354061</v>
      </c>
    </row>
    <row r="108" spans="1:45" x14ac:dyDescent="0.35">
      <c r="A108">
        <f t="shared" si="22"/>
        <v>4.2000000000000084E-3</v>
      </c>
      <c r="B108" s="2">
        <v>-15.8</v>
      </c>
      <c r="C108">
        <v>-10.4</v>
      </c>
      <c r="D108" s="44">
        <f t="shared" si="23"/>
        <v>0.23875475778375946</v>
      </c>
      <c r="F108" s="3">
        <f>IF(G$3=0, C108,D108)</f>
        <v>-10.4</v>
      </c>
      <c r="H108" s="46">
        <f>-I$6*COS(2*PI()*A108*I$2)</f>
        <v>0.23875475778375946</v>
      </c>
      <c r="J108" s="2">
        <f>F108*J$2</f>
        <v>2.07055576</v>
      </c>
      <c r="K108" s="8">
        <f>F108*K$2</f>
        <v>-245.36356312001146</v>
      </c>
      <c r="L108" s="9">
        <f>F108*L$2</f>
        <v>-2.2630212799999896</v>
      </c>
      <c r="M108" s="8">
        <f t="shared" si="24"/>
        <v>-1.452022093892976</v>
      </c>
      <c r="N108">
        <f t="shared" si="26"/>
        <v>3.7354985356365966</v>
      </c>
      <c r="P108" s="2">
        <f t="shared" si="25"/>
        <v>171.71950936098699</v>
      </c>
      <c r="Q108">
        <f t="shared" si="27"/>
        <v>-442.33385057321755</v>
      </c>
      <c r="S108" s="4">
        <f t="shared" si="28"/>
        <v>-446.04889394711051</v>
      </c>
      <c r="T108" s="2">
        <f t="shared" si="29"/>
        <v>533.61337678631037</v>
      </c>
      <c r="U108" s="8">
        <f t="shared" si="30"/>
        <v>-440.55308091989923</v>
      </c>
      <c r="V108" s="8">
        <f t="shared" si="31"/>
        <v>70.113890380872675</v>
      </c>
      <c r="W108" s="2">
        <f t="shared" si="32"/>
        <v>125.95073182211138</v>
      </c>
      <c r="X108" s="1">
        <f t="shared" si="33"/>
        <v>413.51883557269718</v>
      </c>
      <c r="Z108" s="2">
        <f t="shared" si="34"/>
        <v>-99.316186867874706</v>
      </c>
      <c r="AA108" s="1">
        <f t="shared" si="35"/>
        <v>-346.0430720975329</v>
      </c>
      <c r="AC108" s="14">
        <f t="shared" si="36"/>
        <v>-149.97844989454882</v>
      </c>
      <c r="AS108">
        <f>ABS(H108-AC108)</f>
        <v>150.21720465233258</v>
      </c>
    </row>
    <row r="109" spans="1:45" x14ac:dyDescent="0.35">
      <c r="A109">
        <f t="shared" si="22"/>
        <v>4.2400000000000085E-3</v>
      </c>
      <c r="B109" s="2">
        <v>-15.43</v>
      </c>
      <c r="C109">
        <v>-10</v>
      </c>
      <c r="D109" s="44">
        <f t="shared" si="23"/>
        <v>0.52520738285754298</v>
      </c>
      <c r="F109" s="3">
        <f>IF(G$3=0, C109,D109)</f>
        <v>-10</v>
      </c>
      <c r="H109" s="46">
        <f>-I$6*COS(2*PI()*A109*I$2)</f>
        <v>0.52520738285754298</v>
      </c>
      <c r="J109" s="2">
        <f>F109*J$2</f>
        <v>1.9909189999999999</v>
      </c>
      <c r="K109" s="8">
        <f>F109*K$2</f>
        <v>-235.926503000011</v>
      </c>
      <c r="L109" s="9">
        <f>F109*L$2</f>
        <v>-2.1759819999999901</v>
      </c>
      <c r="M109" s="8">
        <f t="shared" si="24"/>
        <v>-1.6649427756365967</v>
      </c>
      <c r="N109">
        <f t="shared" si="26"/>
        <v>3.7056978913897569</v>
      </c>
      <c r="P109" s="2">
        <f t="shared" si="25"/>
        <v>196.97028745320608</v>
      </c>
      <c r="Q109">
        <f t="shared" si="27"/>
        <v>-438.82342641319804</v>
      </c>
      <c r="S109" s="4">
        <f t="shared" si="28"/>
        <v>-442.66435118883459</v>
      </c>
      <c r="T109" s="2">
        <f t="shared" si="29"/>
        <v>529.56440970079746</v>
      </c>
      <c r="U109" s="8">
        <f t="shared" si="30"/>
        <v>-437.21023945140229</v>
      </c>
      <c r="V109" s="8">
        <f t="shared" si="31"/>
        <v>69.581878166150588</v>
      </c>
      <c r="W109" s="2">
        <f t="shared" si="32"/>
        <v>120.09454121361318</v>
      </c>
      <c r="X109" s="1">
        <f t="shared" si="33"/>
        <v>415.37622975656092</v>
      </c>
      <c r="Z109" s="2">
        <f t="shared" si="34"/>
        <v>-94.510008822366331</v>
      </c>
      <c r="AA109" s="1">
        <f t="shared" si="35"/>
        <v>-347.54616872884463</v>
      </c>
      <c r="AC109" s="14">
        <f t="shared" si="36"/>
        <v>-157.86974934908085</v>
      </c>
      <c r="AS109">
        <f>ABS(H109-AC109)</f>
        <v>158.39495673193838</v>
      </c>
    </row>
    <row r="110" spans="1:45" x14ac:dyDescent="0.35">
      <c r="A110">
        <f t="shared" si="22"/>
        <v>4.2800000000000086E-3</v>
      </c>
      <c r="B110" s="2">
        <v>-14.69</v>
      </c>
      <c r="C110">
        <v>-10.8</v>
      </c>
      <c r="D110" s="44">
        <f t="shared" si="23"/>
        <v>0.81154058030166043</v>
      </c>
      <c r="F110" s="3">
        <f>IF(G$3=0, C110,D110)</f>
        <v>-10.8</v>
      </c>
      <c r="H110" s="46">
        <f>-I$6*COS(2*PI()*A110*I$2)</f>
        <v>0.81154058030166043</v>
      </c>
      <c r="J110" s="2">
        <f>F110*J$2</f>
        <v>2.1501925200000001</v>
      </c>
      <c r="K110" s="8">
        <f>F110*K$2</f>
        <v>-254.8006232400119</v>
      </c>
      <c r="L110" s="9">
        <f>F110*L$2</f>
        <v>-2.3500605599999891</v>
      </c>
      <c r="M110" s="8">
        <f t="shared" si="24"/>
        <v>-1.714778891389757</v>
      </c>
      <c r="N110">
        <f t="shared" si="26"/>
        <v>3.675005235490663</v>
      </c>
      <c r="P110" s="2">
        <f t="shared" si="25"/>
        <v>202.89692341318704</v>
      </c>
      <c r="Q110">
        <f t="shared" si="27"/>
        <v>-435.20737715443613</v>
      </c>
      <c r="S110" s="4">
        <f t="shared" si="28"/>
        <v>-439.27221660582586</v>
      </c>
      <c r="T110" s="2">
        <f t="shared" si="29"/>
        <v>525.50636042881001</v>
      </c>
      <c r="U110" s="8">
        <f t="shared" si="30"/>
        <v>-433.85989969780428</v>
      </c>
      <c r="V110" s="8">
        <f t="shared" si="31"/>
        <v>69.048672601608956</v>
      </c>
      <c r="W110" s="2">
        <f t="shared" si="32"/>
        <v>114.18817994423654</v>
      </c>
      <c r="X110" s="1">
        <f t="shared" si="33"/>
        <v>417.14227556639634</v>
      </c>
      <c r="Z110" s="2">
        <f t="shared" si="34"/>
        <v>-89.664070722557653</v>
      </c>
      <c r="AA110" s="1">
        <f t="shared" si="35"/>
        <v>-348.97219507602318</v>
      </c>
      <c r="AC110" s="14">
        <f t="shared" si="36"/>
        <v>-165.73534253017766</v>
      </c>
      <c r="AS110">
        <f>ABS(H110-AC110)</f>
        <v>166.54688311047931</v>
      </c>
    </row>
    <row r="111" spans="1:45" x14ac:dyDescent="0.35">
      <c r="A111">
        <f t="shared" si="22"/>
        <v>4.3200000000000087E-3</v>
      </c>
      <c r="B111" s="2">
        <v>-15.06</v>
      </c>
      <c r="C111">
        <v>-10.8</v>
      </c>
      <c r="D111" s="44">
        <f t="shared" si="23"/>
        <v>1.097689240416245</v>
      </c>
      <c r="F111" s="3">
        <f>IF(G$3=0, C111,D111)</f>
        <v>-10.8</v>
      </c>
      <c r="H111" s="46">
        <f>-I$6*COS(2*PI()*A111*I$2)</f>
        <v>1.097689240416245</v>
      </c>
      <c r="J111" s="2">
        <f>F111*J$2</f>
        <v>2.1501925200000001</v>
      </c>
      <c r="K111" s="8">
        <f>F111*K$2</f>
        <v>-254.8006232400119</v>
      </c>
      <c r="L111" s="9">
        <f>F111*L$2</f>
        <v>-2.3500605599999891</v>
      </c>
      <c r="M111" s="8">
        <f t="shared" si="24"/>
        <v>-1.524812715490663</v>
      </c>
      <c r="N111">
        <f t="shared" si="26"/>
        <v>3.6477127651773689</v>
      </c>
      <c r="P111" s="2">
        <f t="shared" si="25"/>
        <v>180.40675391442423</v>
      </c>
      <c r="Q111">
        <f t="shared" si="27"/>
        <v>-431.99214994549811</v>
      </c>
      <c r="S111" s="4">
        <f t="shared" si="28"/>
        <v>-435.86702322098876</v>
      </c>
      <c r="T111" s="2">
        <f t="shared" si="29"/>
        <v>521.43268876332479</v>
      </c>
      <c r="U111" s="8">
        <f t="shared" si="30"/>
        <v>-430.49666204118108</v>
      </c>
      <c r="V111" s="8">
        <f t="shared" si="31"/>
        <v>68.513414339678476</v>
      </c>
      <c r="W111" s="2">
        <f t="shared" si="32"/>
        <v>108.36408486241368</v>
      </c>
      <c r="X111" s="1">
        <f t="shared" si="33"/>
        <v>418.81824533928676</v>
      </c>
      <c r="Z111" s="2">
        <f t="shared" si="34"/>
        <v>-84.887704621781097</v>
      </c>
      <c r="AA111" s="1">
        <f t="shared" si="35"/>
        <v>-350.32225761909837</v>
      </c>
      <c r="AC111" s="14">
        <f t="shared" si="36"/>
        <v>-173.4447584170062</v>
      </c>
      <c r="AS111">
        <f>ABS(H111-AC111)</f>
        <v>174.54244765742246</v>
      </c>
    </row>
    <row r="112" spans="1:45" x14ac:dyDescent="0.35">
      <c r="A112">
        <f t="shared" si="22"/>
        <v>4.3600000000000088E-3</v>
      </c>
      <c r="B112" s="2">
        <v>-13.95</v>
      </c>
      <c r="C112">
        <v>-10.199999999999999</v>
      </c>
      <c r="D112" s="44">
        <f t="shared" si="23"/>
        <v>1.383588295463632</v>
      </c>
      <c r="F112" s="3">
        <f>IF(G$3=0, C112,D112)</f>
        <v>-10.199999999999999</v>
      </c>
      <c r="H112" s="46">
        <f>-I$6*COS(2*PI()*A112*I$2)</f>
        <v>1.383588295463632</v>
      </c>
      <c r="J112" s="2">
        <f>F112*J$2</f>
        <v>2.0307373799999997</v>
      </c>
      <c r="K112" s="8">
        <f>F112*K$2</f>
        <v>-240.6450330600112</v>
      </c>
      <c r="L112" s="9">
        <f>F112*L$2</f>
        <v>-2.2195016399999896</v>
      </c>
      <c r="M112" s="8">
        <f t="shared" si="24"/>
        <v>-1.4975202451773688</v>
      </c>
      <c r="N112">
        <f t="shared" si="26"/>
        <v>3.6209088000609655</v>
      </c>
      <c r="P112" s="2">
        <f t="shared" si="25"/>
        <v>177.19152670548621</v>
      </c>
      <c r="Q112">
        <f t="shared" si="27"/>
        <v>-428.83422483740048</v>
      </c>
      <c r="S112" s="4">
        <f t="shared" si="28"/>
        <v>-432.55124672257784</v>
      </c>
      <c r="T112" s="2">
        <f t="shared" si="29"/>
        <v>517.46598753842386</v>
      </c>
      <c r="U112" s="8">
        <f t="shared" si="30"/>
        <v>-427.22173955658474</v>
      </c>
      <c r="V112" s="8">
        <f t="shared" si="31"/>
        <v>67.992211410825078</v>
      </c>
      <c r="W112" s="2">
        <f t="shared" si="32"/>
        <v>102.61444342403803</v>
      </c>
      <c r="X112" s="1">
        <f t="shared" si="33"/>
        <v>420.40529058272716</v>
      </c>
      <c r="Z112" s="2">
        <f t="shared" si="34"/>
        <v>-80.174404422082716</v>
      </c>
      <c r="AA112" s="1">
        <f t="shared" si="35"/>
        <v>-351.59735936446754</v>
      </c>
      <c r="AC112" s="14">
        <f t="shared" si="36"/>
        <v>-180.99070452960444</v>
      </c>
      <c r="AS112">
        <f>ABS(H112-AC112)</f>
        <v>182.37429282506807</v>
      </c>
    </row>
    <row r="113" spans="1:45" x14ac:dyDescent="0.35">
      <c r="A113">
        <f t="shared" si="22"/>
        <v>4.4000000000000089E-3</v>
      </c>
      <c r="B113" s="2">
        <v>-13.95</v>
      </c>
      <c r="C113">
        <v>-8.4</v>
      </c>
      <c r="D113" s="44">
        <f t="shared" si="23"/>
        <v>1.6691727344641838</v>
      </c>
      <c r="F113" s="3">
        <f>IF(G$3=0, C113,D113)</f>
        <v>-8.4</v>
      </c>
      <c r="H113" s="46">
        <f>-I$6*COS(2*PI()*A113*I$2)</f>
        <v>1.6691727344641838</v>
      </c>
      <c r="J113" s="2">
        <f>F113*J$2</f>
        <v>1.67237196</v>
      </c>
      <c r="K113" s="8">
        <f>F113*K$2</f>
        <v>-198.17826252000924</v>
      </c>
      <c r="L113" s="9">
        <f>F113*L$2</f>
        <v>-1.8278248799999917</v>
      </c>
      <c r="M113" s="8">
        <f t="shared" si="24"/>
        <v>-1.5901714200609658</v>
      </c>
      <c r="N113">
        <f t="shared" si="26"/>
        <v>3.5924464808304384</v>
      </c>
      <c r="P113" s="2">
        <f t="shared" si="25"/>
        <v>188.18919177738928</v>
      </c>
      <c r="Q113">
        <f t="shared" si="27"/>
        <v>-425.48029824262494</v>
      </c>
      <c r="S113" s="4">
        <f t="shared" si="28"/>
        <v>-428.8982945426859</v>
      </c>
      <c r="T113" s="2">
        <f t="shared" si="29"/>
        <v>513.09591920196431</v>
      </c>
      <c r="U113" s="8">
        <f t="shared" si="30"/>
        <v>-423.61379576579645</v>
      </c>
      <c r="V113" s="8">
        <f t="shared" si="31"/>
        <v>67.418008241210487</v>
      </c>
      <c r="W113" s="2">
        <f t="shared" si="32"/>
        <v>97.060696955696699</v>
      </c>
      <c r="X113" s="1">
        <f t="shared" si="33"/>
        <v>421.90644102791356</v>
      </c>
      <c r="Z113" s="2">
        <f t="shared" si="34"/>
        <v>-75.624380192117201</v>
      </c>
      <c r="AA113" s="1">
        <f t="shared" si="35"/>
        <v>-352.8000970694809</v>
      </c>
      <c r="AC113" s="14">
        <f t="shared" si="36"/>
        <v>-188.32139187257371</v>
      </c>
      <c r="AS113">
        <f>ABS(H113-AC113)</f>
        <v>189.9905646070379</v>
      </c>
    </row>
    <row r="114" spans="1:45" x14ac:dyDescent="0.35">
      <c r="A114">
        <f t="shared" si="22"/>
        <v>4.440000000000009E-3</v>
      </c>
      <c r="B114" s="2">
        <v>-13.95</v>
      </c>
      <c r="C114">
        <v>-8.1999999999999993</v>
      </c>
      <c r="D114" s="44">
        <f t="shared" si="23"/>
        <v>1.9543776179792507</v>
      </c>
      <c r="F114" s="3">
        <f>IF(G$3=0, C114,D114)</f>
        <v>-8.1999999999999993</v>
      </c>
      <c r="H114" s="46">
        <f>-I$6*COS(2*PI()*A114*I$2)</f>
        <v>1.9543776179792507</v>
      </c>
      <c r="J114" s="2">
        <f>F114*J$2</f>
        <v>1.6325535799999997</v>
      </c>
      <c r="K114" s="8">
        <f>F114*K$2</f>
        <v>-193.45973246000901</v>
      </c>
      <c r="L114" s="9">
        <f>F114*L$2</f>
        <v>-1.7843052399999917</v>
      </c>
      <c r="M114" s="8">
        <f t="shared" si="24"/>
        <v>-1.9200745208304384</v>
      </c>
      <c r="N114">
        <f t="shared" si="26"/>
        <v>3.5580792589895487</v>
      </c>
      <c r="P114" s="2">
        <f t="shared" si="25"/>
        <v>227.3020357226157</v>
      </c>
      <c r="Q114">
        <f t="shared" si="27"/>
        <v>-421.42929863177318</v>
      </c>
      <c r="S114" s="4">
        <f t="shared" si="28"/>
        <v>-425.1336783926036</v>
      </c>
      <c r="T114" s="2">
        <f t="shared" si="29"/>
        <v>508.59226598499686</v>
      </c>
      <c r="U114" s="8">
        <f t="shared" si="30"/>
        <v>-419.89556382776095</v>
      </c>
      <c r="V114" s="8">
        <f t="shared" si="31"/>
        <v>66.826252746118428</v>
      </c>
      <c r="W114" s="2">
        <f t="shared" si="32"/>
        <v>91.189478174050748</v>
      </c>
      <c r="X114" s="1">
        <f t="shared" si="33"/>
        <v>423.3167866163011</v>
      </c>
      <c r="Z114" s="2">
        <f t="shared" si="34"/>
        <v>-70.813698696315555</v>
      </c>
      <c r="AA114" s="1">
        <f t="shared" si="35"/>
        <v>-353.92632521491691</v>
      </c>
      <c r="AC114" s="14">
        <f t="shared" si="36"/>
        <v>-195.91059429474774</v>
      </c>
      <c r="AS114">
        <f>ABS(H114-AC114)</f>
        <v>197.86497191272699</v>
      </c>
    </row>
    <row r="115" spans="1:45" x14ac:dyDescent="0.35">
      <c r="A115">
        <f t="shared" si="22"/>
        <v>4.4800000000000091E-3</v>
      </c>
      <c r="B115" s="2">
        <v>-13.21</v>
      </c>
      <c r="C115">
        <v>-8.8000000000000007</v>
      </c>
      <c r="D115" s="44">
        <f t="shared" si="23"/>
        <v>2.2391380928778242</v>
      </c>
      <c r="F115" s="3">
        <f>IF(G$3=0, C115,D115)</f>
        <v>-8.8000000000000007</v>
      </c>
      <c r="H115" s="46">
        <f>-I$6*COS(2*PI()*A115*I$2)</f>
        <v>2.2391380928778242</v>
      </c>
      <c r="J115" s="2">
        <f>F115*J$2</f>
        <v>1.7520087200000001</v>
      </c>
      <c r="K115" s="8">
        <f>F115*K$2</f>
        <v>-207.61532264000971</v>
      </c>
      <c r="L115" s="9">
        <f>F115*L$2</f>
        <v>-1.9148641599999914</v>
      </c>
      <c r="M115" s="8">
        <f t="shared" si="24"/>
        <v>-1.925525678989549</v>
      </c>
      <c r="N115">
        <f t="shared" si="26"/>
        <v>3.5236144674138852</v>
      </c>
      <c r="P115" s="2">
        <f t="shared" si="25"/>
        <v>227.96956617176417</v>
      </c>
      <c r="Q115">
        <f t="shared" si="27"/>
        <v>-417.36640222650368</v>
      </c>
      <c r="S115" s="4">
        <f t="shared" si="28"/>
        <v>-421.20679206549323</v>
      </c>
      <c r="T115" s="2">
        <f t="shared" si="29"/>
        <v>503.89448710537067</v>
      </c>
      <c r="U115" s="8">
        <f t="shared" si="30"/>
        <v>-416.01706105977553</v>
      </c>
      <c r="V115" s="8">
        <f t="shared" si="31"/>
        <v>66.20899019662356</v>
      </c>
      <c r="W115" s="2">
        <f t="shared" si="32"/>
        <v>85.275479368695756</v>
      </c>
      <c r="X115" s="1">
        <f t="shared" si="33"/>
        <v>424.63566570776516</v>
      </c>
      <c r="Z115" s="2">
        <f t="shared" si="34"/>
        <v>-65.969238612844038</v>
      </c>
      <c r="AA115" s="1">
        <f t="shared" si="35"/>
        <v>-354.9755065827394</v>
      </c>
      <c r="AC115" s="14">
        <f t="shared" si="36"/>
        <v>-203.49103701742007</v>
      </c>
      <c r="AS115">
        <f>ABS(H115-AC115)</f>
        <v>205.73017511029789</v>
      </c>
    </row>
    <row r="116" spans="1:45" x14ac:dyDescent="0.35">
      <c r="A116">
        <f t="shared" si="22"/>
        <v>4.5200000000000093E-3</v>
      </c>
      <c r="B116" s="2">
        <v>-13.21</v>
      </c>
      <c r="C116">
        <v>-8.4</v>
      </c>
      <c r="D116" s="44">
        <f t="shared" si="23"/>
        <v>2.5233894070835818</v>
      </c>
      <c r="F116" s="3">
        <f>IF(G$3=0, C116,D116)</f>
        <v>-8.4</v>
      </c>
      <c r="H116" s="46">
        <f>-I$6*COS(2*PI()*A116*I$2)</f>
        <v>2.5233894070835818</v>
      </c>
      <c r="J116" s="2">
        <f>F116*J$2</f>
        <v>1.67237196</v>
      </c>
      <c r="K116" s="8">
        <f>F116*K$2</f>
        <v>-198.17826252000924</v>
      </c>
      <c r="L116" s="9">
        <f>F116*L$2</f>
        <v>-1.8278248799999917</v>
      </c>
      <c r="M116" s="8">
        <f t="shared" si="24"/>
        <v>-1.7716057474138851</v>
      </c>
      <c r="N116">
        <f t="shared" si="26"/>
        <v>3.4919046733015011</v>
      </c>
      <c r="P116" s="2">
        <f t="shared" si="25"/>
        <v>209.75107958649397</v>
      </c>
      <c r="Q116">
        <f t="shared" si="27"/>
        <v>-413.62819751100551</v>
      </c>
      <c r="S116" s="4">
        <f t="shared" si="28"/>
        <v>-417.22762813841939</v>
      </c>
      <c r="T116" s="2">
        <f t="shared" si="29"/>
        <v>499.13416793694353</v>
      </c>
      <c r="U116" s="8">
        <f t="shared" si="30"/>
        <v>-412.08692480936355</v>
      </c>
      <c r="V116" s="8">
        <f t="shared" si="31"/>
        <v>65.583510193923544</v>
      </c>
      <c r="W116" s="2">
        <f t="shared" si="32"/>
        <v>79.258821397605516</v>
      </c>
      <c r="X116" s="1">
        <f t="shared" si="33"/>
        <v>425.86149056538255</v>
      </c>
      <c r="Z116" s="2">
        <f t="shared" si="34"/>
        <v>-61.041554477036129</v>
      </c>
      <c r="AA116" s="1">
        <f t="shared" si="35"/>
        <v>-355.94631756929755</v>
      </c>
      <c r="AC116" s="14">
        <f t="shared" si="36"/>
        <v>-211.1039859777685</v>
      </c>
      <c r="AS116">
        <f>ABS(H116-AC116)</f>
        <v>213.62737538485209</v>
      </c>
    </row>
    <row r="117" spans="1:45" x14ac:dyDescent="0.35">
      <c r="A117">
        <f t="shared" si="22"/>
        <v>4.5600000000000094E-3</v>
      </c>
      <c r="B117" s="2">
        <v>-13.95</v>
      </c>
      <c r="C117">
        <v>-8.6</v>
      </c>
      <c r="D117" s="44">
        <f t="shared" si="23"/>
        <v>2.8070669242989559</v>
      </c>
      <c r="F117" s="3">
        <f>IF(G$3=0, C117,D117)</f>
        <v>-8.6</v>
      </c>
      <c r="H117" s="46">
        <f>-I$6*COS(2*PI()*A117*I$2)</f>
        <v>2.8070669242989559</v>
      </c>
      <c r="J117" s="2">
        <f>F117*J$2</f>
        <v>1.7121903399999998</v>
      </c>
      <c r="K117" s="8">
        <f>F117*K$2</f>
        <v>-202.89679258000945</v>
      </c>
      <c r="L117" s="9">
        <f>F117*L$2</f>
        <v>-1.8713445199999912</v>
      </c>
      <c r="M117" s="8">
        <f t="shared" si="24"/>
        <v>-1.8195327133015011</v>
      </c>
      <c r="N117">
        <f t="shared" si="26"/>
        <v>3.459337039219391</v>
      </c>
      <c r="P117" s="2">
        <f t="shared" si="25"/>
        <v>215.44993499099627</v>
      </c>
      <c r="Q117">
        <f t="shared" si="27"/>
        <v>-409.78842722460274</v>
      </c>
      <c r="S117" s="4">
        <f t="shared" si="28"/>
        <v>-413.47930445790422</v>
      </c>
      <c r="T117" s="2">
        <f t="shared" si="29"/>
        <v>494.65000558705333</v>
      </c>
      <c r="U117" s="8">
        <f t="shared" si="30"/>
        <v>-408.38478459974834</v>
      </c>
      <c r="V117" s="8">
        <f t="shared" si="31"/>
        <v>64.994315692571789</v>
      </c>
      <c r="W117" s="2">
        <f t="shared" si="32"/>
        <v>73.272677371560974</v>
      </c>
      <c r="X117" s="1">
        <f t="shared" si="33"/>
        <v>426.99473312087878</v>
      </c>
      <c r="Z117" s="2">
        <f t="shared" si="34"/>
        <v>-56.140607240066004</v>
      </c>
      <c r="AA117" s="1">
        <f t="shared" si="35"/>
        <v>-356.83918340090423</v>
      </c>
      <c r="AC117" s="14">
        <f t="shared" si="36"/>
        <v>-218.57219033677148</v>
      </c>
      <c r="AS117">
        <f>ABS(H117-AC117)</f>
        <v>221.37925726107045</v>
      </c>
    </row>
    <row r="118" spans="1:45" x14ac:dyDescent="0.35">
      <c r="A118">
        <f t="shared" si="22"/>
        <v>4.6000000000000095E-3</v>
      </c>
      <c r="B118" s="2">
        <v>-11.729999999999999</v>
      </c>
      <c r="C118">
        <v>-6.6</v>
      </c>
      <c r="D118" s="44">
        <f t="shared" si="23"/>
        <v>3.090106138702855</v>
      </c>
      <c r="F118" s="3">
        <f>IF(G$3=0, C118,D118)</f>
        <v>-6.6</v>
      </c>
      <c r="H118" s="46">
        <f>-I$6*COS(2*PI()*A118*I$2)</f>
        <v>3.090106138702855</v>
      </c>
      <c r="J118" s="2">
        <f>F118*J$2</f>
        <v>1.3140065399999998</v>
      </c>
      <c r="K118" s="8">
        <f>F118*K$2</f>
        <v>-155.71149198000725</v>
      </c>
      <c r="L118" s="9">
        <f>F118*L$2</f>
        <v>-1.4361481199999933</v>
      </c>
      <c r="M118" s="8">
        <f t="shared" si="24"/>
        <v>-1.7471466992193911</v>
      </c>
      <c r="N118">
        <f t="shared" si="26"/>
        <v>3.4280650351647353</v>
      </c>
      <c r="P118" s="2">
        <f t="shared" si="25"/>
        <v>206.8916346445933</v>
      </c>
      <c r="Q118">
        <f t="shared" si="27"/>
        <v>-406.10118382280359</v>
      </c>
      <c r="S118" s="4">
        <f t="shared" si="28"/>
        <v>-409.28447864202298</v>
      </c>
      <c r="T118" s="2">
        <f t="shared" si="29"/>
        <v>489.63168764250037</v>
      </c>
      <c r="U118" s="8">
        <f t="shared" si="30"/>
        <v>-404.24164365222714</v>
      </c>
      <c r="V118" s="8">
        <f t="shared" si="31"/>
        <v>64.334936056364398</v>
      </c>
      <c r="W118" s="2">
        <f t="shared" si="32"/>
        <v>67.655272466174551</v>
      </c>
      <c r="X118" s="1">
        <f t="shared" si="33"/>
        <v>428.04109633036779</v>
      </c>
      <c r="Z118" s="2">
        <f t="shared" si="34"/>
        <v>-51.545601198844111</v>
      </c>
      <c r="AA118" s="1">
        <f t="shared" si="35"/>
        <v>-357.65896979693071</v>
      </c>
      <c r="AC118" s="14">
        <f t="shared" si="36"/>
        <v>-225.66876127439173</v>
      </c>
      <c r="AS118">
        <f>ABS(H118-AC118)</f>
        <v>228.75886741309458</v>
      </c>
    </row>
    <row r="119" spans="1:45" x14ac:dyDescent="0.35">
      <c r="A119">
        <f t="shared" si="22"/>
        <v>4.6400000000000096E-3</v>
      </c>
      <c r="B119" s="2">
        <v>-10.99</v>
      </c>
      <c r="C119">
        <v>-6.8</v>
      </c>
      <c r="D119" s="44">
        <f t="shared" si="23"/>
        <v>3.3724426896187527</v>
      </c>
      <c r="F119" s="3">
        <f>IF(G$3=0, C119,D119)</f>
        <v>-6.8</v>
      </c>
      <c r="H119" s="46">
        <f>-I$6*COS(2*PI()*A119*I$2)</f>
        <v>3.3724426896187527</v>
      </c>
      <c r="J119" s="2">
        <f>F119*J$2</f>
        <v>1.3538249199999999</v>
      </c>
      <c r="K119" s="8">
        <f>F119*K$2</f>
        <v>-160.43002204000749</v>
      </c>
      <c r="L119" s="9">
        <f>F119*L$2</f>
        <v>-1.479667759999993</v>
      </c>
      <c r="M119" s="8">
        <f t="shared" si="24"/>
        <v>-2.1140584951647354</v>
      </c>
      <c r="N119">
        <f t="shared" si="26"/>
        <v>3.3902257135656337</v>
      </c>
      <c r="P119" s="2">
        <f t="shared" si="25"/>
        <v>250.38969184279634</v>
      </c>
      <c r="Q119">
        <f t="shared" si="27"/>
        <v>-401.63871369581244</v>
      </c>
      <c r="S119" s="4">
        <f t="shared" si="28"/>
        <v>-405.23243995097715</v>
      </c>
      <c r="T119" s="2">
        <f t="shared" si="29"/>
        <v>484.78418756316125</v>
      </c>
      <c r="U119" s="8">
        <f t="shared" si="30"/>
        <v>-400.23953053509757</v>
      </c>
      <c r="V119" s="8">
        <f t="shared" si="31"/>
        <v>63.698000956965345</v>
      </c>
      <c r="W119" s="2">
        <f t="shared" si="32"/>
        <v>61.590591312132574</v>
      </c>
      <c r="X119" s="1">
        <f t="shared" si="33"/>
        <v>428.99366257466028</v>
      </c>
      <c r="Z119" s="2">
        <f t="shared" si="34"/>
        <v>-46.582673855296434</v>
      </c>
      <c r="AA119" s="1">
        <f t="shared" si="35"/>
        <v>-358.39982530019267</v>
      </c>
      <c r="AC119" s="14">
        <f t="shared" si="36"/>
        <v>-233.11123303109474</v>
      </c>
      <c r="AS119">
        <f>ABS(H119-AC119)</f>
        <v>236.48367572071351</v>
      </c>
    </row>
    <row r="120" spans="1:45" x14ac:dyDescent="0.35">
      <c r="A120">
        <f t="shared" si="22"/>
        <v>4.6800000000000097E-3</v>
      </c>
      <c r="B120" s="2">
        <v>-10.99</v>
      </c>
      <c r="C120">
        <v>-6.6</v>
      </c>
      <c r="D120" s="44">
        <f t="shared" si="23"/>
        <v>3.6540123761497387</v>
      </c>
      <c r="F120" s="3">
        <f>IF(G$3=0, C120,D120)</f>
        <v>-6.6</v>
      </c>
      <c r="H120" s="46">
        <f>-I$6*COS(2*PI()*A120*I$2)</f>
        <v>3.6540123761497387</v>
      </c>
      <c r="J120" s="2">
        <f>F120*J$2</f>
        <v>1.3140065399999998</v>
      </c>
      <c r="K120" s="8">
        <f>F120*K$2</f>
        <v>-155.71149198000725</v>
      </c>
      <c r="L120" s="9">
        <f>F120*L$2</f>
        <v>-1.4361481199999933</v>
      </c>
      <c r="M120" s="8">
        <f t="shared" si="24"/>
        <v>-2.0364007935656341</v>
      </c>
      <c r="N120">
        <f t="shared" si="26"/>
        <v>3.3537763794016842</v>
      </c>
      <c r="P120" s="2">
        <f t="shared" si="25"/>
        <v>241.20869165580496</v>
      </c>
      <c r="Q120">
        <f t="shared" si="27"/>
        <v>-397.33986827225385</v>
      </c>
      <c r="S120" s="4">
        <f t="shared" si="28"/>
        <v>-400.81241718581947</v>
      </c>
      <c r="T120" s="2">
        <f t="shared" si="29"/>
        <v>479.49646394094373</v>
      </c>
      <c r="U120" s="8">
        <f t="shared" si="30"/>
        <v>-395.87396731243166</v>
      </c>
      <c r="V120" s="8">
        <f t="shared" si="31"/>
        <v>63.003222882537536</v>
      </c>
      <c r="W120" s="2">
        <f t="shared" si="32"/>
        <v>55.790524988500977</v>
      </c>
      <c r="X120" s="1">
        <f t="shared" si="33"/>
        <v>429.85652441318484</v>
      </c>
      <c r="Z120" s="2">
        <f t="shared" si="34"/>
        <v>-41.839705234904898</v>
      </c>
      <c r="AA120" s="1">
        <f t="shared" si="35"/>
        <v>-359.06524815621907</v>
      </c>
      <c r="AC120" s="14">
        <f t="shared" si="36"/>
        <v>-240.27150028518054</v>
      </c>
      <c r="AS120">
        <f>ABS(H120-AC120)</f>
        <v>243.92551266133029</v>
      </c>
    </row>
    <row r="121" spans="1:45" x14ac:dyDescent="0.35">
      <c r="A121">
        <f t="shared" si="22"/>
        <v>4.7200000000000098E-3</v>
      </c>
      <c r="B121" s="2">
        <v>-12.84</v>
      </c>
      <c r="C121">
        <v>-7.2</v>
      </c>
      <c r="D121" s="44">
        <f t="shared" si="23"/>
        <v>3.9347511717772492</v>
      </c>
      <c r="F121" s="3">
        <f>IF(G$3=0, C121,D121)</f>
        <v>-7.2</v>
      </c>
      <c r="H121" s="46">
        <f>-I$6*COS(2*PI()*A121*I$2)</f>
        <v>3.9347511717772492</v>
      </c>
      <c r="J121" s="2">
        <f>F121*J$2</f>
        <v>1.43346168</v>
      </c>
      <c r="K121" s="8">
        <f>F121*K$2</f>
        <v>-169.86708216000793</v>
      </c>
      <c r="L121" s="9">
        <f>F121*L$2</f>
        <v>-1.5667070399999927</v>
      </c>
      <c r="M121" s="8">
        <f t="shared" si="24"/>
        <v>-2.0397698394016843</v>
      </c>
      <c r="N121">
        <f t="shared" si="26"/>
        <v>3.3172667430232199</v>
      </c>
      <c r="P121" s="2">
        <f t="shared" si="25"/>
        <v>241.6283762922466</v>
      </c>
      <c r="Q121">
        <f t="shared" si="27"/>
        <v>-393.0335431871361</v>
      </c>
      <c r="S121" s="4">
        <f t="shared" si="28"/>
        <v>-396.64002006653777</v>
      </c>
      <c r="T121" s="2">
        <f t="shared" si="29"/>
        <v>474.50497770181994</v>
      </c>
      <c r="U121" s="8">
        <f t="shared" si="30"/>
        <v>-391.75297871529636</v>
      </c>
      <c r="V121" s="8">
        <f t="shared" si="31"/>
        <v>62.347368786234199</v>
      </c>
      <c r="W121" s="2">
        <f t="shared" si="32"/>
        <v>49.639939527758884</v>
      </c>
      <c r="X121" s="1">
        <f t="shared" si="33"/>
        <v>430.62426068191508</v>
      </c>
      <c r="Z121" s="2">
        <f t="shared" si="34"/>
        <v>-36.808719156212589</v>
      </c>
      <c r="AA121" s="1">
        <f t="shared" si="35"/>
        <v>-359.65065770655139</v>
      </c>
      <c r="AC121" s="14">
        <f t="shared" si="36"/>
        <v>-247.6633493925583</v>
      </c>
      <c r="AS121">
        <f>ABS(H121-AC121)</f>
        <v>251.59810056433554</v>
      </c>
    </row>
    <row r="122" spans="1:45" x14ac:dyDescent="0.35">
      <c r="A122">
        <f t="shared" si="22"/>
        <v>4.7600000000000099E-3</v>
      </c>
      <c r="B122" s="2">
        <v>-10.620000000000001</v>
      </c>
      <c r="C122">
        <v>-7.2</v>
      </c>
      <c r="D122" s="44">
        <f t="shared" si="23"/>
        <v>4.2145952389201495</v>
      </c>
      <c r="F122" s="3">
        <f>IF(G$3=0, C122,D122)</f>
        <v>-7.2</v>
      </c>
      <c r="H122" s="46">
        <f>-I$6*COS(2*PI()*A122*I$2)</f>
        <v>4.2145952389201495</v>
      </c>
      <c r="J122" s="2">
        <f>F122*J$2</f>
        <v>1.43346168</v>
      </c>
      <c r="K122" s="8">
        <f>F122*K$2</f>
        <v>-169.86708216000793</v>
      </c>
      <c r="L122" s="9">
        <f>F122*L$2</f>
        <v>-1.5667070399999927</v>
      </c>
      <c r="M122" s="8">
        <f t="shared" si="24"/>
        <v>-1.8838050630232199</v>
      </c>
      <c r="N122">
        <f t="shared" si="26"/>
        <v>3.2835487045806757</v>
      </c>
      <c r="P122" s="2">
        <f t="shared" si="25"/>
        <v>223.16646102712818</v>
      </c>
      <c r="Q122">
        <f t="shared" si="27"/>
        <v>-389.05624820206481</v>
      </c>
      <c r="S122" s="4">
        <f t="shared" si="28"/>
        <v>-392.50676030508799</v>
      </c>
      <c r="T122" s="2">
        <f t="shared" si="29"/>
        <v>469.56031193003639</v>
      </c>
      <c r="U122" s="8">
        <f t="shared" si="30"/>
        <v>-387.67064526069339</v>
      </c>
      <c r="V122" s="8">
        <f t="shared" si="31"/>
        <v>61.697666644243625</v>
      </c>
      <c r="W122" s="2">
        <f t="shared" si="32"/>
        <v>43.880717019904864</v>
      </c>
      <c r="X122" s="1">
        <f t="shared" si="33"/>
        <v>431.30292423941654</v>
      </c>
      <c r="Z122" s="2">
        <f t="shared" si="34"/>
        <v>-32.10232100874498</v>
      </c>
      <c r="AA122" s="1">
        <f t="shared" si="35"/>
        <v>-360.16121623010656</v>
      </c>
      <c r="AC122" s="14">
        <f t="shared" si="36"/>
        <v>-254.58283256595809</v>
      </c>
      <c r="AS122">
        <f>ABS(H122-AC122)</f>
        <v>258.79742780487823</v>
      </c>
    </row>
    <row r="123" spans="1:45" x14ac:dyDescent="0.35">
      <c r="A123">
        <f t="shared" si="22"/>
        <v>4.80000000000001E-3</v>
      </c>
      <c r="B123" s="2">
        <v>-9.879999999999999</v>
      </c>
      <c r="C123">
        <v>-5</v>
      </c>
      <c r="D123" s="44">
        <f t="shared" si="23"/>
        <v>4.4934809434508383</v>
      </c>
      <c r="F123" s="3">
        <f>IF(G$3=0, C123,D123)</f>
        <v>-5</v>
      </c>
      <c r="H123" s="46">
        <f>-I$6*COS(2*PI()*A123*I$2)</f>
        <v>4.4934809434508383</v>
      </c>
      <c r="J123" s="2">
        <f>F123*J$2</f>
        <v>0.99545949999999994</v>
      </c>
      <c r="K123" s="8">
        <f>F123*K$2</f>
        <v>-117.9632515000055</v>
      </c>
      <c r="L123" s="9">
        <f>F123*L$2</f>
        <v>-1.087990999999995</v>
      </c>
      <c r="M123" s="8">
        <f t="shared" si="24"/>
        <v>-1.8500870245806758</v>
      </c>
      <c r="N123">
        <f t="shared" si="26"/>
        <v>3.2504341819364111</v>
      </c>
      <c r="P123" s="2">
        <f t="shared" si="25"/>
        <v>219.18916604205688</v>
      </c>
      <c r="Q123">
        <f t="shared" si="27"/>
        <v>-385.14983696594697</v>
      </c>
      <c r="S123" s="4">
        <f t="shared" si="28"/>
        <v>-388.08791499052762</v>
      </c>
      <c r="T123" s="2">
        <f t="shared" si="29"/>
        <v>464.2739969053913</v>
      </c>
      <c r="U123" s="8">
        <f t="shared" si="30"/>
        <v>-383.30624498113821</v>
      </c>
      <c r="V123" s="8">
        <f t="shared" si="31"/>
        <v>61.003073651862266</v>
      </c>
      <c r="W123" s="2">
        <f t="shared" si="32"/>
        <v>38.257387690619851</v>
      </c>
      <c r="X123" s="1">
        <f t="shared" si="33"/>
        <v>431.89461682317841</v>
      </c>
      <c r="Z123" s="2">
        <f t="shared" si="34"/>
        <v>-27.50942903058683</v>
      </c>
      <c r="AA123" s="1">
        <f t="shared" si="35"/>
        <v>-360.59872894035192</v>
      </c>
      <c r="AC123" s="14">
        <f t="shared" si="36"/>
        <v>-261.33826759786979</v>
      </c>
      <c r="AS123">
        <f>ABS(H123-AC123)</f>
        <v>265.83174854132062</v>
      </c>
    </row>
    <row r="124" spans="1:45" x14ac:dyDescent="0.35">
      <c r="A124">
        <f t="shared" si="22"/>
        <v>4.8400000000000101E-3</v>
      </c>
      <c r="B124" s="2">
        <v>-9.879999999999999</v>
      </c>
      <c r="C124">
        <v>-5</v>
      </c>
      <c r="D124" s="44">
        <f t="shared" si="23"/>
        <v>4.7713448691651141</v>
      </c>
      <c r="F124" s="3">
        <f>IF(G$3=0, C124,D124)</f>
        <v>-5</v>
      </c>
      <c r="H124" s="46">
        <f>-I$6*COS(2*PI()*A124*I$2)</f>
        <v>4.7713448691651141</v>
      </c>
      <c r="J124" s="2">
        <f>F124*J$2</f>
        <v>0.99545949999999994</v>
      </c>
      <c r="K124" s="8">
        <f>F124*K$2</f>
        <v>-117.9632515000055</v>
      </c>
      <c r="L124" s="9">
        <f>F124*L$2</f>
        <v>-1.087990999999995</v>
      </c>
      <c r="M124" s="8">
        <f t="shared" si="24"/>
        <v>-2.2549746819364112</v>
      </c>
      <c r="N124">
        <f t="shared" si="26"/>
        <v>3.2100726156019022</v>
      </c>
      <c r="P124" s="2">
        <f t="shared" si="25"/>
        <v>267.18658546594145</v>
      </c>
      <c r="Q124">
        <f t="shared" si="27"/>
        <v>-380.38801092111476</v>
      </c>
      <c r="S124" s="4">
        <f t="shared" si="28"/>
        <v>-383.73097660305115</v>
      </c>
      <c r="T124" s="2">
        <f t="shared" si="29"/>
        <v>459.06174184335566</v>
      </c>
      <c r="U124" s="8">
        <f t="shared" si="30"/>
        <v>-379.00298886722771</v>
      </c>
      <c r="V124" s="8">
        <f t="shared" si="31"/>
        <v>60.318211735060913</v>
      </c>
      <c r="W124" s="2">
        <f t="shared" si="32"/>
        <v>32.37938008221289</v>
      </c>
      <c r="X124" s="1">
        <f t="shared" si="33"/>
        <v>432.39539955346788</v>
      </c>
      <c r="Z124" s="2">
        <f t="shared" si="34"/>
        <v>-22.707516040786288</v>
      </c>
      <c r="AA124" s="1">
        <f t="shared" si="35"/>
        <v>-360.95987154621616</v>
      </c>
      <c r="AC124" s="14">
        <f t="shared" si="36"/>
        <v>-268.26227972894236</v>
      </c>
      <c r="AS124">
        <f>ABS(H124-AC124)</f>
        <v>273.03362459810745</v>
      </c>
    </row>
    <row r="125" spans="1:45" x14ac:dyDescent="0.35">
      <c r="A125">
        <f t="shared" si="22"/>
        <v>4.8800000000000102E-3</v>
      </c>
      <c r="B125" s="2">
        <v>-10.620000000000001</v>
      </c>
      <c r="C125">
        <v>-5.4</v>
      </c>
      <c r="D125" s="44">
        <f t="shared" si="23"/>
        <v>5.0481238322024682</v>
      </c>
      <c r="F125" s="3">
        <f>IF(G$3=0, C125,D125)</f>
        <v>-5.4</v>
      </c>
      <c r="H125" s="46">
        <f>-I$6*COS(2*PI()*A125*I$2)</f>
        <v>5.0481238322024682</v>
      </c>
      <c r="J125" s="2">
        <f>F125*J$2</f>
        <v>1.07509626</v>
      </c>
      <c r="K125" s="8">
        <f>F125*K$2</f>
        <v>-127.40031162000595</v>
      </c>
      <c r="L125" s="9">
        <f>F125*L$2</f>
        <v>-1.1750302799999945</v>
      </c>
      <c r="M125" s="8">
        <f t="shared" si="24"/>
        <v>-2.2146131156019022</v>
      </c>
      <c r="N125">
        <f t="shared" si="26"/>
        <v>3.1704334769070579</v>
      </c>
      <c r="P125" s="2">
        <f t="shared" si="25"/>
        <v>262.42475942110923</v>
      </c>
      <c r="Q125">
        <f t="shared" si="27"/>
        <v>-375.71105061623615</v>
      </c>
      <c r="S125" s="4">
        <f t="shared" si="28"/>
        <v>-379.10069401183802</v>
      </c>
      <c r="T125" s="2">
        <f t="shared" si="29"/>
        <v>453.52248199426595</v>
      </c>
      <c r="U125" s="8">
        <f t="shared" si="30"/>
        <v>-374.42975645084914</v>
      </c>
      <c r="V125" s="8">
        <f t="shared" si="31"/>
        <v>59.590383170887243</v>
      </c>
      <c r="W125" s="2">
        <f t="shared" si="32"/>
        <v>26.66634228988778</v>
      </c>
      <c r="X125" s="1">
        <f t="shared" si="33"/>
        <v>432.80782386995747</v>
      </c>
      <c r="Z125" s="2">
        <f t="shared" si="34"/>
        <v>-18.04311732101155</v>
      </c>
      <c r="AA125" s="1">
        <f t="shared" si="35"/>
        <v>-361.24683108840122</v>
      </c>
      <c r="AC125" s="14">
        <f t="shared" si="36"/>
        <v>-274.99010562762618</v>
      </c>
      <c r="AS125">
        <f>ABS(H125-AC125)</f>
        <v>280.03822945982864</v>
      </c>
    </row>
    <row r="126" spans="1:45" x14ac:dyDescent="0.35">
      <c r="A126">
        <f t="shared" si="22"/>
        <v>4.9200000000000103E-3</v>
      </c>
      <c r="B126" s="2">
        <v>-10.25</v>
      </c>
      <c r="C126">
        <v>-5.6</v>
      </c>
      <c r="D126" s="44">
        <f t="shared" si="23"/>
        <v>5.3237548954135452</v>
      </c>
      <c r="F126" s="3">
        <f>IF(G$3=0, C126,D126)</f>
        <v>-5.6</v>
      </c>
      <c r="H126" s="46">
        <f>-I$6*COS(2*PI()*A126*I$2)</f>
        <v>5.3237548954135452</v>
      </c>
      <c r="J126" s="2">
        <f>F126*J$2</f>
        <v>1.1149146399999998</v>
      </c>
      <c r="K126" s="8">
        <f>F126*K$2</f>
        <v>-132.11884168000614</v>
      </c>
      <c r="L126" s="9">
        <f>F126*L$2</f>
        <v>-1.2185499199999943</v>
      </c>
      <c r="M126" s="8">
        <f t="shared" si="24"/>
        <v>-2.0953372169070579</v>
      </c>
      <c r="N126">
        <f t="shared" si="26"/>
        <v>3.1329292455953626</v>
      </c>
      <c r="P126" s="2">
        <f t="shared" si="25"/>
        <v>248.31073899623021</v>
      </c>
      <c r="Q126">
        <f t="shared" si="27"/>
        <v>-371.28563179477175</v>
      </c>
      <c r="S126" s="4">
        <f t="shared" si="28"/>
        <v>-374.5995189316788</v>
      </c>
      <c r="T126" s="2">
        <f t="shared" si="29"/>
        <v>448.13767493247565</v>
      </c>
      <c r="U126" s="8">
        <f t="shared" si="30"/>
        <v>-369.98404079897006</v>
      </c>
      <c r="V126" s="8">
        <f t="shared" si="31"/>
        <v>58.882848861447123</v>
      </c>
      <c r="W126" s="2">
        <f t="shared" si="32"/>
        <v>20.714658124308471</v>
      </c>
      <c r="X126" s="1">
        <f t="shared" si="33"/>
        <v>433.12819884397379</v>
      </c>
      <c r="Z126" s="2">
        <f t="shared" si="34"/>
        <v>-13.182925362447918</v>
      </c>
      <c r="AA126" s="1">
        <f t="shared" si="35"/>
        <v>-361.45649365165809</v>
      </c>
      <c r="AC126" s="14">
        <f t="shared" si="36"/>
        <v>-281.85898666590248</v>
      </c>
      <c r="AS126">
        <f>ABS(H126-AC126)</f>
        <v>287.18274156131605</v>
      </c>
    </row>
    <row r="127" spans="1:45" x14ac:dyDescent="0.35">
      <c r="A127">
        <f t="shared" si="22"/>
        <v>4.9600000000000104E-3</v>
      </c>
      <c r="B127" s="2">
        <v>-9.14</v>
      </c>
      <c r="C127">
        <v>-5.6</v>
      </c>
      <c r="D127" s="44">
        <f t="shared" si="23"/>
        <v>5.5981753826715162</v>
      </c>
      <c r="F127" s="3">
        <f>IF(G$3=0, C127,D127)</f>
        <v>-5.6</v>
      </c>
      <c r="H127" s="46">
        <f>-I$6*COS(2*PI()*A127*I$2)</f>
        <v>5.5981753826715162</v>
      </c>
      <c r="J127" s="2">
        <f>F127*J$2</f>
        <v>1.1149146399999998</v>
      </c>
      <c r="K127" s="8">
        <f>F127*K$2</f>
        <v>-132.11884168000614</v>
      </c>
      <c r="L127" s="9">
        <f>F127*L$2</f>
        <v>-1.2185499199999943</v>
      </c>
      <c r="M127" s="8">
        <f t="shared" si="24"/>
        <v>-2.0180146055953627</v>
      </c>
      <c r="N127">
        <f t="shared" si="26"/>
        <v>3.0968090039712743</v>
      </c>
      <c r="P127" s="2">
        <f t="shared" si="25"/>
        <v>239.1667901147656</v>
      </c>
      <c r="Q127">
        <f t="shared" si="27"/>
        <v>-367.02317734466772</v>
      </c>
      <c r="S127" s="4">
        <f t="shared" si="28"/>
        <v>-370.25974187026304</v>
      </c>
      <c r="T127" s="2">
        <f t="shared" si="29"/>
        <v>442.94595016044559</v>
      </c>
      <c r="U127" s="8">
        <f t="shared" si="30"/>
        <v>-365.69773456470574</v>
      </c>
      <c r="V127" s="8">
        <f t="shared" si="31"/>
        <v>58.200684512895663</v>
      </c>
      <c r="W127" s="2">
        <f t="shared" si="32"/>
        <v>15.009476088501856</v>
      </c>
      <c r="X127" s="1">
        <f t="shared" si="33"/>
        <v>433.36033690210616</v>
      </c>
      <c r="Z127" s="2">
        <f t="shared" si="34"/>
        <v>-8.5275471473119637</v>
      </c>
      <c r="AA127" s="1">
        <f t="shared" si="35"/>
        <v>-361.59211661424365</v>
      </c>
      <c r="AC127" s="14">
        <f t="shared" si="36"/>
        <v>-288.3819560128461</v>
      </c>
      <c r="AS127">
        <f>ABS(H127-AC127)</f>
        <v>293.98013139551762</v>
      </c>
    </row>
    <row r="128" spans="1:45" x14ac:dyDescent="0.35">
      <c r="A128">
        <f t="shared" si="22"/>
        <v>5.0000000000000105E-3</v>
      </c>
      <c r="B128" s="2">
        <v>-8.4</v>
      </c>
      <c r="C128">
        <v>-4</v>
      </c>
      <c r="D128" s="44">
        <f t="shared" si="23"/>
        <v>5.8713228931240726</v>
      </c>
      <c r="F128" s="3">
        <f>IF(G$3=0, C128,D128)</f>
        <v>-4</v>
      </c>
      <c r="H128" s="46">
        <f>-I$6*COS(2*PI()*A128*I$2)</f>
        <v>5.8713228931240726</v>
      </c>
      <c r="J128" s="2">
        <f>F128*J$2</f>
        <v>0.79636759999999995</v>
      </c>
      <c r="K128" s="8">
        <f>F128*K$2</f>
        <v>-94.370601200004401</v>
      </c>
      <c r="L128" s="9">
        <f>F128*L$2</f>
        <v>-0.87039279999999597</v>
      </c>
      <c r="M128" s="8">
        <f t="shared" si="24"/>
        <v>-1.9818943639712745</v>
      </c>
      <c r="N128">
        <f t="shared" si="26"/>
        <v>3.0613352749399914</v>
      </c>
      <c r="P128" s="2">
        <f t="shared" si="25"/>
        <v>234.90433566466157</v>
      </c>
      <c r="Q128">
        <f t="shared" si="27"/>
        <v>-362.83668878401886</v>
      </c>
      <c r="S128" s="4">
        <f t="shared" si="28"/>
        <v>-365.68897594799012</v>
      </c>
      <c r="T128" s="2">
        <f t="shared" si="29"/>
        <v>437.47789078089903</v>
      </c>
      <c r="U128" s="8">
        <f t="shared" si="30"/>
        <v>-361.1832855064377</v>
      </c>
      <c r="V128" s="8">
        <f t="shared" si="31"/>
        <v>57.482211302492694</v>
      </c>
      <c r="W128" s="2">
        <f t="shared" si="32"/>
        <v>9.5856132583394356</v>
      </c>
      <c r="X128" s="1">
        <f t="shared" si="33"/>
        <v>433.50858895532093</v>
      </c>
      <c r="Z128" s="2">
        <f t="shared" si="34"/>
        <v>-4.10561795046209</v>
      </c>
      <c r="AA128" s="1">
        <f t="shared" si="35"/>
        <v>-361.65741277268961</v>
      </c>
      <c r="AC128" s="14">
        <f t="shared" si="36"/>
        <v>-294.58958821185746</v>
      </c>
      <c r="AS128">
        <f>ABS(H128-AC128)</f>
        <v>300.46091110498151</v>
      </c>
    </row>
    <row r="129" spans="1:45" x14ac:dyDescent="0.35">
      <c r="A129">
        <f t="shared" si="22"/>
        <v>5.0400000000000106E-3</v>
      </c>
      <c r="B129" s="2">
        <v>-9.51</v>
      </c>
      <c r="C129">
        <v>-3.8</v>
      </c>
      <c r="D129" s="44">
        <f t="shared" si="23"/>
        <v>6.1431353153828629</v>
      </c>
      <c r="F129" s="3">
        <f>IF(G$3=0, C129,D129)</f>
        <v>-3.8</v>
      </c>
      <c r="H129" s="46">
        <f>-I$6*COS(2*PI()*A129*I$2)</f>
        <v>6.1431353153828629</v>
      </c>
      <c r="J129" s="2">
        <f>F129*J$2</f>
        <v>0.75654921999999991</v>
      </c>
      <c r="K129" s="8">
        <f>F129*K$2</f>
        <v>-89.652071140004182</v>
      </c>
      <c r="L129" s="9">
        <f>F129*L$2</f>
        <v>-0.82687315999999611</v>
      </c>
      <c r="M129" s="8">
        <f t="shared" si="24"/>
        <v>-2.2649676749399914</v>
      </c>
      <c r="N129">
        <f t="shared" si="26"/>
        <v>3.0207948450230107</v>
      </c>
      <c r="P129" s="2">
        <f t="shared" si="25"/>
        <v>268.46608758401447</v>
      </c>
      <c r="Q129">
        <f t="shared" si="27"/>
        <v>-358.05205932448814</v>
      </c>
      <c r="S129" s="4">
        <f t="shared" si="28"/>
        <v>-361.14390015942814</v>
      </c>
      <c r="T129" s="2">
        <f t="shared" si="29"/>
        <v>432.04056480117845</v>
      </c>
      <c r="U129" s="8">
        <f t="shared" si="30"/>
        <v>-356.6942100511742</v>
      </c>
      <c r="V129" s="8">
        <f t="shared" si="31"/>
        <v>56.76777629337959</v>
      </c>
      <c r="W129" s="2">
        <f t="shared" si="32"/>
        <v>3.9693018255780999</v>
      </c>
      <c r="X129" s="1">
        <f t="shared" si="33"/>
        <v>433.56997857428547</v>
      </c>
      <c r="Z129" s="2">
        <f t="shared" si="34"/>
        <v>0.47412726625191226</v>
      </c>
      <c r="AA129" s="1">
        <f t="shared" si="35"/>
        <v>-361.64987220523443</v>
      </c>
      <c r="AC129" s="14">
        <f t="shared" si="36"/>
        <v>-300.91279408627673</v>
      </c>
      <c r="AS129">
        <f>ABS(H129-AC129)</f>
        <v>307.05592940165957</v>
      </c>
    </row>
    <row r="130" spans="1:45" x14ac:dyDescent="0.35">
      <c r="A130">
        <f t="shared" si="22"/>
        <v>5.0800000000000107E-3</v>
      </c>
      <c r="B130" s="2">
        <v>-8.0300000000000011</v>
      </c>
      <c r="C130">
        <v>-4</v>
      </c>
      <c r="D130" s="44">
        <f t="shared" si="23"/>
        <v>6.4135508416470834</v>
      </c>
      <c r="F130" s="3">
        <f>IF(G$3=0, C130,D130)</f>
        <v>-4</v>
      </c>
      <c r="H130" s="46">
        <f>-I$6*COS(2*PI()*A130*I$2)</f>
        <v>6.4135508416470834</v>
      </c>
      <c r="J130" s="2">
        <f>F130*J$2</f>
        <v>0.79636759999999995</v>
      </c>
      <c r="K130" s="8">
        <f>F130*K$2</f>
        <v>-94.370601200004401</v>
      </c>
      <c r="L130" s="9">
        <f>F130*L$2</f>
        <v>-0.87039279999999597</v>
      </c>
      <c r="M130" s="8">
        <f t="shared" si="24"/>
        <v>-2.264245625023011</v>
      </c>
      <c r="N130">
        <f t="shared" si="26"/>
        <v>2.9802673390052892</v>
      </c>
      <c r="P130" s="2">
        <f t="shared" si="25"/>
        <v>268.39998818448396</v>
      </c>
      <c r="Q130">
        <f t="shared" si="27"/>
        <v>-353.26860789506577</v>
      </c>
      <c r="S130" s="4">
        <f t="shared" si="28"/>
        <v>-356.40324632008878</v>
      </c>
      <c r="T130" s="2">
        <f t="shared" si="29"/>
        <v>426.3692665697231</v>
      </c>
      <c r="U130" s="8">
        <f t="shared" si="30"/>
        <v>-352.01196628185471</v>
      </c>
      <c r="V130" s="8">
        <f t="shared" si="31"/>
        <v>56.022598605158457</v>
      </c>
      <c r="W130" s="2">
        <f t="shared" si="32"/>
        <v>-1.5294137731070236</v>
      </c>
      <c r="X130" s="1">
        <f t="shared" si="33"/>
        <v>433.54632450792923</v>
      </c>
      <c r="Z130" s="2">
        <f t="shared" si="34"/>
        <v>4.955662154060235</v>
      </c>
      <c r="AA130" s="1">
        <f t="shared" si="35"/>
        <v>-361.57105685877002</v>
      </c>
      <c r="AC130" s="14">
        <f t="shared" si="36"/>
        <v>-307.07787202671858</v>
      </c>
      <c r="AS130">
        <f>ABS(H130-AC130)</f>
        <v>313.49142286836565</v>
      </c>
    </row>
    <row r="131" spans="1:45" x14ac:dyDescent="0.35">
      <c r="A131">
        <f t="shared" si="22"/>
        <v>5.1200000000000108E-3</v>
      </c>
      <c r="B131" s="2">
        <v>-9.51</v>
      </c>
      <c r="C131">
        <v>-4</v>
      </c>
      <c r="D131" s="44">
        <f t="shared" si="23"/>
        <v>6.682507981758012</v>
      </c>
      <c r="F131" s="3">
        <f>IF(G$3=0, C131,D131)</f>
        <v>-4</v>
      </c>
      <c r="H131" s="46">
        <f>-I$6*COS(2*PI()*A131*I$2)</f>
        <v>6.682507981758012</v>
      </c>
      <c r="J131" s="2">
        <f>F131*J$2</f>
        <v>0.79636759999999995</v>
      </c>
      <c r="K131" s="8">
        <f>F131*K$2</f>
        <v>-94.370601200004401</v>
      </c>
      <c r="L131" s="9">
        <f>F131*L$2</f>
        <v>-0.87039279999999597</v>
      </c>
      <c r="M131" s="8">
        <f t="shared" si="24"/>
        <v>-2.1838997390052892</v>
      </c>
      <c r="N131">
        <f t="shared" si="26"/>
        <v>2.94117793596681</v>
      </c>
      <c r="P131" s="2">
        <f t="shared" si="25"/>
        <v>258.89800669506138</v>
      </c>
      <c r="Q131">
        <f t="shared" si="27"/>
        <v>-348.65450172994605</v>
      </c>
      <c r="S131" s="4">
        <f t="shared" si="28"/>
        <v>-351.70879426895135</v>
      </c>
      <c r="T131" s="2">
        <f t="shared" si="29"/>
        <v>420.75324006419413</v>
      </c>
      <c r="U131" s="8">
        <f t="shared" si="30"/>
        <v>-347.37535504388455</v>
      </c>
      <c r="V131" s="8">
        <f t="shared" si="31"/>
        <v>55.284683320582637</v>
      </c>
      <c r="W131" s="2">
        <f t="shared" si="32"/>
        <v>-7.1770579382061328</v>
      </c>
      <c r="X131" s="1">
        <f t="shared" si="33"/>
        <v>433.43532341215115</v>
      </c>
      <c r="Z131" s="2">
        <f t="shared" si="34"/>
        <v>9.5590905769153096</v>
      </c>
      <c r="AA131" s="1">
        <f t="shared" si="35"/>
        <v>-361.41902812632571</v>
      </c>
      <c r="AC131" s="14">
        <f t="shared" si="36"/>
        <v>-313.3114027439492</v>
      </c>
      <c r="AS131">
        <f>ABS(H131-AC131)</f>
        <v>319.99391072570722</v>
      </c>
    </row>
    <row r="132" spans="1:45" x14ac:dyDescent="0.35">
      <c r="A132">
        <f t="shared" ref="A132:A195" si="37">A131+0.00004</f>
        <v>5.1600000000000109E-3</v>
      </c>
      <c r="B132" s="2">
        <v>-8.0300000000000011</v>
      </c>
      <c r="C132">
        <v>-4.5999999999999996</v>
      </c>
      <c r="D132" s="44">
        <f t="shared" ref="D132:D195" si="38">-E$6*COS(2*PI()*A132*E$2)</f>
        <v>6.9499455771813903</v>
      </c>
      <c r="F132" s="3">
        <f>IF(G$3=0, C132,D132)</f>
        <v>-4.5999999999999996</v>
      </c>
      <c r="H132" s="46">
        <f>-I$6*COS(2*PI()*A132*I$2)</f>
        <v>6.9499455771813903</v>
      </c>
      <c r="J132" s="2">
        <f>F132*J$2</f>
        <v>0.91582273999999986</v>
      </c>
      <c r="K132" s="8">
        <f>F132*K$2</f>
        <v>-108.52619138000506</v>
      </c>
      <c r="L132" s="9">
        <f>F132*L$2</f>
        <v>-1.0009517199999953</v>
      </c>
      <c r="M132" s="8">
        <f t="shared" ref="M132:M195" si="39">J131-N131</f>
        <v>-2.14481033596681</v>
      </c>
      <c r="N132">
        <f t="shared" si="26"/>
        <v>2.9027881902443764</v>
      </c>
      <c r="P132" s="2">
        <f t="shared" ref="P132:P195" si="40">K131-Q131</f>
        <v>254.28390052994166</v>
      </c>
      <c r="Q132">
        <f t="shared" si="27"/>
        <v>-344.12262862631172</v>
      </c>
      <c r="S132" s="4">
        <f t="shared" si="28"/>
        <v>-347.26839068227855</v>
      </c>
      <c r="T132" s="2">
        <f t="shared" si="29"/>
        <v>415.44113463285663</v>
      </c>
      <c r="U132" s="8">
        <f t="shared" si="30"/>
        <v>-342.98966211384351</v>
      </c>
      <c r="V132" s="8">
        <f t="shared" si="31"/>
        <v>54.586701609277846</v>
      </c>
      <c r="W132" s="2">
        <f t="shared" si="32"/>
        <v>-12.682083347957018</v>
      </c>
      <c r="X132" s="1">
        <f t="shared" si="33"/>
        <v>433.23918104288333</v>
      </c>
      <c r="Z132" s="2">
        <f t="shared" si="34"/>
        <v>14.04367308244116</v>
      </c>
      <c r="AA132" s="1">
        <f t="shared" si="35"/>
        <v>-361.19567614525528</v>
      </c>
      <c r="AC132" s="14">
        <f t="shared" si="36"/>
        <v>-319.29105788393446</v>
      </c>
      <c r="AS132">
        <f>ABS(H132-AC132)</f>
        <v>326.24100346111584</v>
      </c>
    </row>
    <row r="133" spans="1:45" x14ac:dyDescent="0.35">
      <c r="A133">
        <f t="shared" si="37"/>
        <v>5.200000000000011E-3</v>
      </c>
      <c r="B133" s="2">
        <v>-6.92</v>
      </c>
      <c r="C133">
        <v>-2.4</v>
      </c>
      <c r="D133" s="44">
        <f t="shared" si="38"/>
        <v>7.2158028149142925</v>
      </c>
      <c r="F133" s="3">
        <f>IF(G$3=0, C133,D133)</f>
        <v>-2.4</v>
      </c>
      <c r="H133" s="46">
        <f>-I$6*COS(2*PI()*A133*I$2)</f>
        <v>7.2158028149142925</v>
      </c>
      <c r="J133" s="2">
        <f>F133*J$2</f>
        <v>0.47782055999999995</v>
      </c>
      <c r="K133" s="8">
        <f>F133*K$2</f>
        <v>-56.622360720002639</v>
      </c>
      <c r="L133" s="9">
        <f>F133*L$2</f>
        <v>-0.52223567999999754</v>
      </c>
      <c r="M133" s="8">
        <f t="shared" si="39"/>
        <v>-1.9869654502443765</v>
      </c>
      <c r="N133">
        <f t="shared" ref="N133:N196" si="41">O$2*M133+N132</f>
        <v>2.8672236943469995</v>
      </c>
      <c r="P133" s="2">
        <f t="shared" si="40"/>
        <v>235.59643724630666</v>
      </c>
      <c r="Q133">
        <f t="shared" ref="Q133:Q196" si="42">P133*R$2+Q132</f>
        <v>-339.92380536206463</v>
      </c>
      <c r="S133" s="4">
        <f t="shared" ref="S133:S196" si="43">M133+Q133+L133</f>
        <v>-342.433006492309</v>
      </c>
      <c r="T133" s="2">
        <f t="shared" ref="T133:T196" si="44">S133*T$2</f>
        <v>409.6565094030164</v>
      </c>
      <c r="U133" s="8">
        <f t="shared" ref="U133:U196" si="45">S133*U$2</f>
        <v>-338.21385517601698</v>
      </c>
      <c r="V133" s="8">
        <f t="shared" ref="V133:V196" si="46">S133*V$2</f>
        <v>53.826633370917577</v>
      </c>
      <c r="W133" s="2">
        <f t="shared" ref="W133:W196" si="47">T132-X132</f>
        <v>-17.7980464100267</v>
      </c>
      <c r="X133" s="1">
        <f t="shared" ref="X133:X196" si="48">Y$2*W133+X132</f>
        <v>432.96391467730126</v>
      </c>
      <c r="Z133" s="2">
        <f t="shared" ref="Z133:Z196" si="49">U132-AA132</f>
        <v>18.206014031411769</v>
      </c>
      <c r="AA133" s="1">
        <f t="shared" ref="AA133:AA196" si="50">Z133*AB$2+AA132</f>
        <v>-360.90612587749831</v>
      </c>
      <c r="AC133" s="14">
        <f t="shared" ref="AC133:AC196" si="51">V133+AA133+W133</f>
        <v>-324.87753891660742</v>
      </c>
      <c r="AS133">
        <f>ABS(H133-AC133)</f>
        <v>332.09334173152172</v>
      </c>
    </row>
    <row r="134" spans="1:45" x14ac:dyDescent="0.35">
      <c r="A134">
        <f t="shared" si="37"/>
        <v>5.2400000000000111E-3</v>
      </c>
      <c r="B134" s="2">
        <v>-6.92</v>
      </c>
      <c r="C134">
        <v>-2.2000000000000002</v>
      </c>
      <c r="D134" s="44">
        <f t="shared" si="38"/>
        <v>7.4800192413135136</v>
      </c>
      <c r="F134" s="3">
        <f>IF(G$3=0, C134,D134)</f>
        <v>-2.2000000000000002</v>
      </c>
      <c r="H134" s="46">
        <f>-I$6*COS(2*PI()*A134*I$2)</f>
        <v>7.4800192413135136</v>
      </c>
      <c r="J134" s="2">
        <f>F134*J$2</f>
        <v>0.43800218000000002</v>
      </c>
      <c r="K134" s="8">
        <f>F134*K$2</f>
        <v>-51.903830660002427</v>
      </c>
      <c r="L134" s="9">
        <f>F134*L$2</f>
        <v>-0.47871603999999784</v>
      </c>
      <c r="M134" s="8">
        <f t="shared" si="39"/>
        <v>-2.3894031343469995</v>
      </c>
      <c r="N134">
        <f t="shared" si="41"/>
        <v>2.8244560065856388</v>
      </c>
      <c r="P134" s="2">
        <f t="shared" si="40"/>
        <v>283.30144464206199</v>
      </c>
      <c r="Q134">
        <f t="shared" si="42"/>
        <v>-334.87477868550968</v>
      </c>
      <c r="S134" s="4">
        <f t="shared" si="43"/>
        <v>-337.74289785985667</v>
      </c>
      <c r="T134" s="2">
        <f t="shared" si="44"/>
        <v>404.04567897877536</v>
      </c>
      <c r="U134" s="8">
        <f t="shared" si="45"/>
        <v>-333.58153384103593</v>
      </c>
      <c r="V134" s="8">
        <f t="shared" si="46"/>
        <v>53.089400823112761</v>
      </c>
      <c r="W134" s="2">
        <f t="shared" si="47"/>
        <v>-23.307405274284861</v>
      </c>
      <c r="X134" s="1">
        <f t="shared" si="48"/>
        <v>432.60344001658865</v>
      </c>
      <c r="Z134" s="2">
        <f t="shared" si="49"/>
        <v>22.692270701481334</v>
      </c>
      <c r="AA134" s="1">
        <f t="shared" si="50"/>
        <v>-360.54522573503488</v>
      </c>
      <c r="AC134" s="14">
        <f t="shared" si="51"/>
        <v>-330.76323018620695</v>
      </c>
      <c r="AS134">
        <f>ABS(H134-AC134)</f>
        <v>338.24324942752048</v>
      </c>
    </row>
    <row r="135" spans="1:45" x14ac:dyDescent="0.35">
      <c r="A135">
        <f t="shared" si="37"/>
        <v>5.2800000000000112E-3</v>
      </c>
      <c r="B135" s="2">
        <v>-6.92</v>
      </c>
      <c r="C135">
        <v>-2</v>
      </c>
      <c r="D135" s="44">
        <f t="shared" si="38"/>
        <v>7.7425347758422056</v>
      </c>
      <c r="F135" s="3">
        <f>IF(G$3=0, C135,D135)</f>
        <v>-2</v>
      </c>
      <c r="H135" s="46">
        <f>-I$6*COS(2*PI()*A135*I$2)</f>
        <v>7.7425347758422056</v>
      </c>
      <c r="J135" s="2">
        <f>F135*J$2</f>
        <v>0.39818379999999998</v>
      </c>
      <c r="K135" s="8">
        <f>F135*K$2</f>
        <v>-47.185300600002201</v>
      </c>
      <c r="L135" s="9">
        <f>F135*L$2</f>
        <v>-0.43519639999999798</v>
      </c>
      <c r="M135" s="8">
        <f t="shared" si="39"/>
        <v>-2.3864538265856385</v>
      </c>
      <c r="N135">
        <f t="shared" si="41"/>
        <v>2.7817411081889678</v>
      </c>
      <c r="P135" s="2">
        <f t="shared" si="40"/>
        <v>282.97094802550725</v>
      </c>
      <c r="Q135">
        <f t="shared" si="42"/>
        <v>-329.83164215270466</v>
      </c>
      <c r="S135" s="4">
        <f t="shared" si="43"/>
        <v>-332.65329237929029</v>
      </c>
      <c r="T135" s="2">
        <f t="shared" si="44"/>
        <v>397.95692592087141</v>
      </c>
      <c r="U135" s="8">
        <f t="shared" si="45"/>
        <v>-328.55463789855617</v>
      </c>
      <c r="V135" s="8">
        <f t="shared" si="46"/>
        <v>52.28937184514912</v>
      </c>
      <c r="W135" s="2">
        <f t="shared" si="47"/>
        <v>-28.557761037813293</v>
      </c>
      <c r="X135" s="1">
        <f t="shared" si="48"/>
        <v>432.16176282860175</v>
      </c>
      <c r="Z135" s="2">
        <f t="shared" si="49"/>
        <v>26.963691893998941</v>
      </c>
      <c r="AA135" s="1">
        <f t="shared" si="50"/>
        <v>-360.11639248278357</v>
      </c>
      <c r="AC135" s="14">
        <f t="shared" si="51"/>
        <v>-336.38478167544775</v>
      </c>
      <c r="AS135">
        <f>ABS(H135-AC135)</f>
        <v>344.12731645128997</v>
      </c>
    </row>
    <row r="136" spans="1:45" x14ac:dyDescent="0.35">
      <c r="A136">
        <f t="shared" si="37"/>
        <v>5.3200000000000114E-3</v>
      </c>
      <c r="B136" s="2">
        <v>-7.29</v>
      </c>
      <c r="C136">
        <v>-2.6</v>
      </c>
      <c r="D136" s="44">
        <f t="shared" si="38"/>
        <v>8.0032897247316477</v>
      </c>
      <c r="F136" s="3">
        <f>IF(G$3=0, C136,D136)</f>
        <v>-2.6</v>
      </c>
      <c r="H136" s="46">
        <f>-I$6*COS(2*PI()*A136*I$2)</f>
        <v>8.0032897247316477</v>
      </c>
      <c r="J136" s="2">
        <f>F136*J$2</f>
        <v>0.51763893999999999</v>
      </c>
      <c r="K136" s="8">
        <f>F136*K$2</f>
        <v>-61.340890780002866</v>
      </c>
      <c r="L136" s="9">
        <f>F136*L$2</f>
        <v>-0.5657553199999974</v>
      </c>
      <c r="M136" s="8">
        <f t="shared" si="39"/>
        <v>-2.3835573081889678</v>
      </c>
      <c r="N136">
        <f t="shared" si="41"/>
        <v>2.7390780542854269</v>
      </c>
      <c r="P136" s="2">
        <f t="shared" si="40"/>
        <v>282.64634155270244</v>
      </c>
      <c r="Q136">
        <f t="shared" si="42"/>
        <v>-324.7942907889186</v>
      </c>
      <c r="S136" s="4">
        <f t="shared" si="43"/>
        <v>-327.74360341710758</v>
      </c>
      <c r="T136" s="2">
        <f t="shared" si="44"/>
        <v>392.08340904495816</v>
      </c>
      <c r="U136" s="8">
        <f t="shared" si="45"/>
        <v>-323.70544170504542</v>
      </c>
      <c r="V136" s="8">
        <f t="shared" si="46"/>
        <v>51.517623728810385</v>
      </c>
      <c r="W136" s="2">
        <f t="shared" si="47"/>
        <v>-34.204836907730339</v>
      </c>
      <c r="X136" s="1">
        <f t="shared" si="48"/>
        <v>431.63274740050315</v>
      </c>
      <c r="Z136" s="2">
        <f t="shared" si="49"/>
        <v>31.561754584227401</v>
      </c>
      <c r="AA136" s="1">
        <f t="shared" si="50"/>
        <v>-359.61443118170058</v>
      </c>
      <c r="AC136" s="14">
        <f t="shared" si="51"/>
        <v>-342.30164436062051</v>
      </c>
      <c r="AS136">
        <f>ABS(H136-AC136)</f>
        <v>350.30493408535216</v>
      </c>
    </row>
    <row r="137" spans="1:45" x14ac:dyDescent="0.35">
      <c r="A137">
        <f t="shared" si="37"/>
        <v>5.3600000000000115E-3</v>
      </c>
      <c r="B137" s="2">
        <v>-7.29</v>
      </c>
      <c r="C137">
        <v>-2.6</v>
      </c>
      <c r="D137" s="44">
        <f t="shared" si="38"/>
        <v>8.2622247945551077</v>
      </c>
      <c r="F137" s="3">
        <f>IF(G$3=0, C137,D137)</f>
        <v>-2.6</v>
      </c>
      <c r="H137" s="46">
        <f>-I$6*COS(2*PI()*A137*I$2)</f>
        <v>8.2622247945551077</v>
      </c>
      <c r="J137" s="2">
        <f>F137*J$2</f>
        <v>0.51763893999999999</v>
      </c>
      <c r="K137" s="8">
        <f>F137*K$2</f>
        <v>-61.340890780002866</v>
      </c>
      <c r="L137" s="9">
        <f>F137*L$2</f>
        <v>-0.5657553199999974</v>
      </c>
      <c r="M137" s="8">
        <f t="shared" si="39"/>
        <v>-2.2214391142854271</v>
      </c>
      <c r="N137">
        <f t="shared" si="41"/>
        <v>2.6993167377227461</v>
      </c>
      <c r="P137" s="2">
        <f t="shared" si="40"/>
        <v>263.45340000891576</v>
      </c>
      <c r="Q137">
        <f t="shared" si="42"/>
        <v>-320.09899794862002</v>
      </c>
      <c r="S137" s="4">
        <f t="shared" si="43"/>
        <v>-322.88619238290545</v>
      </c>
      <c r="T137" s="2">
        <f t="shared" si="44"/>
        <v>386.27243285025645</v>
      </c>
      <c r="U137" s="8">
        <f t="shared" si="45"/>
        <v>-318.90787931793676</v>
      </c>
      <c r="V137" s="8">
        <f t="shared" si="46"/>
        <v>50.754093117237396</v>
      </c>
      <c r="W137" s="2">
        <f t="shared" si="47"/>
        <v>-39.54933835554499</v>
      </c>
      <c r="X137" s="1">
        <f t="shared" si="48"/>
        <v>431.02107337856251</v>
      </c>
      <c r="Z137" s="2">
        <f t="shared" si="49"/>
        <v>35.908989476655165</v>
      </c>
      <c r="AA137" s="1">
        <f t="shared" si="50"/>
        <v>-359.04333102216492</v>
      </c>
      <c r="AC137" s="14">
        <f t="shared" si="51"/>
        <v>-347.83857626047251</v>
      </c>
      <c r="AS137">
        <f>ABS(H137-AC137)</f>
        <v>356.1008010550276</v>
      </c>
    </row>
    <row r="138" spans="1:45" x14ac:dyDescent="0.35">
      <c r="A138">
        <f t="shared" si="37"/>
        <v>5.4000000000000116E-3</v>
      </c>
      <c r="B138" s="2">
        <v>-6.55</v>
      </c>
      <c r="C138">
        <v>-1</v>
      </c>
      <c r="D138" s="44">
        <f t="shared" si="38"/>
        <v>8.5192811057106859</v>
      </c>
      <c r="F138" s="3">
        <f>IF(G$3=0, C138,D138)</f>
        <v>-1</v>
      </c>
      <c r="H138" s="46">
        <f>-I$6*COS(2*PI()*A138*I$2)</f>
        <v>8.5192811057106859</v>
      </c>
      <c r="J138" s="2">
        <f>F138*J$2</f>
        <v>0.19909189999999999</v>
      </c>
      <c r="K138" s="8">
        <f>F138*K$2</f>
        <v>-23.5926503000011</v>
      </c>
      <c r="L138" s="9">
        <f>F138*L$2</f>
        <v>-0.21759819999999899</v>
      </c>
      <c r="M138" s="8">
        <f t="shared" si="39"/>
        <v>-2.1816777977227462</v>
      </c>
      <c r="N138">
        <f t="shared" si="41"/>
        <v>2.6602671049890891</v>
      </c>
      <c r="P138" s="2">
        <f t="shared" si="40"/>
        <v>258.75810716861713</v>
      </c>
      <c r="Q138">
        <f t="shared" si="42"/>
        <v>-315.48738508685057</v>
      </c>
      <c r="S138" s="4">
        <f t="shared" si="43"/>
        <v>-317.88666108457329</v>
      </c>
      <c r="T138" s="2">
        <f t="shared" si="44"/>
        <v>380.291436563405</v>
      </c>
      <c r="U138" s="8">
        <f t="shared" si="45"/>
        <v>-313.96994774468448</v>
      </c>
      <c r="V138" s="8">
        <f t="shared" si="46"/>
        <v>49.968222791890135</v>
      </c>
      <c r="W138" s="2">
        <f t="shared" si="47"/>
        <v>-44.748640528306055</v>
      </c>
      <c r="X138" s="1">
        <f t="shared" si="48"/>
        <v>430.32898642928774</v>
      </c>
      <c r="Z138" s="2">
        <f t="shared" si="49"/>
        <v>40.13545170422816</v>
      </c>
      <c r="AA138" s="1">
        <f t="shared" si="50"/>
        <v>-358.40501278471572</v>
      </c>
      <c r="AC138" s="14">
        <f t="shared" si="51"/>
        <v>-353.18543052113165</v>
      </c>
      <c r="AS138">
        <f>ABS(H138-AC138)</f>
        <v>361.70471162684231</v>
      </c>
    </row>
    <row r="139" spans="1:45" x14ac:dyDescent="0.35">
      <c r="A139">
        <f t="shared" si="37"/>
        <v>5.4400000000000117E-3</v>
      </c>
      <c r="B139" s="2">
        <v>-6.1800000000000006</v>
      </c>
      <c r="C139">
        <v>-0.8</v>
      </c>
      <c r="D139" s="44">
        <f t="shared" si="38"/>
        <v>8.774400205809977</v>
      </c>
      <c r="F139" s="3">
        <f>IF(G$3=0, C139,D139)</f>
        <v>-0.8</v>
      </c>
      <c r="H139" s="46">
        <f>-I$6*COS(2*PI()*A139*I$2)</f>
        <v>8.774400205809977</v>
      </c>
      <c r="J139" s="2">
        <f>F139*J$2</f>
        <v>0.15927352</v>
      </c>
      <c r="K139" s="8">
        <f>F139*K$2</f>
        <v>-18.874120240000881</v>
      </c>
      <c r="L139" s="9">
        <f>F139*L$2</f>
        <v>-0.17407855999999922</v>
      </c>
      <c r="M139" s="8">
        <f t="shared" si="39"/>
        <v>-2.4611752049890891</v>
      </c>
      <c r="N139">
        <f t="shared" si="41"/>
        <v>2.6162147761125127</v>
      </c>
      <c r="P139" s="2">
        <f t="shared" si="40"/>
        <v>291.89473478684948</v>
      </c>
      <c r="Q139">
        <f t="shared" si="42"/>
        <v>-310.28520793400622</v>
      </c>
      <c r="S139" s="4">
        <f t="shared" si="43"/>
        <v>-312.92046169899533</v>
      </c>
      <c r="T139" s="2">
        <f t="shared" si="44"/>
        <v>374.3503156237652</v>
      </c>
      <c r="U139" s="8">
        <f t="shared" si="45"/>
        <v>-309.06493739835616</v>
      </c>
      <c r="V139" s="8">
        <f t="shared" si="46"/>
        <v>49.187591869910406</v>
      </c>
      <c r="W139" s="2">
        <f t="shared" si="47"/>
        <v>-50.037549865882738</v>
      </c>
      <c r="X139" s="1">
        <f t="shared" si="48"/>
        <v>429.55510067930709</v>
      </c>
      <c r="Z139" s="2">
        <f t="shared" si="49"/>
        <v>44.435065040031247</v>
      </c>
      <c r="AA139" s="1">
        <f t="shared" si="50"/>
        <v>-357.6983130668126</v>
      </c>
      <c r="AC139" s="14">
        <f t="shared" si="51"/>
        <v>-358.54827106278492</v>
      </c>
      <c r="AS139">
        <f>ABS(H139-AC139)</f>
        <v>367.32267126859489</v>
      </c>
    </row>
    <row r="140" spans="1:45" x14ac:dyDescent="0.35">
      <c r="A140">
        <f t="shared" si="37"/>
        <v>5.4800000000000118E-3</v>
      </c>
      <c r="B140" s="2">
        <v>-5.4399999999999995</v>
      </c>
      <c r="C140">
        <v>-1.2</v>
      </c>
      <c r="D140" s="44">
        <f t="shared" si="38"/>
        <v>9.0275240829696646</v>
      </c>
      <c r="F140" s="3">
        <f>IF(G$3=0, C140,D140)</f>
        <v>-1.2</v>
      </c>
      <c r="H140" s="46">
        <f>-I$6*COS(2*PI()*A140*I$2)</f>
        <v>9.0275240829696646</v>
      </c>
      <c r="J140" s="2">
        <f>F140*J$2</f>
        <v>0.23891027999999997</v>
      </c>
      <c r="K140" s="8">
        <f>F140*K$2</f>
        <v>-28.31118036000132</v>
      </c>
      <c r="L140" s="9">
        <f>F140*L$2</f>
        <v>-0.26111783999999877</v>
      </c>
      <c r="M140" s="8">
        <f t="shared" si="39"/>
        <v>-2.4569412561125126</v>
      </c>
      <c r="N140">
        <f t="shared" si="41"/>
        <v>2.5722382302634834</v>
      </c>
      <c r="P140" s="2">
        <f t="shared" si="40"/>
        <v>291.41108769400535</v>
      </c>
      <c r="Q140">
        <f t="shared" si="42"/>
        <v>-305.0916503880153</v>
      </c>
      <c r="S140" s="4">
        <f t="shared" si="43"/>
        <v>-307.80970948412778</v>
      </c>
      <c r="T140" s="2">
        <f t="shared" si="44"/>
        <v>368.23626448654403</v>
      </c>
      <c r="U140" s="8">
        <f t="shared" si="45"/>
        <v>-304.01715527260319</v>
      </c>
      <c r="V140" s="8">
        <f t="shared" si="46"/>
        <v>48.38423886215805</v>
      </c>
      <c r="W140" s="2">
        <f t="shared" si="47"/>
        <v>-55.20478505554189</v>
      </c>
      <c r="X140" s="1">
        <f t="shared" si="48"/>
        <v>428.70129795315967</v>
      </c>
      <c r="Z140" s="2">
        <f t="shared" si="49"/>
        <v>48.633375668456438</v>
      </c>
      <c r="AA140" s="1">
        <f t="shared" si="50"/>
        <v>-356.92484299684395</v>
      </c>
      <c r="AC140" s="14">
        <f t="shared" si="51"/>
        <v>-363.7453891902278</v>
      </c>
      <c r="AS140">
        <f>ABS(H140-AC140)</f>
        <v>372.77291327319745</v>
      </c>
    </row>
    <row r="141" spans="1:45" x14ac:dyDescent="0.35">
      <c r="A141">
        <f t="shared" si="37"/>
        <v>5.5200000000000119E-3</v>
      </c>
      <c r="B141" s="2">
        <v>-5.8100000000000005</v>
      </c>
      <c r="C141">
        <v>-1</v>
      </c>
      <c r="D141" s="44">
        <f t="shared" si="38"/>
        <v>9.2785951790029362</v>
      </c>
      <c r="F141" s="3">
        <f>IF(G$3=0, C141,D141)</f>
        <v>-1</v>
      </c>
      <c r="H141" s="46">
        <f>-I$6*COS(2*PI()*A141*I$2)</f>
        <v>9.2785951790029362</v>
      </c>
      <c r="J141" s="2">
        <f>F141*J$2</f>
        <v>0.19909189999999999</v>
      </c>
      <c r="K141" s="8">
        <f>F141*K$2</f>
        <v>-23.5926503000011</v>
      </c>
      <c r="L141" s="9">
        <f>F141*L$2</f>
        <v>-0.21759819999999899</v>
      </c>
      <c r="M141" s="8">
        <f t="shared" si="39"/>
        <v>-2.3333279502634836</v>
      </c>
      <c r="N141">
        <f t="shared" si="41"/>
        <v>2.530474226614515</v>
      </c>
      <c r="P141" s="2">
        <f t="shared" si="40"/>
        <v>276.78047002801395</v>
      </c>
      <c r="Q141">
        <f t="shared" si="42"/>
        <v>-300.15884117312942</v>
      </c>
      <c r="S141" s="4">
        <f t="shared" si="43"/>
        <v>-302.7097673233929</v>
      </c>
      <c r="T141" s="2">
        <f t="shared" si="44"/>
        <v>362.13514554031633</v>
      </c>
      <c r="U141" s="8">
        <f t="shared" si="45"/>
        <v>-298.98005000922495</v>
      </c>
      <c r="V141" s="8">
        <f t="shared" si="46"/>
        <v>47.582585073842736</v>
      </c>
      <c r="W141" s="2">
        <f t="shared" si="47"/>
        <v>-60.465033466615637</v>
      </c>
      <c r="X141" s="1">
        <f t="shared" si="48"/>
        <v>427.76613969906174</v>
      </c>
      <c r="Z141" s="2">
        <f t="shared" si="49"/>
        <v>52.907687724240759</v>
      </c>
      <c r="AA141" s="1">
        <f t="shared" si="50"/>
        <v>-356.0833938405089</v>
      </c>
      <c r="AC141" s="14">
        <f t="shared" si="51"/>
        <v>-368.96584223328182</v>
      </c>
      <c r="AS141">
        <f>ABS(H141-AC141)</f>
        <v>378.24443741228475</v>
      </c>
    </row>
    <row r="142" spans="1:45" x14ac:dyDescent="0.35">
      <c r="A142">
        <f t="shared" si="37"/>
        <v>5.560000000000012E-3</v>
      </c>
      <c r="B142" s="2">
        <v>-5.4399999999999995</v>
      </c>
      <c r="C142">
        <v>-1.6</v>
      </c>
      <c r="D142" s="44">
        <f t="shared" si="38"/>
        <v>9.5275564025077077</v>
      </c>
      <c r="F142" s="3">
        <f>IF(G$3=0, C142,D142)</f>
        <v>-1.6</v>
      </c>
      <c r="H142" s="46">
        <f>-I$6*COS(2*PI()*A142*I$2)</f>
        <v>9.5275564025077077</v>
      </c>
      <c r="J142" s="2">
        <f>F142*J$2</f>
        <v>0.31854704</v>
      </c>
      <c r="K142" s="8">
        <f>F142*K$2</f>
        <v>-37.748240480001762</v>
      </c>
      <c r="L142" s="9">
        <f>F142*L$2</f>
        <v>-0.34815711999999843</v>
      </c>
      <c r="M142" s="8">
        <f t="shared" si="39"/>
        <v>-2.3313823266145151</v>
      </c>
      <c r="N142">
        <f t="shared" si="41"/>
        <v>2.4887450474886772</v>
      </c>
      <c r="P142" s="2">
        <f t="shared" si="40"/>
        <v>276.56619087312833</v>
      </c>
      <c r="Q142">
        <f t="shared" si="42"/>
        <v>-295.22985086276981</v>
      </c>
      <c r="S142" s="4">
        <f t="shared" si="43"/>
        <v>-297.90939030938432</v>
      </c>
      <c r="T142" s="2">
        <f t="shared" si="44"/>
        <v>356.39239979415999</v>
      </c>
      <c r="U142" s="8">
        <f t="shared" si="45"/>
        <v>-294.23881892044369</v>
      </c>
      <c r="V142" s="8">
        <f t="shared" si="46"/>
        <v>46.828019571463152</v>
      </c>
      <c r="W142" s="2">
        <f t="shared" si="47"/>
        <v>-65.630994158745409</v>
      </c>
      <c r="X142" s="1">
        <f t="shared" si="48"/>
        <v>426.75108418030322</v>
      </c>
      <c r="Z142" s="2">
        <f t="shared" si="49"/>
        <v>57.103343831283951</v>
      </c>
      <c r="AA142" s="1">
        <f t="shared" si="50"/>
        <v>-355.17521654988184</v>
      </c>
      <c r="AC142" s="14">
        <f t="shared" si="51"/>
        <v>-373.97819113716412</v>
      </c>
      <c r="AS142">
        <f>ABS(H142-AC142)</f>
        <v>383.5057475396718</v>
      </c>
    </row>
    <row r="143" spans="1:45" x14ac:dyDescent="0.35">
      <c r="A143">
        <f t="shared" si="37"/>
        <v>5.6000000000000121E-3</v>
      </c>
      <c r="B143" s="2">
        <v>-5.4399999999999995</v>
      </c>
      <c r="C143">
        <v>0.4</v>
      </c>
      <c r="D143" s="44">
        <f t="shared" si="38"/>
        <v>9.7743511418486957</v>
      </c>
      <c r="F143" s="3">
        <f>IF(G$3=0, C143,D143)</f>
        <v>0.4</v>
      </c>
      <c r="H143" s="46">
        <f>-I$6*COS(2*PI()*A143*I$2)</f>
        <v>9.7743511418486957</v>
      </c>
      <c r="J143" s="2">
        <f>F143*J$2</f>
        <v>-7.9636760000000001E-2</v>
      </c>
      <c r="K143" s="8">
        <f>F143*K$2</f>
        <v>9.4370601200004405</v>
      </c>
      <c r="L143" s="9">
        <f>F143*L$2</f>
        <v>8.7039279999999608E-2</v>
      </c>
      <c r="M143" s="8">
        <f t="shared" si="39"/>
        <v>-2.1701980074886773</v>
      </c>
      <c r="N143">
        <f t="shared" si="41"/>
        <v>2.4499008903724406</v>
      </c>
      <c r="P143" s="2">
        <f t="shared" si="40"/>
        <v>257.48161038276805</v>
      </c>
      <c r="Q143">
        <f t="shared" si="42"/>
        <v>-290.64098785436744</v>
      </c>
      <c r="S143" s="4">
        <f t="shared" si="43"/>
        <v>-292.72414658185613</v>
      </c>
      <c r="T143" s="2">
        <f t="shared" si="44"/>
        <v>350.18923361113963</v>
      </c>
      <c r="U143" s="8">
        <f t="shared" si="45"/>
        <v>-289.11746309940673</v>
      </c>
      <c r="V143" s="8">
        <f t="shared" si="46"/>
        <v>46.012957332225476</v>
      </c>
      <c r="W143" s="2">
        <f t="shared" si="47"/>
        <v>-70.358684386143238</v>
      </c>
      <c r="X143" s="1">
        <f t="shared" si="48"/>
        <v>425.6629097317188</v>
      </c>
      <c r="Z143" s="2">
        <f t="shared" si="49"/>
        <v>60.936397629438147</v>
      </c>
      <c r="AA143" s="1">
        <f t="shared" si="50"/>
        <v>-354.20607798834357</v>
      </c>
      <c r="AC143" s="14">
        <f t="shared" si="51"/>
        <v>-378.55180504226132</v>
      </c>
      <c r="AS143">
        <f>ABS(H143-AC143)</f>
        <v>388.32615618411</v>
      </c>
    </row>
    <row r="144" spans="1:45" x14ac:dyDescent="0.35">
      <c r="A144">
        <f t="shared" si="37"/>
        <v>5.6400000000000122E-3</v>
      </c>
      <c r="B144" s="2">
        <v>-5.07</v>
      </c>
      <c r="C144">
        <v>0.4</v>
      </c>
      <c r="D144" s="44">
        <f t="shared" si="38"/>
        <v>10.018923278030435</v>
      </c>
      <c r="F144" s="3">
        <f>IF(G$3=0, C144,D144)</f>
        <v>0.4</v>
      </c>
      <c r="H144" s="46">
        <f>-I$6*COS(2*PI()*A144*I$2)</f>
        <v>10.018923278030435</v>
      </c>
      <c r="J144" s="2">
        <f>F144*J$2</f>
        <v>-7.9636760000000001E-2</v>
      </c>
      <c r="K144" s="8">
        <f>F144*K$2</f>
        <v>9.4370601200004405</v>
      </c>
      <c r="L144" s="9">
        <f>F144*L$2</f>
        <v>8.7039279999999608E-2</v>
      </c>
      <c r="M144" s="8">
        <f t="shared" si="39"/>
        <v>-2.5295376503724407</v>
      </c>
      <c r="N144">
        <f t="shared" si="41"/>
        <v>2.4046249489221925</v>
      </c>
      <c r="P144" s="2">
        <f t="shared" si="40"/>
        <v>300.07804797436791</v>
      </c>
      <c r="Q144">
        <f t="shared" si="42"/>
        <v>-285.29296687556382</v>
      </c>
      <c r="S144" s="4">
        <f t="shared" si="43"/>
        <v>-287.73546524593627</v>
      </c>
      <c r="T144" s="2">
        <f t="shared" si="44"/>
        <v>344.22121725801156</v>
      </c>
      <c r="U144" s="8">
        <f t="shared" si="45"/>
        <v>-284.19024780509488</v>
      </c>
      <c r="V144" s="8">
        <f t="shared" si="46"/>
        <v>45.228792499449845</v>
      </c>
      <c r="W144" s="2">
        <f t="shared" si="47"/>
        <v>-75.473676120579171</v>
      </c>
      <c r="X144" s="1">
        <f t="shared" si="48"/>
        <v>424.49562630947042</v>
      </c>
      <c r="Z144" s="2">
        <f t="shared" si="49"/>
        <v>65.088614888936831</v>
      </c>
      <c r="AA144" s="1">
        <f t="shared" si="50"/>
        <v>-353.17090214828846</v>
      </c>
      <c r="AC144" s="14">
        <f t="shared" si="51"/>
        <v>-383.41578576941777</v>
      </c>
      <c r="AS144">
        <f>ABS(H144-AC144)</f>
        <v>393.43470904744822</v>
      </c>
    </row>
    <row r="145" spans="1:45" x14ac:dyDescent="0.35">
      <c r="A145">
        <f t="shared" si="37"/>
        <v>5.6800000000000123E-3</v>
      </c>
      <c r="B145" s="2">
        <v>-4.33</v>
      </c>
      <c r="C145">
        <v>0.4</v>
      </c>
      <c r="D145" s="44">
        <f t="shared" si="38"/>
        <v>10.26121719745827</v>
      </c>
      <c r="F145" s="3">
        <f>IF(G$3=0, C145,D145)</f>
        <v>0.4</v>
      </c>
      <c r="H145" s="46">
        <f>-I$6*COS(2*PI()*A145*I$2)</f>
        <v>10.26121719745827</v>
      </c>
      <c r="J145" s="2">
        <f>F145*J$2</f>
        <v>-7.9636760000000001E-2</v>
      </c>
      <c r="K145" s="8">
        <f>F145*K$2</f>
        <v>9.4370601200004405</v>
      </c>
      <c r="L145" s="9">
        <f>F145*L$2</f>
        <v>8.7039279999999608E-2</v>
      </c>
      <c r="M145" s="8">
        <f t="shared" si="39"/>
        <v>-2.4842617089221926</v>
      </c>
      <c r="N145">
        <f t="shared" si="41"/>
        <v>2.360159397020368</v>
      </c>
      <c r="P145" s="2">
        <f t="shared" si="40"/>
        <v>294.73002699556429</v>
      </c>
      <c r="Q145">
        <f t="shared" si="42"/>
        <v>-280.04025886144655</v>
      </c>
      <c r="S145" s="4">
        <f t="shared" si="43"/>
        <v>-282.43748129036874</v>
      </c>
      <c r="T145" s="2">
        <f t="shared" si="44"/>
        <v>337.88317865494918</v>
      </c>
      <c r="U145" s="8">
        <f t="shared" si="45"/>
        <v>-278.95754083964226</v>
      </c>
      <c r="V145" s="8">
        <f t="shared" si="46"/>
        <v>44.396008759054943</v>
      </c>
      <c r="W145" s="2">
        <f t="shared" si="47"/>
        <v>-80.274409051458861</v>
      </c>
      <c r="X145" s="1">
        <f t="shared" si="48"/>
        <v>423.25409427163976</v>
      </c>
      <c r="Z145" s="2">
        <f t="shared" si="49"/>
        <v>68.980654343193578</v>
      </c>
      <c r="AA145" s="1">
        <f t="shared" si="50"/>
        <v>-352.07382692354895</v>
      </c>
      <c r="AC145" s="14">
        <f t="shared" si="51"/>
        <v>-387.95222721595286</v>
      </c>
      <c r="AS145">
        <f>ABS(H145-AC145)</f>
        <v>398.21344441341114</v>
      </c>
    </row>
    <row r="146" spans="1:45" x14ac:dyDescent="0.35">
      <c r="A146">
        <f t="shared" si="37"/>
        <v>5.7200000000000124E-3</v>
      </c>
      <c r="B146" s="2">
        <v>-3.96</v>
      </c>
      <c r="C146">
        <v>0.2</v>
      </c>
      <c r="D146" s="44">
        <f t="shared" si="38"/>
        <v>10.501177804584373</v>
      </c>
      <c r="F146" s="3">
        <f>IF(G$3=0, C146,D146)</f>
        <v>0.2</v>
      </c>
      <c r="H146" s="46">
        <f>-I$6*COS(2*PI()*A146*I$2)</f>
        <v>10.501177804584373</v>
      </c>
      <c r="J146" s="2">
        <f>F146*J$2</f>
        <v>-3.981838E-2</v>
      </c>
      <c r="K146" s="8">
        <f>F146*K$2</f>
        <v>4.7185300600002202</v>
      </c>
      <c r="L146" s="9">
        <f>F146*L$2</f>
        <v>4.3519639999999804E-2</v>
      </c>
      <c r="M146" s="8">
        <f t="shared" si="39"/>
        <v>-2.4397961570203681</v>
      </c>
      <c r="N146">
        <f t="shared" si="41"/>
        <v>2.3164897295854789</v>
      </c>
      <c r="P146" s="2">
        <f t="shared" si="40"/>
        <v>289.47731898144701</v>
      </c>
      <c r="Q146">
        <f t="shared" si="42"/>
        <v>-274.88116513482765</v>
      </c>
      <c r="S146" s="4">
        <f t="shared" si="43"/>
        <v>-277.27744165184805</v>
      </c>
      <c r="T146" s="2">
        <f t="shared" si="44"/>
        <v>331.71016441093508</v>
      </c>
      <c r="U146" s="8">
        <f t="shared" si="45"/>
        <v>-273.86107856551178</v>
      </c>
      <c r="V146" s="8">
        <f t="shared" si="46"/>
        <v>43.584908320323457</v>
      </c>
      <c r="W146" s="2">
        <f t="shared" si="47"/>
        <v>-85.370915616690581</v>
      </c>
      <c r="X146" s="1">
        <f t="shared" si="48"/>
        <v>421.93373915362059</v>
      </c>
      <c r="Z146" s="2">
        <f t="shared" si="49"/>
        <v>73.116286083906687</v>
      </c>
      <c r="AA146" s="1">
        <f t="shared" si="50"/>
        <v>-350.91097819804196</v>
      </c>
      <c r="AC146" s="14">
        <f t="shared" si="51"/>
        <v>-392.69698549440909</v>
      </c>
      <c r="AS146">
        <f>ABS(H146-AC146)</f>
        <v>403.19816329899345</v>
      </c>
    </row>
    <row r="147" spans="1:45" x14ac:dyDescent="0.35">
      <c r="A147">
        <f t="shared" si="37"/>
        <v>5.7600000000000125E-3</v>
      </c>
      <c r="B147" s="2">
        <v>-5.07</v>
      </c>
      <c r="C147">
        <v>-0.2</v>
      </c>
      <c r="D147" s="44">
        <f t="shared" si="38"/>
        <v>10.738750534436015</v>
      </c>
      <c r="F147" s="3">
        <f>IF(G$3=0, C147,D147)</f>
        <v>-0.2</v>
      </c>
      <c r="H147" s="46">
        <f>-I$6*COS(2*PI()*A147*I$2)</f>
        <v>10.738750534436015</v>
      </c>
      <c r="J147" s="2">
        <f>F147*J$2</f>
        <v>3.981838E-2</v>
      </c>
      <c r="K147" s="8">
        <f>F147*K$2</f>
        <v>-4.7185300600002202</v>
      </c>
      <c r="L147" s="9">
        <f>F147*L$2</f>
        <v>-4.3519639999999804E-2</v>
      </c>
      <c r="M147" s="8">
        <f t="shared" si="39"/>
        <v>-2.3563081095854788</v>
      </c>
      <c r="N147">
        <f t="shared" si="41"/>
        <v>2.2743144063628224</v>
      </c>
      <c r="P147" s="2">
        <f t="shared" si="40"/>
        <v>279.59969519482786</v>
      </c>
      <c r="Q147">
        <f t="shared" si="42"/>
        <v>-269.89811140709628</v>
      </c>
      <c r="S147" s="4">
        <f t="shared" si="43"/>
        <v>-272.29793915668176</v>
      </c>
      <c r="T147" s="2">
        <f t="shared" si="44"/>
        <v>325.75312880963929</v>
      </c>
      <c r="U147" s="8">
        <f t="shared" si="45"/>
        <v>-268.94292901853868</v>
      </c>
      <c r="V147" s="8">
        <f t="shared" si="46"/>
        <v>42.802186298511273</v>
      </c>
      <c r="W147" s="2">
        <f t="shared" si="47"/>
        <v>-90.223574742685514</v>
      </c>
      <c r="X147" s="1">
        <f t="shared" si="48"/>
        <v>420.53833232429287</v>
      </c>
      <c r="Z147" s="2">
        <f t="shared" si="49"/>
        <v>77.049899632530185</v>
      </c>
      <c r="AA147" s="1">
        <f t="shared" si="50"/>
        <v>-349.68556888929629</v>
      </c>
      <c r="AC147" s="14">
        <f t="shared" si="51"/>
        <v>-397.10695733347052</v>
      </c>
      <c r="AS147">
        <f>ABS(H147-AC147)</f>
        <v>407.84570786790653</v>
      </c>
    </row>
    <row r="148" spans="1:45" x14ac:dyDescent="0.35">
      <c r="A148">
        <f t="shared" si="37"/>
        <v>5.8000000000000126E-3</v>
      </c>
      <c r="B148" s="2">
        <v>-3.96</v>
      </c>
      <c r="C148">
        <v>1.4</v>
      </c>
      <c r="D148" s="44">
        <f t="shared" si="38"/>
        <v>10.973881365023157</v>
      </c>
      <c r="F148" s="3">
        <f>IF(G$3=0, C148,D148)</f>
        <v>1.4</v>
      </c>
      <c r="H148" s="46">
        <f>-I$6*COS(2*PI()*A148*I$2)</f>
        <v>10.973881365023157</v>
      </c>
      <c r="J148" s="2">
        <f>F148*J$2</f>
        <v>-0.27872865999999996</v>
      </c>
      <c r="K148" s="8">
        <f>F148*K$2</f>
        <v>33.029710420001535</v>
      </c>
      <c r="L148" s="9">
        <f>F148*L$2</f>
        <v>0.30463747999999857</v>
      </c>
      <c r="M148" s="8">
        <f t="shared" si="39"/>
        <v>-2.2344960263628226</v>
      </c>
      <c r="N148">
        <f t="shared" si="41"/>
        <v>2.2343193854365597</v>
      </c>
      <c r="P148" s="2">
        <f t="shared" si="40"/>
        <v>265.17958134709608</v>
      </c>
      <c r="Q148">
        <f t="shared" si="42"/>
        <v>-265.17205439037053</v>
      </c>
      <c r="S148" s="4">
        <f t="shared" si="43"/>
        <v>-267.10191293673336</v>
      </c>
      <c r="T148" s="2">
        <f t="shared" si="44"/>
        <v>319.53706340801625</v>
      </c>
      <c r="U148" s="8">
        <f t="shared" si="45"/>
        <v>-263.81092355724883</v>
      </c>
      <c r="V148" s="8">
        <f t="shared" si="46"/>
        <v>41.985429172229054</v>
      </c>
      <c r="W148" s="2">
        <f t="shared" si="47"/>
        <v>-94.785203514653574</v>
      </c>
      <c r="X148" s="1">
        <f t="shared" si="48"/>
        <v>419.07237488821499</v>
      </c>
      <c r="Z148" s="2">
        <f t="shared" si="49"/>
        <v>80.742639870757614</v>
      </c>
      <c r="AA148" s="1">
        <f t="shared" si="50"/>
        <v>-348.40142987052786</v>
      </c>
      <c r="AC148" s="14">
        <f t="shared" si="51"/>
        <v>-401.2012042129524</v>
      </c>
      <c r="AS148">
        <f>ABS(H148-AC148)</f>
        <v>412.17508557797555</v>
      </c>
    </row>
    <row r="149" spans="1:45" x14ac:dyDescent="0.35">
      <c r="A149">
        <f t="shared" si="37"/>
        <v>5.8400000000000127E-3</v>
      </c>
      <c r="B149" s="2">
        <v>-3.2199999999999998</v>
      </c>
      <c r="C149">
        <v>1.8</v>
      </c>
      <c r="D149" s="44">
        <f t="shared" si="38"/>
        <v>11.206516829622624</v>
      </c>
      <c r="F149" s="3">
        <f>IF(G$3=0, C149,D149)</f>
        <v>1.8</v>
      </c>
      <c r="H149" s="46">
        <f>-I$6*COS(2*PI()*A149*I$2)</f>
        <v>11.206516829622624</v>
      </c>
      <c r="J149" s="2">
        <f>F149*J$2</f>
        <v>-0.35836541999999999</v>
      </c>
      <c r="K149" s="8">
        <f>F149*K$2</f>
        <v>42.466770540001981</v>
      </c>
      <c r="L149" s="9">
        <f>F149*L$2</f>
        <v>0.39167675999999818</v>
      </c>
      <c r="M149" s="8">
        <f t="shared" si="39"/>
        <v>-2.5130480454365598</v>
      </c>
      <c r="N149">
        <f t="shared" si="41"/>
        <v>2.1893385897760984</v>
      </c>
      <c r="P149" s="2">
        <f t="shared" si="40"/>
        <v>298.20176481037208</v>
      </c>
      <c r="Q149">
        <f t="shared" si="42"/>
        <v>-259.85747271774397</v>
      </c>
      <c r="S149" s="4">
        <f t="shared" si="43"/>
        <v>-261.97884400318054</v>
      </c>
      <c r="T149" s="2">
        <f t="shared" si="44"/>
        <v>313.40827763982128</v>
      </c>
      <c r="U149" s="8">
        <f t="shared" si="45"/>
        <v>-258.75097646833325</v>
      </c>
      <c r="V149" s="8">
        <f t="shared" si="46"/>
        <v>41.180140114246619</v>
      </c>
      <c r="W149" s="2">
        <f t="shared" si="47"/>
        <v>-99.535311480198743</v>
      </c>
      <c r="X149" s="1">
        <f t="shared" si="48"/>
        <v>417.53295180733124</v>
      </c>
      <c r="Z149" s="2">
        <f t="shared" si="49"/>
        <v>84.590506313279036</v>
      </c>
      <c r="AA149" s="1">
        <f t="shared" si="50"/>
        <v>-347.05609399907092</v>
      </c>
      <c r="AC149" s="14">
        <f t="shared" si="51"/>
        <v>-405.41126536502304</v>
      </c>
      <c r="AS149">
        <f>ABS(H149-AC149)</f>
        <v>416.61778219464566</v>
      </c>
    </row>
    <row r="150" spans="1:45" x14ac:dyDescent="0.35">
      <c r="A150">
        <f t="shared" si="37"/>
        <v>5.8800000000000128E-3</v>
      </c>
      <c r="B150" s="2">
        <v>-2.48</v>
      </c>
      <c r="C150">
        <v>1.2</v>
      </c>
      <c r="D150" s="44">
        <f t="shared" si="38"/>
        <v>11.436604028935912</v>
      </c>
      <c r="F150" s="3">
        <f>IF(G$3=0, C150,D150)</f>
        <v>1.2</v>
      </c>
      <c r="H150" s="46">
        <f>-I$6*COS(2*PI()*A150*I$2)</f>
        <v>11.436604028935912</v>
      </c>
      <c r="J150" s="2">
        <f>F150*J$2</f>
        <v>-0.23891027999999997</v>
      </c>
      <c r="K150" s="8">
        <f>F150*K$2</f>
        <v>28.31118036000132</v>
      </c>
      <c r="L150" s="9">
        <f>F150*L$2</f>
        <v>0.26111783999999877</v>
      </c>
      <c r="M150" s="8">
        <f t="shared" si="39"/>
        <v>-2.5477040097760986</v>
      </c>
      <c r="N150">
        <f t="shared" si="41"/>
        <v>2.14373749047552</v>
      </c>
      <c r="P150" s="2">
        <f t="shared" si="40"/>
        <v>302.32424325774593</v>
      </c>
      <c r="Q150">
        <f t="shared" si="42"/>
        <v>-254.46941982198049</v>
      </c>
      <c r="S150" s="4">
        <f t="shared" si="43"/>
        <v>-256.75600599175658</v>
      </c>
      <c r="T150" s="2">
        <f t="shared" si="44"/>
        <v>307.16013698640154</v>
      </c>
      <c r="U150" s="8">
        <f t="shared" si="45"/>
        <v>-253.59248956633181</v>
      </c>
      <c r="V150" s="8">
        <f t="shared" si="46"/>
        <v>40.359168474636512</v>
      </c>
      <c r="W150" s="2">
        <f t="shared" si="47"/>
        <v>-104.12467416750997</v>
      </c>
      <c r="X150" s="1">
        <f t="shared" si="48"/>
        <v>415.92254918418928</v>
      </c>
      <c r="Z150" s="2">
        <f t="shared" si="49"/>
        <v>88.305117530737675</v>
      </c>
      <c r="AA150" s="1">
        <f t="shared" si="50"/>
        <v>-345.6516805793504</v>
      </c>
      <c r="AC150" s="14">
        <f t="shared" si="51"/>
        <v>-409.41718627222383</v>
      </c>
      <c r="AS150">
        <f>ABS(H150-AC150)</f>
        <v>420.85379030115973</v>
      </c>
    </row>
    <row r="151" spans="1:45" x14ac:dyDescent="0.35">
      <c r="A151">
        <f t="shared" si="37"/>
        <v>5.9200000000000129E-3</v>
      </c>
      <c r="B151" s="2">
        <v>-3.96</v>
      </c>
      <c r="C151">
        <v>1.2</v>
      </c>
      <c r="D151" s="44">
        <f t="shared" si="38"/>
        <v>11.664090643118092</v>
      </c>
      <c r="F151" s="3">
        <f>IF(G$3=0, C151,D151)</f>
        <v>1.2</v>
      </c>
      <c r="H151" s="46">
        <f>-I$6*COS(2*PI()*A151*I$2)</f>
        <v>11.664090643118092</v>
      </c>
      <c r="J151" s="2">
        <f>F151*J$2</f>
        <v>-0.23891027999999997</v>
      </c>
      <c r="K151" s="8">
        <f>F151*K$2</f>
        <v>28.31118036000132</v>
      </c>
      <c r="L151" s="9">
        <f>F151*L$2</f>
        <v>0.26111783999999877</v>
      </c>
      <c r="M151" s="8">
        <f t="shared" si="39"/>
        <v>-2.3826477704755198</v>
      </c>
      <c r="N151">
        <f t="shared" si="41"/>
        <v>2.1010907162965586</v>
      </c>
      <c r="P151" s="2">
        <f t="shared" si="40"/>
        <v>282.78060018198181</v>
      </c>
      <c r="Q151">
        <f t="shared" si="42"/>
        <v>-249.42967568747756</v>
      </c>
      <c r="S151" s="4">
        <f t="shared" si="43"/>
        <v>-251.55120561795309</v>
      </c>
      <c r="T151" s="2">
        <f t="shared" si="44"/>
        <v>300.9335749644963</v>
      </c>
      <c r="U151" s="8">
        <f t="shared" si="45"/>
        <v>-248.45181805841398</v>
      </c>
      <c r="V151" s="8">
        <f t="shared" si="46"/>
        <v>39.541032149638802</v>
      </c>
      <c r="W151" s="2">
        <f t="shared" si="47"/>
        <v>-108.76241219778774</v>
      </c>
      <c r="X151" s="1">
        <f t="shared" si="48"/>
        <v>414.24041884089723</v>
      </c>
      <c r="Z151" s="2">
        <f t="shared" si="49"/>
        <v>92.059191013018591</v>
      </c>
      <c r="AA151" s="1">
        <f t="shared" si="50"/>
        <v>-344.18756199956033</v>
      </c>
      <c r="AC151" s="14">
        <f t="shared" si="51"/>
        <v>-413.40894204770927</v>
      </c>
      <c r="AS151">
        <f>ABS(H151-AC151)</f>
        <v>425.07303269082735</v>
      </c>
    </row>
    <row r="152" spans="1:45" x14ac:dyDescent="0.35">
      <c r="A152">
        <f t="shared" si="37"/>
        <v>5.960000000000013E-3</v>
      </c>
      <c r="B152" s="2">
        <v>-2.85</v>
      </c>
      <c r="C152">
        <v>1.2</v>
      </c>
      <c r="D152" s="44">
        <f t="shared" si="38"/>
        <v>11.888924943674869</v>
      </c>
      <c r="F152" s="3">
        <f>IF(G$3=0, C152,D152)</f>
        <v>1.2</v>
      </c>
      <c r="H152" s="46">
        <f>-I$6*COS(2*PI()*A152*I$2)</f>
        <v>11.888924943674869</v>
      </c>
      <c r="J152" s="2">
        <f>F152*J$2</f>
        <v>-0.23891027999999997</v>
      </c>
      <c r="K152" s="8">
        <f>F152*K$2</f>
        <v>28.31118036000132</v>
      </c>
      <c r="L152" s="9">
        <f>F152*L$2</f>
        <v>0.26111783999999877</v>
      </c>
      <c r="M152" s="8">
        <f t="shared" si="39"/>
        <v>-2.3400009962965584</v>
      </c>
      <c r="N152">
        <f t="shared" si="41"/>
        <v>2.059207272463949</v>
      </c>
      <c r="P152" s="2">
        <f t="shared" si="40"/>
        <v>277.74085604747887</v>
      </c>
      <c r="Q152">
        <f t="shared" si="42"/>
        <v>-244.47975037691415</v>
      </c>
      <c r="S152" s="4">
        <f t="shared" si="43"/>
        <v>-246.55863353321072</v>
      </c>
      <c r="T152" s="2">
        <f t="shared" si="44"/>
        <v>294.96090406419734</v>
      </c>
      <c r="U152" s="8">
        <f t="shared" si="45"/>
        <v>-243.52075995358493</v>
      </c>
      <c r="V152" s="8">
        <f t="shared" si="46"/>
        <v>38.756255734724661</v>
      </c>
      <c r="W152" s="2">
        <f t="shared" si="47"/>
        <v>-113.30684387640093</v>
      </c>
      <c r="X152" s="1">
        <f t="shared" si="48"/>
        <v>412.48800386282056</v>
      </c>
      <c r="Z152" s="2">
        <f t="shared" si="49"/>
        <v>95.735743941146353</v>
      </c>
      <c r="AA152" s="1">
        <f t="shared" si="50"/>
        <v>-342.66497115434601</v>
      </c>
      <c r="AC152" s="14">
        <f t="shared" si="51"/>
        <v>-417.21555929602226</v>
      </c>
      <c r="AS152">
        <f>ABS(H152-AC152)</f>
        <v>429.10448423969711</v>
      </c>
    </row>
    <row r="153" spans="1:45" x14ac:dyDescent="0.35">
      <c r="A153">
        <f t="shared" si="37"/>
        <v>6.0000000000000131E-3</v>
      </c>
      <c r="B153" s="2">
        <v>-3.2199999999999998</v>
      </c>
      <c r="C153">
        <v>3</v>
      </c>
      <c r="D153" s="44">
        <f t="shared" si="38"/>
        <v>12.111055805225178</v>
      </c>
      <c r="F153" s="3">
        <f>IF(G$3=0, C153,D153)</f>
        <v>3</v>
      </c>
      <c r="H153" s="46">
        <f>-I$6*COS(2*PI()*A153*I$2)</f>
        <v>12.111055805225178</v>
      </c>
      <c r="J153" s="2">
        <f>F153*J$2</f>
        <v>-0.59727569999999996</v>
      </c>
      <c r="K153" s="8">
        <f>F153*K$2</f>
        <v>70.777950900003304</v>
      </c>
      <c r="L153" s="9">
        <f>F153*L$2</f>
        <v>0.65279459999999701</v>
      </c>
      <c r="M153" s="8">
        <f t="shared" si="39"/>
        <v>-2.2981175524639488</v>
      </c>
      <c r="N153">
        <f t="shared" si="41"/>
        <v>2.0180734962041549</v>
      </c>
      <c r="P153" s="2">
        <f t="shared" si="40"/>
        <v>272.79093073691547</v>
      </c>
      <c r="Q153">
        <f t="shared" si="42"/>
        <v>-239.61804313022813</v>
      </c>
      <c r="S153" s="4">
        <f t="shared" si="43"/>
        <v>-241.26336608269207</v>
      </c>
      <c r="T153" s="2">
        <f t="shared" si="44"/>
        <v>288.62611524709303</v>
      </c>
      <c r="U153" s="8">
        <f t="shared" si="45"/>
        <v>-238.29073602285087</v>
      </c>
      <c r="V153" s="8">
        <f t="shared" si="46"/>
        <v>37.923898998498586</v>
      </c>
      <c r="W153" s="2">
        <f t="shared" si="47"/>
        <v>-117.52709979862323</v>
      </c>
      <c r="X153" s="1">
        <f t="shared" si="48"/>
        <v>410.67031798462523</v>
      </c>
      <c r="Z153" s="2">
        <f t="shared" si="49"/>
        <v>99.144211200761077</v>
      </c>
      <c r="AA153" s="1">
        <f t="shared" si="50"/>
        <v>-341.0881717049881</v>
      </c>
      <c r="AC153" s="14">
        <f t="shared" si="51"/>
        <v>-420.69137250511272</v>
      </c>
      <c r="AS153">
        <f>ABS(H153-AC153)</f>
        <v>432.80242831033792</v>
      </c>
    </row>
    <row r="154" spans="1:45" x14ac:dyDescent="0.35">
      <c r="A154">
        <f t="shared" si="37"/>
        <v>6.0400000000000132E-3</v>
      </c>
      <c r="B154" s="2">
        <v>-1.37</v>
      </c>
      <c r="C154">
        <v>3.4</v>
      </c>
      <c r="D154" s="44">
        <f t="shared" si="38"/>
        <v>12.330432717126671</v>
      </c>
      <c r="F154" s="3">
        <f>IF(G$3=0, C154,D154)</f>
        <v>3.4</v>
      </c>
      <c r="H154" s="46">
        <f>-I$6*COS(2*PI()*A154*I$2)</f>
        <v>12.330432717126671</v>
      </c>
      <c r="J154" s="2">
        <f>F154*J$2</f>
        <v>-0.67691245999999994</v>
      </c>
      <c r="K154" s="8">
        <f>F154*K$2</f>
        <v>80.215011020003743</v>
      </c>
      <c r="L154" s="9">
        <f>F154*L$2</f>
        <v>0.7398338799999965</v>
      </c>
      <c r="M154" s="8">
        <f t="shared" si="39"/>
        <v>-2.6153491962041548</v>
      </c>
      <c r="N154">
        <f t="shared" si="41"/>
        <v>1.9712616224762194</v>
      </c>
      <c r="P154" s="2">
        <f t="shared" si="40"/>
        <v>310.39599403023146</v>
      </c>
      <c r="Q154">
        <f t="shared" si="42"/>
        <v>-234.08613468502236</v>
      </c>
      <c r="S154" s="4">
        <f t="shared" si="43"/>
        <v>-235.96165000122653</v>
      </c>
      <c r="T154" s="2">
        <f t="shared" si="44"/>
        <v>282.28361185927258</v>
      </c>
      <c r="U154" s="8">
        <f t="shared" si="45"/>
        <v>-233.05434291539666</v>
      </c>
      <c r="V154" s="8">
        <f t="shared" si="46"/>
        <v>37.090528609712322</v>
      </c>
      <c r="W154" s="2">
        <f t="shared" si="47"/>
        <v>-122.0442027375322</v>
      </c>
      <c r="X154" s="1">
        <f t="shared" si="48"/>
        <v>408.78277014066646</v>
      </c>
      <c r="Z154" s="2">
        <f t="shared" si="49"/>
        <v>102.79743568213723</v>
      </c>
      <c r="AA154" s="1">
        <f t="shared" si="50"/>
        <v>-339.45327100815592</v>
      </c>
      <c r="AC154" s="14">
        <f t="shared" si="51"/>
        <v>-424.40694513597583</v>
      </c>
      <c r="AS154">
        <f>ABS(H154-AC154)</f>
        <v>436.73737785310249</v>
      </c>
    </row>
    <row r="155" spans="1:45" x14ac:dyDescent="0.35">
      <c r="A155">
        <f t="shared" si="37"/>
        <v>6.0800000000000133E-3</v>
      </c>
      <c r="B155" s="2">
        <v>-1.37</v>
      </c>
      <c r="C155">
        <v>3</v>
      </c>
      <c r="D155" s="44">
        <f t="shared" si="38"/>
        <v>12.547005794961409</v>
      </c>
      <c r="F155" s="3">
        <f>IF(G$3=0, C155,D155)</f>
        <v>3</v>
      </c>
      <c r="H155" s="46">
        <f>-I$6*COS(2*PI()*A155*I$2)</f>
        <v>12.547005794961409</v>
      </c>
      <c r="J155" s="2">
        <f>F155*J$2</f>
        <v>-0.59727569999999996</v>
      </c>
      <c r="K155" s="8">
        <f>F155*K$2</f>
        <v>70.777950900003304</v>
      </c>
      <c r="L155" s="9">
        <f>F155*L$2</f>
        <v>0.65279459999999701</v>
      </c>
      <c r="M155" s="8">
        <f t="shared" si="39"/>
        <v>-2.6481740824762192</v>
      </c>
      <c r="N155">
        <f t="shared" si="41"/>
        <v>1.923862219391389</v>
      </c>
      <c r="P155" s="2">
        <f t="shared" si="40"/>
        <v>314.3011457050261</v>
      </c>
      <c r="Q155">
        <f t="shared" si="42"/>
        <v>-228.48462823615321</v>
      </c>
      <c r="S155" s="4">
        <f t="shared" si="43"/>
        <v>-230.48000771862945</v>
      </c>
      <c r="T155" s="2">
        <f t="shared" si="44"/>
        <v>275.72586070587977</v>
      </c>
      <c r="U155" s="8">
        <f t="shared" si="45"/>
        <v>-227.64024049552768</v>
      </c>
      <c r="V155" s="8">
        <f t="shared" si="46"/>
        <v>36.228875837281635</v>
      </c>
      <c r="W155" s="2">
        <f t="shared" si="47"/>
        <v>-126.49915828139387</v>
      </c>
      <c r="X155" s="1">
        <f t="shared" si="48"/>
        <v>406.82632150877077</v>
      </c>
      <c r="Z155" s="2">
        <f t="shared" si="49"/>
        <v>106.39892809275926</v>
      </c>
      <c r="AA155" s="1">
        <f t="shared" si="50"/>
        <v>-337.76109181587594</v>
      </c>
      <c r="AC155" s="14">
        <f t="shared" si="51"/>
        <v>-428.03137425998818</v>
      </c>
      <c r="AS155">
        <f>ABS(H155-AC155)</f>
        <v>440.5783800549496</v>
      </c>
    </row>
    <row r="156" spans="1:45" x14ac:dyDescent="0.35">
      <c r="A156">
        <f t="shared" si="37"/>
        <v>6.1200000000000135E-3</v>
      </c>
      <c r="B156" s="2">
        <v>-1.37</v>
      </c>
      <c r="C156">
        <v>2.8</v>
      </c>
      <c r="D156" s="44">
        <f t="shared" si="38"/>
        <v>12.760725791879148</v>
      </c>
      <c r="F156" s="3">
        <f>IF(G$3=0, C156,D156)</f>
        <v>2.8</v>
      </c>
      <c r="H156" s="46">
        <f>-I$6*COS(2*PI()*A156*I$2)</f>
        <v>12.760725791879148</v>
      </c>
      <c r="J156" s="2">
        <f>F156*J$2</f>
        <v>-0.55745731999999992</v>
      </c>
      <c r="K156" s="8">
        <f>F156*K$2</f>
        <v>66.059420840003071</v>
      </c>
      <c r="L156" s="9">
        <f>F156*L$2</f>
        <v>0.60927495999999715</v>
      </c>
      <c r="M156" s="8">
        <f t="shared" si="39"/>
        <v>-2.5211379193913892</v>
      </c>
      <c r="N156">
        <f t="shared" si="41"/>
        <v>1.8787366238859975</v>
      </c>
      <c r="P156" s="2">
        <f t="shared" si="40"/>
        <v>299.26257913615655</v>
      </c>
      <c r="Q156">
        <f t="shared" si="42"/>
        <v>-223.15114062453111</v>
      </c>
      <c r="S156" s="4">
        <f t="shared" si="43"/>
        <v>-225.06300358392249</v>
      </c>
      <c r="T156" s="2">
        <f t="shared" si="44"/>
        <v>269.24543690568282</v>
      </c>
      <c r="U156" s="8">
        <f t="shared" si="45"/>
        <v>-222.28997981046487</v>
      </c>
      <c r="V156" s="8">
        <f t="shared" si="46"/>
        <v>35.377383457752025</v>
      </c>
      <c r="W156" s="2">
        <f t="shared" si="47"/>
        <v>-131.10046080289101</v>
      </c>
      <c r="X156" s="1">
        <f t="shared" si="48"/>
        <v>404.79870867194734</v>
      </c>
      <c r="Z156" s="2">
        <f t="shared" si="49"/>
        <v>110.12085132034827</v>
      </c>
      <c r="AA156" s="1">
        <f t="shared" si="50"/>
        <v>-336.00971878439208</v>
      </c>
      <c r="AC156" s="14">
        <f t="shared" si="51"/>
        <v>-431.73279612953104</v>
      </c>
      <c r="AS156">
        <f>ABS(H156-AC156)</f>
        <v>444.49352192141021</v>
      </c>
    </row>
    <row r="157" spans="1:45" x14ac:dyDescent="0.35">
      <c r="A157">
        <f t="shared" si="37"/>
        <v>6.1600000000000136E-3</v>
      </c>
      <c r="B157" s="2">
        <v>-2.11</v>
      </c>
      <c r="C157">
        <v>2.4</v>
      </c>
      <c r="D157" s="44">
        <f t="shared" si="38"/>
        <v>12.971544109795627</v>
      </c>
      <c r="F157" s="3">
        <f>IF(G$3=0, C157,D157)</f>
        <v>2.4</v>
      </c>
      <c r="H157" s="46">
        <f>-I$6*COS(2*PI()*A157*I$2)</f>
        <v>12.971544109795627</v>
      </c>
      <c r="J157" s="2">
        <f>F157*J$2</f>
        <v>-0.47782055999999995</v>
      </c>
      <c r="K157" s="8">
        <f>F157*K$2</f>
        <v>56.622360720002639</v>
      </c>
      <c r="L157" s="9">
        <f>F157*L$2</f>
        <v>0.52223567999999754</v>
      </c>
      <c r="M157" s="8">
        <f t="shared" si="39"/>
        <v>-2.4361939438859972</v>
      </c>
      <c r="N157">
        <f t="shared" si="41"/>
        <v>1.8351314321037793</v>
      </c>
      <c r="P157" s="2">
        <f t="shared" si="40"/>
        <v>289.21056146453418</v>
      </c>
      <c r="Q157">
        <f t="shared" si="42"/>
        <v>-217.99680107705441</v>
      </c>
      <c r="S157" s="4">
        <f t="shared" si="43"/>
        <v>-219.91075934094042</v>
      </c>
      <c r="T157" s="2">
        <f t="shared" si="44"/>
        <v>263.08174838221908</v>
      </c>
      <c r="U157" s="8">
        <f t="shared" si="45"/>
        <v>-217.20121688402497</v>
      </c>
      <c r="V157" s="8">
        <f t="shared" si="46"/>
        <v>34.567508367890774</v>
      </c>
      <c r="W157" s="2">
        <f t="shared" si="47"/>
        <v>-135.55327176626452</v>
      </c>
      <c r="X157" s="1">
        <f t="shared" si="48"/>
        <v>402.70222821548327</v>
      </c>
      <c r="Z157" s="2">
        <f t="shared" si="49"/>
        <v>113.71973897392721</v>
      </c>
      <c r="AA157" s="1">
        <f t="shared" si="50"/>
        <v>-334.20110868377697</v>
      </c>
      <c r="AC157" s="14">
        <f t="shared" si="51"/>
        <v>-435.18687208215073</v>
      </c>
      <c r="AS157">
        <f>ABS(H157-AC157)</f>
        <v>448.15841619194634</v>
      </c>
    </row>
    <row r="158" spans="1:45" x14ac:dyDescent="0.35">
      <c r="A158">
        <f t="shared" si="37"/>
        <v>6.2000000000000137E-3</v>
      </c>
      <c r="B158" s="2">
        <v>-1</v>
      </c>
      <c r="C158">
        <v>4</v>
      </c>
      <c r="D158" s="44">
        <f t="shared" si="38"/>
        <v>13.179412810443363</v>
      </c>
      <c r="F158" s="3">
        <f>IF(G$3=0, C158,D158)</f>
        <v>4</v>
      </c>
      <c r="H158" s="46">
        <f>-I$6*COS(2*PI()*A158*I$2)</f>
        <v>13.179412810443363</v>
      </c>
      <c r="J158" s="2">
        <f>F158*J$2</f>
        <v>-0.79636759999999995</v>
      </c>
      <c r="K158" s="8">
        <f>F158*K$2</f>
        <v>94.370601200004401</v>
      </c>
      <c r="L158" s="9">
        <f>F158*L$2</f>
        <v>0.87039279999999597</v>
      </c>
      <c r="M158" s="8">
        <f t="shared" si="39"/>
        <v>-2.3129519921037791</v>
      </c>
      <c r="N158">
        <f t="shared" si="41"/>
        <v>1.7937321356923157</v>
      </c>
      <c r="P158" s="2">
        <f t="shared" si="40"/>
        <v>274.61916179705707</v>
      </c>
      <c r="Q158">
        <f t="shared" si="42"/>
        <v>-213.10251091359143</v>
      </c>
      <c r="S158" s="4">
        <f t="shared" si="43"/>
        <v>-214.54507010569523</v>
      </c>
      <c r="T158" s="2">
        <f t="shared" si="44"/>
        <v>256.66271318123813</v>
      </c>
      <c r="U158" s="8">
        <f t="shared" si="45"/>
        <v>-211.90163884241616</v>
      </c>
      <c r="V158" s="8">
        <f t="shared" si="46"/>
        <v>33.724082115829674</v>
      </c>
      <c r="W158" s="2">
        <f t="shared" si="47"/>
        <v>-139.6204798332642</v>
      </c>
      <c r="X158" s="1">
        <f t="shared" si="48"/>
        <v>400.54284391233421</v>
      </c>
      <c r="Z158" s="2">
        <f t="shared" si="49"/>
        <v>116.99989179975199</v>
      </c>
      <c r="AA158" s="1">
        <f t="shared" si="50"/>
        <v>-332.34033070460464</v>
      </c>
      <c r="AC158" s="14">
        <f t="shared" si="51"/>
        <v>-438.23672842203916</v>
      </c>
      <c r="AS158">
        <f>ABS(H158-AC158)</f>
        <v>451.41614123248252</v>
      </c>
    </row>
    <row r="159" spans="1:45" x14ac:dyDescent="0.35">
      <c r="A159">
        <f t="shared" si="37"/>
        <v>6.2400000000000138E-3</v>
      </c>
      <c r="B159" s="2">
        <v>-1.37</v>
      </c>
      <c r="C159">
        <v>4.2</v>
      </c>
      <c r="D159" s="44">
        <f t="shared" si="38"/>
        <v>13.384284626272429</v>
      </c>
      <c r="F159" s="3">
        <f>IF(G$3=0, C159,D159)</f>
        <v>4.2</v>
      </c>
      <c r="H159" s="46">
        <f>-I$6*COS(2*PI()*A159*I$2)</f>
        <v>13.384284626272429</v>
      </c>
      <c r="J159" s="2">
        <f>F159*J$2</f>
        <v>-0.83618598</v>
      </c>
      <c r="K159" s="8">
        <f>F159*K$2</f>
        <v>99.089131260004621</v>
      </c>
      <c r="L159" s="9">
        <f>F159*L$2</f>
        <v>0.91391243999999583</v>
      </c>
      <c r="M159" s="8">
        <f t="shared" si="39"/>
        <v>-2.5900997356923154</v>
      </c>
      <c r="N159">
        <f t="shared" si="41"/>
        <v>1.7473721995331357</v>
      </c>
      <c r="P159" s="2">
        <f t="shared" si="40"/>
        <v>307.47311211359585</v>
      </c>
      <c r="Q159">
        <f t="shared" si="42"/>
        <v>-207.62269436219211</v>
      </c>
      <c r="S159" s="4">
        <f t="shared" si="43"/>
        <v>-209.29888165788444</v>
      </c>
      <c r="T159" s="2">
        <f t="shared" si="44"/>
        <v>250.38663813457384</v>
      </c>
      <c r="U159" s="8">
        <f t="shared" si="45"/>
        <v>-206.7200892070897</v>
      </c>
      <c r="V159" s="8">
        <f t="shared" si="46"/>
        <v>32.899440049144445</v>
      </c>
      <c r="W159" s="2">
        <f t="shared" si="47"/>
        <v>-143.88013073109607</v>
      </c>
      <c r="X159" s="1">
        <f t="shared" si="48"/>
        <v>398.31757942243416</v>
      </c>
      <c r="Z159" s="2">
        <f t="shared" si="49"/>
        <v>120.43869186218848</v>
      </c>
      <c r="AA159" s="1">
        <f t="shared" si="50"/>
        <v>-330.42486170535932</v>
      </c>
      <c r="AC159" s="14">
        <f t="shared" si="51"/>
        <v>-441.40555238731093</v>
      </c>
      <c r="AS159">
        <f>ABS(H159-AC159)</f>
        <v>454.78983701358334</v>
      </c>
    </row>
    <row r="160" spans="1:45" x14ac:dyDescent="0.35">
      <c r="A160">
        <f t="shared" si="37"/>
        <v>6.2800000000000139E-3</v>
      </c>
      <c r="B160" s="2">
        <v>-1.74</v>
      </c>
      <c r="C160">
        <v>3.8</v>
      </c>
      <c r="D160" s="44">
        <f t="shared" si="38"/>
        <v>13.586112971198625</v>
      </c>
      <c r="F160" s="3">
        <f>IF(G$3=0, C160,D160)</f>
        <v>3.8</v>
      </c>
      <c r="H160" s="46">
        <f>-I$6*COS(2*PI()*A160*I$2)</f>
        <v>13.586112971198625</v>
      </c>
      <c r="J160" s="2">
        <f>F160*J$2</f>
        <v>-0.75654921999999991</v>
      </c>
      <c r="K160" s="8">
        <f>F160*K$2</f>
        <v>89.652071140004182</v>
      </c>
      <c r="L160" s="9">
        <f>F160*L$2</f>
        <v>0.82687315999999611</v>
      </c>
      <c r="M160" s="8">
        <f t="shared" si="39"/>
        <v>-2.5835581795331359</v>
      </c>
      <c r="N160">
        <f t="shared" si="41"/>
        <v>1.7011293500334932</v>
      </c>
      <c r="P160" s="2">
        <f t="shared" si="40"/>
        <v>306.71182562219673</v>
      </c>
      <c r="Q160">
        <f t="shared" si="42"/>
        <v>-202.15644553477117</v>
      </c>
      <c r="S160" s="4">
        <f t="shared" si="43"/>
        <v>-203.9131305543043</v>
      </c>
      <c r="T160" s="2">
        <f t="shared" si="44"/>
        <v>243.94360269179847</v>
      </c>
      <c r="U160" s="8">
        <f t="shared" si="45"/>
        <v>-201.40069648143188</v>
      </c>
      <c r="V160" s="8">
        <f t="shared" si="46"/>
        <v>32.052860296074016</v>
      </c>
      <c r="W160" s="2">
        <f t="shared" si="47"/>
        <v>-147.93094128786032</v>
      </c>
      <c r="X160" s="1">
        <f t="shared" si="48"/>
        <v>396.02966469138215</v>
      </c>
      <c r="Z160" s="2">
        <f t="shared" si="49"/>
        <v>123.70477249826962</v>
      </c>
      <c r="AA160" s="1">
        <f t="shared" si="50"/>
        <v>-328.4574486330697</v>
      </c>
      <c r="AC160" s="14">
        <f t="shared" si="51"/>
        <v>-444.33552962485601</v>
      </c>
      <c r="AS160">
        <f>ABS(H160-AC160)</f>
        <v>457.92164259605465</v>
      </c>
    </row>
    <row r="161" spans="1:45" x14ac:dyDescent="0.35">
      <c r="A161">
        <f t="shared" si="37"/>
        <v>6.320000000000014E-3</v>
      </c>
      <c r="B161" s="2">
        <v>-0.26</v>
      </c>
      <c r="C161">
        <v>4</v>
      </c>
      <c r="D161" s="44">
        <f t="shared" si="38"/>
        <v>13.784851951196822</v>
      </c>
      <c r="F161" s="3">
        <f>IF(G$3=0, C161,D161)</f>
        <v>4</v>
      </c>
      <c r="H161" s="46">
        <f>-I$6*COS(2*PI()*A161*I$2)</f>
        <v>13.784851951196822</v>
      </c>
      <c r="J161" s="2">
        <f>F161*J$2</f>
        <v>-0.79636759999999995</v>
      </c>
      <c r="K161" s="8">
        <f>F161*K$2</f>
        <v>94.370601200004401</v>
      </c>
      <c r="L161" s="9">
        <f>F161*L$2</f>
        <v>0.87039279999999597</v>
      </c>
      <c r="M161" s="8">
        <f t="shared" si="39"/>
        <v>-2.4576785700334929</v>
      </c>
      <c r="N161">
        <f t="shared" si="41"/>
        <v>1.6571396070763236</v>
      </c>
      <c r="P161" s="2">
        <f t="shared" si="40"/>
        <v>291.80851667477532</v>
      </c>
      <c r="Q161">
        <f t="shared" si="42"/>
        <v>-196.95580496974202</v>
      </c>
      <c r="S161" s="4">
        <f t="shared" si="43"/>
        <v>-198.54309073977552</v>
      </c>
      <c r="T161" s="2">
        <f t="shared" si="44"/>
        <v>237.51936284322392</v>
      </c>
      <c r="U161" s="8">
        <f t="shared" si="45"/>
        <v>-196.09682146446187</v>
      </c>
      <c r="V161" s="8">
        <f t="shared" si="46"/>
        <v>31.208750181676027</v>
      </c>
      <c r="W161" s="2">
        <f t="shared" si="47"/>
        <v>-152.08606199958368</v>
      </c>
      <c r="X161" s="1">
        <f t="shared" si="48"/>
        <v>393.6774864478906</v>
      </c>
      <c r="Z161" s="2">
        <f t="shared" si="49"/>
        <v>127.05675215163782</v>
      </c>
      <c r="AA161" s="1">
        <f t="shared" si="50"/>
        <v>-326.43672534117496</v>
      </c>
      <c r="AC161" s="14">
        <f t="shared" si="51"/>
        <v>-447.31403715908266</v>
      </c>
      <c r="AS161">
        <f>ABS(H161-AC161)</f>
        <v>461.09888911027946</v>
      </c>
    </row>
    <row r="162" spans="1:45" x14ac:dyDescent="0.35">
      <c r="A162">
        <f t="shared" si="37"/>
        <v>6.3600000000000141E-3</v>
      </c>
      <c r="B162" s="2">
        <v>-0.63</v>
      </c>
      <c r="C162">
        <v>3.8</v>
      </c>
      <c r="D162" s="44">
        <f t="shared" si="38"/>
        <v>13.980456374736821</v>
      </c>
      <c r="F162" s="3">
        <f>IF(G$3=0, C162,D162)</f>
        <v>3.8</v>
      </c>
      <c r="H162" s="46">
        <f>-I$6*COS(2*PI()*A162*I$2)</f>
        <v>13.980456374736821</v>
      </c>
      <c r="J162" s="2">
        <f>F162*J$2</f>
        <v>-0.75654921999999991</v>
      </c>
      <c r="K162" s="8">
        <f>F162*K$2</f>
        <v>89.652071140004182</v>
      </c>
      <c r="L162" s="9">
        <f>F162*L$2</f>
        <v>0.82687315999999611</v>
      </c>
      <c r="M162" s="8">
        <f t="shared" si="39"/>
        <v>-2.4535072070763233</v>
      </c>
      <c r="N162">
        <f t="shared" si="41"/>
        <v>1.6132245269275882</v>
      </c>
      <c r="P162" s="2">
        <f t="shared" si="40"/>
        <v>291.32640616974641</v>
      </c>
      <c r="Q162">
        <f t="shared" si="42"/>
        <v>-191.76375662634456</v>
      </c>
      <c r="S162" s="4">
        <f t="shared" si="43"/>
        <v>-193.39039067342088</v>
      </c>
      <c r="T162" s="2">
        <f t="shared" si="44"/>
        <v>231.35512901306319</v>
      </c>
      <c r="U162" s="8">
        <f t="shared" si="45"/>
        <v>-191.00760833089478</v>
      </c>
      <c r="V162" s="8">
        <f t="shared" si="46"/>
        <v>30.398803441485832</v>
      </c>
      <c r="W162" s="2">
        <f t="shared" si="47"/>
        <v>-156.15812360466668</v>
      </c>
      <c r="X162" s="1">
        <f t="shared" si="48"/>
        <v>391.26232929240865</v>
      </c>
      <c r="Z162" s="2">
        <f t="shared" si="49"/>
        <v>130.33990387671309</v>
      </c>
      <c r="AA162" s="1">
        <f t="shared" si="50"/>
        <v>-324.36378647592943</v>
      </c>
      <c r="AC162" s="14">
        <f t="shared" si="51"/>
        <v>-450.12310663911029</v>
      </c>
      <c r="AS162">
        <f>ABS(H162-AC162)</f>
        <v>464.10356301384712</v>
      </c>
    </row>
    <row r="163" spans="1:45" x14ac:dyDescent="0.35">
      <c r="A163">
        <f t="shared" si="37"/>
        <v>6.4000000000000142E-3</v>
      </c>
      <c r="B163" s="2">
        <v>0.10999999999999988</v>
      </c>
      <c r="C163">
        <v>5.2</v>
      </c>
      <c r="D163" s="44">
        <f t="shared" si="38"/>
        <v>14.172881763059527</v>
      </c>
      <c r="F163" s="3">
        <f>IF(G$3=0, C163,D163)</f>
        <v>5.2</v>
      </c>
      <c r="H163" s="46">
        <f>-I$6*COS(2*PI()*A163*I$2)</f>
        <v>14.172881763059527</v>
      </c>
      <c r="J163" s="2">
        <f>F163*J$2</f>
        <v>-1.03527788</v>
      </c>
      <c r="K163" s="8">
        <f>F163*K$2</f>
        <v>122.68178156000573</v>
      </c>
      <c r="L163" s="9">
        <f>F163*L$2</f>
        <v>1.1315106399999948</v>
      </c>
      <c r="M163" s="8">
        <f t="shared" si="39"/>
        <v>-2.3697737469275881</v>
      </c>
      <c r="N163">
        <f t="shared" si="41"/>
        <v>1.5708081836087089</v>
      </c>
      <c r="P163" s="2">
        <f t="shared" si="40"/>
        <v>281.41582776634874</v>
      </c>
      <c r="Q163">
        <f t="shared" si="42"/>
        <v>-186.74833560231028</v>
      </c>
      <c r="S163" s="4">
        <f t="shared" si="43"/>
        <v>-187.98659870923788</v>
      </c>
      <c r="T163" s="2">
        <f t="shared" si="44"/>
        <v>224.8905110830828</v>
      </c>
      <c r="U163" s="8">
        <f t="shared" si="45"/>
        <v>-185.67039702788168</v>
      </c>
      <c r="V163" s="8">
        <f t="shared" si="46"/>
        <v>29.549387867186272</v>
      </c>
      <c r="W163" s="2">
        <f t="shared" si="47"/>
        <v>-159.90720027934546</v>
      </c>
      <c r="X163" s="1">
        <f t="shared" si="48"/>
        <v>388.78918854216846</v>
      </c>
      <c r="Z163" s="2">
        <f t="shared" si="49"/>
        <v>133.35617814503465</v>
      </c>
      <c r="AA163" s="1">
        <f t="shared" si="50"/>
        <v>-322.24287648309308</v>
      </c>
      <c r="AC163" s="14">
        <f t="shared" si="51"/>
        <v>-452.60068889525223</v>
      </c>
      <c r="AS163">
        <f>ABS(H163-AC163)</f>
        <v>466.77357065831177</v>
      </c>
    </row>
    <row r="164" spans="1:45" x14ac:dyDescent="0.35">
      <c r="A164">
        <f t="shared" si="37"/>
        <v>6.4400000000000143E-3</v>
      </c>
      <c r="B164" s="2">
        <v>-0.26</v>
      </c>
      <c r="C164">
        <v>5.4</v>
      </c>
      <c r="D164" s="44">
        <f t="shared" si="38"/>
        <v>14.362084360291039</v>
      </c>
      <c r="F164" s="3">
        <f>IF(G$3=0, C164,D164)</f>
        <v>5.4</v>
      </c>
      <c r="H164" s="46">
        <f>-I$6*COS(2*PI()*A164*I$2)</f>
        <v>14.362084360291039</v>
      </c>
      <c r="J164" s="2">
        <f>F164*J$2</f>
        <v>-1.07509626</v>
      </c>
      <c r="K164" s="8">
        <f>F164*K$2</f>
        <v>127.40031162000595</v>
      </c>
      <c r="L164" s="9">
        <f>F164*L$2</f>
        <v>1.1750302799999945</v>
      </c>
      <c r="M164" s="8">
        <f t="shared" si="39"/>
        <v>-2.6060860636087089</v>
      </c>
      <c r="N164">
        <f t="shared" si="41"/>
        <v>1.5241621097647862</v>
      </c>
      <c r="P164" s="2">
        <f t="shared" si="40"/>
        <v>309.43011716231604</v>
      </c>
      <c r="Q164">
        <f t="shared" si="42"/>
        <v>-181.23364111123217</v>
      </c>
      <c r="S164" s="4">
        <f t="shared" si="43"/>
        <v>-182.66469689484089</v>
      </c>
      <c r="T164" s="2">
        <f t="shared" si="44"/>
        <v>218.52385927283908</v>
      </c>
      <c r="U164" s="8">
        <f t="shared" si="45"/>
        <v>-180.41406689793004</v>
      </c>
      <c r="V164" s="8">
        <f t="shared" si="46"/>
        <v>28.712844507263398</v>
      </c>
      <c r="W164" s="2">
        <f t="shared" si="47"/>
        <v>-163.89867745908566</v>
      </c>
      <c r="X164" s="1">
        <f t="shared" si="48"/>
        <v>386.25431520671873</v>
      </c>
      <c r="Z164" s="2">
        <f t="shared" si="49"/>
        <v>136.57247945521141</v>
      </c>
      <c r="AA164" s="1">
        <f t="shared" si="50"/>
        <v>-320.07081411258957</v>
      </c>
      <c r="AC164" s="14">
        <f t="shared" si="51"/>
        <v>-455.25664706441182</v>
      </c>
      <c r="AS164">
        <f>ABS(H164-AC164)</f>
        <v>469.61873142470284</v>
      </c>
    </row>
    <row r="165" spans="1:45" x14ac:dyDescent="0.35">
      <c r="A165">
        <f t="shared" si="37"/>
        <v>6.4800000000000144E-3</v>
      </c>
      <c r="B165" s="2">
        <v>0.85000000000000009</v>
      </c>
      <c r="C165">
        <v>5.6</v>
      </c>
      <c r="D165" s="44">
        <f t="shared" si="38"/>
        <v>14.548021143392358</v>
      </c>
      <c r="F165" s="3">
        <f>IF(G$3=0, C165,D165)</f>
        <v>5.6</v>
      </c>
      <c r="H165" s="46">
        <f>-I$6*COS(2*PI()*A165*I$2)</f>
        <v>14.548021143392358</v>
      </c>
      <c r="J165" s="2">
        <f>F165*J$2</f>
        <v>-1.1149146399999998</v>
      </c>
      <c r="K165" s="8">
        <f>F165*K$2</f>
        <v>132.11884168000614</v>
      </c>
      <c r="L165" s="9">
        <f>F165*L$2</f>
        <v>1.2185499199999943</v>
      </c>
      <c r="M165" s="8">
        <f t="shared" si="39"/>
        <v>-2.5992583697647862</v>
      </c>
      <c r="N165">
        <f t="shared" si="41"/>
        <v>1.4776382441302063</v>
      </c>
      <c r="P165" s="2">
        <f t="shared" si="40"/>
        <v>308.63395273123814</v>
      </c>
      <c r="Q165">
        <f t="shared" si="42"/>
        <v>-175.73313594226119</v>
      </c>
      <c r="S165" s="4">
        <f t="shared" si="43"/>
        <v>-177.11384439202598</v>
      </c>
      <c r="T165" s="2">
        <f t="shared" si="44"/>
        <v>211.88331114400319</v>
      </c>
      <c r="U165" s="8">
        <f t="shared" si="45"/>
        <v>-174.93160700388756</v>
      </c>
      <c r="V165" s="8">
        <f t="shared" si="46"/>
        <v>27.840312663368938</v>
      </c>
      <c r="W165" s="2">
        <f t="shared" si="47"/>
        <v>-167.73045593387965</v>
      </c>
      <c r="X165" s="1">
        <f t="shared" si="48"/>
        <v>383.66017920219997</v>
      </c>
      <c r="Z165" s="2">
        <f t="shared" si="49"/>
        <v>139.65674721465953</v>
      </c>
      <c r="AA165" s="1">
        <f t="shared" si="50"/>
        <v>-317.84969923921301</v>
      </c>
      <c r="AC165" s="14">
        <f t="shared" si="51"/>
        <v>-457.73984250972376</v>
      </c>
      <c r="AS165">
        <f>ABS(H165-AC165)</f>
        <v>472.28786365311612</v>
      </c>
    </row>
    <row r="166" spans="1:45" x14ac:dyDescent="0.35">
      <c r="A166">
        <f t="shared" si="37"/>
        <v>6.5200000000000145E-3</v>
      </c>
      <c r="B166" s="2">
        <v>-0.26</v>
      </c>
      <c r="C166">
        <v>5.2</v>
      </c>
      <c r="D166" s="44">
        <f t="shared" si="38"/>
        <v>14.730649831942465</v>
      </c>
      <c r="F166" s="3">
        <f>IF(G$3=0, C166,D166)</f>
        <v>5.2</v>
      </c>
      <c r="H166" s="46">
        <f>-I$6*COS(2*PI()*A166*I$2)</f>
        <v>14.730649831942465</v>
      </c>
      <c r="J166" s="2">
        <f>F166*J$2</f>
        <v>-1.03527788</v>
      </c>
      <c r="K166" s="8">
        <f>F166*K$2</f>
        <v>122.68178156000573</v>
      </c>
      <c r="L166" s="9">
        <f>F166*L$2</f>
        <v>1.1315106399999948</v>
      </c>
      <c r="M166" s="8">
        <f t="shared" si="39"/>
        <v>-2.5925528841302059</v>
      </c>
      <c r="N166">
        <f t="shared" si="41"/>
        <v>1.4312343993124512</v>
      </c>
      <c r="P166" s="2">
        <f t="shared" si="40"/>
        <v>307.85197762226733</v>
      </c>
      <c r="Q166">
        <f t="shared" si="42"/>
        <v>-170.24656721187978</v>
      </c>
      <c r="S166" s="4">
        <f t="shared" si="43"/>
        <v>-171.70760945601</v>
      </c>
      <c r="T166" s="2">
        <f t="shared" si="44"/>
        <v>205.41577065896911</v>
      </c>
      <c r="U166" s="8">
        <f t="shared" si="45"/>
        <v>-169.59198282914173</v>
      </c>
      <c r="V166" s="8">
        <f t="shared" si="46"/>
        <v>26.99051308125852</v>
      </c>
      <c r="W166" s="2">
        <f t="shared" si="47"/>
        <v>-171.77686805819678</v>
      </c>
      <c r="X166" s="1">
        <f t="shared" si="48"/>
        <v>381.00346098312531</v>
      </c>
      <c r="Z166" s="2">
        <f t="shared" si="49"/>
        <v>142.91809223532545</v>
      </c>
      <c r="AA166" s="1">
        <f t="shared" si="50"/>
        <v>-315.57671560849332</v>
      </c>
      <c r="AC166" s="14">
        <f t="shared" si="51"/>
        <v>-460.36307058543156</v>
      </c>
      <c r="AS166">
        <f>ABS(H166-AC166)</f>
        <v>475.09372041737402</v>
      </c>
    </row>
    <row r="167" spans="1:45" x14ac:dyDescent="0.35">
      <c r="A167">
        <f t="shared" si="37"/>
        <v>6.5600000000000146E-3</v>
      </c>
      <c r="B167" s="2">
        <v>0.48</v>
      </c>
      <c r="C167">
        <v>4.5999999999999996</v>
      </c>
      <c r="D167" s="44">
        <f t="shared" si="38"/>
        <v>14.909928897752501</v>
      </c>
      <c r="F167" s="3">
        <f>IF(G$3=0, C167,D167)</f>
        <v>4.5999999999999996</v>
      </c>
      <c r="H167" s="46">
        <f>-I$6*COS(2*PI()*A167*I$2)</f>
        <v>14.909928897752501</v>
      </c>
      <c r="J167" s="2">
        <f>F167*J$2</f>
        <v>-0.91582273999999986</v>
      </c>
      <c r="K167" s="8">
        <f>F167*K$2</f>
        <v>108.52619138000506</v>
      </c>
      <c r="L167" s="9">
        <f>F167*L$2</f>
        <v>1.0009517199999953</v>
      </c>
      <c r="M167" s="8">
        <f t="shared" si="39"/>
        <v>-2.4665122793124512</v>
      </c>
      <c r="N167">
        <f t="shared" si="41"/>
        <v>1.3870865426762686</v>
      </c>
      <c r="P167" s="2">
        <f t="shared" si="40"/>
        <v>292.92834877188551</v>
      </c>
      <c r="Q167">
        <f t="shared" si="42"/>
        <v>-165.02596888723275</v>
      </c>
      <c r="S167" s="4">
        <f t="shared" si="43"/>
        <v>-166.4915294465452</v>
      </c>
      <c r="T167" s="2">
        <f t="shared" si="44"/>
        <v>199.17571468033438</v>
      </c>
      <c r="U167" s="8">
        <f t="shared" si="45"/>
        <v>-164.44017066308155</v>
      </c>
      <c r="V167" s="8">
        <f t="shared" si="46"/>
        <v>26.170603723866769</v>
      </c>
      <c r="W167" s="2">
        <f t="shared" si="47"/>
        <v>-175.5876903241562</v>
      </c>
      <c r="X167" s="1">
        <f t="shared" si="48"/>
        <v>378.28780420580313</v>
      </c>
      <c r="Z167" s="2">
        <f t="shared" si="49"/>
        <v>145.98473277935159</v>
      </c>
      <c r="AA167" s="1">
        <f t="shared" si="50"/>
        <v>-313.25495981989735</v>
      </c>
      <c r="AC167" s="14">
        <f t="shared" si="51"/>
        <v>-462.6720464201868</v>
      </c>
      <c r="AS167">
        <f>ABS(H167-AC167)</f>
        <v>477.58197531793928</v>
      </c>
    </row>
    <row r="168" spans="1:45" x14ac:dyDescent="0.35">
      <c r="A168">
        <f t="shared" si="37"/>
        <v>6.6000000000000147E-3</v>
      </c>
      <c r="B168" s="2">
        <v>0.85000000000000009</v>
      </c>
      <c r="C168">
        <v>6.2</v>
      </c>
      <c r="D168" s="44">
        <f t="shared" si="38"/>
        <v>15.085817574308933</v>
      </c>
      <c r="F168" s="3">
        <f>IF(G$3=0, C168,D168)</f>
        <v>6.2</v>
      </c>
      <c r="H168" s="46">
        <f>-I$6*COS(2*PI()*A168*I$2)</f>
        <v>15.085817574308933</v>
      </c>
      <c r="J168" s="2">
        <f>F168*J$2</f>
        <v>-1.23436978</v>
      </c>
      <c r="K168" s="8">
        <f>F168*K$2</f>
        <v>146.27443186000681</v>
      </c>
      <c r="L168" s="9">
        <f>F168*L$2</f>
        <v>1.3491088399999938</v>
      </c>
      <c r="M168" s="8">
        <f t="shared" si="39"/>
        <v>-2.3029092826762687</v>
      </c>
      <c r="N168">
        <f t="shared" si="41"/>
        <v>1.3458669997165771</v>
      </c>
      <c r="P168" s="2">
        <f t="shared" si="40"/>
        <v>273.55216026723781</v>
      </c>
      <c r="Q168">
        <f t="shared" si="42"/>
        <v>-160.15069493173436</v>
      </c>
      <c r="S168" s="4">
        <f t="shared" si="43"/>
        <v>-161.10449537441065</v>
      </c>
      <c r="T168" s="2">
        <f t="shared" si="44"/>
        <v>192.7311444076515</v>
      </c>
      <c r="U168" s="8">
        <f t="shared" si="45"/>
        <v>-159.11951077645315</v>
      </c>
      <c r="V168" s="8">
        <f t="shared" si="46"/>
        <v>25.323822302508837</v>
      </c>
      <c r="W168" s="2">
        <f t="shared" si="47"/>
        <v>-179.11208952546875</v>
      </c>
      <c r="X168" s="1">
        <f t="shared" si="48"/>
        <v>375.51763871799352</v>
      </c>
      <c r="Z168" s="2">
        <f t="shared" si="49"/>
        <v>148.81478915681581</v>
      </c>
      <c r="AA168" s="1">
        <f t="shared" si="50"/>
        <v>-310.88819453166855</v>
      </c>
      <c r="AC168" s="14">
        <f t="shared" si="51"/>
        <v>-464.67646175462846</v>
      </c>
      <c r="AS168">
        <f>ABS(H168-AC168)</f>
        <v>479.76227932893738</v>
      </c>
    </row>
    <row r="169" spans="1:45" x14ac:dyDescent="0.35">
      <c r="A169">
        <f t="shared" si="37"/>
        <v>6.6400000000000148E-3</v>
      </c>
      <c r="B169" s="2">
        <v>0.48</v>
      </c>
      <c r="C169">
        <v>6.2</v>
      </c>
      <c r="D169" s="44">
        <f t="shared" si="38"/>
        <v>15.258275866043519</v>
      </c>
      <c r="F169" s="3">
        <f>IF(G$3=0, C169,D169)</f>
        <v>6.2</v>
      </c>
      <c r="H169" s="46">
        <f>-I$6*COS(2*PI()*A169*I$2)</f>
        <v>15.258275866043519</v>
      </c>
      <c r="J169" s="2">
        <f>F169*J$2</f>
        <v>-1.23436978</v>
      </c>
      <c r="K169" s="8">
        <f>F169*K$2</f>
        <v>146.27443186000681</v>
      </c>
      <c r="L169" s="9">
        <f>F169*L$2</f>
        <v>1.3491088399999938</v>
      </c>
      <c r="M169" s="8">
        <f t="shared" si="39"/>
        <v>-2.5802367797165768</v>
      </c>
      <c r="N169">
        <f t="shared" si="41"/>
        <v>1.299683599620111</v>
      </c>
      <c r="P169" s="2">
        <f t="shared" si="40"/>
        <v>306.42512679174115</v>
      </c>
      <c r="Q169">
        <f t="shared" si="42"/>
        <v>-154.68955567953967</v>
      </c>
      <c r="S169" s="4">
        <f t="shared" si="43"/>
        <v>-155.92068361925627</v>
      </c>
      <c r="T169" s="2">
        <f t="shared" si="44"/>
        <v>186.5296913095064</v>
      </c>
      <c r="U169" s="8">
        <f t="shared" si="45"/>
        <v>-153.99956928431521</v>
      </c>
      <c r="V169" s="8">
        <f t="shared" si="46"/>
        <v>24.508985153290237</v>
      </c>
      <c r="W169" s="2">
        <f t="shared" si="47"/>
        <v>-182.78649431034202</v>
      </c>
      <c r="X169" s="1">
        <f t="shared" si="48"/>
        <v>372.6906445183406</v>
      </c>
      <c r="Z169" s="2">
        <f t="shared" si="49"/>
        <v>151.76868375521539</v>
      </c>
      <c r="AA169" s="1">
        <f t="shared" si="50"/>
        <v>-308.47445020835738</v>
      </c>
      <c r="AC169" s="14">
        <f t="shared" si="51"/>
        <v>-466.75195936540922</v>
      </c>
      <c r="AS169">
        <f>ABS(H169-AC169)</f>
        <v>482.01023523145273</v>
      </c>
    </row>
    <row r="170" spans="1:45" x14ac:dyDescent="0.35">
      <c r="A170">
        <f t="shared" si="37"/>
        <v>6.6800000000000149E-3</v>
      </c>
      <c r="B170" s="2">
        <v>0.85000000000000009</v>
      </c>
      <c r="C170">
        <v>5.8</v>
      </c>
      <c r="D170" s="44">
        <f t="shared" si="38"/>
        <v>15.427264557427939</v>
      </c>
      <c r="F170" s="3">
        <f>IF(G$3=0, C170,D170)</f>
        <v>5.8</v>
      </c>
      <c r="H170" s="46">
        <f>-I$6*COS(2*PI()*A170*I$2)</f>
        <v>15.427264557427939</v>
      </c>
      <c r="J170" s="2">
        <f>F170*J$2</f>
        <v>-1.1547330199999999</v>
      </c>
      <c r="K170" s="8">
        <f>F170*K$2</f>
        <v>136.83737174000638</v>
      </c>
      <c r="L170" s="9">
        <f>F170*L$2</f>
        <v>1.262069559999994</v>
      </c>
      <c r="M170" s="8">
        <f t="shared" si="39"/>
        <v>-2.534053379620111</v>
      </c>
      <c r="N170">
        <f t="shared" si="41"/>
        <v>1.2543268315836318</v>
      </c>
      <c r="P170" s="2">
        <f t="shared" si="40"/>
        <v>300.96398753954645</v>
      </c>
      <c r="Q170">
        <f t="shared" si="42"/>
        <v>-149.32574539721151</v>
      </c>
      <c r="S170" s="4">
        <f t="shared" si="43"/>
        <v>-150.59772921683162</v>
      </c>
      <c r="T170" s="2">
        <f t="shared" si="44"/>
        <v>180.16178027620572</v>
      </c>
      <c r="U170" s="8">
        <f t="shared" si="45"/>
        <v>-148.74219953537826</v>
      </c>
      <c r="V170" s="8">
        <f t="shared" si="46"/>
        <v>23.672276338318401</v>
      </c>
      <c r="W170" s="2">
        <f t="shared" si="47"/>
        <v>-186.1609532088342</v>
      </c>
      <c r="X170" s="1">
        <f t="shared" si="48"/>
        <v>369.81146059991772</v>
      </c>
      <c r="Z170" s="2">
        <f t="shared" si="49"/>
        <v>154.47488092404217</v>
      </c>
      <c r="AA170" s="1">
        <f t="shared" si="50"/>
        <v>-306.01766625465348</v>
      </c>
      <c r="AC170" s="14">
        <f t="shared" si="51"/>
        <v>-468.50634312516928</v>
      </c>
      <c r="AS170">
        <f>ABS(H170-AC170)</f>
        <v>483.9336076825972</v>
      </c>
    </row>
    <row r="171" spans="1:45" x14ac:dyDescent="0.35">
      <c r="A171">
        <f t="shared" si="37"/>
        <v>6.720000000000015E-3</v>
      </c>
      <c r="B171" s="2">
        <v>1.96</v>
      </c>
      <c r="C171">
        <v>6.2</v>
      </c>
      <c r="D171" s="44">
        <f t="shared" si="38"/>
        <v>15.592745221891063</v>
      </c>
      <c r="F171" s="3">
        <f>IF(G$3=0, C171,D171)</f>
        <v>6.2</v>
      </c>
      <c r="H171" s="46">
        <f>-I$6*COS(2*PI()*A171*I$2)</f>
        <v>15.592745221891063</v>
      </c>
      <c r="J171" s="2">
        <f>F171*J$2</f>
        <v>-1.23436978</v>
      </c>
      <c r="K171" s="8">
        <f>F171*K$2</f>
        <v>146.27443186000681</v>
      </c>
      <c r="L171" s="9">
        <f>F171*L$2</f>
        <v>1.3491088399999938</v>
      </c>
      <c r="M171" s="8">
        <f t="shared" si="39"/>
        <v>-2.4090598515836317</v>
      </c>
      <c r="N171">
        <f t="shared" si="41"/>
        <v>1.2112073102061245</v>
      </c>
      <c r="P171" s="2">
        <f t="shared" si="40"/>
        <v>286.16311713721791</v>
      </c>
      <c r="Q171">
        <f t="shared" si="42"/>
        <v>-144.22571770728067</v>
      </c>
      <c r="S171" s="4">
        <f t="shared" si="43"/>
        <v>-145.28566871886431</v>
      </c>
      <c r="T171" s="2">
        <f t="shared" si="44"/>
        <v>173.80690174499787</v>
      </c>
      <c r="U171" s="8">
        <f t="shared" si="45"/>
        <v>-143.49558946601246</v>
      </c>
      <c r="V171" s="8">
        <f t="shared" si="46"/>
        <v>22.837279923115528</v>
      </c>
      <c r="W171" s="2">
        <f t="shared" si="47"/>
        <v>-189.649680323712</v>
      </c>
      <c r="X171" s="1">
        <f t="shared" si="48"/>
        <v>366.8783196790634</v>
      </c>
      <c r="Z171" s="2">
        <f t="shared" si="49"/>
        <v>157.27546671927522</v>
      </c>
      <c r="AA171" s="1">
        <f t="shared" si="50"/>
        <v>-303.51634150440361</v>
      </c>
      <c r="AC171" s="14">
        <f t="shared" si="51"/>
        <v>-470.32874190500007</v>
      </c>
      <c r="AS171">
        <f>ABS(H171-AC171)</f>
        <v>485.92148712689112</v>
      </c>
    </row>
    <row r="172" spans="1:45" x14ac:dyDescent="0.35">
      <c r="A172">
        <f t="shared" si="37"/>
        <v>6.7600000000000151E-3</v>
      </c>
      <c r="B172" s="2">
        <v>2.33</v>
      </c>
      <c r="C172">
        <v>6</v>
      </c>
      <c r="D172" s="44">
        <f t="shared" si="38"/>
        <v>15.754680230556829</v>
      </c>
      <c r="F172" s="3">
        <f>IF(G$3=0, C172,D172)</f>
        <v>6</v>
      </c>
      <c r="H172" s="46">
        <f>-I$6*COS(2*PI()*A172*I$2)</f>
        <v>15.754680230556829</v>
      </c>
      <c r="J172" s="2">
        <f>F172*J$2</f>
        <v>-1.1945513999999999</v>
      </c>
      <c r="K172" s="8">
        <f>F172*K$2</f>
        <v>141.55590180000661</v>
      </c>
      <c r="L172" s="9">
        <f>F172*L$2</f>
        <v>1.305589199999994</v>
      </c>
      <c r="M172" s="8">
        <f t="shared" si="39"/>
        <v>-2.4455770902061245</v>
      </c>
      <c r="N172">
        <f t="shared" si="41"/>
        <v>1.167434170426237</v>
      </c>
      <c r="P172" s="2">
        <f t="shared" si="40"/>
        <v>290.50014956728751</v>
      </c>
      <c r="Q172">
        <f t="shared" si="42"/>
        <v>-139.0483949916779</v>
      </c>
      <c r="S172" s="4">
        <f t="shared" si="43"/>
        <v>-140.18838288188402</v>
      </c>
      <c r="T172" s="2">
        <f t="shared" si="44"/>
        <v>167.70896058915989</v>
      </c>
      <c r="U172" s="8">
        <f t="shared" si="45"/>
        <v>-138.46110779755818</v>
      </c>
      <c r="V172" s="8">
        <f t="shared" si="46"/>
        <v>22.03604367914361</v>
      </c>
      <c r="W172" s="2">
        <f t="shared" si="47"/>
        <v>-193.07141793406552</v>
      </c>
      <c r="X172" s="1">
        <f t="shared" si="48"/>
        <v>363.89225782215357</v>
      </c>
      <c r="Z172" s="2">
        <f t="shared" si="49"/>
        <v>160.02075203839115</v>
      </c>
      <c r="AA172" s="1">
        <f t="shared" si="50"/>
        <v>-300.97135546190998</v>
      </c>
      <c r="AC172" s="14">
        <f t="shared" si="51"/>
        <v>-472.00672971683184</v>
      </c>
      <c r="AS172">
        <f>ABS(H172-AC172)</f>
        <v>487.76140994738864</v>
      </c>
    </row>
    <row r="173" spans="1:45" x14ac:dyDescent="0.35">
      <c r="A173">
        <f t="shared" si="37"/>
        <v>6.8000000000000152E-3</v>
      </c>
      <c r="B173" s="2">
        <v>1.96</v>
      </c>
      <c r="C173">
        <v>7</v>
      </c>
      <c r="D173" s="44">
        <f t="shared" si="38"/>
        <v>15.91303276080075</v>
      </c>
      <c r="F173" s="3">
        <f>IF(G$3=0, C173,D173)</f>
        <v>7</v>
      </c>
      <c r="H173" s="46">
        <f>-I$6*COS(2*PI()*A173*I$2)</f>
        <v>15.91303276080075</v>
      </c>
      <c r="J173" s="2">
        <f>F173*J$2</f>
        <v>-1.3936432999999999</v>
      </c>
      <c r="K173" s="8">
        <f>F173*K$2</f>
        <v>165.14855210000769</v>
      </c>
      <c r="L173" s="9">
        <f>F173*L$2</f>
        <v>1.523187399999993</v>
      </c>
      <c r="M173" s="8">
        <f t="shared" si="39"/>
        <v>-2.3619855704262367</v>
      </c>
      <c r="N173">
        <f t="shared" si="41"/>
        <v>1.1251572268997376</v>
      </c>
      <c r="P173" s="2">
        <f t="shared" si="40"/>
        <v>280.60429679168453</v>
      </c>
      <c r="Q173">
        <f t="shared" si="42"/>
        <v>-134.04743715382719</v>
      </c>
      <c r="S173" s="4">
        <f t="shared" si="43"/>
        <v>-134.88623532425345</v>
      </c>
      <c r="T173" s="2">
        <f t="shared" si="44"/>
        <v>161.36594102148439</v>
      </c>
      <c r="U173" s="8">
        <f t="shared" si="45"/>
        <v>-133.22428853019991</v>
      </c>
      <c r="V173" s="8">
        <f t="shared" si="46"/>
        <v>21.202605467136738</v>
      </c>
      <c r="W173" s="2">
        <f t="shared" si="47"/>
        <v>-196.18329723299368</v>
      </c>
      <c r="X173" s="1">
        <f t="shared" si="48"/>
        <v>360.85806732881861</v>
      </c>
      <c r="Z173" s="2">
        <f t="shared" si="49"/>
        <v>162.51024766435179</v>
      </c>
      <c r="AA173" s="1">
        <f t="shared" si="50"/>
        <v>-298.38677623203154</v>
      </c>
      <c r="AC173" s="14">
        <f t="shared" si="51"/>
        <v>-473.36746799788853</v>
      </c>
      <c r="AS173">
        <f>ABS(H173-AC173)</f>
        <v>489.2805007586893</v>
      </c>
    </row>
    <row r="174" spans="1:45" x14ac:dyDescent="0.35">
      <c r="A174">
        <f t="shared" si="37"/>
        <v>6.8400000000000153E-3</v>
      </c>
      <c r="B174" s="2">
        <v>2.7</v>
      </c>
      <c r="C174">
        <v>6.8</v>
      </c>
      <c r="D174" s="44">
        <f t="shared" si="38"/>
        <v>16.067766804623016</v>
      </c>
      <c r="F174" s="3">
        <f>IF(G$3=0, C174,D174)</f>
        <v>6.8</v>
      </c>
      <c r="H174" s="46">
        <f>-I$6*COS(2*PI()*A174*I$2)</f>
        <v>16.067766804623016</v>
      </c>
      <c r="J174" s="2">
        <f>F174*J$2</f>
        <v>-1.3538249199999999</v>
      </c>
      <c r="K174" s="8">
        <f>F174*K$2</f>
        <v>160.43002204000749</v>
      </c>
      <c r="L174" s="9">
        <f>F174*L$2</f>
        <v>1.479667759999993</v>
      </c>
      <c r="M174" s="8">
        <f t="shared" si="39"/>
        <v>-2.5188005268997378</v>
      </c>
      <c r="N174">
        <f t="shared" si="41"/>
        <v>1.0800734681488149</v>
      </c>
      <c r="P174" s="2">
        <f t="shared" si="40"/>
        <v>299.19598925383491</v>
      </c>
      <c r="Q174">
        <f t="shared" si="42"/>
        <v>-128.7151363137468</v>
      </c>
      <c r="S174" s="4">
        <f t="shared" si="43"/>
        <v>-129.75426908064654</v>
      </c>
      <c r="T174" s="2">
        <f t="shared" si="44"/>
        <v>155.22651129984237</v>
      </c>
      <c r="U174" s="8">
        <f t="shared" si="45"/>
        <v>-128.15555375587712</v>
      </c>
      <c r="V174" s="8">
        <f t="shared" si="46"/>
        <v>20.395917851663672</v>
      </c>
      <c r="W174" s="2">
        <f t="shared" si="47"/>
        <v>-199.49212630733422</v>
      </c>
      <c r="X174" s="1">
        <f t="shared" si="48"/>
        <v>357.77270215413699</v>
      </c>
      <c r="Z174" s="2">
        <f t="shared" si="49"/>
        <v>165.16248770183162</v>
      </c>
      <c r="AA174" s="1">
        <f t="shared" si="50"/>
        <v>-295.76001551137301</v>
      </c>
      <c r="AC174" s="14">
        <f t="shared" si="51"/>
        <v>-474.85622396704355</v>
      </c>
      <c r="AS174">
        <f>ABS(H174-AC174)</f>
        <v>490.92399077166658</v>
      </c>
    </row>
    <row r="175" spans="1:45" x14ac:dyDescent="0.35">
      <c r="A175">
        <f t="shared" si="37"/>
        <v>6.8800000000000154E-3</v>
      </c>
      <c r="B175" s="2">
        <v>1.96</v>
      </c>
      <c r="C175">
        <v>7</v>
      </c>
      <c r="D175" s="44">
        <f t="shared" si="38"/>
        <v>16.218847176836423</v>
      </c>
      <c r="F175" s="3">
        <f>IF(G$3=0, C175,D175)</f>
        <v>7</v>
      </c>
      <c r="H175" s="46">
        <f>-I$6*COS(2*PI()*A175*I$2)</f>
        <v>16.218847176836423</v>
      </c>
      <c r="J175" s="2">
        <f>F175*J$2</f>
        <v>-1.3936432999999999</v>
      </c>
      <c r="K175" s="8">
        <f>F175*K$2</f>
        <v>165.14855210000769</v>
      </c>
      <c r="L175" s="9">
        <f>F175*L$2</f>
        <v>1.523187399999993</v>
      </c>
      <c r="M175" s="8">
        <f t="shared" si="39"/>
        <v>-2.4338983881488145</v>
      </c>
      <c r="N175">
        <f t="shared" si="41"/>
        <v>1.0365093642891809</v>
      </c>
      <c r="P175" s="2">
        <f t="shared" si="40"/>
        <v>289.14515835375425</v>
      </c>
      <c r="Q175">
        <f t="shared" si="42"/>
        <v>-123.56196238705073</v>
      </c>
      <c r="S175" s="4">
        <f t="shared" si="43"/>
        <v>-124.47267337519955</v>
      </c>
      <c r="T175" s="2">
        <f t="shared" si="44"/>
        <v>148.90807814722521</v>
      </c>
      <c r="U175" s="8">
        <f t="shared" si="45"/>
        <v>-122.9390331192765</v>
      </c>
      <c r="V175" s="8">
        <f t="shared" si="46"/>
        <v>19.565710160639316</v>
      </c>
      <c r="W175" s="2">
        <f t="shared" si="47"/>
        <v>-202.54619085429462</v>
      </c>
      <c r="X175" s="1">
        <f t="shared" si="48"/>
        <v>354.64010251176563</v>
      </c>
      <c r="Z175" s="2">
        <f t="shared" si="49"/>
        <v>167.60446175549589</v>
      </c>
      <c r="AA175" s="1">
        <f t="shared" si="50"/>
        <v>-293.09441739116755</v>
      </c>
      <c r="AC175" s="14">
        <f t="shared" si="51"/>
        <v>-476.07489808482285</v>
      </c>
      <c r="AS175">
        <f>ABS(H175-AC175)</f>
        <v>492.2937452616593</v>
      </c>
    </row>
    <row r="176" spans="1:45" x14ac:dyDescent="0.35">
      <c r="A176">
        <f t="shared" si="37"/>
        <v>6.9200000000000155E-3</v>
      </c>
      <c r="B176" s="2">
        <v>1.5900000000000003</v>
      </c>
      <c r="C176">
        <v>7</v>
      </c>
      <c r="D176" s="44">
        <f t="shared" si="38"/>
        <v>16.366239523067204</v>
      </c>
      <c r="F176" s="3">
        <f>IF(G$3=0, C176,D176)</f>
        <v>7</v>
      </c>
      <c r="H176" s="46">
        <f>-I$6*COS(2*PI()*A176*I$2)</f>
        <v>16.366239523067204</v>
      </c>
      <c r="J176" s="2">
        <f>F176*J$2</f>
        <v>-1.3936432999999999</v>
      </c>
      <c r="K176" s="8">
        <f>F176*K$2</f>
        <v>165.14855210000769</v>
      </c>
      <c r="L176" s="9">
        <f>F176*L$2</f>
        <v>1.523187399999993</v>
      </c>
      <c r="M176" s="8">
        <f t="shared" si="39"/>
        <v>-2.4301526642891806</v>
      </c>
      <c r="N176">
        <f t="shared" si="41"/>
        <v>0.99301230476633828</v>
      </c>
      <c r="P176" s="2">
        <f t="shared" si="40"/>
        <v>288.71051448705839</v>
      </c>
      <c r="Q176">
        <f t="shared" si="42"/>
        <v>-118.41653472681129</v>
      </c>
      <c r="S176" s="4">
        <f t="shared" si="43"/>
        <v>-119.32349999110048</v>
      </c>
      <c r="T176" s="2">
        <f t="shared" si="44"/>
        <v>142.748063327251</v>
      </c>
      <c r="U176" s="8">
        <f t="shared" si="45"/>
        <v>-117.85330321536026</v>
      </c>
      <c r="V176" s="8">
        <f t="shared" si="46"/>
        <v>18.756317775400856</v>
      </c>
      <c r="W176" s="2">
        <f t="shared" si="47"/>
        <v>-205.73202436454042</v>
      </c>
      <c r="X176" s="1">
        <f t="shared" si="48"/>
        <v>351.45823044974151</v>
      </c>
      <c r="Z176" s="2">
        <f t="shared" si="49"/>
        <v>170.15538427189105</v>
      </c>
      <c r="AA176" s="1">
        <f t="shared" si="50"/>
        <v>-290.38824914416915</v>
      </c>
      <c r="AC176" s="14">
        <f t="shared" si="51"/>
        <v>-477.36395573330867</v>
      </c>
      <c r="AS176">
        <f>ABS(H176-AC176)</f>
        <v>493.73019525637585</v>
      </c>
    </row>
    <row r="177" spans="1:45" x14ac:dyDescent="0.35">
      <c r="A177">
        <f t="shared" si="37"/>
        <v>6.9600000000000157E-3</v>
      </c>
      <c r="B177" s="2">
        <v>1.96</v>
      </c>
      <c r="C177">
        <v>6.6</v>
      </c>
      <c r="D177" s="44">
        <f t="shared" si="38"/>
        <v>16.509910327566878</v>
      </c>
      <c r="F177" s="3">
        <f>IF(G$3=0, C177,D177)</f>
        <v>6.6</v>
      </c>
      <c r="H177" s="46">
        <f>-I$6*COS(2*PI()*A177*I$2)</f>
        <v>16.509910327566878</v>
      </c>
      <c r="J177" s="2">
        <f>F177*J$2</f>
        <v>-1.3140065399999998</v>
      </c>
      <c r="K177" s="8">
        <f>F177*K$2</f>
        <v>155.71149198000725</v>
      </c>
      <c r="L177" s="9">
        <f>F177*L$2</f>
        <v>1.4361481199999933</v>
      </c>
      <c r="M177" s="8">
        <f t="shared" si="39"/>
        <v>-2.3866556047663381</v>
      </c>
      <c r="N177">
        <f t="shared" si="41"/>
        <v>0.95029379476218889</v>
      </c>
      <c r="P177" s="2">
        <f t="shared" si="40"/>
        <v>283.56508682681897</v>
      </c>
      <c r="Q177">
        <f t="shared" si="42"/>
        <v>-113.36280939287541</v>
      </c>
      <c r="S177" s="4">
        <f t="shared" si="43"/>
        <v>-114.31331687764174</v>
      </c>
      <c r="T177" s="2">
        <f t="shared" si="44"/>
        <v>136.75432415253292</v>
      </c>
      <c r="U177" s="8">
        <f t="shared" si="45"/>
        <v>-112.90485106906074</v>
      </c>
      <c r="V177" s="8">
        <f t="shared" si="46"/>
        <v>17.968773104016023</v>
      </c>
      <c r="W177" s="2">
        <f t="shared" si="47"/>
        <v>-208.7101671224905</v>
      </c>
      <c r="X177" s="1">
        <f t="shared" si="48"/>
        <v>348.23029813400865</v>
      </c>
      <c r="Z177" s="2">
        <f t="shared" si="49"/>
        <v>172.5349459288089</v>
      </c>
      <c r="AA177" s="1">
        <f t="shared" si="50"/>
        <v>-287.64423611062296</v>
      </c>
      <c r="AC177" s="14">
        <f t="shared" si="51"/>
        <v>-478.38563012909742</v>
      </c>
      <c r="AS177">
        <f>ABS(H177-AC177)</f>
        <v>494.89554045666432</v>
      </c>
    </row>
    <row r="178" spans="1:45" x14ac:dyDescent="0.35">
      <c r="A178">
        <f t="shared" si="37"/>
        <v>7.0000000000000158E-3</v>
      </c>
      <c r="B178" s="2">
        <v>3.0700000000000003</v>
      </c>
      <c r="C178">
        <v>8.1999999999999993</v>
      </c>
      <c r="D178" s="44">
        <f t="shared" si="38"/>
        <v>16.649826920833462</v>
      </c>
      <c r="F178" s="3">
        <f>IF(G$3=0, C178,D178)</f>
        <v>8.1999999999999993</v>
      </c>
      <c r="H178" s="46">
        <f>-I$6*COS(2*PI()*A178*I$2)</f>
        <v>16.649826920833462</v>
      </c>
      <c r="J178" s="2">
        <f>F178*J$2</f>
        <v>-1.6325535799999997</v>
      </c>
      <c r="K178" s="8">
        <f>F178*K$2</f>
        <v>193.45973246000901</v>
      </c>
      <c r="L178" s="9">
        <f>F178*L$2</f>
        <v>1.7843052399999917</v>
      </c>
      <c r="M178" s="8">
        <f t="shared" si="39"/>
        <v>-2.2643003347621886</v>
      </c>
      <c r="N178">
        <f t="shared" si="41"/>
        <v>0.90976530950031664</v>
      </c>
      <c r="P178" s="2">
        <f t="shared" si="40"/>
        <v>269.07430137288264</v>
      </c>
      <c r="Q178">
        <f t="shared" si="42"/>
        <v>-108.5673402863781</v>
      </c>
      <c r="S178" s="4">
        <f t="shared" si="43"/>
        <v>-109.04733538114029</v>
      </c>
      <c r="T178" s="2">
        <f t="shared" si="44"/>
        <v>130.45457045607927</v>
      </c>
      <c r="U178" s="8">
        <f t="shared" si="45"/>
        <v>-107.70375225717584</v>
      </c>
      <c r="V178" s="8">
        <f t="shared" si="46"/>
        <v>17.141019791758765</v>
      </c>
      <c r="W178" s="2">
        <f t="shared" si="47"/>
        <v>-211.47597398147573</v>
      </c>
      <c r="X178" s="1">
        <f t="shared" si="48"/>
        <v>344.95958957281402</v>
      </c>
      <c r="Z178" s="2">
        <f t="shared" si="49"/>
        <v>174.73938504156223</v>
      </c>
      <c r="AA178" s="1">
        <f t="shared" si="50"/>
        <v>-284.86516345698362</v>
      </c>
      <c r="AC178" s="14">
        <f t="shared" si="51"/>
        <v>-479.20011764670062</v>
      </c>
      <c r="AS178">
        <f>ABS(H178-AC178)</f>
        <v>495.84994456753407</v>
      </c>
    </row>
    <row r="179" spans="1:45" x14ac:dyDescent="0.35">
      <c r="A179">
        <f t="shared" si="37"/>
        <v>7.0400000000000159E-3</v>
      </c>
      <c r="B179" s="2">
        <v>2.33</v>
      </c>
      <c r="C179">
        <v>8</v>
      </c>
      <c r="D179" s="44">
        <f t="shared" si="38"/>
        <v>16.785957487040243</v>
      </c>
      <c r="F179" s="3">
        <f>IF(G$3=0, C179,D179)</f>
        <v>8</v>
      </c>
      <c r="H179" s="46">
        <f>-I$6*COS(2*PI()*A179*I$2)</f>
        <v>16.785957487040243</v>
      </c>
      <c r="J179" s="2">
        <f>F179*J$2</f>
        <v>-1.5927351999999999</v>
      </c>
      <c r="K179" s="8">
        <f>F179*K$2</f>
        <v>188.7412024000088</v>
      </c>
      <c r="L179" s="9">
        <f>F179*L$2</f>
        <v>1.7407855999999919</v>
      </c>
      <c r="M179" s="8">
        <f t="shared" si="39"/>
        <v>-2.5423188895003164</v>
      </c>
      <c r="N179">
        <f t="shared" si="41"/>
        <v>0.86426059792904253</v>
      </c>
      <c r="P179" s="2">
        <f t="shared" si="40"/>
        <v>302.02707274638709</v>
      </c>
      <c r="Q179">
        <f t="shared" si="42"/>
        <v>-103.18458359318511</v>
      </c>
      <c r="S179" s="4">
        <f t="shared" si="43"/>
        <v>-103.98611688268544</v>
      </c>
      <c r="T179" s="2">
        <f t="shared" si="44"/>
        <v>124.39977706848697</v>
      </c>
      <c r="U179" s="8">
        <f t="shared" si="45"/>
        <v>-102.70489353796229</v>
      </c>
      <c r="V179" s="8">
        <f t="shared" si="46"/>
        <v>16.345452929448857</v>
      </c>
      <c r="W179" s="2">
        <f t="shared" si="47"/>
        <v>-214.50501911673476</v>
      </c>
      <c r="X179" s="1">
        <f t="shared" si="48"/>
        <v>341.64203349665297</v>
      </c>
      <c r="Z179" s="2">
        <f t="shared" si="49"/>
        <v>177.16141119980779</v>
      </c>
      <c r="AA179" s="1">
        <f t="shared" si="50"/>
        <v>-282.0475706571209</v>
      </c>
      <c r="AC179" s="14">
        <f t="shared" si="51"/>
        <v>-480.20713684440682</v>
      </c>
      <c r="AS179">
        <f>ABS(H179-AC179)</f>
        <v>496.99309433144708</v>
      </c>
    </row>
    <row r="180" spans="1:45" x14ac:dyDescent="0.35">
      <c r="A180">
        <f t="shared" si="37"/>
        <v>7.080000000000016E-3</v>
      </c>
      <c r="B180" s="2">
        <v>1.5900000000000003</v>
      </c>
      <c r="C180">
        <v>8</v>
      </c>
      <c r="D180" s="44">
        <f t="shared" si="38"/>
        <v>16.9182710712704</v>
      </c>
      <c r="F180" s="3">
        <f>IF(G$3=0, C180,D180)</f>
        <v>8</v>
      </c>
      <c r="H180" s="46">
        <f>-I$6*COS(2*PI()*A180*I$2)</f>
        <v>16.9182710712704</v>
      </c>
      <c r="J180" s="2">
        <f>F180*J$2</f>
        <v>-1.5927351999999999</v>
      </c>
      <c r="K180" s="8">
        <f>F180*K$2</f>
        <v>188.7412024000088</v>
      </c>
      <c r="L180" s="9">
        <f>F180*L$2</f>
        <v>1.7407855999999919</v>
      </c>
      <c r="M180" s="8">
        <f t="shared" si="39"/>
        <v>-2.4569957979290424</v>
      </c>
      <c r="N180">
        <f t="shared" si="41"/>
        <v>0.82028307584149329</v>
      </c>
      <c r="P180" s="2">
        <f t="shared" si="40"/>
        <v>291.92578599319393</v>
      </c>
      <c r="Q180">
        <f t="shared" si="42"/>
        <v>-97.981853042636189</v>
      </c>
      <c r="S180" s="4">
        <f t="shared" si="43"/>
        <v>-98.698063240565233</v>
      </c>
      <c r="T180" s="2">
        <f t="shared" si="44"/>
        <v>118.07361821260714</v>
      </c>
      <c r="U180" s="8">
        <f t="shared" si="45"/>
        <v>-97.481994533572006</v>
      </c>
      <c r="V180" s="8">
        <f t="shared" si="46"/>
        <v>15.514230123108362</v>
      </c>
      <c r="W180" s="2">
        <f t="shared" si="47"/>
        <v>-217.242256428166</v>
      </c>
      <c r="X180" s="1">
        <f t="shared" si="48"/>
        <v>338.2821430345096</v>
      </c>
      <c r="Z180" s="2">
        <f t="shared" si="49"/>
        <v>179.34267711915862</v>
      </c>
      <c r="AA180" s="1">
        <f t="shared" si="50"/>
        <v>-279.19528678595026</v>
      </c>
      <c r="AC180" s="14">
        <f t="shared" si="51"/>
        <v>-480.92331309100791</v>
      </c>
      <c r="AS180">
        <f>ABS(H180-AC180)</f>
        <v>497.84158416227831</v>
      </c>
    </row>
    <row r="181" spans="1:45" x14ac:dyDescent="0.35">
      <c r="A181">
        <f t="shared" si="37"/>
        <v>7.1200000000000161E-3</v>
      </c>
      <c r="B181" s="2">
        <v>2.33</v>
      </c>
      <c r="C181">
        <v>8</v>
      </c>
      <c r="D181" s="44">
        <f t="shared" si="38"/>
        <v>17.046737586555913</v>
      </c>
      <c r="F181" s="3">
        <f>IF(G$3=0, C181,D181)</f>
        <v>8</v>
      </c>
      <c r="H181" s="46">
        <f>-I$6*COS(2*PI()*A181*I$2)</f>
        <v>17.046737586555913</v>
      </c>
      <c r="J181" s="2">
        <f>F181*J$2</f>
        <v>-1.5927351999999999</v>
      </c>
      <c r="K181" s="8">
        <f>F181*K$2</f>
        <v>188.7412024000088</v>
      </c>
      <c r="L181" s="9">
        <f>F181*L$2</f>
        <v>1.7407855999999919</v>
      </c>
      <c r="M181" s="8">
        <f t="shared" si="39"/>
        <v>-2.4130182758414933</v>
      </c>
      <c r="N181">
        <f t="shared" si="41"/>
        <v>0.77709270302403688</v>
      </c>
      <c r="P181" s="2">
        <f t="shared" si="40"/>
        <v>286.72305544264498</v>
      </c>
      <c r="Q181">
        <f t="shared" si="42"/>
        <v>-92.871846076232202</v>
      </c>
      <c r="S181" s="4">
        <f t="shared" si="43"/>
        <v>-93.544078752073702</v>
      </c>
      <c r="T181" s="2">
        <f t="shared" si="44"/>
        <v>111.90784781360166</v>
      </c>
      <c r="U181" s="8">
        <f t="shared" si="45"/>
        <v>-92.391512803361621</v>
      </c>
      <c r="V181" s="8">
        <f t="shared" si="46"/>
        <v>14.704081486143775</v>
      </c>
      <c r="W181" s="2">
        <f t="shared" si="47"/>
        <v>-220.20852482190247</v>
      </c>
      <c r="X181" s="1">
        <f t="shared" si="48"/>
        <v>334.87637596876186</v>
      </c>
      <c r="Z181" s="2">
        <f t="shared" si="49"/>
        <v>181.71329225237827</v>
      </c>
      <c r="AA181" s="1">
        <f t="shared" si="50"/>
        <v>-276.30530041463936</v>
      </c>
      <c r="AC181" s="14">
        <f t="shared" si="51"/>
        <v>-481.80974375039807</v>
      </c>
      <c r="AS181">
        <f>ABS(H181-AC181)</f>
        <v>498.856481336954</v>
      </c>
    </row>
    <row r="182" spans="1:45" x14ac:dyDescent="0.35">
      <c r="A182">
        <f t="shared" si="37"/>
        <v>7.1600000000000162E-3</v>
      </c>
      <c r="B182" s="2">
        <v>2.7</v>
      </c>
      <c r="C182">
        <v>8</v>
      </c>
      <c r="D182" s="44">
        <f t="shared" si="38"/>
        <v>17.171327820719039</v>
      </c>
      <c r="F182" s="3">
        <f>IF(G$3=0, C182,D182)</f>
        <v>8</v>
      </c>
      <c r="H182" s="46">
        <f>-I$6*COS(2*PI()*A182*I$2)</f>
        <v>17.171327820719039</v>
      </c>
      <c r="J182" s="2">
        <f>F182*J$2</f>
        <v>-1.5927351999999999</v>
      </c>
      <c r="K182" s="8">
        <f>F182*K$2</f>
        <v>188.7412024000088</v>
      </c>
      <c r="L182" s="9">
        <f>F182*L$2</f>
        <v>1.7407855999999919</v>
      </c>
      <c r="M182" s="8">
        <f t="shared" si="39"/>
        <v>-2.3698279030240368</v>
      </c>
      <c r="N182">
        <f t="shared" si="41"/>
        <v>0.73467539037060281</v>
      </c>
      <c r="P182" s="2">
        <f t="shared" si="40"/>
        <v>281.61304847624103</v>
      </c>
      <c r="Q182">
        <f t="shared" si="42"/>
        <v>-87.852910164984152</v>
      </c>
      <c r="S182" s="4">
        <f t="shared" si="43"/>
        <v>-88.481952468008188</v>
      </c>
      <c r="T182" s="2">
        <f t="shared" si="44"/>
        <v>105.85196843173456</v>
      </c>
      <c r="U182" s="8">
        <f t="shared" si="45"/>
        <v>-87.391757483454697</v>
      </c>
      <c r="V182" s="8">
        <f t="shared" si="46"/>
        <v>13.908371930103067</v>
      </c>
      <c r="W182" s="2">
        <f t="shared" si="47"/>
        <v>-222.96852815516019</v>
      </c>
      <c r="X182" s="1">
        <f t="shared" si="48"/>
        <v>331.42792241546164</v>
      </c>
      <c r="Z182" s="2">
        <f t="shared" si="49"/>
        <v>183.91378761127774</v>
      </c>
      <c r="AA182" s="1">
        <f t="shared" si="50"/>
        <v>-273.380317145091</v>
      </c>
      <c r="AC182" s="14">
        <f t="shared" si="51"/>
        <v>-482.44047337014814</v>
      </c>
      <c r="AS182">
        <f>ABS(H182-AC182)</f>
        <v>499.6118011908672</v>
      </c>
    </row>
    <row r="183" spans="1:45" x14ac:dyDescent="0.35">
      <c r="A183">
        <f t="shared" si="37"/>
        <v>7.2000000000000163E-3</v>
      </c>
      <c r="B183" s="2">
        <v>1.96</v>
      </c>
      <c r="C183">
        <v>8.6</v>
      </c>
      <c r="D183" s="44">
        <f t="shared" si="38"/>
        <v>17.292013443014966</v>
      </c>
      <c r="F183" s="3">
        <f>IF(G$3=0, C183,D183)</f>
        <v>8.6</v>
      </c>
      <c r="H183" s="46">
        <f>-I$6*COS(2*PI()*A183*I$2)</f>
        <v>17.292013443014966</v>
      </c>
      <c r="J183" s="2">
        <f>F183*J$2</f>
        <v>-1.7121903399999998</v>
      </c>
      <c r="K183" s="8">
        <f>F183*K$2</f>
        <v>202.89679258000945</v>
      </c>
      <c r="L183" s="9">
        <f>F183*L$2</f>
        <v>1.8713445199999912</v>
      </c>
      <c r="M183" s="8">
        <f t="shared" si="39"/>
        <v>-2.3274105903706026</v>
      </c>
      <c r="N183">
        <f t="shared" si="41"/>
        <v>0.69301730095462122</v>
      </c>
      <c r="P183" s="2">
        <f t="shared" si="40"/>
        <v>276.59411256499294</v>
      </c>
      <c r="Q183">
        <f t="shared" si="42"/>
        <v>-82.923422231439957</v>
      </c>
      <c r="S183" s="4">
        <f t="shared" si="43"/>
        <v>-83.379488301810568</v>
      </c>
      <c r="T183" s="2">
        <f t="shared" si="44"/>
        <v>99.747832381620952</v>
      </c>
      <c r="U183" s="8">
        <f t="shared" si="45"/>
        <v>-82.352161288495211</v>
      </c>
      <c r="V183" s="8">
        <f t="shared" si="46"/>
        <v>13.106321710775473</v>
      </c>
      <c r="W183" s="2">
        <f t="shared" si="47"/>
        <v>-225.57595398372706</v>
      </c>
      <c r="X183" s="1">
        <f t="shared" si="48"/>
        <v>327.9391421535542</v>
      </c>
      <c r="Z183" s="2">
        <f t="shared" si="49"/>
        <v>185.98855966163632</v>
      </c>
      <c r="AA183" s="1">
        <f t="shared" si="50"/>
        <v>-270.42233649337652</v>
      </c>
      <c r="AC183" s="14">
        <f t="shared" si="51"/>
        <v>-482.89196876632809</v>
      </c>
      <c r="AS183">
        <f>ABS(H183-AC183)</f>
        <v>500.18398220934307</v>
      </c>
    </row>
    <row r="184" spans="1:45" x14ac:dyDescent="0.35">
      <c r="A184">
        <f t="shared" si="37"/>
        <v>7.2400000000000164E-3</v>
      </c>
      <c r="B184" s="2">
        <v>2.33</v>
      </c>
      <c r="C184">
        <v>8.8000000000000007</v>
      </c>
      <c r="D184" s="44">
        <f t="shared" si="38"/>
        <v>17.408767010573921</v>
      </c>
      <c r="F184" s="3">
        <f>IF(G$3=0, C184,D184)</f>
        <v>8.8000000000000007</v>
      </c>
      <c r="H184" s="46">
        <f>-I$6*COS(2*PI()*A184*I$2)</f>
        <v>17.408767010573921</v>
      </c>
      <c r="J184" s="2">
        <f>F184*J$2</f>
        <v>-1.7520087200000001</v>
      </c>
      <c r="K184" s="8">
        <f>F184*K$2</f>
        <v>207.61532264000971</v>
      </c>
      <c r="L184" s="9">
        <f>F184*L$2</f>
        <v>1.9148641599999914</v>
      </c>
      <c r="M184" s="8">
        <f t="shared" si="39"/>
        <v>-2.4052076409546208</v>
      </c>
      <c r="N184">
        <f t="shared" si="41"/>
        <v>0.64996672990994142</v>
      </c>
      <c r="P184" s="2">
        <f t="shared" si="40"/>
        <v>285.82021481144943</v>
      </c>
      <c r="Q184">
        <f t="shared" si="42"/>
        <v>-77.829505781049193</v>
      </c>
      <c r="S184" s="4">
        <f t="shared" si="43"/>
        <v>-78.319849262003814</v>
      </c>
      <c r="T184" s="2">
        <f t="shared" si="44"/>
        <v>93.694928518415182</v>
      </c>
      <c r="U184" s="8">
        <f t="shared" si="45"/>
        <v>-77.354862567261819</v>
      </c>
      <c r="V184" s="8">
        <f t="shared" si="46"/>
        <v>12.311003121675109</v>
      </c>
      <c r="W184" s="2">
        <f t="shared" si="47"/>
        <v>-228.19130977193325</v>
      </c>
      <c r="X184" s="1">
        <f t="shared" si="48"/>
        <v>324.40991253749081</v>
      </c>
      <c r="Z184" s="2">
        <f t="shared" si="49"/>
        <v>188.07017520488131</v>
      </c>
      <c r="AA184" s="1">
        <f t="shared" si="50"/>
        <v>-267.43124961990071</v>
      </c>
      <c r="AC184" s="14">
        <f t="shared" si="51"/>
        <v>-483.31155627015886</v>
      </c>
      <c r="AS184">
        <f>ABS(H184-AC184)</f>
        <v>500.72032328073277</v>
      </c>
    </row>
    <row r="185" spans="1:45" x14ac:dyDescent="0.35">
      <c r="A185">
        <f t="shared" si="37"/>
        <v>7.2800000000000165E-3</v>
      </c>
      <c r="B185" s="2">
        <v>3.8100000000000005</v>
      </c>
      <c r="C185">
        <v>8.4</v>
      </c>
      <c r="D185" s="44">
        <f t="shared" si="38"/>
        <v>17.521561974641482</v>
      </c>
      <c r="F185" s="3">
        <f>IF(G$3=0, C185,D185)</f>
        <v>8.4</v>
      </c>
      <c r="H185" s="46">
        <f>-I$6*COS(2*PI()*A185*I$2)</f>
        <v>17.521561974641482</v>
      </c>
      <c r="I185" s="9" t="s">
        <v>0</v>
      </c>
      <c r="J185" s="2">
        <f>F185*J$2</f>
        <v>-1.67237196</v>
      </c>
      <c r="K185" s="8">
        <f>F185*K$2</f>
        <v>198.17826252000924</v>
      </c>
      <c r="L185" s="9">
        <f>F185*L$2</f>
        <v>1.8278248799999917</v>
      </c>
      <c r="M185" s="8">
        <f t="shared" si="39"/>
        <v>-2.4019754499099415</v>
      </c>
      <c r="N185">
        <f t="shared" si="41"/>
        <v>0.60697401152955122</v>
      </c>
      <c r="P185" s="2">
        <f t="shared" si="40"/>
        <v>285.4448284210589</v>
      </c>
      <c r="Q185">
        <f t="shared" si="42"/>
        <v>-72.742279504446614</v>
      </c>
      <c r="S185" s="4">
        <f t="shared" si="43"/>
        <v>-73.31643007435656</v>
      </c>
      <c r="T185" s="2">
        <f t="shared" si="44"/>
        <v>87.709281105254135</v>
      </c>
      <c r="U185" s="8">
        <f t="shared" si="45"/>
        <v>-72.413091007767477</v>
      </c>
      <c r="V185" s="8">
        <f t="shared" si="46"/>
        <v>11.524521663671871</v>
      </c>
      <c r="W185" s="2">
        <f t="shared" si="47"/>
        <v>-230.71498401907564</v>
      </c>
      <c r="X185" s="1">
        <f t="shared" si="48"/>
        <v>320.8416515231537</v>
      </c>
      <c r="Z185" s="2">
        <f t="shared" si="49"/>
        <v>190.07638705263889</v>
      </c>
      <c r="AA185" s="1">
        <f t="shared" si="50"/>
        <v>-264.40825575257702</v>
      </c>
      <c r="AC185" s="14">
        <f t="shared" si="51"/>
        <v>-483.5987181079808</v>
      </c>
      <c r="AS185">
        <f>ABS(H185-AC185)</f>
        <v>501.12028008262229</v>
      </c>
    </row>
    <row r="186" spans="1:45" x14ac:dyDescent="0.35">
      <c r="A186">
        <f t="shared" si="37"/>
        <v>7.3200000000000166E-3</v>
      </c>
      <c r="B186" s="2">
        <v>3.8100000000000005</v>
      </c>
      <c r="C186">
        <v>8.8000000000000007</v>
      </c>
      <c r="D186" s="44">
        <f t="shared" si="38"/>
        <v>17.630372686615527</v>
      </c>
      <c r="F186" s="3">
        <f>IF(G$3=0, C186,D186)</f>
        <v>8.8000000000000007</v>
      </c>
      <c r="H186" s="46">
        <f>-I$6*COS(2*PI()*A186*I$2)</f>
        <v>17.630372686615527</v>
      </c>
      <c r="J186" s="2">
        <f>F186*J$2</f>
        <v>-1.7520087200000001</v>
      </c>
      <c r="K186" s="8">
        <f>F186*K$2</f>
        <v>207.61532264000971</v>
      </c>
      <c r="L186" s="9">
        <f>F186*L$2</f>
        <v>1.9148641599999914</v>
      </c>
      <c r="M186" s="8">
        <f t="shared" si="39"/>
        <v>-2.2793459715295512</v>
      </c>
      <c r="N186">
        <f t="shared" si="41"/>
        <v>0.5661762259197437</v>
      </c>
      <c r="P186" s="2">
        <f t="shared" si="40"/>
        <v>270.92054202445587</v>
      </c>
      <c r="Q186">
        <f t="shared" si="42"/>
        <v>-67.913906512432916</v>
      </c>
      <c r="S186" s="4">
        <f t="shared" si="43"/>
        <v>-68.278388323962474</v>
      </c>
      <c r="T186" s="2">
        <f t="shared" si="44"/>
        <v>81.682214325581825</v>
      </c>
      <c r="U186" s="8">
        <f t="shared" si="45"/>
        <v>-67.437123473584165</v>
      </c>
      <c r="V186" s="8">
        <f t="shared" si="46"/>
        <v>10.732597926577535</v>
      </c>
      <c r="W186" s="2">
        <f t="shared" si="47"/>
        <v>-233.13237041789955</v>
      </c>
      <c r="X186" s="1">
        <f t="shared" si="48"/>
        <v>317.23600296903373</v>
      </c>
      <c r="Z186" s="2">
        <f t="shared" si="49"/>
        <v>191.99516474480953</v>
      </c>
      <c r="AA186" s="1">
        <f t="shared" si="50"/>
        <v>-261.35474545295926</v>
      </c>
      <c r="AC186" s="14">
        <f t="shared" si="51"/>
        <v>-483.75451794428125</v>
      </c>
      <c r="AS186">
        <f>ABS(H186-AC186)</f>
        <v>501.38489063089679</v>
      </c>
    </row>
    <row r="187" spans="1:45" x14ac:dyDescent="0.35">
      <c r="A187">
        <f t="shared" si="37"/>
        <v>7.3600000000000167E-3</v>
      </c>
      <c r="B187" s="2">
        <v>3.4399999999999995</v>
      </c>
      <c r="C187">
        <v>7.8</v>
      </c>
      <c r="D187" s="44">
        <f t="shared" si="38"/>
        <v>17.735174403878492</v>
      </c>
      <c r="F187" s="3">
        <f>IF(G$3=0, C187,D187)</f>
        <v>7.8</v>
      </c>
      <c r="H187" s="46">
        <f>-I$6*COS(2*PI()*A187*I$2)</f>
        <v>17.735174403878492</v>
      </c>
      <c r="J187" s="2">
        <f>F187*J$2</f>
        <v>-1.5529168199999999</v>
      </c>
      <c r="K187" s="8">
        <f>F187*K$2</f>
        <v>184.02267234000857</v>
      </c>
      <c r="L187" s="9">
        <f>F187*L$2</f>
        <v>1.6972659599999922</v>
      </c>
      <c r="M187" s="8">
        <f t="shared" si="39"/>
        <v>-2.3181849459197439</v>
      </c>
      <c r="N187">
        <f t="shared" si="41"/>
        <v>0.52468326539122356</v>
      </c>
      <c r="P187" s="2">
        <f t="shared" si="40"/>
        <v>275.52922915244261</v>
      </c>
      <c r="Q187">
        <f t="shared" si="42"/>
        <v>-63.00339703755553</v>
      </c>
      <c r="S187" s="4">
        <f t="shared" si="43"/>
        <v>-63.624316023475274</v>
      </c>
      <c r="T187" s="2">
        <f t="shared" si="44"/>
        <v>76.114494576084866</v>
      </c>
      <c r="U187" s="8">
        <f t="shared" si="45"/>
        <v>-62.840394463318496</v>
      </c>
      <c r="V187" s="8">
        <f t="shared" si="46"/>
        <v>10.001029886550722</v>
      </c>
      <c r="W187" s="2">
        <f t="shared" si="47"/>
        <v>-235.55378864345192</v>
      </c>
      <c r="X187" s="1">
        <f t="shared" si="48"/>
        <v>313.59290451849557</v>
      </c>
      <c r="Z187" s="2">
        <f t="shared" si="49"/>
        <v>193.9176219793751</v>
      </c>
      <c r="AA187" s="1">
        <f t="shared" si="50"/>
        <v>-258.27066020123726</v>
      </c>
      <c r="AC187" s="14">
        <f t="shared" si="51"/>
        <v>-483.82341895813846</v>
      </c>
      <c r="AS187">
        <f>ABS(H187-AC187)</f>
        <v>501.55859336201695</v>
      </c>
    </row>
    <row r="188" spans="1:45" x14ac:dyDescent="0.35">
      <c r="A188">
        <f t="shared" si="37"/>
        <v>7.4000000000000168E-3</v>
      </c>
      <c r="B188" s="2">
        <v>4.55</v>
      </c>
      <c r="C188">
        <v>9.1999999999999993</v>
      </c>
      <c r="D188" s="44">
        <f t="shared" si="38"/>
        <v>17.835943295423647</v>
      </c>
      <c r="F188" s="3">
        <f>IF(G$3=0, C188,D188)</f>
        <v>9.1999999999999993</v>
      </c>
      <c r="H188" s="46">
        <f>-I$6*COS(2*PI()*A188*I$2)</f>
        <v>17.835943295423647</v>
      </c>
      <c r="J188" s="2">
        <f>F188*J$2</f>
        <v>-1.8316454799999997</v>
      </c>
      <c r="K188" s="8">
        <f>F188*K$2</f>
        <v>217.05238276001012</v>
      </c>
      <c r="L188" s="9">
        <f>F188*L$2</f>
        <v>2.0019034399999907</v>
      </c>
      <c r="M188" s="8">
        <f t="shared" si="39"/>
        <v>-2.0776000853912233</v>
      </c>
      <c r="N188">
        <f t="shared" si="41"/>
        <v>0.48749650922281706</v>
      </c>
      <c r="P188" s="2">
        <f t="shared" si="40"/>
        <v>247.02606937756411</v>
      </c>
      <c r="Q188">
        <f t="shared" si="42"/>
        <v>-58.600873726501966</v>
      </c>
      <c r="S188" s="4">
        <f t="shared" si="43"/>
        <v>-58.676570371893199</v>
      </c>
      <c r="T188" s="2">
        <f t="shared" si="44"/>
        <v>70.1954500487969</v>
      </c>
      <c r="U188" s="8">
        <f t="shared" si="45"/>
        <v>-57.953610480684127</v>
      </c>
      <c r="V188" s="8">
        <f t="shared" si="46"/>
        <v>9.2232996848733286</v>
      </c>
      <c r="W188" s="2">
        <f t="shared" si="47"/>
        <v>-237.47840994241071</v>
      </c>
      <c r="X188" s="1">
        <f t="shared" si="48"/>
        <v>309.92003968248554</v>
      </c>
      <c r="Z188" s="2">
        <f t="shared" si="49"/>
        <v>195.43026573791877</v>
      </c>
      <c r="AA188" s="1">
        <f t="shared" si="50"/>
        <v>-255.162517711915</v>
      </c>
      <c r="AC188" s="14">
        <f t="shared" si="51"/>
        <v>-483.41762796945238</v>
      </c>
      <c r="AS188">
        <f>ABS(H188-AC188)</f>
        <v>501.25357126487603</v>
      </c>
    </row>
    <row r="189" spans="1:45" x14ac:dyDescent="0.35">
      <c r="A189">
        <f t="shared" si="37"/>
        <v>7.4400000000000169E-3</v>
      </c>
      <c r="B189" s="2">
        <v>2.7</v>
      </c>
      <c r="C189">
        <v>8.8000000000000007</v>
      </c>
      <c r="D189" s="44">
        <f t="shared" si="38"/>
        <v>17.932656447274045</v>
      </c>
      <c r="F189" s="3">
        <f>IF(G$3=0, C189,D189)</f>
        <v>8.8000000000000007</v>
      </c>
      <c r="H189" s="46">
        <f>-I$6*COS(2*PI()*A189*I$2)</f>
        <v>17.932656447274045</v>
      </c>
      <c r="J189" s="2">
        <f>F189*J$2</f>
        <v>-1.7520087200000001</v>
      </c>
      <c r="K189" s="8">
        <f>F189*K$2</f>
        <v>207.61532264000971</v>
      </c>
      <c r="L189" s="9">
        <f>F189*L$2</f>
        <v>1.9148641599999914</v>
      </c>
      <c r="M189" s="8">
        <f t="shared" si="39"/>
        <v>-2.3191419892228167</v>
      </c>
      <c r="N189">
        <f t="shared" si="41"/>
        <v>0.44598641867191957</v>
      </c>
      <c r="P189" s="2">
        <f t="shared" si="40"/>
        <v>275.65325648651208</v>
      </c>
      <c r="Q189">
        <f t="shared" si="42"/>
        <v>-53.688153824074057</v>
      </c>
      <c r="S189" s="4">
        <f t="shared" si="43"/>
        <v>-54.092431653296877</v>
      </c>
      <c r="T189" s="2">
        <f t="shared" si="44"/>
        <v>64.711392640558813</v>
      </c>
      <c r="U189" s="8">
        <f t="shared" si="45"/>
        <v>-53.425953393653494</v>
      </c>
      <c r="V189" s="8">
        <f t="shared" si="46"/>
        <v>8.5027244206636432</v>
      </c>
      <c r="W189" s="2">
        <f t="shared" si="47"/>
        <v>-239.72458963368865</v>
      </c>
      <c r="X189" s="1">
        <f t="shared" si="48"/>
        <v>306.21243520675228</v>
      </c>
      <c r="Z189" s="2">
        <f t="shared" si="49"/>
        <v>197.20890723123088</v>
      </c>
      <c r="AA189" s="1">
        <f t="shared" si="50"/>
        <v>-252.02608753041895</v>
      </c>
      <c r="AC189" s="14">
        <f t="shared" si="51"/>
        <v>-483.24795274344399</v>
      </c>
      <c r="AS189">
        <f>ABS(H189-AC189)</f>
        <v>501.18060919071803</v>
      </c>
    </row>
    <row r="190" spans="1:45" x14ac:dyDescent="0.35">
      <c r="A190">
        <f t="shared" si="37"/>
        <v>7.480000000000017E-3</v>
      </c>
      <c r="B190" s="2">
        <v>3.4399999999999995</v>
      </c>
      <c r="C190">
        <v>8.6</v>
      </c>
      <c r="D190" s="44">
        <f t="shared" si="38"/>
        <v>18.025291867692978</v>
      </c>
      <c r="F190" s="3">
        <f>IF(G$3=0, C190,D190)</f>
        <v>8.6</v>
      </c>
      <c r="H190" s="46">
        <f>-I$6*COS(2*PI()*A190*I$2)</f>
        <v>18.025291867692978</v>
      </c>
      <c r="J190" s="2">
        <f>F190*J$2</f>
        <v>-1.7121903399999998</v>
      </c>
      <c r="K190" s="8">
        <f>F190*K$2</f>
        <v>202.89679258000945</v>
      </c>
      <c r="L190" s="9">
        <f>F190*L$2</f>
        <v>1.8713445199999912</v>
      </c>
      <c r="M190" s="8">
        <f t="shared" si="39"/>
        <v>-2.1979951386719199</v>
      </c>
      <c r="N190">
        <f t="shared" si="41"/>
        <v>0.40664472348434738</v>
      </c>
      <c r="P190" s="2">
        <f t="shared" si="40"/>
        <v>261.30347646408376</v>
      </c>
      <c r="Q190">
        <f t="shared" si="42"/>
        <v>-49.03117713618385</v>
      </c>
      <c r="S190" s="4">
        <f t="shared" si="43"/>
        <v>-49.357827754855776</v>
      </c>
      <c r="T190" s="2">
        <f t="shared" si="44"/>
        <v>59.047332022369382</v>
      </c>
      <c r="U190" s="8">
        <f t="shared" si="45"/>
        <v>-48.749685023305474</v>
      </c>
      <c r="V190" s="8">
        <f t="shared" si="46"/>
        <v>7.7584977153923749</v>
      </c>
      <c r="W190" s="2">
        <f t="shared" si="47"/>
        <v>-241.50104256619346</v>
      </c>
      <c r="X190" s="1">
        <f t="shared" si="48"/>
        <v>302.4773559323196</v>
      </c>
      <c r="Z190" s="2">
        <f t="shared" si="49"/>
        <v>198.60013413676546</v>
      </c>
      <c r="AA190" s="1">
        <f t="shared" si="50"/>
        <v>-248.8675311370946</v>
      </c>
      <c r="AC190" s="14">
        <f t="shared" si="51"/>
        <v>-482.6100759878957</v>
      </c>
      <c r="AS190">
        <f>ABS(H190-AC190)</f>
        <v>500.6353678555887</v>
      </c>
    </row>
    <row r="191" spans="1:45" x14ac:dyDescent="0.35">
      <c r="A191">
        <f t="shared" si="37"/>
        <v>7.5200000000000171E-3</v>
      </c>
      <c r="B191" s="2">
        <v>2.7</v>
      </c>
      <c r="C191">
        <v>8.8000000000000007</v>
      </c>
      <c r="D191" s="44">
        <f t="shared" si="38"/>
        <v>18.113828492184695</v>
      </c>
      <c r="F191" s="3">
        <f>IF(G$3=0, C191,D191)</f>
        <v>8.8000000000000007</v>
      </c>
      <c r="H191" s="46">
        <f>-I$6*COS(2*PI()*A191*I$2)</f>
        <v>18.113828492184695</v>
      </c>
      <c r="J191" s="2">
        <f>F191*J$2</f>
        <v>-1.7520087200000001</v>
      </c>
      <c r="K191" s="8">
        <f>F191*K$2</f>
        <v>207.61532264000971</v>
      </c>
      <c r="L191" s="9">
        <f>F191*L$2</f>
        <v>1.9148641599999914</v>
      </c>
      <c r="M191" s="8">
        <f t="shared" si="39"/>
        <v>-2.1188350634843474</v>
      </c>
      <c r="N191">
        <f t="shared" si="41"/>
        <v>0.36871990656654996</v>
      </c>
      <c r="P191" s="2">
        <f t="shared" si="40"/>
        <v>251.9279697161933</v>
      </c>
      <c r="Q191">
        <f t="shared" si="42"/>
        <v>-44.541291667105206</v>
      </c>
      <c r="S191" s="4">
        <f t="shared" si="43"/>
        <v>-44.74526257058956</v>
      </c>
      <c r="T191" s="2">
        <f t="shared" si="44"/>
        <v>53.529267709188694</v>
      </c>
      <c r="U191" s="8">
        <f t="shared" si="45"/>
        <v>-44.193951715931114</v>
      </c>
      <c r="V191" s="8">
        <f t="shared" si="46"/>
        <v>7.0334541291557979</v>
      </c>
      <c r="W191" s="2">
        <f t="shared" si="47"/>
        <v>-243.43002390995022</v>
      </c>
      <c r="X191" s="1">
        <f t="shared" si="48"/>
        <v>298.7124428395262</v>
      </c>
      <c r="Z191" s="2">
        <f t="shared" si="49"/>
        <v>200.11784611378914</v>
      </c>
      <c r="AA191" s="1">
        <f t="shared" si="50"/>
        <v>-245.68483690071648</v>
      </c>
      <c r="AC191" s="14">
        <f t="shared" si="51"/>
        <v>-482.08140668151088</v>
      </c>
      <c r="AS191">
        <f>ABS(H191-AC191)</f>
        <v>500.19523517369555</v>
      </c>
    </row>
    <row r="192" spans="1:45" x14ac:dyDescent="0.35">
      <c r="A192">
        <f t="shared" si="37"/>
        <v>7.5600000000000172E-3</v>
      </c>
      <c r="B192" s="2">
        <v>4.1800000000000006</v>
      </c>
      <c r="C192">
        <v>8.8000000000000007</v>
      </c>
      <c r="D192" s="44">
        <f t="shared" si="38"/>
        <v>18.198246188284294</v>
      </c>
      <c r="F192" s="3">
        <f>IF(G$3=0, C192,D192)</f>
        <v>8.8000000000000007</v>
      </c>
      <c r="H192" s="46">
        <f>-I$6*COS(2*PI()*A192*I$2)</f>
        <v>18.198246188284294</v>
      </c>
      <c r="J192" s="2">
        <f>F192*J$2</f>
        <v>-1.7520087200000001</v>
      </c>
      <c r="K192" s="8">
        <f>F192*K$2</f>
        <v>207.61532264000971</v>
      </c>
      <c r="L192" s="9">
        <f>F192*L$2</f>
        <v>1.9148641599999914</v>
      </c>
      <c r="M192" s="8">
        <f t="shared" si="39"/>
        <v>-2.1207286265665499</v>
      </c>
      <c r="N192">
        <f t="shared" si="41"/>
        <v>0.3307611969525005</v>
      </c>
      <c r="P192" s="2">
        <f t="shared" si="40"/>
        <v>252.15661430711492</v>
      </c>
      <c r="Q192">
        <f t="shared" si="42"/>
        <v>-40.047331271262699</v>
      </c>
      <c r="S192" s="4">
        <f t="shared" si="43"/>
        <v>-40.253195737829259</v>
      </c>
      <c r="T192" s="2">
        <f t="shared" si="44"/>
        <v>48.155356947595749</v>
      </c>
      <c r="U192" s="8">
        <f t="shared" si="45"/>
        <v>-39.75723208782393</v>
      </c>
      <c r="V192" s="8">
        <f t="shared" si="46"/>
        <v>6.3273515341944151</v>
      </c>
      <c r="W192" s="2">
        <f t="shared" si="47"/>
        <v>-245.1831751303375</v>
      </c>
      <c r="X192" s="1">
        <f t="shared" si="48"/>
        <v>294.92041533464322</v>
      </c>
      <c r="Z192" s="2">
        <f t="shared" si="49"/>
        <v>201.49088518478536</v>
      </c>
      <c r="AA192" s="1">
        <f t="shared" si="50"/>
        <v>-242.4803057136493</v>
      </c>
      <c r="AC192" s="14">
        <f t="shared" si="51"/>
        <v>-481.3361293097924</v>
      </c>
      <c r="AS192">
        <f>ABS(H192-AC192)</f>
        <v>499.53437549807671</v>
      </c>
    </row>
    <row r="193" spans="1:45" x14ac:dyDescent="0.35">
      <c r="A193">
        <f t="shared" si="37"/>
        <v>7.6000000000000173E-3</v>
      </c>
      <c r="B193" s="2">
        <v>4.1800000000000006</v>
      </c>
      <c r="C193">
        <v>9.6</v>
      </c>
      <c r="D193" s="44">
        <f t="shared" si="38"/>
        <v>18.278525760135665</v>
      </c>
      <c r="F193" s="3">
        <f>IF(G$3=0, C193,D193)</f>
        <v>9.6</v>
      </c>
      <c r="H193" s="46">
        <f>-I$6*COS(2*PI()*A193*I$2)</f>
        <v>18.278525760135665</v>
      </c>
      <c r="J193" s="2">
        <f>F193*J$2</f>
        <v>-1.9112822399999998</v>
      </c>
      <c r="K193" s="8">
        <f>F193*K$2</f>
        <v>226.48944288001056</v>
      </c>
      <c r="L193" s="9">
        <f>F193*L$2</f>
        <v>2.0889427199999901</v>
      </c>
      <c r="M193" s="8">
        <f t="shared" si="39"/>
        <v>-2.0827699169525005</v>
      </c>
      <c r="N193">
        <f t="shared" si="41"/>
        <v>0.2934819064859619</v>
      </c>
      <c r="P193" s="2">
        <f t="shared" si="40"/>
        <v>247.6626539112724</v>
      </c>
      <c r="Q193">
        <f t="shared" si="42"/>
        <v>-35.633462686990931</v>
      </c>
      <c r="S193" s="4">
        <f t="shared" si="43"/>
        <v>-35.62728988394344</v>
      </c>
      <c r="T193" s="2">
        <f t="shared" si="44"/>
        <v>42.621333039265501</v>
      </c>
      <c r="U193" s="8">
        <f t="shared" si="45"/>
        <v>-35.188322482554419</v>
      </c>
      <c r="V193" s="8">
        <f t="shared" si="46"/>
        <v>5.6002109441091372</v>
      </c>
      <c r="W193" s="2">
        <f t="shared" si="47"/>
        <v>-246.76505838704747</v>
      </c>
      <c r="X193" s="1">
        <f t="shared" si="48"/>
        <v>291.10392226512363</v>
      </c>
      <c r="Z193" s="2">
        <f t="shared" si="49"/>
        <v>202.72307362582538</v>
      </c>
      <c r="AA193" s="1">
        <f t="shared" si="50"/>
        <v>-239.25617767839699</v>
      </c>
      <c r="AC193" s="14">
        <f t="shared" si="51"/>
        <v>-480.42102512133533</v>
      </c>
      <c r="AS193">
        <f>ABS(H193-AC193)</f>
        <v>498.699550881471</v>
      </c>
    </row>
    <row r="194" spans="1:45" x14ac:dyDescent="0.35">
      <c r="A194">
        <f t="shared" si="37"/>
        <v>7.6400000000000174E-3</v>
      </c>
      <c r="B194" s="2">
        <v>3.8100000000000005</v>
      </c>
      <c r="C194">
        <v>10</v>
      </c>
      <c r="D194" s="44">
        <f t="shared" si="38"/>
        <v>18.354648952856476</v>
      </c>
      <c r="F194" s="3">
        <f>IF(G$3=0, C194,D194)</f>
        <v>10</v>
      </c>
      <c r="H194" s="46">
        <f>-I$6*COS(2*PI()*A194*I$2)</f>
        <v>18.354648952856476</v>
      </c>
      <c r="J194" s="2">
        <f>F194*J$2</f>
        <v>-1.9909189999999999</v>
      </c>
      <c r="K194" s="8">
        <f>F194*K$2</f>
        <v>235.926503000011</v>
      </c>
      <c r="L194" s="9">
        <f>F194*L$2</f>
        <v>2.1759819999999901</v>
      </c>
      <c r="M194" s="8">
        <f t="shared" si="39"/>
        <v>-2.2047641464859615</v>
      </c>
      <c r="N194">
        <f t="shared" si="41"/>
        <v>0.25401905350442699</v>
      </c>
      <c r="P194" s="2">
        <f t="shared" si="40"/>
        <v>262.12290556700151</v>
      </c>
      <c r="Q194">
        <f t="shared" si="42"/>
        <v>-30.961882051685613</v>
      </c>
      <c r="S194" s="4">
        <f t="shared" si="43"/>
        <v>-30.990664198171586</v>
      </c>
      <c r="T194" s="2">
        <f t="shared" si="44"/>
        <v>37.074484873843907</v>
      </c>
      <c r="U194" s="8">
        <f t="shared" si="45"/>
        <v>-30.608825125519527</v>
      </c>
      <c r="V194" s="8">
        <f t="shared" si="46"/>
        <v>4.8713853165134919</v>
      </c>
      <c r="W194" s="2">
        <f t="shared" si="47"/>
        <v>-248.48258922585813</v>
      </c>
      <c r="X194" s="1">
        <f t="shared" si="48"/>
        <v>287.26086569189789</v>
      </c>
      <c r="Z194" s="2">
        <f t="shared" si="49"/>
        <v>204.06785519584258</v>
      </c>
      <c r="AA194" s="1">
        <f t="shared" si="50"/>
        <v>-236.01066210257699</v>
      </c>
      <c r="AC194" s="14">
        <f t="shared" si="51"/>
        <v>-479.62186601192161</v>
      </c>
      <c r="AS194">
        <f>ABS(H194-AC194)</f>
        <v>497.97651496477806</v>
      </c>
    </row>
    <row r="195" spans="1:45" x14ac:dyDescent="0.35">
      <c r="A195">
        <f t="shared" si="37"/>
        <v>7.6800000000000175E-3</v>
      </c>
      <c r="B195" s="2">
        <v>4.55</v>
      </c>
      <c r="C195">
        <v>9.8000000000000007</v>
      </c>
      <c r="D195" s="44">
        <f t="shared" si="38"/>
        <v>18.42659845668916</v>
      </c>
      <c r="F195" s="3">
        <f>IF(G$3=0, C195,D195)</f>
        <v>9.8000000000000007</v>
      </c>
      <c r="H195" s="46">
        <f>-I$6*COS(2*PI()*A195*I$2)</f>
        <v>18.42659845668916</v>
      </c>
      <c r="J195" s="2">
        <f>F195*J$2</f>
        <v>-1.9511006200000001</v>
      </c>
      <c r="K195" s="8">
        <f>F195*K$2</f>
        <v>231.20797294001079</v>
      </c>
      <c r="L195" s="9">
        <f>F195*L$2</f>
        <v>2.1324623599999901</v>
      </c>
      <c r="M195" s="8">
        <f t="shared" si="39"/>
        <v>-2.244938053504427</v>
      </c>
      <c r="N195">
        <f t="shared" si="41"/>
        <v>0.21383713177855931</v>
      </c>
      <c r="P195" s="2">
        <f t="shared" si="40"/>
        <v>266.88838505169662</v>
      </c>
      <c r="Q195">
        <f t="shared" si="42"/>
        <v>-26.205370564456118</v>
      </c>
      <c r="S195" s="4">
        <f t="shared" si="43"/>
        <v>-26.317846257960554</v>
      </c>
      <c r="T195" s="2">
        <f t="shared" si="44"/>
        <v>31.484339501845025</v>
      </c>
      <c r="U195" s="8">
        <f t="shared" si="45"/>
        <v>-25.993581442431623</v>
      </c>
      <c r="V195" s="8">
        <f t="shared" si="46"/>
        <v>4.1368706718732566</v>
      </c>
      <c r="W195" s="2">
        <f t="shared" si="47"/>
        <v>-250.18638081805398</v>
      </c>
      <c r="X195" s="1">
        <f t="shared" si="48"/>
        <v>283.39145810752814</v>
      </c>
      <c r="Z195" s="2">
        <f t="shared" si="49"/>
        <v>205.40183697705746</v>
      </c>
      <c r="AA195" s="1">
        <f t="shared" si="50"/>
        <v>-232.74393074711034</v>
      </c>
      <c r="AC195" s="14">
        <f t="shared" si="51"/>
        <v>-478.79344089329106</v>
      </c>
      <c r="AS195">
        <f>ABS(H195-AC195)</f>
        <v>497.2200393499802</v>
      </c>
    </row>
    <row r="196" spans="1:45" x14ac:dyDescent="0.35">
      <c r="A196">
        <f t="shared" ref="A196:A259" si="52">A195+0.00004</f>
        <v>7.7200000000000176E-3</v>
      </c>
      <c r="B196" s="2">
        <v>4.55</v>
      </c>
      <c r="C196">
        <v>9.4</v>
      </c>
      <c r="D196" s="44">
        <f t="shared" ref="D196:D259" si="53">-E$6*COS(2*PI()*A196*E$2)</f>
        <v>18.494357910937005</v>
      </c>
      <c r="F196" s="3">
        <f>IF(G$3=0, C196,D196)</f>
        <v>9.4</v>
      </c>
      <c r="H196" s="46">
        <f>-I$6*COS(2*PI()*A196*I$2)</f>
        <v>18.494357910937005</v>
      </c>
      <c r="J196" s="2">
        <f>F196*J$2</f>
        <v>-1.87146386</v>
      </c>
      <c r="K196" s="8">
        <f>F196*K$2</f>
        <v>221.77091282001035</v>
      </c>
      <c r="L196" s="9">
        <f>F196*L$2</f>
        <v>2.0454230799999906</v>
      </c>
      <c r="M196" s="8">
        <f t="shared" ref="M196:M259" si="54">J195-N195</f>
        <v>-2.1649377517785595</v>
      </c>
      <c r="N196">
        <f t="shared" si="41"/>
        <v>0.17508712745325267</v>
      </c>
      <c r="P196" s="2">
        <f t="shared" ref="P196:P259" si="55">K195-Q195</f>
        <v>257.41334350446692</v>
      </c>
      <c r="Q196">
        <f t="shared" si="42"/>
        <v>-21.617724215185493</v>
      </c>
      <c r="S196" s="4">
        <f t="shared" si="43"/>
        <v>-21.737238886964061</v>
      </c>
      <c r="T196" s="2">
        <f t="shared" si="44"/>
        <v>26.004506684997981</v>
      </c>
      <c r="U196" s="8">
        <f t="shared" si="45"/>
        <v>-21.469412192913911</v>
      </c>
      <c r="V196" s="8">
        <f t="shared" si="46"/>
        <v>3.4168504959551727</v>
      </c>
      <c r="W196" s="2">
        <f t="shared" si="47"/>
        <v>-251.90711860568311</v>
      </c>
      <c r="X196" s="1">
        <f t="shared" si="48"/>
        <v>279.49543742046109</v>
      </c>
      <c r="Z196" s="2">
        <f t="shared" si="49"/>
        <v>206.75034930467871</v>
      </c>
      <c r="AA196" s="1">
        <f t="shared" si="50"/>
        <v>-229.45575251673398</v>
      </c>
      <c r="AC196" s="14">
        <f t="shared" si="51"/>
        <v>-477.94602062646192</v>
      </c>
      <c r="AS196">
        <f>ABS(H196-AC196)</f>
        <v>496.44037853739894</v>
      </c>
    </row>
    <row r="197" spans="1:45" x14ac:dyDescent="0.35">
      <c r="A197">
        <f t="shared" si="52"/>
        <v>7.7600000000000178E-3</v>
      </c>
      <c r="B197" s="2">
        <v>4.1800000000000006</v>
      </c>
      <c r="C197">
        <v>9.4</v>
      </c>
      <c r="D197" s="44">
        <f t="shared" si="53"/>
        <v>18.557911907684456</v>
      </c>
      <c r="F197" s="3">
        <f>IF(G$3=0, C197,D197)</f>
        <v>9.4</v>
      </c>
      <c r="H197" s="46">
        <f>-I$6*COS(2*PI()*A197*I$2)</f>
        <v>18.557911907684456</v>
      </c>
      <c r="J197" s="2">
        <f>F197*J$2</f>
        <v>-1.87146386</v>
      </c>
      <c r="K197" s="8">
        <f>F197*K$2</f>
        <v>221.77091282001035</v>
      </c>
      <c r="L197" s="9">
        <f>F197*L$2</f>
        <v>2.0454230799999906</v>
      </c>
      <c r="M197" s="8">
        <f t="shared" si="54"/>
        <v>-2.0465509874532528</v>
      </c>
      <c r="N197">
        <f t="shared" ref="N197:N260" si="56">O$2*M197+N196</f>
        <v>0.1384561159839281</v>
      </c>
      <c r="P197" s="2">
        <f t="shared" si="55"/>
        <v>243.38863703519584</v>
      </c>
      <c r="Q197">
        <f t="shared" ref="Q197:Q260" si="57">P197*R$2+Q196</f>
        <v>-17.280027587080845</v>
      </c>
      <c r="S197" s="4">
        <f t="shared" ref="S197:S260" si="58">M197+Q197+L197</f>
        <v>-17.281155494534104</v>
      </c>
      <c r="T197" s="2">
        <f t="shared" ref="T197:T260" si="59">S197*T$2</f>
        <v>20.673643323283439</v>
      </c>
      <c r="U197" s="8">
        <f t="shared" ref="U197:U260" si="60">S197*U$2</f>
        <v>-17.068232649570419</v>
      </c>
      <c r="V197" s="8">
        <f t="shared" ref="V197:V260" si="61">S197*V$2</f>
        <v>2.7164040947991879</v>
      </c>
      <c r="W197" s="2">
        <f t="shared" ref="W197:W260" si="62">T196-X196</f>
        <v>-253.49093073546311</v>
      </c>
      <c r="X197" s="1">
        <f t="shared" ref="X197:X260" si="63">Y$2*W197+X196</f>
        <v>275.57492133661367</v>
      </c>
      <c r="Z197" s="2">
        <f t="shared" ref="Z197:Z260" si="64">U196-AA196</f>
        <v>207.98634032382006</v>
      </c>
      <c r="AA197" s="1">
        <f t="shared" ref="AA197:AA260" si="65">Z197*AB$2+AA196</f>
        <v>-226.14791696159011</v>
      </c>
      <c r="AC197" s="14">
        <f t="shared" ref="AC197:AC260" si="66">V197+AA197+W197</f>
        <v>-476.92244360225402</v>
      </c>
      <c r="AS197">
        <f>ABS(H197-AC197)</f>
        <v>495.48035550993848</v>
      </c>
    </row>
    <row r="198" spans="1:45" x14ac:dyDescent="0.35">
      <c r="A198">
        <f t="shared" si="52"/>
        <v>7.8000000000000179E-3</v>
      </c>
      <c r="B198" s="2">
        <v>4.92</v>
      </c>
      <c r="C198">
        <v>10.4</v>
      </c>
      <c r="D198" s="44">
        <f t="shared" si="53"/>
        <v>18.617245995300717</v>
      </c>
      <c r="F198" s="3">
        <f>IF(G$3=0, C198,D198)</f>
        <v>10.4</v>
      </c>
      <c r="H198" s="46">
        <f>-I$6*COS(2*PI()*A198*I$2)</f>
        <v>18.617245995300717</v>
      </c>
      <c r="J198" s="2">
        <f>F198*J$2</f>
        <v>-2.07055576</v>
      </c>
      <c r="K198" s="8">
        <f>F198*K$2</f>
        <v>245.36356312001146</v>
      </c>
      <c r="L198" s="9">
        <f>F198*L$2</f>
        <v>2.2630212799999896</v>
      </c>
      <c r="M198" s="8">
        <f t="shared" si="54"/>
        <v>-2.0099199759839279</v>
      </c>
      <c r="N198">
        <f t="shared" si="56"/>
        <v>0.10248075932579179</v>
      </c>
      <c r="P198" s="2">
        <f t="shared" si="55"/>
        <v>239.05094040709119</v>
      </c>
      <c r="Q198">
        <f t="shared" si="57"/>
        <v>-13.019637822051937</v>
      </c>
      <c r="S198" s="4">
        <f t="shared" si="58"/>
        <v>-12.766536518035876</v>
      </c>
      <c r="T198" s="2">
        <f t="shared" si="59"/>
        <v>15.272753175042368</v>
      </c>
      <c r="U198" s="8">
        <f t="shared" si="60"/>
        <v>-12.609238744943518</v>
      </c>
      <c r="V198" s="8">
        <f t="shared" si="61"/>
        <v>2.0067565554262119</v>
      </c>
      <c r="W198" s="2">
        <f t="shared" si="62"/>
        <v>-254.90127801333023</v>
      </c>
      <c r="X198" s="1">
        <f t="shared" si="63"/>
        <v>271.63259268073205</v>
      </c>
      <c r="Z198" s="2">
        <f t="shared" si="64"/>
        <v>209.07968431201971</v>
      </c>
      <c r="AA198" s="1">
        <f t="shared" si="65"/>
        <v>-222.8226927543235</v>
      </c>
      <c r="AC198" s="14">
        <f t="shared" si="66"/>
        <v>-475.71721421222753</v>
      </c>
      <c r="AS198">
        <f>ABS(H198-AC198)</f>
        <v>494.33446020752825</v>
      </c>
    </row>
    <row r="199" spans="1:45" x14ac:dyDescent="0.35">
      <c r="A199">
        <f t="shared" si="52"/>
        <v>7.8400000000000171E-3</v>
      </c>
      <c r="B199" s="2">
        <v>5.29</v>
      </c>
      <c r="C199">
        <v>10.4</v>
      </c>
      <c r="D199" s="44">
        <f t="shared" si="53"/>
        <v>18.672346681725934</v>
      </c>
      <c r="F199" s="3">
        <f>IF(G$3=0, C199,D199)</f>
        <v>10.4</v>
      </c>
      <c r="H199" s="46">
        <f>-I$6*COS(2*PI()*A199*I$2)</f>
        <v>18.672346681725934</v>
      </c>
      <c r="J199" s="2">
        <f>F199*J$2</f>
        <v>-2.07055576</v>
      </c>
      <c r="K199" s="8">
        <f>F199*K$2</f>
        <v>245.36356312001146</v>
      </c>
      <c r="L199" s="9">
        <f>F199*L$2</f>
        <v>2.2630212799999896</v>
      </c>
      <c r="M199" s="8">
        <f t="shared" si="54"/>
        <v>-2.1730365193257919</v>
      </c>
      <c r="N199">
        <f t="shared" si="56"/>
        <v>6.3585795970033984E-2</v>
      </c>
      <c r="P199" s="2">
        <f t="shared" si="55"/>
        <v>258.38320094206341</v>
      </c>
      <c r="Q199">
        <f t="shared" si="57"/>
        <v>-8.4147065765427236</v>
      </c>
      <c r="S199" s="4">
        <f t="shared" si="58"/>
        <v>-8.324721815868525</v>
      </c>
      <c r="T199" s="2">
        <f t="shared" si="59"/>
        <v>9.9589596101520499</v>
      </c>
      <c r="U199" s="8">
        <f t="shared" si="60"/>
        <v>-8.2221520859030353</v>
      </c>
      <c r="V199" s="8">
        <f t="shared" si="61"/>
        <v>1.3085530325701777</v>
      </c>
      <c r="W199" s="2">
        <f t="shared" si="62"/>
        <v>-256.35983950568971</v>
      </c>
      <c r="X199" s="1">
        <f t="shared" si="63"/>
        <v>267.66770576695342</v>
      </c>
      <c r="Z199" s="2">
        <f t="shared" si="64"/>
        <v>210.21345400937997</v>
      </c>
      <c r="AA199" s="1">
        <f t="shared" si="65"/>
        <v>-219.4794369604131</v>
      </c>
      <c r="AC199" s="14">
        <f t="shared" si="66"/>
        <v>-474.53072343353261</v>
      </c>
      <c r="AS199">
        <f>ABS(H199-AC199)</f>
        <v>493.20307011525853</v>
      </c>
    </row>
    <row r="200" spans="1:45" x14ac:dyDescent="0.35">
      <c r="A200">
        <f t="shared" si="52"/>
        <v>7.8800000000000172E-3</v>
      </c>
      <c r="B200" s="2">
        <v>4.55</v>
      </c>
      <c r="C200">
        <v>10.199999999999999</v>
      </c>
      <c r="D200" s="44">
        <f t="shared" si="53"/>
        <v>18.723201437539188</v>
      </c>
      <c r="F200" s="3">
        <f>IF(G$3=0, C200,D200)</f>
        <v>10.199999999999999</v>
      </c>
      <c r="H200" s="46">
        <f>-I$6*COS(2*PI()*A200*I$2)</f>
        <v>18.723201437539188</v>
      </c>
      <c r="J200" s="2">
        <f>F200*J$2</f>
        <v>-2.0307373799999997</v>
      </c>
      <c r="K200" s="8">
        <f>F200*K$2</f>
        <v>240.6450330600112</v>
      </c>
      <c r="L200" s="9">
        <f>F200*L$2</f>
        <v>2.2195016399999896</v>
      </c>
      <c r="M200" s="8">
        <f t="shared" si="54"/>
        <v>-2.1341415559700341</v>
      </c>
      <c r="N200">
        <f t="shared" si="56"/>
        <v>2.5387009673884506E-2</v>
      </c>
      <c r="P200" s="2">
        <f t="shared" si="55"/>
        <v>253.77826969655419</v>
      </c>
      <c r="Q200">
        <f t="shared" si="57"/>
        <v>-3.8918448761840949</v>
      </c>
      <c r="S200" s="4">
        <f t="shared" si="58"/>
        <v>-3.8064847921541394</v>
      </c>
      <c r="T200" s="2">
        <f t="shared" si="59"/>
        <v>4.5537411507805512</v>
      </c>
      <c r="U200" s="8">
        <f t="shared" si="60"/>
        <v>-3.7595847123815327</v>
      </c>
      <c r="V200" s="8">
        <f t="shared" si="61"/>
        <v>0.59833677669695096</v>
      </c>
      <c r="W200" s="2">
        <f t="shared" si="62"/>
        <v>-257.70874615680134</v>
      </c>
      <c r="X200" s="1">
        <f t="shared" si="63"/>
        <v>263.68195652801802</v>
      </c>
      <c r="Z200" s="2">
        <f t="shared" si="64"/>
        <v>211.25728487451005</v>
      </c>
      <c r="AA200" s="1">
        <f t="shared" si="65"/>
        <v>-216.1195799760406</v>
      </c>
      <c r="AC200" s="14">
        <f t="shared" si="66"/>
        <v>-473.22998935614498</v>
      </c>
      <c r="AS200">
        <f>ABS(H200-AC200)</f>
        <v>491.95319079368414</v>
      </c>
    </row>
    <row r="201" spans="1:45" x14ac:dyDescent="0.35">
      <c r="A201">
        <f t="shared" si="52"/>
        <v>7.9200000000000173E-3</v>
      </c>
      <c r="B201" s="2">
        <v>5.29</v>
      </c>
      <c r="C201">
        <v>9.8000000000000007</v>
      </c>
      <c r="D201" s="44">
        <f t="shared" si="53"/>
        <v>18.769798698807559</v>
      </c>
      <c r="F201" s="3">
        <f>IF(G$3=0, C201,D201)</f>
        <v>9.8000000000000007</v>
      </c>
      <c r="H201" s="46">
        <f>-I$6*COS(2*PI()*A201*I$2)</f>
        <v>18.769798698807559</v>
      </c>
      <c r="J201" s="2">
        <f>F201*J$2</f>
        <v>-1.9511006200000001</v>
      </c>
      <c r="K201" s="8">
        <f>F201*K$2</f>
        <v>231.20797294001079</v>
      </c>
      <c r="L201" s="9">
        <f>F201*L$2</f>
        <v>2.1324623599999901</v>
      </c>
      <c r="M201" s="8">
        <f t="shared" si="54"/>
        <v>-2.0561243896738843</v>
      </c>
      <c r="N201">
        <f t="shared" si="56"/>
        <v>-1.141535516444691E-2</v>
      </c>
      <c r="P201" s="2">
        <f t="shared" si="55"/>
        <v>244.53687793619531</v>
      </c>
      <c r="Q201">
        <f t="shared" si="57"/>
        <v>0.46631581608225314</v>
      </c>
      <c r="S201" s="4">
        <f t="shared" si="58"/>
        <v>0.54265378640835893</v>
      </c>
      <c r="T201" s="2">
        <f t="shared" si="59"/>
        <v>-0.64918291093347391</v>
      </c>
      <c r="U201" s="8">
        <f t="shared" si="60"/>
        <v>0.53596769484064344</v>
      </c>
      <c r="V201" s="8">
        <f t="shared" si="61"/>
        <v>-8.529909750098516E-2</v>
      </c>
      <c r="W201" s="2">
        <f t="shared" si="62"/>
        <v>-259.1282153772375</v>
      </c>
      <c r="X201" s="1">
        <f t="shared" si="63"/>
        <v>259.67425363617247</v>
      </c>
      <c r="Z201" s="2">
        <f t="shared" si="64"/>
        <v>212.35999526365907</v>
      </c>
      <c r="AA201" s="1">
        <f t="shared" si="65"/>
        <v>-212.74218537536802</v>
      </c>
      <c r="AC201" s="14">
        <f t="shared" si="66"/>
        <v>-471.9556998501065</v>
      </c>
      <c r="AS201">
        <f>ABS(H201-AC201)</f>
        <v>490.72549854891406</v>
      </c>
    </row>
    <row r="202" spans="1:45" x14ac:dyDescent="0.35">
      <c r="A202">
        <f t="shared" si="52"/>
        <v>7.9600000000000174E-3</v>
      </c>
      <c r="B202" s="2">
        <v>5.29</v>
      </c>
      <c r="C202">
        <v>10</v>
      </c>
      <c r="D202" s="44">
        <f t="shared" si="53"/>
        <v>18.812127869715674</v>
      </c>
      <c r="F202" s="3">
        <f>IF(G$3=0, C202,D202)</f>
        <v>10</v>
      </c>
      <c r="H202" s="46">
        <f>-I$6*COS(2*PI()*A202*I$2)</f>
        <v>18.812127869715674</v>
      </c>
      <c r="J202" s="2">
        <f>F202*J$2</f>
        <v>-1.9909189999999999</v>
      </c>
      <c r="K202" s="8">
        <f>F202*K$2</f>
        <v>235.926503000011</v>
      </c>
      <c r="L202" s="9">
        <f>F202*L$2</f>
        <v>2.1759819999999901</v>
      </c>
      <c r="M202" s="8">
        <f t="shared" si="54"/>
        <v>-1.9396852648355531</v>
      </c>
      <c r="N202">
        <f t="shared" si="56"/>
        <v>-4.6133587751209661E-2</v>
      </c>
      <c r="P202" s="2">
        <f t="shared" si="55"/>
        <v>230.74165712392855</v>
      </c>
      <c r="Q202">
        <f t="shared" si="57"/>
        <v>4.5786167035103196</v>
      </c>
      <c r="S202" s="4">
        <f t="shared" si="58"/>
        <v>4.8149134386747559</v>
      </c>
      <c r="T202" s="2">
        <f t="shared" si="59"/>
        <v>-5.7601358366997149</v>
      </c>
      <c r="U202" s="8">
        <f t="shared" si="60"/>
        <v>4.7555884087055054</v>
      </c>
      <c r="V202" s="8">
        <f t="shared" si="61"/>
        <v>-0.75685046552914881</v>
      </c>
      <c r="W202" s="2">
        <f t="shared" si="62"/>
        <v>-260.32343654710593</v>
      </c>
      <c r="X202" s="1">
        <f t="shared" si="63"/>
        <v>255.64806533419161</v>
      </c>
      <c r="Z202" s="2">
        <f t="shared" si="64"/>
        <v>213.27815307020867</v>
      </c>
      <c r="AA202" s="1">
        <f t="shared" si="65"/>
        <v>-209.35018830112432</v>
      </c>
      <c r="AC202" s="14">
        <f t="shared" si="66"/>
        <v>-470.43047531375942</v>
      </c>
      <c r="AS202">
        <f>ABS(H202-AC202)</f>
        <v>489.24260318347507</v>
      </c>
    </row>
    <row r="203" spans="1:45" x14ac:dyDescent="0.35">
      <c r="A203">
        <f t="shared" si="52"/>
        <v>8.0000000000000175E-3</v>
      </c>
      <c r="B203" s="2">
        <v>5.29</v>
      </c>
      <c r="C203">
        <v>10.4</v>
      </c>
      <c r="D203" s="44">
        <f t="shared" si="53"/>
        <v>18.850179324975095</v>
      </c>
      <c r="F203" s="3">
        <f>IF(G$3=0, C203,D203)</f>
        <v>10.4</v>
      </c>
      <c r="H203" s="46">
        <f>-I$6*COS(2*PI()*A203*I$2)</f>
        <v>18.850179324975095</v>
      </c>
      <c r="J203" s="2">
        <f>F203*J$2</f>
        <v>-2.07055576</v>
      </c>
      <c r="K203" s="8">
        <f>F203*K$2</f>
        <v>245.36356312001146</v>
      </c>
      <c r="L203" s="9">
        <f>F203*L$2</f>
        <v>2.2630212799999896</v>
      </c>
      <c r="M203" s="8">
        <f t="shared" si="54"/>
        <v>-1.9447854122487902</v>
      </c>
      <c r="N203">
        <f t="shared" si="56"/>
        <v>-8.09431073665072E-2</v>
      </c>
      <c r="P203" s="2">
        <f t="shared" si="55"/>
        <v>231.34788629650069</v>
      </c>
      <c r="Q203">
        <f t="shared" si="57"/>
        <v>8.701721867874884</v>
      </c>
      <c r="S203" s="4">
        <f t="shared" si="58"/>
        <v>9.0199577356260825</v>
      </c>
      <c r="T203" s="2">
        <f t="shared" si="59"/>
        <v>-10.790678266647488</v>
      </c>
      <c r="U203" s="8">
        <f t="shared" si="60"/>
        <v>8.9088219343696693</v>
      </c>
      <c r="V203" s="8">
        <f t="shared" si="61"/>
        <v>-1.4178363325137631</v>
      </c>
      <c r="W203" s="2">
        <f t="shared" si="62"/>
        <v>-261.40820117089135</v>
      </c>
      <c r="X203" s="1">
        <f t="shared" si="63"/>
        <v>251.60509995406284</v>
      </c>
      <c r="Z203" s="2">
        <f t="shared" si="64"/>
        <v>214.10577670982983</v>
      </c>
      <c r="AA203" s="1">
        <f t="shared" si="65"/>
        <v>-205.94502861775371</v>
      </c>
      <c r="AC203" s="14">
        <f t="shared" si="66"/>
        <v>-468.77106612115881</v>
      </c>
      <c r="AS203">
        <f>ABS(H203-AC203)</f>
        <v>487.62124544613391</v>
      </c>
    </row>
    <row r="204" spans="1:45" x14ac:dyDescent="0.35">
      <c r="A204">
        <f t="shared" si="52"/>
        <v>8.0400000000000176E-3</v>
      </c>
      <c r="B204" s="2">
        <v>4.92</v>
      </c>
      <c r="C204">
        <v>10.4</v>
      </c>
      <c r="D204" s="44">
        <f t="shared" si="53"/>
        <v>18.883944412013037</v>
      </c>
      <c r="F204" s="3">
        <f>IF(G$3=0, C204,D204)</f>
        <v>10.4</v>
      </c>
      <c r="H204" s="46">
        <f>-I$6*COS(2*PI()*A204*I$2)</f>
        <v>18.883944412013037</v>
      </c>
      <c r="J204" s="2">
        <f>F204*J$2</f>
        <v>-2.07055576</v>
      </c>
      <c r="K204" s="8">
        <f>F204*K$2</f>
        <v>245.36356312001146</v>
      </c>
      <c r="L204" s="9">
        <f>F204*L$2</f>
        <v>2.2630212799999896</v>
      </c>
      <c r="M204" s="8">
        <f t="shared" si="54"/>
        <v>-1.9896126526334927</v>
      </c>
      <c r="N204">
        <f t="shared" si="56"/>
        <v>-0.11655498527472644</v>
      </c>
      <c r="P204" s="2">
        <f t="shared" si="55"/>
        <v>236.66184125213658</v>
      </c>
      <c r="Q204">
        <f t="shared" si="57"/>
        <v>12.919532868854279</v>
      </c>
      <c r="S204" s="4">
        <f t="shared" si="58"/>
        <v>13.192941496220776</v>
      </c>
      <c r="T204" s="2">
        <f t="shared" si="59"/>
        <v>-15.782866311461706</v>
      </c>
      <c r="U204" s="8">
        <f t="shared" si="60"/>
        <v>13.030389944751704</v>
      </c>
      <c r="V204" s="8">
        <f t="shared" si="61"/>
        <v>-2.0737826422611216</v>
      </c>
      <c r="W204" s="2">
        <f t="shared" si="62"/>
        <v>-262.39577822071033</v>
      </c>
      <c r="X204" s="1">
        <f t="shared" si="63"/>
        <v>247.54686060852384</v>
      </c>
      <c r="Z204" s="2">
        <f t="shared" si="64"/>
        <v>214.85385055212339</v>
      </c>
      <c r="AA204" s="1">
        <f t="shared" si="65"/>
        <v>-202.52797149318786</v>
      </c>
      <c r="AC204" s="14">
        <f t="shared" si="66"/>
        <v>-466.9975323561593</v>
      </c>
      <c r="AS204">
        <f>ABS(H204-AC204)</f>
        <v>485.88147676817232</v>
      </c>
    </row>
    <row r="205" spans="1:45" x14ac:dyDescent="0.35">
      <c r="A205">
        <f t="shared" si="52"/>
        <v>8.0800000000000177E-3</v>
      </c>
      <c r="B205" s="2">
        <v>5.66</v>
      </c>
      <c r="C205">
        <v>10.8</v>
      </c>
      <c r="D205" s="44">
        <f t="shared" si="53"/>
        <v>18.913415452939894</v>
      </c>
      <c r="F205" s="3">
        <f>IF(G$3=0, C205,D205)</f>
        <v>10.8</v>
      </c>
      <c r="H205" s="46">
        <f>-I$6*COS(2*PI()*A205*I$2)</f>
        <v>18.913415452939894</v>
      </c>
      <c r="J205" s="2">
        <f>F205*J$2</f>
        <v>-2.1501925200000001</v>
      </c>
      <c r="K205" s="8">
        <f>F205*K$2</f>
        <v>254.8006232400119</v>
      </c>
      <c r="L205" s="9">
        <f>F205*L$2</f>
        <v>2.3500605599999891</v>
      </c>
      <c r="M205" s="8">
        <f t="shared" si="54"/>
        <v>-1.9540007747252734</v>
      </c>
      <c r="N205">
        <f t="shared" si="56"/>
        <v>-0.15152944974145427</v>
      </c>
      <c r="P205" s="2">
        <f t="shared" si="55"/>
        <v>232.44403025115719</v>
      </c>
      <c r="Q205">
        <f t="shared" si="57"/>
        <v>17.062173620393125</v>
      </c>
      <c r="S205" s="4">
        <f t="shared" si="58"/>
        <v>17.458233405667841</v>
      </c>
      <c r="T205" s="2">
        <f t="shared" si="59"/>
        <v>-20.885483647060912</v>
      </c>
      <c r="U205" s="8">
        <f t="shared" si="60"/>
        <v>17.243128766053285</v>
      </c>
      <c r="V205" s="8">
        <f t="shared" si="61"/>
        <v>-2.744238759156806</v>
      </c>
      <c r="W205" s="2">
        <f t="shared" si="62"/>
        <v>-263.32972691998555</v>
      </c>
      <c r="X205" s="1">
        <f t="shared" si="63"/>
        <v>243.474176719007</v>
      </c>
      <c r="Z205" s="2">
        <f t="shared" si="64"/>
        <v>215.55836143793957</v>
      </c>
      <c r="AA205" s="1">
        <f t="shared" si="65"/>
        <v>-199.09970975704292</v>
      </c>
      <c r="AC205" s="14">
        <f t="shared" si="66"/>
        <v>-465.17367543618525</v>
      </c>
      <c r="AS205">
        <f>ABS(H205-AC205)</f>
        <v>484.08709088912514</v>
      </c>
    </row>
    <row r="206" spans="1:45" x14ac:dyDescent="0.35">
      <c r="A206">
        <f t="shared" si="52"/>
        <v>8.1200000000000178E-3</v>
      </c>
      <c r="B206" s="2">
        <v>4.92</v>
      </c>
      <c r="C206">
        <v>10.6</v>
      </c>
      <c r="D206" s="44">
        <f t="shared" si="53"/>
        <v>18.938585746295097</v>
      </c>
      <c r="F206" s="3">
        <f>IF(G$3=0, C206,D206)</f>
        <v>10.6</v>
      </c>
      <c r="H206" s="46">
        <f>-I$6*COS(2*PI()*A206*I$2)</f>
        <v>18.938585746295097</v>
      </c>
      <c r="J206" s="2">
        <f>F206*J$2</f>
        <v>-2.1103741399999998</v>
      </c>
      <c r="K206" s="8">
        <f>F206*K$2</f>
        <v>250.08209318001167</v>
      </c>
      <c r="L206" s="9">
        <f>F206*L$2</f>
        <v>2.3065409199999891</v>
      </c>
      <c r="M206" s="8">
        <f t="shared" si="54"/>
        <v>-1.9986630702585457</v>
      </c>
      <c r="N206">
        <f t="shared" si="56"/>
        <v>-0.18730332016970255</v>
      </c>
      <c r="P206" s="2">
        <f t="shared" si="55"/>
        <v>237.73844961961879</v>
      </c>
      <c r="Q206">
        <f t="shared" si="57"/>
        <v>21.299172043358624</v>
      </c>
      <c r="S206" s="4">
        <f t="shared" si="58"/>
        <v>21.607049893100069</v>
      </c>
      <c r="T206" s="2">
        <f t="shared" si="59"/>
        <v>-25.848760107483958</v>
      </c>
      <c r="U206" s="8">
        <f t="shared" si="60"/>
        <v>21.340827270662217</v>
      </c>
      <c r="V206" s="8">
        <f t="shared" si="61"/>
        <v>-3.3963862442364845</v>
      </c>
      <c r="W206" s="2">
        <f t="shared" si="62"/>
        <v>-264.35966036606794</v>
      </c>
      <c r="X206" s="1">
        <f t="shared" si="63"/>
        <v>239.38556377581972</v>
      </c>
      <c r="Z206" s="2">
        <f t="shared" si="64"/>
        <v>216.34283852309619</v>
      </c>
      <c r="AA206" s="1">
        <f t="shared" si="65"/>
        <v>-195.65897161888793</v>
      </c>
      <c r="AC206" s="14">
        <f t="shared" si="66"/>
        <v>-463.41501822919236</v>
      </c>
      <c r="AS206">
        <f>ABS(H206-AC206)</f>
        <v>482.35360397548743</v>
      </c>
    </row>
    <row r="207" spans="1:45" x14ac:dyDescent="0.35">
      <c r="A207">
        <f t="shared" si="52"/>
        <v>8.1600000000000179E-3</v>
      </c>
      <c r="B207" s="2">
        <v>4.92</v>
      </c>
      <c r="C207">
        <v>9.8000000000000007</v>
      </c>
      <c r="D207" s="44">
        <f t="shared" si="53"/>
        <v>18.959449568570999</v>
      </c>
      <c r="F207" s="3">
        <f>IF(G$3=0, C207,D207)</f>
        <v>9.8000000000000007</v>
      </c>
      <c r="H207" s="46">
        <f>-I$6*COS(2*PI()*A207*I$2)</f>
        <v>18.959449568570999</v>
      </c>
      <c r="J207" s="2">
        <f>F207*J$2</f>
        <v>-1.9511006200000001</v>
      </c>
      <c r="K207" s="8">
        <f>F207*K$2</f>
        <v>231.20797294001079</v>
      </c>
      <c r="L207" s="9">
        <f>F207*L$2</f>
        <v>2.1324623599999901</v>
      </c>
      <c r="M207" s="8">
        <f t="shared" si="54"/>
        <v>-1.9230708198302973</v>
      </c>
      <c r="N207">
        <f t="shared" si="56"/>
        <v>-0.22172417246676074</v>
      </c>
      <c r="P207" s="2">
        <f t="shared" si="55"/>
        <v>228.78292113665304</v>
      </c>
      <c r="Q207">
        <f t="shared" si="57"/>
        <v>25.37656414214787</v>
      </c>
      <c r="S207" s="4">
        <f t="shared" si="58"/>
        <v>25.585955682317564</v>
      </c>
      <c r="T207" s="2">
        <f t="shared" si="59"/>
        <v>-30.608770462650767</v>
      </c>
      <c r="U207" s="8">
        <f t="shared" si="60"/>
        <v>25.270708563760188</v>
      </c>
      <c r="V207" s="8">
        <f t="shared" si="61"/>
        <v>-4.0218256705566278</v>
      </c>
      <c r="W207" s="2">
        <f t="shared" si="62"/>
        <v>-265.23432388330366</v>
      </c>
      <c r="X207" s="1">
        <f t="shared" si="63"/>
        <v>235.2834231992085</v>
      </c>
      <c r="Z207" s="2">
        <f t="shared" si="64"/>
        <v>216.99979888955016</v>
      </c>
      <c r="AA207" s="1">
        <f t="shared" si="65"/>
        <v>-192.20778511736884</v>
      </c>
      <c r="AC207" s="14">
        <f t="shared" si="66"/>
        <v>-461.46393467122914</v>
      </c>
      <c r="AS207">
        <f>ABS(H207-AC207)</f>
        <v>480.42338423980016</v>
      </c>
    </row>
    <row r="208" spans="1:45" x14ac:dyDescent="0.35">
      <c r="A208">
        <f t="shared" si="52"/>
        <v>8.200000000000018E-3</v>
      </c>
      <c r="B208" s="2">
        <v>6.03</v>
      </c>
      <c r="C208">
        <v>10.8</v>
      </c>
      <c r="D208" s="44">
        <f t="shared" si="53"/>
        <v>18.976002175514338</v>
      </c>
      <c r="F208" s="3">
        <f>IF(G$3=0, C208,D208)</f>
        <v>10.8</v>
      </c>
      <c r="H208" s="46">
        <f>-I$6*COS(2*PI()*A208*I$2)</f>
        <v>18.976002175514338</v>
      </c>
      <c r="J208" s="2">
        <f>F208*J$2</f>
        <v>-2.1501925200000001</v>
      </c>
      <c r="K208" s="8">
        <f>F208*K$2</f>
        <v>254.8006232400119</v>
      </c>
      <c r="L208" s="9">
        <f>F208*L$2</f>
        <v>2.3500605599999891</v>
      </c>
      <c r="M208" s="8">
        <f t="shared" si="54"/>
        <v>-1.7293764475332394</v>
      </c>
      <c r="N208">
        <f t="shared" si="56"/>
        <v>-0.25267810856351136</v>
      </c>
      <c r="P208" s="2">
        <f t="shared" si="55"/>
        <v>205.83140879786293</v>
      </c>
      <c r="Q208">
        <f t="shared" si="57"/>
        <v>29.044912092883997</v>
      </c>
      <c r="S208" s="4">
        <f t="shared" si="58"/>
        <v>29.665596205350745</v>
      </c>
      <c r="T208" s="2">
        <f t="shared" si="59"/>
        <v>-35.48929092825724</v>
      </c>
      <c r="U208" s="8">
        <f t="shared" si="60"/>
        <v>29.30008342794503</v>
      </c>
      <c r="V208" s="8">
        <f t="shared" si="61"/>
        <v>-4.6630994688035781</v>
      </c>
      <c r="W208" s="2">
        <f t="shared" si="62"/>
        <v>-265.89219366185927</v>
      </c>
      <c r="X208" s="1">
        <f t="shared" si="63"/>
        <v>231.17110794281515</v>
      </c>
      <c r="Z208" s="2">
        <f t="shared" si="64"/>
        <v>217.47849368112904</v>
      </c>
      <c r="AA208" s="1">
        <f t="shared" si="65"/>
        <v>-188.74898540601498</v>
      </c>
      <c r="AC208" s="14">
        <f t="shared" si="66"/>
        <v>-459.30427853667783</v>
      </c>
      <c r="AS208">
        <f>ABS(H208-AC208)</f>
        <v>478.28028071219217</v>
      </c>
    </row>
    <row r="209" spans="1:45" x14ac:dyDescent="0.35">
      <c r="A209">
        <f t="shared" si="52"/>
        <v>8.2400000000000181E-3</v>
      </c>
      <c r="B209" s="2">
        <v>6.77</v>
      </c>
      <c r="C209">
        <v>10.199999999999999</v>
      </c>
      <c r="D209" s="44">
        <f t="shared" si="53"/>
        <v>18.98823980320504</v>
      </c>
      <c r="F209" s="3">
        <f>IF(G$3=0, C209,D209)</f>
        <v>10.199999999999999</v>
      </c>
      <c r="H209" s="46">
        <f>-I$6*COS(2*PI()*A209*I$2)</f>
        <v>18.98823980320504</v>
      </c>
      <c r="J209" s="2">
        <f>F209*J$2</f>
        <v>-2.0307373799999997</v>
      </c>
      <c r="K209" s="8">
        <f>F209*K$2</f>
        <v>240.6450330600112</v>
      </c>
      <c r="L209" s="9">
        <f>F209*L$2</f>
        <v>2.2195016399999896</v>
      </c>
      <c r="M209" s="8">
        <f t="shared" si="54"/>
        <v>-1.8975144114364886</v>
      </c>
      <c r="N209">
        <f t="shared" si="56"/>
        <v>-0.28664152926236963</v>
      </c>
      <c r="P209" s="2">
        <f t="shared" si="55"/>
        <v>225.7557111471279</v>
      </c>
      <c r="Q209">
        <f t="shared" si="57"/>
        <v>33.068352952518936</v>
      </c>
      <c r="S209" s="4">
        <f t="shared" si="58"/>
        <v>33.390340181082436</v>
      </c>
      <c r="T209" s="2">
        <f t="shared" si="59"/>
        <v>-39.945244608506314</v>
      </c>
      <c r="U209" s="8">
        <f t="shared" si="60"/>
        <v>32.978934460677337</v>
      </c>
      <c r="V209" s="8">
        <f t="shared" si="61"/>
        <v>-5.2485875046560642</v>
      </c>
      <c r="W209" s="2">
        <f t="shared" si="62"/>
        <v>-266.6603988710724</v>
      </c>
      <c r="X209" s="1">
        <f t="shared" si="63"/>
        <v>227.04691154783561</v>
      </c>
      <c r="Z209" s="2">
        <f t="shared" si="64"/>
        <v>218.04906883396001</v>
      </c>
      <c r="AA209" s="1">
        <f t="shared" si="65"/>
        <v>-185.28111121037298</v>
      </c>
      <c r="AC209" s="14">
        <f t="shared" si="66"/>
        <v>-457.19009758610144</v>
      </c>
      <c r="AS209">
        <f>ABS(H209-AC209)</f>
        <v>476.17833738930648</v>
      </c>
    </row>
    <row r="210" spans="1:45" x14ac:dyDescent="0.35">
      <c r="A210">
        <f t="shared" si="52"/>
        <v>8.2800000000000182E-3</v>
      </c>
      <c r="B210" s="2">
        <v>6.03</v>
      </c>
      <c r="C210">
        <v>10.4</v>
      </c>
      <c r="D210" s="44">
        <f t="shared" si="53"/>
        <v>18.9961596689121</v>
      </c>
      <c r="F210" s="3">
        <f>IF(G$3=0, C210,D210)</f>
        <v>10.4</v>
      </c>
      <c r="H210" s="46">
        <f>-I$6*COS(2*PI()*A210*I$2)</f>
        <v>18.9961596689121</v>
      </c>
      <c r="J210" s="2">
        <f>F210*J$2</f>
        <v>-2.07055576</v>
      </c>
      <c r="K210" s="8">
        <f>F210*K$2</f>
        <v>245.36356312001146</v>
      </c>
      <c r="L210" s="9">
        <f>F210*L$2</f>
        <v>2.2630212799999896</v>
      </c>
      <c r="M210" s="8">
        <f t="shared" si="54"/>
        <v>-1.7440958507376301</v>
      </c>
      <c r="N210">
        <f t="shared" si="56"/>
        <v>-0.31785892648513531</v>
      </c>
      <c r="P210" s="2">
        <f t="shared" si="55"/>
        <v>207.57668010749228</v>
      </c>
      <c r="Q210">
        <f t="shared" si="57"/>
        <v>36.767805303062403</v>
      </c>
      <c r="S210" s="4">
        <f t="shared" si="58"/>
        <v>37.286730732324763</v>
      </c>
      <c r="T210" s="2">
        <f t="shared" si="59"/>
        <v>-44.606541043809713</v>
      </c>
      <c r="U210" s="8">
        <f t="shared" si="60"/>
        <v>36.827317194298757</v>
      </c>
      <c r="V210" s="8">
        <f t="shared" si="61"/>
        <v>-5.8610564597371759</v>
      </c>
      <c r="W210" s="2">
        <f t="shared" si="62"/>
        <v>-266.99215615634193</v>
      </c>
      <c r="X210" s="1">
        <f t="shared" si="63"/>
        <v>222.91758416150634</v>
      </c>
      <c r="Z210" s="2">
        <f t="shared" si="64"/>
        <v>218.26004567105031</v>
      </c>
      <c r="AA210" s="1">
        <f t="shared" si="65"/>
        <v>-181.80988161801622</v>
      </c>
      <c r="AC210" s="14">
        <f t="shared" si="66"/>
        <v>-454.6630942340953</v>
      </c>
      <c r="AS210">
        <f>ABS(H210-AC210)</f>
        <v>473.65925390300742</v>
      </c>
    </row>
    <row r="211" spans="1:45" x14ac:dyDescent="0.35">
      <c r="A211">
        <f t="shared" si="52"/>
        <v>8.3200000000000184E-3</v>
      </c>
      <c r="B211" s="2">
        <v>5.29</v>
      </c>
      <c r="C211">
        <v>10.4</v>
      </c>
      <c r="D211" s="44">
        <f t="shared" si="53"/>
        <v>18.999759971726348</v>
      </c>
      <c r="F211" s="3">
        <f>IF(G$3=0, C211,D211)</f>
        <v>10.4</v>
      </c>
      <c r="H211" s="46">
        <f>-I$6*COS(2*PI()*A211*I$2)</f>
        <v>18.999759971726348</v>
      </c>
      <c r="J211" s="2">
        <f>F211*J$2</f>
        <v>-2.07055576</v>
      </c>
      <c r="K211" s="8">
        <f>F211*K$2</f>
        <v>245.36356312001146</v>
      </c>
      <c r="L211" s="9">
        <f>F211*L$2</f>
        <v>2.2630212799999896</v>
      </c>
      <c r="M211" s="8">
        <f t="shared" si="54"/>
        <v>-1.7526968335148647</v>
      </c>
      <c r="N211">
        <f t="shared" si="56"/>
        <v>-0.34923027183853239</v>
      </c>
      <c r="P211" s="2">
        <f t="shared" si="55"/>
        <v>208.59575781694906</v>
      </c>
      <c r="Q211">
        <f t="shared" si="57"/>
        <v>40.485419758451577</v>
      </c>
      <c r="S211" s="4">
        <f t="shared" si="58"/>
        <v>40.995744204936699</v>
      </c>
      <c r="T211" s="2">
        <f t="shared" si="59"/>
        <v>-49.043676143848884</v>
      </c>
      <c r="U211" s="8">
        <f t="shared" si="60"/>
        <v>40.490631541013293</v>
      </c>
      <c r="V211" s="8">
        <f t="shared" si="61"/>
        <v>-6.4440718366808714</v>
      </c>
      <c r="W211" s="2">
        <f t="shared" si="62"/>
        <v>-267.52412520531607</v>
      </c>
      <c r="X211" s="1">
        <f t="shared" si="63"/>
        <v>218.78002928866874</v>
      </c>
      <c r="Z211" s="2">
        <f t="shared" si="64"/>
        <v>218.63719881231498</v>
      </c>
      <c r="AA211" s="1">
        <f t="shared" si="65"/>
        <v>-178.33265374438548</v>
      </c>
      <c r="AC211" s="14">
        <f t="shared" si="66"/>
        <v>-452.3008507863824</v>
      </c>
      <c r="AS211">
        <f>ABS(H211-AC211)</f>
        <v>471.30061075810875</v>
      </c>
    </row>
    <row r="212" spans="1:45" x14ac:dyDescent="0.35">
      <c r="A212">
        <f t="shared" si="52"/>
        <v>8.3600000000000185E-3</v>
      </c>
      <c r="B212" s="2">
        <v>5.66</v>
      </c>
      <c r="C212">
        <v>10.6</v>
      </c>
      <c r="D212" s="44">
        <f t="shared" si="53"/>
        <v>18.999039892969982</v>
      </c>
      <c r="F212" s="3">
        <f>IF(G$3=0, C212,D212)</f>
        <v>10.6</v>
      </c>
      <c r="H212" s="46">
        <f>-I$6*COS(2*PI()*A212*I$2)</f>
        <v>18.999039892969982</v>
      </c>
      <c r="J212" s="2">
        <f>F212*J$2</f>
        <v>-2.1103741399999998</v>
      </c>
      <c r="K212" s="8">
        <f>F212*K$2</f>
        <v>250.08209318001167</v>
      </c>
      <c r="L212" s="9">
        <f>F212*L$2</f>
        <v>2.3065409199999891</v>
      </c>
      <c r="M212" s="8">
        <f t="shared" si="54"/>
        <v>-1.7213254881614675</v>
      </c>
      <c r="N212">
        <f t="shared" si="56"/>
        <v>-0.38004010461858362</v>
      </c>
      <c r="P212" s="2">
        <f t="shared" si="55"/>
        <v>204.87814336155989</v>
      </c>
      <c r="Q212">
        <f t="shared" si="57"/>
        <v>44.136778517255365</v>
      </c>
      <c r="S212" s="4">
        <f t="shared" si="58"/>
        <v>44.721993949093886</v>
      </c>
      <c r="T212" s="2">
        <f t="shared" si="59"/>
        <v>-53.501431192031134</v>
      </c>
      <c r="U212" s="8">
        <f t="shared" si="60"/>
        <v>44.170969789447753</v>
      </c>
      <c r="V212" s="8">
        <f t="shared" si="61"/>
        <v>-7.029796562465239</v>
      </c>
      <c r="W212" s="2">
        <f t="shared" si="62"/>
        <v>-267.82370543251761</v>
      </c>
      <c r="X212" s="1">
        <f t="shared" si="63"/>
        <v>214.63784107807922</v>
      </c>
      <c r="Z212" s="2">
        <f t="shared" si="64"/>
        <v>218.82328528539878</v>
      </c>
      <c r="AA212" s="1">
        <f t="shared" si="65"/>
        <v>-174.85246633287818</v>
      </c>
      <c r="AC212" s="14">
        <f t="shared" si="66"/>
        <v>-449.705968327861</v>
      </c>
      <c r="AS212">
        <f>ABS(H212-AC212)</f>
        <v>468.70500822083096</v>
      </c>
    </row>
    <row r="213" spans="1:45" x14ac:dyDescent="0.35">
      <c r="A213">
        <f t="shared" si="52"/>
        <v>8.4000000000000186E-3</v>
      </c>
      <c r="B213" s="2">
        <v>6.4</v>
      </c>
      <c r="C213">
        <v>11.2</v>
      </c>
      <c r="D213" s="44">
        <f t="shared" si="53"/>
        <v>18.993999596382697</v>
      </c>
      <c r="F213" s="3">
        <f>IF(G$3=0, C213,D213)</f>
        <v>11.2</v>
      </c>
      <c r="H213" s="46">
        <f>-I$6*COS(2*PI()*A213*I$2)</f>
        <v>18.993999596382697</v>
      </c>
      <c r="J213" s="2">
        <f>F213*J$2</f>
        <v>-2.2298292799999997</v>
      </c>
      <c r="K213" s="8">
        <f>F213*K$2</f>
        <v>264.23768336001228</v>
      </c>
      <c r="L213" s="9">
        <f>F213*L$2</f>
        <v>2.4370998399999886</v>
      </c>
      <c r="M213" s="8">
        <f t="shared" si="54"/>
        <v>-1.7303340353814161</v>
      </c>
      <c r="N213">
        <f t="shared" si="56"/>
        <v>-0.41101118048446994</v>
      </c>
      <c r="P213" s="2">
        <f t="shared" si="55"/>
        <v>205.94531466275629</v>
      </c>
      <c r="Q213">
        <f t="shared" si="57"/>
        <v>47.807156509706203</v>
      </c>
      <c r="S213" s="4">
        <f t="shared" si="58"/>
        <v>48.513922314324773</v>
      </c>
      <c r="T213" s="2">
        <f t="shared" si="59"/>
        <v>-58.037758323340135</v>
      </c>
      <c r="U213" s="8">
        <f t="shared" si="60"/>
        <v>47.916177426097796</v>
      </c>
      <c r="V213" s="8">
        <f t="shared" si="61"/>
        <v>-7.6258452318818364</v>
      </c>
      <c r="W213" s="2">
        <f t="shared" si="62"/>
        <v>-268.13927227011038</v>
      </c>
      <c r="X213" s="1">
        <f t="shared" si="63"/>
        <v>210.49077227922282</v>
      </c>
      <c r="Z213" s="2">
        <f t="shared" si="64"/>
        <v>219.02343612232593</v>
      </c>
      <c r="AA213" s="1">
        <f t="shared" si="65"/>
        <v>-171.36909570244529</v>
      </c>
      <c r="AC213" s="14">
        <f t="shared" si="66"/>
        <v>-447.13421320443751</v>
      </c>
      <c r="AS213">
        <f>ABS(H213-AC213)</f>
        <v>466.12821280082022</v>
      </c>
    </row>
    <row r="214" spans="1:45" x14ac:dyDescent="0.35">
      <c r="A214">
        <f t="shared" si="52"/>
        <v>8.4400000000000187E-3</v>
      </c>
      <c r="B214" s="2">
        <v>6.4</v>
      </c>
      <c r="C214">
        <v>10.4</v>
      </c>
      <c r="D214" s="44">
        <f t="shared" si="53"/>
        <v>18.984640228084469</v>
      </c>
      <c r="F214" s="3">
        <f>IF(G$3=0, C214,D214)</f>
        <v>10.4</v>
      </c>
      <c r="H214" s="46">
        <f>-I$6*COS(2*PI()*A214*I$2)</f>
        <v>18.984640228084469</v>
      </c>
      <c r="J214" s="2">
        <f>F214*J$2</f>
        <v>-2.07055576</v>
      </c>
      <c r="K214" s="8">
        <f>F214*K$2</f>
        <v>245.36356312001146</v>
      </c>
      <c r="L214" s="9">
        <f>F214*L$2</f>
        <v>2.2630212799999896</v>
      </c>
      <c r="M214" s="8">
        <f t="shared" si="54"/>
        <v>-1.8188180995155299</v>
      </c>
      <c r="N214">
        <f t="shared" si="56"/>
        <v>-0.44356602376588627</v>
      </c>
      <c r="P214" s="2">
        <f t="shared" si="55"/>
        <v>216.43052685030608</v>
      </c>
      <c r="Q214">
        <f t="shared" si="57"/>
        <v>51.664403002284764</v>
      </c>
      <c r="S214" s="4">
        <f t="shared" si="58"/>
        <v>52.108606182769222</v>
      </c>
      <c r="T214" s="2">
        <f t="shared" si="59"/>
        <v>-62.338119614556255</v>
      </c>
      <c r="U214" s="8">
        <f t="shared" si="60"/>
        <v>51.46657083513076</v>
      </c>
      <c r="V214" s="8">
        <f t="shared" si="61"/>
        <v>-8.19088927554197</v>
      </c>
      <c r="W214" s="2">
        <f t="shared" si="62"/>
        <v>-268.52853060256297</v>
      </c>
      <c r="X214" s="1">
        <f t="shared" si="63"/>
        <v>206.33768317207088</v>
      </c>
      <c r="Z214" s="2">
        <f t="shared" si="64"/>
        <v>219.28527312854308</v>
      </c>
      <c r="AA214" s="1">
        <f t="shared" si="65"/>
        <v>-167.88156079008183</v>
      </c>
      <c r="AC214" s="14">
        <f t="shared" si="66"/>
        <v>-444.60098066818676</v>
      </c>
      <c r="AS214">
        <f>ABS(H214-AC214)</f>
        <v>463.58562089627122</v>
      </c>
    </row>
    <row r="215" spans="1:45" x14ac:dyDescent="0.35">
      <c r="A215">
        <f t="shared" si="52"/>
        <v>8.4800000000000188E-3</v>
      </c>
      <c r="B215" s="2">
        <v>5.66</v>
      </c>
      <c r="C215">
        <v>10.8</v>
      </c>
      <c r="D215" s="44">
        <f t="shared" si="53"/>
        <v>18.97096391631494</v>
      </c>
      <c r="F215" s="3">
        <f>IF(G$3=0, C215,D215)</f>
        <v>10.8</v>
      </c>
      <c r="H215" s="46">
        <f>-I$6*COS(2*PI()*A215*I$2)</f>
        <v>18.97096391631494</v>
      </c>
      <c r="J215" s="2">
        <f>F215*J$2</f>
        <v>-2.1501925200000001</v>
      </c>
      <c r="K215" s="8">
        <f>F215*K$2</f>
        <v>254.8006232400119</v>
      </c>
      <c r="L215" s="9">
        <f>F215*L$2</f>
        <v>2.3500605599999891</v>
      </c>
      <c r="M215" s="8">
        <f t="shared" si="54"/>
        <v>-1.6269897362341137</v>
      </c>
      <c r="N215">
        <f t="shared" si="56"/>
        <v>-0.47268735035576509</v>
      </c>
      <c r="P215" s="2">
        <f t="shared" si="55"/>
        <v>193.69916011772671</v>
      </c>
      <c r="Q215">
        <f t="shared" si="57"/>
        <v>55.116528803818653</v>
      </c>
      <c r="S215" s="4">
        <f t="shared" si="58"/>
        <v>55.839599627584526</v>
      </c>
      <c r="T215" s="2">
        <f t="shared" si="59"/>
        <v>-66.801549605914005</v>
      </c>
      <c r="U215" s="8">
        <f t="shared" si="60"/>
        <v>55.151594336613151</v>
      </c>
      <c r="V215" s="8">
        <f t="shared" si="61"/>
        <v>-8.7773596579403463</v>
      </c>
      <c r="W215" s="2">
        <f t="shared" si="62"/>
        <v>-268.67580278662712</v>
      </c>
      <c r="X215" s="1">
        <f t="shared" si="63"/>
        <v>202.18231633859298</v>
      </c>
      <c r="Z215" s="2">
        <f t="shared" si="64"/>
        <v>219.3481316252126</v>
      </c>
      <c r="AA215" s="1">
        <f t="shared" si="65"/>
        <v>-164.39302616990147</v>
      </c>
      <c r="AC215" s="14">
        <f t="shared" si="66"/>
        <v>-441.84618861446893</v>
      </c>
      <c r="AS215">
        <f>ABS(H215-AC215)</f>
        <v>460.81715253078386</v>
      </c>
    </row>
    <row r="216" spans="1:45" x14ac:dyDescent="0.35">
      <c r="A216">
        <f t="shared" si="52"/>
        <v>8.5200000000000189E-3</v>
      </c>
      <c r="B216" s="2">
        <v>6.03</v>
      </c>
      <c r="C216">
        <v>11.2</v>
      </c>
      <c r="D216" s="44">
        <f t="shared" si="53"/>
        <v>18.952973770949463</v>
      </c>
      <c r="F216" s="3">
        <f>IF(G$3=0, C216,D216)</f>
        <v>11.2</v>
      </c>
      <c r="H216" s="46">
        <f>-I$6*COS(2*PI()*A216*I$2)</f>
        <v>18.952973770949463</v>
      </c>
      <c r="J216" s="2">
        <f>F216*J$2</f>
        <v>-2.2298292799999997</v>
      </c>
      <c r="K216" s="8">
        <f>F216*K$2</f>
        <v>264.23768336001228</v>
      </c>
      <c r="L216" s="9">
        <f>F216*L$2</f>
        <v>2.4370998399999886</v>
      </c>
      <c r="M216" s="8">
        <f t="shared" si="54"/>
        <v>-1.6775051696442349</v>
      </c>
      <c r="N216">
        <f t="shared" si="56"/>
        <v>-0.50271284763670832</v>
      </c>
      <c r="P216" s="2">
        <f t="shared" si="55"/>
        <v>199.68409443619325</v>
      </c>
      <c r="Q216">
        <f t="shared" si="57"/>
        <v>58.675318703269674</v>
      </c>
      <c r="S216" s="4">
        <f t="shared" si="58"/>
        <v>59.434913373625427</v>
      </c>
      <c r="T216" s="2">
        <f t="shared" si="59"/>
        <v>-71.102664426879372</v>
      </c>
      <c r="U216" s="8">
        <f t="shared" si="60"/>
        <v>58.702609862457713</v>
      </c>
      <c r="V216" s="8">
        <f t="shared" si="61"/>
        <v>-9.3425027113040127</v>
      </c>
      <c r="W216" s="2">
        <f t="shared" si="62"/>
        <v>-268.98386594450699</v>
      </c>
      <c r="X216" s="1">
        <f t="shared" si="63"/>
        <v>198.022184969509</v>
      </c>
      <c r="Z216" s="2">
        <f t="shared" si="64"/>
        <v>219.54462050651463</v>
      </c>
      <c r="AA216" s="1">
        <f t="shared" si="65"/>
        <v>-160.901366570904</v>
      </c>
      <c r="AC216" s="14">
        <f t="shared" si="66"/>
        <v>-439.22773522671503</v>
      </c>
      <c r="AS216">
        <f>ABS(H216-AC216)</f>
        <v>458.18070899766451</v>
      </c>
    </row>
    <row r="217" spans="1:45" x14ac:dyDescent="0.35">
      <c r="A217">
        <f t="shared" si="52"/>
        <v>8.560000000000019E-3</v>
      </c>
      <c r="B217" s="2">
        <v>4.92</v>
      </c>
      <c r="C217">
        <v>11.2</v>
      </c>
      <c r="D217" s="44">
        <f t="shared" si="53"/>
        <v>18.930673882791961</v>
      </c>
      <c r="F217" s="3">
        <f>IF(G$3=0, C217,D217)</f>
        <v>11.2</v>
      </c>
      <c r="H217" s="46">
        <f>-I$6*COS(2*PI()*A217*I$2)</f>
        <v>18.930673882791961</v>
      </c>
      <c r="J217" s="2">
        <f>F217*J$2</f>
        <v>-2.2298292799999997</v>
      </c>
      <c r="K217" s="8">
        <f>F217*K$2</f>
        <v>264.23768336001228</v>
      </c>
      <c r="L217" s="9">
        <f>F217*L$2</f>
        <v>2.4370998399999886</v>
      </c>
      <c r="M217" s="8">
        <f t="shared" si="54"/>
        <v>-1.7271164323632915</v>
      </c>
      <c r="N217">
        <f t="shared" si="56"/>
        <v>-0.53362633194793352</v>
      </c>
      <c r="P217" s="2">
        <f t="shared" si="55"/>
        <v>205.5623646567426</v>
      </c>
      <c r="Q217">
        <f t="shared" si="57"/>
        <v>62.33887172241834</v>
      </c>
      <c r="S217" s="4">
        <f t="shared" si="58"/>
        <v>63.048855130055038</v>
      </c>
      <c r="T217" s="2">
        <f t="shared" si="59"/>
        <v>-75.426064149032058</v>
      </c>
      <c r="U217" s="8">
        <f t="shared" si="60"/>
        <v>62.272023881112183</v>
      </c>
      <c r="V217" s="8">
        <f t="shared" si="61"/>
        <v>-9.9105738792670692</v>
      </c>
      <c r="W217" s="2">
        <f t="shared" si="62"/>
        <v>-269.12484939638836</v>
      </c>
      <c r="X217" s="1">
        <f t="shared" si="63"/>
        <v>193.85987313625986</v>
      </c>
      <c r="Z217" s="2">
        <f t="shared" si="64"/>
        <v>219.60397643336171</v>
      </c>
      <c r="AA217" s="1">
        <f t="shared" si="65"/>
        <v>-157.40876296931037</v>
      </c>
      <c r="AC217" s="14">
        <f t="shared" si="66"/>
        <v>-436.44418624496581</v>
      </c>
      <c r="AS217">
        <f>ABS(H217-AC217)</f>
        <v>455.37486012775776</v>
      </c>
    </row>
    <row r="218" spans="1:45" x14ac:dyDescent="0.35">
      <c r="A218">
        <f t="shared" si="52"/>
        <v>8.6000000000000191E-3</v>
      </c>
      <c r="B218" s="2">
        <v>6.4</v>
      </c>
      <c r="C218">
        <v>10.6</v>
      </c>
      <c r="D218" s="44">
        <f t="shared" si="53"/>
        <v>18.904069322644691</v>
      </c>
      <c r="F218" s="3">
        <f>IF(G$3=0, C218,D218)</f>
        <v>10.6</v>
      </c>
      <c r="H218" s="46">
        <f>-I$6*COS(2*PI()*A218*I$2)</f>
        <v>18.904069322644691</v>
      </c>
      <c r="J218" s="2">
        <f>F218*J$2</f>
        <v>-2.1103741399999998</v>
      </c>
      <c r="K218" s="8">
        <f>F218*K$2</f>
        <v>250.08209318001167</v>
      </c>
      <c r="L218" s="9">
        <f>F218*L$2</f>
        <v>2.3065409199999891</v>
      </c>
      <c r="M218" s="8">
        <f t="shared" si="54"/>
        <v>-1.6962029480520662</v>
      </c>
      <c r="N218">
        <f t="shared" si="56"/>
        <v>-0.56398649889482066</v>
      </c>
      <c r="P218" s="2">
        <f t="shared" si="55"/>
        <v>201.89881163759395</v>
      </c>
      <c r="Q218">
        <f t="shared" si="57"/>
        <v>65.937132533304435</v>
      </c>
      <c r="S218" s="4">
        <f t="shared" si="58"/>
        <v>66.547470505252363</v>
      </c>
      <c r="T218" s="2">
        <f t="shared" si="59"/>
        <v>-79.611497606595833</v>
      </c>
      <c r="U218" s="8">
        <f t="shared" si="60"/>
        <v>65.727532466410167</v>
      </c>
      <c r="V218" s="8">
        <f t="shared" si="61"/>
        <v>-10.460517031755879</v>
      </c>
      <c r="W218" s="2">
        <f t="shared" si="62"/>
        <v>-269.28593728529194</v>
      </c>
      <c r="X218" s="1">
        <f t="shared" si="63"/>
        <v>189.69506990161216</v>
      </c>
      <c r="Z218" s="2">
        <f t="shared" si="64"/>
        <v>219.68078685042255</v>
      </c>
      <c r="AA218" s="1">
        <f t="shared" si="65"/>
        <v>-153.91493776716277</v>
      </c>
      <c r="AC218" s="14">
        <f t="shared" si="66"/>
        <v>-433.66139208421055</v>
      </c>
      <c r="AS218">
        <f>ABS(H218-AC218)</f>
        <v>452.56546140685526</v>
      </c>
    </row>
    <row r="219" spans="1:45" x14ac:dyDescent="0.35">
      <c r="A219">
        <f t="shared" si="52"/>
        <v>8.6400000000000192E-3</v>
      </c>
      <c r="B219" s="2">
        <v>6.03</v>
      </c>
      <c r="C219">
        <v>10.8</v>
      </c>
      <c r="D219" s="44">
        <f t="shared" si="53"/>
        <v>18.873166140155199</v>
      </c>
      <c r="F219" s="3">
        <f>IF(G$3=0, C219,D219)</f>
        <v>10.8</v>
      </c>
      <c r="H219" s="46">
        <f>-I$6*COS(2*PI()*A219*I$2)</f>
        <v>18.873166140155199</v>
      </c>
      <c r="J219" s="2">
        <f>F219*J$2</f>
        <v>-2.1501925200000001</v>
      </c>
      <c r="K219" s="8">
        <f>F219*K$2</f>
        <v>254.8006232400119</v>
      </c>
      <c r="L219" s="9">
        <f>F219*L$2</f>
        <v>2.3500605599999891</v>
      </c>
      <c r="M219" s="8">
        <f t="shared" si="54"/>
        <v>-1.5463876411051791</v>
      </c>
      <c r="N219">
        <f t="shared" si="56"/>
        <v>-0.59166513664419629</v>
      </c>
      <c r="P219" s="2">
        <f t="shared" si="55"/>
        <v>184.14496064670723</v>
      </c>
      <c r="Q219">
        <f t="shared" si="57"/>
        <v>69.21898243644587</v>
      </c>
      <c r="S219" s="4">
        <f t="shared" si="58"/>
        <v>70.022655355340675</v>
      </c>
      <c r="T219" s="2">
        <f t="shared" si="59"/>
        <v>-83.768900859863692</v>
      </c>
      <c r="U219" s="8">
        <f t="shared" si="60"/>
        <v>69.159899216442057</v>
      </c>
      <c r="V219" s="8">
        <f t="shared" si="61"/>
        <v>-11.006777168119434</v>
      </c>
      <c r="W219" s="2">
        <f t="shared" si="62"/>
        <v>-269.30656750820799</v>
      </c>
      <c r="X219" s="1">
        <f t="shared" si="63"/>
        <v>185.52994759787381</v>
      </c>
      <c r="Z219" s="2">
        <f t="shared" si="64"/>
        <v>219.64247023357294</v>
      </c>
      <c r="AA219" s="1">
        <f t="shared" si="65"/>
        <v>-150.42172195632119</v>
      </c>
      <c r="AC219" s="14">
        <f t="shared" si="66"/>
        <v>-430.73506663264862</v>
      </c>
      <c r="AS219">
        <f>ABS(H219-AC219)</f>
        <v>449.60823277280383</v>
      </c>
    </row>
    <row r="220" spans="1:45" x14ac:dyDescent="0.35">
      <c r="A220">
        <f t="shared" si="52"/>
        <v>8.6800000000000193E-3</v>
      </c>
      <c r="B220" s="2">
        <v>5.66</v>
      </c>
      <c r="C220">
        <v>10.6</v>
      </c>
      <c r="D220" s="44">
        <f t="shared" si="53"/>
        <v>18.83797136244069</v>
      </c>
      <c r="F220" s="3">
        <f>IF(G$3=0, C220,D220)</f>
        <v>10.6</v>
      </c>
      <c r="H220" s="46">
        <f>-I$6*COS(2*PI()*A220*I$2)</f>
        <v>18.83797136244069</v>
      </c>
      <c r="J220" s="2">
        <f>F220*J$2</f>
        <v>-2.1103741399999998</v>
      </c>
      <c r="K220" s="8">
        <f>F220*K$2</f>
        <v>250.08209318001167</v>
      </c>
      <c r="L220" s="9">
        <f>F220*L$2</f>
        <v>2.3065409199999891</v>
      </c>
      <c r="M220" s="8">
        <f t="shared" si="54"/>
        <v>-1.5585273833558038</v>
      </c>
      <c r="N220">
        <f t="shared" si="56"/>
        <v>-0.61956106242614162</v>
      </c>
      <c r="P220" s="2">
        <f t="shared" si="55"/>
        <v>185.58164080356602</v>
      </c>
      <c r="Q220">
        <f t="shared" si="57"/>
        <v>72.526436997010862</v>
      </c>
      <c r="S220" s="4">
        <f t="shared" si="58"/>
        <v>73.274450533655042</v>
      </c>
      <c r="T220" s="2">
        <f t="shared" si="59"/>
        <v>-87.659060502146133</v>
      </c>
      <c r="U220" s="8">
        <f t="shared" si="60"/>
        <v>72.371628701184903</v>
      </c>
      <c r="V220" s="8">
        <f t="shared" si="61"/>
        <v>-11.517922950044449</v>
      </c>
      <c r="W220" s="2">
        <f t="shared" si="62"/>
        <v>-269.29884845773751</v>
      </c>
      <c r="X220" s="1">
        <f t="shared" si="63"/>
        <v>181.36494467774196</v>
      </c>
      <c r="Z220" s="2">
        <f t="shared" si="64"/>
        <v>219.58162117276325</v>
      </c>
      <c r="AA220" s="1">
        <f t="shared" si="65"/>
        <v>-146.92947389502766</v>
      </c>
      <c r="AC220" s="14">
        <f t="shared" si="66"/>
        <v>-427.7462453028096</v>
      </c>
      <c r="AS220">
        <f>ABS(H220-AC220)</f>
        <v>446.58421666525027</v>
      </c>
    </row>
    <row r="221" spans="1:45" x14ac:dyDescent="0.35">
      <c r="A221">
        <f t="shared" si="52"/>
        <v>8.7200000000000194E-3</v>
      </c>
      <c r="B221" s="2">
        <v>6.03</v>
      </c>
      <c r="C221">
        <v>10.8</v>
      </c>
      <c r="D221" s="44">
        <f t="shared" si="53"/>
        <v>18.798492992490107</v>
      </c>
      <c r="F221" s="3">
        <f>IF(G$3=0, C221,D221)</f>
        <v>10.8</v>
      </c>
      <c r="H221" s="46">
        <f>-I$6*COS(2*PI()*A221*I$2)</f>
        <v>18.798492992490107</v>
      </c>
      <c r="J221" s="2">
        <f>F221*J$2</f>
        <v>-2.1501925200000001</v>
      </c>
      <c r="K221" s="8">
        <f>F221*K$2</f>
        <v>254.8006232400119</v>
      </c>
      <c r="L221" s="9">
        <f>F221*L$2</f>
        <v>2.3500605599999891</v>
      </c>
      <c r="M221" s="8">
        <f t="shared" si="54"/>
        <v>-1.4908130775738582</v>
      </c>
      <c r="N221">
        <f t="shared" si="56"/>
        <v>-0.64624497662032654</v>
      </c>
      <c r="P221" s="2">
        <f t="shared" si="55"/>
        <v>177.55565618300079</v>
      </c>
      <c r="Q221">
        <f t="shared" si="57"/>
        <v>75.690851657069686</v>
      </c>
      <c r="S221" s="4">
        <f t="shared" si="58"/>
        <v>76.550099139495813</v>
      </c>
      <c r="T221" s="2">
        <f t="shared" si="59"/>
        <v>-91.5777562717075</v>
      </c>
      <c r="U221" s="8">
        <f t="shared" si="60"/>
        <v>75.606917712988249</v>
      </c>
      <c r="V221" s="8">
        <f t="shared" si="61"/>
        <v>-12.032818223618225</v>
      </c>
      <c r="W221" s="2">
        <f t="shared" si="62"/>
        <v>-269.02400517988809</v>
      </c>
      <c r="X221" s="1">
        <f t="shared" si="63"/>
        <v>177.20419251122965</v>
      </c>
      <c r="Z221" s="2">
        <f t="shared" si="64"/>
        <v>219.30110259621256</v>
      </c>
      <c r="AA221" s="1">
        <f t="shared" si="65"/>
        <v>-143.44168722922743</v>
      </c>
      <c r="AC221" s="14">
        <f t="shared" si="66"/>
        <v>-424.49851063273377</v>
      </c>
      <c r="AS221">
        <f>ABS(H221-AC221)</f>
        <v>443.29700362522385</v>
      </c>
    </row>
    <row r="222" spans="1:45" x14ac:dyDescent="0.35">
      <c r="A222">
        <f t="shared" si="52"/>
        <v>8.7600000000000195E-3</v>
      </c>
      <c r="B222" s="2">
        <v>5.29</v>
      </c>
      <c r="C222">
        <v>11</v>
      </c>
      <c r="D222" s="44">
        <f t="shared" si="53"/>
        <v>18.754740007344331</v>
      </c>
      <c r="F222" s="3">
        <f>IF(G$3=0, C222,D222)</f>
        <v>11</v>
      </c>
      <c r="H222" s="46">
        <f>-I$6*COS(2*PI()*A222*I$2)</f>
        <v>18.754740007344331</v>
      </c>
      <c r="J222" s="2">
        <f>F222*J$2</f>
        <v>-2.1900108999999999</v>
      </c>
      <c r="K222" s="8">
        <f>F222*K$2</f>
        <v>259.51915330001208</v>
      </c>
      <c r="L222" s="9">
        <f>F222*L$2</f>
        <v>2.3935801999999891</v>
      </c>
      <c r="M222" s="8">
        <f t="shared" si="54"/>
        <v>-1.5039475433796734</v>
      </c>
      <c r="N222">
        <f t="shared" si="56"/>
        <v>-0.67316398330452321</v>
      </c>
      <c r="P222" s="2">
        <f t="shared" si="55"/>
        <v>179.10977158294222</v>
      </c>
      <c r="Q222">
        <f t="shared" si="57"/>
        <v>78.882963917197813</v>
      </c>
      <c r="S222" s="4">
        <f t="shared" si="58"/>
        <v>79.772596573818134</v>
      </c>
      <c r="T222" s="2">
        <f t="shared" si="59"/>
        <v>-95.43286668885797</v>
      </c>
      <c r="U222" s="8">
        <f t="shared" si="60"/>
        <v>78.789710434172548</v>
      </c>
      <c r="V222" s="8">
        <f t="shared" si="61"/>
        <v>-12.539358728322425</v>
      </c>
      <c r="W222" s="2">
        <f t="shared" si="62"/>
        <v>-268.78194878293715</v>
      </c>
      <c r="X222" s="1">
        <f t="shared" si="63"/>
        <v>173.04718401315822</v>
      </c>
      <c r="Z222" s="2">
        <f t="shared" si="64"/>
        <v>219.04860494221566</v>
      </c>
      <c r="AA222" s="1">
        <f t="shared" si="65"/>
        <v>-139.95791631136612</v>
      </c>
      <c r="AC222" s="14">
        <f t="shared" si="66"/>
        <v>-421.27922382262568</v>
      </c>
      <c r="AS222">
        <f>ABS(H222-AC222)</f>
        <v>440.03396382996999</v>
      </c>
    </row>
    <row r="223" spans="1:45" x14ac:dyDescent="0.35">
      <c r="A223">
        <f t="shared" si="52"/>
        <v>8.8000000000000196E-3</v>
      </c>
      <c r="B223" s="2">
        <v>5.66</v>
      </c>
      <c r="C223">
        <v>11</v>
      </c>
      <c r="D223" s="44">
        <f t="shared" si="53"/>
        <v>18.706722356054875</v>
      </c>
      <c r="F223" s="3">
        <f>IF(G$3=0, C223,D223)</f>
        <v>11</v>
      </c>
      <c r="H223" s="46">
        <f>-I$6*COS(2*PI()*A223*I$2)</f>
        <v>18.706722356054875</v>
      </c>
      <c r="J223" s="2">
        <f>F223*J$2</f>
        <v>-2.1900108999999999</v>
      </c>
      <c r="K223" s="8">
        <f>F223*K$2</f>
        <v>259.51915330001208</v>
      </c>
      <c r="L223" s="9">
        <f>F223*L$2</f>
        <v>2.3935801999999891</v>
      </c>
      <c r="M223" s="8">
        <f t="shared" si="54"/>
        <v>-1.5168469166954766</v>
      </c>
      <c r="N223">
        <f t="shared" si="56"/>
        <v>-0.70031387458176209</v>
      </c>
      <c r="P223" s="2">
        <f t="shared" si="55"/>
        <v>180.63618938281428</v>
      </c>
      <c r="Q223">
        <f t="shared" si="57"/>
        <v>82.102280147997035</v>
      </c>
      <c r="S223" s="4">
        <f t="shared" si="58"/>
        <v>82.979013431301553</v>
      </c>
      <c r="T223" s="2">
        <f t="shared" si="59"/>
        <v>-99.268739728617504</v>
      </c>
      <c r="U223" s="8">
        <f t="shared" si="60"/>
        <v>81.956620708913235</v>
      </c>
      <c r="V223" s="8">
        <f t="shared" si="61"/>
        <v>-13.043371546450008</v>
      </c>
      <c r="W223" s="2">
        <f t="shared" si="62"/>
        <v>-268.48005070201617</v>
      </c>
      <c r="X223" s="1">
        <f t="shared" si="63"/>
        <v>168.89484470099612</v>
      </c>
      <c r="Z223" s="2">
        <f t="shared" si="64"/>
        <v>218.74762674553867</v>
      </c>
      <c r="AA223" s="1">
        <f t="shared" si="65"/>
        <v>-136.47893218084261</v>
      </c>
      <c r="AC223" s="14">
        <f t="shared" si="66"/>
        <v>-418.00235442930875</v>
      </c>
      <c r="AS223">
        <f>ABS(H223-AC223)</f>
        <v>436.70907678536361</v>
      </c>
    </row>
    <row r="224" spans="1:45" x14ac:dyDescent="0.35">
      <c r="A224">
        <f t="shared" si="52"/>
        <v>8.8400000000000197E-3</v>
      </c>
      <c r="B224" s="2">
        <v>4.55</v>
      </c>
      <c r="C224">
        <v>10.8</v>
      </c>
      <c r="D224" s="44">
        <f t="shared" si="53"/>
        <v>18.65445095742156</v>
      </c>
      <c r="F224" s="3">
        <f>IF(G$3=0, C224,D224)</f>
        <v>10.8</v>
      </c>
      <c r="H224" s="46">
        <f>-I$6*COS(2*PI()*A224*I$2)</f>
        <v>18.65445095742156</v>
      </c>
      <c r="J224" s="2">
        <f>F224*J$2</f>
        <v>-2.1501925200000001</v>
      </c>
      <c r="K224" s="8">
        <f>F224*K$2</f>
        <v>254.8006232400119</v>
      </c>
      <c r="L224" s="9">
        <f>F224*L$2</f>
        <v>2.3500605599999891</v>
      </c>
      <c r="M224" s="8">
        <f t="shared" si="54"/>
        <v>-1.4896970254182378</v>
      </c>
      <c r="N224">
        <f t="shared" si="56"/>
        <v>-0.72697781267001882</v>
      </c>
      <c r="P224" s="2">
        <f t="shared" si="55"/>
        <v>177.41687315201506</v>
      </c>
      <c r="Q224">
        <f t="shared" si="57"/>
        <v>85.264221402999326</v>
      </c>
      <c r="S224" s="4">
        <f t="shared" si="58"/>
        <v>86.124584937581076</v>
      </c>
      <c r="T224" s="2">
        <f t="shared" si="59"/>
        <v>-103.0318227810948</v>
      </c>
      <c r="U224" s="8">
        <f t="shared" si="60"/>
        <v>85.063435314106741</v>
      </c>
      <c r="V224" s="8">
        <f t="shared" si="61"/>
        <v>-13.537820156836272</v>
      </c>
      <c r="W224" s="2">
        <f t="shared" si="62"/>
        <v>-268.16358442961359</v>
      </c>
      <c r="X224" s="1">
        <f t="shared" si="63"/>
        <v>164.74739988784961</v>
      </c>
      <c r="Z224" s="2">
        <f t="shared" si="64"/>
        <v>218.43555288975585</v>
      </c>
      <c r="AA224" s="1">
        <f t="shared" si="65"/>
        <v>-133.00491130412883</v>
      </c>
      <c r="AC224" s="14">
        <f t="shared" si="66"/>
        <v>-414.70631589057871</v>
      </c>
      <c r="AS224">
        <f>ABS(H224-AC224)</f>
        <v>433.36076684800025</v>
      </c>
    </row>
    <row r="225" spans="1:45" x14ac:dyDescent="0.35">
      <c r="A225">
        <f t="shared" si="52"/>
        <v>8.8800000000000198E-3</v>
      </c>
      <c r="B225" s="2">
        <v>5.29</v>
      </c>
      <c r="C225">
        <v>10.199999999999999</v>
      </c>
      <c r="D225" s="44">
        <f t="shared" si="53"/>
        <v>18.597937697509657</v>
      </c>
      <c r="F225" s="3">
        <f>IF(G$3=0, C225,D225)</f>
        <v>10.199999999999999</v>
      </c>
      <c r="H225" s="46">
        <f>-I$6*COS(2*PI()*A225*I$2)</f>
        <v>18.597937697509657</v>
      </c>
      <c r="J225" s="2">
        <f>F225*J$2</f>
        <v>-2.0307373799999997</v>
      </c>
      <c r="K225" s="8">
        <f>F225*K$2</f>
        <v>240.6450330600112</v>
      </c>
      <c r="L225" s="9">
        <f>F225*L$2</f>
        <v>2.2195016399999896</v>
      </c>
      <c r="M225" s="8">
        <f t="shared" si="54"/>
        <v>-1.4232147073299812</v>
      </c>
      <c r="N225">
        <f t="shared" si="56"/>
        <v>-0.75245179039504573</v>
      </c>
      <c r="P225" s="2">
        <f t="shared" si="55"/>
        <v>169.53640183701259</v>
      </c>
      <c r="Q225">
        <f t="shared" si="57"/>
        <v>88.285716110178527</v>
      </c>
      <c r="S225" s="4">
        <f t="shared" si="58"/>
        <v>89.082003042848541</v>
      </c>
      <c r="T225" s="2">
        <f t="shared" si="59"/>
        <v>-106.56981577499261</v>
      </c>
      <c r="U225" s="8">
        <f t="shared" si="60"/>
        <v>87.98441477515739</v>
      </c>
      <c r="V225" s="8">
        <f t="shared" si="61"/>
        <v>-14.002693159901531</v>
      </c>
      <c r="W225" s="2">
        <f t="shared" si="62"/>
        <v>-267.77922266894439</v>
      </c>
      <c r="X225" s="1">
        <f t="shared" si="63"/>
        <v>160.60589965212981</v>
      </c>
      <c r="Z225" s="2">
        <f t="shared" si="64"/>
        <v>218.06834661823558</v>
      </c>
      <c r="AA225" s="1">
        <f t="shared" si="65"/>
        <v>-129.53673051267793</v>
      </c>
      <c r="AC225" s="14">
        <f t="shared" si="66"/>
        <v>-411.31864634152384</v>
      </c>
      <c r="AS225">
        <f>ABS(H225-AC225)</f>
        <v>429.91658403903352</v>
      </c>
    </row>
    <row r="226" spans="1:45" x14ac:dyDescent="0.35">
      <c r="A226">
        <f t="shared" si="52"/>
        <v>8.9200000000000199E-3</v>
      </c>
      <c r="B226" s="2">
        <v>5.66</v>
      </c>
      <c r="C226">
        <v>10.6</v>
      </c>
      <c r="D226" s="44">
        <f t="shared" si="53"/>
        <v>18.537195426947122</v>
      </c>
      <c r="F226" s="3">
        <f>IF(G$3=0, C226,D226)</f>
        <v>10.6</v>
      </c>
      <c r="H226" s="46">
        <f>-I$6*COS(2*PI()*A226*I$2)</f>
        <v>18.537195426947122</v>
      </c>
      <c r="J226" s="2">
        <f>F226*J$2</f>
        <v>-2.1103741399999998</v>
      </c>
      <c r="K226" s="8">
        <f>F226*K$2</f>
        <v>250.08209318001167</v>
      </c>
      <c r="L226" s="9">
        <f>F226*L$2</f>
        <v>2.3065409199999891</v>
      </c>
      <c r="M226" s="8">
        <f t="shared" si="54"/>
        <v>-1.2782855896049541</v>
      </c>
      <c r="N226">
        <f t="shared" si="56"/>
        <v>-0.77533169633482435</v>
      </c>
      <c r="P226" s="2">
        <f t="shared" si="55"/>
        <v>152.35931694983267</v>
      </c>
      <c r="Q226">
        <f t="shared" si="57"/>
        <v>91.001079092789936</v>
      </c>
      <c r="S226" s="4">
        <f t="shared" si="58"/>
        <v>92.029334423184977</v>
      </c>
      <c r="T226" s="2">
        <f t="shared" si="59"/>
        <v>-110.09574190486677</v>
      </c>
      <c r="U226" s="8">
        <f t="shared" si="60"/>
        <v>90.895431790823565</v>
      </c>
      <c r="V226" s="8">
        <f t="shared" si="61"/>
        <v>-14.465980642778954</v>
      </c>
      <c r="W226" s="2">
        <f t="shared" si="62"/>
        <v>-267.17571542712244</v>
      </c>
      <c r="X226" s="1">
        <f t="shared" si="63"/>
        <v>156.47373331976274</v>
      </c>
      <c r="Z226" s="2">
        <f t="shared" si="64"/>
        <v>217.52114528783534</v>
      </c>
      <c r="AA226" s="1">
        <f t="shared" si="65"/>
        <v>-126.07725246590587</v>
      </c>
      <c r="AC226" s="14">
        <f t="shared" si="66"/>
        <v>-407.71894853580727</v>
      </c>
      <c r="AS226">
        <f>ABS(H226-AC226)</f>
        <v>426.25614396275438</v>
      </c>
    </row>
    <row r="227" spans="1:45" x14ac:dyDescent="0.35">
      <c r="A227">
        <f t="shared" si="52"/>
        <v>8.96000000000002E-3</v>
      </c>
      <c r="B227" s="2">
        <v>4.92</v>
      </c>
      <c r="C227">
        <v>10.4</v>
      </c>
      <c r="D227" s="44">
        <f t="shared" si="53"/>
        <v>18.472237958002466</v>
      </c>
      <c r="F227" s="3">
        <f>IF(G$3=0, C227,D227)</f>
        <v>10.4</v>
      </c>
      <c r="H227" s="46">
        <f>-I$6*COS(2*PI()*A227*I$2)</f>
        <v>18.472237958002466</v>
      </c>
      <c r="J227" s="2">
        <f>F227*J$2</f>
        <v>-2.07055576</v>
      </c>
      <c r="K227" s="8">
        <f>F227*K$2</f>
        <v>245.36356312001146</v>
      </c>
      <c r="L227" s="9">
        <f>F227*L$2</f>
        <v>2.2630212799999896</v>
      </c>
      <c r="M227" s="8">
        <f t="shared" si="54"/>
        <v>-1.3350424436651753</v>
      </c>
      <c r="N227">
        <f t="shared" si="56"/>
        <v>-0.79922748752974138</v>
      </c>
      <c r="P227" s="2">
        <f t="shared" si="55"/>
        <v>159.08101408722172</v>
      </c>
      <c r="Q227">
        <f t="shared" si="57"/>
        <v>93.836236833953606</v>
      </c>
      <c r="S227" s="4">
        <f t="shared" si="58"/>
        <v>94.764215670288422</v>
      </c>
      <c r="T227" s="2">
        <f t="shared" si="59"/>
        <v>-113.36751151842277</v>
      </c>
      <c r="U227" s="8">
        <f t="shared" si="60"/>
        <v>93.596616292593325</v>
      </c>
      <c r="V227" s="8">
        <f t="shared" si="61"/>
        <v>-14.895873344153642</v>
      </c>
      <c r="W227" s="2">
        <f t="shared" si="62"/>
        <v>-266.56947522462951</v>
      </c>
      <c r="X227" s="1">
        <f t="shared" si="63"/>
        <v>152.35094315899144</v>
      </c>
      <c r="Z227" s="2">
        <f t="shared" si="64"/>
        <v>216.97268425672945</v>
      </c>
      <c r="AA227" s="1">
        <f t="shared" si="65"/>
        <v>-122.62649719821862</v>
      </c>
      <c r="AC227" s="14">
        <f t="shared" si="66"/>
        <v>-404.09184576700176</v>
      </c>
      <c r="AS227">
        <f>ABS(H227-AC227)</f>
        <v>422.56408372500425</v>
      </c>
    </row>
    <row r="228" spans="1:45" x14ac:dyDescent="0.35">
      <c r="A228">
        <f t="shared" si="52"/>
        <v>9.0000000000000201E-3</v>
      </c>
      <c r="B228" s="2">
        <v>4.92</v>
      </c>
      <c r="C228">
        <v>10.6</v>
      </c>
      <c r="D228" s="44">
        <f t="shared" si="53"/>
        <v>18.403080061443958</v>
      </c>
      <c r="F228" s="3">
        <f>IF(G$3=0, C228,D228)</f>
        <v>10.6</v>
      </c>
      <c r="H228" s="46">
        <f>-I$6*COS(2*PI()*A228*I$2)</f>
        <v>18.403080061443958</v>
      </c>
      <c r="J228" s="2">
        <f>F228*J$2</f>
        <v>-2.1103741399999998</v>
      </c>
      <c r="K228" s="8">
        <f>F228*K$2</f>
        <v>250.08209318001167</v>
      </c>
      <c r="L228" s="9">
        <f>F228*L$2</f>
        <v>2.3065409199999891</v>
      </c>
      <c r="M228" s="8">
        <f t="shared" si="54"/>
        <v>-1.2713282724702586</v>
      </c>
      <c r="N228">
        <f t="shared" si="56"/>
        <v>-0.82198286514585772</v>
      </c>
      <c r="P228" s="2">
        <f t="shared" si="55"/>
        <v>151.52732628605787</v>
      </c>
      <c r="Q228">
        <f t="shared" si="57"/>
        <v>96.536771995756155</v>
      </c>
      <c r="S228" s="4">
        <f t="shared" si="58"/>
        <v>97.571984643285887</v>
      </c>
      <c r="T228" s="2">
        <f t="shared" si="59"/>
        <v>-116.72647754938588</v>
      </c>
      <c r="U228" s="8">
        <f t="shared" si="60"/>
        <v>96.369790463297591</v>
      </c>
      <c r="V228" s="8">
        <f t="shared" si="61"/>
        <v>-15.337223179696341</v>
      </c>
      <c r="W228" s="2">
        <f t="shared" si="62"/>
        <v>-265.71845467741423</v>
      </c>
      <c r="X228" s="1">
        <f t="shared" si="63"/>
        <v>148.24131496710544</v>
      </c>
      <c r="Z228" s="2">
        <f t="shared" si="64"/>
        <v>216.22311349081195</v>
      </c>
      <c r="AA228" s="1">
        <f t="shared" si="65"/>
        <v>-119.18766317894959</v>
      </c>
      <c r="AC228" s="14">
        <f t="shared" si="66"/>
        <v>-400.2433410360602</v>
      </c>
      <c r="AS228">
        <f>ABS(H228-AC228)</f>
        <v>418.64642109750417</v>
      </c>
    </row>
    <row r="229" spans="1:45" x14ac:dyDescent="0.35">
      <c r="A229">
        <f t="shared" si="52"/>
        <v>9.0400000000000202E-3</v>
      </c>
      <c r="B229" s="2">
        <v>4.92</v>
      </c>
      <c r="C229">
        <v>10</v>
      </c>
      <c r="D229" s="44">
        <f t="shared" si="53"/>
        <v>18.329737463180876</v>
      </c>
      <c r="F229" s="3">
        <f>IF(G$3=0, C229,D229)</f>
        <v>10</v>
      </c>
      <c r="H229" s="46">
        <f>-I$6*COS(2*PI()*A229*I$2)</f>
        <v>18.329737463180876</v>
      </c>
      <c r="J229" s="2">
        <f>F229*J$2</f>
        <v>-1.9909189999999999</v>
      </c>
      <c r="K229" s="8">
        <f>F229*K$2</f>
        <v>235.926503000011</v>
      </c>
      <c r="L229" s="9">
        <f>F229*L$2</f>
        <v>2.1759819999999901</v>
      </c>
      <c r="M229" s="8">
        <f t="shared" si="54"/>
        <v>-1.288391274854142</v>
      </c>
      <c r="N229">
        <f t="shared" si="56"/>
        <v>-0.84504365173534302</v>
      </c>
      <c r="P229" s="2">
        <f t="shared" si="55"/>
        <v>153.5453211842555</v>
      </c>
      <c r="Q229">
        <f t="shared" si="57"/>
        <v>99.273272064433868</v>
      </c>
      <c r="S229" s="4">
        <f t="shared" si="58"/>
        <v>100.16086278957972</v>
      </c>
      <c r="T229" s="2">
        <f t="shared" si="59"/>
        <v>-119.82358198900802</v>
      </c>
      <c r="U229" s="8">
        <f t="shared" si="60"/>
        <v>98.926770783063134</v>
      </c>
      <c r="V229" s="8">
        <f t="shared" si="61"/>
        <v>-15.744165828858488</v>
      </c>
      <c r="W229" s="2">
        <f t="shared" si="62"/>
        <v>-264.96779251649133</v>
      </c>
      <c r="X229" s="1">
        <f t="shared" si="63"/>
        <v>144.14329659126648</v>
      </c>
      <c r="Z229" s="2">
        <f t="shared" si="64"/>
        <v>215.5574536422472</v>
      </c>
      <c r="AA229" s="1">
        <f t="shared" si="65"/>
        <v>-115.75941588047812</v>
      </c>
      <c r="AC229" s="14">
        <f t="shared" si="66"/>
        <v>-396.47137422582796</v>
      </c>
      <c r="AS229">
        <f>ABS(H229-AC229)</f>
        <v>414.80111168900885</v>
      </c>
    </row>
    <row r="230" spans="1:45" x14ac:dyDescent="0.35">
      <c r="A230">
        <f t="shared" si="52"/>
        <v>9.0800000000000203E-3</v>
      </c>
      <c r="B230" s="2">
        <v>6.77</v>
      </c>
      <c r="C230">
        <v>10.8</v>
      </c>
      <c r="D230" s="44">
        <f t="shared" si="53"/>
        <v>18.252226840687594</v>
      </c>
      <c r="F230" s="3">
        <f>IF(G$3=0, C230,D230)</f>
        <v>10.8</v>
      </c>
      <c r="H230" s="46">
        <f>-I$6*COS(2*PI()*A230*I$2)</f>
        <v>18.252226840687594</v>
      </c>
      <c r="J230" s="2">
        <f>F230*J$2</f>
        <v>-2.1501925200000001</v>
      </c>
      <c r="K230" s="8">
        <f>F230*K$2</f>
        <v>254.8006232400119</v>
      </c>
      <c r="L230" s="9">
        <f>F230*L$2</f>
        <v>2.3500605599999891</v>
      </c>
      <c r="M230" s="8">
        <f t="shared" si="54"/>
        <v>-1.1458753482646569</v>
      </c>
      <c r="N230">
        <f t="shared" si="56"/>
        <v>-0.86555356000639594</v>
      </c>
      <c r="P230" s="2">
        <f t="shared" si="55"/>
        <v>136.65323093557714</v>
      </c>
      <c r="Q230">
        <f t="shared" si="57"/>
        <v>101.70871961149064</v>
      </c>
      <c r="S230" s="4">
        <f t="shared" si="58"/>
        <v>102.91290482322597</v>
      </c>
      <c r="T230" s="2">
        <f t="shared" si="59"/>
        <v>-123.11588124713815</v>
      </c>
      <c r="U230" s="8">
        <f t="shared" si="60"/>
        <v>101.64490463160863</v>
      </c>
      <c r="V230" s="8">
        <f t="shared" si="61"/>
        <v>-16.176756013676897</v>
      </c>
      <c r="W230" s="2">
        <f t="shared" si="62"/>
        <v>-263.96687858027451</v>
      </c>
      <c r="X230" s="1">
        <f t="shared" si="63"/>
        <v>140.06075845045643</v>
      </c>
      <c r="Z230" s="2">
        <f t="shared" si="64"/>
        <v>214.68618666354126</v>
      </c>
      <c r="AA230" s="1">
        <f t="shared" si="65"/>
        <v>-112.34502529916269</v>
      </c>
      <c r="AC230" s="14">
        <f t="shared" si="66"/>
        <v>-392.48865989311412</v>
      </c>
      <c r="AS230">
        <f>ABS(H230-AC230)</f>
        <v>410.74088673380169</v>
      </c>
    </row>
    <row r="231" spans="1:45" x14ac:dyDescent="0.35">
      <c r="A231">
        <f t="shared" si="52"/>
        <v>9.1200000000000205E-3</v>
      </c>
      <c r="B231" s="2">
        <v>6.4</v>
      </c>
      <c r="C231">
        <v>10</v>
      </c>
      <c r="D231" s="44">
        <f t="shared" si="53"/>
        <v>18.170565819211241</v>
      </c>
      <c r="F231" s="3">
        <f>IF(G$3=0, C231,D231)</f>
        <v>10</v>
      </c>
      <c r="H231" s="46">
        <f>-I$6*COS(2*PI()*A231*I$2)</f>
        <v>18.170565819211241</v>
      </c>
      <c r="J231" s="2">
        <f>F231*J$2</f>
        <v>-1.9909189999999999</v>
      </c>
      <c r="K231" s="8">
        <f>F231*K$2</f>
        <v>235.926503000011</v>
      </c>
      <c r="L231" s="9">
        <f>F231*L$2</f>
        <v>2.1759819999999901</v>
      </c>
      <c r="M231" s="8">
        <f t="shared" si="54"/>
        <v>-1.2846389599936041</v>
      </c>
      <c r="N231">
        <f t="shared" si="56"/>
        <v>-0.88854718428742396</v>
      </c>
      <c r="P231" s="2">
        <f t="shared" si="55"/>
        <v>153.09190362852127</v>
      </c>
      <c r="Q231">
        <f t="shared" si="57"/>
        <v>104.4371388271483</v>
      </c>
      <c r="S231" s="4">
        <f t="shared" si="58"/>
        <v>105.32848186715469</v>
      </c>
      <c r="T231" s="2">
        <f t="shared" si="59"/>
        <v>-126.00566360236833</v>
      </c>
      <c r="U231" s="8">
        <f t="shared" si="60"/>
        <v>104.03071910922141</v>
      </c>
      <c r="V231" s="8">
        <f t="shared" si="61"/>
        <v>-16.556457670519595</v>
      </c>
      <c r="W231" s="2">
        <f t="shared" si="62"/>
        <v>-263.17663969759457</v>
      </c>
      <c r="X231" s="1">
        <f t="shared" si="63"/>
        <v>135.99044222322982</v>
      </c>
      <c r="Z231" s="2">
        <f t="shared" si="64"/>
        <v>213.98992993077132</v>
      </c>
      <c r="AA231" s="1">
        <f t="shared" si="65"/>
        <v>-108.9417080545509</v>
      </c>
      <c r="AC231" s="14">
        <f t="shared" si="66"/>
        <v>-388.67480542266503</v>
      </c>
      <c r="AS231">
        <f>ABS(H231-AC231)</f>
        <v>406.84537124187625</v>
      </c>
    </row>
    <row r="232" spans="1:45" x14ac:dyDescent="0.35">
      <c r="A232">
        <f t="shared" si="52"/>
        <v>9.1600000000000206E-3</v>
      </c>
      <c r="B232" s="2">
        <v>4.55</v>
      </c>
      <c r="C232">
        <v>10.4</v>
      </c>
      <c r="D232" s="44">
        <f t="shared" si="53"/>
        <v>18.084772967763879</v>
      </c>
      <c r="F232" s="3">
        <f>IF(G$3=0, C232,D232)</f>
        <v>10.4</v>
      </c>
      <c r="H232" s="46">
        <f>-I$6*COS(2*PI()*A232*I$2)</f>
        <v>18.084772967763879</v>
      </c>
      <c r="J232" s="2">
        <f>F232*J$2</f>
        <v>-2.07055576</v>
      </c>
      <c r="K232" s="8">
        <f>F232*K$2</f>
        <v>245.36356312001146</v>
      </c>
      <c r="L232" s="9">
        <f>F232*L$2</f>
        <v>2.2630212799999896</v>
      </c>
      <c r="M232" s="8">
        <f t="shared" si="54"/>
        <v>-1.1023718157125759</v>
      </c>
      <c r="N232">
        <f t="shared" si="56"/>
        <v>-0.90827842717968044</v>
      </c>
      <c r="P232" s="2">
        <f t="shared" si="55"/>
        <v>131.48936417286268</v>
      </c>
      <c r="Q232">
        <f t="shared" si="57"/>
        <v>106.7805554243733</v>
      </c>
      <c r="S232" s="4">
        <f t="shared" si="58"/>
        <v>107.94120488866072</v>
      </c>
      <c r="T232" s="2">
        <f t="shared" si="59"/>
        <v>-129.1312939380384</v>
      </c>
      <c r="U232" s="8">
        <f t="shared" si="60"/>
        <v>106.61125050910715</v>
      </c>
      <c r="V232" s="8">
        <f t="shared" si="61"/>
        <v>-16.967148467002495</v>
      </c>
      <c r="W232" s="2">
        <f t="shared" si="62"/>
        <v>-261.99610582559814</v>
      </c>
      <c r="X232" s="1">
        <f t="shared" si="63"/>
        <v>131.93838425092088</v>
      </c>
      <c r="Z232" s="2">
        <f t="shared" si="64"/>
        <v>212.97242716377229</v>
      </c>
      <c r="AA232" s="1">
        <f t="shared" si="65"/>
        <v>-105.55457327569574</v>
      </c>
      <c r="AC232" s="14">
        <f t="shared" si="66"/>
        <v>-384.51782756829641</v>
      </c>
      <c r="AS232">
        <f>ABS(H232-AC232)</f>
        <v>402.60260053606027</v>
      </c>
    </row>
    <row r="233" spans="1:45" x14ac:dyDescent="0.35">
      <c r="A233">
        <f t="shared" si="52"/>
        <v>9.2000000000000207E-3</v>
      </c>
      <c r="B233" s="2">
        <v>5.66</v>
      </c>
      <c r="C233">
        <v>10</v>
      </c>
      <c r="D233" s="44">
        <f t="shared" si="53"/>
        <v>17.994867794900092</v>
      </c>
      <c r="F233" s="3">
        <f>IF(G$3=0, C233,D233)</f>
        <v>10</v>
      </c>
      <c r="H233" s="46">
        <f>-I$6*COS(2*PI()*A233*I$2)</f>
        <v>17.994867794900092</v>
      </c>
      <c r="J233" s="2">
        <f>F233*J$2</f>
        <v>-1.9909189999999999</v>
      </c>
      <c r="K233" s="8">
        <f>F233*K$2</f>
        <v>235.926503000011</v>
      </c>
      <c r="L233" s="9">
        <f>F233*L$2</f>
        <v>2.1759819999999901</v>
      </c>
      <c r="M233" s="8">
        <f t="shared" si="54"/>
        <v>-1.1622773328203195</v>
      </c>
      <c r="N233">
        <f t="shared" si="56"/>
        <v>-0.92908191293209663</v>
      </c>
      <c r="P233" s="2">
        <f t="shared" si="55"/>
        <v>138.58300769563817</v>
      </c>
      <c r="Q233">
        <f t="shared" si="57"/>
        <v>109.25039564582556</v>
      </c>
      <c r="S233" s="4">
        <f t="shared" si="58"/>
        <v>110.26410031300523</v>
      </c>
      <c r="T233" s="2">
        <f t="shared" si="59"/>
        <v>-131.91020021518952</v>
      </c>
      <c r="U233" s="8">
        <f t="shared" si="60"/>
        <v>108.90552530663878</v>
      </c>
      <c r="V233" s="8">
        <f t="shared" si="61"/>
        <v>-17.332281611280695</v>
      </c>
      <c r="W233" s="2">
        <f t="shared" si="62"/>
        <v>-261.0696781889593</v>
      </c>
      <c r="X233" s="1">
        <f t="shared" si="63"/>
        <v>127.90065450108295</v>
      </c>
      <c r="Z233" s="2">
        <f t="shared" si="64"/>
        <v>212.16582378480291</v>
      </c>
      <c r="AA233" s="1">
        <f t="shared" si="65"/>
        <v>-102.18026679764006</v>
      </c>
      <c r="AC233" s="14">
        <f t="shared" si="66"/>
        <v>-380.58222659788004</v>
      </c>
      <c r="AS233">
        <f>ABS(H233-AC233)</f>
        <v>398.57709439278011</v>
      </c>
    </row>
    <row r="234" spans="1:45" x14ac:dyDescent="0.35">
      <c r="A234">
        <f t="shared" si="52"/>
        <v>9.2400000000000208E-3</v>
      </c>
      <c r="B234" s="2">
        <v>4.92</v>
      </c>
      <c r="C234">
        <v>9.8000000000000007</v>
      </c>
      <c r="D234" s="44">
        <f t="shared" si="53"/>
        <v>17.900870744280876</v>
      </c>
      <c r="F234" s="3">
        <f>IF(G$3=0, C234,D234)</f>
        <v>9.8000000000000007</v>
      </c>
      <c r="H234" s="46">
        <f>-I$6*COS(2*PI()*A234*I$2)</f>
        <v>17.900870744280876</v>
      </c>
      <c r="J234" s="2">
        <f>F234*J$2</f>
        <v>-1.9511006200000001</v>
      </c>
      <c r="K234" s="8">
        <f>F234*K$2</f>
        <v>231.20797294001079</v>
      </c>
      <c r="L234" s="9">
        <f>F234*L$2</f>
        <v>2.1324623599999901</v>
      </c>
      <c r="M234" s="8">
        <f t="shared" si="54"/>
        <v>-1.0618370870679033</v>
      </c>
      <c r="N234">
        <f t="shared" si="56"/>
        <v>-0.94808762876981501</v>
      </c>
      <c r="P234" s="2">
        <f t="shared" si="55"/>
        <v>126.67610735418543</v>
      </c>
      <c r="Q234">
        <f t="shared" si="57"/>
        <v>111.50802989870243</v>
      </c>
      <c r="S234" s="4">
        <f t="shared" si="58"/>
        <v>112.57865517163452</v>
      </c>
      <c r="T234" s="2">
        <f t="shared" si="59"/>
        <v>-134.67912857849308</v>
      </c>
      <c r="U234" s="8">
        <f t="shared" si="60"/>
        <v>111.19156230339941</v>
      </c>
      <c r="V234" s="8">
        <f t="shared" si="61"/>
        <v>-17.696103712042799</v>
      </c>
      <c r="W234" s="2">
        <f t="shared" si="62"/>
        <v>-259.8108547162725</v>
      </c>
      <c r="X234" s="1">
        <f t="shared" si="63"/>
        <v>123.88239384095596</v>
      </c>
      <c r="Z234" s="2">
        <f t="shared" si="64"/>
        <v>211.08579210427882</v>
      </c>
      <c r="AA234" s="1">
        <f t="shared" si="65"/>
        <v>-98.823137251434588</v>
      </c>
      <c r="AC234" s="14">
        <f t="shared" si="66"/>
        <v>-376.33009567974989</v>
      </c>
      <c r="AS234">
        <f>ABS(H234-AC234)</f>
        <v>394.23096642403078</v>
      </c>
    </row>
    <row r="235" spans="1:45" x14ac:dyDescent="0.35">
      <c r="A235">
        <f t="shared" si="52"/>
        <v>9.2800000000000209E-3</v>
      </c>
      <c r="B235" s="2">
        <v>6.03</v>
      </c>
      <c r="C235">
        <v>10</v>
      </c>
      <c r="D235" s="44">
        <f t="shared" si="53"/>
        <v>17.802803190024949</v>
      </c>
      <c r="F235" s="3">
        <f>IF(G$3=0, C235,D235)</f>
        <v>10</v>
      </c>
      <c r="H235" s="46">
        <f>-I$6*COS(2*PI()*A235*I$2)</f>
        <v>17.802803190024949</v>
      </c>
      <c r="J235" s="2">
        <f>F235*J$2</f>
        <v>-1.9909189999999999</v>
      </c>
      <c r="K235" s="8">
        <f>F235*K$2</f>
        <v>235.926503000011</v>
      </c>
      <c r="L235" s="9">
        <f>F235*L$2</f>
        <v>2.1759819999999901</v>
      </c>
      <c r="M235" s="8">
        <f t="shared" si="54"/>
        <v>-1.0030129912301851</v>
      </c>
      <c r="N235">
        <f t="shared" si="56"/>
        <v>-0.96604045799854377</v>
      </c>
      <c r="P235" s="2">
        <f t="shared" si="55"/>
        <v>119.69994304130836</v>
      </c>
      <c r="Q235">
        <f t="shared" si="57"/>
        <v>113.64133425357878</v>
      </c>
      <c r="S235" s="4">
        <f t="shared" si="58"/>
        <v>114.81430326234859</v>
      </c>
      <c r="T235" s="2">
        <f t="shared" si="59"/>
        <v>-137.35365987580249</v>
      </c>
      <c r="U235" s="8">
        <f t="shared" si="60"/>
        <v>113.39966475042299</v>
      </c>
      <c r="V235" s="8">
        <f t="shared" si="61"/>
        <v>-18.047522552644431</v>
      </c>
      <c r="W235" s="2">
        <f t="shared" si="62"/>
        <v>-258.56152241944903</v>
      </c>
      <c r="X235" s="1">
        <f t="shared" si="63"/>
        <v>119.88345547906485</v>
      </c>
      <c r="Z235" s="2">
        <f t="shared" si="64"/>
        <v>210.01469955483401</v>
      </c>
      <c r="AA235" s="1">
        <f t="shared" si="65"/>
        <v>-95.483042468244747</v>
      </c>
      <c r="AC235" s="14">
        <f t="shared" si="66"/>
        <v>-372.09208744033822</v>
      </c>
      <c r="AS235">
        <f>ABS(H235-AC235)</f>
        <v>389.89489063036319</v>
      </c>
    </row>
    <row r="236" spans="1:45" x14ac:dyDescent="0.35">
      <c r="A236">
        <f t="shared" si="52"/>
        <v>9.320000000000021E-3</v>
      </c>
      <c r="B236" s="2">
        <v>5.66</v>
      </c>
      <c r="C236">
        <v>10.4</v>
      </c>
      <c r="D236" s="44">
        <f t="shared" si="53"/>
        <v>17.70068743184844</v>
      </c>
      <c r="F236" s="3">
        <f>IF(G$3=0, C236,D236)</f>
        <v>10.4</v>
      </c>
      <c r="H236" s="46">
        <f>-I$6*COS(2*PI()*A236*I$2)</f>
        <v>17.70068743184844</v>
      </c>
      <c r="J236" s="2">
        <f>F236*J$2</f>
        <v>-2.07055576</v>
      </c>
      <c r="K236" s="8">
        <f>F236*K$2</f>
        <v>245.36356312001146</v>
      </c>
      <c r="L236" s="9">
        <f>F236*L$2</f>
        <v>2.2630212799999896</v>
      </c>
      <c r="M236" s="8">
        <f t="shared" si="54"/>
        <v>-1.0248785420014561</v>
      </c>
      <c r="N236">
        <f t="shared" si="56"/>
        <v>-0.98438465653397245</v>
      </c>
      <c r="P236" s="2">
        <f t="shared" si="55"/>
        <v>122.28516874643222</v>
      </c>
      <c r="Q236">
        <f t="shared" si="57"/>
        <v>115.82071275949441</v>
      </c>
      <c r="S236" s="4">
        <f t="shared" si="58"/>
        <v>117.05885549749294</v>
      </c>
      <c r="T236" s="2">
        <f t="shared" si="59"/>
        <v>-140.03884330260112</v>
      </c>
      <c r="U236" s="8">
        <f t="shared" si="60"/>
        <v>115.6165616330229</v>
      </c>
      <c r="V236" s="8">
        <f t="shared" si="61"/>
        <v>-18.400341025024083</v>
      </c>
      <c r="W236" s="2">
        <f t="shared" si="62"/>
        <v>-257.23711535486734</v>
      </c>
      <c r="X236" s="1">
        <f t="shared" si="63"/>
        <v>115.90500052927527</v>
      </c>
      <c r="Z236" s="2">
        <f t="shared" si="64"/>
        <v>208.88270721866775</v>
      </c>
      <c r="AA236" s="1">
        <f t="shared" si="65"/>
        <v>-92.160951004368528</v>
      </c>
      <c r="AC236" s="14">
        <f t="shared" si="66"/>
        <v>-367.79840738425992</v>
      </c>
      <c r="AS236">
        <f>ABS(H236-AC236)</f>
        <v>385.49909481610837</v>
      </c>
    </row>
    <row r="237" spans="1:45" x14ac:dyDescent="0.35">
      <c r="A237">
        <f t="shared" si="52"/>
        <v>9.3600000000000211E-3</v>
      </c>
      <c r="B237" s="2">
        <v>5.29</v>
      </c>
      <c r="C237">
        <v>10.8</v>
      </c>
      <c r="D237" s="44">
        <f t="shared" si="53"/>
        <v>17.594546689994161</v>
      </c>
      <c r="F237" s="3">
        <f>IF(G$3=0, C237,D237)</f>
        <v>10.8</v>
      </c>
      <c r="H237" s="46">
        <f>-I$6*COS(2*PI()*A237*I$2)</f>
        <v>17.594546689994161</v>
      </c>
      <c r="J237" s="2">
        <f>F237*J$2</f>
        <v>-2.1501925200000001</v>
      </c>
      <c r="K237" s="8">
        <f>F237*K$2</f>
        <v>254.8006232400119</v>
      </c>
      <c r="L237" s="9">
        <f>F237*L$2</f>
        <v>2.3500605599999891</v>
      </c>
      <c r="M237" s="8">
        <f t="shared" si="54"/>
        <v>-1.0861711034660275</v>
      </c>
      <c r="N237">
        <f t="shared" si="56"/>
        <v>-1.0038259244977992</v>
      </c>
      <c r="P237" s="2">
        <f t="shared" si="55"/>
        <v>129.54285036051704</v>
      </c>
      <c r="Q237">
        <f t="shared" si="57"/>
        <v>118.12943839290442</v>
      </c>
      <c r="S237" s="4">
        <f t="shared" si="58"/>
        <v>119.39332784943838</v>
      </c>
      <c r="T237" s="2">
        <f t="shared" si="59"/>
        <v>-142.83159919021821</v>
      </c>
      <c r="U237" s="8">
        <f t="shared" si="60"/>
        <v>117.92227071767279</v>
      </c>
      <c r="V237" s="8">
        <f t="shared" si="61"/>
        <v>-18.767293932659559</v>
      </c>
      <c r="W237" s="2">
        <f t="shared" si="62"/>
        <v>-255.94384383187639</v>
      </c>
      <c r="X237" s="1">
        <f t="shared" si="63"/>
        <v>111.94654744618742</v>
      </c>
      <c r="Z237" s="2">
        <f t="shared" si="64"/>
        <v>207.77751263739142</v>
      </c>
      <c r="AA237" s="1">
        <f t="shared" si="65"/>
        <v>-88.856436665632373</v>
      </c>
      <c r="AC237" s="14">
        <f t="shared" si="66"/>
        <v>-363.56757443016829</v>
      </c>
      <c r="AS237">
        <f>ABS(H237-AC237)</f>
        <v>381.16212112016245</v>
      </c>
    </row>
    <row r="238" spans="1:45" x14ac:dyDescent="0.35">
      <c r="A238">
        <f t="shared" si="52"/>
        <v>9.4000000000000212E-3</v>
      </c>
      <c r="B238" s="2">
        <v>4.55</v>
      </c>
      <c r="C238">
        <v>9.8000000000000007</v>
      </c>
      <c r="D238" s="44">
        <f t="shared" si="53"/>
        <v>17.484405099951477</v>
      </c>
      <c r="F238" s="3">
        <f>IF(G$3=0, C238,D238)</f>
        <v>9.8000000000000007</v>
      </c>
      <c r="H238" s="46">
        <f>-I$6*COS(2*PI()*A238*I$2)</f>
        <v>17.484405099951477</v>
      </c>
      <c r="J238" s="2">
        <f>F238*J$2</f>
        <v>-1.9511006200000001</v>
      </c>
      <c r="K238" s="8">
        <f>F238*K$2</f>
        <v>231.20797294001079</v>
      </c>
      <c r="L238" s="9">
        <f>F238*L$2</f>
        <v>2.1324623599999901</v>
      </c>
      <c r="M238" s="8">
        <f t="shared" si="54"/>
        <v>-1.1463665955022009</v>
      </c>
      <c r="N238">
        <f t="shared" si="56"/>
        <v>-1.0243446255540321</v>
      </c>
      <c r="P238" s="2">
        <f t="shared" si="55"/>
        <v>136.6711848471075</v>
      </c>
      <c r="Q238">
        <f t="shared" si="57"/>
        <v>120.56520591636787</v>
      </c>
      <c r="S238" s="4">
        <f t="shared" si="58"/>
        <v>121.55130168086566</v>
      </c>
      <c r="T238" s="2">
        <f t="shared" si="59"/>
        <v>-145.41320788565631</v>
      </c>
      <c r="U238" s="8">
        <f t="shared" si="60"/>
        <v>120.05365593772568</v>
      </c>
      <c r="V238" s="8">
        <f t="shared" si="61"/>
        <v>-19.106503249653013</v>
      </c>
      <c r="W238" s="2">
        <f t="shared" si="62"/>
        <v>-254.77814663640564</v>
      </c>
      <c r="X238" s="1">
        <f t="shared" si="63"/>
        <v>108.00612315249444</v>
      </c>
      <c r="Z238" s="2">
        <f t="shared" si="64"/>
        <v>206.77870738330517</v>
      </c>
      <c r="AA238" s="1">
        <f t="shared" si="65"/>
        <v>-85.567807425537737</v>
      </c>
      <c r="AC238" s="14">
        <f t="shared" si="66"/>
        <v>-359.45245731159639</v>
      </c>
      <c r="AS238">
        <f>ABS(H238-AC238)</f>
        <v>376.93686241154785</v>
      </c>
    </row>
    <row r="239" spans="1:45" x14ac:dyDescent="0.35">
      <c r="A239">
        <f t="shared" si="52"/>
        <v>9.4400000000000213E-3</v>
      </c>
      <c r="B239" s="2">
        <v>5.29</v>
      </c>
      <c r="C239">
        <v>9.1999999999999993</v>
      </c>
      <c r="D239" s="44">
        <f t="shared" si="53"/>
        <v>17.370287706968156</v>
      </c>
      <c r="F239" s="3">
        <f>IF(G$3=0, C239,D239)</f>
        <v>9.1999999999999993</v>
      </c>
      <c r="H239" s="46">
        <f>-I$6*COS(2*PI()*A239*I$2)</f>
        <v>17.370287706968156</v>
      </c>
      <c r="J239" s="2">
        <f>F239*J$2</f>
        <v>-1.8316454799999997</v>
      </c>
      <c r="K239" s="8">
        <f>F239*K$2</f>
        <v>217.05238276001012</v>
      </c>
      <c r="L239" s="9">
        <f>F239*L$2</f>
        <v>2.0019034399999907</v>
      </c>
      <c r="M239" s="8">
        <f t="shared" si="54"/>
        <v>-0.92675599444596801</v>
      </c>
      <c r="N239">
        <f t="shared" si="56"/>
        <v>-1.0409325384230199</v>
      </c>
      <c r="P239" s="2">
        <f t="shared" si="55"/>
        <v>110.64276702364292</v>
      </c>
      <c r="Q239">
        <f t="shared" si="57"/>
        <v>122.5370923745398</v>
      </c>
      <c r="S239" s="4">
        <f t="shared" si="58"/>
        <v>123.61223982009382</v>
      </c>
      <c r="T239" s="2">
        <f t="shared" si="59"/>
        <v>-147.87873167630971</v>
      </c>
      <c r="U239" s="8">
        <f t="shared" si="60"/>
        <v>122.08920105204659</v>
      </c>
      <c r="V239" s="8">
        <f t="shared" si="61"/>
        <v>-19.430459642632513</v>
      </c>
      <c r="W239" s="2">
        <f t="shared" si="62"/>
        <v>-253.41933103815074</v>
      </c>
      <c r="X239" s="1">
        <f t="shared" si="63"/>
        <v>104.08671443672563</v>
      </c>
      <c r="Z239" s="2">
        <f t="shared" si="64"/>
        <v>205.62146336326342</v>
      </c>
      <c r="AA239" s="1">
        <f t="shared" si="65"/>
        <v>-82.297583110062249</v>
      </c>
      <c r="AC239" s="14">
        <f t="shared" si="66"/>
        <v>-355.14737379084551</v>
      </c>
      <c r="AS239">
        <f>ABS(H239-AC239)</f>
        <v>372.51766149781366</v>
      </c>
    </row>
    <row r="240" spans="1:45" x14ac:dyDescent="0.35">
      <c r="A240">
        <f t="shared" si="52"/>
        <v>9.4800000000000214E-3</v>
      </c>
      <c r="B240" s="2">
        <v>4.1800000000000006</v>
      </c>
      <c r="C240">
        <v>9.6</v>
      </c>
      <c r="D240" s="44">
        <f t="shared" si="53"/>
        <v>17.252220460355254</v>
      </c>
      <c r="F240" s="3">
        <f>IF(G$3=0, C240,D240)</f>
        <v>9.6</v>
      </c>
      <c r="H240" s="46">
        <f>-I$6*COS(2*PI()*A240*I$2)</f>
        <v>17.252220460355254</v>
      </c>
      <c r="J240" s="2">
        <f>F240*J$2</f>
        <v>-1.9112822399999998</v>
      </c>
      <c r="K240" s="8">
        <f>F240*K$2</f>
        <v>226.48944288001056</v>
      </c>
      <c r="L240" s="9">
        <f>F240*L$2</f>
        <v>2.0889427199999901</v>
      </c>
      <c r="M240" s="8">
        <f t="shared" si="54"/>
        <v>-0.7907129415769798</v>
      </c>
      <c r="N240">
        <f t="shared" si="56"/>
        <v>-1.0550854302930113</v>
      </c>
      <c r="P240" s="2">
        <f t="shared" si="55"/>
        <v>94.515290385470323</v>
      </c>
      <c r="Q240">
        <f t="shared" si="57"/>
        <v>124.22155333131856</v>
      </c>
      <c r="S240" s="4">
        <f t="shared" si="58"/>
        <v>125.51978310974157</v>
      </c>
      <c r="T240" s="2">
        <f t="shared" si="59"/>
        <v>-150.16074745970877</v>
      </c>
      <c r="U240" s="8">
        <f t="shared" si="60"/>
        <v>123.97324131006826</v>
      </c>
      <c r="V240" s="8">
        <f t="shared" si="61"/>
        <v>-19.730304083280291</v>
      </c>
      <c r="W240" s="2">
        <f t="shared" si="62"/>
        <v>-251.96544611303534</v>
      </c>
      <c r="X240" s="1">
        <f t="shared" si="63"/>
        <v>100.18979165059714</v>
      </c>
      <c r="Z240" s="2">
        <f t="shared" si="64"/>
        <v>204.38678416210882</v>
      </c>
      <c r="AA240" s="1">
        <f t="shared" si="65"/>
        <v>-79.046995256069835</v>
      </c>
      <c r="AC240" s="14">
        <f t="shared" si="66"/>
        <v>-350.74274545238546</v>
      </c>
      <c r="AS240">
        <f>ABS(H240-AC240)</f>
        <v>367.99496591274072</v>
      </c>
    </row>
    <row r="241" spans="1:45" x14ac:dyDescent="0.35">
      <c r="A241">
        <f t="shared" si="52"/>
        <v>9.5200000000000215E-3</v>
      </c>
      <c r="B241" s="2">
        <v>4.55</v>
      </c>
      <c r="C241">
        <v>9.4</v>
      </c>
      <c r="D241" s="44">
        <f t="shared" si="53"/>
        <v>17.130230207586482</v>
      </c>
      <c r="F241" s="3">
        <f>IF(G$3=0, C241,D241)</f>
        <v>9.4</v>
      </c>
      <c r="H241" s="46">
        <f>-I$6*COS(2*PI()*A241*I$2)</f>
        <v>17.130230207586482</v>
      </c>
      <c r="J241" s="2">
        <f>F241*J$2</f>
        <v>-1.87146386</v>
      </c>
      <c r="K241" s="8">
        <f>F241*K$2</f>
        <v>221.77091282001035</v>
      </c>
      <c r="L241" s="9">
        <f>F241*L$2</f>
        <v>2.0454230799999906</v>
      </c>
      <c r="M241" s="8">
        <f t="shared" si="54"/>
        <v>-0.85619680970698853</v>
      </c>
      <c r="N241">
        <f t="shared" si="56"/>
        <v>-1.0704104113702746</v>
      </c>
      <c r="P241" s="2">
        <f t="shared" si="55"/>
        <v>102.267889548692</v>
      </c>
      <c r="Q241">
        <f t="shared" si="57"/>
        <v>126.04418188564416</v>
      </c>
      <c r="S241" s="4">
        <f t="shared" si="58"/>
        <v>127.23340815593717</v>
      </c>
      <c r="T241" s="2">
        <f t="shared" si="59"/>
        <v>-152.21077663779806</v>
      </c>
      <c r="U241" s="8">
        <f t="shared" si="60"/>
        <v>125.66575261070719</v>
      </c>
      <c r="V241" s="8">
        <f t="shared" si="61"/>
        <v>-19.999666747941721</v>
      </c>
      <c r="W241" s="2">
        <f t="shared" si="62"/>
        <v>-250.35053911030593</v>
      </c>
      <c r="X241" s="1">
        <f t="shared" si="63"/>
        <v>96.317845177663571</v>
      </c>
      <c r="Z241" s="2">
        <f t="shared" si="64"/>
        <v>203.0202365661381</v>
      </c>
      <c r="AA241" s="1">
        <f t="shared" si="65"/>
        <v>-75.818141111698495</v>
      </c>
      <c r="AC241" s="14">
        <f t="shared" si="66"/>
        <v>-346.16834696994613</v>
      </c>
      <c r="AS241">
        <f>ABS(H241-AC241)</f>
        <v>363.29857717753259</v>
      </c>
    </row>
    <row r="242" spans="1:45" x14ac:dyDescent="0.35">
      <c r="A242">
        <f t="shared" si="52"/>
        <v>9.5600000000000216E-3</v>
      </c>
      <c r="B242" s="2">
        <v>4.55</v>
      </c>
      <c r="C242">
        <v>9.6</v>
      </c>
      <c r="D242" s="44">
        <f t="shared" si="53"/>
        <v>17.004344688193314</v>
      </c>
      <c r="F242" s="3">
        <f>IF(G$3=0, C242,D242)</f>
        <v>9.6</v>
      </c>
      <c r="H242" s="46">
        <f>-I$6*COS(2*PI()*A242*I$2)</f>
        <v>17.004344688193314</v>
      </c>
      <c r="J242" s="2">
        <f>F242*J$2</f>
        <v>-1.9112822399999998</v>
      </c>
      <c r="K242" s="8">
        <f>F242*K$2</f>
        <v>226.48944288001056</v>
      </c>
      <c r="L242" s="9">
        <f>F242*L$2</f>
        <v>2.0889427199999901</v>
      </c>
      <c r="M242" s="8">
        <f t="shared" si="54"/>
        <v>-0.80105344862972538</v>
      </c>
      <c r="N242">
        <f t="shared" si="56"/>
        <v>-1.0847483869419523</v>
      </c>
      <c r="P242" s="2">
        <f t="shared" si="55"/>
        <v>95.726730934366188</v>
      </c>
      <c r="Q242">
        <f t="shared" si="57"/>
        <v>127.75023325702941</v>
      </c>
      <c r="S242" s="4">
        <f t="shared" si="58"/>
        <v>129.03812252839967</v>
      </c>
      <c r="T242" s="2">
        <f t="shared" si="59"/>
        <v>-154.36977701531876</v>
      </c>
      <c r="U242" s="8">
        <f t="shared" si="60"/>
        <v>127.44823091691514</v>
      </c>
      <c r="V242" s="8">
        <f t="shared" si="61"/>
        <v>-20.28334763449185</v>
      </c>
      <c r="W242" s="2">
        <f t="shared" si="62"/>
        <v>-248.52862181546163</v>
      </c>
      <c r="X242" s="1">
        <f t="shared" si="63"/>
        <v>92.474076659803785</v>
      </c>
      <c r="Z242" s="2">
        <f t="shared" si="64"/>
        <v>201.4838937224057</v>
      </c>
      <c r="AA242" s="1">
        <f t="shared" si="65"/>
        <v>-72.613721117548167</v>
      </c>
      <c r="AC242" s="14">
        <f t="shared" si="66"/>
        <v>-341.42569056750165</v>
      </c>
      <c r="AS242">
        <f>ABS(H242-AC242)</f>
        <v>358.43003525569497</v>
      </c>
    </row>
    <row r="243" spans="1:45" x14ac:dyDescent="0.35">
      <c r="A243">
        <f t="shared" si="52"/>
        <v>9.6000000000000217E-3</v>
      </c>
      <c r="B243" s="2">
        <v>3.8100000000000005</v>
      </c>
      <c r="C243">
        <v>8.8000000000000007</v>
      </c>
      <c r="D243" s="44">
        <f t="shared" si="53"/>
        <v>16.874592527457274</v>
      </c>
      <c r="F243" s="3">
        <f>IF(G$3=0, C243,D243)</f>
        <v>8.8000000000000007</v>
      </c>
      <c r="H243" s="46">
        <f>-I$6*COS(2*PI()*A243*I$2)</f>
        <v>16.874592527457274</v>
      </c>
      <c r="J243" s="2">
        <f>F243*J$2</f>
        <v>-1.7520087200000001</v>
      </c>
      <c r="K243" s="8">
        <f>F243*K$2</f>
        <v>207.61532264000971</v>
      </c>
      <c r="L243" s="9">
        <f>F243*L$2</f>
        <v>1.9148641599999914</v>
      </c>
      <c r="M243" s="8">
        <f t="shared" si="54"/>
        <v>-0.8265338530580475</v>
      </c>
      <c r="N243">
        <f t="shared" si="56"/>
        <v>-1.0995424337244519</v>
      </c>
      <c r="P243" s="2">
        <f t="shared" si="55"/>
        <v>98.73920962298115</v>
      </c>
      <c r="Q243">
        <f t="shared" si="57"/>
        <v>129.50997332485102</v>
      </c>
      <c r="S243" s="4">
        <f t="shared" si="58"/>
        <v>130.59830363179296</v>
      </c>
      <c r="T243" s="2">
        <f t="shared" si="59"/>
        <v>-156.2362394553727</v>
      </c>
      <c r="U243" s="8">
        <f t="shared" si="60"/>
        <v>128.98918887291541</v>
      </c>
      <c r="V243" s="8">
        <f t="shared" si="61"/>
        <v>-20.528590629916916</v>
      </c>
      <c r="W243" s="2">
        <f t="shared" si="62"/>
        <v>-246.84385367512255</v>
      </c>
      <c r="X243" s="1">
        <f t="shared" si="63"/>
        <v>88.656364934479299</v>
      </c>
      <c r="Z243" s="2">
        <f t="shared" si="64"/>
        <v>200.0619520344633</v>
      </c>
      <c r="AA243" s="1">
        <f t="shared" si="65"/>
        <v>-69.431915826197041</v>
      </c>
      <c r="AC243" s="14">
        <f t="shared" si="66"/>
        <v>-336.80436013123654</v>
      </c>
      <c r="AS243">
        <f>ABS(H243-AC243)</f>
        <v>353.67895265869379</v>
      </c>
    </row>
    <row r="244" spans="1:45" x14ac:dyDescent="0.35">
      <c r="A244">
        <f t="shared" si="52"/>
        <v>9.6400000000000218E-3</v>
      </c>
      <c r="B244" s="2">
        <v>4.1800000000000006</v>
      </c>
      <c r="C244">
        <v>8.6</v>
      </c>
      <c r="D244" s="44">
        <f t="shared" si="53"/>
        <v>16.741003229900784</v>
      </c>
      <c r="F244" s="3">
        <f>IF(G$3=0, C244,D244)</f>
        <v>8.6</v>
      </c>
      <c r="H244" s="46">
        <f>-I$6*COS(2*PI()*A244*I$2)</f>
        <v>16.741003229900784</v>
      </c>
      <c r="J244" s="2">
        <f>F244*J$2</f>
        <v>-1.7121903399999998</v>
      </c>
      <c r="K244" s="8">
        <f>F244*K$2</f>
        <v>202.89679258000945</v>
      </c>
      <c r="L244" s="9">
        <f>F244*L$2</f>
        <v>1.8713445199999912</v>
      </c>
      <c r="M244" s="8">
        <f t="shared" si="54"/>
        <v>-0.65246628627554815</v>
      </c>
      <c r="N244">
        <f t="shared" si="56"/>
        <v>-1.1112208625358686</v>
      </c>
      <c r="P244" s="2">
        <f t="shared" si="55"/>
        <v>78.105349315158691</v>
      </c>
      <c r="Q244">
        <f t="shared" si="57"/>
        <v>130.90197467088061</v>
      </c>
      <c r="S244" s="4">
        <f t="shared" si="58"/>
        <v>132.12085290460504</v>
      </c>
      <c r="T244" s="2">
        <f t="shared" si="59"/>
        <v>-158.05768250749946</v>
      </c>
      <c r="U244" s="8">
        <f t="shared" si="60"/>
        <v>130.49297866388224</v>
      </c>
      <c r="V244" s="8">
        <f t="shared" si="61"/>
        <v>-20.767918323051116</v>
      </c>
      <c r="W244" s="2">
        <f t="shared" si="62"/>
        <v>-244.89260438985201</v>
      </c>
      <c r="X244" s="1">
        <f t="shared" si="63"/>
        <v>84.86883142572573</v>
      </c>
      <c r="Z244" s="2">
        <f t="shared" si="64"/>
        <v>198.42110469911245</v>
      </c>
      <c r="AA244" s="1">
        <f t="shared" si="65"/>
        <v>-66.276206734952069</v>
      </c>
      <c r="AC244" s="14">
        <f t="shared" si="66"/>
        <v>-331.93672944785521</v>
      </c>
      <c r="AS244">
        <f>ABS(H244-AC244)</f>
        <v>348.67773267775601</v>
      </c>
    </row>
    <row r="245" spans="1:45" x14ac:dyDescent="0.35">
      <c r="A245">
        <f t="shared" si="52"/>
        <v>9.6800000000000219E-3</v>
      </c>
      <c r="B245" s="2">
        <v>4.1800000000000006</v>
      </c>
      <c r="C245">
        <v>8.8000000000000007</v>
      </c>
      <c r="D245" s="44">
        <f t="shared" si="53"/>
        <v>16.603607172578073</v>
      </c>
      <c r="F245" s="3">
        <f>IF(G$3=0, C245,D245)</f>
        <v>8.8000000000000007</v>
      </c>
      <c r="H245" s="46">
        <f>-I$6*COS(2*PI()*A245*I$2)</f>
        <v>16.603607172578073</v>
      </c>
      <c r="J245" s="2">
        <f>F245*J$2</f>
        <v>-1.7520087200000001</v>
      </c>
      <c r="K245" s="8">
        <f>F245*K$2</f>
        <v>207.61532264000971</v>
      </c>
      <c r="L245" s="9">
        <f>F245*L$2</f>
        <v>1.9148641599999914</v>
      </c>
      <c r="M245" s="8">
        <f t="shared" si="54"/>
        <v>-0.60096947746413121</v>
      </c>
      <c r="N245">
        <f t="shared" si="56"/>
        <v>-1.1219775551160507</v>
      </c>
      <c r="P245" s="2">
        <f t="shared" si="55"/>
        <v>71.994817909128841</v>
      </c>
      <c r="Q245">
        <f t="shared" si="57"/>
        <v>132.18507351513881</v>
      </c>
      <c r="S245" s="4">
        <f t="shared" si="58"/>
        <v>133.49896819767466</v>
      </c>
      <c r="T245" s="2">
        <f t="shared" si="59"/>
        <v>-159.70633754311297</v>
      </c>
      <c r="U245" s="8">
        <f t="shared" si="60"/>
        <v>131.85411406061442</v>
      </c>
      <c r="V245" s="8">
        <f t="shared" si="61"/>
        <v>-20.984542612230374</v>
      </c>
      <c r="W245" s="2">
        <f t="shared" si="62"/>
        <v>-242.92651393322518</v>
      </c>
      <c r="X245" s="1">
        <f t="shared" si="63"/>
        <v>81.111705668583397</v>
      </c>
      <c r="Z245" s="2">
        <f t="shared" si="64"/>
        <v>196.76918539883431</v>
      </c>
      <c r="AA245" s="1">
        <f t="shared" si="65"/>
        <v>-63.146769933450642</v>
      </c>
      <c r="AC245" s="14">
        <f t="shared" si="66"/>
        <v>-327.05782647890618</v>
      </c>
      <c r="AS245">
        <f>ABS(H245-AC245)</f>
        <v>343.66143365148423</v>
      </c>
    </row>
    <row r="246" spans="1:45" x14ac:dyDescent="0.35">
      <c r="A246">
        <f t="shared" si="52"/>
        <v>9.720000000000022E-3</v>
      </c>
      <c r="B246" s="2">
        <v>4.55</v>
      </c>
      <c r="C246">
        <v>8.6</v>
      </c>
      <c r="D246" s="44">
        <f t="shared" si="53"/>
        <v>16.46243559816773</v>
      </c>
      <c r="F246" s="3">
        <f>IF(G$3=0, C246,D246)</f>
        <v>8.6</v>
      </c>
      <c r="H246" s="46">
        <f>-I$6*COS(2*PI()*A246*I$2)</f>
        <v>16.46243559816773</v>
      </c>
      <c r="J246" s="2">
        <f>F246*J$2</f>
        <v>-1.7121903399999998</v>
      </c>
      <c r="K246" s="8">
        <f>F246*K$2</f>
        <v>202.89679258000945</v>
      </c>
      <c r="L246" s="9">
        <f>F246*L$2</f>
        <v>1.8713445199999912</v>
      </c>
      <c r="M246" s="8">
        <f t="shared" si="54"/>
        <v>-0.63003116488394939</v>
      </c>
      <c r="N246">
        <f t="shared" si="56"/>
        <v>-1.1332544199331913</v>
      </c>
      <c r="P246" s="2">
        <f t="shared" si="55"/>
        <v>75.430249124870898</v>
      </c>
      <c r="Q246">
        <f t="shared" si="57"/>
        <v>133.52939895806708</v>
      </c>
      <c r="S246" s="4">
        <f t="shared" si="58"/>
        <v>134.77071231318311</v>
      </c>
      <c r="T246" s="2">
        <f t="shared" si="59"/>
        <v>-161.22773952637863</v>
      </c>
      <c r="U246" s="8">
        <f t="shared" si="60"/>
        <v>133.11018888970128</v>
      </c>
      <c r="V246" s="8">
        <f t="shared" si="61"/>
        <v>-21.184446543654207</v>
      </c>
      <c r="W246" s="2">
        <f t="shared" si="62"/>
        <v>-240.81804321169636</v>
      </c>
      <c r="X246" s="1">
        <f t="shared" si="63"/>
        <v>77.387189730467298</v>
      </c>
      <c r="Z246" s="2">
        <f t="shared" si="64"/>
        <v>195.00088399406508</v>
      </c>
      <c r="AA246" s="1">
        <f t="shared" si="65"/>
        <v>-60.045456374320807</v>
      </c>
      <c r="AC246" s="14">
        <f t="shared" si="66"/>
        <v>-322.04794612967135</v>
      </c>
      <c r="AS246">
        <f>ABS(H246-AC246)</f>
        <v>338.5103817278391</v>
      </c>
    </row>
    <row r="247" spans="1:45" x14ac:dyDescent="0.35">
      <c r="A247">
        <f t="shared" si="52"/>
        <v>9.7600000000000221E-3</v>
      </c>
      <c r="B247" s="2">
        <v>4.1800000000000006</v>
      </c>
      <c r="C247">
        <v>8.8000000000000007</v>
      </c>
      <c r="D247" s="44">
        <f t="shared" si="53"/>
        <v>16.317520607868357</v>
      </c>
      <c r="F247" s="3">
        <f>IF(G$3=0, C247,D247)</f>
        <v>8.8000000000000007</v>
      </c>
      <c r="H247" s="46">
        <f>-I$6*COS(2*PI()*A247*I$2)</f>
        <v>16.317520607868357</v>
      </c>
      <c r="J247" s="2">
        <f>F247*J$2</f>
        <v>-1.7520087200000001</v>
      </c>
      <c r="K247" s="8">
        <f>F247*K$2</f>
        <v>207.61532264000971</v>
      </c>
      <c r="L247" s="9">
        <f>F247*L$2</f>
        <v>1.9148641599999914</v>
      </c>
      <c r="M247" s="8">
        <f t="shared" si="54"/>
        <v>-0.5789359200668085</v>
      </c>
      <c r="N247">
        <f t="shared" si="56"/>
        <v>-1.1436167360728744</v>
      </c>
      <c r="P247" s="2">
        <f t="shared" si="55"/>
        <v>69.367393621942369</v>
      </c>
      <c r="Q247">
        <f t="shared" si="57"/>
        <v>134.76567158393661</v>
      </c>
      <c r="S247" s="4">
        <f t="shared" si="58"/>
        <v>136.10159982386978</v>
      </c>
      <c r="T247" s="2">
        <f t="shared" si="59"/>
        <v>-162.81989542753067</v>
      </c>
      <c r="U247" s="8">
        <f t="shared" si="60"/>
        <v>134.42467840228002</v>
      </c>
      <c r="V247" s="8">
        <f t="shared" si="61"/>
        <v>-21.393647154394028</v>
      </c>
      <c r="W247" s="2">
        <f t="shared" si="62"/>
        <v>-238.61492925684593</v>
      </c>
      <c r="X247" s="1">
        <f t="shared" si="63"/>
        <v>73.6967473730883</v>
      </c>
      <c r="Z247" s="2">
        <f t="shared" si="64"/>
        <v>193.1556452640221</v>
      </c>
      <c r="AA247" s="1">
        <f t="shared" si="65"/>
        <v>-56.973489676477449</v>
      </c>
      <c r="AC247" s="14">
        <f t="shared" si="66"/>
        <v>-316.98206608771739</v>
      </c>
      <c r="AS247">
        <f>ABS(H247-AC247)</f>
        <v>333.29958669558573</v>
      </c>
    </row>
    <row r="248" spans="1:45" x14ac:dyDescent="0.35">
      <c r="A248">
        <f t="shared" si="52"/>
        <v>9.8000000000000222E-3</v>
      </c>
      <c r="B248" s="2">
        <v>4.55</v>
      </c>
      <c r="C248">
        <v>8.1999999999999993</v>
      </c>
      <c r="D248" s="44">
        <f t="shared" si="53"/>
        <v>16.168895154099065</v>
      </c>
      <c r="F248" s="3">
        <f>IF(G$3=0, C248,D248)</f>
        <v>8.1999999999999993</v>
      </c>
      <c r="H248" s="46">
        <f>-I$6*COS(2*PI()*A248*I$2)</f>
        <v>16.168895154099065</v>
      </c>
      <c r="J248" s="2">
        <f>F248*J$2</f>
        <v>-1.6325535799999997</v>
      </c>
      <c r="K248" s="8">
        <f>F248*K$2</f>
        <v>193.45973246000901</v>
      </c>
      <c r="L248" s="9">
        <f>F248*L$2</f>
        <v>1.7843052399999917</v>
      </c>
      <c r="M248" s="8">
        <f t="shared" si="54"/>
        <v>-0.60839198392712568</v>
      </c>
      <c r="N248">
        <f t="shared" si="56"/>
        <v>-1.154506283353987</v>
      </c>
      <c r="P248" s="2">
        <f t="shared" si="55"/>
        <v>72.8496510560731</v>
      </c>
      <c r="Q248">
        <f t="shared" si="57"/>
        <v>136.06400535002297</v>
      </c>
      <c r="S248" s="4">
        <f t="shared" si="58"/>
        <v>137.23991860609581</v>
      </c>
      <c r="T248" s="2">
        <f t="shared" si="59"/>
        <v>-164.18167916354179</v>
      </c>
      <c r="U248" s="8">
        <f t="shared" si="60"/>
        <v>135.54897184495837</v>
      </c>
      <c r="V248" s="8">
        <f t="shared" si="61"/>
        <v>-21.572578117789597</v>
      </c>
      <c r="W248" s="2">
        <f t="shared" si="62"/>
        <v>-236.51664280061897</v>
      </c>
      <c r="X248" s="1">
        <f t="shared" si="63"/>
        <v>70.038757323869959</v>
      </c>
      <c r="Z248" s="2">
        <f t="shared" si="64"/>
        <v>191.39816807875746</v>
      </c>
      <c r="AA248" s="1">
        <f t="shared" si="65"/>
        <v>-53.929474071536255</v>
      </c>
      <c r="AC248" s="14">
        <f t="shared" si="66"/>
        <v>-312.01869498994483</v>
      </c>
      <c r="AS248">
        <f>ABS(H248-AC248)</f>
        <v>328.1875901440439</v>
      </c>
    </row>
    <row r="249" spans="1:45" x14ac:dyDescent="0.35">
      <c r="A249">
        <f t="shared" si="52"/>
        <v>9.8400000000000223E-3</v>
      </c>
      <c r="B249" s="2">
        <v>3.0700000000000003</v>
      </c>
      <c r="C249">
        <v>7.6</v>
      </c>
      <c r="D249" s="44">
        <f t="shared" si="53"/>
        <v>16.016593033006341</v>
      </c>
      <c r="F249" s="3">
        <f>IF(G$3=0, C249,D249)</f>
        <v>7.6</v>
      </c>
      <c r="H249" s="46">
        <f>-I$6*COS(2*PI()*A249*I$2)</f>
        <v>16.016593033006341</v>
      </c>
      <c r="J249" s="2">
        <f>F249*J$2</f>
        <v>-1.5130984399999998</v>
      </c>
      <c r="K249" s="8">
        <f>F249*K$2</f>
        <v>179.30414228000836</v>
      </c>
      <c r="L249" s="9">
        <f>F249*L$2</f>
        <v>1.6537463199999922</v>
      </c>
      <c r="M249" s="8">
        <f t="shared" si="54"/>
        <v>-0.47804729664601275</v>
      </c>
      <c r="N249">
        <f t="shared" si="56"/>
        <v>-1.1630628041119238</v>
      </c>
      <c r="P249" s="2">
        <f t="shared" si="55"/>
        <v>57.395727109986041</v>
      </c>
      <c r="Q249">
        <f t="shared" si="57"/>
        <v>137.08691773814977</v>
      </c>
      <c r="S249" s="4">
        <f t="shared" si="58"/>
        <v>138.26261676150372</v>
      </c>
      <c r="T249" s="2">
        <f t="shared" si="59"/>
        <v>-165.40514462561521</v>
      </c>
      <c r="U249" s="8">
        <f t="shared" si="60"/>
        <v>136.55906923412371</v>
      </c>
      <c r="V249" s="8">
        <f t="shared" si="61"/>
        <v>-21.733334813600379</v>
      </c>
      <c r="W249" s="2">
        <f t="shared" si="62"/>
        <v>-234.22043648741175</v>
      </c>
      <c r="X249" s="1">
        <f t="shared" si="63"/>
        <v>66.416280631112301</v>
      </c>
      <c r="Z249" s="2">
        <f t="shared" si="64"/>
        <v>189.47844591649462</v>
      </c>
      <c r="AA249" s="1">
        <f t="shared" si="65"/>
        <v>-50.915989919835901</v>
      </c>
      <c r="AC249" s="14">
        <f t="shared" si="66"/>
        <v>-306.86976122084803</v>
      </c>
      <c r="AS249">
        <f>ABS(H249-AC249)</f>
        <v>322.88635425385439</v>
      </c>
    </row>
    <row r="250" spans="1:45" x14ac:dyDescent="0.35">
      <c r="A250">
        <f t="shared" si="52"/>
        <v>9.8800000000000224E-3</v>
      </c>
      <c r="B250" s="2">
        <v>3.0700000000000003</v>
      </c>
      <c r="C250">
        <v>8.4</v>
      </c>
      <c r="D250" s="44">
        <f t="shared" si="53"/>
        <v>15.860648876779123</v>
      </c>
      <c r="F250" s="3">
        <f>IF(G$3=0, C250,D250)</f>
        <v>8.4</v>
      </c>
      <c r="H250" s="46">
        <f>-I$6*COS(2*PI()*A250*I$2)</f>
        <v>15.860648876779123</v>
      </c>
      <c r="J250" s="2">
        <f>F250*J$2</f>
        <v>-1.67237196</v>
      </c>
      <c r="K250" s="8">
        <f>F250*K$2</f>
        <v>198.17826252000924</v>
      </c>
      <c r="L250" s="9">
        <f>F250*L$2</f>
        <v>1.8278248799999917</v>
      </c>
      <c r="M250" s="8">
        <f t="shared" si="54"/>
        <v>-0.35003563588807607</v>
      </c>
      <c r="N250">
        <f t="shared" si="56"/>
        <v>-1.1693280569551203</v>
      </c>
      <c r="P250" s="2">
        <f t="shared" si="55"/>
        <v>42.217224541858599</v>
      </c>
      <c r="Q250">
        <f t="shared" si="57"/>
        <v>137.83931733565717</v>
      </c>
      <c r="S250" s="4">
        <f t="shared" si="58"/>
        <v>139.31710657976907</v>
      </c>
      <c r="T250" s="2">
        <f t="shared" si="59"/>
        <v>-166.66664281638995</v>
      </c>
      <c r="U250" s="8">
        <f t="shared" si="60"/>
        <v>137.60056657788923</v>
      </c>
      <c r="V250" s="8">
        <f t="shared" si="61"/>
        <v>-21.899088802745727</v>
      </c>
      <c r="W250" s="2">
        <f t="shared" si="62"/>
        <v>-231.82142525672751</v>
      </c>
      <c r="X250" s="1">
        <f t="shared" si="63"/>
        <v>62.830907285949529</v>
      </c>
      <c r="Z250" s="2">
        <f t="shared" si="64"/>
        <v>187.47505915395962</v>
      </c>
      <c r="AA250" s="1">
        <f t="shared" si="65"/>
        <v>-47.934367831545579</v>
      </c>
      <c r="AC250" s="14">
        <f t="shared" si="66"/>
        <v>-301.65488189101882</v>
      </c>
      <c r="AS250">
        <f>ABS(H250-AC250)</f>
        <v>317.51553076779794</v>
      </c>
    </row>
    <row r="251" spans="1:45" x14ac:dyDescent="0.35">
      <c r="A251">
        <f t="shared" si="52"/>
        <v>9.9200000000000225E-3</v>
      </c>
      <c r="B251" s="2">
        <v>4.1800000000000006</v>
      </c>
      <c r="C251">
        <v>8.4</v>
      </c>
      <c r="D251" s="44">
        <f t="shared" si="53"/>
        <v>15.701098145773745</v>
      </c>
      <c r="F251" s="3">
        <f>IF(G$3=0, C251,D251)</f>
        <v>8.4</v>
      </c>
      <c r="H251" s="46">
        <f>-I$6*COS(2*PI()*A251*I$2)</f>
        <v>15.701098145773745</v>
      </c>
      <c r="J251" s="2">
        <f>F251*J$2</f>
        <v>-1.67237196</v>
      </c>
      <c r="K251" s="8">
        <f>F251*K$2</f>
        <v>198.17826252000924</v>
      </c>
      <c r="L251" s="9">
        <f>F251*L$2</f>
        <v>1.8278248799999917</v>
      </c>
      <c r="M251" s="8">
        <f t="shared" si="54"/>
        <v>-0.50304390304487967</v>
      </c>
      <c r="N251">
        <f t="shared" si="56"/>
        <v>-1.1783319894713298</v>
      </c>
      <c r="P251" s="2">
        <f t="shared" si="55"/>
        <v>60.33894518435207</v>
      </c>
      <c r="Q251">
        <f t="shared" si="57"/>
        <v>138.91468405062713</v>
      </c>
      <c r="S251" s="4">
        <f t="shared" si="58"/>
        <v>140.23946502758224</v>
      </c>
      <c r="T251" s="2">
        <f t="shared" si="59"/>
        <v>-167.77007074239515</v>
      </c>
      <c r="U251" s="8">
        <f t="shared" si="60"/>
        <v>138.51156055503105</v>
      </c>
      <c r="V251" s="8">
        <f t="shared" si="61"/>
        <v>-22.044073220327338</v>
      </c>
      <c r="W251" s="2">
        <f t="shared" si="62"/>
        <v>-229.49755010233949</v>
      </c>
      <c r="X251" s="1">
        <f t="shared" si="63"/>
        <v>59.281475226312033</v>
      </c>
      <c r="Z251" s="2">
        <f t="shared" si="64"/>
        <v>185.53493440943481</v>
      </c>
      <c r="AA251" s="1">
        <f t="shared" si="65"/>
        <v>-44.983601681204654</v>
      </c>
      <c r="AC251" s="14">
        <f t="shared" si="66"/>
        <v>-296.52522500387147</v>
      </c>
      <c r="AS251">
        <f>ABS(H251-AC251)</f>
        <v>312.22632314964522</v>
      </c>
    </row>
    <row r="252" spans="1:45" x14ac:dyDescent="0.35">
      <c r="A252">
        <f t="shared" si="52"/>
        <v>9.9600000000000227E-3</v>
      </c>
      <c r="B252" s="2">
        <v>3.4399999999999995</v>
      </c>
      <c r="C252">
        <v>8.1999999999999993</v>
      </c>
      <c r="D252" s="44">
        <f t="shared" si="53"/>
        <v>15.537977120450517</v>
      </c>
      <c r="F252" s="3">
        <f>IF(G$3=0, C252,D252)</f>
        <v>8.1999999999999993</v>
      </c>
      <c r="H252" s="46">
        <f>-I$6*COS(2*PI()*A252*I$2)</f>
        <v>15.537977120450517</v>
      </c>
      <c r="J252" s="2">
        <f>F252*J$2</f>
        <v>-1.6325535799999997</v>
      </c>
      <c r="K252" s="8">
        <f>F252*K$2</f>
        <v>193.45973246000901</v>
      </c>
      <c r="L252" s="9">
        <f>F252*L$2</f>
        <v>1.7843052399999917</v>
      </c>
      <c r="M252" s="8">
        <f t="shared" si="54"/>
        <v>-0.49403997052867021</v>
      </c>
      <c r="N252">
        <f t="shared" si="56"/>
        <v>-1.1871747614998247</v>
      </c>
      <c r="P252" s="2">
        <f t="shared" si="55"/>
        <v>59.263578469382111</v>
      </c>
      <c r="Q252">
        <f t="shared" si="57"/>
        <v>139.97088547246622</v>
      </c>
      <c r="S252" s="4">
        <f t="shared" si="58"/>
        <v>141.26115074193754</v>
      </c>
      <c r="T252" s="2">
        <f t="shared" si="59"/>
        <v>-168.99232500969549</v>
      </c>
      <c r="U252" s="8">
        <f t="shared" si="60"/>
        <v>139.52065797753119</v>
      </c>
      <c r="V252" s="8">
        <f t="shared" si="61"/>
        <v>-22.204670771743988</v>
      </c>
      <c r="W252" s="2">
        <f t="shared" si="62"/>
        <v>-227.05154596870719</v>
      </c>
      <c r="X252" s="1">
        <f t="shared" si="63"/>
        <v>55.769873311205707</v>
      </c>
      <c r="Z252" s="2">
        <f t="shared" si="64"/>
        <v>183.4951622362357</v>
      </c>
      <c r="AA252" s="1">
        <f t="shared" si="65"/>
        <v>-42.065276271483505</v>
      </c>
      <c r="AC252" s="14">
        <f t="shared" si="66"/>
        <v>-291.32149301193465</v>
      </c>
      <c r="AS252">
        <f>ABS(H252-AC252)</f>
        <v>306.85947013238518</v>
      </c>
    </row>
    <row r="253" spans="1:45" x14ac:dyDescent="0.35">
      <c r="A253">
        <f t="shared" si="52"/>
        <v>1.0000000000000023E-2</v>
      </c>
      <c r="B253" s="2">
        <v>4.1800000000000006</v>
      </c>
      <c r="C253">
        <v>7.2</v>
      </c>
      <c r="D253" s="44">
        <f t="shared" si="53"/>
        <v>15.371322893123905</v>
      </c>
      <c r="F253" s="3">
        <f>IF(G$3=0, C253,D253)</f>
        <v>7.2</v>
      </c>
      <c r="H253" s="46">
        <f>-I$6*COS(2*PI()*A253*I$2)</f>
        <v>15.371322893123905</v>
      </c>
      <c r="J253" s="2">
        <f>F253*J$2</f>
        <v>-1.43346168</v>
      </c>
      <c r="K253" s="8">
        <f>F253*K$2</f>
        <v>169.86708216000793</v>
      </c>
      <c r="L253" s="9">
        <f>F253*L$2</f>
        <v>1.5667070399999927</v>
      </c>
      <c r="M253" s="8">
        <f t="shared" si="54"/>
        <v>-0.44537881850017502</v>
      </c>
      <c r="N253">
        <f t="shared" si="56"/>
        <v>-1.195146552434277</v>
      </c>
      <c r="P253" s="2">
        <f t="shared" si="55"/>
        <v>53.488846987542786</v>
      </c>
      <c r="Q253">
        <f t="shared" si="57"/>
        <v>140.92416905236283</v>
      </c>
      <c r="S253" s="4">
        <f t="shared" si="58"/>
        <v>142.04549727386262</v>
      </c>
      <c r="T253" s="2">
        <f t="shared" si="59"/>
        <v>-169.93064770738792</v>
      </c>
      <c r="U253" s="8">
        <f t="shared" si="60"/>
        <v>140.29534049740178</v>
      </c>
      <c r="V253" s="8">
        <f t="shared" si="61"/>
        <v>-22.327961261881452</v>
      </c>
      <c r="W253" s="2">
        <f t="shared" si="62"/>
        <v>-224.76219832090121</v>
      </c>
      <c r="X253" s="1">
        <f t="shared" si="63"/>
        <v>52.29367867575511</v>
      </c>
      <c r="Z253" s="2">
        <f t="shared" si="64"/>
        <v>181.58593424901468</v>
      </c>
      <c r="AA253" s="1">
        <f t="shared" si="65"/>
        <v>-39.177315414593913</v>
      </c>
      <c r="AC253" s="14">
        <f t="shared" si="66"/>
        <v>-286.26747499737655</v>
      </c>
      <c r="AS253">
        <f>ABS(H253-AC253)</f>
        <v>301.63879789050048</v>
      </c>
    </row>
    <row r="254" spans="1:45" x14ac:dyDescent="0.35">
      <c r="A254">
        <f t="shared" si="52"/>
        <v>1.0040000000000023E-2</v>
      </c>
      <c r="B254" s="2">
        <v>2.7</v>
      </c>
      <c r="C254">
        <v>7.6</v>
      </c>
      <c r="D254" s="44">
        <f t="shared" si="53"/>
        <v>15.201173359528044</v>
      </c>
      <c r="F254" s="3">
        <f>IF(G$3=0, C254,D254)</f>
        <v>7.6</v>
      </c>
      <c r="H254" s="46">
        <f>-I$6*COS(2*PI()*A254*I$2)</f>
        <v>15.201173359528044</v>
      </c>
      <c r="J254" s="2">
        <f>F254*J$2</f>
        <v>-1.5130984399999998</v>
      </c>
      <c r="K254" s="8">
        <f>F254*K$2</f>
        <v>179.30414228000836</v>
      </c>
      <c r="L254" s="9">
        <f>F254*L$2</f>
        <v>1.6537463199999922</v>
      </c>
      <c r="M254" s="8">
        <f t="shared" si="54"/>
        <v>-0.23831512756572293</v>
      </c>
      <c r="N254">
        <f t="shared" si="56"/>
        <v>-1.1994121310710628</v>
      </c>
      <c r="P254" s="2">
        <f t="shared" si="55"/>
        <v>28.942913107645097</v>
      </c>
      <c r="Q254">
        <f t="shared" si="57"/>
        <v>141.43999254405855</v>
      </c>
      <c r="S254" s="4">
        <f t="shared" si="58"/>
        <v>142.85542373649281</v>
      </c>
      <c r="T254" s="2">
        <f t="shared" si="59"/>
        <v>-170.89957196779409</v>
      </c>
      <c r="U254" s="8">
        <f t="shared" si="60"/>
        <v>141.09528777509325</v>
      </c>
      <c r="V254" s="8">
        <f t="shared" si="61"/>
        <v>-22.455272630630535</v>
      </c>
      <c r="W254" s="2">
        <f t="shared" si="62"/>
        <v>-222.22432638314302</v>
      </c>
      <c r="X254" s="1">
        <f t="shared" si="63"/>
        <v>48.856735021481072</v>
      </c>
      <c r="Z254" s="2">
        <f t="shared" si="64"/>
        <v>179.4726559119957</v>
      </c>
      <c r="AA254" s="1">
        <f t="shared" si="65"/>
        <v>-36.322964347704101</v>
      </c>
      <c r="AC254" s="14">
        <f t="shared" si="66"/>
        <v>-281.00256336147766</v>
      </c>
      <c r="AS254">
        <f>ABS(H254-AC254)</f>
        <v>296.20373672100573</v>
      </c>
    </row>
    <row r="255" spans="1:45" x14ac:dyDescent="0.35">
      <c r="A255">
        <f t="shared" si="52"/>
        <v>1.0080000000000023E-2</v>
      </c>
      <c r="B255" s="2">
        <v>3.0700000000000003</v>
      </c>
      <c r="C255">
        <v>7.8</v>
      </c>
      <c r="D255" s="44">
        <f t="shared" si="53"/>
        <v>15.027567210199557</v>
      </c>
      <c r="F255" s="3">
        <f>IF(G$3=0, C255,D255)</f>
        <v>7.8</v>
      </c>
      <c r="H255" s="46">
        <f>-I$6*COS(2*PI()*A255*I$2)</f>
        <v>15.027567210199557</v>
      </c>
      <c r="J255" s="2">
        <f>F255*J$2</f>
        <v>-1.5529168199999999</v>
      </c>
      <c r="K255" s="8">
        <f>F255*K$2</f>
        <v>184.02267234000857</v>
      </c>
      <c r="L255" s="9">
        <f>F255*L$2</f>
        <v>1.6972659599999922</v>
      </c>
      <c r="M255" s="8">
        <f t="shared" si="54"/>
        <v>-0.31368630892893701</v>
      </c>
      <c r="N255">
        <f t="shared" si="56"/>
        <v>-1.2050267709459506</v>
      </c>
      <c r="P255" s="2">
        <f t="shared" si="55"/>
        <v>37.864149735949809</v>
      </c>
      <c r="Q255">
        <f t="shared" si="57"/>
        <v>142.11481120706759</v>
      </c>
      <c r="S255" s="4">
        <f t="shared" si="58"/>
        <v>143.49839085813863</v>
      </c>
      <c r="T255" s="2">
        <f t="shared" si="59"/>
        <v>-171.66876086524414</v>
      </c>
      <c r="U255" s="8">
        <f t="shared" si="60"/>
        <v>141.73033283453657</v>
      </c>
      <c r="V255" s="8">
        <f t="shared" si="61"/>
        <v>-22.556339860921494</v>
      </c>
      <c r="W255" s="2">
        <f t="shared" si="62"/>
        <v>-219.75630698927517</v>
      </c>
      <c r="X255" s="1">
        <f t="shared" si="63"/>
        <v>45.457962001954527</v>
      </c>
      <c r="Z255" s="2">
        <f t="shared" si="64"/>
        <v>177.41825212279736</v>
      </c>
      <c r="AA255" s="1">
        <f t="shared" si="65"/>
        <v>-33.501286724118081</v>
      </c>
      <c r="AC255" s="14">
        <f t="shared" si="66"/>
        <v>-275.81393357431477</v>
      </c>
      <c r="AS255">
        <f>ABS(H255-AC255)</f>
        <v>290.84150078451432</v>
      </c>
    </row>
    <row r="256" spans="1:45" x14ac:dyDescent="0.35">
      <c r="A256">
        <f t="shared" si="52"/>
        <v>1.0120000000000023E-2</v>
      </c>
      <c r="B256" s="2">
        <v>3.8100000000000005</v>
      </c>
      <c r="C256">
        <v>7.6</v>
      </c>
      <c r="D256" s="44">
        <f t="shared" si="53"/>
        <v>14.850543921679701</v>
      </c>
      <c r="F256" s="3">
        <f>IF(G$3=0, C256,D256)</f>
        <v>7.6</v>
      </c>
      <c r="H256" s="46">
        <f>-I$6*COS(2*PI()*A256*I$2)</f>
        <v>14.850543921679701</v>
      </c>
      <c r="J256" s="2">
        <f>F256*J$2</f>
        <v>-1.5130984399999998</v>
      </c>
      <c r="K256" s="8">
        <f>F256*K$2</f>
        <v>179.30414228000836</v>
      </c>
      <c r="L256" s="9">
        <f>F256*L$2</f>
        <v>1.6537463199999922</v>
      </c>
      <c r="M256" s="8">
        <f t="shared" si="54"/>
        <v>-0.3478900490540493</v>
      </c>
      <c r="N256">
        <f t="shared" si="56"/>
        <v>-1.2112536201449637</v>
      </c>
      <c r="P256" s="2">
        <f t="shared" si="55"/>
        <v>41.90786113294098</v>
      </c>
      <c r="Q256">
        <f t="shared" si="57"/>
        <v>142.86169729896491</v>
      </c>
      <c r="S256" s="4">
        <f t="shared" si="58"/>
        <v>144.16755356991084</v>
      </c>
      <c r="T256" s="2">
        <f t="shared" si="59"/>
        <v>-172.46928784579214</v>
      </c>
      <c r="U256" s="8">
        <f t="shared" si="60"/>
        <v>142.39125072562075</v>
      </c>
      <c r="V256" s="8">
        <f t="shared" si="61"/>
        <v>-22.661524744589713</v>
      </c>
      <c r="W256" s="2">
        <f t="shared" si="62"/>
        <v>-217.12672286719868</v>
      </c>
      <c r="X256" s="1">
        <f t="shared" si="63"/>
        <v>42.09985839341843</v>
      </c>
      <c r="Z256" s="2">
        <f t="shared" si="64"/>
        <v>175.23161955865464</v>
      </c>
      <c r="AA256" s="1">
        <f t="shared" si="65"/>
        <v>-30.714385523495441</v>
      </c>
      <c r="AC256" s="14">
        <f t="shared" si="66"/>
        <v>-270.50263313528382</v>
      </c>
      <c r="AS256">
        <f>ABS(H256-AC256)</f>
        <v>285.35317705696355</v>
      </c>
    </row>
    <row r="257" spans="1:45" x14ac:dyDescent="0.35">
      <c r="A257">
        <f t="shared" si="52"/>
        <v>1.0160000000000023E-2</v>
      </c>
      <c r="B257" s="2">
        <v>2.7</v>
      </c>
      <c r="C257">
        <v>7.6</v>
      </c>
      <c r="D257" s="44">
        <f t="shared" si="53"/>
        <v>14.670143747537683</v>
      </c>
      <c r="F257" s="3">
        <f>IF(G$3=0, C257,D257)</f>
        <v>7.6</v>
      </c>
      <c r="H257" s="46">
        <f>-I$6*COS(2*PI()*A257*I$2)</f>
        <v>14.670143747537683</v>
      </c>
      <c r="J257" s="2">
        <f>F257*J$2</f>
        <v>-1.5130984399999998</v>
      </c>
      <c r="K257" s="8">
        <f>F257*K$2</f>
        <v>179.30414228000836</v>
      </c>
      <c r="L257" s="9">
        <f>F257*L$2</f>
        <v>1.6537463199999922</v>
      </c>
      <c r="M257" s="8">
        <f t="shared" si="54"/>
        <v>-0.30184481985503608</v>
      </c>
      <c r="N257">
        <f t="shared" si="56"/>
        <v>-1.2166563103910666</v>
      </c>
      <c r="P257" s="2">
        <f t="shared" si="55"/>
        <v>36.442444981043451</v>
      </c>
      <c r="Q257">
        <f t="shared" si="57"/>
        <v>143.51117819766151</v>
      </c>
      <c r="S257" s="4">
        <f t="shared" si="58"/>
        <v>144.86307969780646</v>
      </c>
      <c r="T257" s="2">
        <f t="shared" si="59"/>
        <v>-173.30135368159151</v>
      </c>
      <c r="U257" s="8">
        <f t="shared" si="60"/>
        <v>143.07820720654195</v>
      </c>
      <c r="V257" s="8">
        <f t="shared" si="61"/>
        <v>-22.770853662002267</v>
      </c>
      <c r="W257" s="2">
        <f t="shared" si="62"/>
        <v>-214.56914623921057</v>
      </c>
      <c r="X257" s="1">
        <f t="shared" si="63"/>
        <v>38.781310520768457</v>
      </c>
      <c r="Z257" s="2">
        <f t="shared" si="64"/>
        <v>173.1056362491162</v>
      </c>
      <c r="AA257" s="1">
        <f t="shared" si="65"/>
        <v>-27.961296174026028</v>
      </c>
      <c r="AC257" s="14">
        <f t="shared" si="66"/>
        <v>-265.30129607523884</v>
      </c>
      <c r="AS257">
        <f>ABS(H257-AC257)</f>
        <v>279.97143982277652</v>
      </c>
    </row>
    <row r="258" spans="1:45" x14ac:dyDescent="0.35">
      <c r="A258">
        <f t="shared" si="52"/>
        <v>1.0200000000000023E-2</v>
      </c>
      <c r="B258" s="2">
        <v>2.7</v>
      </c>
      <c r="C258">
        <v>6.6</v>
      </c>
      <c r="D258" s="44">
        <f t="shared" si="53"/>
        <v>14.486407709217405</v>
      </c>
      <c r="F258" s="3">
        <f>IF(G$3=0, C258,D258)</f>
        <v>6.6</v>
      </c>
      <c r="H258" s="46">
        <f>-I$6*COS(2*PI()*A258*I$2)</f>
        <v>14.486407709217405</v>
      </c>
      <c r="J258" s="2">
        <f>F258*J$2</f>
        <v>-1.3140065399999998</v>
      </c>
      <c r="K258" s="8">
        <f>F258*K$2</f>
        <v>155.71149198000725</v>
      </c>
      <c r="L258" s="9">
        <f>F258*L$2</f>
        <v>1.4361481199999933</v>
      </c>
      <c r="M258" s="8">
        <f t="shared" si="54"/>
        <v>-0.29644212960893324</v>
      </c>
      <c r="N258">
        <f t="shared" si="56"/>
        <v>-1.2219622984247236</v>
      </c>
      <c r="P258" s="2">
        <f t="shared" si="55"/>
        <v>35.792964082346856</v>
      </c>
      <c r="Q258">
        <f t="shared" si="57"/>
        <v>144.14908398283345</v>
      </c>
      <c r="S258" s="4">
        <f t="shared" si="58"/>
        <v>145.28878997322451</v>
      </c>
      <c r="T258" s="2">
        <f t="shared" si="59"/>
        <v>-173.81063573717125</v>
      </c>
      <c r="U258" s="8">
        <f t="shared" si="60"/>
        <v>143.49867226308555</v>
      </c>
      <c r="V258" s="8">
        <f t="shared" si="61"/>
        <v>-22.837770549342903</v>
      </c>
      <c r="W258" s="2">
        <f t="shared" si="62"/>
        <v>-212.08266420235998</v>
      </c>
      <c r="X258" s="1">
        <f t="shared" si="63"/>
        <v>35.501218827948612</v>
      </c>
      <c r="Z258" s="2">
        <f t="shared" si="64"/>
        <v>171.03950338056796</v>
      </c>
      <c r="AA258" s="1">
        <f t="shared" si="65"/>
        <v>-25.241066808311292</v>
      </c>
      <c r="AC258" s="14">
        <f t="shared" si="66"/>
        <v>-260.16150156001419</v>
      </c>
      <c r="AS258">
        <f>ABS(H258-AC258)</f>
        <v>274.6479092692316</v>
      </c>
    </row>
    <row r="259" spans="1:45" x14ac:dyDescent="0.35">
      <c r="A259">
        <f t="shared" si="52"/>
        <v>1.0240000000000023E-2</v>
      </c>
      <c r="B259" s="2">
        <v>2.33</v>
      </c>
      <c r="C259">
        <v>6.6</v>
      </c>
      <c r="D259" s="44">
        <f t="shared" si="53"/>
        <v>14.299377586709511</v>
      </c>
      <c r="F259" s="3">
        <f>IF(G$3=0, C259,D259)</f>
        <v>6.6</v>
      </c>
      <c r="H259" s="46">
        <f>-I$6*COS(2*PI()*A259*I$2)</f>
        <v>14.299377586709511</v>
      </c>
      <c r="J259" s="2">
        <f>F259*J$2</f>
        <v>-1.3140065399999998</v>
      </c>
      <c r="K259" s="8">
        <f>F259*K$2</f>
        <v>155.71149198000725</v>
      </c>
      <c r="L259" s="9">
        <f>F259*L$2</f>
        <v>1.4361481199999933</v>
      </c>
      <c r="M259" s="8">
        <f t="shared" si="54"/>
        <v>-9.2044241575276242E-2</v>
      </c>
      <c r="N259">
        <f t="shared" si="56"/>
        <v>-1.2236097891002551</v>
      </c>
      <c r="P259" s="2">
        <f t="shared" si="55"/>
        <v>11.562407997173807</v>
      </c>
      <c r="Q259">
        <f t="shared" si="57"/>
        <v>144.35515037439987</v>
      </c>
      <c r="S259" s="4">
        <f t="shared" si="58"/>
        <v>145.69925425282457</v>
      </c>
      <c r="T259" s="2">
        <f t="shared" si="59"/>
        <v>-174.30167883414958</v>
      </c>
      <c r="U259" s="8">
        <f t="shared" si="60"/>
        <v>143.90407917125026</v>
      </c>
      <c r="V259" s="8">
        <f t="shared" si="61"/>
        <v>-22.902290936896097</v>
      </c>
      <c r="W259" s="2">
        <f t="shared" si="62"/>
        <v>-209.31185456511986</v>
      </c>
      <c r="X259" s="1">
        <f t="shared" si="63"/>
        <v>32.263980754059283</v>
      </c>
      <c r="Z259" s="2">
        <f t="shared" si="64"/>
        <v>168.73973907139685</v>
      </c>
      <c r="AA259" s="1">
        <f t="shared" si="65"/>
        <v>-22.557413124146041</v>
      </c>
      <c r="AC259" s="14">
        <f t="shared" si="66"/>
        <v>-254.771558626162</v>
      </c>
      <c r="AS259">
        <f>ABS(H259-AC259)</f>
        <v>269.07093621287152</v>
      </c>
    </row>
    <row r="260" spans="1:45" x14ac:dyDescent="0.35">
      <c r="A260">
        <f t="shared" ref="A260:A323" si="67">A259+0.00004</f>
        <v>1.0280000000000023E-2</v>
      </c>
      <c r="B260" s="2">
        <v>3.0700000000000003</v>
      </c>
      <c r="C260">
        <v>6.8</v>
      </c>
      <c r="D260" s="44">
        <f t="shared" ref="D260:D323" si="68">-E$6*COS(2*PI()*A260*E$2)</f>
        <v>14.109095909050978</v>
      </c>
      <c r="F260" s="3">
        <f>IF(G$3=0, C260,D260)</f>
        <v>6.8</v>
      </c>
      <c r="H260" s="46">
        <f>-I$6*COS(2*PI()*A260*I$2)</f>
        <v>14.109095909050978</v>
      </c>
      <c r="J260" s="2">
        <f>F260*J$2</f>
        <v>-1.3538249199999999</v>
      </c>
      <c r="K260" s="8">
        <f>F260*K$2</f>
        <v>160.43002204000749</v>
      </c>
      <c r="L260" s="9">
        <f>F260*L$2</f>
        <v>1.479667759999993</v>
      </c>
      <c r="M260" s="8">
        <f t="shared" ref="M260:M323" si="69">J259-N259</f>
        <v>-9.0396750899744749E-2</v>
      </c>
      <c r="N260">
        <f t="shared" si="56"/>
        <v>-1.2252277915049343</v>
      </c>
      <c r="P260" s="2">
        <f t="shared" ref="P260:P323" si="70">K259-Q259</f>
        <v>11.356341605607383</v>
      </c>
      <c r="Q260">
        <f t="shared" si="57"/>
        <v>144.55754423012914</v>
      </c>
      <c r="S260" s="4">
        <f t="shared" si="58"/>
        <v>145.94681523922938</v>
      </c>
      <c r="T260" s="2">
        <f t="shared" si="59"/>
        <v>-174.59783886438092</v>
      </c>
      <c r="U260" s="8">
        <f t="shared" si="60"/>
        <v>144.14858993398545</v>
      </c>
      <c r="V260" s="8">
        <f t="shared" si="61"/>
        <v>-22.941204751275887</v>
      </c>
      <c r="W260" s="2">
        <f t="shared" si="62"/>
        <v>-206.56565958820886</v>
      </c>
      <c r="X260" s="1">
        <f t="shared" si="63"/>
        <v>29.069215606302354</v>
      </c>
      <c r="Z260" s="2">
        <f t="shared" si="64"/>
        <v>166.46149229539631</v>
      </c>
      <c r="AA260" s="1">
        <f t="shared" si="65"/>
        <v>-19.909992904530981</v>
      </c>
      <c r="AC260" s="14">
        <f t="shared" si="66"/>
        <v>-249.41685724401572</v>
      </c>
      <c r="AS260">
        <f>ABS(H260-AC260)</f>
        <v>263.52595315306667</v>
      </c>
    </row>
    <row r="261" spans="1:45" x14ac:dyDescent="0.35">
      <c r="A261">
        <f t="shared" si="67"/>
        <v>1.0320000000000024E-2</v>
      </c>
      <c r="B261" s="2">
        <v>2.33</v>
      </c>
      <c r="C261">
        <v>7</v>
      </c>
      <c r="D261" s="44">
        <f t="shared" si="68"/>
        <v>13.91560594465439</v>
      </c>
      <c r="F261" s="3">
        <f>IF(G$3=0, C261,D261)</f>
        <v>7</v>
      </c>
      <c r="H261" s="46">
        <f>-I$6*COS(2*PI()*A261*I$2)</f>
        <v>13.91560594465439</v>
      </c>
      <c r="J261" s="2">
        <f>F261*J$2</f>
        <v>-1.3936432999999999</v>
      </c>
      <c r="K261" s="8">
        <f>F261*K$2</f>
        <v>165.14855210000769</v>
      </c>
      <c r="L261" s="9">
        <f>F261*L$2</f>
        <v>1.523187399999993</v>
      </c>
      <c r="M261" s="8">
        <f t="shared" si="69"/>
        <v>-0.12859712849506555</v>
      </c>
      <c r="N261">
        <f t="shared" ref="N261:N324" si="71">O$2*M261+N260</f>
        <v>-1.2275295386481544</v>
      </c>
      <c r="P261" s="2">
        <f t="shared" si="70"/>
        <v>15.872477809878347</v>
      </c>
      <c r="Q261">
        <f t="shared" ref="Q261:Q324" si="72">P261*R$2+Q260</f>
        <v>144.84042511690456</v>
      </c>
      <c r="S261" s="4">
        <f t="shared" ref="S261:S324" si="73">M261+Q261+L261</f>
        <v>146.23501538840947</v>
      </c>
      <c r="T261" s="2">
        <f t="shared" ref="T261:T324" si="74">S261*T$2</f>
        <v>-174.94261598832674</v>
      </c>
      <c r="U261" s="8">
        <f t="shared" ref="U261:U324" si="75">S261*U$2</f>
        <v>144.43323914030748</v>
      </c>
      <c r="V261" s="8">
        <f t="shared" ref="V261:V324" si="76">S261*V$2</f>
        <v>-22.986506586885323</v>
      </c>
      <c r="W261" s="2">
        <f t="shared" ref="W261:W324" si="77">T260-X260</f>
        <v>-203.66705447068327</v>
      </c>
      <c r="X261" s="1">
        <f t="shared" ref="X261:X324" si="78">Y$2*W261+X260</f>
        <v>25.919280575153586</v>
      </c>
      <c r="Z261" s="2">
        <f t="shared" ref="Z261:Z324" si="79">U260-AA260</f>
        <v>164.05858283851643</v>
      </c>
      <c r="AA261" s="1">
        <f t="shared" ref="AA261:AA324" si="80">Z261*AB$2+AA260</f>
        <v>-17.30078879720908</v>
      </c>
      <c r="AC261" s="14">
        <f t="shared" ref="AC261:AC324" si="81">V261+AA261+W261</f>
        <v>-243.95434985477766</v>
      </c>
      <c r="AS261">
        <f>ABS(H261-AC261)</f>
        <v>257.86995579943203</v>
      </c>
    </row>
    <row r="262" spans="1:45" x14ac:dyDescent="0.35">
      <c r="A262">
        <f t="shared" si="67"/>
        <v>1.0360000000000024E-2</v>
      </c>
      <c r="B262" s="2">
        <v>2.33</v>
      </c>
      <c r="C262">
        <v>6.6</v>
      </c>
      <c r="D262" s="44">
        <f t="shared" si="68"/>
        <v>13.718951691469062</v>
      </c>
      <c r="F262" s="3">
        <f>IF(G$3=0, C262,D262)</f>
        <v>6.6</v>
      </c>
      <c r="H262" s="46">
        <f>-I$6*COS(2*PI()*A262*I$2)</f>
        <v>13.718951691469062</v>
      </c>
      <c r="J262" s="2">
        <f>F262*J$2</f>
        <v>-1.3140065399999998</v>
      </c>
      <c r="K262" s="8">
        <f>F262*K$2</f>
        <v>155.71149198000725</v>
      </c>
      <c r="L262" s="9">
        <f>F262*L$2</f>
        <v>1.4361481199999933</v>
      </c>
      <c r="M262" s="8">
        <f t="shared" si="69"/>
        <v>-0.16611376135184552</v>
      </c>
      <c r="N262">
        <f t="shared" si="71"/>
        <v>-1.2305027922512148</v>
      </c>
      <c r="P262" s="2">
        <f t="shared" si="70"/>
        <v>20.308126983103136</v>
      </c>
      <c r="Q262">
        <f t="shared" si="72"/>
        <v>145.20235858681008</v>
      </c>
      <c r="S262" s="4">
        <f t="shared" si="73"/>
        <v>146.47239294545821</v>
      </c>
      <c r="T262" s="2">
        <f t="shared" si="74"/>
        <v>-175.22659346592829</v>
      </c>
      <c r="U262" s="8">
        <f t="shared" si="75"/>
        <v>144.66769194473807</v>
      </c>
      <c r="V262" s="8">
        <f t="shared" si="76"/>
        <v>-23.023819680224747</v>
      </c>
      <c r="W262" s="2">
        <f t="shared" si="77"/>
        <v>-200.86189656348031</v>
      </c>
      <c r="X262" s="1">
        <f t="shared" si="78"/>
        <v>22.812730396713405</v>
      </c>
      <c r="Z262" s="2">
        <f t="shared" si="79"/>
        <v>161.73402793751654</v>
      </c>
      <c r="AA262" s="1">
        <f t="shared" si="80"/>
        <v>-14.728554643488168</v>
      </c>
      <c r="AC262" s="14">
        <f t="shared" si="81"/>
        <v>-238.61427088719324</v>
      </c>
      <c r="AS262">
        <f>ABS(H262-AC262)</f>
        <v>252.33322257866232</v>
      </c>
    </row>
    <row r="263" spans="1:45" x14ac:dyDescent="0.35">
      <c r="A263">
        <f t="shared" si="67"/>
        <v>1.0400000000000024E-2</v>
      </c>
      <c r="B263" s="2">
        <v>1.5900000000000003</v>
      </c>
      <c r="C263">
        <v>6</v>
      </c>
      <c r="D263" s="44">
        <f t="shared" si="68"/>
        <v>13.519177866976312</v>
      </c>
      <c r="F263" s="3">
        <f>IF(G$3=0, C263,D263)</f>
        <v>6</v>
      </c>
      <c r="H263" s="46">
        <f>-I$6*COS(2*PI()*A263*I$2)</f>
        <v>13.519177866976312</v>
      </c>
      <c r="J263" s="2">
        <f>F263*J$2</f>
        <v>-1.1945513999999999</v>
      </c>
      <c r="K263" s="8">
        <f>F263*K$2</f>
        <v>141.55590180000661</v>
      </c>
      <c r="L263" s="9">
        <f>F263*L$2</f>
        <v>1.305589199999994</v>
      </c>
      <c r="M263" s="8">
        <f t="shared" si="69"/>
        <v>-8.3503747748784996E-2</v>
      </c>
      <c r="N263">
        <f t="shared" si="71"/>
        <v>-1.2319974174817954</v>
      </c>
      <c r="P263" s="2">
        <f t="shared" si="70"/>
        <v>10.509133393197175</v>
      </c>
      <c r="Q263">
        <f t="shared" si="72"/>
        <v>145.38965341305698</v>
      </c>
      <c r="S263" s="4">
        <f t="shared" si="73"/>
        <v>146.61173886530818</v>
      </c>
      <c r="T263" s="2">
        <f t="shared" si="74"/>
        <v>-175.39329457838829</v>
      </c>
      <c r="U263" s="8">
        <f t="shared" si="75"/>
        <v>144.80532096957498</v>
      </c>
      <c r="V263" s="8">
        <f t="shared" si="76"/>
        <v>-23.045723298150861</v>
      </c>
      <c r="W263" s="2">
        <f t="shared" si="77"/>
        <v>-198.03932386264171</v>
      </c>
      <c r="X263" s="1">
        <f t="shared" si="78"/>
        <v>19.749834409921661</v>
      </c>
      <c r="Z263" s="2">
        <f t="shared" si="79"/>
        <v>159.39624658822623</v>
      </c>
      <c r="AA263" s="1">
        <f t="shared" si="80"/>
        <v>-12.193500798124504</v>
      </c>
      <c r="AC263" s="14">
        <f t="shared" si="81"/>
        <v>-233.27854795891707</v>
      </c>
      <c r="AS263">
        <f>ABS(H263-AC263)</f>
        <v>246.79772582589339</v>
      </c>
    </row>
    <row r="264" spans="1:45" x14ac:dyDescent="0.35">
      <c r="A264">
        <f t="shared" si="67"/>
        <v>1.0440000000000024E-2</v>
      </c>
      <c r="B264" s="2">
        <v>1.5900000000000003</v>
      </c>
      <c r="C264">
        <v>5.6</v>
      </c>
      <c r="D264" s="44">
        <f t="shared" si="68"/>
        <v>13.316329898021019</v>
      </c>
      <c r="F264" s="3">
        <f>IF(G$3=0, C264,D264)</f>
        <v>5.6</v>
      </c>
      <c r="H264" s="46">
        <f>-I$6*COS(2*PI()*A264*I$2)</f>
        <v>13.316329898021019</v>
      </c>
      <c r="J264" s="2">
        <f>F264*J$2</f>
        <v>-1.1149146399999998</v>
      </c>
      <c r="K264" s="8">
        <f>F264*K$2</f>
        <v>132.11884168000614</v>
      </c>
      <c r="L264" s="9">
        <f>F264*L$2</f>
        <v>1.2185499199999943</v>
      </c>
      <c r="M264" s="8">
        <f t="shared" si="69"/>
        <v>3.7446017481795435E-2</v>
      </c>
      <c r="N264">
        <f t="shared" si="71"/>
        <v>-1.2313271749594905</v>
      </c>
      <c r="P264" s="2">
        <f t="shared" si="70"/>
        <v>-3.8337516130503673</v>
      </c>
      <c r="Q264">
        <f t="shared" si="72"/>
        <v>145.32132790843403</v>
      </c>
      <c r="S264" s="4">
        <f t="shared" si="73"/>
        <v>146.5773238459158</v>
      </c>
      <c r="T264" s="2">
        <f t="shared" si="74"/>
        <v>-175.35212349835797</v>
      </c>
      <c r="U264" s="8">
        <f t="shared" si="75"/>
        <v>144.77132998107803</v>
      </c>
      <c r="V264" s="8">
        <f t="shared" si="76"/>
        <v>-23.040313642550593</v>
      </c>
      <c r="W264" s="2">
        <f t="shared" si="77"/>
        <v>-195.14312898830997</v>
      </c>
      <c r="X264" s="1">
        <f t="shared" si="78"/>
        <v>16.731731262675815</v>
      </c>
      <c r="Z264" s="2">
        <f t="shared" si="79"/>
        <v>156.9988217676995</v>
      </c>
      <c r="AA264" s="1">
        <f t="shared" si="80"/>
        <v>-9.6965758368489752</v>
      </c>
      <c r="AC264" s="14">
        <f t="shared" si="81"/>
        <v>-227.88001846770953</v>
      </c>
      <c r="AS264">
        <f>ABS(H264-AC264)</f>
        <v>241.19634836573056</v>
      </c>
    </row>
    <row r="265" spans="1:45" x14ac:dyDescent="0.35">
      <c r="A265">
        <f t="shared" si="67"/>
        <v>1.0480000000000024E-2</v>
      </c>
      <c r="B265" s="2">
        <v>1.2199999999999998</v>
      </c>
      <c r="C265">
        <v>5.8</v>
      </c>
      <c r="D265" s="44">
        <f t="shared" si="68"/>
        <v>13.110453910482052</v>
      </c>
      <c r="F265" s="3">
        <f>IF(G$3=0, C265,D265)</f>
        <v>5.8</v>
      </c>
      <c r="H265" s="46">
        <f>-I$6*COS(2*PI()*A265*I$2)</f>
        <v>13.110453910482052</v>
      </c>
      <c r="J265" s="2">
        <f>F265*J$2</f>
        <v>-1.1547330199999999</v>
      </c>
      <c r="K265" s="8">
        <f>F265*K$2</f>
        <v>136.83737174000638</v>
      </c>
      <c r="L265" s="9">
        <f>F265*L$2</f>
        <v>1.262069559999994</v>
      </c>
      <c r="M265" s="8">
        <f t="shared" si="69"/>
        <v>0.11641253495949067</v>
      </c>
      <c r="N265">
        <f t="shared" si="71"/>
        <v>-1.2292435186375041</v>
      </c>
      <c r="P265" s="2">
        <f t="shared" si="70"/>
        <v>-13.202486228427887</v>
      </c>
      <c r="Q265">
        <f t="shared" si="72"/>
        <v>145.08603187862238</v>
      </c>
      <c r="S265" s="4">
        <f t="shared" si="73"/>
        <v>146.46451397358186</v>
      </c>
      <c r="T265" s="2">
        <f t="shared" si="74"/>
        <v>-175.21716776205233</v>
      </c>
      <c r="U265" s="8">
        <f t="shared" si="75"/>
        <v>144.65991005046212</v>
      </c>
      <c r="V265" s="8">
        <f t="shared" si="76"/>
        <v>-23.022581194090272</v>
      </c>
      <c r="W265" s="2">
        <f t="shared" si="77"/>
        <v>-192.08385476103379</v>
      </c>
      <c r="X265" s="1">
        <f t="shared" si="78"/>
        <v>13.76094315655644</v>
      </c>
      <c r="Z265" s="2">
        <f t="shared" si="79"/>
        <v>154.467905817927</v>
      </c>
      <c r="AA265" s="1">
        <f t="shared" si="80"/>
        <v>-7.2399028159302219</v>
      </c>
      <c r="AC265" s="14">
        <f t="shared" si="81"/>
        <v>-222.34633877105429</v>
      </c>
      <c r="AS265">
        <f>ABS(H265-AC265)</f>
        <v>235.45679268153634</v>
      </c>
    </row>
    <row r="266" spans="1:45" x14ac:dyDescent="0.35">
      <c r="A266">
        <f t="shared" si="67"/>
        <v>1.0520000000000024E-2</v>
      </c>
      <c r="B266" s="2">
        <v>1.5900000000000003</v>
      </c>
      <c r="C266">
        <v>5.4</v>
      </c>
      <c r="D266" s="44">
        <f t="shared" si="68"/>
        <v>12.901596718783583</v>
      </c>
      <c r="F266" s="3">
        <f>IF(G$3=0, C266,D266)</f>
        <v>5.4</v>
      </c>
      <c r="H266" s="46">
        <f>-I$6*COS(2*PI()*A266*I$2)</f>
        <v>12.901596718783583</v>
      </c>
      <c r="J266" s="2">
        <f>F266*J$2</f>
        <v>-1.07509626</v>
      </c>
      <c r="K266" s="8">
        <f>F266*K$2</f>
        <v>127.40031162000595</v>
      </c>
      <c r="L266" s="9">
        <f>F266*L$2</f>
        <v>1.1750302799999945</v>
      </c>
      <c r="M266" s="8">
        <f t="shared" si="69"/>
        <v>7.4510498637504252E-2</v>
      </c>
      <c r="N266">
        <f t="shared" si="71"/>
        <v>-1.2279098626734415</v>
      </c>
      <c r="P266" s="2">
        <f t="shared" si="70"/>
        <v>-8.2486601386160032</v>
      </c>
      <c r="Q266">
        <f t="shared" si="72"/>
        <v>144.93902343276596</v>
      </c>
      <c r="S266" s="4">
        <f t="shared" si="73"/>
        <v>146.18856421140345</v>
      </c>
      <c r="T266" s="2">
        <f t="shared" si="74"/>
        <v>-174.88704591573102</v>
      </c>
      <c r="U266" s="8">
        <f t="shared" si="75"/>
        <v>144.38736029289848</v>
      </c>
      <c r="V266" s="8">
        <f t="shared" si="76"/>
        <v>-22.97920498211316</v>
      </c>
      <c r="W266" s="2">
        <f t="shared" si="77"/>
        <v>-188.97811091860876</v>
      </c>
      <c r="X266" s="1">
        <f t="shared" si="78"/>
        <v>10.838188795278391</v>
      </c>
      <c r="Z266" s="2">
        <f t="shared" si="79"/>
        <v>151.89981286639232</v>
      </c>
      <c r="AA266" s="1">
        <f t="shared" si="80"/>
        <v>-4.8240730021219687</v>
      </c>
      <c r="AC266" s="14">
        <f t="shared" si="81"/>
        <v>-216.7813889028439</v>
      </c>
      <c r="AS266">
        <f>ABS(H266-AC266)</f>
        <v>229.68298562162749</v>
      </c>
    </row>
    <row r="267" spans="1:45" x14ac:dyDescent="0.35">
      <c r="A267">
        <f t="shared" si="67"/>
        <v>1.0560000000000024E-2</v>
      </c>
      <c r="B267" s="2">
        <v>1.5900000000000003</v>
      </c>
      <c r="C267">
        <v>5.4</v>
      </c>
      <c r="D267" s="44">
        <f t="shared" si="68"/>
        <v>12.689805815249892</v>
      </c>
      <c r="F267" s="3">
        <f>IF(G$3=0, C267,D267)</f>
        <v>5.4</v>
      </c>
      <c r="H267" s="46">
        <f>-I$6*COS(2*PI()*A267*I$2)</f>
        <v>12.689805815249892</v>
      </c>
      <c r="J267" s="2">
        <f>F267*J$2</f>
        <v>-1.07509626</v>
      </c>
      <c r="K267" s="8">
        <f>F267*K$2</f>
        <v>127.40031162000595</v>
      </c>
      <c r="L267" s="9">
        <f>F267*L$2</f>
        <v>1.1750302799999945</v>
      </c>
      <c r="M267" s="8">
        <f t="shared" si="69"/>
        <v>0.15281360267344146</v>
      </c>
      <c r="N267">
        <f t="shared" si="71"/>
        <v>-1.2251746672805499</v>
      </c>
      <c r="P267" s="2">
        <f t="shared" si="70"/>
        <v>-17.538711812760013</v>
      </c>
      <c r="Q267">
        <f t="shared" si="72"/>
        <v>144.62644675696779</v>
      </c>
      <c r="S267" s="4">
        <f t="shared" si="73"/>
        <v>145.95429063964121</v>
      </c>
      <c r="T267" s="2">
        <f t="shared" si="74"/>
        <v>-174.60678177111313</v>
      </c>
      <c r="U267" s="8">
        <f t="shared" si="75"/>
        <v>144.15597322924128</v>
      </c>
      <c r="V267" s="8">
        <f t="shared" si="76"/>
        <v>-22.942379800496141</v>
      </c>
      <c r="W267" s="2">
        <f t="shared" si="77"/>
        <v>-185.72523471100942</v>
      </c>
      <c r="X267" s="1">
        <f t="shared" si="78"/>
        <v>7.9657437427146895</v>
      </c>
      <c r="Z267" s="2">
        <f t="shared" si="79"/>
        <v>149.21143329502044</v>
      </c>
      <c r="AA267" s="1">
        <f t="shared" si="80"/>
        <v>-2.4509994458547686</v>
      </c>
      <c r="AC267" s="14">
        <f t="shared" si="81"/>
        <v>-211.11861395736034</v>
      </c>
      <c r="AS267">
        <f>ABS(H267-AC267)</f>
        <v>223.80841977261022</v>
      </c>
    </row>
    <row r="268" spans="1:45" x14ac:dyDescent="0.35">
      <c r="A268">
        <f t="shared" si="67"/>
        <v>1.0600000000000024E-2</v>
      </c>
      <c r="B268" s="2">
        <v>1.5900000000000003</v>
      </c>
      <c r="C268">
        <v>4.5999999999999996</v>
      </c>
      <c r="D268" s="44">
        <f t="shared" si="68"/>
        <v>12.475129359306038</v>
      </c>
      <c r="F268" s="3">
        <f>IF(G$3=0, C268,D268)</f>
        <v>4.5999999999999996</v>
      </c>
      <c r="H268" s="46">
        <f>-I$6*COS(2*PI()*A268*I$2)</f>
        <v>12.475129359306038</v>
      </c>
      <c r="J268" s="2">
        <f>F268*J$2</f>
        <v>-0.91582273999999986</v>
      </c>
      <c r="K268" s="8">
        <f>F268*K$2</f>
        <v>108.52619138000506</v>
      </c>
      <c r="L268" s="9">
        <f>F268*L$2</f>
        <v>1.0009517199999953</v>
      </c>
      <c r="M268" s="8">
        <f t="shared" si="69"/>
        <v>0.15007840728054989</v>
      </c>
      <c r="N268">
        <f t="shared" si="71"/>
        <v>-1.2224884288764764</v>
      </c>
      <c r="P268" s="2">
        <f t="shared" si="70"/>
        <v>-17.226135136961844</v>
      </c>
      <c r="Q268">
        <f t="shared" si="72"/>
        <v>144.31944085394338</v>
      </c>
      <c r="S268" s="4">
        <f t="shared" si="73"/>
        <v>145.47047098122391</v>
      </c>
      <c r="T268" s="2">
        <f t="shared" si="74"/>
        <v>-174.02798279820442</v>
      </c>
      <c r="U268" s="8">
        <f t="shared" si="75"/>
        <v>143.6781147612173</v>
      </c>
      <c r="V268" s="8">
        <f t="shared" si="76"/>
        <v>-22.866328768973116</v>
      </c>
      <c r="W268" s="2">
        <f t="shared" si="77"/>
        <v>-182.57252551382783</v>
      </c>
      <c r="X268" s="1">
        <f t="shared" si="78"/>
        <v>5.1420588058655143</v>
      </c>
      <c r="Z268" s="2">
        <f t="shared" si="79"/>
        <v>146.60697267509605</v>
      </c>
      <c r="AA268" s="1">
        <f t="shared" si="80"/>
        <v>-0.11934749173290582</v>
      </c>
      <c r="AC268" s="14">
        <f t="shared" si="81"/>
        <v>-205.55820177453384</v>
      </c>
      <c r="AS268">
        <f>ABS(H268-AC268)</f>
        <v>218.03333113383988</v>
      </c>
    </row>
    <row r="269" spans="1:45" x14ac:dyDescent="0.35">
      <c r="A269">
        <f t="shared" si="67"/>
        <v>1.0640000000000024E-2</v>
      </c>
      <c r="B269" s="2">
        <v>0.10999999999999988</v>
      </c>
      <c r="C269">
        <v>5.2</v>
      </c>
      <c r="D269" s="44">
        <f t="shared" si="68"/>
        <v>12.257616166526812</v>
      </c>
      <c r="F269" s="3">
        <f>IF(G$3=0, C269,D269)</f>
        <v>5.2</v>
      </c>
      <c r="H269" s="46">
        <f>-I$6*COS(2*PI()*A269*I$2)</f>
        <v>12.257616166526812</v>
      </c>
      <c r="J269" s="2">
        <f>F269*J$2</f>
        <v>-1.03527788</v>
      </c>
      <c r="K269" s="8">
        <f>F269*K$2</f>
        <v>122.68178156000573</v>
      </c>
      <c r="L269" s="9">
        <f>F269*L$2</f>
        <v>1.1315106399999948</v>
      </c>
      <c r="M269" s="8">
        <f t="shared" si="69"/>
        <v>0.30666568887647649</v>
      </c>
      <c r="N269">
        <f t="shared" si="71"/>
        <v>-1.2169994503778456</v>
      </c>
      <c r="P269" s="2">
        <f t="shared" si="70"/>
        <v>-35.793249473938317</v>
      </c>
      <c r="Q269">
        <f t="shared" si="72"/>
        <v>143.68152998249394</v>
      </c>
      <c r="S269" s="4">
        <f t="shared" si="73"/>
        <v>145.11970631137041</v>
      </c>
      <c r="T269" s="2">
        <f t="shared" si="74"/>
        <v>-173.60835902494145</v>
      </c>
      <c r="U269" s="8">
        <f t="shared" si="75"/>
        <v>143.33167189793753</v>
      </c>
      <c r="V269" s="8">
        <f t="shared" si="76"/>
        <v>-22.811192491436451</v>
      </c>
      <c r="W269" s="2">
        <f t="shared" si="77"/>
        <v>-179.17004160406992</v>
      </c>
      <c r="X269" s="1">
        <f t="shared" si="78"/>
        <v>2.3709970254130415</v>
      </c>
      <c r="Z269" s="2">
        <f t="shared" si="79"/>
        <v>143.7974622529502</v>
      </c>
      <c r="AA269" s="1">
        <f t="shared" si="80"/>
        <v>2.1676217276841099</v>
      </c>
      <c r="AC269" s="14">
        <f t="shared" si="81"/>
        <v>-199.81361236782226</v>
      </c>
      <c r="AS269">
        <f>ABS(H269-AC269)</f>
        <v>212.07122853434907</v>
      </c>
    </row>
    <row r="270" spans="1:45" x14ac:dyDescent="0.35">
      <c r="A270">
        <f t="shared" si="67"/>
        <v>1.0680000000000025E-2</v>
      </c>
      <c r="B270" s="2">
        <v>1.5900000000000003</v>
      </c>
      <c r="C270">
        <v>4.8</v>
      </c>
      <c r="D270" s="44">
        <f t="shared" si="68"/>
        <v>12.037315697536517</v>
      </c>
      <c r="F270" s="3">
        <f>IF(G$3=0, C270,D270)</f>
        <v>4.8</v>
      </c>
      <c r="H270" s="46">
        <f>-I$6*COS(2*PI()*A270*I$2)</f>
        <v>12.037315697536517</v>
      </c>
      <c r="J270" s="2">
        <f>F270*J$2</f>
        <v>-0.9556411199999999</v>
      </c>
      <c r="K270" s="8">
        <f>F270*K$2</f>
        <v>113.24472144000528</v>
      </c>
      <c r="L270" s="9">
        <f>F270*L$2</f>
        <v>1.0444713599999951</v>
      </c>
      <c r="M270" s="8">
        <f t="shared" si="69"/>
        <v>0.18172157037784564</v>
      </c>
      <c r="N270">
        <f t="shared" si="71"/>
        <v>-1.2137468341618098</v>
      </c>
      <c r="P270" s="2">
        <f t="shared" si="70"/>
        <v>-20.99974842248821</v>
      </c>
      <c r="Q270">
        <f t="shared" si="72"/>
        <v>143.30727036613354</v>
      </c>
      <c r="S270" s="4">
        <f t="shared" si="73"/>
        <v>144.53346329651137</v>
      </c>
      <c r="T270" s="2">
        <f t="shared" si="74"/>
        <v>-172.90702982309523</v>
      </c>
      <c r="U270" s="8">
        <f t="shared" si="75"/>
        <v>142.75265204188887</v>
      </c>
      <c r="V270" s="8">
        <f t="shared" si="76"/>
        <v>-22.719041655422377</v>
      </c>
      <c r="W270" s="2">
        <f t="shared" si="77"/>
        <v>-175.97935605035448</v>
      </c>
      <c r="X270" s="1">
        <f t="shared" si="78"/>
        <v>-0.3507172931971172</v>
      </c>
      <c r="Z270" s="2">
        <f t="shared" si="79"/>
        <v>141.1640501702534</v>
      </c>
      <c r="AA270" s="1">
        <f t="shared" si="80"/>
        <v>4.4127088979967102</v>
      </c>
      <c r="AC270" s="14">
        <f t="shared" si="81"/>
        <v>-194.28568880778016</v>
      </c>
      <c r="AS270">
        <f>ABS(H270-AC270)</f>
        <v>206.32300450531667</v>
      </c>
    </row>
    <row r="271" spans="1:45" x14ac:dyDescent="0.35">
      <c r="A271">
        <f t="shared" si="67"/>
        <v>1.0720000000000025E-2</v>
      </c>
      <c r="B271" s="2">
        <v>1.96</v>
      </c>
      <c r="C271">
        <v>5.2</v>
      </c>
      <c r="D271" s="44">
        <f t="shared" si="68"/>
        <v>11.814278046761967</v>
      </c>
      <c r="F271" s="3">
        <f>IF(G$3=0, C271,D271)</f>
        <v>5.2</v>
      </c>
      <c r="H271" s="46">
        <f>-I$6*COS(2*PI()*A271*I$2)</f>
        <v>11.814278046761967</v>
      </c>
      <c r="J271" s="2">
        <f>F271*J$2</f>
        <v>-1.03527788</v>
      </c>
      <c r="K271" s="8">
        <f>F271*K$2</f>
        <v>122.68178156000573</v>
      </c>
      <c r="L271" s="9">
        <f>F271*L$2</f>
        <v>1.1315106399999948</v>
      </c>
      <c r="M271" s="8">
        <f t="shared" si="69"/>
        <v>0.25810571416180994</v>
      </c>
      <c r="N271">
        <f t="shared" si="71"/>
        <v>-1.2091270257945994</v>
      </c>
      <c r="P271" s="2">
        <f t="shared" si="70"/>
        <v>-30.062548926128258</v>
      </c>
      <c r="Q271">
        <f t="shared" si="72"/>
        <v>142.77149261291723</v>
      </c>
      <c r="S271" s="4">
        <f t="shared" si="73"/>
        <v>144.16110896707903</v>
      </c>
      <c r="T271" s="2">
        <f t="shared" si="74"/>
        <v>-172.46157809395598</v>
      </c>
      <c r="U271" s="8">
        <f t="shared" si="75"/>
        <v>142.38488552738491</v>
      </c>
      <c r="V271" s="8">
        <f t="shared" si="76"/>
        <v>-22.660511725204103</v>
      </c>
      <c r="W271" s="2">
        <f t="shared" si="77"/>
        <v>-172.55631252989812</v>
      </c>
      <c r="X271" s="1">
        <f t="shared" si="78"/>
        <v>-3.0194904784155505</v>
      </c>
      <c r="Z271" s="2">
        <f t="shared" si="79"/>
        <v>138.33994314389216</v>
      </c>
      <c r="AA271" s="1">
        <f t="shared" si="80"/>
        <v>6.6128811877513609</v>
      </c>
      <c r="AC271" s="14">
        <f t="shared" si="81"/>
        <v>-188.60394306735085</v>
      </c>
      <c r="AS271">
        <f>ABS(H271-AC271)</f>
        <v>200.41822111411281</v>
      </c>
    </row>
    <row r="272" spans="1:45" x14ac:dyDescent="0.35">
      <c r="A272">
        <f t="shared" si="67"/>
        <v>1.0760000000000025E-2</v>
      </c>
      <c r="B272" s="2">
        <v>0.10999999999999988</v>
      </c>
      <c r="C272">
        <v>4.2</v>
      </c>
      <c r="D272" s="44">
        <f t="shared" si="68"/>
        <v>11.588553931041591</v>
      </c>
      <c r="F272" s="3">
        <f>IF(G$3=0, C272,D272)</f>
        <v>4.2</v>
      </c>
      <c r="H272" s="46">
        <f>-I$6*COS(2*PI()*A272*I$2)</f>
        <v>11.588553931041591</v>
      </c>
      <c r="J272" s="2">
        <f>F272*J$2</f>
        <v>-0.83618598</v>
      </c>
      <c r="K272" s="8">
        <f>F272*K$2</f>
        <v>99.089131260004621</v>
      </c>
      <c r="L272" s="9">
        <f>F272*L$2</f>
        <v>0.91391243999999583</v>
      </c>
      <c r="M272" s="8">
        <f t="shared" si="69"/>
        <v>0.17384914579459942</v>
      </c>
      <c r="N272">
        <f t="shared" si="71"/>
        <v>-1.2060153173189367</v>
      </c>
      <c r="P272" s="2">
        <f t="shared" si="70"/>
        <v>-20.089711052911497</v>
      </c>
      <c r="Q272">
        <f t="shared" si="72"/>
        <v>142.41345177356115</v>
      </c>
      <c r="S272" s="4">
        <f t="shared" si="73"/>
        <v>143.50121335935575</v>
      </c>
      <c r="T272" s="2">
        <f t="shared" si="74"/>
        <v>-171.67213745562668</v>
      </c>
      <c r="U272" s="8">
        <f t="shared" si="75"/>
        <v>141.73312055943393</v>
      </c>
      <c r="V272" s="8">
        <f t="shared" si="76"/>
        <v>-22.556783526500809</v>
      </c>
      <c r="W272" s="2">
        <f t="shared" si="77"/>
        <v>-169.44208761554043</v>
      </c>
      <c r="X272" s="1">
        <f t="shared" si="78"/>
        <v>-5.6400987496860404</v>
      </c>
      <c r="Z272" s="2">
        <f t="shared" si="79"/>
        <v>135.77200433963355</v>
      </c>
      <c r="AA272" s="1">
        <f t="shared" si="80"/>
        <v>8.7722127219692041</v>
      </c>
      <c r="AC272" s="14">
        <f t="shared" si="81"/>
        <v>-183.22665842007203</v>
      </c>
      <c r="AS272">
        <f>ABS(H272-AC272)</f>
        <v>194.81521235111362</v>
      </c>
    </row>
    <row r="273" spans="1:45" x14ac:dyDescent="0.35">
      <c r="A273">
        <f t="shared" si="67"/>
        <v>1.0800000000000025E-2</v>
      </c>
      <c r="B273" s="2">
        <v>0.85000000000000009</v>
      </c>
      <c r="C273">
        <v>3.4</v>
      </c>
      <c r="D273" s="44">
        <f t="shared" si="68"/>
        <v>11.360194678092714</v>
      </c>
      <c r="F273" s="3">
        <f>IF(G$3=0, C273,D273)</f>
        <v>3.4</v>
      </c>
      <c r="H273" s="46">
        <f>-I$6*COS(2*PI()*A273*I$2)</f>
        <v>11.360194678092714</v>
      </c>
      <c r="J273" s="2">
        <f>F273*J$2</f>
        <v>-0.67691245999999994</v>
      </c>
      <c r="K273" s="8">
        <f>F273*K$2</f>
        <v>80.215011020003743</v>
      </c>
      <c r="L273" s="9">
        <f>F273*L$2</f>
        <v>0.7398338799999965</v>
      </c>
      <c r="M273" s="8">
        <f t="shared" si="69"/>
        <v>0.36982933731893675</v>
      </c>
      <c r="N273">
        <f t="shared" si="71"/>
        <v>-1.1993957789931993</v>
      </c>
      <c r="P273" s="2">
        <f t="shared" si="70"/>
        <v>-43.324320513556529</v>
      </c>
      <c r="Q273">
        <f t="shared" si="72"/>
        <v>141.64132140093656</v>
      </c>
      <c r="S273" s="4">
        <f t="shared" si="73"/>
        <v>142.7509846182555</v>
      </c>
      <c r="T273" s="2">
        <f t="shared" si="74"/>
        <v>-170.77463026004085</v>
      </c>
      <c r="U273" s="8">
        <f t="shared" si="75"/>
        <v>140.99213546167567</v>
      </c>
      <c r="V273" s="8">
        <f t="shared" si="76"/>
        <v>-22.438855970961754</v>
      </c>
      <c r="W273" s="2">
        <f t="shared" si="77"/>
        <v>-166.03203870594064</v>
      </c>
      <c r="X273" s="1">
        <f t="shared" si="78"/>
        <v>-8.2079668635157734</v>
      </c>
      <c r="Z273" s="2">
        <f t="shared" si="79"/>
        <v>132.96090783746473</v>
      </c>
      <c r="AA273" s="1">
        <f t="shared" si="80"/>
        <v>10.886836296306907</v>
      </c>
      <c r="AC273" s="14">
        <f t="shared" si="81"/>
        <v>-177.58405838059548</v>
      </c>
      <c r="AS273">
        <f>ABS(H273-AC273)</f>
        <v>188.94425305868819</v>
      </c>
    </row>
    <row r="274" spans="1:45" x14ac:dyDescent="0.35">
      <c r="A274">
        <f t="shared" si="67"/>
        <v>1.0840000000000025E-2</v>
      </c>
      <c r="B274" s="2">
        <v>0.10999999999999988</v>
      </c>
      <c r="C274">
        <v>4</v>
      </c>
      <c r="D274" s="44">
        <f t="shared" si="68"/>
        <v>11.129252214840198</v>
      </c>
      <c r="F274" s="3">
        <f>IF(G$3=0, C274,D274)</f>
        <v>4</v>
      </c>
      <c r="H274" s="46">
        <f>-I$6*COS(2*PI()*A274*I$2)</f>
        <v>11.129252214840198</v>
      </c>
      <c r="J274" s="2">
        <f>F274*J$2</f>
        <v>-0.79636759999999995</v>
      </c>
      <c r="K274" s="8">
        <f>F274*K$2</f>
        <v>94.370601200004401</v>
      </c>
      <c r="L274" s="9">
        <f>F274*L$2</f>
        <v>0.87039279999999597</v>
      </c>
      <c r="M274" s="8">
        <f t="shared" si="69"/>
        <v>0.52248331899319933</v>
      </c>
      <c r="N274">
        <f t="shared" si="71"/>
        <v>-1.1900439023148726</v>
      </c>
      <c r="P274" s="2">
        <f t="shared" si="70"/>
        <v>-61.426310380932819</v>
      </c>
      <c r="Q274">
        <f t="shared" si="72"/>
        <v>140.54657555469663</v>
      </c>
      <c r="S274" s="4">
        <f t="shared" si="73"/>
        <v>141.93945167368983</v>
      </c>
      <c r="T274" s="2">
        <f t="shared" si="74"/>
        <v>-169.80378414698137</v>
      </c>
      <c r="U274" s="8">
        <f t="shared" si="75"/>
        <v>140.19060149567326</v>
      </c>
      <c r="V274" s="8">
        <f t="shared" si="76"/>
        <v>-22.311292081245011</v>
      </c>
      <c r="W274" s="2">
        <f t="shared" si="77"/>
        <v>-162.56666339652509</v>
      </c>
      <c r="X274" s="1">
        <f t="shared" si="78"/>
        <v>-10.72223913627256</v>
      </c>
      <c r="Z274" s="2">
        <f t="shared" si="79"/>
        <v>130.10529916536876</v>
      </c>
      <c r="AA274" s="1">
        <f t="shared" si="80"/>
        <v>12.956043984762731</v>
      </c>
      <c r="AC274" s="14">
        <f t="shared" si="81"/>
        <v>-171.92191149300737</v>
      </c>
      <c r="AS274">
        <f>ABS(H274-AC274)</f>
        <v>183.05116370784756</v>
      </c>
    </row>
    <row r="275" spans="1:45" x14ac:dyDescent="0.35">
      <c r="A275">
        <f t="shared" si="67"/>
        <v>1.0880000000000025E-2</v>
      </c>
      <c r="B275" s="2">
        <v>-0.63</v>
      </c>
      <c r="C275">
        <v>4.4000000000000004</v>
      </c>
      <c r="D275" s="44">
        <f t="shared" si="68"/>
        <v>10.8957790556086</v>
      </c>
      <c r="F275" s="3">
        <f>IF(G$3=0, C275,D275)</f>
        <v>4.4000000000000004</v>
      </c>
      <c r="H275" s="46">
        <f>-I$6*COS(2*PI()*A275*I$2)</f>
        <v>10.8957790556086</v>
      </c>
      <c r="J275" s="2">
        <f>F275*J$2</f>
        <v>-0.87600436000000004</v>
      </c>
      <c r="K275" s="8">
        <f>F275*K$2</f>
        <v>103.80766132000485</v>
      </c>
      <c r="L275" s="9">
        <f>F275*L$2</f>
        <v>0.95743207999999569</v>
      </c>
      <c r="M275" s="8">
        <f t="shared" si="69"/>
        <v>0.39367630231487261</v>
      </c>
      <c r="N275">
        <f t="shared" si="71"/>
        <v>-1.1829975295473694</v>
      </c>
      <c r="P275" s="2">
        <f t="shared" si="70"/>
        <v>-46.175974354692229</v>
      </c>
      <c r="Q275">
        <f t="shared" si="72"/>
        <v>139.72362272214994</v>
      </c>
      <c r="S275" s="4">
        <f t="shared" si="73"/>
        <v>141.0747311044648</v>
      </c>
      <c r="T275" s="2">
        <f t="shared" si="74"/>
        <v>-168.76930907220301</v>
      </c>
      <c r="U275" s="8">
        <f t="shared" si="75"/>
        <v>139.33653523505373</v>
      </c>
      <c r="V275" s="8">
        <f t="shared" si="76"/>
        <v>-22.175367692633213</v>
      </c>
      <c r="W275" s="2">
        <f t="shared" si="77"/>
        <v>-159.08154501070882</v>
      </c>
      <c r="X275" s="1">
        <f t="shared" si="78"/>
        <v>-13.182610219562477</v>
      </c>
      <c r="Z275" s="2">
        <f t="shared" si="79"/>
        <v>127.23455751091053</v>
      </c>
      <c r="AA275" s="1">
        <f t="shared" si="80"/>
        <v>14.979595110871889</v>
      </c>
      <c r="AC275" s="14">
        <f t="shared" si="81"/>
        <v>-166.27731759247015</v>
      </c>
      <c r="AS275">
        <f>ABS(H275-AC275)</f>
        <v>177.17309664807874</v>
      </c>
    </row>
    <row r="276" spans="1:45" x14ac:dyDescent="0.35">
      <c r="A276">
        <f t="shared" si="67"/>
        <v>1.0920000000000025E-2</v>
      </c>
      <c r="B276" s="2">
        <v>-0.63</v>
      </c>
      <c r="C276">
        <v>4</v>
      </c>
      <c r="D276" s="44">
        <f t="shared" si="68"/>
        <v>10.659828290180965</v>
      </c>
      <c r="F276" s="3">
        <f>IF(G$3=0, C276,D276)</f>
        <v>4</v>
      </c>
      <c r="H276" s="46">
        <f>-I$6*COS(2*PI()*A276*I$2)</f>
        <v>10.659828290180965</v>
      </c>
      <c r="J276" s="2">
        <f>F276*J$2</f>
        <v>-0.79636759999999995</v>
      </c>
      <c r="K276" s="8">
        <f>F276*K$2</f>
        <v>94.370601200004401</v>
      </c>
      <c r="L276" s="9">
        <f>F276*L$2</f>
        <v>0.87039279999999597</v>
      </c>
      <c r="M276" s="8">
        <f t="shared" si="69"/>
        <v>0.30699316954736933</v>
      </c>
      <c r="N276">
        <f t="shared" si="71"/>
        <v>-1.1775026895049583</v>
      </c>
      <c r="P276" s="2">
        <f t="shared" si="70"/>
        <v>-35.915961402145086</v>
      </c>
      <c r="Q276">
        <f t="shared" si="72"/>
        <v>139.0835248664448</v>
      </c>
      <c r="S276" s="4">
        <f t="shared" si="73"/>
        <v>140.26091083599218</v>
      </c>
      <c r="T276" s="2">
        <f t="shared" si="74"/>
        <v>-167.79572660747814</v>
      </c>
      <c r="U276" s="8">
        <f t="shared" si="75"/>
        <v>138.53274212749099</v>
      </c>
      <c r="V276" s="8">
        <f t="shared" si="76"/>
        <v>-22.047444261216324</v>
      </c>
      <c r="W276" s="2">
        <f t="shared" si="77"/>
        <v>-155.58669885264055</v>
      </c>
      <c r="X276" s="1">
        <f t="shared" si="78"/>
        <v>-15.588929662687098</v>
      </c>
      <c r="Z276" s="2">
        <f t="shared" si="79"/>
        <v>124.35694012418185</v>
      </c>
      <c r="AA276" s="1">
        <f t="shared" si="80"/>
        <v>16.957380322300779</v>
      </c>
      <c r="AC276" s="14">
        <f t="shared" si="81"/>
        <v>-160.67676279155609</v>
      </c>
      <c r="AS276">
        <f>ABS(H276-AC276)</f>
        <v>171.33659108173705</v>
      </c>
    </row>
    <row r="277" spans="1:45" x14ac:dyDescent="0.35">
      <c r="A277">
        <f t="shared" si="67"/>
        <v>1.0960000000000025E-2</v>
      </c>
      <c r="B277" s="2">
        <v>-0.26</v>
      </c>
      <c r="C277">
        <v>4.2</v>
      </c>
      <c r="D277" s="44">
        <f t="shared" si="68"/>
        <v>10.421453571726602</v>
      </c>
      <c r="F277" s="3">
        <f>IF(G$3=0, C277,D277)</f>
        <v>4.2</v>
      </c>
      <c r="H277" s="46">
        <f>-I$6*COS(2*PI()*A277*I$2)</f>
        <v>10.421453571726602</v>
      </c>
      <c r="J277" s="2">
        <f>F277*J$2</f>
        <v>-0.83618598</v>
      </c>
      <c r="K277" s="8">
        <f>F277*K$2</f>
        <v>99.089131260004621</v>
      </c>
      <c r="L277" s="9">
        <f>F277*L$2</f>
        <v>0.91391243999999583</v>
      </c>
      <c r="M277" s="8">
        <f t="shared" si="69"/>
        <v>0.38113508950495834</v>
      </c>
      <c r="N277">
        <f t="shared" si="71"/>
        <v>-1.1706807906514185</v>
      </c>
      <c r="P277" s="2">
        <f t="shared" si="70"/>
        <v>-44.712923666440403</v>
      </c>
      <c r="Q277">
        <f t="shared" si="72"/>
        <v>138.28664666956919</v>
      </c>
      <c r="S277" s="4">
        <f t="shared" si="73"/>
        <v>139.58169419907415</v>
      </c>
      <c r="T277" s="2">
        <f t="shared" si="74"/>
        <v>-166.98317200166346</v>
      </c>
      <c r="U277" s="8">
        <f t="shared" si="75"/>
        <v>137.86189418667809</v>
      </c>
      <c r="V277" s="8">
        <f t="shared" si="76"/>
        <v>-21.940679013119148</v>
      </c>
      <c r="W277" s="2">
        <f t="shared" si="77"/>
        <v>-152.20679694479105</v>
      </c>
      <c r="X277" s="1">
        <f t="shared" si="78"/>
        <v>-17.942975204914735</v>
      </c>
      <c r="Z277" s="2">
        <f t="shared" si="79"/>
        <v>121.57536180519021</v>
      </c>
      <c r="AA277" s="1">
        <f t="shared" si="80"/>
        <v>18.890927033986596</v>
      </c>
      <c r="AC277" s="14">
        <f t="shared" si="81"/>
        <v>-155.25654892392362</v>
      </c>
      <c r="AS277">
        <f>ABS(H277-AC277)</f>
        <v>165.67800249565022</v>
      </c>
    </row>
    <row r="278" spans="1:45" x14ac:dyDescent="0.35">
      <c r="A278">
        <f t="shared" si="67"/>
        <v>1.1000000000000025E-2</v>
      </c>
      <c r="B278" s="2">
        <v>-0.63</v>
      </c>
      <c r="C278">
        <v>2.6</v>
      </c>
      <c r="D278" s="44">
        <f t="shared" si="68"/>
        <v>10.180709104600787</v>
      </c>
      <c r="F278" s="3">
        <f>IF(G$3=0, C278,D278)</f>
        <v>2.6</v>
      </c>
      <c r="H278" s="46">
        <f>-I$6*COS(2*PI()*A278*I$2)</f>
        <v>10.180709104600787</v>
      </c>
      <c r="J278" s="2">
        <f>F278*J$2</f>
        <v>-0.51763893999999999</v>
      </c>
      <c r="K278" s="8">
        <f>F278*K$2</f>
        <v>61.340890780002866</v>
      </c>
      <c r="L278" s="9">
        <f>F278*L$2</f>
        <v>0.5657553199999974</v>
      </c>
      <c r="M278" s="8">
        <f t="shared" si="69"/>
        <v>0.33449481065141851</v>
      </c>
      <c r="N278">
        <f t="shared" si="71"/>
        <v>-1.1646937014850502</v>
      </c>
      <c r="P278" s="2">
        <f t="shared" si="70"/>
        <v>-39.197515409564573</v>
      </c>
      <c r="Q278">
        <f t="shared" si="72"/>
        <v>137.58806463018846</v>
      </c>
      <c r="S278" s="4">
        <f t="shared" si="73"/>
        <v>138.48831476083987</v>
      </c>
      <c r="T278" s="2">
        <f t="shared" si="74"/>
        <v>-165.67514971517824</v>
      </c>
      <c r="U278" s="8">
        <f t="shared" si="75"/>
        <v>136.78198638584024</v>
      </c>
      <c r="V278" s="8">
        <f t="shared" si="76"/>
        <v>-21.768812011278428</v>
      </c>
      <c r="W278" s="2">
        <f t="shared" si="77"/>
        <v>-149.04019679674872</v>
      </c>
      <c r="X278" s="1">
        <f t="shared" si="78"/>
        <v>-20.248045792592738</v>
      </c>
      <c r="Z278" s="2">
        <f t="shared" si="79"/>
        <v>118.97096715269149</v>
      </c>
      <c r="AA278" s="1">
        <f t="shared" si="80"/>
        <v>20.78305319267961</v>
      </c>
      <c r="AC278" s="14">
        <f t="shared" si="81"/>
        <v>-150.02595561534753</v>
      </c>
      <c r="AS278">
        <f>ABS(H278-AC278)</f>
        <v>160.20666471994832</v>
      </c>
    </row>
    <row r="279" spans="1:45" x14ac:dyDescent="0.35">
      <c r="A279">
        <f t="shared" si="67"/>
        <v>1.1040000000000025E-2</v>
      </c>
      <c r="B279" s="2">
        <v>-0.26</v>
      </c>
      <c r="C279">
        <v>2.8</v>
      </c>
      <c r="D279" s="44">
        <f t="shared" si="68"/>
        <v>9.9376496320192977</v>
      </c>
      <c r="F279" s="3">
        <f>IF(G$3=0, C279,D279)</f>
        <v>2.8</v>
      </c>
      <c r="H279" s="46">
        <f>-I$6*COS(2*PI()*A279*I$2)</f>
        <v>9.9376496320192977</v>
      </c>
      <c r="J279" s="2">
        <f>F279*J$2</f>
        <v>-0.55745731999999992</v>
      </c>
      <c r="K279" s="8">
        <f>F279*K$2</f>
        <v>66.059420840003071</v>
      </c>
      <c r="L279" s="9">
        <f>F279*L$2</f>
        <v>0.60927495999999715</v>
      </c>
      <c r="M279" s="8">
        <f t="shared" si="69"/>
        <v>0.64705476148505026</v>
      </c>
      <c r="N279">
        <f t="shared" si="71"/>
        <v>-1.1531121330147063</v>
      </c>
      <c r="P279" s="2">
        <f t="shared" si="70"/>
        <v>-76.24717385018559</v>
      </c>
      <c r="Q279">
        <f t="shared" si="72"/>
        <v>136.22917987311317</v>
      </c>
      <c r="S279" s="4">
        <f t="shared" si="73"/>
        <v>137.4855095945982</v>
      </c>
      <c r="T279" s="2">
        <f t="shared" si="74"/>
        <v>-164.47548246282443</v>
      </c>
      <c r="U279" s="8">
        <f t="shared" si="75"/>
        <v>135.79153688233234</v>
      </c>
      <c r="V279" s="8">
        <f t="shared" si="76"/>
        <v>-21.611182270563102</v>
      </c>
      <c r="W279" s="2">
        <f t="shared" si="77"/>
        <v>-145.4271039225855</v>
      </c>
      <c r="X279" s="1">
        <f t="shared" si="78"/>
        <v>-22.497235924569647</v>
      </c>
      <c r="Z279" s="2">
        <f t="shared" si="79"/>
        <v>115.99893319316064</v>
      </c>
      <c r="AA279" s="1">
        <f t="shared" si="80"/>
        <v>22.627911826076851</v>
      </c>
      <c r="AC279" s="14">
        <f t="shared" si="81"/>
        <v>-144.41037436707177</v>
      </c>
      <c r="AS279">
        <f>ABS(H279-AC279)</f>
        <v>154.34802399909105</v>
      </c>
    </row>
    <row r="280" spans="1:45" x14ac:dyDescent="0.35">
      <c r="A280">
        <f t="shared" si="67"/>
        <v>1.1080000000000026E-2</v>
      </c>
      <c r="B280" s="2">
        <v>-1.37</v>
      </c>
      <c r="C280">
        <v>2.4</v>
      </c>
      <c r="D280" s="44">
        <f t="shared" si="68"/>
        <v>9.6923304236101124</v>
      </c>
      <c r="F280" s="3">
        <f>IF(G$3=0, C280,D280)</f>
        <v>2.4</v>
      </c>
      <c r="H280" s="46">
        <f>-I$6*COS(2*PI()*A280*I$2)</f>
        <v>9.6923304236101124</v>
      </c>
      <c r="J280" s="2">
        <f>F280*J$2</f>
        <v>-0.47782055999999995</v>
      </c>
      <c r="K280" s="8">
        <f>F280*K$2</f>
        <v>56.622360720002639</v>
      </c>
      <c r="L280" s="9">
        <f>F280*L$2</f>
        <v>0.52223567999999754</v>
      </c>
      <c r="M280" s="8">
        <f t="shared" si="69"/>
        <v>0.59565481301470635</v>
      </c>
      <c r="N280">
        <f t="shared" si="71"/>
        <v>-1.142450567082038</v>
      </c>
      <c r="P280" s="2">
        <f t="shared" si="70"/>
        <v>-70.169759033110097</v>
      </c>
      <c r="Q280">
        <f t="shared" si="72"/>
        <v>134.97860741064926</v>
      </c>
      <c r="S280" s="4">
        <f t="shared" si="73"/>
        <v>136.09649790366396</v>
      </c>
      <c r="T280" s="2">
        <f t="shared" si="74"/>
        <v>-162.81379194222657</v>
      </c>
      <c r="U280" s="8">
        <f t="shared" si="75"/>
        <v>134.41963934334328</v>
      </c>
      <c r="V280" s="8">
        <f t="shared" si="76"/>
        <v>-21.392845189679178</v>
      </c>
      <c r="W280" s="2">
        <f t="shared" si="77"/>
        <v>-141.97824653825478</v>
      </c>
      <c r="X280" s="1">
        <f t="shared" si="78"/>
        <v>-24.693085683354767</v>
      </c>
      <c r="Z280" s="2">
        <f t="shared" si="79"/>
        <v>113.16362505625548</v>
      </c>
      <c r="AA280" s="1">
        <f t="shared" si="80"/>
        <v>24.427677435333941</v>
      </c>
      <c r="AC280" s="14">
        <f t="shared" si="81"/>
        <v>-138.94341429260001</v>
      </c>
      <c r="AS280">
        <f>ABS(H280-AC280)</f>
        <v>148.63574471621013</v>
      </c>
    </row>
    <row r="281" spans="1:45" x14ac:dyDescent="0.35">
      <c r="A281">
        <f t="shared" si="67"/>
        <v>1.1120000000000026E-2</v>
      </c>
      <c r="B281" s="2">
        <v>-0.63</v>
      </c>
      <c r="C281">
        <v>3</v>
      </c>
      <c r="D281" s="44">
        <f t="shared" si="68"/>
        <v>9.4448072628457087</v>
      </c>
      <c r="F281" s="3">
        <f>IF(G$3=0, C281,D281)</f>
        <v>3</v>
      </c>
      <c r="H281" s="46">
        <f>-I$6*COS(2*PI()*A281*I$2)</f>
        <v>9.4448072628457087</v>
      </c>
      <c r="J281" s="2">
        <f>F281*J$2</f>
        <v>-0.59727569999999996</v>
      </c>
      <c r="K281" s="8">
        <f>F281*K$2</f>
        <v>70.777950900003304</v>
      </c>
      <c r="L281" s="9">
        <f>F281*L$2</f>
        <v>0.65279459999999701</v>
      </c>
      <c r="M281" s="8">
        <f t="shared" si="69"/>
        <v>0.66463000708203801</v>
      </c>
      <c r="N281">
        <f t="shared" si="71"/>
        <v>-1.1305544210482781</v>
      </c>
      <c r="P281" s="2">
        <f t="shared" si="70"/>
        <v>-78.356246690646628</v>
      </c>
      <c r="Q281">
        <f t="shared" si="72"/>
        <v>133.58213454650399</v>
      </c>
      <c r="S281" s="4">
        <f t="shared" si="73"/>
        <v>134.89955915358601</v>
      </c>
      <c r="T281" s="2">
        <f t="shared" si="74"/>
        <v>-161.3818804704066</v>
      </c>
      <c r="U281" s="8">
        <f t="shared" si="75"/>
        <v>133.2374481952989</v>
      </c>
      <c r="V281" s="8">
        <f t="shared" si="76"/>
        <v>-21.204699823880929</v>
      </c>
      <c r="W281" s="2">
        <f t="shared" si="77"/>
        <v>-138.12070625887179</v>
      </c>
      <c r="X281" s="1">
        <f t="shared" si="78"/>
        <v>-26.829274338424923</v>
      </c>
      <c r="Z281" s="2">
        <f t="shared" si="79"/>
        <v>109.99196190800933</v>
      </c>
      <c r="AA281" s="1">
        <f t="shared" si="80"/>
        <v>26.177000596715011</v>
      </c>
      <c r="AC281" s="14">
        <f t="shared" si="81"/>
        <v>-133.14840548603772</v>
      </c>
      <c r="AS281">
        <f>ABS(H281-AC281)</f>
        <v>142.59321274888342</v>
      </c>
    </row>
    <row r="282" spans="1:45" x14ac:dyDescent="0.35">
      <c r="A282">
        <f t="shared" si="67"/>
        <v>1.1160000000000026E-2</v>
      </c>
      <c r="B282" s="2">
        <v>-1.74</v>
      </c>
      <c r="C282">
        <v>3.2</v>
      </c>
      <c r="D282" s="44">
        <f t="shared" si="68"/>
        <v>9.19513643435827</v>
      </c>
      <c r="F282" s="3">
        <f>IF(G$3=0, C282,D282)</f>
        <v>3.2</v>
      </c>
      <c r="H282" s="46">
        <f>-I$6*COS(2*PI()*A282*I$2)</f>
        <v>9.19513643435827</v>
      </c>
      <c r="J282" s="2">
        <f>F282*J$2</f>
        <v>-0.63709408000000001</v>
      </c>
      <c r="K282" s="8">
        <f>F282*K$2</f>
        <v>75.496480960003524</v>
      </c>
      <c r="L282" s="9">
        <f>F282*L$2</f>
        <v>0.69631423999999686</v>
      </c>
      <c r="M282" s="8">
        <f t="shared" si="69"/>
        <v>0.53327872104827811</v>
      </c>
      <c r="N282">
        <f t="shared" si="71"/>
        <v>-1.1210093185481076</v>
      </c>
      <c r="P282" s="2">
        <f t="shared" si="70"/>
        <v>-62.80418364650069</v>
      </c>
      <c r="Q282">
        <f t="shared" si="72"/>
        <v>132.46283210513778</v>
      </c>
      <c r="S282" s="4">
        <f t="shared" si="73"/>
        <v>133.69242506618605</v>
      </c>
      <c r="T282" s="2">
        <f t="shared" si="74"/>
        <v>-159.93777220032143</v>
      </c>
      <c r="U282" s="8">
        <f t="shared" si="75"/>
        <v>132.04518732770319</v>
      </c>
      <c r="V282" s="8">
        <f t="shared" si="76"/>
        <v>-21.014951865243436</v>
      </c>
      <c r="W282" s="2">
        <f t="shared" si="77"/>
        <v>-134.55260613198169</v>
      </c>
      <c r="X282" s="1">
        <f t="shared" si="78"/>
        <v>-28.910278400122589</v>
      </c>
      <c r="Z282" s="2">
        <f t="shared" si="79"/>
        <v>107.06044759858389</v>
      </c>
      <c r="AA282" s="1">
        <f t="shared" si="80"/>
        <v>27.879700661367554</v>
      </c>
      <c r="AC282" s="14">
        <f t="shared" si="81"/>
        <v>-127.68785733585757</v>
      </c>
      <c r="AS282">
        <f>ABS(H282-AC282)</f>
        <v>136.88299377021585</v>
      </c>
    </row>
    <row r="283" spans="1:45" x14ac:dyDescent="0.35">
      <c r="A283">
        <f t="shared" si="67"/>
        <v>1.1200000000000026E-2</v>
      </c>
      <c r="B283" s="2">
        <v>-1.74</v>
      </c>
      <c r="C283">
        <v>1.4</v>
      </c>
      <c r="D283" s="44">
        <f t="shared" si="68"/>
        <v>8.9433747111411535</v>
      </c>
      <c r="F283" s="3">
        <f>IF(G$3=0, C283,D283)</f>
        <v>1.4</v>
      </c>
      <c r="H283" s="46">
        <f>-I$6*COS(2*PI()*A283*I$2)</f>
        <v>8.9433747111411535</v>
      </c>
      <c r="J283" s="2">
        <f>F283*J$2</f>
        <v>-0.27872865999999996</v>
      </c>
      <c r="K283" s="8">
        <f>F283*K$2</f>
        <v>33.029710420001535</v>
      </c>
      <c r="L283" s="9">
        <f>F283*L$2</f>
        <v>0.30463747999999857</v>
      </c>
      <c r="M283" s="8">
        <f t="shared" si="69"/>
        <v>0.48391523854810758</v>
      </c>
      <c r="N283">
        <f t="shared" si="71"/>
        <v>-1.1123477680848595</v>
      </c>
      <c r="P283" s="2">
        <f t="shared" si="70"/>
        <v>-56.966351145134254</v>
      </c>
      <c r="Q283">
        <f t="shared" si="72"/>
        <v>131.44757209839415</v>
      </c>
      <c r="S283" s="4">
        <f t="shared" si="73"/>
        <v>132.23612481694227</v>
      </c>
      <c r="T283" s="2">
        <f t="shared" si="74"/>
        <v>-158.1955836103283</v>
      </c>
      <c r="U283" s="8">
        <f t="shared" si="75"/>
        <v>130.60683029946037</v>
      </c>
      <c r="V283" s="8">
        <f t="shared" si="76"/>
        <v>-20.786037776625108</v>
      </c>
      <c r="W283" s="2">
        <f t="shared" si="77"/>
        <v>-131.02749380019884</v>
      </c>
      <c r="X283" s="1">
        <f t="shared" si="78"/>
        <v>-30.936762721985673</v>
      </c>
      <c r="Z283" s="2">
        <f t="shared" si="79"/>
        <v>104.16548666633564</v>
      </c>
      <c r="AA283" s="1">
        <f t="shared" si="80"/>
        <v>29.536358977857528</v>
      </c>
      <c r="AC283" s="14">
        <f t="shared" si="81"/>
        <v>-122.27717259896642</v>
      </c>
      <c r="AS283">
        <f>ABS(H283-AC283)</f>
        <v>131.22054731010758</v>
      </c>
    </row>
    <row r="284" spans="1:45" x14ac:dyDescent="0.35">
      <c r="A284">
        <f t="shared" si="67"/>
        <v>1.1240000000000026E-2</v>
      </c>
      <c r="B284" s="2">
        <v>-2.11</v>
      </c>
      <c r="C284">
        <v>1.4</v>
      </c>
      <c r="D284" s="44">
        <f t="shared" si="68"/>
        <v>8.6895793416391012</v>
      </c>
      <c r="F284" s="3">
        <f>IF(G$3=0, C284,D284)</f>
        <v>1.4</v>
      </c>
      <c r="H284" s="46">
        <f>-I$6*COS(2*PI()*A284*I$2)</f>
        <v>8.6895793416391012</v>
      </c>
      <c r="J284" s="2">
        <f>F284*J$2</f>
        <v>-0.27872865999999996</v>
      </c>
      <c r="K284" s="8">
        <f>F284*K$2</f>
        <v>33.029710420001535</v>
      </c>
      <c r="L284" s="9">
        <f>F284*L$2</f>
        <v>0.30463747999999857</v>
      </c>
      <c r="M284" s="8">
        <f t="shared" si="69"/>
        <v>0.83361910808485951</v>
      </c>
      <c r="N284">
        <f t="shared" si="71"/>
        <v>-1.0974269030311603</v>
      </c>
      <c r="P284" s="2">
        <f t="shared" si="70"/>
        <v>-98.417861678392612</v>
      </c>
      <c r="Q284">
        <f t="shared" si="72"/>
        <v>129.69355912577581</v>
      </c>
      <c r="S284" s="4">
        <f t="shared" si="73"/>
        <v>130.83181571386066</v>
      </c>
      <c r="T284" s="2">
        <f t="shared" si="74"/>
        <v>-156.51559262118803</v>
      </c>
      <c r="U284" s="8">
        <f t="shared" si="75"/>
        <v>129.21982382926876</v>
      </c>
      <c r="V284" s="8">
        <f t="shared" si="76"/>
        <v>-20.565296113882638</v>
      </c>
      <c r="W284" s="2">
        <f t="shared" si="77"/>
        <v>-127.25882088834263</v>
      </c>
      <c r="X284" s="1">
        <f t="shared" si="78"/>
        <v>-32.904960371726702</v>
      </c>
      <c r="Z284" s="2">
        <f t="shared" si="79"/>
        <v>101.07047132160284</v>
      </c>
      <c r="AA284" s="1">
        <f t="shared" si="80"/>
        <v>31.143793860803342</v>
      </c>
      <c r="AC284" s="14">
        <f t="shared" si="81"/>
        <v>-116.68032314142192</v>
      </c>
      <c r="AS284">
        <f>ABS(H284-AC284)</f>
        <v>125.36990248306103</v>
      </c>
    </row>
    <row r="285" spans="1:45" x14ac:dyDescent="0.35">
      <c r="A285">
        <f t="shared" si="67"/>
        <v>1.1280000000000026E-2</v>
      </c>
      <c r="B285" s="2">
        <v>-2.85</v>
      </c>
      <c r="C285">
        <v>2.2000000000000002</v>
      </c>
      <c r="D285" s="44">
        <f t="shared" si="68"/>
        <v>8.4338080367305004</v>
      </c>
      <c r="F285" s="3">
        <f>IF(G$3=0, C285,D285)</f>
        <v>2.2000000000000002</v>
      </c>
      <c r="H285" s="46">
        <f>-I$6*COS(2*PI()*A285*I$2)</f>
        <v>8.4338080367305004</v>
      </c>
      <c r="J285" s="2">
        <f>F285*J$2</f>
        <v>-0.43800218000000002</v>
      </c>
      <c r="K285" s="8">
        <f>F285*K$2</f>
        <v>51.903830660002427</v>
      </c>
      <c r="L285" s="9">
        <f>F285*L$2</f>
        <v>0.47871603999999784</v>
      </c>
      <c r="M285" s="8">
        <f t="shared" si="69"/>
        <v>0.81869824303116034</v>
      </c>
      <c r="N285">
        <f t="shared" si="71"/>
        <v>-1.0827731050489708</v>
      </c>
      <c r="P285" s="2">
        <f t="shared" si="70"/>
        <v>-96.663848705774271</v>
      </c>
      <c r="Q285">
        <f t="shared" si="72"/>
        <v>127.97080634775675</v>
      </c>
      <c r="S285" s="4">
        <f t="shared" si="73"/>
        <v>129.26822063078791</v>
      </c>
      <c r="T285" s="2">
        <f t="shared" si="74"/>
        <v>-154.64504599832418</v>
      </c>
      <c r="U285" s="8">
        <f t="shared" si="75"/>
        <v>127.67549395757403</v>
      </c>
      <c r="V285" s="8">
        <f t="shared" si="76"/>
        <v>-20.319516479088534</v>
      </c>
      <c r="W285" s="2">
        <f t="shared" si="77"/>
        <v>-123.61063224946133</v>
      </c>
      <c r="X285" s="1">
        <f t="shared" si="78"/>
        <v>-34.816734771159936</v>
      </c>
      <c r="Z285" s="2">
        <f t="shared" si="79"/>
        <v>98.07602996846542</v>
      </c>
      <c r="AA285" s="1">
        <f t="shared" si="80"/>
        <v>32.703604849024721</v>
      </c>
      <c r="AC285" s="14">
        <f t="shared" si="81"/>
        <v>-111.22654387952514</v>
      </c>
      <c r="AS285">
        <f>ABS(H285-AC285)</f>
        <v>119.66035191625564</v>
      </c>
    </row>
    <row r="286" spans="1:45" x14ac:dyDescent="0.35">
      <c r="A286">
        <f t="shared" si="67"/>
        <v>1.1320000000000026E-2</v>
      </c>
      <c r="B286" s="2">
        <v>-2.85</v>
      </c>
      <c r="C286">
        <v>1.6</v>
      </c>
      <c r="D286" s="44">
        <f t="shared" si="68"/>
        <v>8.1761189566043946</v>
      </c>
      <c r="F286" s="3">
        <f>IF(G$3=0, C286,D286)</f>
        <v>1.6</v>
      </c>
      <c r="H286" s="46">
        <f>-I$6*COS(2*PI()*A286*I$2)</f>
        <v>8.1761189566043946</v>
      </c>
      <c r="J286" s="2">
        <f>F286*J$2</f>
        <v>-0.31854704</v>
      </c>
      <c r="K286" s="8">
        <f>F286*K$2</f>
        <v>37.748240480001762</v>
      </c>
      <c r="L286" s="9">
        <f>F286*L$2</f>
        <v>0.34815711999999843</v>
      </c>
      <c r="M286" s="8">
        <f t="shared" si="69"/>
        <v>0.64477092504897082</v>
      </c>
      <c r="N286">
        <f t="shared" si="71"/>
        <v>-1.0712324147386125</v>
      </c>
      <c r="P286" s="2">
        <f t="shared" si="70"/>
        <v>-76.066975687754322</v>
      </c>
      <c r="Q286">
        <f t="shared" si="72"/>
        <v>126.61513310035212</v>
      </c>
      <c r="S286" s="4">
        <f t="shared" si="73"/>
        <v>127.60806114540109</v>
      </c>
      <c r="T286" s="2">
        <f t="shared" si="74"/>
        <v>-152.65897828013783</v>
      </c>
      <c r="U286" s="8">
        <f t="shared" si="75"/>
        <v>126.03578946322263</v>
      </c>
      <c r="V286" s="8">
        <f t="shared" si="76"/>
        <v>-20.058558001771967</v>
      </c>
      <c r="W286" s="2">
        <f t="shared" si="77"/>
        <v>-119.82831122716425</v>
      </c>
      <c r="X286" s="1">
        <f t="shared" si="78"/>
        <v>-36.670011415430224</v>
      </c>
      <c r="Z286" s="2">
        <f t="shared" si="79"/>
        <v>94.971889108549306</v>
      </c>
      <c r="AA286" s="1">
        <f t="shared" si="80"/>
        <v>34.214047270595913</v>
      </c>
      <c r="AC286" s="14">
        <f t="shared" si="81"/>
        <v>-105.67282195834031</v>
      </c>
      <c r="AS286">
        <f>ABS(H286-AC286)</f>
        <v>113.84894091494471</v>
      </c>
    </row>
    <row r="287" spans="1:45" x14ac:dyDescent="0.35">
      <c r="A287">
        <f t="shared" si="67"/>
        <v>1.1360000000000026E-2</v>
      </c>
      <c r="B287" s="2">
        <v>-1.37</v>
      </c>
      <c r="C287">
        <v>2</v>
      </c>
      <c r="D287" s="44">
        <f t="shared" si="68"/>
        <v>7.9165706975354189</v>
      </c>
      <c r="F287" s="3">
        <f>IF(G$3=0, C287,D287)</f>
        <v>2</v>
      </c>
      <c r="H287" s="46">
        <f>-I$6*COS(2*PI()*A287*I$2)</f>
        <v>7.9165706975354189</v>
      </c>
      <c r="J287" s="2">
        <f>F287*J$2</f>
        <v>-0.39818379999999998</v>
      </c>
      <c r="K287" s="8">
        <f>F287*K$2</f>
        <v>47.185300600002201</v>
      </c>
      <c r="L287" s="9">
        <f>F287*L$2</f>
        <v>0.43519639999999798</v>
      </c>
      <c r="M287" s="8">
        <f t="shared" si="69"/>
        <v>0.75268537473861252</v>
      </c>
      <c r="N287">
        <f t="shared" si="71"/>
        <v>-1.0577601744847045</v>
      </c>
      <c r="P287" s="2">
        <f t="shared" si="70"/>
        <v>-88.86689262035037</v>
      </c>
      <c r="Q287">
        <f t="shared" si="72"/>
        <v>125.0313384533831</v>
      </c>
      <c r="S287" s="4">
        <f t="shared" si="73"/>
        <v>126.21922022812171</v>
      </c>
      <c r="T287" s="2">
        <f t="shared" si="74"/>
        <v>-150.99749205801007</v>
      </c>
      <c r="U287" s="8">
        <f t="shared" si="75"/>
        <v>124.66406059376914</v>
      </c>
      <c r="V287" s="8">
        <f t="shared" si="76"/>
        <v>-19.840247764593926</v>
      </c>
      <c r="W287" s="2">
        <f t="shared" si="77"/>
        <v>-115.98896686470761</v>
      </c>
      <c r="X287" s="1">
        <f t="shared" si="78"/>
        <v>-38.463908375856327</v>
      </c>
      <c r="Z287" s="2">
        <f t="shared" si="79"/>
        <v>91.821742192626715</v>
      </c>
      <c r="AA287" s="1">
        <f t="shared" si="80"/>
        <v>35.674389440601587</v>
      </c>
      <c r="AC287" s="14">
        <f t="shared" si="81"/>
        <v>-100.15482518869995</v>
      </c>
      <c r="AS287">
        <f>ABS(H287-AC287)</f>
        <v>108.07139588623536</v>
      </c>
    </row>
    <row r="288" spans="1:45" x14ac:dyDescent="0.35">
      <c r="A288">
        <f t="shared" si="67"/>
        <v>1.1400000000000026E-2</v>
      </c>
      <c r="B288" s="2">
        <v>-4.33</v>
      </c>
      <c r="C288">
        <v>-0.2</v>
      </c>
      <c r="D288" s="44">
        <f t="shared" si="68"/>
        <v>7.6552222785594228</v>
      </c>
      <c r="F288" s="3">
        <f>IF(G$3=0, C288,D288)</f>
        <v>-0.2</v>
      </c>
      <c r="H288" s="46">
        <f>-I$6*COS(2*PI()*A288*I$2)</f>
        <v>7.6552222785594228</v>
      </c>
      <c r="J288" s="2">
        <f>F288*J$2</f>
        <v>3.981838E-2</v>
      </c>
      <c r="K288" s="8">
        <f>F288*K$2</f>
        <v>-4.7185300600002202</v>
      </c>
      <c r="L288" s="9">
        <f>F288*L$2</f>
        <v>-4.3519639999999804E-2</v>
      </c>
      <c r="M288" s="8">
        <f t="shared" si="69"/>
        <v>0.65957637448470452</v>
      </c>
      <c r="N288">
        <f t="shared" si="71"/>
        <v>-1.045954482915441</v>
      </c>
      <c r="P288" s="2">
        <f t="shared" si="70"/>
        <v>-77.846037853380892</v>
      </c>
      <c r="Q288">
        <f t="shared" si="72"/>
        <v>123.64395858215646</v>
      </c>
      <c r="S288" s="4">
        <f t="shared" si="73"/>
        <v>124.26001531664116</v>
      </c>
      <c r="T288" s="2">
        <f t="shared" si="74"/>
        <v>-148.65367288746992</v>
      </c>
      <c r="U288" s="8">
        <f t="shared" si="75"/>
        <v>122.72899524192341</v>
      </c>
      <c r="V288" s="8">
        <f t="shared" si="76"/>
        <v>-19.532282695604195</v>
      </c>
      <c r="W288" s="2">
        <f t="shared" si="77"/>
        <v>-112.53358368215373</v>
      </c>
      <c r="X288" s="1">
        <f t="shared" si="78"/>
        <v>-40.20436403444274</v>
      </c>
      <c r="Z288" s="2">
        <f t="shared" si="79"/>
        <v>88.989671153167549</v>
      </c>
      <c r="AA288" s="1">
        <f t="shared" si="80"/>
        <v>37.089690069588599</v>
      </c>
      <c r="AC288" s="14">
        <f t="shared" si="81"/>
        <v>-94.976176308169329</v>
      </c>
      <c r="AS288">
        <f>ABS(H288-AC288)</f>
        <v>102.63139858672875</v>
      </c>
    </row>
    <row r="289" spans="1:45" x14ac:dyDescent="0.35">
      <c r="A289">
        <f t="shared" si="67"/>
        <v>1.1440000000000027E-2</v>
      </c>
      <c r="B289" s="2">
        <v>-3.96</v>
      </c>
      <c r="C289">
        <v>0.6</v>
      </c>
      <c r="D289" s="44">
        <f t="shared" si="68"/>
        <v>7.3921331280530911</v>
      </c>
      <c r="F289" s="3">
        <f>IF(G$3=0, C289,D289)</f>
        <v>0.6</v>
      </c>
      <c r="H289" s="46">
        <f>-I$6*COS(2*PI()*A289*I$2)</f>
        <v>7.3921331280530911</v>
      </c>
      <c r="J289" s="2">
        <f>F289*J$2</f>
        <v>-0.11945513999999999</v>
      </c>
      <c r="K289" s="8">
        <f>F289*K$2</f>
        <v>14.15559018000066</v>
      </c>
      <c r="L289" s="9">
        <f>F289*L$2</f>
        <v>0.13055891999999938</v>
      </c>
      <c r="M289" s="8">
        <f t="shared" si="69"/>
        <v>1.0857728629154411</v>
      </c>
      <c r="N289">
        <f t="shared" si="71"/>
        <v>-1.0265203430194052</v>
      </c>
      <c r="P289" s="2">
        <f t="shared" si="70"/>
        <v>-128.36248864215668</v>
      </c>
      <c r="Q289">
        <f t="shared" si="72"/>
        <v>121.35626947332725</v>
      </c>
      <c r="S289" s="4">
        <f t="shared" si="73"/>
        <v>122.57260125624269</v>
      </c>
      <c r="T289" s="2">
        <f t="shared" si="74"/>
        <v>-146.63500021049498</v>
      </c>
      <c r="U289" s="8">
        <f t="shared" si="75"/>
        <v>121.06237197890452</v>
      </c>
      <c r="V289" s="8">
        <f t="shared" si="76"/>
        <v>-19.267040104347036</v>
      </c>
      <c r="W289" s="2">
        <f t="shared" si="77"/>
        <v>-108.44930885302719</v>
      </c>
      <c r="X289" s="1">
        <f t="shared" si="78"/>
        <v>-41.881651890094403</v>
      </c>
      <c r="Z289" s="2">
        <f t="shared" si="79"/>
        <v>85.639305172334815</v>
      </c>
      <c r="AA289" s="1">
        <f t="shared" si="80"/>
        <v>38.451706142979852</v>
      </c>
      <c r="AC289" s="14">
        <f t="shared" si="81"/>
        <v>-89.264642814394378</v>
      </c>
      <c r="AS289">
        <f>ABS(H289-AC289)</f>
        <v>96.656775942447467</v>
      </c>
    </row>
    <row r="290" spans="1:45" x14ac:dyDescent="0.35">
      <c r="A290">
        <f t="shared" si="67"/>
        <v>1.1480000000000027E-2</v>
      </c>
      <c r="B290" s="2">
        <v>-3.2199999999999998</v>
      </c>
      <c r="C290">
        <v>0.2</v>
      </c>
      <c r="D290" s="44">
        <f t="shared" si="68"/>
        <v>7.1273630702205137</v>
      </c>
      <c r="F290" s="3">
        <f>IF(G$3=0, C290,D290)</f>
        <v>0.2</v>
      </c>
      <c r="H290" s="46">
        <f>-I$6*COS(2*PI()*A290*I$2)</f>
        <v>7.1273630702205137</v>
      </c>
      <c r="J290" s="2">
        <f>F290*J$2</f>
        <v>-3.981838E-2</v>
      </c>
      <c r="K290" s="8">
        <f>F290*K$2</f>
        <v>4.7185300600002202</v>
      </c>
      <c r="L290" s="9">
        <f>F290*L$2</f>
        <v>4.3519639999999804E-2</v>
      </c>
      <c r="M290" s="8">
        <f t="shared" si="69"/>
        <v>0.90706520301940519</v>
      </c>
      <c r="N290">
        <f t="shared" si="71"/>
        <v>-1.0102848736570822</v>
      </c>
      <c r="P290" s="2">
        <f t="shared" si="70"/>
        <v>-107.20067929332659</v>
      </c>
      <c r="Q290">
        <f t="shared" si="72"/>
        <v>119.44572824689379</v>
      </c>
      <c r="S290" s="4">
        <f t="shared" si="73"/>
        <v>120.39631308991319</v>
      </c>
      <c r="T290" s="2">
        <f t="shared" si="74"/>
        <v>-144.03148186742996</v>
      </c>
      <c r="U290" s="8">
        <f t="shared" si="75"/>
        <v>118.91289807670118</v>
      </c>
      <c r="V290" s="8">
        <f t="shared" si="76"/>
        <v>-18.924951979027504</v>
      </c>
      <c r="W290" s="2">
        <f t="shared" si="77"/>
        <v>-104.75334832040058</v>
      </c>
      <c r="X290" s="1">
        <f t="shared" si="78"/>
        <v>-43.501777650552413</v>
      </c>
      <c r="Z290" s="2">
        <f t="shared" si="79"/>
        <v>82.610665835924664</v>
      </c>
      <c r="AA290" s="1">
        <f t="shared" si="80"/>
        <v>39.76555443350091</v>
      </c>
      <c r="AC290" s="14">
        <f t="shared" si="81"/>
        <v>-83.912745865927178</v>
      </c>
      <c r="AS290">
        <f>ABS(H290-AC290)</f>
        <v>91.040108936147689</v>
      </c>
    </row>
    <row r="291" spans="1:45" x14ac:dyDescent="0.35">
      <c r="A291">
        <f t="shared" si="67"/>
        <v>1.1520000000000027E-2</v>
      </c>
      <c r="B291" s="2">
        <v>-2.11</v>
      </c>
      <c r="C291">
        <v>0.6</v>
      </c>
      <c r="D291" s="44">
        <f t="shared" si="68"/>
        <v>6.8609723114894976</v>
      </c>
      <c r="F291" s="3">
        <f>IF(G$3=0, C291,D291)</f>
        <v>0.6</v>
      </c>
      <c r="H291" s="46">
        <f>-I$6*COS(2*PI()*A291*I$2)</f>
        <v>6.8609723114894976</v>
      </c>
      <c r="J291" s="2">
        <f>F291*J$2</f>
        <v>-0.11945513999999999</v>
      </c>
      <c r="K291" s="8">
        <f>F291*K$2</f>
        <v>14.15559018000066</v>
      </c>
      <c r="L291" s="9">
        <f>F291*L$2</f>
        <v>0.13055891999999938</v>
      </c>
      <c r="M291" s="8">
        <f t="shared" si="69"/>
        <v>0.97046649365708215</v>
      </c>
      <c r="N291">
        <f t="shared" si="71"/>
        <v>-0.99291459093376466</v>
      </c>
      <c r="P291" s="2">
        <f t="shared" si="70"/>
        <v>-114.72719818689357</v>
      </c>
      <c r="Q291">
        <f t="shared" si="72"/>
        <v>117.40104864808731</v>
      </c>
      <c r="S291" s="4">
        <f t="shared" si="73"/>
        <v>118.50207406174439</v>
      </c>
      <c r="T291" s="2">
        <f t="shared" si="74"/>
        <v>-141.76538212370676</v>
      </c>
      <c r="U291" s="8">
        <f t="shared" si="75"/>
        <v>117.04199815702236</v>
      </c>
      <c r="V291" s="8">
        <f t="shared" si="76"/>
        <v>-18.62719881927649</v>
      </c>
      <c r="W291" s="2">
        <f t="shared" si="77"/>
        <v>-100.52970421687755</v>
      </c>
      <c r="X291" s="1">
        <f t="shared" si="78"/>
        <v>-45.056580108940935</v>
      </c>
      <c r="Z291" s="2">
        <f t="shared" si="79"/>
        <v>79.147343643200273</v>
      </c>
      <c r="AA291" s="1">
        <f t="shared" si="80"/>
        <v>41.024321701536657</v>
      </c>
      <c r="AC291" s="14">
        <f t="shared" si="81"/>
        <v>-78.132581334617385</v>
      </c>
      <c r="AS291">
        <f>ABS(H291-AC291)</f>
        <v>84.993553646106875</v>
      </c>
    </row>
    <row r="292" spans="1:45" x14ac:dyDescent="0.35">
      <c r="A292">
        <f t="shared" si="67"/>
        <v>1.1560000000000027E-2</v>
      </c>
      <c r="B292" s="2">
        <v>-3.96</v>
      </c>
      <c r="C292">
        <v>0.2</v>
      </c>
      <c r="D292" s="44">
        <f t="shared" si="68"/>
        <v>6.5930214268213696</v>
      </c>
      <c r="F292" s="3">
        <f>IF(G$3=0, C292,D292)</f>
        <v>0.2</v>
      </c>
      <c r="H292" s="46">
        <f>-I$6*COS(2*PI()*A292*I$2)</f>
        <v>6.5930214268213696</v>
      </c>
      <c r="J292" s="2">
        <f>F292*J$2</f>
        <v>-3.981838E-2</v>
      </c>
      <c r="K292" s="8">
        <f>F292*K$2</f>
        <v>4.7185300600002202</v>
      </c>
      <c r="L292" s="9">
        <f>F292*L$2</f>
        <v>4.3519639999999804E-2</v>
      </c>
      <c r="M292" s="8">
        <f t="shared" si="69"/>
        <v>0.87345945093376465</v>
      </c>
      <c r="N292">
        <f t="shared" si="71"/>
        <v>-0.97728062756744738</v>
      </c>
      <c r="P292" s="2">
        <f t="shared" si="70"/>
        <v>-103.24545846808665</v>
      </c>
      <c r="Q292">
        <f t="shared" si="72"/>
        <v>115.56099776272336</v>
      </c>
      <c r="S292" s="4">
        <f t="shared" si="73"/>
        <v>116.47797685365713</v>
      </c>
      <c r="T292" s="2">
        <f t="shared" si="74"/>
        <v>-139.34393155896382</v>
      </c>
      <c r="U292" s="8">
        <f t="shared" si="75"/>
        <v>115.04284005304565</v>
      </c>
      <c r="V292" s="8">
        <f t="shared" si="76"/>
        <v>-18.309033408053907</v>
      </c>
      <c r="W292" s="2">
        <f t="shared" si="77"/>
        <v>-96.708802014765823</v>
      </c>
      <c r="X292" s="1">
        <f t="shared" si="78"/>
        <v>-46.55228811178138</v>
      </c>
      <c r="Z292" s="2">
        <f t="shared" si="79"/>
        <v>76.017676455485713</v>
      </c>
      <c r="AA292" s="1">
        <f t="shared" si="80"/>
        <v>42.233314429652282</v>
      </c>
      <c r="AC292" s="14">
        <f t="shared" si="81"/>
        <v>-72.784520993167448</v>
      </c>
      <c r="AS292">
        <f>ABS(H292-AC292)</f>
        <v>79.377542419988814</v>
      </c>
    </row>
    <row r="293" spans="1:45" x14ac:dyDescent="0.35">
      <c r="A293">
        <f t="shared" si="67"/>
        <v>1.1600000000000027E-2</v>
      </c>
      <c r="B293" s="2">
        <v>-4.33</v>
      </c>
      <c r="C293">
        <v>-0.4</v>
      </c>
      <c r="D293" s="44">
        <f t="shared" si="68"/>
        <v>6.3235713459365623</v>
      </c>
      <c r="F293" s="3">
        <f>IF(G$3=0, C293,D293)</f>
        <v>-0.4</v>
      </c>
      <c r="H293" s="46">
        <f>-I$6*COS(2*PI()*A293*I$2)</f>
        <v>6.3235713459365623</v>
      </c>
      <c r="J293" s="2">
        <f>F293*J$2</f>
        <v>7.9636760000000001E-2</v>
      </c>
      <c r="K293" s="8">
        <f>F293*K$2</f>
        <v>-9.4370601200004405</v>
      </c>
      <c r="L293" s="9">
        <f>F293*L$2</f>
        <v>-8.7039279999999608E-2</v>
      </c>
      <c r="M293" s="8">
        <f t="shared" si="69"/>
        <v>0.93746224756744734</v>
      </c>
      <c r="N293">
        <f t="shared" si="71"/>
        <v>-0.96050108454446348</v>
      </c>
      <c r="P293" s="2">
        <f t="shared" si="70"/>
        <v>-110.84246770272314</v>
      </c>
      <c r="Q293">
        <f t="shared" si="72"/>
        <v>113.58555221907881</v>
      </c>
      <c r="S293" s="4">
        <f t="shared" si="73"/>
        <v>114.43597518664626</v>
      </c>
      <c r="T293" s="2">
        <f t="shared" si="74"/>
        <v>-136.90106168589975</v>
      </c>
      <c r="U293" s="8">
        <f t="shared" si="75"/>
        <v>113.02599809277419</v>
      </c>
      <c r="V293" s="8">
        <f t="shared" si="76"/>
        <v>-17.988053616418473</v>
      </c>
      <c r="W293" s="2">
        <f t="shared" si="77"/>
        <v>-92.791643447182437</v>
      </c>
      <c r="X293" s="1">
        <f t="shared" si="78"/>
        <v>-47.987412948499724</v>
      </c>
      <c r="Z293" s="2">
        <f t="shared" si="79"/>
        <v>72.80952562339337</v>
      </c>
      <c r="AA293" s="1">
        <f t="shared" si="80"/>
        <v>43.391284406119226</v>
      </c>
      <c r="AC293" s="14">
        <f t="shared" si="81"/>
        <v>-67.38841265748168</v>
      </c>
      <c r="AS293">
        <f>ABS(H293-AC293)</f>
        <v>73.711984003418237</v>
      </c>
    </row>
    <row r="294" spans="1:45" x14ac:dyDescent="0.35">
      <c r="A294">
        <f t="shared" si="67"/>
        <v>1.1640000000000027E-2</v>
      </c>
      <c r="B294" s="2">
        <v>-4.7</v>
      </c>
      <c r="C294">
        <v>-0.6</v>
      </c>
      <c r="D294" s="44">
        <f t="shared" si="68"/>
        <v>6.0526833394598611</v>
      </c>
      <c r="F294" s="3">
        <f>IF(G$3=0, C294,D294)</f>
        <v>-0.6</v>
      </c>
      <c r="H294" s="46">
        <f>-I$6*COS(2*PI()*A294*I$2)</f>
        <v>6.0526833394598611</v>
      </c>
      <c r="J294" s="2">
        <f>F294*J$2</f>
        <v>0.11945513999999999</v>
      </c>
      <c r="K294" s="8">
        <f>F294*K$2</f>
        <v>-14.15559018000066</v>
      </c>
      <c r="L294" s="9">
        <f>F294*L$2</f>
        <v>-0.13055891999999938</v>
      </c>
      <c r="M294" s="8">
        <f t="shared" si="69"/>
        <v>1.0401378445444636</v>
      </c>
      <c r="N294">
        <f t="shared" si="71"/>
        <v>-0.94188376127874784</v>
      </c>
      <c r="P294" s="2">
        <f t="shared" si="70"/>
        <v>-123.02261233907925</v>
      </c>
      <c r="Q294">
        <f t="shared" si="72"/>
        <v>111.39303091971067</v>
      </c>
      <c r="S294" s="4">
        <f t="shared" si="73"/>
        <v>112.30260984425513</v>
      </c>
      <c r="T294" s="2">
        <f t="shared" si="74"/>
        <v>-134.34889240643238</v>
      </c>
      <c r="U294" s="8">
        <f t="shared" si="75"/>
        <v>110.9189181581032</v>
      </c>
      <c r="V294" s="8">
        <f t="shared" si="76"/>
        <v>-17.652712478286425</v>
      </c>
      <c r="W294" s="2">
        <f t="shared" si="77"/>
        <v>-88.913648737400024</v>
      </c>
      <c r="X294" s="1">
        <f t="shared" si="78"/>
        <v>-49.362560331237113</v>
      </c>
      <c r="Z294" s="2">
        <f t="shared" si="79"/>
        <v>69.634713686654962</v>
      </c>
      <c r="AA294" s="1">
        <f t="shared" si="80"/>
        <v>44.498761856063091</v>
      </c>
      <c r="AC294" s="14">
        <f t="shared" si="81"/>
        <v>-62.067599359623358</v>
      </c>
      <c r="AS294">
        <f>ABS(H294-AC294)</f>
        <v>68.120282699083219</v>
      </c>
    </row>
    <row r="295" spans="1:45" x14ac:dyDescent="0.35">
      <c r="A295">
        <f t="shared" si="67"/>
        <v>1.1680000000000027E-2</v>
      </c>
      <c r="B295" s="2">
        <v>-3.96</v>
      </c>
      <c r="C295">
        <v>-0.8</v>
      </c>
      <c r="D295" s="44">
        <f t="shared" si="68"/>
        <v>5.780419004987885</v>
      </c>
      <c r="F295" s="3">
        <f>IF(G$3=0, C295,D295)</f>
        <v>-0.8</v>
      </c>
      <c r="H295" s="46">
        <f>-I$6*COS(2*PI()*A295*I$2)</f>
        <v>5.780419004987885</v>
      </c>
      <c r="J295" s="2">
        <f>F295*J$2</f>
        <v>0.15927352</v>
      </c>
      <c r="K295" s="8">
        <f>F295*K$2</f>
        <v>-18.874120240000881</v>
      </c>
      <c r="L295" s="9">
        <f>F295*L$2</f>
        <v>-0.17407855999999922</v>
      </c>
      <c r="M295" s="8">
        <f t="shared" si="69"/>
        <v>1.0613389012787477</v>
      </c>
      <c r="N295">
        <f t="shared" si="71"/>
        <v>-0.92288696241865098</v>
      </c>
      <c r="P295" s="2">
        <f t="shared" si="70"/>
        <v>-125.54862109971133</v>
      </c>
      <c r="Q295">
        <f t="shared" si="72"/>
        <v>109.15549083960967</v>
      </c>
      <c r="S295" s="4">
        <f t="shared" si="73"/>
        <v>110.04275118088842</v>
      </c>
      <c r="T295" s="2">
        <f t="shared" si="74"/>
        <v>-131.64539772505807</v>
      </c>
      <c r="U295" s="8">
        <f t="shared" si="75"/>
        <v>108.68690343931368</v>
      </c>
      <c r="V295" s="8">
        <f t="shared" si="76"/>
        <v>-17.297488006822213</v>
      </c>
      <c r="W295" s="2">
        <f t="shared" si="77"/>
        <v>-84.986332075195264</v>
      </c>
      <c r="X295" s="1">
        <f t="shared" si="78"/>
        <v>-50.676967441745177</v>
      </c>
      <c r="Z295" s="2">
        <f t="shared" si="79"/>
        <v>66.420156302040112</v>
      </c>
      <c r="AA295" s="1">
        <f t="shared" si="80"/>
        <v>45.555114663906309</v>
      </c>
      <c r="AC295" s="14">
        <f t="shared" si="81"/>
        <v>-56.728705418111169</v>
      </c>
      <c r="AS295">
        <f>ABS(H295-AC295)</f>
        <v>62.509124423099053</v>
      </c>
    </row>
    <row r="296" spans="1:45" x14ac:dyDescent="0.35">
      <c r="A296">
        <f t="shared" si="67"/>
        <v>1.1720000000000027E-2</v>
      </c>
      <c r="B296" s="2">
        <v>-4.7</v>
      </c>
      <c r="C296">
        <v>0</v>
      </c>
      <c r="D296" s="44">
        <f t="shared" si="68"/>
        <v>5.5068402530823697</v>
      </c>
      <c r="F296" s="3">
        <f>IF(G$3=0, C296,D296)</f>
        <v>0</v>
      </c>
      <c r="H296" s="46">
        <f>-I$6*COS(2*PI()*A296*I$2)</f>
        <v>5.5068402530823697</v>
      </c>
      <c r="J296" s="2">
        <f>F296*J$2</f>
        <v>0</v>
      </c>
      <c r="K296" s="8">
        <f>F296*K$2</f>
        <v>0</v>
      </c>
      <c r="L296" s="9">
        <f>F296*L$2</f>
        <v>0</v>
      </c>
      <c r="M296" s="8">
        <f t="shared" si="69"/>
        <v>1.082160482418651</v>
      </c>
      <c r="N296">
        <f t="shared" si="71"/>
        <v>-0.90351748015988909</v>
      </c>
      <c r="P296" s="2">
        <f t="shared" si="70"/>
        <v>-128.02961107961056</v>
      </c>
      <c r="Q296">
        <f t="shared" si="72"/>
        <v>106.8737343079879</v>
      </c>
      <c r="S296" s="4">
        <f t="shared" si="73"/>
        <v>107.95589479040656</v>
      </c>
      <c r="T296" s="2">
        <f t="shared" si="74"/>
        <v>-129.14886763496182</v>
      </c>
      <c r="U296" s="8">
        <f t="shared" si="75"/>
        <v>106.6257594151046</v>
      </c>
      <c r="V296" s="8">
        <f t="shared" si="76"/>
        <v>-16.969457555030043</v>
      </c>
      <c r="W296" s="2">
        <f t="shared" si="77"/>
        <v>-80.968430283312898</v>
      </c>
      <c r="X296" s="1">
        <f t="shared" si="78"/>
        <v>-51.929233281349816</v>
      </c>
      <c r="Z296" s="2">
        <f t="shared" si="79"/>
        <v>63.131788775407372</v>
      </c>
      <c r="AA296" s="1">
        <f t="shared" si="80"/>
        <v>46.559168945769208</v>
      </c>
      <c r="AC296" s="14">
        <f t="shared" si="81"/>
        <v>-51.37871889257373</v>
      </c>
      <c r="AS296">
        <f>ABS(H296-AC296)</f>
        <v>56.885559145656103</v>
      </c>
    </row>
    <row r="297" spans="1:45" x14ac:dyDescent="0.35">
      <c r="A297">
        <f t="shared" si="67"/>
        <v>1.1760000000000027E-2</v>
      </c>
      <c r="B297" s="2">
        <v>-4.7</v>
      </c>
      <c r="C297">
        <v>-0.8</v>
      </c>
      <c r="D297" s="44">
        <f t="shared" si="68"/>
        <v>5.2320092931923021</v>
      </c>
      <c r="F297" s="3">
        <f>IF(G$3=0, C297,D297)</f>
        <v>-0.8</v>
      </c>
      <c r="H297" s="46">
        <f>-I$6*COS(2*PI()*A297*I$2)</f>
        <v>5.2320092931923021</v>
      </c>
      <c r="J297" s="2">
        <f>F297*J$2</f>
        <v>0.15927352</v>
      </c>
      <c r="K297" s="8">
        <f>F297*K$2</f>
        <v>-18.874120240000881</v>
      </c>
      <c r="L297" s="9">
        <f>F297*L$2</f>
        <v>-0.17407855999999922</v>
      </c>
      <c r="M297" s="8">
        <f t="shared" si="69"/>
        <v>0.90351748015988909</v>
      </c>
      <c r="N297">
        <f t="shared" si="71"/>
        <v>-0.8873455111342563</v>
      </c>
      <c r="P297" s="2">
        <f t="shared" si="70"/>
        <v>-106.8737343079879</v>
      </c>
      <c r="Q297">
        <f t="shared" si="72"/>
        <v>104.96901992777765</v>
      </c>
      <c r="S297" s="4">
        <f t="shared" si="73"/>
        <v>105.69845884793754</v>
      </c>
      <c r="T297" s="2">
        <f t="shared" si="74"/>
        <v>-126.44827128221642</v>
      </c>
      <c r="U297" s="8">
        <f t="shared" si="75"/>
        <v>104.39613756662634</v>
      </c>
      <c r="V297" s="8">
        <f t="shared" si="76"/>
        <v>-16.614613908156471</v>
      </c>
      <c r="W297" s="2">
        <f t="shared" si="77"/>
        <v>-77.219634353612008</v>
      </c>
      <c r="X297" s="1">
        <f t="shared" si="78"/>
        <v>-53.123519868226111</v>
      </c>
      <c r="Z297" s="2">
        <f t="shared" si="79"/>
        <v>60.066590469335388</v>
      </c>
      <c r="AA297" s="1">
        <f t="shared" si="80"/>
        <v>47.51447400725251</v>
      </c>
      <c r="AC297" s="14">
        <f t="shared" si="81"/>
        <v>-46.31977425451597</v>
      </c>
      <c r="AS297">
        <f>ABS(H297-AC297)</f>
        <v>51.551783547708268</v>
      </c>
    </row>
    <row r="298" spans="1:45" x14ac:dyDescent="0.35">
      <c r="A298">
        <f t="shared" si="67"/>
        <v>1.1800000000000027E-2</v>
      </c>
      <c r="B298" s="2">
        <v>-5.4399999999999995</v>
      </c>
      <c r="C298">
        <v>-2</v>
      </c>
      <c r="D298" s="44">
        <f t="shared" si="68"/>
        <v>4.955988619507858</v>
      </c>
      <c r="F298" s="3">
        <f>IF(G$3=0, C298,D298)</f>
        <v>-2</v>
      </c>
      <c r="H298" s="46">
        <f>-I$6*COS(2*PI()*A298*I$2)</f>
        <v>4.955988619507858</v>
      </c>
      <c r="J298" s="2">
        <f>F298*J$2</f>
        <v>0.39818379999999998</v>
      </c>
      <c r="K298" s="8">
        <f>F298*K$2</f>
        <v>-47.185300600002201</v>
      </c>
      <c r="L298" s="9">
        <f>F298*L$2</f>
        <v>-0.43519639999999798</v>
      </c>
      <c r="M298" s="8">
        <f t="shared" si="69"/>
        <v>1.0466190311342563</v>
      </c>
      <c r="N298">
        <f t="shared" si="71"/>
        <v>-0.86861218175788868</v>
      </c>
      <c r="P298" s="2">
        <f t="shared" si="70"/>
        <v>-123.84314016777853</v>
      </c>
      <c r="Q298">
        <f t="shared" si="72"/>
        <v>102.76187509939365</v>
      </c>
      <c r="S298" s="4">
        <f t="shared" si="73"/>
        <v>103.37329773052791</v>
      </c>
      <c r="T298" s="2">
        <f t="shared" si="74"/>
        <v>-123.66665453062259</v>
      </c>
      <c r="U298" s="8">
        <f t="shared" si="75"/>
        <v>102.09962499186041</v>
      </c>
      <c r="V298" s="8">
        <f t="shared" si="76"/>
        <v>-16.249124622304198</v>
      </c>
      <c r="W298" s="2">
        <f t="shared" si="77"/>
        <v>-73.324751413990313</v>
      </c>
      <c r="X298" s="1">
        <f t="shared" si="78"/>
        <v>-54.257567806069929</v>
      </c>
      <c r="Z298" s="2">
        <f t="shared" si="79"/>
        <v>56.881663559373827</v>
      </c>
      <c r="AA298" s="1">
        <f t="shared" si="80"/>
        <v>48.419125672667093</v>
      </c>
      <c r="AC298" s="14">
        <f t="shared" si="81"/>
        <v>-41.154750363627414</v>
      </c>
      <c r="AS298">
        <f>ABS(H298-AC298)</f>
        <v>46.110738983135271</v>
      </c>
    </row>
    <row r="299" spans="1:45" x14ac:dyDescent="0.35">
      <c r="A299">
        <f t="shared" si="67"/>
        <v>1.1840000000000028E-2</v>
      </c>
      <c r="B299" s="2">
        <v>-5.4399999999999995</v>
      </c>
      <c r="C299">
        <v>-1.6</v>
      </c>
      <c r="D299" s="44">
        <f t="shared" si="68"/>
        <v>4.6788409967499787</v>
      </c>
      <c r="F299" s="3">
        <f>IF(G$3=0, C299,D299)</f>
        <v>-1.6</v>
      </c>
      <c r="H299" s="46">
        <f>-I$6*COS(2*PI()*A299*I$2)</f>
        <v>4.6788409967499787</v>
      </c>
      <c r="J299" s="2">
        <f>F299*J$2</f>
        <v>0.31854704</v>
      </c>
      <c r="K299" s="8">
        <f>F299*K$2</f>
        <v>-37.748240480001762</v>
      </c>
      <c r="L299" s="9">
        <f>F299*L$2</f>
        <v>-0.34815711999999843</v>
      </c>
      <c r="M299" s="8">
        <f t="shared" si="69"/>
        <v>1.2667959817578887</v>
      </c>
      <c r="N299">
        <f t="shared" si="71"/>
        <v>-0.84593792716000393</v>
      </c>
      <c r="P299" s="2">
        <f t="shared" si="70"/>
        <v>-149.94717569939584</v>
      </c>
      <c r="Q299">
        <f t="shared" si="72"/>
        <v>100.08950153936163</v>
      </c>
      <c r="S299" s="4">
        <f t="shared" si="73"/>
        <v>101.00814040111953</v>
      </c>
      <c r="T299" s="2">
        <f t="shared" si="74"/>
        <v>-120.83718985465784</v>
      </c>
      <c r="U299" s="8">
        <f t="shared" si="75"/>
        <v>99.763609002423408</v>
      </c>
      <c r="V299" s="8">
        <f t="shared" si="76"/>
        <v>-15.877348379883296</v>
      </c>
      <c r="W299" s="2">
        <f t="shared" si="77"/>
        <v>-69.409086724552665</v>
      </c>
      <c r="X299" s="1">
        <f t="shared" si="78"/>
        <v>-55.331055682260441</v>
      </c>
      <c r="Z299" s="2">
        <f t="shared" si="79"/>
        <v>53.680499319193316</v>
      </c>
      <c r="AA299" s="1">
        <f t="shared" si="80"/>
        <v>49.27286570188943</v>
      </c>
      <c r="AC299" s="14">
        <f t="shared" si="81"/>
        <v>-36.01356940254653</v>
      </c>
      <c r="AS299">
        <f>ABS(H299-AC299)</f>
        <v>40.692410399296506</v>
      </c>
    </row>
    <row r="300" spans="1:45" x14ac:dyDescent="0.35">
      <c r="A300">
        <f t="shared" si="67"/>
        <v>1.1880000000000028E-2</v>
      </c>
      <c r="B300" s="2">
        <v>-5.07</v>
      </c>
      <c r="C300">
        <v>-1.6</v>
      </c>
      <c r="D300" s="44">
        <f t="shared" si="68"/>
        <v>4.4006294458980291</v>
      </c>
      <c r="F300" s="3">
        <f>IF(G$3=0, C300,D300)</f>
        <v>-1.6</v>
      </c>
      <c r="H300" s="46">
        <f>-I$6*COS(2*PI()*A300*I$2)</f>
        <v>4.4006294458980291</v>
      </c>
      <c r="J300" s="2">
        <f>F300*J$2</f>
        <v>0.31854704</v>
      </c>
      <c r="K300" s="8">
        <f>F300*K$2</f>
        <v>-37.748240480001762</v>
      </c>
      <c r="L300" s="9">
        <f>F300*L$2</f>
        <v>-0.34815711999999843</v>
      </c>
      <c r="M300" s="8">
        <f t="shared" si="69"/>
        <v>1.1644849671600039</v>
      </c>
      <c r="N300">
        <f t="shared" si="71"/>
        <v>-0.82509492718130517</v>
      </c>
      <c r="P300" s="2">
        <f t="shared" si="70"/>
        <v>-137.83774201936339</v>
      </c>
      <c r="Q300">
        <f t="shared" si="72"/>
        <v>97.632943517318523</v>
      </c>
      <c r="S300" s="4">
        <f t="shared" si="73"/>
        <v>98.449271364478534</v>
      </c>
      <c r="T300" s="2">
        <f t="shared" si="74"/>
        <v>-117.77598565501725</v>
      </c>
      <c r="U300" s="8">
        <f t="shared" si="75"/>
        <v>97.236268047069757</v>
      </c>
      <c r="V300" s="8">
        <f t="shared" si="76"/>
        <v>-15.475122826656545</v>
      </c>
      <c r="W300" s="2">
        <f t="shared" si="77"/>
        <v>-65.506134172397395</v>
      </c>
      <c r="X300" s="1">
        <f t="shared" si="78"/>
        <v>-56.344180103984073</v>
      </c>
      <c r="Z300" s="2">
        <f t="shared" si="79"/>
        <v>50.490743300533978</v>
      </c>
      <c r="AA300" s="1">
        <f t="shared" si="80"/>
        <v>50.075875532415409</v>
      </c>
      <c r="AC300" s="14">
        <f t="shared" si="81"/>
        <v>-30.905381466638531</v>
      </c>
      <c r="AS300">
        <f>ABS(H300-AC300)</f>
        <v>35.306010912536557</v>
      </c>
    </row>
    <row r="301" spans="1:45" x14ac:dyDescent="0.35">
      <c r="A301">
        <f t="shared" si="67"/>
        <v>1.1920000000000028E-2</v>
      </c>
      <c r="B301" s="2">
        <v>-5.07</v>
      </c>
      <c r="C301">
        <v>-1.8</v>
      </c>
      <c r="D301" s="44">
        <f t="shared" si="68"/>
        <v>4.1214172298595111</v>
      </c>
      <c r="F301" s="3">
        <f>IF(G$3=0, C301,D301)</f>
        <v>-1.8</v>
      </c>
      <c r="H301" s="46">
        <f>-I$6*COS(2*PI()*A301*I$2)</f>
        <v>4.1214172298595111</v>
      </c>
      <c r="J301" s="2">
        <f>F301*J$2</f>
        <v>0.35836541999999999</v>
      </c>
      <c r="K301" s="8">
        <f>F301*K$2</f>
        <v>-42.466770540001981</v>
      </c>
      <c r="L301" s="9">
        <f>F301*L$2</f>
        <v>-0.39167675999999818</v>
      </c>
      <c r="M301" s="8">
        <f t="shared" si="69"/>
        <v>1.1436419671813052</v>
      </c>
      <c r="N301">
        <f t="shared" si="71"/>
        <v>-0.80462499397492504</v>
      </c>
      <c r="P301" s="2">
        <f t="shared" si="70"/>
        <v>-135.38118399732028</v>
      </c>
      <c r="Q301">
        <f t="shared" si="72"/>
        <v>95.220166518000056</v>
      </c>
      <c r="S301" s="4">
        <f t="shared" si="73"/>
        <v>95.97213172518137</v>
      </c>
      <c r="T301" s="2">
        <f t="shared" si="74"/>
        <v>-114.81255526513421</v>
      </c>
      <c r="U301" s="8">
        <f t="shared" si="75"/>
        <v>94.789649492982335</v>
      </c>
      <c r="V301" s="8">
        <f t="shared" si="76"/>
        <v>-15.085744219322997</v>
      </c>
      <c r="W301" s="2">
        <f t="shared" si="77"/>
        <v>-61.431805551033179</v>
      </c>
      <c r="X301" s="1">
        <f t="shared" si="78"/>
        <v>-57.294290551816829</v>
      </c>
      <c r="Z301" s="2">
        <f t="shared" si="79"/>
        <v>47.160392514654347</v>
      </c>
      <c r="AA301" s="1">
        <f t="shared" si="80"/>
        <v>50.82591913100768</v>
      </c>
      <c r="AC301" s="14">
        <f t="shared" si="81"/>
        <v>-25.691630639348496</v>
      </c>
      <c r="AS301">
        <f>ABS(H301-AC301)</f>
        <v>29.813047869208006</v>
      </c>
    </row>
    <row r="302" spans="1:45" x14ac:dyDescent="0.35">
      <c r="A302">
        <f t="shared" si="67"/>
        <v>1.1960000000000028E-2</v>
      </c>
      <c r="B302" s="2">
        <v>-6.55</v>
      </c>
      <c r="C302">
        <v>-2.2000000000000002</v>
      </c>
      <c r="D302" s="44">
        <f t="shared" si="68"/>
        <v>3.8412678390844941</v>
      </c>
      <c r="F302" s="3">
        <f>IF(G$3=0, C302,D302)</f>
        <v>-2.2000000000000002</v>
      </c>
      <c r="H302" s="46">
        <f>-I$6*COS(2*PI()*A302*I$2)</f>
        <v>3.8412678390844941</v>
      </c>
      <c r="J302" s="2">
        <f>F302*J$2</f>
        <v>0.43800218000000002</v>
      </c>
      <c r="K302" s="8">
        <f>F302*K$2</f>
        <v>-51.903830660002427</v>
      </c>
      <c r="L302" s="9">
        <f>F302*L$2</f>
        <v>-0.47871603999999784</v>
      </c>
      <c r="M302" s="8">
        <f t="shared" si="69"/>
        <v>1.162990413974925</v>
      </c>
      <c r="N302">
        <f t="shared" si="71"/>
        <v>-0.78380874485423069</v>
      </c>
      <c r="P302" s="2">
        <f t="shared" si="70"/>
        <v>-137.68693705800203</v>
      </c>
      <c r="Q302">
        <f t="shared" si="72"/>
        <v>92.766296157058818</v>
      </c>
      <c r="S302" s="4">
        <f t="shared" si="73"/>
        <v>93.450570531033748</v>
      </c>
      <c r="T302" s="2">
        <f t="shared" si="74"/>
        <v>-111.79598286277785</v>
      </c>
      <c r="U302" s="8">
        <f t="shared" si="75"/>
        <v>92.299156706463918</v>
      </c>
      <c r="V302" s="8">
        <f t="shared" si="76"/>
        <v>-14.689383041088369</v>
      </c>
      <c r="W302" s="2">
        <f t="shared" si="77"/>
        <v>-57.518264713317379</v>
      </c>
      <c r="X302" s="1">
        <f t="shared" si="78"/>
        <v>-58.18387378569939</v>
      </c>
      <c r="Z302" s="2">
        <f t="shared" si="79"/>
        <v>43.963730361974655</v>
      </c>
      <c r="AA302" s="1">
        <f t="shared" si="80"/>
        <v>51.525122695057519</v>
      </c>
      <c r="AC302" s="14">
        <f t="shared" si="81"/>
        <v>-20.682525059348229</v>
      </c>
      <c r="AS302">
        <f>ABS(H302-AC302)</f>
        <v>24.523792898432724</v>
      </c>
    </row>
    <row r="303" spans="1:45" x14ac:dyDescent="0.35">
      <c r="A303">
        <f t="shared" si="67"/>
        <v>1.2000000000000028E-2</v>
      </c>
      <c r="B303" s="2">
        <v>-6.55</v>
      </c>
      <c r="C303">
        <v>-3</v>
      </c>
      <c r="D303" s="44">
        <f t="shared" si="68"/>
        <v>3.5602449771285691</v>
      </c>
      <c r="F303" s="3">
        <f>IF(G$3=0, C303,D303)</f>
        <v>-3</v>
      </c>
      <c r="H303" s="46">
        <f>-I$6*COS(2*PI()*A303*I$2)</f>
        <v>3.5602449771285691</v>
      </c>
      <c r="J303" s="2">
        <f>F303*J$2</f>
        <v>0.59727569999999996</v>
      </c>
      <c r="K303" s="8">
        <f>F303*K$2</f>
        <v>-70.777950900003304</v>
      </c>
      <c r="L303" s="9">
        <f>F303*L$2</f>
        <v>-0.65279459999999701</v>
      </c>
      <c r="M303" s="8">
        <f t="shared" si="69"/>
        <v>1.2218109248542306</v>
      </c>
      <c r="N303">
        <f t="shared" si="71"/>
        <v>-0.76193967329135881</v>
      </c>
      <c r="P303" s="2">
        <f t="shared" si="70"/>
        <v>-144.67012681706126</v>
      </c>
      <c r="Q303">
        <f t="shared" si="72"/>
        <v>90.18797068991266</v>
      </c>
      <c r="S303" s="4">
        <f t="shared" si="73"/>
        <v>90.756987014766892</v>
      </c>
      <c r="T303" s="2">
        <f t="shared" si="74"/>
        <v>-108.57361819541578</v>
      </c>
      <c r="U303" s="8">
        <f t="shared" si="75"/>
        <v>89.638761102059334</v>
      </c>
      <c r="V303" s="8">
        <f t="shared" si="76"/>
        <v>-14.265981880466608</v>
      </c>
      <c r="W303" s="2">
        <f t="shared" si="77"/>
        <v>-53.612109077078458</v>
      </c>
      <c r="X303" s="1">
        <f t="shared" si="78"/>
        <v>-59.01304402589632</v>
      </c>
      <c r="Z303" s="2">
        <f t="shared" si="79"/>
        <v>40.7740340114064</v>
      </c>
      <c r="AA303" s="1">
        <f t="shared" si="80"/>
        <v>52.173597009378291</v>
      </c>
      <c r="AC303" s="14">
        <f t="shared" si="81"/>
        <v>-15.704493948166771</v>
      </c>
      <c r="AS303">
        <f>ABS(H303-AC303)</f>
        <v>19.26473892529534</v>
      </c>
    </row>
    <row r="304" spans="1:45" x14ac:dyDescent="0.35">
      <c r="A304">
        <f t="shared" si="67"/>
        <v>1.2040000000000028E-2</v>
      </c>
      <c r="B304" s="2">
        <v>-7.29</v>
      </c>
      <c r="C304">
        <v>-3.2</v>
      </c>
      <c r="D304" s="44">
        <f t="shared" si="68"/>
        <v>3.2784125461670901</v>
      </c>
      <c r="F304" s="3">
        <f>IF(G$3=0, C304,D304)</f>
        <v>-3.2</v>
      </c>
      <c r="H304" s="46">
        <f>-I$6*COS(2*PI()*A304*I$2)</f>
        <v>3.2784125461670901</v>
      </c>
      <c r="J304" s="2">
        <f>F304*J$2</f>
        <v>0.63709408000000001</v>
      </c>
      <c r="K304" s="8">
        <f>F304*K$2</f>
        <v>-75.496480960003524</v>
      </c>
      <c r="L304" s="9">
        <f>F304*L$2</f>
        <v>-0.69631423999999686</v>
      </c>
      <c r="M304" s="8">
        <f t="shared" si="69"/>
        <v>1.3592153732913588</v>
      </c>
      <c r="N304">
        <f t="shared" si="71"/>
        <v>-0.7376112132463557</v>
      </c>
      <c r="P304" s="2">
        <f t="shared" si="70"/>
        <v>-160.96592158991598</v>
      </c>
      <c r="Q304">
        <f t="shared" si="72"/>
        <v>87.319219938745235</v>
      </c>
      <c r="S304" s="4">
        <f t="shared" si="73"/>
        <v>87.982121072036605</v>
      </c>
      <c r="T304" s="2">
        <f t="shared" si="74"/>
        <v>-105.25401443465584</v>
      </c>
      <c r="U304" s="8">
        <f t="shared" si="75"/>
        <v>86.898084560096024</v>
      </c>
      <c r="V304" s="8">
        <f t="shared" si="76"/>
        <v>-13.829804032767971</v>
      </c>
      <c r="W304" s="2">
        <f t="shared" si="77"/>
        <v>-49.560574169519455</v>
      </c>
      <c r="X304" s="1">
        <f t="shared" si="78"/>
        <v>-59.779552822059458</v>
      </c>
      <c r="Z304" s="2">
        <f t="shared" si="79"/>
        <v>37.465164092681043</v>
      </c>
      <c r="AA304" s="1">
        <f t="shared" si="80"/>
        <v>52.769446725624668</v>
      </c>
      <c r="AC304" s="14">
        <f t="shared" si="81"/>
        <v>-10.620931476662761</v>
      </c>
      <c r="AS304">
        <f>ABS(H304-AC304)</f>
        <v>13.899344022829851</v>
      </c>
    </row>
    <row r="305" spans="1:45" x14ac:dyDescent="0.35">
      <c r="A305">
        <f t="shared" si="67"/>
        <v>1.2080000000000028E-2</v>
      </c>
      <c r="B305" s="2">
        <v>-7.29</v>
      </c>
      <c r="C305">
        <v>-3</v>
      </c>
      <c r="D305" s="44">
        <f t="shared" si="68"/>
        <v>2.9958346324644389</v>
      </c>
      <c r="F305" s="3">
        <f>IF(G$3=0, C305,D305)</f>
        <v>-3</v>
      </c>
      <c r="H305" s="46">
        <f>-I$6*COS(2*PI()*A305*I$2)</f>
        <v>2.9958346324644389</v>
      </c>
      <c r="J305" s="2">
        <f>F305*J$2</f>
        <v>0.59727569999999996</v>
      </c>
      <c r="K305" s="8">
        <f>F305*K$2</f>
        <v>-70.777950900003304</v>
      </c>
      <c r="L305" s="9">
        <f>F305*L$2</f>
        <v>-0.65279459999999701</v>
      </c>
      <c r="M305" s="8">
        <f t="shared" si="69"/>
        <v>1.3747052932463557</v>
      </c>
      <c r="N305">
        <f t="shared" si="71"/>
        <v>-0.71300550067307011</v>
      </c>
      <c r="P305" s="2">
        <f t="shared" si="70"/>
        <v>-162.81570089874876</v>
      </c>
      <c r="Q305">
        <f t="shared" si="72"/>
        <v>84.417502235757851</v>
      </c>
      <c r="S305" s="4">
        <f t="shared" si="73"/>
        <v>85.139412929004209</v>
      </c>
      <c r="T305" s="2">
        <f t="shared" si="74"/>
        <v>-101.85325027627341</v>
      </c>
      <c r="U305" s="8">
        <f t="shared" si="75"/>
        <v>84.090401708364737</v>
      </c>
      <c r="V305" s="8">
        <f t="shared" si="76"/>
        <v>-13.382962151014485</v>
      </c>
      <c r="W305" s="2">
        <f t="shared" si="77"/>
        <v>-45.474461612596386</v>
      </c>
      <c r="X305" s="1">
        <f t="shared" si="78"/>
        <v>-60.482865392805977</v>
      </c>
      <c r="Z305" s="2">
        <f t="shared" si="79"/>
        <v>34.128637834471355</v>
      </c>
      <c r="AA305" s="1">
        <f t="shared" si="80"/>
        <v>53.312231994607856</v>
      </c>
      <c r="AC305" s="14">
        <f t="shared" si="81"/>
        <v>-5.5451917690030115</v>
      </c>
      <c r="AS305">
        <f>ABS(H305-AC305)</f>
        <v>8.54102640146745</v>
      </c>
    </row>
    <row r="306" spans="1:45" x14ac:dyDescent="0.35">
      <c r="A306">
        <f t="shared" si="67"/>
        <v>1.2120000000000028E-2</v>
      </c>
      <c r="B306" s="2">
        <v>-7.29</v>
      </c>
      <c r="C306">
        <v>-3</v>
      </c>
      <c r="D306" s="44">
        <f t="shared" si="68"/>
        <v>2.7125754918013421</v>
      </c>
      <c r="F306" s="3">
        <f>IF(G$3=0, C306,D306)</f>
        <v>-3</v>
      </c>
      <c r="H306" s="46">
        <f>-I$6*COS(2*PI()*A306*I$2)</f>
        <v>2.7125754918013421</v>
      </c>
      <c r="J306" s="2">
        <f>F306*J$2</f>
        <v>0.59727569999999996</v>
      </c>
      <c r="K306" s="8">
        <f>F306*K$2</f>
        <v>-70.777950900003304</v>
      </c>
      <c r="L306" s="9">
        <f>F306*L$2</f>
        <v>-0.65279459999999701</v>
      </c>
      <c r="M306" s="8">
        <f t="shared" si="69"/>
        <v>1.31028120067307</v>
      </c>
      <c r="N306">
        <f t="shared" si="71"/>
        <v>-0.68955290849034445</v>
      </c>
      <c r="P306" s="2">
        <f t="shared" si="70"/>
        <v>-155.19545313576117</v>
      </c>
      <c r="Q306">
        <f t="shared" si="72"/>
        <v>81.651593350427206</v>
      </c>
      <c r="S306" s="4">
        <f t="shared" si="73"/>
        <v>82.309079951100287</v>
      </c>
      <c r="T306" s="2">
        <f t="shared" si="74"/>
        <v>-98.467290669011064</v>
      </c>
      <c r="U306" s="8">
        <f t="shared" si="75"/>
        <v>81.29494154611487</v>
      </c>
      <c r="V306" s="8">
        <f t="shared" si="76"/>
        <v>-12.938065506617347</v>
      </c>
      <c r="W306" s="2">
        <f t="shared" si="77"/>
        <v>-41.370384883467437</v>
      </c>
      <c r="X306" s="1">
        <f t="shared" si="78"/>
        <v>-61.122703902452116</v>
      </c>
      <c r="Z306" s="2">
        <f t="shared" si="79"/>
        <v>30.778169713756881</v>
      </c>
      <c r="AA306" s="1">
        <f t="shared" si="80"/>
        <v>53.80173108355239</v>
      </c>
      <c r="AC306" s="14">
        <f t="shared" si="81"/>
        <v>-0.50671930653239627</v>
      </c>
      <c r="AS306">
        <f>ABS(H306-AC306)</f>
        <v>3.2192947983337383</v>
      </c>
    </row>
    <row r="307" spans="1:45" x14ac:dyDescent="0.35">
      <c r="A307">
        <f t="shared" si="67"/>
        <v>1.2160000000000028E-2</v>
      </c>
      <c r="B307" s="2">
        <v>-6.92</v>
      </c>
      <c r="C307">
        <v>-2.6</v>
      </c>
      <c r="D307" s="44">
        <f t="shared" si="68"/>
        <v>2.428699534863648</v>
      </c>
      <c r="F307" s="3">
        <f>IF(G$3=0, C307,D307)</f>
        <v>-2.6</v>
      </c>
      <c r="H307" s="46">
        <f>-I$6*COS(2*PI()*A307*I$2)</f>
        <v>2.428699534863648</v>
      </c>
      <c r="J307" s="2">
        <f>F307*J$2</f>
        <v>0.51763893999999999</v>
      </c>
      <c r="K307" s="8">
        <f>F307*K$2</f>
        <v>-61.340890780002866</v>
      </c>
      <c r="L307" s="9">
        <f>F307*L$2</f>
        <v>-0.5657553199999974</v>
      </c>
      <c r="M307" s="8">
        <f t="shared" si="69"/>
        <v>1.2868286084903444</v>
      </c>
      <c r="N307">
        <f t="shared" si="71"/>
        <v>-0.66652009190983819</v>
      </c>
      <c r="P307" s="2">
        <f t="shared" si="70"/>
        <v>-152.42954425043052</v>
      </c>
      <c r="Q307">
        <f t="shared" si="72"/>
        <v>78.934978769841806</v>
      </c>
      <c r="S307" s="4">
        <f t="shared" si="73"/>
        <v>79.656052058332151</v>
      </c>
      <c r="T307" s="2">
        <f t="shared" si="74"/>
        <v>-95.293443156374622</v>
      </c>
      <c r="U307" s="8">
        <f t="shared" si="75"/>
        <v>78.674601875316313</v>
      </c>
      <c r="V307" s="8">
        <f t="shared" si="76"/>
        <v>-12.521039235786601</v>
      </c>
      <c r="W307" s="2">
        <f t="shared" si="77"/>
        <v>-37.344586766558947</v>
      </c>
      <c r="X307" s="1">
        <f t="shared" si="78"/>
        <v>-61.700279015842348</v>
      </c>
      <c r="Z307" s="2">
        <f t="shared" si="79"/>
        <v>27.49321046256248</v>
      </c>
      <c r="AA307" s="1">
        <f t="shared" si="80"/>
        <v>54.238985852070009</v>
      </c>
      <c r="AC307" s="14">
        <f t="shared" si="81"/>
        <v>4.3733598497244586</v>
      </c>
      <c r="AS307">
        <f>ABS(H307-AC307)</f>
        <v>1.9446603148608106</v>
      </c>
    </row>
    <row r="308" spans="1:45" x14ac:dyDescent="0.35">
      <c r="A308">
        <f t="shared" si="67"/>
        <v>1.2200000000000029E-2</v>
      </c>
      <c r="B308" s="2">
        <v>-8.4</v>
      </c>
      <c r="C308">
        <v>-4.8</v>
      </c>
      <c r="D308" s="44">
        <f t="shared" si="68"/>
        <v>2.1442713125959556</v>
      </c>
      <c r="F308" s="3">
        <f>IF(G$3=0, C308,D308)</f>
        <v>-4.8</v>
      </c>
      <c r="H308" s="46">
        <f>-I$6*COS(2*PI()*A308*I$2)</f>
        <v>2.1442713125959556</v>
      </c>
      <c r="J308" s="2">
        <f>F308*J$2</f>
        <v>0.9556411199999999</v>
      </c>
      <c r="K308" s="8">
        <f>F308*K$2</f>
        <v>-113.24472144000528</v>
      </c>
      <c r="L308" s="9">
        <f>F308*L$2</f>
        <v>-1.0444713599999951</v>
      </c>
      <c r="M308" s="8">
        <f t="shared" si="69"/>
        <v>1.1841590319098381</v>
      </c>
      <c r="N308">
        <f t="shared" si="71"/>
        <v>-0.64532494781358862</v>
      </c>
      <c r="P308" s="2">
        <f t="shared" si="70"/>
        <v>-140.27586954984469</v>
      </c>
      <c r="Q308">
        <f t="shared" si="72"/>
        <v>76.434968195137699</v>
      </c>
      <c r="S308" s="4">
        <f t="shared" si="73"/>
        <v>76.574655867047554</v>
      </c>
      <c r="T308" s="2">
        <f t="shared" si="74"/>
        <v>-91.60713376482434</v>
      </c>
      <c r="U308" s="8">
        <f t="shared" si="75"/>
        <v>75.631171874644153</v>
      </c>
      <c r="V308" s="8">
        <f t="shared" si="76"/>
        <v>-12.036678266154011</v>
      </c>
      <c r="W308" s="2">
        <f t="shared" si="77"/>
        <v>-33.593164140532274</v>
      </c>
      <c r="X308" s="1">
        <f t="shared" si="78"/>
        <v>-62.21983425175619</v>
      </c>
      <c r="Z308" s="2">
        <f t="shared" si="79"/>
        <v>24.435616023246304</v>
      </c>
      <c r="AA308" s="1">
        <f t="shared" si="80"/>
        <v>54.627612332865297</v>
      </c>
      <c r="AC308" s="14">
        <f t="shared" si="81"/>
        <v>8.9977699261790107</v>
      </c>
      <c r="AS308">
        <f>ABS(H308-AC308)</f>
        <v>6.8534986135830547</v>
      </c>
    </row>
    <row r="309" spans="1:45" x14ac:dyDescent="0.35">
      <c r="A309">
        <f t="shared" si="67"/>
        <v>1.2240000000000029E-2</v>
      </c>
      <c r="B309" s="2">
        <v>-8.4</v>
      </c>
      <c r="C309">
        <v>-4.5999999999999996</v>
      </c>
      <c r="D309" s="44">
        <f t="shared" si="68"/>
        <v>1.85935550152317</v>
      </c>
      <c r="F309" s="3">
        <f>IF(G$3=0, C309,D309)</f>
        <v>-4.5999999999999996</v>
      </c>
      <c r="H309" s="46">
        <f>-I$6*COS(2*PI()*A309*I$2)</f>
        <v>1.85935550152317</v>
      </c>
      <c r="J309" s="2">
        <f>F309*J$2</f>
        <v>0.91582273999999986</v>
      </c>
      <c r="K309" s="8">
        <f>F309*K$2</f>
        <v>-108.52619138000506</v>
      </c>
      <c r="L309" s="9">
        <f>F309*L$2</f>
        <v>-1.0009517199999953</v>
      </c>
      <c r="M309" s="8">
        <f t="shared" si="69"/>
        <v>1.6009660678135886</v>
      </c>
      <c r="N309">
        <f t="shared" si="71"/>
        <v>-0.6166694162624019</v>
      </c>
      <c r="P309" s="2">
        <f t="shared" si="70"/>
        <v>-189.67968963514298</v>
      </c>
      <c r="Q309">
        <f t="shared" si="72"/>
        <v>73.054477798491462</v>
      </c>
      <c r="S309" s="4">
        <f t="shared" si="73"/>
        <v>73.65449214630506</v>
      </c>
      <c r="T309" s="2">
        <f t="shared" si="74"/>
        <v>-88.11370861583373</v>
      </c>
      <c r="U309" s="8">
        <f t="shared" si="75"/>
        <v>72.746987783121298</v>
      </c>
      <c r="V309" s="8">
        <f t="shared" si="76"/>
        <v>-11.577661235086969</v>
      </c>
      <c r="W309" s="2">
        <f t="shared" si="77"/>
        <v>-29.38729951306815</v>
      </c>
      <c r="X309" s="1">
        <f t="shared" si="78"/>
        <v>-62.674341164755212</v>
      </c>
      <c r="Z309" s="2">
        <f t="shared" si="79"/>
        <v>21.003559541778856</v>
      </c>
      <c r="AA309" s="1">
        <f t="shared" si="80"/>
        <v>54.961655044173682</v>
      </c>
      <c r="AC309" s="14">
        <f t="shared" si="81"/>
        <v>13.996694296018561</v>
      </c>
      <c r="AS309">
        <f>ABS(H309-AC309)</f>
        <v>12.13733879449539</v>
      </c>
    </row>
    <row r="310" spans="1:45" x14ac:dyDescent="0.35">
      <c r="A310">
        <f t="shared" si="67"/>
        <v>1.2280000000000029E-2</v>
      </c>
      <c r="B310" s="2">
        <v>-7.29</v>
      </c>
      <c r="C310">
        <v>-4.4000000000000004</v>
      </c>
      <c r="D310" s="44">
        <f t="shared" si="68"/>
        <v>1.5740168890437543</v>
      </c>
      <c r="F310" s="3">
        <f>IF(G$3=0, C310,D310)</f>
        <v>-4.4000000000000004</v>
      </c>
      <c r="H310" s="46">
        <f>-I$6*COS(2*PI()*A310*I$2)</f>
        <v>1.5740168890437543</v>
      </c>
      <c r="J310" s="2">
        <f>F310*J$2</f>
        <v>0.87600436000000004</v>
      </c>
      <c r="K310" s="8">
        <f>F310*K$2</f>
        <v>-103.80766132000485</v>
      </c>
      <c r="L310" s="9">
        <f>F310*L$2</f>
        <v>-0.95743207999999569</v>
      </c>
      <c r="M310" s="8">
        <f t="shared" si="69"/>
        <v>1.5324921562624017</v>
      </c>
      <c r="N310">
        <f t="shared" si="71"/>
        <v>-0.58923949240667861</v>
      </c>
      <c r="P310" s="2">
        <f t="shared" si="70"/>
        <v>-181.58066917849652</v>
      </c>
      <c r="Q310">
        <f t="shared" si="72"/>
        <v>69.818328954325608</v>
      </c>
      <c r="S310" s="4">
        <f t="shared" si="73"/>
        <v>70.393389030588025</v>
      </c>
      <c r="T310" s="2">
        <f t="shared" si="74"/>
        <v>-84.212413781925989</v>
      </c>
      <c r="U310" s="8">
        <f t="shared" si="75"/>
        <v>69.526065045003321</v>
      </c>
      <c r="V310" s="8">
        <f t="shared" si="76"/>
        <v>-11.065052349651154</v>
      </c>
      <c r="W310" s="2">
        <f t="shared" si="77"/>
        <v>-25.439367451078517</v>
      </c>
      <c r="X310" s="1">
        <f t="shared" si="78"/>
        <v>-63.067788965690305</v>
      </c>
      <c r="Z310" s="2">
        <f t="shared" si="79"/>
        <v>17.785332738947616</v>
      </c>
      <c r="AA310" s="1">
        <f t="shared" si="80"/>
        <v>55.244514754587165</v>
      </c>
      <c r="AC310" s="14">
        <f t="shared" si="81"/>
        <v>18.740094953857493</v>
      </c>
      <c r="AS310">
        <f>ABS(H310-AC310)</f>
        <v>17.166078064813739</v>
      </c>
    </row>
    <row r="311" spans="1:45" x14ac:dyDescent="0.35">
      <c r="A311">
        <f t="shared" si="67"/>
        <v>1.2320000000000029E-2</v>
      </c>
      <c r="B311" s="2">
        <v>-8.77</v>
      </c>
      <c r="C311">
        <v>-3.6</v>
      </c>
      <c r="D311" s="44">
        <f t="shared" si="68"/>
        <v>1.2883203586975132</v>
      </c>
      <c r="F311" s="3">
        <f>IF(G$3=0, C311,D311)</f>
        <v>-3.6</v>
      </c>
      <c r="H311" s="46">
        <f>-I$6*COS(2*PI()*A311*I$2)</f>
        <v>1.2883203586975132</v>
      </c>
      <c r="J311" s="2">
        <f>F311*J$2</f>
        <v>0.71673083999999998</v>
      </c>
      <c r="K311" s="8">
        <f>F311*K$2</f>
        <v>-84.933541080003963</v>
      </c>
      <c r="L311" s="9">
        <f>F311*L$2</f>
        <v>-0.78335351999999636</v>
      </c>
      <c r="M311" s="8">
        <f t="shared" si="69"/>
        <v>1.4652438524066786</v>
      </c>
      <c r="N311">
        <f t="shared" si="71"/>
        <v>-0.56301323921683843</v>
      </c>
      <c r="P311" s="2">
        <f t="shared" si="70"/>
        <v>-173.62599027433046</v>
      </c>
      <c r="Q311">
        <f t="shared" si="72"/>
        <v>66.723949193057692</v>
      </c>
      <c r="S311" s="4">
        <f t="shared" si="73"/>
        <v>67.405839525464373</v>
      </c>
      <c r="T311" s="2">
        <f t="shared" si="74"/>
        <v>-80.638374250882265</v>
      </c>
      <c r="U311" s="8">
        <f t="shared" si="75"/>
        <v>66.57532543608724</v>
      </c>
      <c r="V311" s="8">
        <f t="shared" si="76"/>
        <v>-10.595443028000179</v>
      </c>
      <c r="W311" s="2">
        <f t="shared" si="77"/>
        <v>-21.144624816235684</v>
      </c>
      <c r="X311" s="1">
        <f t="shared" si="78"/>
        <v>-63.394813847560663</v>
      </c>
      <c r="Z311" s="2">
        <f t="shared" si="79"/>
        <v>14.281550290416156</v>
      </c>
      <c r="AA311" s="1">
        <f t="shared" si="80"/>
        <v>55.47164995856096</v>
      </c>
      <c r="AC311" s="14">
        <f t="shared" si="81"/>
        <v>23.7315821143251</v>
      </c>
      <c r="AS311">
        <f>ABS(H311-AC311)</f>
        <v>22.443261755627589</v>
      </c>
    </row>
    <row r="312" spans="1:45" x14ac:dyDescent="0.35">
      <c r="A312">
        <f t="shared" si="67"/>
        <v>1.2360000000000029E-2</v>
      </c>
      <c r="B312" s="2">
        <v>-9.14</v>
      </c>
      <c r="C312">
        <v>-3.8</v>
      </c>
      <c r="D312" s="44">
        <f t="shared" si="68"/>
        <v>1.002330875411706</v>
      </c>
      <c r="F312" s="3">
        <f>IF(G$3=0, C312,D312)</f>
        <v>-3.8</v>
      </c>
      <c r="H312" s="46">
        <f>-I$6*COS(2*PI()*A312*I$2)</f>
        <v>1.002330875411706</v>
      </c>
      <c r="J312" s="2">
        <f>F312*J$2</f>
        <v>0.75654921999999991</v>
      </c>
      <c r="K312" s="8">
        <f>F312*K$2</f>
        <v>-89.652071140004182</v>
      </c>
      <c r="L312" s="9">
        <f>F312*L$2</f>
        <v>-0.82687315999999611</v>
      </c>
      <c r="M312" s="8">
        <f t="shared" si="69"/>
        <v>1.2797440792168384</v>
      </c>
      <c r="N312">
        <f t="shared" si="71"/>
        <v>-0.54010722791734567</v>
      </c>
      <c r="P312" s="2">
        <f t="shared" si="70"/>
        <v>-151.65749027306165</v>
      </c>
      <c r="Q312">
        <f t="shared" si="72"/>
        <v>64.02109423566236</v>
      </c>
      <c r="S312" s="4">
        <f t="shared" si="73"/>
        <v>64.47396515487921</v>
      </c>
      <c r="T312" s="2">
        <f t="shared" si="74"/>
        <v>-77.130939517983464</v>
      </c>
      <c r="U312" s="8">
        <f t="shared" si="75"/>
        <v>63.679574982809491</v>
      </c>
      <c r="V312" s="8">
        <f t="shared" si="76"/>
        <v>-10.134585213937148</v>
      </c>
      <c r="W312" s="2">
        <f t="shared" si="77"/>
        <v>-17.243560403321602</v>
      </c>
      <c r="X312" s="1">
        <f t="shared" si="78"/>
        <v>-63.661504477114455</v>
      </c>
      <c r="Z312" s="2">
        <f t="shared" si="79"/>
        <v>11.103675477526281</v>
      </c>
      <c r="AA312" s="1">
        <f t="shared" si="80"/>
        <v>55.648243923723072</v>
      </c>
      <c r="AC312" s="14">
        <f t="shared" si="81"/>
        <v>28.27009830646432</v>
      </c>
      <c r="AS312">
        <f>ABS(H312-AC312)</f>
        <v>27.267767431052615</v>
      </c>
    </row>
    <row r="313" spans="1:45" x14ac:dyDescent="0.35">
      <c r="A313">
        <f t="shared" si="67"/>
        <v>1.2400000000000029E-2</v>
      </c>
      <c r="B313" s="2">
        <v>-9.879999999999999</v>
      </c>
      <c r="C313">
        <v>-5.6</v>
      </c>
      <c r="D313" s="44">
        <f t="shared" si="68"/>
        <v>0.71611347072854648</v>
      </c>
      <c r="F313" s="3">
        <f>IF(G$3=0, C313,D313)</f>
        <v>-5.6</v>
      </c>
      <c r="H313" s="46">
        <f>-I$6*COS(2*PI()*A313*I$2)</f>
        <v>0.71611347072854648</v>
      </c>
      <c r="J313" s="2">
        <f>F313*J$2</f>
        <v>1.1149146399999998</v>
      </c>
      <c r="K313" s="8">
        <f>F313*K$2</f>
        <v>-132.11884168000614</v>
      </c>
      <c r="L313" s="9">
        <f>F313*L$2</f>
        <v>-1.2185499199999943</v>
      </c>
      <c r="M313" s="8">
        <f t="shared" si="69"/>
        <v>1.2966564479173455</v>
      </c>
      <c r="N313">
        <f t="shared" si="71"/>
        <v>-0.51689850382171942</v>
      </c>
      <c r="P313" s="2">
        <f t="shared" si="70"/>
        <v>-153.67316537566654</v>
      </c>
      <c r="Q313">
        <f t="shared" si="72"/>
        <v>61.282315715020893</v>
      </c>
      <c r="S313" s="4">
        <f t="shared" si="73"/>
        <v>61.360422242938242</v>
      </c>
      <c r="T313" s="2">
        <f t="shared" si="74"/>
        <v>-73.406172638039351</v>
      </c>
      <c r="U313" s="8">
        <f t="shared" si="75"/>
        <v>60.604394344440841</v>
      </c>
      <c r="V313" s="8">
        <f t="shared" si="76"/>
        <v>-9.645171139860647</v>
      </c>
      <c r="W313" s="2">
        <f t="shared" si="77"/>
        <v>-13.469435040869008</v>
      </c>
      <c r="X313" s="1">
        <f t="shared" si="78"/>
        <v>-63.869824106400024</v>
      </c>
      <c r="Z313" s="2">
        <f t="shared" si="79"/>
        <v>8.0313310590864191</v>
      </c>
      <c r="AA313" s="1">
        <f t="shared" si="80"/>
        <v>55.775975016019878</v>
      </c>
      <c r="AC313" s="14">
        <f t="shared" si="81"/>
        <v>32.661368835290226</v>
      </c>
      <c r="AS313">
        <f>ABS(H313-AC313)</f>
        <v>31.945255364561678</v>
      </c>
    </row>
    <row r="314" spans="1:45" x14ac:dyDescent="0.35">
      <c r="A314">
        <f t="shared" si="67"/>
        <v>1.2440000000000029E-2</v>
      </c>
      <c r="B314" s="2">
        <v>-9.14</v>
      </c>
      <c r="C314">
        <v>-5.8</v>
      </c>
      <c r="D314" s="44">
        <f t="shared" si="68"/>
        <v>0.4297332280176599</v>
      </c>
      <c r="F314" s="3">
        <f>IF(G$3=0, C314,D314)</f>
        <v>-5.8</v>
      </c>
      <c r="H314" s="46">
        <f>-I$6*COS(2*PI()*A314*I$2)</f>
        <v>0.4297332280176599</v>
      </c>
      <c r="J314" s="2">
        <f>F314*J$2</f>
        <v>1.1547330199999999</v>
      </c>
      <c r="K314" s="8">
        <f>F314*K$2</f>
        <v>-136.83737174000638</v>
      </c>
      <c r="L314" s="9">
        <f>F314*L$2</f>
        <v>-1.262069559999994</v>
      </c>
      <c r="M314" s="8">
        <f t="shared" si="69"/>
        <v>1.6318131438217192</v>
      </c>
      <c r="N314">
        <f t="shared" si="71"/>
        <v>-0.48769084354177084</v>
      </c>
      <c r="P314" s="2">
        <f t="shared" si="70"/>
        <v>-193.40115739502704</v>
      </c>
      <c r="Q314">
        <f t="shared" si="72"/>
        <v>57.835500947811234</v>
      </c>
      <c r="S314" s="4">
        <f t="shared" si="73"/>
        <v>58.205244531632957</v>
      </c>
      <c r="T314" s="2">
        <f t="shared" si="74"/>
        <v>-69.631597572979004</v>
      </c>
      <c r="U314" s="8">
        <f t="shared" si="75"/>
        <v>57.488091893234312</v>
      </c>
      <c r="V314" s="8">
        <f t="shared" si="76"/>
        <v>-9.1492125416338297</v>
      </c>
      <c r="W314" s="2">
        <f t="shared" si="77"/>
        <v>-9.5363485316393266</v>
      </c>
      <c r="X314" s="1">
        <f t="shared" si="78"/>
        <v>-64.017314226425199</v>
      </c>
      <c r="Z314" s="2">
        <f t="shared" si="79"/>
        <v>4.8284193284209636</v>
      </c>
      <c r="AA314" s="1">
        <f t="shared" si="80"/>
        <v>55.852766679861013</v>
      </c>
      <c r="AC314" s="14">
        <f t="shared" si="81"/>
        <v>37.167205606587856</v>
      </c>
      <c r="AS314">
        <f>ABS(H314-AC314)</f>
        <v>36.737472378570196</v>
      </c>
    </row>
    <row r="315" spans="1:45" x14ac:dyDescent="0.35">
      <c r="A315">
        <f t="shared" si="67"/>
        <v>1.2480000000000029E-2</v>
      </c>
      <c r="B315" s="2">
        <v>-9.14</v>
      </c>
      <c r="C315">
        <v>-5.6</v>
      </c>
      <c r="D315" s="44">
        <f t="shared" si="68"/>
        <v>0.14325526767658359</v>
      </c>
      <c r="F315" s="3">
        <f>IF(G$3=0, C315,D315)</f>
        <v>-5.6</v>
      </c>
      <c r="H315" s="46">
        <f>-I$6*COS(2*PI()*A315*I$2)</f>
        <v>0.14325526767658359</v>
      </c>
      <c r="J315" s="2">
        <f>F315*J$2</f>
        <v>1.1149146399999998</v>
      </c>
      <c r="K315" s="8">
        <f>F315*K$2</f>
        <v>-132.11884168000614</v>
      </c>
      <c r="L315" s="9">
        <f>F315*L$2</f>
        <v>-1.2185499199999943</v>
      </c>
      <c r="M315" s="8">
        <f t="shared" si="69"/>
        <v>1.6424238635417707</v>
      </c>
      <c r="N315">
        <f t="shared" si="71"/>
        <v>-0.45829326305062501</v>
      </c>
      <c r="P315" s="2">
        <f t="shared" si="70"/>
        <v>-194.6728726878176</v>
      </c>
      <c r="Q315">
        <f t="shared" si="72"/>
        <v>54.366021543481935</v>
      </c>
      <c r="S315" s="4">
        <f t="shared" si="73"/>
        <v>54.789895487023713</v>
      </c>
      <c r="T315" s="2">
        <f t="shared" si="74"/>
        <v>-65.545776575933914</v>
      </c>
      <c r="U315" s="8">
        <f t="shared" si="75"/>
        <v>54.114823705738601</v>
      </c>
      <c r="V315" s="8">
        <f t="shared" si="76"/>
        <v>-8.6123579237305634</v>
      </c>
      <c r="W315" s="2">
        <f t="shared" si="77"/>
        <v>-5.6142833465538047</v>
      </c>
      <c r="X315" s="1">
        <f t="shared" si="78"/>
        <v>-64.104145294091325</v>
      </c>
      <c r="Z315" s="2">
        <f t="shared" si="79"/>
        <v>1.6353252133732994</v>
      </c>
      <c r="AA315" s="1">
        <f t="shared" si="80"/>
        <v>55.87877505558702</v>
      </c>
      <c r="AC315" s="14">
        <f t="shared" si="81"/>
        <v>41.652133785302652</v>
      </c>
      <c r="AS315">
        <f>ABS(H315-AC315)</f>
        <v>41.508878517626066</v>
      </c>
    </row>
    <row r="316" spans="1:45" x14ac:dyDescent="0.35">
      <c r="A316">
        <f t="shared" si="67"/>
        <v>1.2520000000000029E-2</v>
      </c>
      <c r="B316" s="2">
        <v>-9.51</v>
      </c>
      <c r="C316">
        <v>-5.2</v>
      </c>
      <c r="D316" s="44">
        <f t="shared" si="68"/>
        <v>-0.14325526767699845</v>
      </c>
      <c r="F316" s="3">
        <f>IF(G$3=0, C316,D316)</f>
        <v>-5.2</v>
      </c>
      <c r="H316" s="46">
        <f>-I$6*COS(2*PI()*A316*I$2)</f>
        <v>-0.14325526767699845</v>
      </c>
      <c r="J316" s="2">
        <f>F316*J$2</f>
        <v>1.03527788</v>
      </c>
      <c r="K316" s="8">
        <f>F316*K$2</f>
        <v>-122.68178156000573</v>
      </c>
      <c r="L316" s="9">
        <f>F316*L$2</f>
        <v>-1.1315106399999948</v>
      </c>
      <c r="M316" s="8">
        <f t="shared" si="69"/>
        <v>1.573207903050625</v>
      </c>
      <c r="N316">
        <f t="shared" si="71"/>
        <v>-0.43013457211471406</v>
      </c>
      <c r="P316" s="2">
        <f t="shared" si="70"/>
        <v>-186.48486322348808</v>
      </c>
      <c r="Q316">
        <f t="shared" si="72"/>
        <v>51.04246966262685</v>
      </c>
      <c r="S316" s="4">
        <f t="shared" si="73"/>
        <v>51.484166925677478</v>
      </c>
      <c r="T316" s="2">
        <f t="shared" si="74"/>
        <v>-61.591095812689886</v>
      </c>
      <c r="U316" s="8">
        <f t="shared" si="75"/>
        <v>50.849825356569568</v>
      </c>
      <c r="V316" s="8">
        <f t="shared" si="76"/>
        <v>-8.0927344180468292</v>
      </c>
      <c r="W316" s="2">
        <f t="shared" si="77"/>
        <v>-1.4416312818425894</v>
      </c>
      <c r="X316" s="1">
        <f t="shared" si="78"/>
        <v>-64.126441707659424</v>
      </c>
      <c r="Z316" s="2">
        <f t="shared" si="79"/>
        <v>-1.7639513498484192</v>
      </c>
      <c r="AA316" s="1">
        <f t="shared" si="80"/>
        <v>55.850720996923897</v>
      </c>
      <c r="AC316" s="14">
        <f t="shared" si="81"/>
        <v>46.316355297034477</v>
      </c>
      <c r="AS316">
        <f>ABS(H316-AC316)</f>
        <v>46.459610564711475</v>
      </c>
    </row>
    <row r="317" spans="1:45" x14ac:dyDescent="0.35">
      <c r="A317">
        <f t="shared" si="67"/>
        <v>1.2560000000000029E-2</v>
      </c>
      <c r="B317" s="2">
        <v>-9.14</v>
      </c>
      <c r="C317">
        <v>-6</v>
      </c>
      <c r="D317" s="44">
        <f t="shared" si="68"/>
        <v>-0.42973322801807468</v>
      </c>
      <c r="F317" s="3">
        <f>IF(G$3=0, C317,D317)</f>
        <v>-6</v>
      </c>
      <c r="H317" s="46">
        <f>-I$6*COS(2*PI()*A317*I$2)</f>
        <v>-0.42973322801807468</v>
      </c>
      <c r="J317" s="2">
        <f>F317*J$2</f>
        <v>1.1945513999999999</v>
      </c>
      <c r="K317" s="8">
        <f>F317*K$2</f>
        <v>-141.55590180000661</v>
      </c>
      <c r="L317" s="9">
        <f>F317*L$2</f>
        <v>-1.305589199999994</v>
      </c>
      <c r="M317" s="8">
        <f t="shared" si="69"/>
        <v>1.465412452114714</v>
      </c>
      <c r="N317">
        <f t="shared" si="71"/>
        <v>-0.40390530117555978</v>
      </c>
      <c r="P317" s="2">
        <f t="shared" si="70"/>
        <v>-173.72425122263257</v>
      </c>
      <c r="Q317">
        <f t="shared" si="72"/>
        <v>47.946338684912199</v>
      </c>
      <c r="S317" s="4">
        <f t="shared" si="73"/>
        <v>48.106161937026918</v>
      </c>
      <c r="T317" s="2">
        <f t="shared" si="74"/>
        <v>-57.549949935510419</v>
      </c>
      <c r="U317" s="8">
        <f t="shared" si="75"/>
        <v>47.513441105184668</v>
      </c>
      <c r="V317" s="8">
        <f t="shared" si="76"/>
        <v>-7.5617498674868404</v>
      </c>
      <c r="W317" s="2">
        <f t="shared" si="77"/>
        <v>2.535345894969538</v>
      </c>
      <c r="X317" s="1">
        <f t="shared" si="78"/>
        <v>-64.087229794513235</v>
      </c>
      <c r="Z317" s="2">
        <f t="shared" si="79"/>
        <v>-5.0008956403543294</v>
      </c>
      <c r="AA317" s="1">
        <f t="shared" si="80"/>
        <v>55.771186252570139</v>
      </c>
      <c r="AC317" s="14">
        <f t="shared" si="81"/>
        <v>50.744782280052839</v>
      </c>
      <c r="AS317">
        <f>ABS(H317-AC317)</f>
        <v>51.174515508070911</v>
      </c>
    </row>
    <row r="318" spans="1:45" x14ac:dyDescent="0.35">
      <c r="A318">
        <f t="shared" si="67"/>
        <v>1.260000000000003E-2</v>
      </c>
      <c r="B318" s="2">
        <v>-10.25</v>
      </c>
      <c r="C318">
        <v>-6.4</v>
      </c>
      <c r="D318" s="44">
        <f t="shared" si="68"/>
        <v>-0.71611347072896114</v>
      </c>
      <c r="F318" s="3">
        <f>IF(G$3=0, C318,D318)</f>
        <v>-6.4</v>
      </c>
      <c r="H318" s="46">
        <f>-I$6*COS(2*PI()*A318*I$2)</f>
        <v>-0.71611347072896114</v>
      </c>
      <c r="J318" s="2">
        <f>F318*J$2</f>
        <v>1.27418816</v>
      </c>
      <c r="K318" s="8">
        <f>F318*K$2</f>
        <v>-150.99296192000705</v>
      </c>
      <c r="L318" s="9">
        <f>F318*L$2</f>
        <v>-1.3926284799999937</v>
      </c>
      <c r="M318" s="8">
        <f t="shared" si="69"/>
        <v>1.5984567011755597</v>
      </c>
      <c r="N318">
        <f t="shared" si="71"/>
        <v>-0.37529468452689047</v>
      </c>
      <c r="P318" s="2">
        <f t="shared" si="70"/>
        <v>-189.50224048491881</v>
      </c>
      <c r="Q318">
        <f t="shared" si="72"/>
        <v>44.569010804766172</v>
      </c>
      <c r="S318" s="4">
        <f t="shared" si="73"/>
        <v>44.774839025941738</v>
      </c>
      <c r="T318" s="2">
        <f t="shared" si="74"/>
        <v>-53.564650359898096</v>
      </c>
      <c r="U318" s="8">
        <f t="shared" si="75"/>
        <v>44.223163756819254</v>
      </c>
      <c r="V318" s="8">
        <f t="shared" si="76"/>
        <v>-7.0381032166808604</v>
      </c>
      <c r="W318" s="2">
        <f t="shared" si="77"/>
        <v>6.5372798590028154</v>
      </c>
      <c r="X318" s="1">
        <f t="shared" si="78"/>
        <v>-63.986123570485923</v>
      </c>
      <c r="Z318" s="2">
        <f t="shared" si="79"/>
        <v>-8.2577451473854708</v>
      </c>
      <c r="AA318" s="1">
        <f t="shared" si="80"/>
        <v>55.639854247971613</v>
      </c>
      <c r="AC318" s="14">
        <f t="shared" si="81"/>
        <v>55.139030890293569</v>
      </c>
      <c r="AS318">
        <f>ABS(H318-AC318)</f>
        <v>55.855144361022532</v>
      </c>
    </row>
    <row r="319" spans="1:45" x14ac:dyDescent="0.35">
      <c r="A319">
        <f t="shared" si="67"/>
        <v>1.264000000000003E-2</v>
      </c>
      <c r="B319" s="2">
        <v>-10.99</v>
      </c>
      <c r="C319">
        <v>-6.8</v>
      </c>
      <c r="D319" s="44">
        <f t="shared" si="68"/>
        <v>-1.0023308754121034</v>
      </c>
      <c r="F319" s="3">
        <f>IF(G$3=0, C319,D319)</f>
        <v>-6.8</v>
      </c>
      <c r="H319" s="46">
        <f>-I$6*COS(2*PI()*A319*I$2)</f>
        <v>-1.0023308754121034</v>
      </c>
      <c r="J319" s="2">
        <f>F319*J$2</f>
        <v>1.3538249199999999</v>
      </c>
      <c r="K319" s="8">
        <f>F319*K$2</f>
        <v>-160.43002204000749</v>
      </c>
      <c r="L319" s="9">
        <f>F319*L$2</f>
        <v>-1.479667759999993</v>
      </c>
      <c r="M319" s="8">
        <f t="shared" si="69"/>
        <v>1.6494828445268905</v>
      </c>
      <c r="N319">
        <f t="shared" si="71"/>
        <v>-0.34577075604099006</v>
      </c>
      <c r="P319" s="2">
        <f t="shared" si="70"/>
        <v>-195.56197272477323</v>
      </c>
      <c r="Q319">
        <f t="shared" si="72"/>
        <v>41.083685770668247</v>
      </c>
      <c r="S319" s="4">
        <f t="shared" si="73"/>
        <v>41.253500855195149</v>
      </c>
      <c r="T319" s="2">
        <f t="shared" si="74"/>
        <v>-49.352033362978879</v>
      </c>
      <c r="U319" s="8">
        <f t="shared" si="75"/>
        <v>40.745212345808248</v>
      </c>
      <c r="V319" s="8">
        <f t="shared" si="76"/>
        <v>-6.4845882952270166</v>
      </c>
      <c r="W319" s="2">
        <f t="shared" si="77"/>
        <v>10.421473210587827</v>
      </c>
      <c r="X319" s="1">
        <f t="shared" si="78"/>
        <v>-63.824944023663662</v>
      </c>
      <c r="Z319" s="2">
        <f t="shared" si="79"/>
        <v>-11.416690491152359</v>
      </c>
      <c r="AA319" s="1">
        <f t="shared" si="80"/>
        <v>55.458282060731285</v>
      </c>
      <c r="AC319" s="14">
        <f t="shared" si="81"/>
        <v>59.395166976092092</v>
      </c>
      <c r="AS319">
        <f>ABS(H319-AC319)</f>
        <v>60.397497851504198</v>
      </c>
    </row>
    <row r="320" spans="1:45" x14ac:dyDescent="0.35">
      <c r="A320">
        <f t="shared" si="67"/>
        <v>1.268000000000003E-2</v>
      </c>
      <c r="B320" s="2">
        <v>-9.879999999999999</v>
      </c>
      <c r="C320">
        <v>-6.6</v>
      </c>
      <c r="D320" s="44">
        <f t="shared" si="68"/>
        <v>-1.2883203586979273</v>
      </c>
      <c r="F320" s="3">
        <f>IF(G$3=0, C320,D320)</f>
        <v>-6.6</v>
      </c>
      <c r="H320" s="46">
        <f>-I$6*COS(2*PI()*A320*I$2)</f>
        <v>-1.2883203586979273</v>
      </c>
      <c r="J320" s="2">
        <f>F320*J$2</f>
        <v>1.3140065399999998</v>
      </c>
      <c r="K320" s="8">
        <f>F320*K$2</f>
        <v>-155.71149198000725</v>
      </c>
      <c r="L320" s="9">
        <f>F320*L$2</f>
        <v>-1.4361481199999933</v>
      </c>
      <c r="M320" s="8">
        <f t="shared" si="69"/>
        <v>1.6995956760409898</v>
      </c>
      <c r="N320">
        <f t="shared" si="71"/>
        <v>-0.31534986299510204</v>
      </c>
      <c r="P320" s="2">
        <f t="shared" si="70"/>
        <v>-201.51370781067573</v>
      </c>
      <c r="Q320">
        <f t="shared" si="72"/>
        <v>37.492288318695863</v>
      </c>
      <c r="S320" s="4">
        <f t="shared" si="73"/>
        <v>37.755735874736864</v>
      </c>
      <c r="T320" s="2">
        <f t="shared" si="74"/>
        <v>-45.167617242335922</v>
      </c>
      <c r="U320" s="8">
        <f t="shared" si="75"/>
        <v>37.290543677450685</v>
      </c>
      <c r="V320" s="8">
        <f t="shared" si="76"/>
        <v>-5.9347788152667622</v>
      </c>
      <c r="W320" s="2">
        <f t="shared" si="77"/>
        <v>14.472910660684782</v>
      </c>
      <c r="X320" s="1">
        <f t="shared" si="78"/>
        <v>-63.601104540094461</v>
      </c>
      <c r="Z320" s="2">
        <f t="shared" si="79"/>
        <v>-14.713069714923037</v>
      </c>
      <c r="AA320" s="1">
        <f t="shared" si="80"/>
        <v>55.22428392867819</v>
      </c>
      <c r="AC320" s="14">
        <f t="shared" si="81"/>
        <v>63.762415774096212</v>
      </c>
      <c r="AS320">
        <f>ABS(H320-AC320)</f>
        <v>65.050736132794142</v>
      </c>
    </row>
    <row r="321" spans="1:45" x14ac:dyDescent="0.35">
      <c r="A321">
        <f t="shared" si="67"/>
        <v>1.272000000000003E-2</v>
      </c>
      <c r="B321" s="2">
        <v>-10.25</v>
      </c>
      <c r="C321">
        <v>-6.4</v>
      </c>
      <c r="D321" s="44">
        <f t="shared" si="68"/>
        <v>-1.5740168890441677</v>
      </c>
      <c r="F321" s="3">
        <f>IF(G$3=0, C321,D321)</f>
        <v>-6.4</v>
      </c>
      <c r="H321" s="46">
        <f>-I$6*COS(2*PI()*A321*I$2)</f>
        <v>-1.5740168890441677</v>
      </c>
      <c r="J321" s="2">
        <f>F321*J$2</f>
        <v>1.27418816</v>
      </c>
      <c r="K321" s="8">
        <f>F321*K$2</f>
        <v>-150.99296192000705</v>
      </c>
      <c r="L321" s="9">
        <f>F321*L$2</f>
        <v>-1.3926284799999937</v>
      </c>
      <c r="M321" s="8">
        <f t="shared" si="69"/>
        <v>1.6293564029951018</v>
      </c>
      <c r="N321">
        <f t="shared" si="71"/>
        <v>-0.28618617567353499</v>
      </c>
      <c r="P321" s="2">
        <f t="shared" si="70"/>
        <v>-193.20378029870312</v>
      </c>
      <c r="Q321">
        <f t="shared" si="72"/>
        <v>34.048991225834598</v>
      </c>
      <c r="S321" s="4">
        <f t="shared" si="73"/>
        <v>34.285719148829706</v>
      </c>
      <c r="T321" s="2">
        <f t="shared" si="74"/>
        <v>-41.016396674942584</v>
      </c>
      <c r="U321" s="8">
        <f t="shared" si="75"/>
        <v>33.863281374625096</v>
      </c>
      <c r="V321" s="8">
        <f t="shared" si="76"/>
        <v>-5.3893310501414939</v>
      </c>
      <c r="W321" s="2">
        <f t="shared" si="77"/>
        <v>18.433487297758539</v>
      </c>
      <c r="X321" s="1">
        <f t="shared" si="78"/>
        <v>-63.31601038219862</v>
      </c>
      <c r="Z321" s="2">
        <f t="shared" si="79"/>
        <v>-17.933740251227505</v>
      </c>
      <c r="AA321" s="1">
        <f t="shared" si="80"/>
        <v>54.939063930348659</v>
      </c>
      <c r="AC321" s="14">
        <f t="shared" si="81"/>
        <v>67.983220177965705</v>
      </c>
      <c r="AS321">
        <f>ABS(H321-AC321)</f>
        <v>69.557237067009879</v>
      </c>
    </row>
    <row r="322" spans="1:45" x14ac:dyDescent="0.35">
      <c r="A322">
        <f t="shared" si="67"/>
        <v>1.276000000000003E-2</v>
      </c>
      <c r="B322" s="2">
        <v>-10.620000000000001</v>
      </c>
      <c r="C322">
        <v>-6.8</v>
      </c>
      <c r="D322" s="44">
        <f t="shared" si="68"/>
        <v>-1.8593555015235999</v>
      </c>
      <c r="F322" s="3">
        <f>IF(G$3=0, C322,D322)</f>
        <v>-6.8</v>
      </c>
      <c r="H322" s="46">
        <f>-I$6*COS(2*PI()*A322*I$2)</f>
        <v>-1.8593555015235999</v>
      </c>
      <c r="J322" s="2">
        <f>F322*J$2</f>
        <v>1.3538249199999999</v>
      </c>
      <c r="K322" s="8">
        <f>F322*K$2</f>
        <v>-160.43002204000749</v>
      </c>
      <c r="L322" s="9">
        <f>F322*L$2</f>
        <v>-1.479667759999993</v>
      </c>
      <c r="M322" s="8">
        <f t="shared" si="69"/>
        <v>1.5603743356735351</v>
      </c>
      <c r="N322">
        <f t="shared" si="71"/>
        <v>-0.25825719147674986</v>
      </c>
      <c r="P322" s="2">
        <f t="shared" si="70"/>
        <v>-185.04195314584166</v>
      </c>
      <c r="Q322">
        <f t="shared" si="72"/>
        <v>30.751155032674333</v>
      </c>
      <c r="S322" s="4">
        <f t="shared" si="73"/>
        <v>30.831861608347875</v>
      </c>
      <c r="T322" s="2">
        <f t="shared" si="74"/>
        <v>-36.884507525288278</v>
      </c>
      <c r="U322" s="8">
        <f t="shared" si="75"/>
        <v>30.45197915828529</v>
      </c>
      <c r="V322" s="8">
        <f t="shared" si="76"/>
        <v>-4.8464233279822109</v>
      </c>
      <c r="W322" s="2">
        <f t="shared" si="77"/>
        <v>22.299613707256036</v>
      </c>
      <c r="X322" s="1">
        <f t="shared" si="78"/>
        <v>-62.97112232664086</v>
      </c>
      <c r="Z322" s="2">
        <f t="shared" si="79"/>
        <v>-21.075782555723563</v>
      </c>
      <c r="AA322" s="1">
        <f t="shared" si="80"/>
        <v>54.603872577004196</v>
      </c>
      <c r="AC322" s="14">
        <f t="shared" si="81"/>
        <v>72.057062956278031</v>
      </c>
      <c r="AS322">
        <f>ABS(H322-AC322)</f>
        <v>73.916418457801626</v>
      </c>
    </row>
    <row r="323" spans="1:45" x14ac:dyDescent="0.35">
      <c r="A323">
        <f t="shared" si="67"/>
        <v>1.280000000000003E-2</v>
      </c>
      <c r="B323" s="2">
        <v>-11.360000000000001</v>
      </c>
      <c r="C323">
        <v>-8.1999999999999993</v>
      </c>
      <c r="D323" s="44">
        <f t="shared" si="68"/>
        <v>-2.1442713125963677</v>
      </c>
      <c r="F323" s="3">
        <f>IF(G$3=0, C323,D323)</f>
        <v>-8.1999999999999993</v>
      </c>
      <c r="H323" s="46">
        <f>-I$6*COS(2*PI()*A323*I$2)</f>
        <v>-2.1442713125963677</v>
      </c>
      <c r="J323" s="2">
        <f>F323*J$2</f>
        <v>1.6325535799999997</v>
      </c>
      <c r="K323" s="8">
        <f>F323*K$2</f>
        <v>-193.45973246000901</v>
      </c>
      <c r="L323" s="9">
        <f>F323*L$2</f>
        <v>-1.7843052399999917</v>
      </c>
      <c r="M323" s="8">
        <f t="shared" si="69"/>
        <v>1.6120821114767496</v>
      </c>
      <c r="N323">
        <f t="shared" si="71"/>
        <v>-0.22940269497164059</v>
      </c>
      <c r="P323" s="2">
        <f t="shared" si="70"/>
        <v>-191.18117707268181</v>
      </c>
      <c r="Q323">
        <f t="shared" si="72"/>
        <v>27.34390497676754</v>
      </c>
      <c r="S323" s="4">
        <f t="shared" si="73"/>
        <v>27.171681848244297</v>
      </c>
      <c r="T323" s="2">
        <f t="shared" si="74"/>
        <v>-32.50579275222718</v>
      </c>
      <c r="U323" s="8">
        <f t="shared" si="75"/>
        <v>26.836896839023922</v>
      </c>
      <c r="V323" s="8">
        <f t="shared" si="76"/>
        <v>-4.2710840637072485</v>
      </c>
      <c r="W323" s="2">
        <f t="shared" si="77"/>
        <v>26.086614801352582</v>
      </c>
      <c r="X323" s="1">
        <f t="shared" si="78"/>
        <v>-62.567664133461697</v>
      </c>
      <c r="Z323" s="2">
        <f t="shared" si="79"/>
        <v>-24.151893418718906</v>
      </c>
      <c r="AA323" s="1">
        <f t="shared" si="80"/>
        <v>54.219758448883567</v>
      </c>
      <c r="AC323" s="14">
        <f t="shared" si="81"/>
        <v>76.0352891865289</v>
      </c>
      <c r="AS323">
        <f>ABS(H323-AC323)</f>
        <v>78.179560499125273</v>
      </c>
    </row>
    <row r="324" spans="1:45" x14ac:dyDescent="0.35">
      <c r="A324">
        <f t="shared" ref="A324:A387" si="82">A323+0.00004</f>
        <v>1.284000000000003E-2</v>
      </c>
      <c r="B324" s="2">
        <v>-11.729999999999999</v>
      </c>
      <c r="C324">
        <v>-7.8</v>
      </c>
      <c r="D324" s="44">
        <f t="shared" ref="D324:D387" si="83">-E$6*COS(2*PI()*A324*E$2)</f>
        <v>-2.4286995348640597</v>
      </c>
      <c r="F324" s="3">
        <f>IF(G$3=0, C324,D324)</f>
        <v>-7.8</v>
      </c>
      <c r="H324" s="46">
        <f>-I$6*COS(2*PI()*A324*I$2)</f>
        <v>-2.4286995348640597</v>
      </c>
      <c r="J324" s="2">
        <f>F324*J$2</f>
        <v>1.5529168199999999</v>
      </c>
      <c r="K324" s="8">
        <f>F324*K$2</f>
        <v>-184.02267234000857</v>
      </c>
      <c r="L324" s="9">
        <f>F324*L$2</f>
        <v>-1.6972659599999922</v>
      </c>
      <c r="M324" s="8">
        <f t="shared" ref="M324:M387" si="84">J323-N323</f>
        <v>1.8619562749716403</v>
      </c>
      <c r="N324">
        <f t="shared" si="71"/>
        <v>-0.19607572580155294</v>
      </c>
      <c r="P324" s="2">
        <f t="shared" ref="P324:P387" si="85">K323-Q323</f>
        <v>-220.80363743677654</v>
      </c>
      <c r="Q324">
        <f t="shared" si="72"/>
        <v>23.408720470005854</v>
      </c>
      <c r="S324" s="4">
        <f t="shared" si="73"/>
        <v>23.573410784977501</v>
      </c>
      <c r="T324" s="2">
        <f t="shared" si="74"/>
        <v>-28.201140058951061</v>
      </c>
      <c r="U324" s="8">
        <f t="shared" si="75"/>
        <v>23.282960433354738</v>
      </c>
      <c r="V324" s="8">
        <f t="shared" si="76"/>
        <v>-3.7054761531976239</v>
      </c>
      <c r="W324" s="2">
        <f t="shared" si="77"/>
        <v>30.061871381234518</v>
      </c>
      <c r="X324" s="1">
        <f t="shared" si="78"/>
        <v>-62.102724224492427</v>
      </c>
      <c r="Z324" s="2">
        <f t="shared" si="79"/>
        <v>-27.382861609859646</v>
      </c>
      <c r="AA324" s="1">
        <f t="shared" si="80"/>
        <v>53.78425867955422</v>
      </c>
      <c r="AC324" s="14">
        <f t="shared" si="81"/>
        <v>80.140653907591116</v>
      </c>
      <c r="AS324">
        <f>ABS(H324-AC324)</f>
        <v>82.569353442455181</v>
      </c>
    </row>
    <row r="325" spans="1:45" x14ac:dyDescent="0.35">
      <c r="A325">
        <f t="shared" si="82"/>
        <v>1.288000000000003E-2</v>
      </c>
      <c r="B325" s="2">
        <v>-10.620000000000001</v>
      </c>
      <c r="C325">
        <v>-8</v>
      </c>
      <c r="D325" s="44">
        <f t="shared" si="83"/>
        <v>-2.712575491801736</v>
      </c>
      <c r="F325" s="3">
        <f>IF(G$3=0, C325,D325)</f>
        <v>-8</v>
      </c>
      <c r="H325" s="46">
        <f>-I$6*COS(2*PI()*A325*I$2)</f>
        <v>-2.712575491801736</v>
      </c>
      <c r="J325" s="2">
        <f>F325*J$2</f>
        <v>1.5927351999999999</v>
      </c>
      <c r="K325" s="8">
        <f>F325*K$2</f>
        <v>-188.7412024000088</v>
      </c>
      <c r="L325" s="9">
        <f>F325*L$2</f>
        <v>-1.7407855999999919</v>
      </c>
      <c r="M325" s="8">
        <f t="shared" si="84"/>
        <v>1.7489925458015527</v>
      </c>
      <c r="N325">
        <f t="shared" ref="N325:N388" si="86">O$2*M325+N324</f>
        <v>-0.16477068312350762</v>
      </c>
      <c r="P325" s="2">
        <f t="shared" si="85"/>
        <v>-207.43139281001442</v>
      </c>
      <c r="Q325">
        <f t="shared" ref="Q325:Q388" si="87">P325*R$2+Q324</f>
        <v>19.711857444206764</v>
      </c>
      <c r="S325" s="4">
        <f t="shared" ref="S325:S388" si="88">M325+Q325+L325</f>
        <v>19.720064390008325</v>
      </c>
      <c r="T325" s="2">
        <f t="shared" ref="T325:T388" si="89">S325*T$2</f>
        <v>-23.591337838500611</v>
      </c>
      <c r="U325" s="8">
        <f t="shared" ref="U325:U388" si="90">S325*U$2</f>
        <v>19.477091504652613</v>
      </c>
      <c r="V325" s="8">
        <f t="shared" ref="V325:V388" si="91">S325*V$2</f>
        <v>-3.0997732573881009</v>
      </c>
      <c r="W325" s="2">
        <f t="shared" ref="W325:W388" si="92">T324-X324</f>
        <v>33.901584165541365</v>
      </c>
      <c r="X325" s="1">
        <f t="shared" ref="X325:X388" si="93">Y$2*W325+X324</f>
        <v>-61.578398933629792</v>
      </c>
      <c r="Z325" s="2">
        <f t="shared" ref="Z325:Z388" si="94">U324-AA324</f>
        <v>-30.501298246199482</v>
      </c>
      <c r="AA325" s="1">
        <f t="shared" ref="AA325:AA388" si="95">Z325*AB$2+AA324</f>
        <v>53.299162982116869</v>
      </c>
      <c r="AC325" s="14">
        <f t="shared" ref="AC325:AC388" si="96">V325+AA325+W325</f>
        <v>84.100973890270126</v>
      </c>
      <c r="AS325">
        <f>ABS(H325-AC325)</f>
        <v>86.813549382071855</v>
      </c>
    </row>
    <row r="326" spans="1:45" x14ac:dyDescent="0.35">
      <c r="A326">
        <f t="shared" si="82"/>
        <v>1.292000000000003E-2</v>
      </c>
      <c r="B326" s="2">
        <v>-10.99</v>
      </c>
      <c r="C326">
        <v>-7.8</v>
      </c>
      <c r="D326" s="44">
        <f t="shared" si="83"/>
        <v>-2.9958346324648315</v>
      </c>
      <c r="F326" s="3">
        <f>IF(G$3=0, C326,D326)</f>
        <v>-7.8</v>
      </c>
      <c r="H326" s="46">
        <f>-I$6*COS(2*PI()*A326*I$2)</f>
        <v>-2.9958346324648315</v>
      </c>
      <c r="J326" s="2">
        <f>F326*J$2</f>
        <v>1.5529168199999999</v>
      </c>
      <c r="K326" s="8">
        <f>F326*K$2</f>
        <v>-184.02267234000857</v>
      </c>
      <c r="L326" s="9">
        <f>F326*L$2</f>
        <v>-1.6972659599999922</v>
      </c>
      <c r="M326" s="8">
        <f t="shared" si="84"/>
        <v>1.7575058831235075</v>
      </c>
      <c r="N326">
        <f t="shared" si="86"/>
        <v>-0.13331326107207039</v>
      </c>
      <c r="P326" s="2">
        <f t="shared" si="85"/>
        <v>-208.45305984421557</v>
      </c>
      <c r="Q326">
        <f t="shared" si="87"/>
        <v>15.996786166357442</v>
      </c>
      <c r="S326" s="4">
        <f t="shared" si="88"/>
        <v>16.057026089480956</v>
      </c>
      <c r="T326" s="2">
        <f t="shared" si="89"/>
        <v>-19.209203360943167</v>
      </c>
      <c r="U326" s="8">
        <f t="shared" si="90"/>
        <v>15.859185865329868</v>
      </c>
      <c r="V326" s="8">
        <f t="shared" si="91"/>
        <v>-2.523984662574172</v>
      </c>
      <c r="W326" s="2">
        <f t="shared" si="92"/>
        <v>37.987061095129178</v>
      </c>
      <c r="X326" s="1">
        <f t="shared" si="93"/>
        <v>-60.990887248026468</v>
      </c>
      <c r="Z326" s="2">
        <f t="shared" si="94"/>
        <v>-33.822071477464256</v>
      </c>
      <c r="AA326" s="1">
        <f t="shared" si="95"/>
        <v>52.761253375132156</v>
      </c>
      <c r="AC326" s="14">
        <f t="shared" si="96"/>
        <v>88.224329807687155</v>
      </c>
      <c r="AS326">
        <f>ABS(H326-AC326)</f>
        <v>91.22016444015199</v>
      </c>
    </row>
    <row r="327" spans="1:45" x14ac:dyDescent="0.35">
      <c r="A327">
        <f t="shared" si="82"/>
        <v>1.2960000000000031E-2</v>
      </c>
      <c r="B327" s="2">
        <v>-11.729999999999999</v>
      </c>
      <c r="C327">
        <v>-7.8</v>
      </c>
      <c r="D327" s="44">
        <f t="shared" si="83"/>
        <v>-3.2784125461674987</v>
      </c>
      <c r="F327" s="3">
        <f>IF(G$3=0, C327,D327)</f>
        <v>-7.8</v>
      </c>
      <c r="H327" s="46">
        <f>-I$6*COS(2*PI()*A327*I$2)</f>
        <v>-3.2784125461674987</v>
      </c>
      <c r="J327" s="2">
        <f>F327*J$2</f>
        <v>1.5529168199999999</v>
      </c>
      <c r="K327" s="8">
        <f>F327*K$2</f>
        <v>-184.02267234000857</v>
      </c>
      <c r="L327" s="9">
        <f>F327*L$2</f>
        <v>-1.6972659599999922</v>
      </c>
      <c r="M327" s="8">
        <f t="shared" si="84"/>
        <v>1.6862300810720703</v>
      </c>
      <c r="N327">
        <f t="shared" si="86"/>
        <v>-0.10313159747397155</v>
      </c>
      <c r="P327" s="2">
        <f t="shared" si="85"/>
        <v>-200.01945850636602</v>
      </c>
      <c r="Q327">
        <f t="shared" si="87"/>
        <v>12.432019374911397</v>
      </c>
      <c r="S327" s="4">
        <f t="shared" si="88"/>
        <v>12.420983495983474</v>
      </c>
      <c r="T327" s="2">
        <f t="shared" si="89"/>
        <v>-14.859364155456635</v>
      </c>
      <c r="U327" s="8">
        <f t="shared" si="90"/>
        <v>12.267943316231126</v>
      </c>
      <c r="V327" s="8">
        <f t="shared" si="91"/>
        <v>-1.9524394905534221</v>
      </c>
      <c r="W327" s="2">
        <f t="shared" si="92"/>
        <v>41.781683887083304</v>
      </c>
      <c r="X327" s="1">
        <f t="shared" si="93"/>
        <v>-60.344687546860506</v>
      </c>
      <c r="Z327" s="2">
        <f t="shared" si="94"/>
        <v>-36.902067509802286</v>
      </c>
      <c r="AA327" s="1">
        <f t="shared" si="95"/>
        <v>52.174359203249544</v>
      </c>
      <c r="AC327" s="14">
        <f t="shared" si="96"/>
        <v>92.003603599779424</v>
      </c>
      <c r="AS327">
        <f>ABS(H327-AC327)</f>
        <v>95.282016145946926</v>
      </c>
    </row>
    <row r="328" spans="1:45" x14ac:dyDescent="0.35">
      <c r="A328">
        <f t="shared" si="82"/>
        <v>1.3000000000000031E-2</v>
      </c>
      <c r="B328" s="2">
        <v>-12.84</v>
      </c>
      <c r="C328">
        <v>-9.6</v>
      </c>
      <c r="D328" s="44">
        <f t="shared" si="83"/>
        <v>-3.5602449771289768</v>
      </c>
      <c r="F328" s="3">
        <f>IF(G$3=0, C328,D328)</f>
        <v>-9.6</v>
      </c>
      <c r="H328" s="46">
        <f>-I$6*COS(2*PI()*A328*I$2)</f>
        <v>-3.5602449771289768</v>
      </c>
      <c r="J328" s="2">
        <f>F328*J$2</f>
        <v>1.9112822399999998</v>
      </c>
      <c r="K328" s="8">
        <f>F328*K$2</f>
        <v>-226.48944288001056</v>
      </c>
      <c r="L328" s="9">
        <f>F328*L$2</f>
        <v>-2.0889427199999901</v>
      </c>
      <c r="M328" s="8">
        <f t="shared" si="84"/>
        <v>1.6560484174739714</v>
      </c>
      <c r="N328">
        <f t="shared" si="86"/>
        <v>-7.3490152454448676E-2</v>
      </c>
      <c r="P328" s="2">
        <f t="shared" si="85"/>
        <v>-196.45469171491996</v>
      </c>
      <c r="Q328">
        <f t="shared" si="87"/>
        <v>8.9307842136991766</v>
      </c>
      <c r="S328" s="4">
        <f t="shared" si="88"/>
        <v>8.4978899111731589</v>
      </c>
      <c r="T328" s="2">
        <f t="shared" si="89"/>
        <v>-10.166122576681268</v>
      </c>
      <c r="U328" s="8">
        <f t="shared" si="90"/>
        <v>8.3931865597886119</v>
      </c>
      <c r="V328" s="8">
        <f t="shared" si="91"/>
        <v>-1.3357731176693983</v>
      </c>
      <c r="W328" s="2">
        <f t="shared" si="92"/>
        <v>45.485323391403867</v>
      </c>
      <c r="X328" s="1">
        <f t="shared" si="93"/>
        <v>-59.641206986756771</v>
      </c>
      <c r="Z328" s="2">
        <f t="shared" si="94"/>
        <v>-39.906415887018419</v>
      </c>
      <c r="AA328" s="1">
        <f t="shared" si="95"/>
        <v>51.539683574340849</v>
      </c>
      <c r="AC328" s="14">
        <f t="shared" si="96"/>
        <v>95.689233848075318</v>
      </c>
      <c r="AS328">
        <f>ABS(H328-AC328)</f>
        <v>99.249478825204292</v>
      </c>
    </row>
    <row r="329" spans="1:45" x14ac:dyDescent="0.35">
      <c r="A329">
        <f t="shared" si="82"/>
        <v>1.3040000000000031E-2</v>
      </c>
      <c r="B329" s="2">
        <v>-12.47</v>
      </c>
      <c r="C329">
        <v>-9.4</v>
      </c>
      <c r="D329" s="44">
        <f t="shared" si="83"/>
        <v>-3.8412678390849169</v>
      </c>
      <c r="F329" s="3">
        <f>IF(G$3=0, C329,D329)</f>
        <v>-9.4</v>
      </c>
      <c r="H329" s="46">
        <f>-I$6*COS(2*PI()*A329*I$2)</f>
        <v>-3.8412678390849169</v>
      </c>
      <c r="J329" s="2">
        <f>F329*J$2</f>
        <v>1.87146386</v>
      </c>
      <c r="K329" s="8">
        <f>F329*K$2</f>
        <v>-221.77091282001035</v>
      </c>
      <c r="L329" s="9">
        <f>F329*L$2</f>
        <v>-2.0454230799999906</v>
      </c>
      <c r="M329" s="8">
        <f t="shared" si="84"/>
        <v>1.9847723924544485</v>
      </c>
      <c r="N329">
        <f t="shared" si="86"/>
        <v>-3.7964909879148134E-2</v>
      </c>
      <c r="P329" s="2">
        <f t="shared" si="85"/>
        <v>-235.42022709370974</v>
      </c>
      <c r="Q329">
        <f t="shared" si="87"/>
        <v>4.7351013844126788</v>
      </c>
      <c r="S329" s="4">
        <f t="shared" si="88"/>
        <v>4.6744506968671367</v>
      </c>
      <c r="T329" s="2">
        <f t="shared" si="89"/>
        <v>-5.5920986574000064</v>
      </c>
      <c r="U329" s="8">
        <f t="shared" si="90"/>
        <v>4.6168563223859715</v>
      </c>
      <c r="V329" s="8">
        <f t="shared" si="91"/>
        <v>-0.73477129569969957</v>
      </c>
      <c r="W329" s="2">
        <f t="shared" si="92"/>
        <v>49.475084410075503</v>
      </c>
      <c r="X329" s="1">
        <f t="shared" si="93"/>
        <v>-58.876020383762167</v>
      </c>
      <c r="Z329" s="2">
        <f t="shared" si="94"/>
        <v>-43.146497014552239</v>
      </c>
      <c r="AA329" s="1">
        <f t="shared" si="95"/>
        <v>50.853477371171749</v>
      </c>
      <c r="AC329" s="14">
        <f t="shared" si="96"/>
        <v>99.593790485547544</v>
      </c>
      <c r="AS329">
        <f>ABS(H329-AC329)</f>
        <v>103.43505832463246</v>
      </c>
    </row>
    <row r="330" spans="1:45" x14ac:dyDescent="0.35">
      <c r="A330">
        <f t="shared" si="82"/>
        <v>1.3080000000000031E-2</v>
      </c>
      <c r="B330" s="2">
        <v>-12.84</v>
      </c>
      <c r="C330">
        <v>-9.4</v>
      </c>
      <c r="D330" s="44">
        <f t="shared" si="83"/>
        <v>-4.1214172298599161</v>
      </c>
      <c r="F330" s="3">
        <f>IF(G$3=0, C330,D330)</f>
        <v>-9.4</v>
      </c>
      <c r="H330" s="46">
        <f>-I$6*COS(2*PI()*A330*I$2)</f>
        <v>-4.1214172298599161</v>
      </c>
      <c r="J330" s="2">
        <f>F330*J$2</f>
        <v>1.87146386</v>
      </c>
      <c r="K330" s="8">
        <f>F330*K$2</f>
        <v>-221.77091282001035</v>
      </c>
      <c r="L330" s="9">
        <f>F330*L$2</f>
        <v>-2.0454230799999906</v>
      </c>
      <c r="M330" s="8">
        <f t="shared" si="84"/>
        <v>1.9094287698791481</v>
      </c>
      <c r="N330">
        <f t="shared" si="86"/>
        <v>-3.7882352699605479E-3</v>
      </c>
      <c r="P330" s="2">
        <f t="shared" si="85"/>
        <v>-226.50601420442302</v>
      </c>
      <c r="Q330">
        <f t="shared" si="87"/>
        <v>0.69828854866032586</v>
      </c>
      <c r="S330" s="4">
        <f t="shared" si="88"/>
        <v>0.56229423853948335</v>
      </c>
      <c r="T330" s="2">
        <f t="shared" si="89"/>
        <v>-0.67267900771909195</v>
      </c>
      <c r="U330" s="8">
        <f t="shared" si="90"/>
        <v>0.55536615499701514</v>
      </c>
      <c r="V330" s="8">
        <f t="shared" si="91"/>
        <v>-8.8386356602934008E-2</v>
      </c>
      <c r="W330" s="2">
        <f t="shared" si="92"/>
        <v>53.283921726362159</v>
      </c>
      <c r="X330" s="1">
        <f t="shared" si="93"/>
        <v>-58.051925921950144</v>
      </c>
      <c r="Z330" s="2">
        <f t="shared" si="94"/>
        <v>-46.236621048785778</v>
      </c>
      <c r="AA330" s="1">
        <f t="shared" si="95"/>
        <v>50.1181255263498</v>
      </c>
      <c r="AC330" s="14">
        <f t="shared" si="96"/>
        <v>103.31366089610903</v>
      </c>
      <c r="AS330">
        <f>ABS(H330-AC330)</f>
        <v>107.43507812596894</v>
      </c>
    </row>
    <row r="331" spans="1:45" x14ac:dyDescent="0.35">
      <c r="A331">
        <f t="shared" si="82"/>
        <v>1.3120000000000031E-2</v>
      </c>
      <c r="B331" s="2">
        <v>-13.21</v>
      </c>
      <c r="C331">
        <v>-8.8000000000000007</v>
      </c>
      <c r="D331" s="44">
        <f t="shared" si="83"/>
        <v>-4.4006294458984492</v>
      </c>
      <c r="F331" s="3">
        <f>IF(G$3=0, C331,D331)</f>
        <v>-8.8000000000000007</v>
      </c>
      <c r="H331" s="46">
        <f>-I$6*COS(2*PI()*A331*I$2)</f>
        <v>-4.4006294458984492</v>
      </c>
      <c r="J331" s="2">
        <f>F331*J$2</f>
        <v>1.7520087200000001</v>
      </c>
      <c r="K331" s="8">
        <f>F331*K$2</f>
        <v>-207.61532264000971</v>
      </c>
      <c r="L331" s="9">
        <f>F331*L$2</f>
        <v>-1.9148641599999914</v>
      </c>
      <c r="M331" s="8">
        <f t="shared" si="84"/>
        <v>1.8752520952699605</v>
      </c>
      <c r="N331">
        <f t="shared" si="86"/>
        <v>2.9776714458064693E-2</v>
      </c>
      <c r="P331" s="2">
        <f t="shared" si="85"/>
        <v>-222.46920136867067</v>
      </c>
      <c r="Q331">
        <f t="shared" si="87"/>
        <v>-3.2665798050519701</v>
      </c>
      <c r="S331" s="4">
        <f t="shared" si="88"/>
        <v>-3.3061918697820012</v>
      </c>
      <c r="T331" s="2">
        <f t="shared" si="89"/>
        <v>3.955235024407457</v>
      </c>
      <c r="U331" s="8">
        <f t="shared" si="90"/>
        <v>-3.2654559491352337</v>
      </c>
      <c r="V331" s="8">
        <f t="shared" si="91"/>
        <v>0.51969633258078241</v>
      </c>
      <c r="W331" s="2">
        <f t="shared" si="92"/>
        <v>57.379246914231054</v>
      </c>
      <c r="X331" s="1">
        <f t="shared" si="93"/>
        <v>-57.16449275125003</v>
      </c>
      <c r="Z331" s="2">
        <f t="shared" si="94"/>
        <v>-49.562759371352783</v>
      </c>
      <c r="AA331" s="1">
        <f t="shared" si="95"/>
        <v>49.329874445031912</v>
      </c>
      <c r="AC331" s="14">
        <f t="shared" si="96"/>
        <v>107.22881769184374</v>
      </c>
      <c r="AS331">
        <f>ABS(H331-AC331)</f>
        <v>111.62944713774219</v>
      </c>
    </row>
    <row r="332" spans="1:45" x14ac:dyDescent="0.35">
      <c r="A332">
        <f t="shared" si="82"/>
        <v>1.3160000000000031E-2</v>
      </c>
      <c r="B332" s="2">
        <v>-12.47</v>
      </c>
      <c r="C332">
        <v>-8.6</v>
      </c>
      <c r="D332" s="44">
        <f t="shared" si="83"/>
        <v>-4.678840996750365</v>
      </c>
      <c r="F332" s="3">
        <f>IF(G$3=0, C332,D332)</f>
        <v>-8.6</v>
      </c>
      <c r="H332" s="46">
        <f>-I$6*COS(2*PI()*A332*I$2)</f>
        <v>-4.678840996750365</v>
      </c>
      <c r="J332" s="2">
        <f>F332*J$2</f>
        <v>1.7121903399999998</v>
      </c>
      <c r="K332" s="8">
        <f>F332*K$2</f>
        <v>-202.89679258000945</v>
      </c>
      <c r="L332" s="9">
        <f>F332*L$2</f>
        <v>-1.8713445199999912</v>
      </c>
      <c r="M332" s="8">
        <f t="shared" si="84"/>
        <v>1.7222320055419353</v>
      </c>
      <c r="N332">
        <f t="shared" si="86"/>
        <v>6.0602772902057171E-2</v>
      </c>
      <c r="P332" s="2">
        <f t="shared" si="85"/>
        <v>-204.34874283495773</v>
      </c>
      <c r="Q332">
        <f t="shared" si="87"/>
        <v>-6.9085035347306043</v>
      </c>
      <c r="S332" s="4">
        <f t="shared" si="88"/>
        <v>-7.0576160491886606</v>
      </c>
      <c r="T332" s="2">
        <f t="shared" si="89"/>
        <v>8.443106536467214</v>
      </c>
      <c r="U332" s="8">
        <f t="shared" si="90"/>
        <v>-6.9706584560850091</v>
      </c>
      <c r="V332" s="8">
        <f t="shared" si="91"/>
        <v>1.1093781976326924</v>
      </c>
      <c r="W332" s="2">
        <f t="shared" si="92"/>
        <v>61.119727775657488</v>
      </c>
      <c r="X332" s="1">
        <f t="shared" si="93"/>
        <v>-56.219208929499011</v>
      </c>
      <c r="Z332" s="2">
        <f t="shared" si="94"/>
        <v>-52.595330394167149</v>
      </c>
      <c r="AA332" s="1">
        <f t="shared" si="95"/>
        <v>48.493393050910086</v>
      </c>
      <c r="AC332" s="14">
        <f t="shared" si="96"/>
        <v>110.72249902420026</v>
      </c>
      <c r="AS332">
        <f>ABS(H332-AC332)</f>
        <v>115.40134002095063</v>
      </c>
    </row>
    <row r="333" spans="1:45" x14ac:dyDescent="0.35">
      <c r="A333">
        <f t="shared" si="82"/>
        <v>1.3200000000000031E-2</v>
      </c>
      <c r="B333" s="2">
        <v>-13.21</v>
      </c>
      <c r="C333">
        <v>-10.6</v>
      </c>
      <c r="D333" s="44">
        <f t="shared" si="83"/>
        <v>-4.9559886195082576</v>
      </c>
      <c r="F333" s="3">
        <f>IF(G$3=0, C333,D333)</f>
        <v>-10.6</v>
      </c>
      <c r="H333" s="46">
        <f>-I$6*COS(2*PI()*A333*I$2)</f>
        <v>-4.9559886195082576</v>
      </c>
      <c r="J333" s="2">
        <f>F333*J$2</f>
        <v>2.1103741399999998</v>
      </c>
      <c r="K333" s="8">
        <f>F333*K$2</f>
        <v>-250.08209318001167</v>
      </c>
      <c r="L333" s="9">
        <f>F333*L$2</f>
        <v>-2.3065409199999891</v>
      </c>
      <c r="M333" s="8">
        <f t="shared" si="84"/>
        <v>1.6515875670979427</v>
      </c>
      <c r="N333">
        <f t="shared" si="86"/>
        <v>9.0164373606784559E-2</v>
      </c>
      <c r="P333" s="2">
        <f t="shared" si="85"/>
        <v>-195.98828904527883</v>
      </c>
      <c r="Q333">
        <f t="shared" si="87"/>
        <v>-10.401426420924214</v>
      </c>
      <c r="S333" s="4">
        <f t="shared" si="88"/>
        <v>-11.05637977382626</v>
      </c>
      <c r="T333" s="2">
        <f t="shared" si="89"/>
        <v>13.226873166157555</v>
      </c>
      <c r="U333" s="8">
        <f t="shared" si="90"/>
        <v>-10.92015301299498</v>
      </c>
      <c r="V333" s="8">
        <f t="shared" si="91"/>
        <v>1.7379390689919989</v>
      </c>
      <c r="W333" s="2">
        <f t="shared" si="92"/>
        <v>64.66231546596623</v>
      </c>
      <c r="X333" s="1">
        <f t="shared" si="93"/>
        <v>-55.219135092270918</v>
      </c>
      <c r="Z333" s="2">
        <f t="shared" si="94"/>
        <v>-55.464051506995098</v>
      </c>
      <c r="AA333" s="1">
        <f t="shared" si="95"/>
        <v>47.611287229337734</v>
      </c>
      <c r="AC333" s="14">
        <f t="shared" si="96"/>
        <v>114.01154176429597</v>
      </c>
      <c r="AS333">
        <f>ABS(H333-AC333)</f>
        <v>118.96753038380423</v>
      </c>
    </row>
    <row r="334" spans="1:45" x14ac:dyDescent="0.35">
      <c r="A334">
        <f t="shared" si="82"/>
        <v>1.3240000000000031E-2</v>
      </c>
      <c r="B334" s="2">
        <v>-14.32</v>
      </c>
      <c r="C334">
        <v>-11.4</v>
      </c>
      <c r="D334" s="44">
        <f t="shared" si="83"/>
        <v>-5.2320092931926849</v>
      </c>
      <c r="F334" s="3">
        <f>IF(G$3=0, C334,D334)</f>
        <v>-11.4</v>
      </c>
      <c r="H334" s="46">
        <f>-I$6*COS(2*PI()*A334*I$2)</f>
        <v>-5.2320092931926849</v>
      </c>
      <c r="J334" s="2">
        <f>F334*J$2</f>
        <v>2.26964766</v>
      </c>
      <c r="K334" s="8">
        <f>F334*K$2</f>
        <v>-268.95621342001255</v>
      </c>
      <c r="L334" s="9">
        <f>F334*L$2</f>
        <v>-2.4806194799999886</v>
      </c>
      <c r="M334" s="8">
        <f t="shared" si="84"/>
        <v>2.020209766393215</v>
      </c>
      <c r="N334">
        <f t="shared" si="86"/>
        <v>0.12632390619447764</v>
      </c>
      <c r="P334" s="2">
        <f t="shared" si="85"/>
        <v>-239.68066675908744</v>
      </c>
      <c r="Q334">
        <f t="shared" si="87"/>
        <v>-14.673039231971035</v>
      </c>
      <c r="S334" s="4">
        <f t="shared" si="88"/>
        <v>-15.133448945577809</v>
      </c>
      <c r="T334" s="2">
        <f t="shared" si="89"/>
        <v>18.104317494912408</v>
      </c>
      <c r="U334" s="8">
        <f t="shared" si="90"/>
        <v>-14.946988207774465</v>
      </c>
      <c r="V334" s="8">
        <f t="shared" si="91"/>
        <v>2.3788086796166108</v>
      </c>
      <c r="W334" s="2">
        <f t="shared" si="92"/>
        <v>68.446008258428478</v>
      </c>
      <c r="X334" s="1">
        <f t="shared" si="93"/>
        <v>-54.160542283945325</v>
      </c>
      <c r="Z334" s="2">
        <f t="shared" si="94"/>
        <v>-58.531440242332714</v>
      </c>
      <c r="AA334" s="1">
        <f t="shared" si="95"/>
        <v>46.680397350579703</v>
      </c>
      <c r="AC334" s="14">
        <f t="shared" si="96"/>
        <v>117.50521428862479</v>
      </c>
      <c r="AS334">
        <f>ABS(H334-AC334)</f>
        <v>122.73722358181747</v>
      </c>
    </row>
    <row r="335" spans="1:45" x14ac:dyDescent="0.35">
      <c r="A335">
        <f t="shared" si="82"/>
        <v>1.3280000000000031E-2</v>
      </c>
      <c r="B335" s="2">
        <v>-14.69</v>
      </c>
      <c r="C335">
        <v>-10.199999999999999</v>
      </c>
      <c r="D335" s="44">
        <f t="shared" si="83"/>
        <v>-5.5068402530827658</v>
      </c>
      <c r="F335" s="3">
        <f>IF(G$3=0, C335,D335)</f>
        <v>-10.199999999999999</v>
      </c>
      <c r="H335" s="46">
        <f>-I$6*COS(2*PI()*A335*I$2)</f>
        <v>-5.5068402530827658</v>
      </c>
      <c r="J335" s="2">
        <f>F335*J$2</f>
        <v>2.0307373799999997</v>
      </c>
      <c r="K335" s="8">
        <f>F335*K$2</f>
        <v>-240.6450330600112</v>
      </c>
      <c r="L335" s="9">
        <f>F335*L$2</f>
        <v>-2.2195016399999896</v>
      </c>
      <c r="M335" s="8">
        <f t="shared" si="84"/>
        <v>2.1433237538055225</v>
      </c>
      <c r="N335">
        <f t="shared" si="86"/>
        <v>0.16468704373146473</v>
      </c>
      <c r="P335" s="2">
        <f t="shared" si="85"/>
        <v>-254.2831741880415</v>
      </c>
      <c r="Q335">
        <f t="shared" si="87"/>
        <v>-19.2048993906674</v>
      </c>
      <c r="S335" s="4">
        <f t="shared" si="88"/>
        <v>-19.281077276861868</v>
      </c>
      <c r="T335" s="2">
        <f t="shared" si="89"/>
        <v>23.066172550590423</v>
      </c>
      <c r="U335" s="8">
        <f t="shared" si="90"/>
        <v>-19.043513195625945</v>
      </c>
      <c r="V335" s="8">
        <f t="shared" si="91"/>
        <v>3.0307693998571463</v>
      </c>
      <c r="W335" s="2">
        <f t="shared" si="92"/>
        <v>72.264859778857726</v>
      </c>
      <c r="X335" s="1">
        <f t="shared" si="93"/>
        <v>-53.042886736119627</v>
      </c>
      <c r="Z335" s="2">
        <f t="shared" si="94"/>
        <v>-61.62738555835417</v>
      </c>
      <c r="AA335" s="1">
        <f t="shared" si="95"/>
        <v>45.700269247921135</v>
      </c>
      <c r="AC335" s="14">
        <f t="shared" si="96"/>
        <v>120.99589842663602</v>
      </c>
      <c r="AS335">
        <f>ABS(H335-AC335)</f>
        <v>126.50273867971879</v>
      </c>
    </row>
    <row r="336" spans="1:45" x14ac:dyDescent="0.35">
      <c r="A336">
        <f t="shared" si="82"/>
        <v>1.3320000000000031E-2</v>
      </c>
      <c r="B336" s="2">
        <v>-12.84</v>
      </c>
      <c r="C336">
        <v>-10.4</v>
      </c>
      <c r="D336" s="44">
        <f t="shared" si="83"/>
        <v>-5.7804190049882802</v>
      </c>
      <c r="F336" s="3">
        <f>IF(G$3=0, C336,D336)</f>
        <v>-10.4</v>
      </c>
      <c r="H336" s="46">
        <f>-I$6*COS(2*PI()*A336*I$2)</f>
        <v>-5.7804190049882802</v>
      </c>
      <c r="J336" s="2">
        <f>F336*J$2</f>
        <v>2.07055576</v>
      </c>
      <c r="K336" s="8">
        <f>F336*K$2</f>
        <v>-245.36356312001146</v>
      </c>
      <c r="L336" s="9">
        <f>F336*L$2</f>
        <v>-2.2630212799999896</v>
      </c>
      <c r="M336" s="8">
        <f t="shared" si="84"/>
        <v>1.866050336268535</v>
      </c>
      <c r="N336">
        <f t="shared" si="86"/>
        <v>0.19808729209529935</v>
      </c>
      <c r="P336" s="2">
        <f t="shared" si="85"/>
        <v>-221.44013366934379</v>
      </c>
      <c r="Q336">
        <f t="shared" si="87"/>
        <v>-23.151427596935523</v>
      </c>
      <c r="S336" s="4">
        <f t="shared" si="88"/>
        <v>-23.548398540666977</v>
      </c>
      <c r="T336" s="2">
        <f t="shared" si="89"/>
        <v>28.171217625942795</v>
      </c>
      <c r="U336" s="8">
        <f t="shared" si="90"/>
        <v>-23.25825636740759</v>
      </c>
      <c r="V336" s="8">
        <f t="shared" si="91"/>
        <v>3.7015445085291461</v>
      </c>
      <c r="W336" s="2">
        <f t="shared" si="92"/>
        <v>76.10905928671005</v>
      </c>
      <c r="X336" s="1">
        <f t="shared" si="93"/>
        <v>-51.865776414285541</v>
      </c>
      <c r="Z336" s="2">
        <f t="shared" si="94"/>
        <v>-64.743782443547076</v>
      </c>
      <c r="AA336" s="1">
        <f t="shared" si="95"/>
        <v>44.670577657560777</v>
      </c>
      <c r="AC336" s="14">
        <f t="shared" si="96"/>
        <v>124.48118145279997</v>
      </c>
      <c r="AS336">
        <f>ABS(H336-AC336)</f>
        <v>130.26160045778826</v>
      </c>
    </row>
    <row r="337" spans="1:45" x14ac:dyDescent="0.35">
      <c r="A337">
        <f t="shared" si="82"/>
        <v>1.3360000000000032E-2</v>
      </c>
      <c r="B337" s="2">
        <v>-13.95</v>
      </c>
      <c r="C337">
        <v>-10.6</v>
      </c>
      <c r="D337" s="44">
        <f t="shared" si="83"/>
        <v>-6.0526833394602537</v>
      </c>
      <c r="F337" s="3">
        <f>IF(G$3=0, C337,D337)</f>
        <v>-10.6</v>
      </c>
      <c r="H337" s="46">
        <f>-I$6*COS(2*PI()*A337*I$2)</f>
        <v>-6.0526833394602537</v>
      </c>
      <c r="J337" s="2">
        <f>F337*J$2</f>
        <v>2.1103741399999998</v>
      </c>
      <c r="K337" s="8">
        <f>F337*K$2</f>
        <v>-250.08209318001167</v>
      </c>
      <c r="L337" s="9">
        <f>F337*L$2</f>
        <v>-2.3065409199999891</v>
      </c>
      <c r="M337" s="8">
        <f t="shared" si="84"/>
        <v>1.8724684679047006</v>
      </c>
      <c r="N337">
        <f t="shared" si="86"/>
        <v>0.23160241795547654</v>
      </c>
      <c r="P337" s="2">
        <f t="shared" si="85"/>
        <v>-222.21213552307594</v>
      </c>
      <c r="Q337">
        <f t="shared" si="87"/>
        <v>-27.111714497441046</v>
      </c>
      <c r="S337" s="4">
        <f t="shared" si="88"/>
        <v>-27.545786949536335</v>
      </c>
      <c r="T337" s="2">
        <f t="shared" si="89"/>
        <v>32.953338949700992</v>
      </c>
      <c r="U337" s="8">
        <f t="shared" si="90"/>
        <v>-27.20639255395243</v>
      </c>
      <c r="V337" s="8">
        <f t="shared" si="91"/>
        <v>4.3298891956532222</v>
      </c>
      <c r="W337" s="2">
        <f t="shared" si="92"/>
        <v>80.036994040228336</v>
      </c>
      <c r="X337" s="1">
        <f t="shared" si="93"/>
        <v>-50.627916260760067</v>
      </c>
      <c r="Z337" s="2">
        <f t="shared" si="94"/>
        <v>-67.928834024968367</v>
      </c>
      <c r="AA337" s="1">
        <f t="shared" si="95"/>
        <v>43.590230688344342</v>
      </c>
      <c r="AC337" s="14">
        <f t="shared" si="96"/>
        <v>127.95711392422589</v>
      </c>
      <c r="AS337">
        <f>ABS(H337-AC337)</f>
        <v>134.00979726368615</v>
      </c>
    </row>
    <row r="338" spans="1:45" x14ac:dyDescent="0.35">
      <c r="A338">
        <f t="shared" si="82"/>
        <v>1.3400000000000032E-2</v>
      </c>
      <c r="B338" s="2">
        <v>-15.43</v>
      </c>
      <c r="C338">
        <v>-12</v>
      </c>
      <c r="D338" s="44">
        <f t="shared" si="83"/>
        <v>-6.3235713459369531</v>
      </c>
      <c r="F338" s="3">
        <f>IF(G$3=0, C338,D338)</f>
        <v>-12</v>
      </c>
      <c r="H338" s="46">
        <f>-I$6*COS(2*PI()*A338*I$2)</f>
        <v>-6.3235713459369531</v>
      </c>
      <c r="J338" s="2">
        <f>F338*J$2</f>
        <v>2.3891027999999999</v>
      </c>
      <c r="K338" s="8">
        <f>F338*K$2</f>
        <v>-283.11180360001322</v>
      </c>
      <c r="L338" s="9">
        <f>F338*L$2</f>
        <v>-2.611178399999988</v>
      </c>
      <c r="M338" s="8">
        <f t="shared" si="84"/>
        <v>1.8787717220445233</v>
      </c>
      <c r="N338">
        <f t="shared" si="86"/>
        <v>0.26523036513117698</v>
      </c>
      <c r="P338" s="2">
        <f t="shared" si="85"/>
        <v>-222.97037868257061</v>
      </c>
      <c r="Q338">
        <f t="shared" si="87"/>
        <v>-31.085514883359398</v>
      </c>
      <c r="S338" s="4">
        <f t="shared" si="88"/>
        <v>-31.817921561314865</v>
      </c>
      <c r="T338" s="2">
        <f t="shared" si="89"/>
        <v>38.064142288106133</v>
      </c>
      <c r="U338" s="8">
        <f t="shared" si="90"/>
        <v>-31.425889767965781</v>
      </c>
      <c r="V338" s="8">
        <f t="shared" si="91"/>
        <v>5.0014209087171464</v>
      </c>
      <c r="W338" s="2">
        <f t="shared" si="92"/>
        <v>83.581255210461052</v>
      </c>
      <c r="X338" s="1">
        <f t="shared" si="93"/>
        <v>-49.335240209549667</v>
      </c>
      <c r="Z338" s="2">
        <f t="shared" si="94"/>
        <v>-70.796623242296775</v>
      </c>
      <c r="AA338" s="1">
        <f t="shared" si="95"/>
        <v>42.464274112636595</v>
      </c>
      <c r="AC338" s="14">
        <f t="shared" si="96"/>
        <v>131.04695023181478</v>
      </c>
      <c r="AS338">
        <f>ABS(H338-AC338)</f>
        <v>137.37052157775173</v>
      </c>
    </row>
    <row r="339" spans="1:45" x14ac:dyDescent="0.35">
      <c r="A339">
        <f t="shared" si="82"/>
        <v>1.3440000000000032E-2</v>
      </c>
      <c r="B339" s="2">
        <v>-15.43</v>
      </c>
      <c r="C339">
        <v>-11.6</v>
      </c>
      <c r="D339" s="44">
        <f t="shared" si="83"/>
        <v>-6.5930214268217435</v>
      </c>
      <c r="F339" s="3">
        <f>IF(G$3=0, C339,D339)</f>
        <v>-11.6</v>
      </c>
      <c r="H339" s="46">
        <f>-I$6*COS(2*PI()*A339*I$2)</f>
        <v>-6.5930214268217435</v>
      </c>
      <c r="J339" s="2">
        <f>F339*J$2</f>
        <v>2.3094660399999998</v>
      </c>
      <c r="K339" s="8">
        <f>F339*K$2</f>
        <v>-273.67474348001275</v>
      </c>
      <c r="L339" s="9">
        <f>F339*L$2</f>
        <v>-2.5241391199999881</v>
      </c>
      <c r="M339" s="8">
        <f t="shared" si="84"/>
        <v>2.1238724348688227</v>
      </c>
      <c r="N339">
        <f t="shared" si="86"/>
        <v>0.30324534545564802</v>
      </c>
      <c r="P339" s="2">
        <f t="shared" si="85"/>
        <v>-252.02628871665382</v>
      </c>
      <c r="Q339">
        <f t="shared" si="87"/>
        <v>-35.577152603496145</v>
      </c>
      <c r="S339" s="4">
        <f t="shared" si="88"/>
        <v>-35.97741928862731</v>
      </c>
      <c r="T339" s="2">
        <f t="shared" si="89"/>
        <v>43.040196837564018</v>
      </c>
      <c r="U339" s="8">
        <f t="shared" si="90"/>
        <v>-35.534137907830242</v>
      </c>
      <c r="V339" s="8">
        <f t="shared" si="91"/>
        <v>5.6552473650761081</v>
      </c>
      <c r="W339" s="2">
        <f t="shared" si="92"/>
        <v>87.399382497655807</v>
      </c>
      <c r="X339" s="1">
        <f t="shared" si="93"/>
        <v>-47.983512619902783</v>
      </c>
      <c r="Z339" s="2">
        <f t="shared" si="94"/>
        <v>-73.890163880602373</v>
      </c>
      <c r="AA339" s="1">
        <f t="shared" si="95"/>
        <v>41.289117557263175</v>
      </c>
      <c r="AC339" s="14">
        <f t="shared" si="96"/>
        <v>134.34374741999508</v>
      </c>
      <c r="AS339">
        <f>ABS(H339-AC339)</f>
        <v>140.93676884681682</v>
      </c>
    </row>
    <row r="340" spans="1:45" x14ac:dyDescent="0.35">
      <c r="A340">
        <f t="shared" si="82"/>
        <v>1.3480000000000032E-2</v>
      </c>
      <c r="B340" s="2">
        <v>-15.8</v>
      </c>
      <c r="C340">
        <v>-11.4</v>
      </c>
      <c r="D340" s="44">
        <f t="shared" si="83"/>
        <v>-6.860972311489884</v>
      </c>
      <c r="F340" s="3">
        <f>IF(G$3=0, C340,D340)</f>
        <v>-11.4</v>
      </c>
      <c r="H340" s="46">
        <f>-I$6*COS(2*PI()*A340*I$2)</f>
        <v>-6.860972311489884</v>
      </c>
      <c r="J340" s="2">
        <f>F340*J$2</f>
        <v>2.26964766</v>
      </c>
      <c r="K340" s="8">
        <f>F340*K$2</f>
        <v>-268.95621342001255</v>
      </c>
      <c r="L340" s="9">
        <f>F340*L$2</f>
        <v>-2.4806194799999886</v>
      </c>
      <c r="M340" s="8">
        <f t="shared" si="84"/>
        <v>2.0062206945443517</v>
      </c>
      <c r="N340">
        <f t="shared" si="86"/>
        <v>0.33915448904522549</v>
      </c>
      <c r="P340" s="2">
        <f t="shared" si="85"/>
        <v>-238.09759087651662</v>
      </c>
      <c r="Q340">
        <f t="shared" si="87"/>
        <v>-39.820551677856201</v>
      </c>
      <c r="S340" s="4">
        <f t="shared" si="88"/>
        <v>-40.294950463311835</v>
      </c>
      <c r="T340" s="2">
        <f t="shared" si="89"/>
        <v>48.205308601694419</v>
      </c>
      <c r="U340" s="8">
        <f t="shared" si="90"/>
        <v>-39.798472349158367</v>
      </c>
      <c r="V340" s="8">
        <f t="shared" si="91"/>
        <v>6.3339149093873504</v>
      </c>
      <c r="W340" s="2">
        <f t="shared" si="92"/>
        <v>91.023709457466794</v>
      </c>
      <c r="X340" s="1">
        <f t="shared" si="93"/>
        <v>-46.57573082706277</v>
      </c>
      <c r="Z340" s="2">
        <f t="shared" si="94"/>
        <v>-76.823255465093411</v>
      </c>
      <c r="AA340" s="1">
        <f t="shared" si="95"/>
        <v>40.067312820020852</v>
      </c>
      <c r="AC340" s="14">
        <f t="shared" si="96"/>
        <v>137.42493718687501</v>
      </c>
      <c r="AS340">
        <f>ABS(H340-AC340)</f>
        <v>144.2859094983649</v>
      </c>
    </row>
    <row r="341" spans="1:45" x14ac:dyDescent="0.35">
      <c r="A341">
        <f t="shared" si="82"/>
        <v>1.3520000000000032E-2</v>
      </c>
      <c r="B341" s="2">
        <v>-16.170000000000002</v>
      </c>
      <c r="C341">
        <v>-11.4</v>
      </c>
      <c r="D341" s="44">
        <f t="shared" si="83"/>
        <v>-7.1273630702208823</v>
      </c>
      <c r="F341" s="3">
        <f>IF(G$3=0, C341,D341)</f>
        <v>-11.4</v>
      </c>
      <c r="H341" s="46">
        <f>-I$6*COS(2*PI()*A341*I$2)</f>
        <v>-7.1273630702208823</v>
      </c>
      <c r="J341" s="2">
        <f>F341*J$2</f>
        <v>2.26964766</v>
      </c>
      <c r="K341" s="8">
        <f>F341*K$2</f>
        <v>-268.95621342001255</v>
      </c>
      <c r="L341" s="9">
        <f>F341*L$2</f>
        <v>-2.4806194799999886</v>
      </c>
      <c r="M341" s="8">
        <f t="shared" si="84"/>
        <v>1.9304931709547746</v>
      </c>
      <c r="N341">
        <f t="shared" si="86"/>
        <v>0.37370819326282556</v>
      </c>
      <c r="P341" s="2">
        <f t="shared" si="85"/>
        <v>-229.13566174215634</v>
      </c>
      <c r="Q341">
        <f t="shared" si="87"/>
        <v>-43.904230354990787</v>
      </c>
      <c r="S341" s="4">
        <f t="shared" si="88"/>
        <v>-44.454356664035998</v>
      </c>
      <c r="T341" s="2">
        <f t="shared" si="89"/>
        <v>53.181253656851339</v>
      </c>
      <c r="U341" s="8">
        <f t="shared" si="90"/>
        <v>-43.906630090142791</v>
      </c>
      <c r="V341" s="8">
        <f t="shared" si="91"/>
        <v>6.9877269787917324</v>
      </c>
      <c r="W341" s="2">
        <f t="shared" si="92"/>
        <v>94.781039428757197</v>
      </c>
      <c r="X341" s="1">
        <f t="shared" si="93"/>
        <v>-45.109837793153794</v>
      </c>
      <c r="Z341" s="2">
        <f t="shared" si="94"/>
        <v>-79.865785169179219</v>
      </c>
      <c r="AA341" s="1">
        <f t="shared" si="95"/>
        <v>38.797119386111781</v>
      </c>
      <c r="AC341" s="14">
        <f t="shared" si="96"/>
        <v>140.5658857936607</v>
      </c>
      <c r="AS341">
        <f>ABS(H341-AC341)</f>
        <v>147.69324886388159</v>
      </c>
    </row>
    <row r="342" spans="1:45" x14ac:dyDescent="0.35">
      <c r="A342">
        <f t="shared" si="82"/>
        <v>1.3560000000000032E-2</v>
      </c>
      <c r="B342" s="2">
        <v>-16.170000000000002</v>
      </c>
      <c r="C342">
        <v>-11.6</v>
      </c>
      <c r="D342" s="44">
        <f t="shared" si="83"/>
        <v>-7.3921331280534739</v>
      </c>
      <c r="F342" s="3">
        <f>IF(G$3=0, C342,D342)</f>
        <v>-11.6</v>
      </c>
      <c r="H342" s="46">
        <f>-I$6*COS(2*PI()*A342*I$2)</f>
        <v>-7.3921331280534739</v>
      </c>
      <c r="J342" s="2">
        <f>F342*J$2</f>
        <v>2.3094660399999998</v>
      </c>
      <c r="K342" s="8">
        <f>F342*K$2</f>
        <v>-273.67474348001275</v>
      </c>
      <c r="L342" s="9">
        <f>F342*L$2</f>
        <v>-2.5241391199999881</v>
      </c>
      <c r="M342" s="8">
        <f t="shared" si="84"/>
        <v>1.8959394667371745</v>
      </c>
      <c r="N342">
        <f t="shared" si="86"/>
        <v>0.40764342418400529</v>
      </c>
      <c r="P342" s="2">
        <f t="shared" si="85"/>
        <v>-225.05198306502177</v>
      </c>
      <c r="Q342">
        <f t="shared" si="87"/>
        <v>-47.915129302373622</v>
      </c>
      <c r="S342" s="4">
        <f t="shared" si="88"/>
        <v>-48.543328955636433</v>
      </c>
      <c r="T342" s="2">
        <f t="shared" si="89"/>
        <v>58.072937823576986</v>
      </c>
      <c r="U342" s="8">
        <f t="shared" si="90"/>
        <v>-47.945221745241192</v>
      </c>
      <c r="V342" s="8">
        <f t="shared" si="91"/>
        <v>7.6304676265416465</v>
      </c>
      <c r="W342" s="2">
        <f t="shared" si="92"/>
        <v>98.291091450005126</v>
      </c>
      <c r="X342" s="1">
        <f t="shared" si="93"/>
        <v>-43.589657943679001</v>
      </c>
      <c r="Z342" s="2">
        <f t="shared" si="94"/>
        <v>-82.703749476254572</v>
      </c>
      <c r="AA342" s="1">
        <f t="shared" si="95"/>
        <v>37.481790684066553</v>
      </c>
      <c r="AC342" s="14">
        <f t="shared" si="96"/>
        <v>143.40334976061331</v>
      </c>
      <c r="AS342">
        <f>ABS(H342-AC342)</f>
        <v>150.79548288866678</v>
      </c>
    </row>
    <row r="343" spans="1:45" x14ac:dyDescent="0.35">
      <c r="A343">
        <f t="shared" si="82"/>
        <v>1.3600000000000032E-2</v>
      </c>
      <c r="B343" s="2">
        <v>-16.170000000000002</v>
      </c>
      <c r="C343">
        <v>-12.6</v>
      </c>
      <c r="D343" s="44">
        <f t="shared" si="83"/>
        <v>-7.655222278559803</v>
      </c>
      <c r="F343" s="3">
        <f>IF(G$3=0, C343,D343)</f>
        <v>-12.6</v>
      </c>
      <c r="H343" s="46">
        <f>-I$6*COS(2*PI()*A343*I$2)</f>
        <v>-7.655222278559803</v>
      </c>
      <c r="J343" s="2">
        <f>F343*J$2</f>
        <v>2.5085579399999998</v>
      </c>
      <c r="K343" s="8">
        <f>F343*K$2</f>
        <v>-297.26739378001383</v>
      </c>
      <c r="L343" s="9">
        <f>F343*L$2</f>
        <v>-2.741737319999987</v>
      </c>
      <c r="M343" s="8">
        <f t="shared" si="84"/>
        <v>1.9018226158159945</v>
      </c>
      <c r="N343">
        <f t="shared" si="86"/>
        <v>0.4416839570022319</v>
      </c>
      <c r="P343" s="2">
        <f t="shared" si="85"/>
        <v>-225.75961417763912</v>
      </c>
      <c r="Q343">
        <f t="shared" si="87"/>
        <v>-51.938639722208627</v>
      </c>
      <c r="S343" s="4">
        <f t="shared" si="88"/>
        <v>-52.778554426392617</v>
      </c>
      <c r="T343" s="2">
        <f t="shared" si="89"/>
        <v>63.139586335812886</v>
      </c>
      <c r="U343" s="8">
        <f t="shared" si="90"/>
        <v>-52.128264579449642</v>
      </c>
      <c r="V343" s="8">
        <f t="shared" si="91"/>
        <v>8.2961976360192384</v>
      </c>
      <c r="W343" s="2">
        <f t="shared" si="92"/>
        <v>101.66259576725599</v>
      </c>
      <c r="X343" s="1">
        <f t="shared" si="93"/>
        <v>-42.017334071283173</v>
      </c>
      <c r="Z343" s="2">
        <f t="shared" si="94"/>
        <v>-85.427012429307752</v>
      </c>
      <c r="AA343" s="1">
        <f t="shared" si="95"/>
        <v>36.123150935689679</v>
      </c>
      <c r="AC343" s="14">
        <f t="shared" si="96"/>
        <v>146.08194433896492</v>
      </c>
      <c r="AS343">
        <f>ABS(H343-AC343)</f>
        <v>153.73716661752471</v>
      </c>
    </row>
    <row r="344" spans="1:45" x14ac:dyDescent="0.35">
      <c r="A344">
        <f t="shared" si="82"/>
        <v>1.3640000000000032E-2</v>
      </c>
      <c r="B344" s="2">
        <v>-16.170000000000002</v>
      </c>
      <c r="C344">
        <v>-13</v>
      </c>
      <c r="D344" s="44">
        <f t="shared" si="83"/>
        <v>-7.9165706975357963</v>
      </c>
      <c r="F344" s="3">
        <f>IF(G$3=0, C344,D344)</f>
        <v>-13</v>
      </c>
      <c r="H344" s="46">
        <f>-I$6*COS(2*PI()*A344*I$2)</f>
        <v>-7.9165706975357963</v>
      </c>
      <c r="J344" s="2">
        <f>F344*J$2</f>
        <v>2.5881946999999998</v>
      </c>
      <c r="K344" s="8">
        <f>F344*K$2</f>
        <v>-306.7044539000143</v>
      </c>
      <c r="L344" s="9">
        <f>F344*L$2</f>
        <v>-2.828776599999987</v>
      </c>
      <c r="M344" s="8">
        <f t="shared" si="84"/>
        <v>2.0668739829977678</v>
      </c>
      <c r="N344">
        <f t="shared" si="86"/>
        <v>0.47867872773650816</v>
      </c>
      <c r="P344" s="2">
        <f t="shared" si="85"/>
        <v>-245.32875405780521</v>
      </c>
      <c r="Q344">
        <f t="shared" si="87"/>
        <v>-56.31091330990192</v>
      </c>
      <c r="S344" s="4">
        <f t="shared" si="88"/>
        <v>-57.072815926904141</v>
      </c>
      <c r="T344" s="2">
        <f t="shared" si="89"/>
        <v>68.27686032345585</v>
      </c>
      <c r="U344" s="8">
        <f t="shared" si="90"/>
        <v>-56.369616054587219</v>
      </c>
      <c r="V344" s="8">
        <f t="shared" si="91"/>
        <v>8.9712074481708353</v>
      </c>
      <c r="W344" s="2">
        <f t="shared" si="92"/>
        <v>105.15692040709607</v>
      </c>
      <c r="X344" s="1">
        <f t="shared" si="93"/>
        <v>-40.390966624575121</v>
      </c>
      <c r="Z344" s="2">
        <f t="shared" si="94"/>
        <v>-88.251415515139314</v>
      </c>
      <c r="AA344" s="1">
        <f t="shared" si="95"/>
        <v>34.719591598195429</v>
      </c>
      <c r="AC344" s="14">
        <f t="shared" si="96"/>
        <v>148.84771945346233</v>
      </c>
      <c r="AS344">
        <f>ABS(H344-AC344)</f>
        <v>156.76429015099814</v>
      </c>
    </row>
    <row r="345" spans="1:45" x14ac:dyDescent="0.35">
      <c r="A345">
        <f t="shared" si="82"/>
        <v>1.3680000000000032E-2</v>
      </c>
      <c r="B345" s="2">
        <v>-16.170000000000002</v>
      </c>
      <c r="C345">
        <v>-12.8</v>
      </c>
      <c r="D345" s="44">
        <f t="shared" si="83"/>
        <v>-8.1761189566047694</v>
      </c>
      <c r="F345" s="3">
        <f>IF(G$3=0, C345,D345)</f>
        <v>-12.8</v>
      </c>
      <c r="H345" s="46">
        <f>-I$6*COS(2*PI()*A345*I$2)</f>
        <v>-8.1761189566047694</v>
      </c>
      <c r="J345" s="2">
        <f>F345*J$2</f>
        <v>2.54837632</v>
      </c>
      <c r="K345" s="8">
        <f>F345*K$2</f>
        <v>-301.9859238400141</v>
      </c>
      <c r="L345" s="9">
        <f>F345*L$2</f>
        <v>-2.7852569599999875</v>
      </c>
      <c r="M345" s="8">
        <f t="shared" si="84"/>
        <v>2.1095159722634915</v>
      </c>
      <c r="N345">
        <f t="shared" si="86"/>
        <v>0.51643674317245258</v>
      </c>
      <c r="P345" s="2">
        <f t="shared" si="85"/>
        <v>-250.39354059011237</v>
      </c>
      <c r="Q345">
        <f t="shared" si="87"/>
        <v>-60.773452029652638</v>
      </c>
      <c r="S345" s="4">
        <f t="shared" si="88"/>
        <v>-61.449193017389135</v>
      </c>
      <c r="T345" s="2">
        <f t="shared" si="89"/>
        <v>73.512370127501782</v>
      </c>
      <c r="U345" s="8">
        <f t="shared" si="90"/>
        <v>-60.692071365302645</v>
      </c>
      <c r="V345" s="8">
        <f t="shared" si="91"/>
        <v>9.659124911371654</v>
      </c>
      <c r="W345" s="2">
        <f t="shared" si="92"/>
        <v>108.66782694803098</v>
      </c>
      <c r="X345" s="1">
        <f t="shared" si="93"/>
        <v>-38.710299146214318</v>
      </c>
      <c r="Z345" s="2">
        <f t="shared" si="94"/>
        <v>-91.089207652782648</v>
      </c>
      <c r="AA345" s="1">
        <f t="shared" si="95"/>
        <v>33.270899730764889</v>
      </c>
      <c r="AC345" s="14">
        <f t="shared" si="96"/>
        <v>151.59785159016752</v>
      </c>
      <c r="AS345">
        <f>ABS(H345-AC345)</f>
        <v>159.77397054677229</v>
      </c>
    </row>
    <row r="346" spans="1:45" x14ac:dyDescent="0.35">
      <c r="A346">
        <f t="shared" si="82"/>
        <v>1.3720000000000033E-2</v>
      </c>
      <c r="B346" s="2">
        <v>-17.650000000000002</v>
      </c>
      <c r="C346">
        <v>-13.4</v>
      </c>
      <c r="D346" s="44">
        <f t="shared" si="83"/>
        <v>-8.4338080367308574</v>
      </c>
      <c r="F346" s="3">
        <f>IF(G$3=0, C346,D346)</f>
        <v>-13.4</v>
      </c>
      <c r="H346" s="46">
        <f>-I$6*COS(2*PI()*A346*I$2)</f>
        <v>-8.4338080367308574</v>
      </c>
      <c r="J346" s="2">
        <f>F346*J$2</f>
        <v>2.6678314599999999</v>
      </c>
      <c r="K346" s="8">
        <f>F346*K$2</f>
        <v>-316.14151402001477</v>
      </c>
      <c r="L346" s="9">
        <f>F346*L$2</f>
        <v>-2.9158158799999865</v>
      </c>
      <c r="M346" s="8">
        <f t="shared" si="84"/>
        <v>2.0319395768275474</v>
      </c>
      <c r="N346">
        <f t="shared" si="86"/>
        <v>0.55280622646412869</v>
      </c>
      <c r="P346" s="2">
        <f t="shared" si="85"/>
        <v>-241.21247181036145</v>
      </c>
      <c r="Q346">
        <f t="shared" si="87"/>
        <v>-65.072364823503761</v>
      </c>
      <c r="S346" s="4">
        <f t="shared" si="88"/>
        <v>-65.956241126676204</v>
      </c>
      <c r="T346" s="2">
        <f t="shared" si="89"/>
        <v>78.904203160990264</v>
      </c>
      <c r="U346" s="8">
        <f t="shared" si="90"/>
        <v>-65.143587684130381</v>
      </c>
      <c r="V346" s="8">
        <f t="shared" si="91"/>
        <v>10.367582395212748</v>
      </c>
      <c r="W346" s="2">
        <f t="shared" si="92"/>
        <v>112.22266927371609</v>
      </c>
      <c r="X346" s="1">
        <f t="shared" si="93"/>
        <v>-36.974652120960243</v>
      </c>
      <c r="Z346" s="2">
        <f t="shared" si="94"/>
        <v>-93.962971096067534</v>
      </c>
      <c r="AA346" s="1">
        <f t="shared" si="95"/>
        <v>31.776503242156007</v>
      </c>
      <c r="AC346" s="14">
        <f t="shared" si="96"/>
        <v>154.36675491108485</v>
      </c>
      <c r="AS346">
        <f>ABS(H346-AC346)</f>
        <v>162.80056294781571</v>
      </c>
    </row>
    <row r="347" spans="1:45" x14ac:dyDescent="0.35">
      <c r="A347">
        <f t="shared" si="82"/>
        <v>1.3760000000000033E-2</v>
      </c>
      <c r="B347" s="2">
        <v>-17.650000000000002</v>
      </c>
      <c r="C347">
        <v>-12.6</v>
      </c>
      <c r="D347" s="44">
        <f t="shared" si="83"/>
        <v>-8.6895793416394689</v>
      </c>
      <c r="F347" s="3">
        <f>IF(G$3=0, C347,D347)</f>
        <v>-12.6</v>
      </c>
      <c r="H347" s="46">
        <f>-I$6*COS(2*PI()*A347*I$2)</f>
        <v>-8.6895793416394689</v>
      </c>
      <c r="J347" s="2">
        <f>F347*J$2</f>
        <v>2.5085579399999998</v>
      </c>
      <c r="K347" s="8">
        <f>F347*K$2</f>
        <v>-297.26739378001383</v>
      </c>
      <c r="L347" s="9">
        <f>F347*L$2</f>
        <v>-2.741737319999987</v>
      </c>
      <c r="M347" s="8">
        <f t="shared" si="84"/>
        <v>2.1150252335358712</v>
      </c>
      <c r="N347">
        <f t="shared" si="86"/>
        <v>0.59066285161666132</v>
      </c>
      <c r="P347" s="2">
        <f t="shared" si="85"/>
        <v>-251.06914919651101</v>
      </c>
      <c r="Q347">
        <f t="shared" si="87"/>
        <v>-69.546944307398576</v>
      </c>
      <c r="S347" s="4">
        <f t="shared" si="88"/>
        <v>-70.173656393862686</v>
      </c>
      <c r="T347" s="2">
        <f t="shared" si="89"/>
        <v>83.949545123659419</v>
      </c>
      <c r="U347" s="8">
        <f t="shared" si="90"/>
        <v>-69.30903975606833</v>
      </c>
      <c r="V347" s="8">
        <f t="shared" si="91"/>
        <v>11.030512840163462</v>
      </c>
      <c r="W347" s="2">
        <f t="shared" si="92"/>
        <v>115.87885528195051</v>
      </c>
      <c r="X347" s="1">
        <f t="shared" si="93"/>
        <v>-35.182458157284216</v>
      </c>
      <c r="Z347" s="2">
        <f t="shared" si="94"/>
        <v>-96.920090926286392</v>
      </c>
      <c r="AA347" s="1">
        <f t="shared" si="95"/>
        <v>30.235076424055343</v>
      </c>
      <c r="AC347" s="14">
        <f t="shared" si="96"/>
        <v>157.14444454616932</v>
      </c>
      <c r="AS347">
        <f>ABS(H347-AC347)</f>
        <v>165.8340238878088</v>
      </c>
    </row>
    <row r="348" spans="1:45" x14ac:dyDescent="0.35">
      <c r="A348">
        <f t="shared" si="82"/>
        <v>1.3800000000000033E-2</v>
      </c>
      <c r="B348" s="2">
        <v>-17.650000000000002</v>
      </c>
      <c r="C348">
        <v>-14.6</v>
      </c>
      <c r="D348" s="44">
        <f t="shared" si="83"/>
        <v>-8.9433747111415194</v>
      </c>
      <c r="F348" s="3">
        <f>IF(G$3=0, C348,D348)</f>
        <v>-14.6</v>
      </c>
      <c r="H348" s="46">
        <f>-I$6*COS(2*PI()*A348*I$2)</f>
        <v>-8.9433747111415194</v>
      </c>
      <c r="J348" s="2">
        <f>F348*J$2</f>
        <v>2.9067417399999997</v>
      </c>
      <c r="K348" s="8">
        <f>F348*K$2</f>
        <v>-344.45269438001606</v>
      </c>
      <c r="L348" s="9">
        <f>F348*L$2</f>
        <v>-3.1769337199999854</v>
      </c>
      <c r="M348" s="8">
        <f t="shared" si="84"/>
        <v>1.9178950883833386</v>
      </c>
      <c r="N348">
        <f t="shared" si="86"/>
        <v>0.62499106401412352</v>
      </c>
      <c r="P348" s="2">
        <f t="shared" si="85"/>
        <v>-227.72044947261526</v>
      </c>
      <c r="Q348">
        <f t="shared" si="87"/>
        <v>-73.605400929944182</v>
      </c>
      <c r="S348" s="4">
        <f t="shared" si="88"/>
        <v>-74.864439561560829</v>
      </c>
      <c r="T348" s="2">
        <f t="shared" si="89"/>
        <v>89.561182502104714</v>
      </c>
      <c r="U348" s="8">
        <f t="shared" si="90"/>
        <v>-73.942027315278963</v>
      </c>
      <c r="V348" s="8">
        <f t="shared" si="91"/>
        <v>11.767851417354123</v>
      </c>
      <c r="W348" s="2">
        <f t="shared" si="92"/>
        <v>119.13200328094364</v>
      </c>
      <c r="X348" s="1">
        <f t="shared" si="93"/>
        <v>-33.339950681340966</v>
      </c>
      <c r="Z348" s="2">
        <f t="shared" si="94"/>
        <v>-99.544116180123666</v>
      </c>
      <c r="AA348" s="1">
        <f t="shared" si="95"/>
        <v>28.651916845915128</v>
      </c>
      <c r="AC348" s="14">
        <f t="shared" si="96"/>
        <v>159.5517715442129</v>
      </c>
      <c r="AS348">
        <f>ABS(H348-AC348)</f>
        <v>168.49514625535443</v>
      </c>
    </row>
    <row r="349" spans="1:45" x14ac:dyDescent="0.35">
      <c r="A349">
        <f t="shared" si="82"/>
        <v>1.3840000000000033E-2</v>
      </c>
      <c r="B349" s="2">
        <v>-18.02</v>
      </c>
      <c r="C349">
        <v>-14</v>
      </c>
      <c r="D349" s="44">
        <f t="shared" si="83"/>
        <v>-9.1951364343586484</v>
      </c>
      <c r="F349" s="3">
        <f>IF(G$3=0, C349,D349)</f>
        <v>-14</v>
      </c>
      <c r="H349" s="46">
        <f>-I$6*COS(2*PI()*A349*I$2)</f>
        <v>-9.1951364343586484</v>
      </c>
      <c r="J349" s="2">
        <f>F349*J$2</f>
        <v>2.7872865999999998</v>
      </c>
      <c r="K349" s="8">
        <f>F349*K$2</f>
        <v>-330.29710420001538</v>
      </c>
      <c r="L349" s="9">
        <f>F349*L$2</f>
        <v>-3.0463747999999859</v>
      </c>
      <c r="M349" s="8">
        <f t="shared" si="84"/>
        <v>2.2817506759858763</v>
      </c>
      <c r="N349">
        <f t="shared" si="86"/>
        <v>0.66583189118852437</v>
      </c>
      <c r="P349" s="2">
        <f t="shared" si="85"/>
        <v>-270.8472934500719</v>
      </c>
      <c r="Q349">
        <f t="shared" si="87"/>
        <v>-78.432468478540358</v>
      </c>
      <c r="S349" s="4">
        <f t="shared" si="88"/>
        <v>-79.197092602554463</v>
      </c>
      <c r="T349" s="2">
        <f t="shared" si="89"/>
        <v>94.744384727289983</v>
      </c>
      <c r="U349" s="8">
        <f t="shared" si="90"/>
        <v>-78.221297304889205</v>
      </c>
      <c r="V349" s="8">
        <f t="shared" si="91"/>
        <v>12.448895949684253</v>
      </c>
      <c r="W349" s="2">
        <f t="shared" si="92"/>
        <v>122.90113318344568</v>
      </c>
      <c r="X349" s="1">
        <f t="shared" si="93"/>
        <v>-31.439149465412637</v>
      </c>
      <c r="Z349" s="2">
        <f t="shared" si="94"/>
        <v>-102.59394416119409</v>
      </c>
      <c r="AA349" s="1">
        <f t="shared" si="95"/>
        <v>27.020252498581172</v>
      </c>
      <c r="AC349" s="14">
        <f t="shared" si="96"/>
        <v>162.37028163171112</v>
      </c>
      <c r="AS349">
        <f>ABS(H349-AC349)</f>
        <v>171.56541806606978</v>
      </c>
    </row>
    <row r="350" spans="1:45" x14ac:dyDescent="0.35">
      <c r="A350">
        <f t="shared" si="82"/>
        <v>1.3880000000000033E-2</v>
      </c>
      <c r="B350" s="2">
        <v>-18.02</v>
      </c>
      <c r="C350">
        <v>-14.4</v>
      </c>
      <c r="D350" s="44">
        <f t="shared" si="83"/>
        <v>-9.4448072628460693</v>
      </c>
      <c r="F350" s="3">
        <f>IF(G$3=0, C350,D350)</f>
        <v>-14.4</v>
      </c>
      <c r="H350" s="46">
        <f>-I$6*COS(2*PI()*A350*I$2)</f>
        <v>-9.4448072628460693</v>
      </c>
      <c r="J350" s="2">
        <f>F350*J$2</f>
        <v>2.8669233599999999</v>
      </c>
      <c r="K350" s="8">
        <f>F350*K$2</f>
        <v>-339.73416432001585</v>
      </c>
      <c r="L350" s="9">
        <f>F350*L$2</f>
        <v>-3.1334140799999854</v>
      </c>
      <c r="M350" s="8">
        <f t="shared" si="84"/>
        <v>2.1214547088114752</v>
      </c>
      <c r="N350">
        <f t="shared" si="86"/>
        <v>0.70380359687606753</v>
      </c>
      <c r="P350" s="2">
        <f t="shared" si="85"/>
        <v>-251.86463572147503</v>
      </c>
      <c r="Q350">
        <f t="shared" si="87"/>
        <v>-82.921225202831735</v>
      </c>
      <c r="S350" s="4">
        <f t="shared" si="88"/>
        <v>-83.933184574020245</v>
      </c>
      <c r="T350" s="2">
        <f t="shared" si="89"/>
        <v>100.41022554420287</v>
      </c>
      <c r="U350" s="8">
        <f t="shared" si="90"/>
        <v>-82.899035413565372</v>
      </c>
      <c r="V350" s="8">
        <f t="shared" si="91"/>
        <v>13.193356563368585</v>
      </c>
      <c r="W350" s="2">
        <f t="shared" si="92"/>
        <v>126.18353419270262</v>
      </c>
      <c r="X350" s="1">
        <f t="shared" si="93"/>
        <v>-29.487582307235044</v>
      </c>
      <c r="Z350" s="2">
        <f t="shared" si="94"/>
        <v>-105.24154980347038</v>
      </c>
      <c r="AA350" s="1">
        <f t="shared" si="95"/>
        <v>25.346480366351894</v>
      </c>
      <c r="AC350" s="14">
        <f t="shared" si="96"/>
        <v>164.72337112242309</v>
      </c>
      <c r="AS350">
        <f>ABS(H350-AC350)</f>
        <v>174.16817838526916</v>
      </c>
    </row>
    <row r="351" spans="1:45" x14ac:dyDescent="0.35">
      <c r="A351">
        <f t="shared" si="82"/>
        <v>1.3920000000000033E-2</v>
      </c>
      <c r="B351" s="2">
        <v>-18.39</v>
      </c>
      <c r="C351">
        <v>-14</v>
      </c>
      <c r="D351" s="44">
        <f t="shared" si="83"/>
        <v>-9.6923304236104837</v>
      </c>
      <c r="F351" s="3">
        <f>IF(G$3=0, C351,D351)</f>
        <v>-14</v>
      </c>
      <c r="H351" s="46">
        <f>-I$6*COS(2*PI()*A351*I$2)</f>
        <v>-9.6923304236104837</v>
      </c>
      <c r="J351" s="2">
        <f>F351*J$2</f>
        <v>2.7872865999999998</v>
      </c>
      <c r="K351" s="8">
        <f>F351*K$2</f>
        <v>-330.29710420001538</v>
      </c>
      <c r="L351" s="9">
        <f>F351*L$2</f>
        <v>-3.0463747999999859</v>
      </c>
      <c r="M351" s="8">
        <f t="shared" si="84"/>
        <v>2.1631197631239325</v>
      </c>
      <c r="N351">
        <f t="shared" si="86"/>
        <v>0.74252106120424388</v>
      </c>
      <c r="P351" s="2">
        <f t="shared" si="85"/>
        <v>-256.8129391171841</v>
      </c>
      <c r="Q351">
        <f t="shared" si="87"/>
        <v>-87.49817108507176</v>
      </c>
      <c r="S351" s="4">
        <f t="shared" si="88"/>
        <v>-88.381426121947811</v>
      </c>
      <c r="T351" s="2">
        <f t="shared" si="89"/>
        <v>105.73170761794218</v>
      </c>
      <c r="U351" s="8">
        <f t="shared" si="90"/>
        <v>-87.292469732556768</v>
      </c>
      <c r="V351" s="8">
        <f t="shared" si="91"/>
        <v>13.892570314397453</v>
      </c>
      <c r="W351" s="2">
        <f t="shared" si="92"/>
        <v>129.8978078514379</v>
      </c>
      <c r="X351" s="1">
        <f t="shared" si="93"/>
        <v>-27.478569821224088</v>
      </c>
      <c r="Z351" s="2">
        <f t="shared" si="94"/>
        <v>-108.24551577991727</v>
      </c>
      <c r="AA351" s="1">
        <f t="shared" si="95"/>
        <v>23.624932858836608</v>
      </c>
      <c r="AC351" s="14">
        <f t="shared" si="96"/>
        <v>167.41531102467195</v>
      </c>
      <c r="AS351">
        <f>ABS(H351-AC351)</f>
        <v>177.10764144828244</v>
      </c>
    </row>
    <row r="352" spans="1:45" x14ac:dyDescent="0.35">
      <c r="A352">
        <f t="shared" si="82"/>
        <v>1.3960000000000033E-2</v>
      </c>
      <c r="B352" s="2">
        <v>-18.02</v>
      </c>
      <c r="C352">
        <v>-14</v>
      </c>
      <c r="D352" s="44">
        <f t="shared" si="83"/>
        <v>-9.937649632019637</v>
      </c>
      <c r="F352" s="3">
        <f>IF(G$3=0, C352,D352)</f>
        <v>-14</v>
      </c>
      <c r="H352" s="46">
        <f>-I$6*COS(2*PI()*A352*I$2)</f>
        <v>-9.937649632019637</v>
      </c>
      <c r="J352" s="2">
        <f>F352*J$2</f>
        <v>2.7872865999999998</v>
      </c>
      <c r="K352" s="8">
        <f>F352*K$2</f>
        <v>-330.29710420001538</v>
      </c>
      <c r="L352" s="9">
        <f>F352*L$2</f>
        <v>-3.0463747999999859</v>
      </c>
      <c r="M352" s="8">
        <f t="shared" si="84"/>
        <v>2.044765538795756</v>
      </c>
      <c r="N352">
        <f t="shared" si="86"/>
        <v>0.77912011510659274</v>
      </c>
      <c r="P352" s="2">
        <f t="shared" si="85"/>
        <v>-242.79893311494362</v>
      </c>
      <c r="Q352">
        <f t="shared" si="87"/>
        <v>-91.825357950939278</v>
      </c>
      <c r="S352" s="4">
        <f t="shared" si="88"/>
        <v>-92.826967212143501</v>
      </c>
      <c r="T352" s="2">
        <f t="shared" si="89"/>
        <v>111.04995910331162</v>
      </c>
      <c r="U352" s="8">
        <f t="shared" si="90"/>
        <v>-91.683236866426057</v>
      </c>
      <c r="V352" s="8">
        <f t="shared" si="91"/>
        <v>14.591359583715995</v>
      </c>
      <c r="W352" s="2">
        <f t="shared" si="92"/>
        <v>133.21027743916628</v>
      </c>
      <c r="X352" s="1">
        <f t="shared" si="93"/>
        <v>-25.418326349322371</v>
      </c>
      <c r="Z352" s="2">
        <f t="shared" si="94"/>
        <v>-110.91740259139337</v>
      </c>
      <c r="AA352" s="1">
        <f t="shared" si="95"/>
        <v>21.860891396282931</v>
      </c>
      <c r="AC352" s="14">
        <f t="shared" si="96"/>
        <v>169.6625284191652</v>
      </c>
      <c r="AS352">
        <f>ABS(H352-AC352)</f>
        <v>179.60017805118483</v>
      </c>
    </row>
    <row r="353" spans="1:45" x14ac:dyDescent="0.35">
      <c r="A353">
        <f t="shared" si="82"/>
        <v>1.4000000000000033E-2</v>
      </c>
      <c r="B353" s="2">
        <v>-19.13</v>
      </c>
      <c r="C353">
        <v>-15.4</v>
      </c>
      <c r="D353" s="44">
        <f t="shared" si="83"/>
        <v>-10.180709104601124</v>
      </c>
      <c r="F353" s="3">
        <f>IF(G$3=0, C353,D353)</f>
        <v>-15.4</v>
      </c>
      <c r="H353" s="46">
        <f>-I$6*COS(2*PI()*A353*I$2)</f>
        <v>-10.180709104601124</v>
      </c>
      <c r="J353" s="2">
        <f>F353*J$2</f>
        <v>3.0660152599999999</v>
      </c>
      <c r="K353" s="8">
        <f>F353*K$2</f>
        <v>-363.32681462001693</v>
      </c>
      <c r="L353" s="9">
        <f>F353*L$2</f>
        <v>-3.3510122799999844</v>
      </c>
      <c r="M353" s="8">
        <f t="shared" si="84"/>
        <v>2.0081664848934073</v>
      </c>
      <c r="N353">
        <f t="shared" si="86"/>
        <v>0.81506408620304893</v>
      </c>
      <c r="P353" s="2">
        <f t="shared" si="85"/>
        <v>-238.47174624907609</v>
      </c>
      <c r="Q353">
        <f t="shared" si="87"/>
        <v>-96.075425259764629</v>
      </c>
      <c r="S353" s="4">
        <f t="shared" si="88"/>
        <v>-97.418271054871198</v>
      </c>
      <c r="T353" s="2">
        <f t="shared" si="89"/>
        <v>116.54258823123048</v>
      </c>
      <c r="U353" s="8">
        <f t="shared" si="90"/>
        <v>-96.217970795377127</v>
      </c>
      <c r="V353" s="8">
        <f t="shared" si="91"/>
        <v>15.313061125189742</v>
      </c>
      <c r="W353" s="2">
        <f t="shared" si="92"/>
        <v>136.46828545263401</v>
      </c>
      <c r="X353" s="1">
        <f t="shared" si="93"/>
        <v>-23.307694199683564</v>
      </c>
      <c r="Z353" s="2">
        <f t="shared" si="94"/>
        <v>-113.54412826270899</v>
      </c>
      <c r="AA353" s="1">
        <f t="shared" si="95"/>
        <v>20.055074225980082</v>
      </c>
      <c r="AC353" s="14">
        <f t="shared" si="96"/>
        <v>171.83642080380383</v>
      </c>
      <c r="AS353">
        <f>ABS(H353-AC353)</f>
        <v>182.01712990840497</v>
      </c>
    </row>
    <row r="354" spans="1:45" x14ac:dyDescent="0.35">
      <c r="A354">
        <f t="shared" si="82"/>
        <v>1.4040000000000033E-2</v>
      </c>
      <c r="B354" s="2">
        <v>-19.87</v>
      </c>
      <c r="C354">
        <v>-15.2</v>
      </c>
      <c r="D354" s="44">
        <f t="shared" si="83"/>
        <v>-10.421453571726934</v>
      </c>
      <c r="F354" s="3">
        <f>IF(G$3=0, C354,D354)</f>
        <v>-15.2</v>
      </c>
      <c r="H354" s="46">
        <f>-I$6*COS(2*PI()*A354*I$2)</f>
        <v>-10.421453571726934</v>
      </c>
      <c r="J354" s="2">
        <f>F354*J$2</f>
        <v>3.0261968799999996</v>
      </c>
      <c r="K354" s="8">
        <f>F354*K$2</f>
        <v>-358.60828456001673</v>
      </c>
      <c r="L354" s="9">
        <f>F354*L$2</f>
        <v>-3.3074926399999844</v>
      </c>
      <c r="M354" s="8">
        <f t="shared" si="84"/>
        <v>2.2509511737969508</v>
      </c>
      <c r="N354">
        <f t="shared" si="86"/>
        <v>0.85535363616772042</v>
      </c>
      <c r="P354" s="2">
        <f t="shared" si="85"/>
        <v>-267.25138936025229</v>
      </c>
      <c r="Q354">
        <f t="shared" si="87"/>
        <v>-100.83840624608163</v>
      </c>
      <c r="S354" s="4">
        <f t="shared" si="88"/>
        <v>-101.89494771228466</v>
      </c>
      <c r="T354" s="2">
        <f t="shared" si="89"/>
        <v>121.89808755060801</v>
      </c>
      <c r="U354" s="8">
        <f t="shared" si="90"/>
        <v>-100.63948987202694</v>
      </c>
      <c r="V354" s="8">
        <f t="shared" si="91"/>
        <v>16.016744556956567</v>
      </c>
      <c r="W354" s="2">
        <f t="shared" si="92"/>
        <v>139.85028243091404</v>
      </c>
      <c r="X354" s="1">
        <f t="shared" si="93"/>
        <v>-21.144755746578987</v>
      </c>
      <c r="Z354" s="2">
        <f t="shared" si="94"/>
        <v>-116.27304502135721</v>
      </c>
      <c r="AA354" s="1">
        <f t="shared" si="95"/>
        <v>18.20585609065602</v>
      </c>
      <c r="AC354" s="14">
        <f t="shared" si="96"/>
        <v>174.07288307852662</v>
      </c>
      <c r="AS354">
        <f>ABS(H354-AC354)</f>
        <v>184.49433665025356</v>
      </c>
    </row>
    <row r="355" spans="1:45" x14ac:dyDescent="0.35">
      <c r="A355">
        <f t="shared" si="82"/>
        <v>1.4080000000000033E-2</v>
      </c>
      <c r="B355" s="2">
        <v>-20.240000000000002</v>
      </c>
      <c r="C355">
        <v>-14.4</v>
      </c>
      <c r="D355" s="44">
        <f t="shared" si="83"/>
        <v>-10.659828290181309</v>
      </c>
      <c r="F355" s="3">
        <f>IF(G$3=0, C355,D355)</f>
        <v>-14.4</v>
      </c>
      <c r="H355" s="46">
        <f>-I$6*COS(2*PI()*A355*I$2)</f>
        <v>-10.659828290181309</v>
      </c>
      <c r="J355" s="2">
        <f>F355*J$2</f>
        <v>2.8669233599999999</v>
      </c>
      <c r="K355" s="8">
        <f>F355*K$2</f>
        <v>-339.73416432001585</v>
      </c>
      <c r="L355" s="9">
        <f>F355*L$2</f>
        <v>-3.1334140799999854</v>
      </c>
      <c r="M355" s="8">
        <f t="shared" si="84"/>
        <v>2.1708432438322793</v>
      </c>
      <c r="N355">
        <f t="shared" si="86"/>
        <v>0.89420934230474736</v>
      </c>
      <c r="P355" s="2">
        <f t="shared" si="85"/>
        <v>-257.76987831393512</v>
      </c>
      <c r="Q355">
        <f t="shared" si="87"/>
        <v>-105.43240679438009</v>
      </c>
      <c r="S355" s="4">
        <f t="shared" si="88"/>
        <v>-106.39497763054779</v>
      </c>
      <c r="T355" s="2">
        <f t="shared" si="89"/>
        <v>127.28152464216717</v>
      </c>
      <c r="U355" s="8">
        <f t="shared" si="90"/>
        <v>-105.08407447166415</v>
      </c>
      <c r="V355" s="8">
        <f t="shared" si="91"/>
        <v>16.724098859772436</v>
      </c>
      <c r="W355" s="2">
        <f t="shared" si="92"/>
        <v>143.04284329718701</v>
      </c>
      <c r="X355" s="1">
        <f t="shared" si="93"/>
        <v>-18.93244082786055</v>
      </c>
      <c r="Z355" s="2">
        <f t="shared" si="94"/>
        <v>-118.84534596268296</v>
      </c>
      <c r="AA355" s="1">
        <f t="shared" si="95"/>
        <v>16.31572782393102</v>
      </c>
      <c r="AC355" s="14">
        <f t="shared" si="96"/>
        <v>176.08266998089044</v>
      </c>
      <c r="AS355">
        <f>ABS(H355-AC355)</f>
        <v>186.74249827107175</v>
      </c>
    </row>
    <row r="356" spans="1:45" x14ac:dyDescent="0.35">
      <c r="A356">
        <f t="shared" si="82"/>
        <v>1.4120000000000034E-2</v>
      </c>
      <c r="B356" s="2">
        <v>-19.5</v>
      </c>
      <c r="C356">
        <v>-15</v>
      </c>
      <c r="D356" s="44">
        <f t="shared" si="83"/>
        <v>-10.895779055608953</v>
      </c>
      <c r="F356" s="3">
        <f>IF(G$3=0, C356,D356)</f>
        <v>-15</v>
      </c>
      <c r="H356" s="46">
        <f>-I$6*COS(2*PI()*A356*I$2)</f>
        <v>-10.895779055608953</v>
      </c>
      <c r="J356" s="2">
        <f>F356*J$2</f>
        <v>2.9863784999999998</v>
      </c>
      <c r="K356" s="8">
        <f>F356*K$2</f>
        <v>-353.88975450001652</v>
      </c>
      <c r="L356" s="9">
        <f>F356*L$2</f>
        <v>-3.2639729999999849</v>
      </c>
      <c r="M356" s="8">
        <f t="shared" si="84"/>
        <v>1.9727140176952527</v>
      </c>
      <c r="N356">
        <f t="shared" si="86"/>
        <v>0.92951875323607058</v>
      </c>
      <c r="P356" s="2">
        <f t="shared" si="85"/>
        <v>-234.30175752563576</v>
      </c>
      <c r="Q356">
        <f t="shared" si="87"/>
        <v>-109.60815614717741</v>
      </c>
      <c r="S356" s="4">
        <f t="shared" si="88"/>
        <v>-110.89941512948214</v>
      </c>
      <c r="T356" s="2">
        <f t="shared" si="89"/>
        <v>132.67023457272973</v>
      </c>
      <c r="U356" s="8">
        <f t="shared" si="90"/>
        <v>-109.53301234573038</v>
      </c>
      <c r="V356" s="8">
        <f t="shared" si="91"/>
        <v>17.432145984904921</v>
      </c>
      <c r="W356" s="2">
        <f t="shared" si="92"/>
        <v>146.21396547002772</v>
      </c>
      <c r="X356" s="1">
        <f t="shared" si="93"/>
        <v>-16.671081016504743</v>
      </c>
      <c r="Z356" s="2">
        <f t="shared" si="94"/>
        <v>-121.39980229559518</v>
      </c>
      <c r="AA356" s="1">
        <f t="shared" si="95"/>
        <v>14.384973228241755</v>
      </c>
      <c r="AC356" s="14">
        <f t="shared" si="96"/>
        <v>178.03108468317438</v>
      </c>
      <c r="AS356">
        <f>ABS(H356-AC356)</f>
        <v>188.92686373878334</v>
      </c>
    </row>
    <row r="357" spans="1:45" x14ac:dyDescent="0.35">
      <c r="A357">
        <f t="shared" si="82"/>
        <v>1.4160000000000034E-2</v>
      </c>
      <c r="B357" s="2">
        <v>-19.13</v>
      </c>
      <c r="C357">
        <v>-15.2</v>
      </c>
      <c r="D357" s="44">
        <f t="shared" si="83"/>
        <v>-11.129252214840536</v>
      </c>
      <c r="F357" s="3">
        <f>IF(G$3=0, C357,D357)</f>
        <v>-15.2</v>
      </c>
      <c r="H357" s="46">
        <f>-I$6*COS(2*PI()*A357*I$2)</f>
        <v>-11.129252214840536</v>
      </c>
      <c r="J357" s="2">
        <f>F357*J$2</f>
        <v>3.0261968799999996</v>
      </c>
      <c r="K357" s="8">
        <f>F357*K$2</f>
        <v>-358.60828456001673</v>
      </c>
      <c r="L357" s="9">
        <f>F357*L$2</f>
        <v>-3.3074926399999844</v>
      </c>
      <c r="M357" s="8">
        <f t="shared" si="84"/>
        <v>2.0568597467639291</v>
      </c>
      <c r="N357">
        <f t="shared" si="86"/>
        <v>0.96633428015742096</v>
      </c>
      <c r="P357" s="2">
        <f t="shared" si="85"/>
        <v>-244.28159835283913</v>
      </c>
      <c r="Q357">
        <f t="shared" si="87"/>
        <v>-113.96176722118123</v>
      </c>
      <c r="S357" s="4">
        <f t="shared" si="88"/>
        <v>-115.21240011441728</v>
      </c>
      <c r="T357" s="2">
        <f t="shared" si="89"/>
        <v>137.8299076782364</v>
      </c>
      <c r="U357" s="8">
        <f t="shared" si="90"/>
        <v>-113.79285661136765</v>
      </c>
      <c r="V357" s="8">
        <f t="shared" si="91"/>
        <v>18.110098919104882</v>
      </c>
      <c r="W357" s="2">
        <f t="shared" si="92"/>
        <v>149.34131558923445</v>
      </c>
      <c r="X357" s="1">
        <f t="shared" si="93"/>
        <v>-14.361353295470279</v>
      </c>
      <c r="Z357" s="2">
        <f t="shared" si="94"/>
        <v>-123.91798557397215</v>
      </c>
      <c r="AA357" s="1">
        <f t="shared" si="95"/>
        <v>12.414169193874857</v>
      </c>
      <c r="AC357" s="14">
        <f t="shared" si="96"/>
        <v>179.8655837022142</v>
      </c>
      <c r="AS357">
        <f>ABS(H357-AC357)</f>
        <v>190.99483591705473</v>
      </c>
    </row>
    <row r="358" spans="1:45" x14ac:dyDescent="0.35">
      <c r="A358">
        <f t="shared" si="82"/>
        <v>1.4200000000000034E-2</v>
      </c>
      <c r="B358" s="2">
        <v>-19.5</v>
      </c>
      <c r="C358">
        <v>-16.399999999999999</v>
      </c>
      <c r="D358" s="44">
        <f t="shared" si="83"/>
        <v>-11.360194678093061</v>
      </c>
      <c r="F358" s="3">
        <f>IF(G$3=0, C358,D358)</f>
        <v>-16.399999999999999</v>
      </c>
      <c r="H358" s="46">
        <f>-I$6*COS(2*PI()*A358*I$2)</f>
        <v>-11.360194678093061</v>
      </c>
      <c r="J358" s="2">
        <f>F358*J$2</f>
        <v>3.2651071599999995</v>
      </c>
      <c r="K358" s="8">
        <f>F358*K$2</f>
        <v>-386.91946492001802</v>
      </c>
      <c r="L358" s="9">
        <f>F358*L$2</f>
        <v>-3.5686104799999834</v>
      </c>
      <c r="M358" s="8">
        <f t="shared" si="84"/>
        <v>2.0598625998425786</v>
      </c>
      <c r="N358">
        <f t="shared" si="86"/>
        <v>1.0032035548457408</v>
      </c>
      <c r="P358" s="2">
        <f t="shared" si="85"/>
        <v>-244.64651733883551</v>
      </c>
      <c r="Q358">
        <f t="shared" si="87"/>
        <v>-118.32188191784537</v>
      </c>
      <c r="S358" s="4">
        <f t="shared" si="88"/>
        <v>-119.83062979800279</v>
      </c>
      <c r="T358" s="2">
        <f t="shared" si="89"/>
        <v>143.35474849652803</v>
      </c>
      <c r="U358" s="8">
        <f t="shared" si="90"/>
        <v>-118.35418462519874</v>
      </c>
      <c r="V358" s="8">
        <f t="shared" si="91"/>
        <v>18.836032901192059</v>
      </c>
      <c r="W358" s="2">
        <f t="shared" si="92"/>
        <v>152.19126097370668</v>
      </c>
      <c r="X358" s="1">
        <f t="shared" si="93"/>
        <v>-12.007548034125032</v>
      </c>
      <c r="Z358" s="2">
        <f t="shared" si="94"/>
        <v>-126.20702580524251</v>
      </c>
      <c r="AA358" s="1">
        <f t="shared" si="95"/>
        <v>10.406960034765813</v>
      </c>
      <c r="AC358" s="14">
        <f t="shared" si="96"/>
        <v>181.43425390966456</v>
      </c>
      <c r="AS358">
        <f>ABS(H358-AC358)</f>
        <v>192.79444858775761</v>
      </c>
    </row>
    <row r="359" spans="1:45" x14ac:dyDescent="0.35">
      <c r="A359">
        <f t="shared" si="82"/>
        <v>1.4240000000000034E-2</v>
      </c>
      <c r="B359" s="2">
        <v>-19.5</v>
      </c>
      <c r="C359">
        <v>-16.2</v>
      </c>
      <c r="D359" s="44">
        <f t="shared" si="83"/>
        <v>-11.588553931041906</v>
      </c>
      <c r="F359" s="3">
        <f>IF(G$3=0, C359,D359)</f>
        <v>-16.2</v>
      </c>
      <c r="H359" s="46">
        <f>-I$6*COS(2*PI()*A359*I$2)</f>
        <v>-11.588553931041906</v>
      </c>
      <c r="J359" s="2">
        <f>F359*J$2</f>
        <v>3.2252887799999996</v>
      </c>
      <c r="K359" s="8">
        <f>F359*K$2</f>
        <v>-382.20093486001781</v>
      </c>
      <c r="L359" s="9">
        <f>F359*L$2</f>
        <v>-3.5250908399999834</v>
      </c>
      <c r="M359" s="8">
        <f t="shared" si="84"/>
        <v>2.2619036051542585</v>
      </c>
      <c r="N359">
        <f t="shared" si="86"/>
        <v>1.0436891412840337</v>
      </c>
      <c r="P359" s="2">
        <f t="shared" si="85"/>
        <v>-268.59758300217266</v>
      </c>
      <c r="Q359">
        <f t="shared" si="87"/>
        <v>-123.10885490186804</v>
      </c>
      <c r="S359" s="4">
        <f t="shared" si="88"/>
        <v>-124.37204213671377</v>
      </c>
      <c r="T359" s="2">
        <f t="shared" si="89"/>
        <v>148.78769184942854</v>
      </c>
      <c r="U359" s="8">
        <f t="shared" si="90"/>
        <v>-122.83964176834324</v>
      </c>
      <c r="V359" s="8">
        <f t="shared" si="91"/>
        <v>19.549892057019225</v>
      </c>
      <c r="W359" s="2">
        <f t="shared" si="92"/>
        <v>155.36229653065305</v>
      </c>
      <c r="X359" s="1">
        <f t="shared" si="93"/>
        <v>-9.6046992197525007</v>
      </c>
      <c r="Z359" s="2">
        <f t="shared" si="94"/>
        <v>-128.76114465996454</v>
      </c>
      <c r="AA359" s="1">
        <f t="shared" si="95"/>
        <v>8.3591299139793875</v>
      </c>
      <c r="AC359" s="14">
        <f t="shared" si="96"/>
        <v>183.27131850165168</v>
      </c>
      <c r="AS359">
        <f>ABS(H359-AC359)</f>
        <v>194.85987243269358</v>
      </c>
    </row>
    <row r="360" spans="1:45" x14ac:dyDescent="0.35">
      <c r="A360">
        <f t="shared" si="82"/>
        <v>1.4280000000000034E-2</v>
      </c>
      <c r="B360" s="2">
        <v>-20.61</v>
      </c>
      <c r="C360">
        <v>-15.6</v>
      </c>
      <c r="D360" s="44">
        <f t="shared" si="83"/>
        <v>-11.814278046762292</v>
      </c>
      <c r="F360" s="3">
        <f>IF(G$3=0, C360,D360)</f>
        <v>-15.6</v>
      </c>
      <c r="H360" s="46">
        <f>-I$6*COS(2*PI()*A360*I$2)</f>
        <v>-11.814278046762292</v>
      </c>
      <c r="J360" s="2">
        <f>F360*J$2</f>
        <v>3.1058336399999997</v>
      </c>
      <c r="K360" s="8">
        <f>F360*K$2</f>
        <v>-368.04534468001714</v>
      </c>
      <c r="L360" s="9">
        <f>F360*L$2</f>
        <v>-3.3945319199999844</v>
      </c>
      <c r="M360" s="8">
        <f t="shared" si="84"/>
        <v>2.1815996387159657</v>
      </c>
      <c r="N360">
        <f t="shared" si="86"/>
        <v>1.0827373750574443</v>
      </c>
      <c r="P360" s="2">
        <f t="shared" si="85"/>
        <v>-259.09207995814978</v>
      </c>
      <c r="Q360">
        <f t="shared" si="87"/>
        <v>-127.72641986008985</v>
      </c>
      <c r="S360" s="4">
        <f t="shared" si="88"/>
        <v>-128.93935214137386</v>
      </c>
      <c r="T360" s="2">
        <f t="shared" si="89"/>
        <v>154.25161687533736</v>
      </c>
      <c r="U360" s="8">
        <f t="shared" si="90"/>
        <v>-127.35067748970491</v>
      </c>
      <c r="V360" s="8">
        <f t="shared" si="91"/>
        <v>20.267822035879728</v>
      </c>
      <c r="W360" s="2">
        <f t="shared" si="92"/>
        <v>158.39239106918103</v>
      </c>
      <c r="X360" s="1">
        <f t="shared" si="93"/>
        <v>-7.154986660237646</v>
      </c>
      <c r="Z360" s="2">
        <f t="shared" si="94"/>
        <v>-131.19877168232262</v>
      </c>
      <c r="AA360" s="1">
        <f t="shared" si="95"/>
        <v>6.2725315292666792</v>
      </c>
      <c r="AC360" s="14">
        <f t="shared" si="96"/>
        <v>184.93274463432743</v>
      </c>
      <c r="AS360">
        <f>ABS(H360-AC360)</f>
        <v>196.74702268108973</v>
      </c>
    </row>
    <row r="361" spans="1:45" x14ac:dyDescent="0.35">
      <c r="A361">
        <f t="shared" si="82"/>
        <v>1.4320000000000034E-2</v>
      </c>
      <c r="B361" s="2">
        <v>-20.240000000000002</v>
      </c>
      <c r="C361">
        <v>-16.2</v>
      </c>
      <c r="D361" s="44">
        <f t="shared" si="83"/>
        <v>-12.037315697536826</v>
      </c>
      <c r="F361" s="3">
        <f>IF(G$3=0, C361,D361)</f>
        <v>-16.2</v>
      </c>
      <c r="H361" s="46">
        <f>-I$6*COS(2*PI()*A361*I$2)</f>
        <v>-12.037315697536826</v>
      </c>
      <c r="J361" s="2">
        <f>F361*J$2</f>
        <v>3.2252887799999996</v>
      </c>
      <c r="K361" s="8">
        <f>F361*K$2</f>
        <v>-382.20093486001781</v>
      </c>
      <c r="L361" s="9">
        <f>F361*L$2</f>
        <v>-3.5250908399999834</v>
      </c>
      <c r="M361" s="8">
        <f t="shared" si="84"/>
        <v>2.0230962649425557</v>
      </c>
      <c r="N361">
        <f t="shared" si="86"/>
        <v>1.118948572794022</v>
      </c>
      <c r="P361" s="2">
        <f t="shared" si="85"/>
        <v>-240.3189248199273</v>
      </c>
      <c r="Q361">
        <f t="shared" si="87"/>
        <v>-132.00940777012275</v>
      </c>
      <c r="S361" s="4">
        <f t="shared" si="88"/>
        <v>-133.51140234518019</v>
      </c>
      <c r="T361" s="2">
        <f t="shared" si="89"/>
        <v>159.72121265552312</v>
      </c>
      <c r="U361" s="8">
        <f t="shared" si="90"/>
        <v>-131.86639500574512</v>
      </c>
      <c r="V361" s="8">
        <f t="shared" si="91"/>
        <v>20.986497120955793</v>
      </c>
      <c r="W361" s="2">
        <f t="shared" si="92"/>
        <v>161.40660353557502</v>
      </c>
      <c r="X361" s="1">
        <f t="shared" si="93"/>
        <v>-4.6586559892962995</v>
      </c>
      <c r="Z361" s="2">
        <f t="shared" si="94"/>
        <v>-133.62320901897158</v>
      </c>
      <c r="AA361" s="1">
        <f t="shared" si="95"/>
        <v>4.1473746507081737</v>
      </c>
      <c r="AC361" s="14">
        <f t="shared" si="96"/>
        <v>186.54047530723898</v>
      </c>
      <c r="AS361">
        <f>ABS(H361-AC361)</f>
        <v>198.5777910047758</v>
      </c>
    </row>
    <row r="362" spans="1:45" x14ac:dyDescent="0.35">
      <c r="A362">
        <f t="shared" si="82"/>
        <v>1.4360000000000034E-2</v>
      </c>
      <c r="B362" s="2">
        <v>-20.98</v>
      </c>
      <c r="C362">
        <v>-15.4</v>
      </c>
      <c r="D362" s="44">
        <f t="shared" si="83"/>
        <v>-12.25761616652713</v>
      </c>
      <c r="F362" s="3">
        <f>IF(G$3=0, C362,D362)</f>
        <v>-15.4</v>
      </c>
      <c r="H362" s="46">
        <f>-I$6*COS(2*PI()*A362*I$2)</f>
        <v>-12.25761616652713</v>
      </c>
      <c r="J362" s="2">
        <f>F362*J$2</f>
        <v>3.0660152599999999</v>
      </c>
      <c r="K362" s="8">
        <f>F362*K$2</f>
        <v>-363.32681462001693</v>
      </c>
      <c r="L362" s="9">
        <f>F362*L$2</f>
        <v>-3.3510122799999844</v>
      </c>
      <c r="M362" s="8">
        <f t="shared" si="84"/>
        <v>2.1063402072059776</v>
      </c>
      <c r="N362">
        <f t="shared" si="86"/>
        <v>1.1566497455287785</v>
      </c>
      <c r="P362" s="2">
        <f t="shared" si="85"/>
        <v>-250.19152708989506</v>
      </c>
      <c r="Q362">
        <f t="shared" si="87"/>
        <v>-136.46834618507125</v>
      </c>
      <c r="S362" s="4">
        <f t="shared" si="88"/>
        <v>-137.71301825786526</v>
      </c>
      <c r="T362" s="2">
        <f t="shared" si="89"/>
        <v>164.74765367028959</v>
      </c>
      <c r="U362" s="8">
        <f t="shared" si="90"/>
        <v>-136.01624238860842</v>
      </c>
      <c r="V362" s="8">
        <f t="shared" si="91"/>
        <v>21.646944084331654</v>
      </c>
      <c r="W362" s="2">
        <f t="shared" si="92"/>
        <v>164.37986864481942</v>
      </c>
      <c r="X362" s="1">
        <f t="shared" si="93"/>
        <v>-2.1163405028488715</v>
      </c>
      <c r="Z362" s="2">
        <f t="shared" si="94"/>
        <v>-136.01376965645329</v>
      </c>
      <c r="AA362" s="1">
        <f t="shared" si="95"/>
        <v>1.9841980567150976</v>
      </c>
      <c r="AC362" s="14">
        <f t="shared" si="96"/>
        <v>188.01101078586618</v>
      </c>
      <c r="AS362">
        <f>ABS(H362-AC362)</f>
        <v>200.2686269523933</v>
      </c>
    </row>
    <row r="363" spans="1:45" x14ac:dyDescent="0.35">
      <c r="A363">
        <f t="shared" si="82"/>
        <v>1.4400000000000034E-2</v>
      </c>
      <c r="B363" s="2">
        <v>-20.98</v>
      </c>
      <c r="C363">
        <v>-17</v>
      </c>
      <c r="D363" s="44">
        <f t="shared" si="83"/>
        <v>-12.475129359306358</v>
      </c>
      <c r="F363" s="3">
        <f>IF(G$3=0, C363,D363)</f>
        <v>-17</v>
      </c>
      <c r="H363" s="46">
        <f>-I$6*COS(2*PI()*A363*I$2)</f>
        <v>-12.475129359306358</v>
      </c>
      <c r="J363" s="2">
        <f>F363*J$2</f>
        <v>3.3845622999999998</v>
      </c>
      <c r="K363" s="8">
        <f>F363*K$2</f>
        <v>-401.07505510001869</v>
      </c>
      <c r="L363" s="9">
        <f>F363*L$2</f>
        <v>-3.6991693999999828</v>
      </c>
      <c r="M363" s="8">
        <f t="shared" si="84"/>
        <v>1.9093655144712214</v>
      </c>
      <c r="N363">
        <f t="shared" si="86"/>
        <v>1.1908252879357453</v>
      </c>
      <c r="P363" s="2">
        <f t="shared" si="85"/>
        <v>-226.85846843494568</v>
      </c>
      <c r="Q363">
        <f t="shared" si="87"/>
        <v>-140.51144049536541</v>
      </c>
      <c r="S363" s="4">
        <f t="shared" si="88"/>
        <v>-142.30124438089416</v>
      </c>
      <c r="T363" s="2">
        <f t="shared" si="89"/>
        <v>170.23660088704676</v>
      </c>
      <c r="U363" s="8">
        <f t="shared" si="90"/>
        <v>-140.54793651875286</v>
      </c>
      <c r="V363" s="8">
        <f t="shared" si="91"/>
        <v>22.368161842739209</v>
      </c>
      <c r="W363" s="2">
        <f t="shared" si="92"/>
        <v>166.86399417313848</v>
      </c>
      <c r="X363" s="1">
        <f t="shared" si="93"/>
        <v>0.46439471743208882</v>
      </c>
      <c r="Z363" s="2">
        <f t="shared" si="94"/>
        <v>-138.00044044532351</v>
      </c>
      <c r="AA363" s="1">
        <f t="shared" si="95"/>
        <v>-0.21057474817124744</v>
      </c>
      <c r="AC363" s="14">
        <f t="shared" si="96"/>
        <v>189.02158126770644</v>
      </c>
      <c r="AS363">
        <f>ABS(H363-AC363)</f>
        <v>201.49671062701279</v>
      </c>
    </row>
    <row r="364" spans="1:45" x14ac:dyDescent="0.35">
      <c r="A364">
        <f t="shared" si="82"/>
        <v>1.4440000000000034E-2</v>
      </c>
      <c r="B364" s="2">
        <v>-20.98</v>
      </c>
      <c r="C364">
        <v>-16.8</v>
      </c>
      <c r="D364" s="44">
        <f t="shared" si="83"/>
        <v>-12.6898058152502</v>
      </c>
      <c r="F364" s="3">
        <f>IF(G$3=0, C364,D364)</f>
        <v>-16.8</v>
      </c>
      <c r="H364" s="46">
        <f>-I$6*COS(2*PI()*A364*I$2)</f>
        <v>-12.6898058152502</v>
      </c>
      <c r="J364" s="2">
        <f>F364*J$2</f>
        <v>3.34474392</v>
      </c>
      <c r="K364" s="8">
        <f>F364*K$2</f>
        <v>-396.35652504001848</v>
      </c>
      <c r="L364" s="9">
        <f>F364*L$2</f>
        <v>-3.6556497599999833</v>
      </c>
      <c r="M364" s="8">
        <f t="shared" si="84"/>
        <v>2.1937370120642545</v>
      </c>
      <c r="N364">
        <f t="shared" si="86"/>
        <v>1.2300907673409796</v>
      </c>
      <c r="P364" s="2">
        <f t="shared" si="85"/>
        <v>-260.56361460465325</v>
      </c>
      <c r="Q364">
        <f t="shared" si="87"/>
        <v>-145.15523129121067</v>
      </c>
      <c r="S364" s="4">
        <f t="shared" si="88"/>
        <v>-146.61714403914641</v>
      </c>
      <c r="T364" s="2">
        <f t="shared" si="89"/>
        <v>175.39976084946994</v>
      </c>
      <c r="U364" s="8">
        <f t="shared" si="90"/>
        <v>-144.81065954572583</v>
      </c>
      <c r="V364" s="8">
        <f t="shared" si="91"/>
        <v>23.046572930940282</v>
      </c>
      <c r="W364" s="2">
        <f t="shared" si="92"/>
        <v>169.77220616961466</v>
      </c>
      <c r="X364" s="1">
        <f t="shared" si="93"/>
        <v>3.0901086352717457</v>
      </c>
      <c r="Z364" s="2">
        <f t="shared" si="94"/>
        <v>-140.33736177058162</v>
      </c>
      <c r="AA364" s="1">
        <f t="shared" si="95"/>
        <v>-2.4425141835066282</v>
      </c>
      <c r="AC364" s="14">
        <f t="shared" si="96"/>
        <v>190.37626491704833</v>
      </c>
      <c r="AS364">
        <f>ABS(H364-AC364)</f>
        <v>203.06607073229853</v>
      </c>
    </row>
    <row r="365" spans="1:45" x14ac:dyDescent="0.35">
      <c r="A365">
        <f t="shared" si="82"/>
        <v>1.4480000000000035E-2</v>
      </c>
      <c r="B365" s="2">
        <v>-20.98</v>
      </c>
      <c r="C365">
        <v>-17.399999999999999</v>
      </c>
      <c r="D365" s="44">
        <f t="shared" si="83"/>
        <v>-12.901596718783892</v>
      </c>
      <c r="F365" s="3">
        <f>IF(G$3=0, C365,D365)</f>
        <v>-17.399999999999999</v>
      </c>
      <c r="H365" s="46">
        <f>-I$6*COS(2*PI()*A365*I$2)</f>
        <v>-12.901596718783892</v>
      </c>
      <c r="J365" s="2">
        <f>F365*J$2</f>
        <v>3.4641990599999994</v>
      </c>
      <c r="K365" s="8">
        <f>F365*K$2</f>
        <v>-410.5121152200191</v>
      </c>
      <c r="L365" s="9">
        <f>F365*L$2</f>
        <v>-3.7862086799999823</v>
      </c>
      <c r="M365" s="8">
        <f t="shared" si="84"/>
        <v>2.1146531526590202</v>
      </c>
      <c r="N365">
        <f t="shared" si="86"/>
        <v>1.2679407326551055</v>
      </c>
      <c r="P365" s="2">
        <f t="shared" si="85"/>
        <v>-251.20129374880781</v>
      </c>
      <c r="Q365">
        <f t="shared" si="87"/>
        <v>-149.63216586853096</v>
      </c>
      <c r="S365" s="4">
        <f t="shared" si="88"/>
        <v>-151.30372139587192</v>
      </c>
      <c r="T365" s="2">
        <f t="shared" si="89"/>
        <v>181.00636676830246</v>
      </c>
      <c r="U365" s="8">
        <f t="shared" si="90"/>
        <v>-149.4394931141814</v>
      </c>
      <c r="V365" s="8">
        <f t="shared" si="91"/>
        <v>23.783250401751129</v>
      </c>
      <c r="W365" s="2">
        <f t="shared" si="92"/>
        <v>172.30965221419819</v>
      </c>
      <c r="X365" s="1">
        <f t="shared" si="93"/>
        <v>5.7550669473815326</v>
      </c>
      <c r="Z365" s="2">
        <f t="shared" si="94"/>
        <v>-142.3681453622192</v>
      </c>
      <c r="AA365" s="1">
        <f t="shared" si="95"/>
        <v>-4.7067514041617704</v>
      </c>
      <c r="AC365" s="14">
        <f t="shared" si="96"/>
        <v>191.38615121178756</v>
      </c>
      <c r="AS365">
        <f>ABS(H365-AC365)</f>
        <v>204.28774793057147</v>
      </c>
    </row>
    <row r="366" spans="1:45" x14ac:dyDescent="0.35">
      <c r="A366">
        <f t="shared" si="82"/>
        <v>1.4520000000000035E-2</v>
      </c>
      <c r="B366" s="2">
        <v>-20.98</v>
      </c>
      <c r="C366">
        <v>-16.8</v>
      </c>
      <c r="D366" s="44">
        <f t="shared" si="83"/>
        <v>-13.11045391048234</v>
      </c>
      <c r="F366" s="3">
        <f>IF(G$3=0, C366,D366)</f>
        <v>-16.8</v>
      </c>
      <c r="H366" s="46">
        <f>-I$6*COS(2*PI()*A366*I$2)</f>
        <v>-13.11045391048234</v>
      </c>
      <c r="J366" s="2">
        <f>F366*J$2</f>
        <v>3.34474392</v>
      </c>
      <c r="K366" s="8">
        <f>F366*K$2</f>
        <v>-396.35652504001848</v>
      </c>
      <c r="L366" s="9">
        <f>F366*L$2</f>
        <v>-3.6556497599999833</v>
      </c>
      <c r="M366" s="8">
        <f t="shared" si="84"/>
        <v>2.1962583273448937</v>
      </c>
      <c r="N366">
        <f t="shared" si="86"/>
        <v>1.3072513408304165</v>
      </c>
      <c r="P366" s="2">
        <f t="shared" si="85"/>
        <v>-260.87994935148811</v>
      </c>
      <c r="Q366">
        <f t="shared" si="87"/>
        <v>-154.28159441386777</v>
      </c>
      <c r="S366" s="4">
        <f t="shared" si="88"/>
        <v>-155.74098584652285</v>
      </c>
      <c r="T366" s="2">
        <f t="shared" si="89"/>
        <v>186.31471681543081</v>
      </c>
      <c r="U366" s="8">
        <f t="shared" si="90"/>
        <v>-153.82208558580942</v>
      </c>
      <c r="V366" s="8">
        <f t="shared" si="91"/>
        <v>24.480738676031599</v>
      </c>
      <c r="W366" s="2">
        <f t="shared" si="92"/>
        <v>175.25129982092093</v>
      </c>
      <c r="X366" s="1">
        <f t="shared" si="93"/>
        <v>8.4655210755416501</v>
      </c>
      <c r="Z366" s="2">
        <f t="shared" si="94"/>
        <v>-144.73274171001964</v>
      </c>
      <c r="AA366" s="1">
        <f t="shared" si="95"/>
        <v>-7.0085954015919629</v>
      </c>
      <c r="AC366" s="14">
        <f t="shared" si="96"/>
        <v>192.72344309536058</v>
      </c>
      <c r="AS366">
        <f>ABS(H366-AC366)</f>
        <v>205.83389700584291</v>
      </c>
    </row>
    <row r="367" spans="1:45" x14ac:dyDescent="0.35">
      <c r="A367">
        <f t="shared" si="82"/>
        <v>1.4560000000000035E-2</v>
      </c>
      <c r="B367" s="2">
        <v>-20.61</v>
      </c>
      <c r="C367">
        <v>-17.2</v>
      </c>
      <c r="D367" s="44">
        <f t="shared" si="83"/>
        <v>-13.316329898021309</v>
      </c>
      <c r="F367" s="3">
        <f>IF(G$3=0, C367,D367)</f>
        <v>-17.2</v>
      </c>
      <c r="H367" s="46">
        <f>-I$6*COS(2*PI()*A367*I$2)</f>
        <v>-13.316329898021309</v>
      </c>
      <c r="J367" s="2">
        <f>F367*J$2</f>
        <v>3.4243806799999996</v>
      </c>
      <c r="K367" s="8">
        <f>F367*K$2</f>
        <v>-405.79358516001889</v>
      </c>
      <c r="L367" s="9">
        <f>F367*L$2</f>
        <v>-3.7426890399999824</v>
      </c>
      <c r="M367" s="8">
        <f t="shared" si="84"/>
        <v>2.0374925791695837</v>
      </c>
      <c r="N367">
        <f t="shared" si="86"/>
        <v>1.3437202167557125</v>
      </c>
      <c r="P367" s="2">
        <f t="shared" si="85"/>
        <v>-242.07493062615072</v>
      </c>
      <c r="Q367">
        <f t="shared" si="87"/>
        <v>-158.59587803497976</v>
      </c>
      <c r="S367" s="4">
        <f t="shared" si="88"/>
        <v>-160.30107449581016</v>
      </c>
      <c r="T367" s="2">
        <f t="shared" si="89"/>
        <v>191.77000285158371</v>
      </c>
      <c r="U367" s="8">
        <f t="shared" si="90"/>
        <v>-158.32598892683998</v>
      </c>
      <c r="V367" s="8">
        <f t="shared" si="91"/>
        <v>25.197533538706683</v>
      </c>
      <c r="W367" s="2">
        <f t="shared" si="92"/>
        <v>177.84919573988915</v>
      </c>
      <c r="X367" s="1">
        <f t="shared" si="93"/>
        <v>11.216154521774119</v>
      </c>
      <c r="Z367" s="2">
        <f t="shared" si="94"/>
        <v>-146.81349018421744</v>
      </c>
      <c r="AA367" s="1">
        <f t="shared" si="95"/>
        <v>-9.3435318308306439</v>
      </c>
      <c r="AC367" s="14">
        <f t="shared" si="96"/>
        <v>193.70319744776521</v>
      </c>
      <c r="AS367">
        <f>ABS(H367-AC367)</f>
        <v>207.01952734578651</v>
      </c>
    </row>
    <row r="368" spans="1:45" x14ac:dyDescent="0.35">
      <c r="A368">
        <f t="shared" si="82"/>
        <v>1.4600000000000035E-2</v>
      </c>
      <c r="B368" s="2">
        <v>-21.35</v>
      </c>
      <c r="C368">
        <v>-18</v>
      </c>
      <c r="D368" s="44">
        <f t="shared" si="83"/>
        <v>-13.519177866976591</v>
      </c>
      <c r="F368" s="3">
        <f>IF(G$3=0, C368,D368)</f>
        <v>-18</v>
      </c>
      <c r="H368" s="46">
        <f>-I$6*COS(2*PI()*A368*I$2)</f>
        <v>-13.519177866976591</v>
      </c>
      <c r="J368" s="2">
        <f>F368*J$2</f>
        <v>3.5836541999999998</v>
      </c>
      <c r="K368" s="8">
        <f>F368*K$2</f>
        <v>-424.66770540001983</v>
      </c>
      <c r="L368" s="9">
        <f>F368*L$2</f>
        <v>-3.9167675999999818</v>
      </c>
      <c r="M368" s="8">
        <f t="shared" si="84"/>
        <v>2.0806604632442873</v>
      </c>
      <c r="N368">
        <f t="shared" si="86"/>
        <v>1.3809617503212732</v>
      </c>
      <c r="P368" s="2">
        <f t="shared" si="85"/>
        <v>-247.19770712503913</v>
      </c>
      <c r="Q368">
        <f t="shared" si="87"/>
        <v>-163.00146029113259</v>
      </c>
      <c r="S368" s="4">
        <f t="shared" si="88"/>
        <v>-164.83756742788827</v>
      </c>
      <c r="T368" s="2">
        <f t="shared" si="89"/>
        <v>197.19706106224811</v>
      </c>
      <c r="U368" s="8">
        <f t="shared" si="90"/>
        <v>-162.80658727585268</v>
      </c>
      <c r="V368" s="8">
        <f t="shared" si="91"/>
        <v>25.910619418908514</v>
      </c>
      <c r="W368" s="2">
        <f t="shared" si="92"/>
        <v>180.5538483298096</v>
      </c>
      <c r="X368" s="1">
        <f t="shared" si="93"/>
        <v>14.008618395427552</v>
      </c>
      <c r="Z368" s="2">
        <f t="shared" si="94"/>
        <v>-148.98245709600934</v>
      </c>
      <c r="AA368" s="1">
        <f t="shared" si="95"/>
        <v>-11.712963726731152</v>
      </c>
      <c r="AC368" s="14">
        <f t="shared" si="96"/>
        <v>194.75150402198696</v>
      </c>
      <c r="AS368">
        <f>ABS(H368-AC368)</f>
        <v>208.27068188896357</v>
      </c>
    </row>
    <row r="369" spans="1:45" x14ac:dyDescent="0.35">
      <c r="A369">
        <f t="shared" si="82"/>
        <v>1.4640000000000035E-2</v>
      </c>
      <c r="B369" s="2">
        <v>-21.720000000000002</v>
      </c>
      <c r="C369">
        <v>-17.8</v>
      </c>
      <c r="D369" s="44">
        <f t="shared" si="83"/>
        <v>-13.718951691469362</v>
      </c>
      <c r="F369" s="3">
        <f>IF(G$3=0, C369,D369)</f>
        <v>-17.8</v>
      </c>
      <c r="H369" s="46">
        <f>-I$6*COS(2*PI()*A369*I$2)</f>
        <v>-13.718951691469362</v>
      </c>
      <c r="J369" s="2">
        <f>F369*J$2</f>
        <v>3.54383582</v>
      </c>
      <c r="K369" s="8">
        <f>F369*K$2</f>
        <v>-419.94917534001962</v>
      </c>
      <c r="L369" s="9">
        <f>F369*L$2</f>
        <v>-3.8732479599999823</v>
      </c>
      <c r="M369" s="8">
        <f t="shared" si="84"/>
        <v>2.2026924496787266</v>
      </c>
      <c r="N369">
        <f t="shared" si="86"/>
        <v>1.4203875222088251</v>
      </c>
      <c r="P369" s="2">
        <f t="shared" si="85"/>
        <v>-261.66624510888721</v>
      </c>
      <c r="Q369">
        <f t="shared" si="87"/>
        <v>-167.66490227808734</v>
      </c>
      <c r="S369" s="4">
        <f t="shared" si="88"/>
        <v>-169.3354577884086</v>
      </c>
      <c r="T369" s="2">
        <f t="shared" si="89"/>
        <v>202.57793857648861</v>
      </c>
      <c r="U369" s="8">
        <f t="shared" si="90"/>
        <v>-167.24905867945202</v>
      </c>
      <c r="V369" s="8">
        <f t="shared" si="91"/>
        <v>26.617637407210264</v>
      </c>
      <c r="W369" s="2">
        <f t="shared" si="92"/>
        <v>183.18844266682055</v>
      </c>
      <c r="X369" s="1">
        <f t="shared" si="93"/>
        <v>16.841829168556629</v>
      </c>
      <c r="Z369" s="2">
        <f t="shared" si="94"/>
        <v>-151.09362354912153</v>
      </c>
      <c r="AA369" s="1">
        <f t="shared" si="95"/>
        <v>-14.115971825018599</v>
      </c>
      <c r="AC369" s="14">
        <f t="shared" si="96"/>
        <v>195.69010824901221</v>
      </c>
      <c r="AS369">
        <f>ABS(H369-AC369)</f>
        <v>209.40905994048157</v>
      </c>
    </row>
    <row r="370" spans="1:45" x14ac:dyDescent="0.35">
      <c r="A370">
        <f t="shared" si="82"/>
        <v>1.4680000000000035E-2</v>
      </c>
      <c r="B370" s="2">
        <v>-21.35</v>
      </c>
      <c r="C370">
        <v>-18</v>
      </c>
      <c r="D370" s="44">
        <f t="shared" si="83"/>
        <v>-13.915605944654679</v>
      </c>
      <c r="F370" s="3">
        <f>IF(G$3=0, C370,D370)</f>
        <v>-18</v>
      </c>
      <c r="H370" s="46">
        <f>-I$6*COS(2*PI()*A370*I$2)</f>
        <v>-13.915605944654679</v>
      </c>
      <c r="J370" s="2">
        <f>F370*J$2</f>
        <v>3.5836541999999998</v>
      </c>
      <c r="K370" s="8">
        <f>F370*K$2</f>
        <v>-424.66770540001983</v>
      </c>
      <c r="L370" s="9">
        <f>F370*L$2</f>
        <v>-3.9167675999999818</v>
      </c>
      <c r="M370" s="8">
        <f t="shared" si="84"/>
        <v>2.1234482977911746</v>
      </c>
      <c r="N370">
        <f t="shared" si="86"/>
        <v>1.4583949109461571</v>
      </c>
      <c r="P370" s="2">
        <f t="shared" si="85"/>
        <v>-252.28427306193228</v>
      </c>
      <c r="Q370">
        <f t="shared" si="87"/>
        <v>-172.16113782102408</v>
      </c>
      <c r="S370" s="4">
        <f t="shared" si="88"/>
        <v>-173.95445712323288</v>
      </c>
      <c r="T370" s="2">
        <f t="shared" si="89"/>
        <v>208.1037001373312</v>
      </c>
      <c r="U370" s="8">
        <f t="shared" si="90"/>
        <v>-171.81114686157201</v>
      </c>
      <c r="V370" s="8">
        <f t="shared" si="91"/>
        <v>27.343692369852079</v>
      </c>
      <c r="W370" s="2">
        <f t="shared" si="92"/>
        <v>185.73610940793196</v>
      </c>
      <c r="X370" s="1">
        <f t="shared" si="93"/>
        <v>19.714442410270404</v>
      </c>
      <c r="Z370" s="2">
        <f t="shared" si="94"/>
        <v>-153.13308685443343</v>
      </c>
      <c r="AA370" s="1">
        <f t="shared" si="95"/>
        <v>-16.551415751660056</v>
      </c>
      <c r="AC370" s="14">
        <f t="shared" si="96"/>
        <v>196.528386026124</v>
      </c>
      <c r="AS370">
        <f>ABS(H370-AC370)</f>
        <v>210.44399197077868</v>
      </c>
    </row>
    <row r="371" spans="1:45" x14ac:dyDescent="0.35">
      <c r="A371">
        <f t="shared" si="82"/>
        <v>1.4720000000000035E-2</v>
      </c>
      <c r="B371" s="2">
        <v>-21.35</v>
      </c>
      <c r="C371">
        <v>-18</v>
      </c>
      <c r="D371" s="44">
        <f t="shared" si="83"/>
        <v>-14.109095909051257</v>
      </c>
      <c r="F371" s="3">
        <f>IF(G$3=0, C371,D371)</f>
        <v>-18</v>
      </c>
      <c r="H371" s="46">
        <f>-I$6*COS(2*PI()*A371*I$2)</f>
        <v>-14.109095909051257</v>
      </c>
      <c r="J371" s="2">
        <f>F371*J$2</f>
        <v>3.5836541999999998</v>
      </c>
      <c r="K371" s="8">
        <f>F371*K$2</f>
        <v>-424.66770540001983</v>
      </c>
      <c r="L371" s="9">
        <f>F371*L$2</f>
        <v>-3.9167675999999818</v>
      </c>
      <c r="M371" s="8">
        <f t="shared" si="84"/>
        <v>2.1252592890538429</v>
      </c>
      <c r="N371">
        <f t="shared" si="86"/>
        <v>1.4964347144350003</v>
      </c>
      <c r="P371" s="2">
        <f t="shared" si="85"/>
        <v>-252.50656757899574</v>
      </c>
      <c r="Q371">
        <f t="shared" si="87"/>
        <v>-176.66133511907339</v>
      </c>
      <c r="S371" s="4">
        <f t="shared" si="88"/>
        <v>-178.45284343001953</v>
      </c>
      <c r="T371" s="2">
        <f t="shared" si="89"/>
        <v>213.48517095774389</v>
      </c>
      <c r="U371" s="8">
        <f t="shared" si="90"/>
        <v>-176.25410810083409</v>
      </c>
      <c r="V371" s="8">
        <f t="shared" si="91"/>
        <v>28.050788315352296</v>
      </c>
      <c r="W371" s="2">
        <f t="shared" si="92"/>
        <v>188.38925772706079</v>
      </c>
      <c r="X371" s="1">
        <f t="shared" si="93"/>
        <v>22.628089509202653</v>
      </c>
      <c r="Z371" s="2">
        <f t="shared" si="94"/>
        <v>-155.25973110991197</v>
      </c>
      <c r="AA371" s="1">
        <f t="shared" si="95"/>
        <v>-19.020682041205067</v>
      </c>
      <c r="AC371" s="14">
        <f t="shared" si="96"/>
        <v>197.41936400120801</v>
      </c>
      <c r="AS371">
        <f>ABS(H371-AC371)</f>
        <v>211.52845991025927</v>
      </c>
    </row>
    <row r="372" spans="1:45" x14ac:dyDescent="0.35">
      <c r="A372">
        <f t="shared" si="82"/>
        <v>1.4760000000000035E-2</v>
      </c>
      <c r="B372" s="2">
        <v>-22.09</v>
      </c>
      <c r="C372">
        <v>-18.2</v>
      </c>
      <c r="D372" s="44">
        <f t="shared" si="83"/>
        <v>-14.29937758670979</v>
      </c>
      <c r="F372" s="3">
        <f>IF(G$3=0, C372,D372)</f>
        <v>-18.2</v>
      </c>
      <c r="H372" s="46">
        <f>-I$6*COS(2*PI()*A372*I$2)</f>
        <v>-14.29937758670979</v>
      </c>
      <c r="J372" s="2">
        <f>F372*J$2</f>
        <v>3.6234725799999996</v>
      </c>
      <c r="K372" s="8">
        <f>F372*K$2</f>
        <v>-429.38623546002003</v>
      </c>
      <c r="L372" s="9">
        <f>F372*L$2</f>
        <v>-3.9602872399999813</v>
      </c>
      <c r="M372" s="8">
        <f t="shared" si="84"/>
        <v>2.0872194855649995</v>
      </c>
      <c r="N372">
        <f t="shared" si="86"/>
        <v>1.5337936472851772</v>
      </c>
      <c r="P372" s="2">
        <f t="shared" si="85"/>
        <v>-248.00637028094644</v>
      </c>
      <c r="Q372">
        <f t="shared" si="87"/>
        <v>-181.08132945085711</v>
      </c>
      <c r="S372" s="4">
        <f t="shared" si="88"/>
        <v>-182.95439720529211</v>
      </c>
      <c r="T372" s="2">
        <f t="shared" si="89"/>
        <v>218.87043105681542</v>
      </c>
      <c r="U372" s="8">
        <f t="shared" si="90"/>
        <v>-180.70019778188617</v>
      </c>
      <c r="V372" s="8">
        <f t="shared" si="91"/>
        <v>28.758382151422854</v>
      </c>
      <c r="W372" s="2">
        <f t="shared" si="92"/>
        <v>190.85708144854124</v>
      </c>
      <c r="X372" s="1">
        <f t="shared" si="93"/>
        <v>25.57990421659369</v>
      </c>
      <c r="Z372" s="2">
        <f t="shared" si="94"/>
        <v>-157.23342605962901</v>
      </c>
      <c r="AA372" s="1">
        <f t="shared" si="95"/>
        <v>-21.521338172599872</v>
      </c>
      <c r="AC372" s="14">
        <f t="shared" si="96"/>
        <v>198.09412542736422</v>
      </c>
      <c r="AS372">
        <f>ABS(H372-AC372)</f>
        <v>212.39350301407401</v>
      </c>
    </row>
    <row r="373" spans="1:45" x14ac:dyDescent="0.35">
      <c r="A373">
        <f t="shared" si="82"/>
        <v>1.4800000000000035E-2</v>
      </c>
      <c r="B373" s="2">
        <v>-22.459999999999997</v>
      </c>
      <c r="C373">
        <v>-18.600000000000001</v>
      </c>
      <c r="D373" s="44">
        <f t="shared" si="83"/>
        <v>-14.486407709217662</v>
      </c>
      <c r="F373" s="3">
        <f>IF(G$3=0, C373,D373)</f>
        <v>-18.600000000000001</v>
      </c>
      <c r="H373" s="46">
        <f>-I$6*COS(2*PI()*A373*I$2)</f>
        <v>-14.486407709217662</v>
      </c>
      <c r="J373" s="2">
        <f>F373*J$2</f>
        <v>3.7031093400000001</v>
      </c>
      <c r="K373" s="8">
        <f>F373*K$2</f>
        <v>-438.8232955800205</v>
      </c>
      <c r="L373" s="9">
        <f>F373*L$2</f>
        <v>-4.0473265199999817</v>
      </c>
      <c r="M373" s="8">
        <f t="shared" si="84"/>
        <v>2.0896789327148224</v>
      </c>
      <c r="N373">
        <f t="shared" si="86"/>
        <v>1.571196601533944</v>
      </c>
      <c r="P373" s="2">
        <f t="shared" si="85"/>
        <v>-248.30490600916292</v>
      </c>
      <c r="Q373">
        <f t="shared" si="87"/>
        <v>-185.5066443162427</v>
      </c>
      <c r="S373" s="4">
        <f t="shared" si="88"/>
        <v>-187.46429190352785</v>
      </c>
      <c r="T373" s="2">
        <f t="shared" si="89"/>
        <v>224.26566949711432</v>
      </c>
      <c r="U373" s="8">
        <f t="shared" si="90"/>
        <v>-185.15452561655547</v>
      </c>
      <c r="V373" s="8">
        <f t="shared" si="91"/>
        <v>29.46728708716488</v>
      </c>
      <c r="W373" s="2">
        <f t="shared" si="92"/>
        <v>193.29052684022173</v>
      </c>
      <c r="X373" s="1">
        <f t="shared" si="93"/>
        <v>28.569354833756993</v>
      </c>
      <c r="Z373" s="2">
        <f t="shared" si="94"/>
        <v>-159.17885960928629</v>
      </c>
      <c r="AA373" s="1">
        <f t="shared" si="95"/>
        <v>-24.052934673711778</v>
      </c>
      <c r="AC373" s="14">
        <f t="shared" si="96"/>
        <v>198.70487925367485</v>
      </c>
      <c r="AS373">
        <f>ABS(H373-AC373)</f>
        <v>213.19128696289252</v>
      </c>
    </row>
    <row r="374" spans="1:45" x14ac:dyDescent="0.35">
      <c r="A374">
        <f t="shared" si="82"/>
        <v>1.4840000000000035E-2</v>
      </c>
      <c r="B374" s="2">
        <v>-22.09</v>
      </c>
      <c r="C374">
        <v>-18.399999999999999</v>
      </c>
      <c r="D374" s="44">
        <f t="shared" si="83"/>
        <v>-14.670143747537942</v>
      </c>
      <c r="F374" s="3">
        <f>IF(G$3=0, C374,D374)</f>
        <v>-18.399999999999999</v>
      </c>
      <c r="H374" s="46">
        <f>-I$6*COS(2*PI()*A374*I$2)</f>
        <v>-14.670143747537942</v>
      </c>
      <c r="J374" s="2">
        <f>F374*J$2</f>
        <v>3.6632909599999994</v>
      </c>
      <c r="K374" s="8">
        <f>F374*K$2</f>
        <v>-434.10476552002024</v>
      </c>
      <c r="L374" s="9">
        <f>F374*L$2</f>
        <v>-4.0038068799999813</v>
      </c>
      <c r="M374" s="8">
        <f t="shared" si="84"/>
        <v>2.1319127384660561</v>
      </c>
      <c r="N374">
        <f t="shared" si="86"/>
        <v>1.6093554944484716</v>
      </c>
      <c r="P374" s="2">
        <f t="shared" si="85"/>
        <v>-253.3166512637778</v>
      </c>
      <c r="Q374">
        <f t="shared" si="87"/>
        <v>-190.02127900673054</v>
      </c>
      <c r="S374" s="4">
        <f t="shared" si="88"/>
        <v>-191.89317314826448</v>
      </c>
      <c r="T374" s="2">
        <f t="shared" si="89"/>
        <v>229.56399061943884</v>
      </c>
      <c r="U374" s="8">
        <f t="shared" si="90"/>
        <v>-189.5288381725876</v>
      </c>
      <c r="V374" s="8">
        <f t="shared" si="91"/>
        <v>30.16345761536753</v>
      </c>
      <c r="W374" s="2">
        <f t="shared" si="92"/>
        <v>195.69631466335733</v>
      </c>
      <c r="X374" s="1">
        <f t="shared" si="93"/>
        <v>31.596013605971688</v>
      </c>
      <c r="Z374" s="2">
        <f t="shared" si="94"/>
        <v>-161.1015909428437</v>
      </c>
      <c r="AA374" s="1">
        <f t="shared" si="95"/>
        <v>-26.615110486225714</v>
      </c>
      <c r="AC374" s="14">
        <f t="shared" si="96"/>
        <v>199.24466179249913</v>
      </c>
      <c r="AS374">
        <f>ABS(H374-AC374)</f>
        <v>213.91480554003707</v>
      </c>
    </row>
    <row r="375" spans="1:45" x14ac:dyDescent="0.35">
      <c r="A375">
        <f t="shared" si="82"/>
        <v>1.4880000000000036E-2</v>
      </c>
      <c r="B375" s="2">
        <v>-22.09</v>
      </c>
      <c r="C375">
        <v>-18.399999999999999</v>
      </c>
      <c r="D375" s="44">
        <f t="shared" si="83"/>
        <v>-14.85054392167995</v>
      </c>
      <c r="F375" s="3">
        <f>IF(G$3=0, C375,D375)</f>
        <v>-18.399999999999999</v>
      </c>
      <c r="H375" s="46">
        <f>-I$6*COS(2*PI()*A375*I$2)</f>
        <v>-14.85054392167995</v>
      </c>
      <c r="J375" s="2">
        <f>F375*J$2</f>
        <v>3.6632909599999994</v>
      </c>
      <c r="K375" s="8">
        <f>F375*K$2</f>
        <v>-434.10476552002024</v>
      </c>
      <c r="L375" s="9">
        <f>F375*L$2</f>
        <v>-4.0038068799999813</v>
      </c>
      <c r="M375" s="8">
        <f t="shared" si="84"/>
        <v>2.0539354655515281</v>
      </c>
      <c r="N375">
        <f t="shared" si="86"/>
        <v>1.6461186799528293</v>
      </c>
      <c r="P375" s="2">
        <f t="shared" si="85"/>
        <v>-244.0834865132897</v>
      </c>
      <c r="Q375">
        <f t="shared" si="87"/>
        <v>-194.37135931171872</v>
      </c>
      <c r="S375" s="4">
        <f t="shared" si="88"/>
        <v>-196.32123072616719</v>
      </c>
      <c r="T375" s="2">
        <f t="shared" si="89"/>
        <v>234.86132637974015</v>
      </c>
      <c r="U375" s="8">
        <f t="shared" si="90"/>
        <v>-193.90233721026721</v>
      </c>
      <c r="V375" s="8">
        <f t="shared" si="91"/>
        <v>30.859498672368954</v>
      </c>
      <c r="W375" s="2">
        <f t="shared" si="92"/>
        <v>197.96797701346716</v>
      </c>
      <c r="X375" s="1">
        <f t="shared" si="93"/>
        <v>34.657806135259413</v>
      </c>
      <c r="Z375" s="2">
        <f t="shared" si="94"/>
        <v>-162.91372768636188</v>
      </c>
      <c r="AA375" s="1">
        <f t="shared" si="95"/>
        <v>-29.206106702722234</v>
      </c>
      <c r="AC375" s="14">
        <f t="shared" si="96"/>
        <v>199.62136898311388</v>
      </c>
      <c r="AS375">
        <f>ABS(H375-AC375)</f>
        <v>214.47191290479384</v>
      </c>
    </row>
    <row r="376" spans="1:45" x14ac:dyDescent="0.35">
      <c r="A376">
        <f t="shared" si="82"/>
        <v>1.4920000000000036E-2</v>
      </c>
      <c r="B376" s="2">
        <v>-21.35</v>
      </c>
      <c r="C376">
        <v>-18.399999999999999</v>
      </c>
      <c r="D376" s="44">
        <f t="shared" si="83"/>
        <v>-15.027567210199816</v>
      </c>
      <c r="F376" s="3">
        <f>IF(G$3=0, C376,D376)</f>
        <v>-18.399999999999999</v>
      </c>
      <c r="H376" s="46">
        <f>-I$6*COS(2*PI()*A376*I$2)</f>
        <v>-15.027567210199816</v>
      </c>
      <c r="J376" s="2">
        <f>F376*J$2</f>
        <v>3.6632909599999994</v>
      </c>
      <c r="K376" s="8">
        <f>F376*K$2</f>
        <v>-434.10476552002024</v>
      </c>
      <c r="L376" s="9">
        <f>F376*L$2</f>
        <v>-4.0038068799999813</v>
      </c>
      <c r="M376" s="8">
        <f t="shared" si="84"/>
        <v>2.0171722800471699</v>
      </c>
      <c r="N376">
        <f t="shared" si="86"/>
        <v>1.6822238448761633</v>
      </c>
      <c r="P376" s="2">
        <f t="shared" si="85"/>
        <v>-239.73340620830152</v>
      </c>
      <c r="Q376">
        <f t="shared" si="87"/>
        <v>-198.64391205050339</v>
      </c>
      <c r="S376" s="4">
        <f t="shared" si="88"/>
        <v>-200.63054665045621</v>
      </c>
      <c r="T376" s="2">
        <f t="shared" si="89"/>
        <v>240.01661014616855</v>
      </c>
      <c r="U376" s="8">
        <f t="shared" si="90"/>
        <v>-198.15855762212149</v>
      </c>
      <c r="V376" s="8">
        <f t="shared" si="91"/>
        <v>31.536874871328827</v>
      </c>
      <c r="W376" s="2">
        <f t="shared" si="92"/>
        <v>200.20352024448073</v>
      </c>
      <c r="X376" s="1">
        <f t="shared" si="93"/>
        <v>37.754173799712319</v>
      </c>
      <c r="Z376" s="2">
        <f t="shared" si="94"/>
        <v>-164.69623050754498</v>
      </c>
      <c r="AA376" s="1">
        <f t="shared" si="95"/>
        <v>-31.825452022337132</v>
      </c>
      <c r="AC376" s="14">
        <f t="shared" si="96"/>
        <v>199.91494309347243</v>
      </c>
      <c r="AS376">
        <f>ABS(H376-AC376)</f>
        <v>214.94251030367224</v>
      </c>
    </row>
    <row r="377" spans="1:45" x14ac:dyDescent="0.35">
      <c r="A377">
        <f t="shared" si="82"/>
        <v>1.4960000000000036E-2</v>
      </c>
      <c r="B377" s="2">
        <v>-22.83</v>
      </c>
      <c r="C377">
        <v>-18.399999999999999</v>
      </c>
      <c r="D377" s="44">
        <f t="shared" si="83"/>
        <v>-15.201173359528292</v>
      </c>
      <c r="F377" s="3">
        <f>IF(G$3=0, C377,D377)</f>
        <v>-18.399999999999999</v>
      </c>
      <c r="H377" s="46">
        <f>-I$6*COS(2*PI()*A377*I$2)</f>
        <v>-15.201173359528292</v>
      </c>
      <c r="J377" s="2">
        <f>F377*J$2</f>
        <v>3.6632909599999994</v>
      </c>
      <c r="K377" s="8">
        <f>F377*K$2</f>
        <v>-434.10476552002024</v>
      </c>
      <c r="L377" s="9">
        <f>F377*L$2</f>
        <v>-4.0038068799999813</v>
      </c>
      <c r="M377" s="8">
        <f t="shared" si="84"/>
        <v>1.9810671151238362</v>
      </c>
      <c r="N377">
        <f t="shared" si="86"/>
        <v>1.717682767063051</v>
      </c>
      <c r="P377" s="2">
        <f t="shared" si="85"/>
        <v>-235.46085346951685</v>
      </c>
      <c r="Q377">
        <f t="shared" si="87"/>
        <v>-202.84031892712215</v>
      </c>
      <c r="S377" s="4">
        <f t="shared" si="88"/>
        <v>-204.8630586919983</v>
      </c>
      <c r="T377" s="2">
        <f t="shared" si="89"/>
        <v>245.08001255210254</v>
      </c>
      <c r="U377" s="8">
        <f t="shared" si="90"/>
        <v>-202.33892045954855</v>
      </c>
      <c r="V377" s="8">
        <f t="shared" si="91"/>
        <v>32.202178360124371</v>
      </c>
      <c r="W377" s="2">
        <f t="shared" si="92"/>
        <v>202.26243634645624</v>
      </c>
      <c r="X377" s="1">
        <f t="shared" si="93"/>
        <v>40.882384866489986</v>
      </c>
      <c r="Z377" s="2">
        <f t="shared" si="94"/>
        <v>-166.33310559978435</v>
      </c>
      <c r="AA377" s="1">
        <f t="shared" si="95"/>
        <v>-34.470830367106515</v>
      </c>
      <c r="AC377" s="14">
        <f t="shared" si="96"/>
        <v>199.9937843394741</v>
      </c>
      <c r="AS377">
        <f>ABS(H377-AC377)</f>
        <v>215.1949576990024</v>
      </c>
    </row>
    <row r="378" spans="1:45" x14ac:dyDescent="0.35">
      <c r="A378">
        <f t="shared" si="82"/>
        <v>1.5000000000000036E-2</v>
      </c>
      <c r="B378" s="2">
        <v>-23.2</v>
      </c>
      <c r="C378">
        <v>-19.2</v>
      </c>
      <c r="D378" s="44">
        <f t="shared" si="83"/>
        <v>-15.371322893124157</v>
      </c>
      <c r="F378" s="3">
        <f>IF(G$3=0, C378,D378)</f>
        <v>-19.2</v>
      </c>
      <c r="H378" s="46">
        <f>-I$6*COS(2*PI()*A378*I$2)</f>
        <v>-15.371322893124157</v>
      </c>
      <c r="J378" s="2">
        <f>F378*J$2</f>
        <v>3.8225644799999996</v>
      </c>
      <c r="K378" s="8">
        <f>F378*K$2</f>
        <v>-452.97888576002111</v>
      </c>
      <c r="L378" s="9">
        <f>F378*L$2</f>
        <v>-4.1778854399999803</v>
      </c>
      <c r="M378" s="8">
        <f t="shared" si="84"/>
        <v>1.9456081929369484</v>
      </c>
      <c r="N378">
        <f t="shared" si="86"/>
        <v>1.7525070135476077</v>
      </c>
      <c r="P378" s="2">
        <f t="shared" si="85"/>
        <v>-231.26444659289808</v>
      </c>
      <c r="Q378">
        <f t="shared" si="87"/>
        <v>-206.96193702074515</v>
      </c>
      <c r="S378" s="4">
        <f t="shared" si="88"/>
        <v>-209.19421426780818</v>
      </c>
      <c r="T378" s="2">
        <f t="shared" si="89"/>
        <v>250.26142334261738</v>
      </c>
      <c r="U378" s="8">
        <f t="shared" si="90"/>
        <v>-206.6167114343933</v>
      </c>
      <c r="V378" s="8">
        <f t="shared" si="91"/>
        <v>32.882987507699227</v>
      </c>
      <c r="W378" s="2">
        <f t="shared" si="92"/>
        <v>204.19762768561256</v>
      </c>
      <c r="X378" s="1">
        <f t="shared" si="93"/>
        <v>44.040525796038175</v>
      </c>
      <c r="Z378" s="2">
        <f t="shared" si="94"/>
        <v>-167.86809009244203</v>
      </c>
      <c r="AA378" s="1">
        <f t="shared" si="95"/>
        <v>-37.140621258745568</v>
      </c>
      <c r="AC378" s="14">
        <f t="shared" si="96"/>
        <v>199.93999393456622</v>
      </c>
      <c r="AS378">
        <f>ABS(H378-AC378)</f>
        <v>215.31131682769038</v>
      </c>
    </row>
    <row r="379" spans="1:45" x14ac:dyDescent="0.35">
      <c r="A379">
        <f t="shared" si="82"/>
        <v>1.5040000000000036E-2</v>
      </c>
      <c r="B379" s="2">
        <v>-23.94</v>
      </c>
      <c r="C379">
        <v>-20</v>
      </c>
      <c r="D379" s="44">
        <f t="shared" si="83"/>
        <v>-15.53797712045075</v>
      </c>
      <c r="F379" s="3">
        <f>IF(G$3=0, C379,D379)</f>
        <v>-20</v>
      </c>
      <c r="H379" s="46">
        <f>-I$6*COS(2*PI()*A379*I$2)</f>
        <v>-15.53797712045075</v>
      </c>
      <c r="J379" s="2">
        <f>F379*J$2</f>
        <v>3.9818379999999998</v>
      </c>
      <c r="K379" s="8">
        <f>F379*K$2</f>
        <v>-471.85300600002199</v>
      </c>
      <c r="L379" s="9">
        <f>F379*L$2</f>
        <v>-4.3519639999999802</v>
      </c>
      <c r="M379" s="8">
        <f t="shared" si="84"/>
        <v>2.0700574664523916</v>
      </c>
      <c r="N379">
        <f t="shared" si="86"/>
        <v>1.78955876513389</v>
      </c>
      <c r="P379" s="2">
        <f t="shared" si="85"/>
        <v>-246.01694873927596</v>
      </c>
      <c r="Q379">
        <f t="shared" si="87"/>
        <v>-211.34647568287107</v>
      </c>
      <c r="S379" s="4">
        <f t="shared" si="88"/>
        <v>-213.62838221641866</v>
      </c>
      <c r="T379" s="2">
        <f t="shared" si="89"/>
        <v>255.56606900905462</v>
      </c>
      <c r="U379" s="8">
        <f t="shared" si="90"/>
        <v>-210.99624555629217</v>
      </c>
      <c r="V379" s="8">
        <f t="shared" si="91"/>
        <v>33.579989046539758</v>
      </c>
      <c r="W379" s="2">
        <f t="shared" si="92"/>
        <v>206.22089754657921</v>
      </c>
      <c r="X379" s="1">
        <f t="shared" si="93"/>
        <v>47.229958819583054</v>
      </c>
      <c r="Z379" s="2">
        <f t="shared" si="94"/>
        <v>-169.47609017564773</v>
      </c>
      <c r="AA379" s="1">
        <f t="shared" si="95"/>
        <v>-39.835985944507932</v>
      </c>
      <c r="AC379" s="14">
        <f t="shared" si="96"/>
        <v>199.96490064861104</v>
      </c>
      <c r="AS379">
        <f>ABS(H379-AC379)</f>
        <v>215.5028777690618</v>
      </c>
    </row>
    <row r="380" spans="1:45" x14ac:dyDescent="0.35">
      <c r="A380">
        <f t="shared" si="82"/>
        <v>1.5080000000000036E-2</v>
      </c>
      <c r="B380" s="2">
        <v>-23.57</v>
      </c>
      <c r="C380">
        <v>-19.399999999999999</v>
      </c>
      <c r="D380" s="44">
        <f t="shared" si="83"/>
        <v>-15.701098145773978</v>
      </c>
      <c r="F380" s="3">
        <f>IF(G$3=0, C380,D380)</f>
        <v>-19.399999999999999</v>
      </c>
      <c r="H380" s="46">
        <f>-I$6*COS(2*PI()*A380*I$2)</f>
        <v>-15.701098145773978</v>
      </c>
      <c r="J380" s="2">
        <f>F380*J$2</f>
        <v>3.8623828599999994</v>
      </c>
      <c r="K380" s="8">
        <f>F380*K$2</f>
        <v>-457.69741582002132</v>
      </c>
      <c r="L380" s="9">
        <f>F380*L$2</f>
        <v>-4.2214050799999798</v>
      </c>
      <c r="M380" s="8">
        <f t="shared" si="84"/>
        <v>2.1922792348661098</v>
      </c>
      <c r="N380">
        <f t="shared" si="86"/>
        <v>1.8287981519308323</v>
      </c>
      <c r="P380" s="2">
        <f t="shared" si="85"/>
        <v>-260.50653031715092</v>
      </c>
      <c r="Q380">
        <f t="shared" si="87"/>
        <v>-215.98924911683602</v>
      </c>
      <c r="S380" s="4">
        <f t="shared" si="88"/>
        <v>-218.0183749619699</v>
      </c>
      <c r="T380" s="2">
        <f t="shared" si="89"/>
        <v>260.81786737647479</v>
      </c>
      <c r="U380" s="8">
        <f t="shared" si="90"/>
        <v>-215.33214876222618</v>
      </c>
      <c r="V380" s="8">
        <f t="shared" si="91"/>
        <v>34.270046738221659</v>
      </c>
      <c r="W380" s="2">
        <f t="shared" si="92"/>
        <v>208.33611018947155</v>
      </c>
      <c r="X380" s="1">
        <f t="shared" si="93"/>
        <v>50.452105933384168</v>
      </c>
      <c r="Z380" s="2">
        <f t="shared" si="94"/>
        <v>-171.16025961178423</v>
      </c>
      <c r="AA380" s="1">
        <f t="shared" si="95"/>
        <v>-42.558135829399554</v>
      </c>
      <c r="AC380" s="14">
        <f t="shared" si="96"/>
        <v>200.04802109829365</v>
      </c>
      <c r="AS380">
        <f>ABS(H380-AC380)</f>
        <v>215.74911924406763</v>
      </c>
    </row>
    <row r="381" spans="1:45" x14ac:dyDescent="0.35">
      <c r="A381">
        <f t="shared" si="82"/>
        <v>1.5120000000000036E-2</v>
      </c>
      <c r="B381" s="2">
        <v>-23.57</v>
      </c>
      <c r="C381">
        <v>-18.8</v>
      </c>
      <c r="D381" s="44">
        <f t="shared" si="83"/>
        <v>-15.860648876779353</v>
      </c>
      <c r="F381" s="3">
        <f>IF(G$3=0, C381,D381)</f>
        <v>-18.8</v>
      </c>
      <c r="H381" s="46">
        <f>-I$6*COS(2*PI()*A381*I$2)</f>
        <v>-15.860648876779353</v>
      </c>
      <c r="J381" s="2">
        <f>F381*J$2</f>
        <v>3.74292772</v>
      </c>
      <c r="K381" s="8">
        <f>F381*K$2</f>
        <v>-443.5418256400207</v>
      </c>
      <c r="L381" s="9">
        <f>F381*L$2</f>
        <v>-4.0908461599999812</v>
      </c>
      <c r="M381" s="8">
        <f t="shared" si="84"/>
        <v>2.0335847080691671</v>
      </c>
      <c r="N381">
        <f t="shared" si="86"/>
        <v>1.8651970812620891</v>
      </c>
      <c r="P381" s="2">
        <f t="shared" si="85"/>
        <v>-241.7081667031853</v>
      </c>
      <c r="Q381">
        <f t="shared" si="87"/>
        <v>-220.29699623463654</v>
      </c>
      <c r="S381" s="4">
        <f t="shared" si="88"/>
        <v>-222.35425768656737</v>
      </c>
      <c r="T381" s="2">
        <f t="shared" si="89"/>
        <v>266.0049333089737</v>
      </c>
      <c r="U381" s="8">
        <f t="shared" si="90"/>
        <v>-219.61460864218563</v>
      </c>
      <c r="V381" s="8">
        <f t="shared" si="91"/>
        <v>34.951598940641851</v>
      </c>
      <c r="W381" s="2">
        <f t="shared" si="92"/>
        <v>210.36576144309063</v>
      </c>
      <c r="X381" s="1">
        <f t="shared" si="93"/>
        <v>53.705643836438881</v>
      </c>
      <c r="Z381" s="2">
        <f t="shared" si="94"/>
        <v>-172.77401293282662</v>
      </c>
      <c r="AA381" s="1">
        <f t="shared" si="95"/>
        <v>-45.305951008484364</v>
      </c>
      <c r="AC381" s="14">
        <f t="shared" si="96"/>
        <v>200.01140937524812</v>
      </c>
      <c r="AS381">
        <f>ABS(H381-AC381)</f>
        <v>215.87205825202747</v>
      </c>
    </row>
    <row r="382" spans="1:45" x14ac:dyDescent="0.35">
      <c r="A382">
        <f t="shared" si="82"/>
        <v>1.5160000000000036E-2</v>
      </c>
      <c r="B382" s="2">
        <v>-24.68</v>
      </c>
      <c r="C382">
        <v>-18.8</v>
      </c>
      <c r="D382" s="44">
        <f t="shared" si="83"/>
        <v>-16.016593033006558</v>
      </c>
      <c r="F382" s="3">
        <f>IF(G$3=0, C382,D382)</f>
        <v>-18.8</v>
      </c>
      <c r="H382" s="46">
        <f>-I$6*COS(2*PI()*A382*I$2)</f>
        <v>-16.016593033006558</v>
      </c>
      <c r="J382" s="2">
        <f>F382*J$2</f>
        <v>3.74292772</v>
      </c>
      <c r="K382" s="8">
        <f>F382*K$2</f>
        <v>-443.5418256400207</v>
      </c>
      <c r="L382" s="9">
        <f>F382*L$2</f>
        <v>-4.0908461599999812</v>
      </c>
      <c r="M382" s="8">
        <f t="shared" si="84"/>
        <v>1.8777306387379109</v>
      </c>
      <c r="N382">
        <f t="shared" si="86"/>
        <v>1.8988063941917928</v>
      </c>
      <c r="P382" s="2">
        <f t="shared" si="85"/>
        <v>-223.24482940538417</v>
      </c>
      <c r="Q382">
        <f t="shared" si="87"/>
        <v>-224.27568790878195</v>
      </c>
      <c r="S382" s="4">
        <f t="shared" si="88"/>
        <v>-226.48880343004402</v>
      </c>
      <c r="T382" s="2">
        <f t="shared" si="89"/>
        <v>270.9511375157162</v>
      </c>
      <c r="U382" s="8">
        <f t="shared" si="90"/>
        <v>-223.69821223410233</v>
      </c>
      <c r="V382" s="8">
        <f t="shared" si="91"/>
        <v>35.601503224604045</v>
      </c>
      <c r="W382" s="2">
        <f t="shared" si="92"/>
        <v>212.29928947253484</v>
      </c>
      <c r="X382" s="1">
        <f t="shared" si="93"/>
        <v>56.98908587734978</v>
      </c>
      <c r="Z382" s="2">
        <f t="shared" si="94"/>
        <v>-174.30865763370127</v>
      </c>
      <c r="AA382" s="1">
        <f t="shared" si="95"/>
        <v>-48.078173330356357</v>
      </c>
      <c r="AC382" s="14">
        <f t="shared" si="96"/>
        <v>199.82261936678253</v>
      </c>
      <c r="AS382">
        <f>ABS(H382-AC382)</f>
        <v>215.83921239978909</v>
      </c>
    </row>
    <row r="383" spans="1:45" x14ac:dyDescent="0.35">
      <c r="A383">
        <f t="shared" si="82"/>
        <v>1.5200000000000036E-2</v>
      </c>
      <c r="B383" s="2">
        <v>-24.31</v>
      </c>
      <c r="C383">
        <v>-19.600000000000001</v>
      </c>
      <c r="D383" s="44">
        <f t="shared" si="83"/>
        <v>-16.168895154099282</v>
      </c>
      <c r="F383" s="3">
        <f>IF(G$3=0, C383,D383)</f>
        <v>-19.600000000000001</v>
      </c>
      <c r="H383" s="46">
        <f>-I$6*COS(2*PI()*A383*I$2)</f>
        <v>-16.168895154099282</v>
      </c>
      <c r="J383" s="2">
        <f>F383*J$2</f>
        <v>3.9022012400000001</v>
      </c>
      <c r="K383" s="8">
        <f>F383*K$2</f>
        <v>-462.41594588002158</v>
      </c>
      <c r="L383" s="9">
        <f>F383*L$2</f>
        <v>-4.2649247199999802</v>
      </c>
      <c r="M383" s="8">
        <f t="shared" si="84"/>
        <v>1.8441213258082072</v>
      </c>
      <c r="N383">
        <f t="shared" si="86"/>
        <v>1.9318141373902991</v>
      </c>
      <c r="P383" s="2">
        <f t="shared" si="85"/>
        <v>-219.26613773123876</v>
      </c>
      <c r="Q383">
        <f t="shared" si="87"/>
        <v>-228.18347094204157</v>
      </c>
      <c r="S383" s="4">
        <f t="shared" si="88"/>
        <v>-230.60427433623335</v>
      </c>
      <c r="T383" s="2">
        <f t="shared" si="89"/>
        <v>275.87452227715875</v>
      </c>
      <c r="U383" s="8">
        <f t="shared" si="90"/>
        <v>-227.76297601170941</v>
      </c>
      <c r="V383" s="8">
        <f t="shared" si="91"/>
        <v>36.248409157782852</v>
      </c>
      <c r="W383" s="2">
        <f t="shared" si="92"/>
        <v>213.9620516383664</v>
      </c>
      <c r="X383" s="1">
        <f t="shared" si="93"/>
        <v>60.298244364193643</v>
      </c>
      <c r="Z383" s="2">
        <f t="shared" si="94"/>
        <v>-175.62003890374598</v>
      </c>
      <c r="AA383" s="1">
        <f t="shared" si="95"/>
        <v>-50.871251991085266</v>
      </c>
      <c r="AC383" s="14">
        <f t="shared" si="96"/>
        <v>199.339208805064</v>
      </c>
      <c r="AS383">
        <f>ABS(H383-AC383)</f>
        <v>215.50810395916329</v>
      </c>
    </row>
    <row r="384" spans="1:45" x14ac:dyDescent="0.35">
      <c r="A384">
        <f t="shared" si="82"/>
        <v>1.5240000000000037E-2</v>
      </c>
      <c r="B384" s="2">
        <v>-24.68</v>
      </c>
      <c r="C384">
        <v>-19.399999999999999</v>
      </c>
      <c r="D384" s="44">
        <f t="shared" si="83"/>
        <v>-16.31752060786857</v>
      </c>
      <c r="F384" s="3">
        <f>IF(G$3=0, C384,D384)</f>
        <v>-19.399999999999999</v>
      </c>
      <c r="H384" s="46">
        <f>-I$6*COS(2*PI()*A384*I$2)</f>
        <v>-16.31752060786857</v>
      </c>
      <c r="J384" s="2">
        <f>F384*J$2</f>
        <v>3.8623828599999994</v>
      </c>
      <c r="K384" s="8">
        <f>F384*K$2</f>
        <v>-457.69741582002132</v>
      </c>
      <c r="L384" s="9">
        <f>F384*L$2</f>
        <v>-4.2214050799999798</v>
      </c>
      <c r="M384" s="8">
        <f t="shared" si="84"/>
        <v>1.9703871026097011</v>
      </c>
      <c r="N384">
        <f t="shared" si="86"/>
        <v>1.9670818991011976</v>
      </c>
      <c r="P384" s="2">
        <f t="shared" si="85"/>
        <v>-234.23247493798002</v>
      </c>
      <c r="Q384">
        <f t="shared" si="87"/>
        <v>-232.35798553363344</v>
      </c>
      <c r="S384" s="4">
        <f t="shared" si="88"/>
        <v>-234.60900351102373</v>
      </c>
      <c r="T384" s="2">
        <f t="shared" si="89"/>
        <v>280.66542544287302</v>
      </c>
      <c r="U384" s="8">
        <f t="shared" si="90"/>
        <v>-231.71836251786431</v>
      </c>
      <c r="V384" s="8">
        <f t="shared" si="91"/>
        <v>36.877907731093138</v>
      </c>
      <c r="W384" s="2">
        <f t="shared" si="92"/>
        <v>215.57627791296511</v>
      </c>
      <c r="X384" s="1">
        <f t="shared" si="93"/>
        <v>63.632368636023074</v>
      </c>
      <c r="Z384" s="2">
        <f t="shared" si="94"/>
        <v>-176.89172402062414</v>
      </c>
      <c r="AA384" s="1">
        <f t="shared" si="95"/>
        <v>-53.684555659081518</v>
      </c>
      <c r="AC384" s="14">
        <f t="shared" si="96"/>
        <v>198.76962998497675</v>
      </c>
      <c r="AS384">
        <f>ABS(H384-AC384)</f>
        <v>215.08715059284532</v>
      </c>
    </row>
    <row r="385" spans="1:45" x14ac:dyDescent="0.35">
      <c r="A385">
        <f t="shared" si="82"/>
        <v>1.5280000000000037E-2</v>
      </c>
      <c r="B385" s="2">
        <v>-22.83</v>
      </c>
      <c r="C385">
        <v>-19.399999999999999</v>
      </c>
      <c r="D385" s="44">
        <f t="shared" si="83"/>
        <v>-16.462435598167939</v>
      </c>
      <c r="F385" s="3">
        <f>IF(G$3=0, C385,D385)</f>
        <v>-19.399999999999999</v>
      </c>
      <c r="H385" s="46">
        <f>-I$6*COS(2*PI()*A385*I$2)</f>
        <v>-16.462435598167939</v>
      </c>
      <c r="J385" s="2">
        <f>F385*J$2</f>
        <v>3.8623828599999994</v>
      </c>
      <c r="K385" s="8">
        <f>F385*K$2</f>
        <v>-457.69741582002132</v>
      </c>
      <c r="L385" s="9">
        <f>F385*L$2</f>
        <v>-4.2214050799999798</v>
      </c>
      <c r="M385" s="8">
        <f t="shared" si="84"/>
        <v>1.8953009608988018</v>
      </c>
      <c r="N385">
        <f t="shared" si="86"/>
        <v>2.0010057014702269</v>
      </c>
      <c r="P385" s="2">
        <f t="shared" si="85"/>
        <v>-225.33943028638788</v>
      </c>
      <c r="Q385">
        <f t="shared" si="87"/>
        <v>-236.37400739414016</v>
      </c>
      <c r="S385" s="4">
        <f t="shared" si="88"/>
        <v>-238.70011151324135</v>
      </c>
      <c r="T385" s="2">
        <f t="shared" si="89"/>
        <v>285.55966458455708</v>
      </c>
      <c r="U385" s="8">
        <f t="shared" si="90"/>
        <v>-235.75906356927581</v>
      </c>
      <c r="V385" s="8">
        <f t="shared" si="91"/>
        <v>37.520984088632112</v>
      </c>
      <c r="W385" s="2">
        <f t="shared" si="92"/>
        <v>217.03305680684994</v>
      </c>
      <c r="X385" s="1">
        <f t="shared" si="93"/>
        <v>66.98902359590322</v>
      </c>
      <c r="Z385" s="2">
        <f t="shared" si="94"/>
        <v>-178.03380685878278</v>
      </c>
      <c r="AA385" s="1">
        <f t="shared" si="95"/>
        <v>-56.516023126744123</v>
      </c>
      <c r="AC385" s="14">
        <f t="shared" si="96"/>
        <v>198.03801776873792</v>
      </c>
      <c r="AS385">
        <f>ABS(H385-AC385)</f>
        <v>214.50045336690584</v>
      </c>
    </row>
    <row r="386" spans="1:45" x14ac:dyDescent="0.35">
      <c r="A386">
        <f t="shared" si="82"/>
        <v>1.5320000000000037E-2</v>
      </c>
      <c r="B386" s="2">
        <v>-23.94</v>
      </c>
      <c r="C386">
        <v>-19.8</v>
      </c>
      <c r="D386" s="44">
        <f t="shared" si="83"/>
        <v>-16.603607172578268</v>
      </c>
      <c r="F386" s="3">
        <f>IF(G$3=0, C386,D386)</f>
        <v>-19.8</v>
      </c>
      <c r="H386" s="46">
        <f>-I$6*COS(2*PI()*A386*I$2)</f>
        <v>-16.603607172578268</v>
      </c>
      <c r="J386" s="2">
        <f>F386*J$2</f>
        <v>3.9420196199999999</v>
      </c>
      <c r="K386" s="8">
        <f>F386*K$2</f>
        <v>-467.13447594002179</v>
      </c>
      <c r="L386" s="9">
        <f>F386*L$2</f>
        <v>-4.3084443599999798</v>
      </c>
      <c r="M386" s="8">
        <f t="shared" si="84"/>
        <v>1.8613771585297725</v>
      </c>
      <c r="N386">
        <f t="shared" si="86"/>
        <v>2.034322305093033</v>
      </c>
      <c r="P386" s="2">
        <f t="shared" si="85"/>
        <v>-221.32340842588115</v>
      </c>
      <c r="Q386">
        <f t="shared" si="87"/>
        <v>-240.31845531144677</v>
      </c>
      <c r="S386" s="4">
        <f t="shared" si="88"/>
        <v>-242.76552251291699</v>
      </c>
      <c r="T386" s="2">
        <f t="shared" si="89"/>
        <v>290.42316210915436</v>
      </c>
      <c r="U386" s="8">
        <f t="shared" si="90"/>
        <v>-239.77438423348335</v>
      </c>
      <c r="V386" s="8">
        <f t="shared" si="91"/>
        <v>38.160021165177916</v>
      </c>
      <c r="W386" s="2">
        <f t="shared" si="92"/>
        <v>218.57064098865385</v>
      </c>
      <c r="X386" s="1">
        <f t="shared" si="93"/>
        <v>70.369458986497548</v>
      </c>
      <c r="Z386" s="2">
        <f t="shared" si="94"/>
        <v>-179.24304044253168</v>
      </c>
      <c r="AA386" s="1">
        <f t="shared" si="95"/>
        <v>-59.36672236624603</v>
      </c>
      <c r="AC386" s="14">
        <f t="shared" si="96"/>
        <v>197.36393978758574</v>
      </c>
      <c r="AS386">
        <f>ABS(H386-AC386)</f>
        <v>213.96754696016401</v>
      </c>
    </row>
    <row r="387" spans="1:45" x14ac:dyDescent="0.35">
      <c r="A387">
        <f t="shared" si="82"/>
        <v>1.5360000000000037E-2</v>
      </c>
      <c r="B387" s="2">
        <v>-24.68</v>
      </c>
      <c r="C387">
        <v>-20</v>
      </c>
      <c r="D387" s="44">
        <f t="shared" si="83"/>
        <v>-16.741003229900979</v>
      </c>
      <c r="F387" s="3">
        <f>IF(G$3=0, C387,D387)</f>
        <v>-20</v>
      </c>
      <c r="H387" s="46">
        <f>-I$6*COS(2*PI()*A387*I$2)</f>
        <v>-16.741003229900979</v>
      </c>
      <c r="J387" s="2">
        <f>F387*J$2</f>
        <v>3.9818379999999998</v>
      </c>
      <c r="K387" s="8">
        <f>F387*K$2</f>
        <v>-471.85300600002199</v>
      </c>
      <c r="L387" s="9">
        <f>F387*L$2</f>
        <v>-4.3519639999999802</v>
      </c>
      <c r="M387" s="8">
        <f t="shared" si="84"/>
        <v>1.9076973149069669</v>
      </c>
      <c r="N387">
        <f t="shared" si="86"/>
        <v>2.0684679885628192</v>
      </c>
      <c r="P387" s="2">
        <f t="shared" si="85"/>
        <v>-226.81602062857502</v>
      </c>
      <c r="Q387">
        <f t="shared" si="87"/>
        <v>-244.360793112691</v>
      </c>
      <c r="S387" s="4">
        <f t="shared" si="88"/>
        <v>-246.80505979778403</v>
      </c>
      <c r="T387" s="2">
        <f t="shared" si="89"/>
        <v>295.25570661376577</v>
      </c>
      <c r="U387" s="8">
        <f t="shared" si="90"/>
        <v>-243.76414997550981</v>
      </c>
      <c r="V387" s="8">
        <f t="shared" si="91"/>
        <v>38.79499118354142</v>
      </c>
      <c r="W387" s="2">
        <f t="shared" si="92"/>
        <v>220.05370312265683</v>
      </c>
      <c r="X387" s="1">
        <f t="shared" si="93"/>
        <v>73.77283156436259</v>
      </c>
      <c r="Z387" s="2">
        <f t="shared" si="94"/>
        <v>-180.40766186723732</v>
      </c>
      <c r="AA387" s="1">
        <f t="shared" si="95"/>
        <v>-62.235943861348595</v>
      </c>
      <c r="AC387" s="14">
        <f t="shared" si="96"/>
        <v>196.61275044484967</v>
      </c>
      <c r="AS387">
        <f>ABS(H387-AC387)</f>
        <v>213.35375367475064</v>
      </c>
    </row>
    <row r="388" spans="1:45" x14ac:dyDescent="0.35">
      <c r="A388">
        <f t="shared" ref="A388:A451" si="97">A387+0.00004</f>
        <v>1.5400000000000037E-2</v>
      </c>
      <c r="B388" s="2">
        <v>-25.05</v>
      </c>
      <c r="C388">
        <v>-20.399999999999999</v>
      </c>
      <c r="D388" s="44">
        <f t="shared" ref="D388:D451" si="98">-E$6*COS(2*PI()*A388*E$2)</f>
        <v>-16.874592527457462</v>
      </c>
      <c r="F388" s="3">
        <f>IF(G$3=0, C388,D388)</f>
        <v>-20.399999999999999</v>
      </c>
      <c r="H388" s="46">
        <f>-I$6*COS(2*PI()*A388*I$2)</f>
        <v>-16.874592527457462</v>
      </c>
      <c r="J388" s="2">
        <f>F388*J$2</f>
        <v>4.0614747599999994</v>
      </c>
      <c r="K388" s="8">
        <f>F388*K$2</f>
        <v>-481.2900661200224</v>
      </c>
      <c r="L388" s="9">
        <f>F388*L$2</f>
        <v>-4.4390032799999792</v>
      </c>
      <c r="M388" s="8">
        <f t="shared" ref="M388:M451" si="99">J387-N387</f>
        <v>1.9133700114371806</v>
      </c>
      <c r="N388">
        <f t="shared" si="86"/>
        <v>2.1027152070605299</v>
      </c>
      <c r="P388" s="2">
        <f t="shared" ref="P388:P451" si="100">K387-Q387</f>
        <v>-227.49221288733099</v>
      </c>
      <c r="Q388">
        <f t="shared" si="87"/>
        <v>-248.41518207999002</v>
      </c>
      <c r="S388" s="4">
        <f t="shared" si="88"/>
        <v>-250.94081534855283</v>
      </c>
      <c r="T388" s="2">
        <f t="shared" si="89"/>
        <v>300.2033581267637</v>
      </c>
      <c r="U388" s="8">
        <f t="shared" si="90"/>
        <v>-247.84894846856204</v>
      </c>
      <c r="V388" s="8">
        <f t="shared" si="91"/>
        <v>39.445085635660099</v>
      </c>
      <c r="W388" s="2">
        <f t="shared" si="92"/>
        <v>221.48287504940316</v>
      </c>
      <c r="X388" s="1">
        <f t="shared" si="93"/>
        <v>77.198307858163872</v>
      </c>
      <c r="Z388" s="2">
        <f t="shared" si="94"/>
        <v>-181.52820611416121</v>
      </c>
      <c r="AA388" s="1">
        <f t="shared" si="95"/>
        <v>-65.122986604208663</v>
      </c>
      <c r="AC388" s="14">
        <f t="shared" si="96"/>
        <v>195.80497408085461</v>
      </c>
      <c r="AS388">
        <f>ABS(H388-AC388)</f>
        <v>212.67956660831206</v>
      </c>
    </row>
    <row r="389" spans="1:45" x14ac:dyDescent="0.35">
      <c r="A389">
        <f t="shared" si="97"/>
        <v>1.5440000000000037E-2</v>
      </c>
      <c r="B389" s="2">
        <v>-23.57</v>
      </c>
      <c r="C389">
        <v>-20</v>
      </c>
      <c r="D389" s="44">
        <f t="shared" si="98"/>
        <v>-17.004344688193495</v>
      </c>
      <c r="F389" s="3">
        <f>IF(G$3=0, C389,D389)</f>
        <v>-20</v>
      </c>
      <c r="H389" s="46">
        <f>-I$6*COS(2*PI()*A389*I$2)</f>
        <v>-17.004344688193495</v>
      </c>
      <c r="J389" s="2">
        <f>F389*J$2</f>
        <v>3.9818379999999998</v>
      </c>
      <c r="K389" s="8">
        <f>F389*K$2</f>
        <v>-471.85300600002199</v>
      </c>
      <c r="L389" s="9">
        <f>F389*L$2</f>
        <v>-4.3519639999999802</v>
      </c>
      <c r="M389" s="8">
        <f t="shared" si="99"/>
        <v>1.9587595529394695</v>
      </c>
      <c r="N389">
        <f t="shared" ref="N389:N452" si="101">O$2*M389+N388</f>
        <v>2.137774848422636</v>
      </c>
      <c r="P389" s="2">
        <f t="shared" si="100"/>
        <v>-232.87488404003238</v>
      </c>
      <c r="Q389">
        <f t="shared" ref="Q389:Q452" si="102">P389*R$2+Q388</f>
        <v>-252.56550155083957</v>
      </c>
      <c r="S389" s="4">
        <f t="shared" ref="S389:S452" si="103">M389+Q389+L389</f>
        <v>-254.95870599790007</v>
      </c>
      <c r="T389" s="2">
        <f t="shared" ref="T389:T452" si="104">S389*T$2</f>
        <v>305.01000651453109</v>
      </c>
      <c r="U389" s="8">
        <f t="shared" ref="U389:U452" si="105">S389*U$2</f>
        <v>-251.81733428542961</v>
      </c>
      <c r="V389" s="8">
        <f t="shared" ref="V389:V452" si="106">S389*V$2</f>
        <v>40.0766530453622</v>
      </c>
      <c r="W389" s="2">
        <f t="shared" ref="W389:W452" si="107">T388-X388</f>
        <v>223.00505026859983</v>
      </c>
      <c r="X389" s="1">
        <f t="shared" ref="X389:X452" si="108">Y$2*W389+X388</f>
        <v>80.647326266122775</v>
      </c>
      <c r="Z389" s="2">
        <f t="shared" ref="Z389:Z452" si="109">U388-AA388</f>
        <v>-182.72596186435339</v>
      </c>
      <c r="AA389" s="1">
        <f t="shared" ref="AA389:AA452" si="110">Z389*AB$2+AA388</f>
        <v>-68.029078574295355</v>
      </c>
      <c r="AC389" s="14">
        <f t="shared" ref="AC389:AC452" si="111">V389+AA389+W389</f>
        <v>195.05262473966667</v>
      </c>
      <c r="AS389">
        <f>ABS(H389-AC389)</f>
        <v>212.05696942786017</v>
      </c>
    </row>
    <row r="390" spans="1:45" x14ac:dyDescent="0.35">
      <c r="A390">
        <f t="shared" si="97"/>
        <v>1.5480000000000037E-2</v>
      </c>
      <c r="B390" s="2">
        <v>-25.05</v>
      </c>
      <c r="C390">
        <v>-20</v>
      </c>
      <c r="D390" s="44">
        <f t="shared" si="98"/>
        <v>-17.13023020758666</v>
      </c>
      <c r="F390" s="3">
        <f>IF(G$3=0, C390,D390)</f>
        <v>-20</v>
      </c>
      <c r="H390" s="46">
        <f>-I$6*COS(2*PI()*A390*I$2)</f>
        <v>-17.13023020758666</v>
      </c>
      <c r="J390" s="2">
        <f>F390*J$2</f>
        <v>3.9818379999999998</v>
      </c>
      <c r="K390" s="8">
        <f>F390*K$2</f>
        <v>-471.85300600002199</v>
      </c>
      <c r="L390" s="9">
        <f>F390*L$2</f>
        <v>-4.3519639999999802</v>
      </c>
      <c r="M390" s="8">
        <f t="shared" si="99"/>
        <v>1.8440631515773638</v>
      </c>
      <c r="N390">
        <f t="shared" si="101"/>
        <v>2.1707815503664016</v>
      </c>
      <c r="P390" s="2">
        <f t="shared" si="100"/>
        <v>-219.28750444918242</v>
      </c>
      <c r="Q390">
        <f t="shared" si="102"/>
        <v>-256.47366538388309</v>
      </c>
      <c r="S390" s="4">
        <f t="shared" si="103"/>
        <v>-258.98156623230568</v>
      </c>
      <c r="T390" s="2">
        <f t="shared" si="104"/>
        <v>309.82260007355711</v>
      </c>
      <c r="U390" s="8">
        <f t="shared" si="105"/>
        <v>-255.7906284566011</v>
      </c>
      <c r="V390" s="8">
        <f t="shared" si="106"/>
        <v>40.709001618176131</v>
      </c>
      <c r="W390" s="2">
        <f t="shared" si="107"/>
        <v>224.36268024840831</v>
      </c>
      <c r="X390" s="1">
        <f t="shared" si="108"/>
        <v>84.117341915112391</v>
      </c>
      <c r="Z390" s="2">
        <f t="shared" si="109"/>
        <v>-183.78825571113424</v>
      </c>
      <c r="AA390" s="1">
        <f t="shared" si="110"/>
        <v>-70.952065371950638</v>
      </c>
      <c r="AC390" s="14">
        <f t="shared" si="111"/>
        <v>194.11961649463382</v>
      </c>
      <c r="AS390">
        <f>ABS(H390-AC390)</f>
        <v>211.24984670222048</v>
      </c>
    </row>
    <row r="391" spans="1:45" x14ac:dyDescent="0.35">
      <c r="A391">
        <f t="shared" si="97"/>
        <v>1.5520000000000037E-2</v>
      </c>
      <c r="B391" s="2">
        <v>-24.31</v>
      </c>
      <c r="C391">
        <v>-20</v>
      </c>
      <c r="D391" s="44">
        <f t="shared" si="98"/>
        <v>-17.252220460355428</v>
      </c>
      <c r="F391" s="3">
        <f>IF(G$3=0, C391,D391)</f>
        <v>-20</v>
      </c>
      <c r="H391" s="46">
        <f>-I$6*COS(2*PI()*A391*I$2)</f>
        <v>-17.252220460355428</v>
      </c>
      <c r="J391" s="2">
        <f>F391*J$2</f>
        <v>3.9818379999999998</v>
      </c>
      <c r="K391" s="8">
        <f>F391*K$2</f>
        <v>-471.85300600002199</v>
      </c>
      <c r="L391" s="9">
        <f>F391*L$2</f>
        <v>-4.3519639999999802</v>
      </c>
      <c r="M391" s="8">
        <f t="shared" si="99"/>
        <v>1.8110564496335981</v>
      </c>
      <c r="N391">
        <f t="shared" si="101"/>
        <v>2.2031974686527462</v>
      </c>
      <c r="P391" s="2">
        <f t="shared" si="100"/>
        <v>-215.3793406161389</v>
      </c>
      <c r="Q391">
        <f t="shared" si="102"/>
        <v>-260.31217753027772</v>
      </c>
      <c r="S391" s="4">
        <f t="shared" si="103"/>
        <v>-262.85308508064406</v>
      </c>
      <c r="T391" s="2">
        <f t="shared" si="104"/>
        <v>314.45414220713911</v>
      </c>
      <c r="U391" s="8">
        <f t="shared" si="105"/>
        <v>-259.61444593405719</v>
      </c>
      <c r="V391" s="8">
        <f t="shared" si="106"/>
        <v>41.317561020123819</v>
      </c>
      <c r="W391" s="2">
        <f t="shared" si="107"/>
        <v>225.70525815844474</v>
      </c>
      <c r="X391" s="1">
        <f t="shared" si="108"/>
        <v>87.608122008316414</v>
      </c>
      <c r="Z391" s="2">
        <f t="shared" si="109"/>
        <v>-184.83856308465045</v>
      </c>
      <c r="AA391" s="1">
        <f t="shared" si="110"/>
        <v>-73.89175636310506</v>
      </c>
      <c r="AC391" s="14">
        <f t="shared" si="111"/>
        <v>193.13106281546351</v>
      </c>
      <c r="AS391">
        <f>ABS(H391-AC391)</f>
        <v>210.38328327581894</v>
      </c>
    </row>
    <row r="392" spans="1:45" x14ac:dyDescent="0.35">
      <c r="A392">
        <f t="shared" si="97"/>
        <v>1.5560000000000037E-2</v>
      </c>
      <c r="B392" s="2">
        <v>-23.94</v>
      </c>
      <c r="C392">
        <v>-19.399999999999999</v>
      </c>
      <c r="D392" s="44">
        <f t="shared" si="98"/>
        <v>-17.37028770696833</v>
      </c>
      <c r="F392" s="3">
        <f>IF(G$3=0, C392,D392)</f>
        <v>-19.399999999999999</v>
      </c>
      <c r="H392" s="46">
        <f>-I$6*COS(2*PI()*A392*I$2)</f>
        <v>-17.37028770696833</v>
      </c>
      <c r="J392" s="2">
        <f>F392*J$2</f>
        <v>3.8623828599999994</v>
      </c>
      <c r="K392" s="8">
        <f>F392*K$2</f>
        <v>-457.69741582002132</v>
      </c>
      <c r="L392" s="9">
        <f>F392*L$2</f>
        <v>-4.2214050799999798</v>
      </c>
      <c r="M392" s="8">
        <f t="shared" si="99"/>
        <v>1.7786405313472535</v>
      </c>
      <c r="N392">
        <f t="shared" si="101"/>
        <v>2.2350331776592753</v>
      </c>
      <c r="P392" s="2">
        <f t="shared" si="100"/>
        <v>-211.54082846974427</v>
      </c>
      <c r="Q392">
        <f t="shared" si="102"/>
        <v>-264.08227932934807</v>
      </c>
      <c r="S392" s="4">
        <f t="shared" si="103"/>
        <v>-266.52504387800076</v>
      </c>
      <c r="T392" s="2">
        <f t="shared" si="104"/>
        <v>318.84694837674715</v>
      </c>
      <c r="U392" s="8">
        <f t="shared" si="105"/>
        <v>-263.24116215987578</v>
      </c>
      <c r="V392" s="8">
        <f t="shared" si="106"/>
        <v>41.894751817129752</v>
      </c>
      <c r="W392" s="2">
        <f t="shared" si="107"/>
        <v>226.84602019882271</v>
      </c>
      <c r="X392" s="1">
        <f t="shared" si="108"/>
        <v>91.116545241313133</v>
      </c>
      <c r="Z392" s="2">
        <f t="shared" si="109"/>
        <v>-185.72268957095213</v>
      </c>
      <c r="AA392" s="1">
        <f t="shared" si="110"/>
        <v>-76.845508590310274</v>
      </c>
      <c r="AC392" s="14">
        <f t="shared" si="111"/>
        <v>191.89526342564218</v>
      </c>
      <c r="AS392">
        <f>ABS(H392-AC392)</f>
        <v>209.26555113261051</v>
      </c>
    </row>
    <row r="393" spans="1:45" x14ac:dyDescent="0.35">
      <c r="A393">
        <f t="shared" si="97"/>
        <v>1.5600000000000037E-2</v>
      </c>
      <c r="B393" s="2">
        <v>-25.42</v>
      </c>
      <c r="C393">
        <v>-21</v>
      </c>
      <c r="D393" s="44">
        <f t="shared" si="98"/>
        <v>-17.484405099951633</v>
      </c>
      <c r="F393" s="3">
        <f>IF(G$3=0, C393,D393)</f>
        <v>-21</v>
      </c>
      <c r="H393" s="46">
        <f>-I$6*COS(2*PI()*A393*I$2)</f>
        <v>-17.484405099951633</v>
      </c>
      <c r="J393" s="2">
        <f>F393*J$2</f>
        <v>4.1809298999999998</v>
      </c>
      <c r="K393" s="8">
        <f>F393*K$2</f>
        <v>-495.44565630002313</v>
      </c>
      <c r="L393" s="9">
        <f>F393*L$2</f>
        <v>-4.5695621999999787</v>
      </c>
      <c r="M393" s="8">
        <f t="shared" si="99"/>
        <v>1.6273496823407241</v>
      </c>
      <c r="N393">
        <f t="shared" si="101"/>
        <v>2.2641609468885218</v>
      </c>
      <c r="P393" s="2">
        <f t="shared" si="100"/>
        <v>-193.61513649067325</v>
      </c>
      <c r="Q393">
        <f t="shared" si="102"/>
        <v>-267.53290765339824</v>
      </c>
      <c r="S393" s="4">
        <f t="shared" si="103"/>
        <v>-270.47512017105748</v>
      </c>
      <c r="T393" s="2">
        <f t="shared" si="104"/>
        <v>323.57246967700058</v>
      </c>
      <c r="U393" s="8">
        <f t="shared" si="105"/>
        <v>-267.14256916791817</v>
      </c>
      <c r="V393" s="8">
        <f t="shared" si="106"/>
        <v>42.515659569543779</v>
      </c>
      <c r="W393" s="2">
        <f t="shared" si="107"/>
        <v>227.73040313543402</v>
      </c>
      <c r="X393" s="1">
        <f t="shared" si="108"/>
        <v>94.638646429245767</v>
      </c>
      <c r="Z393" s="2">
        <f t="shared" si="109"/>
        <v>-186.39565356956552</v>
      </c>
      <c r="AA393" s="1">
        <f t="shared" si="110"/>
        <v>-79.809963704245831</v>
      </c>
      <c r="AC393" s="14">
        <f t="shared" si="111"/>
        <v>190.43609900073196</v>
      </c>
      <c r="AS393">
        <f>ABS(H393-AC393)</f>
        <v>207.92050410068359</v>
      </c>
    </row>
    <row r="394" spans="1:45" x14ac:dyDescent="0.35">
      <c r="A394">
        <f t="shared" si="97"/>
        <v>1.5640000000000036E-2</v>
      </c>
      <c r="B394" s="2">
        <v>-25.05</v>
      </c>
      <c r="C394">
        <v>-20.6</v>
      </c>
      <c r="D394" s="44">
        <f t="shared" si="98"/>
        <v>-17.59454668999431</v>
      </c>
      <c r="F394" s="3">
        <f>IF(G$3=0, C394,D394)</f>
        <v>-20.6</v>
      </c>
      <c r="H394" s="46">
        <f>-I$6*COS(2*PI()*A394*I$2)</f>
        <v>-17.59454668999431</v>
      </c>
      <c r="J394" s="2">
        <f>F394*J$2</f>
        <v>4.1012931400000001</v>
      </c>
      <c r="K394" s="8">
        <f>F394*K$2</f>
        <v>-486.00859618002272</v>
      </c>
      <c r="L394" s="9">
        <f>F394*L$2</f>
        <v>-4.4825229199999796</v>
      </c>
      <c r="M394" s="8">
        <f t="shared" si="99"/>
        <v>1.916768953111478</v>
      </c>
      <c r="N394">
        <f t="shared" si="101"/>
        <v>2.2984690027033663</v>
      </c>
      <c r="P394" s="2">
        <f t="shared" si="100"/>
        <v>-227.91274864662489</v>
      </c>
      <c r="Q394">
        <f t="shared" si="102"/>
        <v>-271.59479145105297</v>
      </c>
      <c r="S394" s="4">
        <f t="shared" si="103"/>
        <v>-274.16054541794142</v>
      </c>
      <c r="T394" s="2">
        <f t="shared" si="104"/>
        <v>327.98138591369559</v>
      </c>
      <c r="U394" s="8">
        <f t="shared" si="105"/>
        <v>-270.7825859217927</v>
      </c>
      <c r="V394" s="8">
        <f t="shared" si="106"/>
        <v>43.094967141591162</v>
      </c>
      <c r="W394" s="2">
        <f t="shared" si="107"/>
        <v>228.93382324775482</v>
      </c>
      <c r="X394" s="1">
        <f t="shared" si="108"/>
        <v>98.179359832977568</v>
      </c>
      <c r="Z394" s="2">
        <f t="shared" si="109"/>
        <v>-187.33260546367234</v>
      </c>
      <c r="AA394" s="1">
        <f t="shared" si="110"/>
        <v>-82.789320194800453</v>
      </c>
      <c r="AC394" s="14">
        <f t="shared" si="111"/>
        <v>189.23947019454553</v>
      </c>
      <c r="AS394">
        <f>ABS(H394-AC394)</f>
        <v>206.83401688453984</v>
      </c>
    </row>
    <row r="395" spans="1:45" x14ac:dyDescent="0.35">
      <c r="A395">
        <f t="shared" si="97"/>
        <v>1.5680000000000034E-2</v>
      </c>
      <c r="B395" s="2">
        <v>-25.42</v>
      </c>
      <c r="C395">
        <v>-20.2</v>
      </c>
      <c r="D395" s="44">
        <f t="shared" si="98"/>
        <v>-17.700687431848582</v>
      </c>
      <c r="F395" s="3">
        <f>IF(G$3=0, C395,D395)</f>
        <v>-20.2</v>
      </c>
      <c r="H395" s="46">
        <f>-I$6*COS(2*PI()*A395*I$2)</f>
        <v>-17.700687431848582</v>
      </c>
      <c r="J395" s="2">
        <f>F395*J$2</f>
        <v>4.0216563799999996</v>
      </c>
      <c r="K395" s="8">
        <f>F395*K$2</f>
        <v>-476.5715360600222</v>
      </c>
      <c r="L395" s="9">
        <f>F395*L$2</f>
        <v>-4.3954836399999797</v>
      </c>
      <c r="M395" s="8">
        <f t="shared" si="99"/>
        <v>1.8028241372966338</v>
      </c>
      <c r="N395">
        <f t="shared" si="101"/>
        <v>2.330737571654423</v>
      </c>
      <c r="P395" s="2">
        <f t="shared" si="100"/>
        <v>-214.41380472896975</v>
      </c>
      <c r="Q395">
        <f t="shared" si="102"/>
        <v>-275.41609572031285</v>
      </c>
      <c r="S395" s="4">
        <f t="shared" si="103"/>
        <v>-278.00875522301618</v>
      </c>
      <c r="T395" s="2">
        <f t="shared" si="104"/>
        <v>332.5850431730982</v>
      </c>
      <c r="U395" s="8">
        <f t="shared" si="105"/>
        <v>-274.58338154903817</v>
      </c>
      <c r="V395" s="8">
        <f t="shared" si="106"/>
        <v>43.699862622999085</v>
      </c>
      <c r="W395" s="2">
        <f t="shared" si="107"/>
        <v>229.80202608071801</v>
      </c>
      <c r="X395" s="1">
        <f t="shared" si="108"/>
        <v>101.73350094854426</v>
      </c>
      <c r="Z395" s="2">
        <f t="shared" si="109"/>
        <v>-187.99326572699226</v>
      </c>
      <c r="AA395" s="1">
        <f t="shared" si="110"/>
        <v>-85.779183892248938</v>
      </c>
      <c r="AC395" s="14">
        <f t="shared" si="111"/>
        <v>187.72270481146816</v>
      </c>
      <c r="AS395">
        <f>ABS(H395-AC395)</f>
        <v>205.42339224331675</v>
      </c>
    </row>
    <row r="396" spans="1:45" x14ac:dyDescent="0.35">
      <c r="A396">
        <f t="shared" si="97"/>
        <v>1.5720000000000033E-2</v>
      </c>
      <c r="B396" s="2">
        <v>-24.68</v>
      </c>
      <c r="C396">
        <v>-20</v>
      </c>
      <c r="D396" s="44">
        <f t="shared" si="98"/>
        <v>-17.802803190025081</v>
      </c>
      <c r="F396" s="3">
        <f>IF(G$3=0, C396,D396)</f>
        <v>-20</v>
      </c>
      <c r="H396" s="46">
        <f>-I$6*COS(2*PI()*A396*I$2)</f>
        <v>-17.802803190025081</v>
      </c>
      <c r="J396" s="2">
        <f>F396*J$2</f>
        <v>3.9818379999999998</v>
      </c>
      <c r="K396" s="8">
        <f>F396*K$2</f>
        <v>-471.85300600002199</v>
      </c>
      <c r="L396" s="9">
        <f>F396*L$2</f>
        <v>-4.3519639999999802</v>
      </c>
      <c r="M396" s="8">
        <f t="shared" si="99"/>
        <v>1.6909188083455766</v>
      </c>
      <c r="N396">
        <f t="shared" si="101"/>
        <v>2.3610031583131175</v>
      </c>
      <c r="P396" s="2">
        <f t="shared" si="100"/>
        <v>-201.15544033970934</v>
      </c>
      <c r="Q396">
        <f t="shared" si="102"/>
        <v>-279.00110809359091</v>
      </c>
      <c r="S396" s="4">
        <f t="shared" si="103"/>
        <v>-281.66215328524527</v>
      </c>
      <c r="T396" s="2">
        <f t="shared" si="104"/>
        <v>336.95564492368072</v>
      </c>
      <c r="U396" s="8">
        <f t="shared" si="105"/>
        <v>-278.19176572840274</v>
      </c>
      <c r="V396" s="8">
        <f t="shared" si="106"/>
        <v>44.274135880323193</v>
      </c>
      <c r="W396" s="2">
        <f t="shared" si="107"/>
        <v>230.85154222455395</v>
      </c>
      <c r="X396" s="1">
        <f t="shared" si="108"/>
        <v>105.30387398574314</v>
      </c>
      <c r="Z396" s="2">
        <f t="shared" si="109"/>
        <v>-188.80419765678923</v>
      </c>
      <c r="AA396" s="1">
        <f t="shared" si="110"/>
        <v>-88.781944732202106</v>
      </c>
      <c r="AC396" s="14">
        <f t="shared" si="111"/>
        <v>186.34373337267505</v>
      </c>
      <c r="AS396">
        <f>ABS(H396-AC396)</f>
        <v>204.14653656270013</v>
      </c>
    </row>
    <row r="397" spans="1:45" x14ac:dyDescent="0.35">
      <c r="A397">
        <f t="shared" si="97"/>
        <v>1.5760000000000031E-2</v>
      </c>
      <c r="B397" s="2">
        <v>-25.42</v>
      </c>
      <c r="C397">
        <v>-20.399999999999999</v>
      </c>
      <c r="D397" s="44">
        <f t="shared" si="98"/>
        <v>-17.900870744281001</v>
      </c>
      <c r="F397" s="3">
        <f>IF(G$3=0, C397,D397)</f>
        <v>-20.399999999999999</v>
      </c>
      <c r="H397" s="46">
        <f>-I$6*COS(2*PI()*A397*I$2)</f>
        <v>-17.900870744281001</v>
      </c>
      <c r="J397" s="2">
        <f>F397*J$2</f>
        <v>4.0614747599999994</v>
      </c>
      <c r="K397" s="8">
        <f>F397*K$2</f>
        <v>-481.2900661200224</v>
      </c>
      <c r="L397" s="9">
        <f>F397*L$2</f>
        <v>-4.4390032799999792</v>
      </c>
      <c r="M397" s="8">
        <f t="shared" si="99"/>
        <v>1.6208348416868823</v>
      </c>
      <c r="N397">
        <f t="shared" si="101"/>
        <v>2.390014319060985</v>
      </c>
      <c r="P397" s="2">
        <f t="shared" si="100"/>
        <v>-192.85189790643108</v>
      </c>
      <c r="Q397">
        <f t="shared" si="102"/>
        <v>-282.43813390326886</v>
      </c>
      <c r="S397" s="4">
        <f t="shared" si="103"/>
        <v>-285.25630234158194</v>
      </c>
      <c r="T397" s="2">
        <f t="shared" si="104"/>
        <v>341.25536641307542</v>
      </c>
      <c r="U397" s="8">
        <f t="shared" si="105"/>
        <v>-281.74163091480136</v>
      </c>
      <c r="V397" s="8">
        <f t="shared" si="106"/>
        <v>44.839095857509882</v>
      </c>
      <c r="W397" s="2">
        <f t="shared" si="107"/>
        <v>231.65177093793758</v>
      </c>
      <c r="X397" s="1">
        <f t="shared" si="108"/>
        <v>108.88662344024607</v>
      </c>
      <c r="Z397" s="2">
        <f t="shared" si="109"/>
        <v>-189.40982099620064</v>
      </c>
      <c r="AA397" s="1">
        <f t="shared" si="110"/>
        <v>-91.79433746630761</v>
      </c>
      <c r="AC397" s="14">
        <f t="shared" si="111"/>
        <v>184.69652932913985</v>
      </c>
      <c r="AS397">
        <f>ABS(H397-AC397)</f>
        <v>202.59740007342086</v>
      </c>
    </row>
    <row r="398" spans="1:45" x14ac:dyDescent="0.35">
      <c r="A398">
        <f t="shared" si="97"/>
        <v>1.5800000000000029E-2</v>
      </c>
      <c r="B398" s="2">
        <v>-25.790000000000003</v>
      </c>
      <c r="C398">
        <v>-20.2</v>
      </c>
      <c r="D398" s="44">
        <f t="shared" si="98"/>
        <v>-17.994867794900209</v>
      </c>
      <c r="F398" s="3">
        <f>IF(G$3=0, C398,D398)</f>
        <v>-20.2</v>
      </c>
      <c r="H398" s="46">
        <f>-I$6*COS(2*PI()*A398*I$2)</f>
        <v>-17.994867794900209</v>
      </c>
      <c r="J398" s="2">
        <f>F398*J$2</f>
        <v>4.0216563799999996</v>
      </c>
      <c r="K398" s="8">
        <f>F398*K$2</f>
        <v>-476.5715360600222</v>
      </c>
      <c r="L398" s="9">
        <f>F398*L$2</f>
        <v>-4.3954836399999797</v>
      </c>
      <c r="M398" s="8">
        <f t="shared" si="99"/>
        <v>1.6714604409390144</v>
      </c>
      <c r="N398">
        <f t="shared" si="101"/>
        <v>2.4199316223473062</v>
      </c>
      <c r="P398" s="2">
        <f t="shared" si="100"/>
        <v>-198.85193221675354</v>
      </c>
      <c r="Q398">
        <f t="shared" si="102"/>
        <v>-285.9820929244288</v>
      </c>
      <c r="S398" s="4">
        <f t="shared" si="103"/>
        <v>-288.70611612348972</v>
      </c>
      <c r="T398" s="2">
        <f t="shared" si="104"/>
        <v>345.38241796824877</v>
      </c>
      <c r="U398" s="8">
        <f t="shared" si="105"/>
        <v>-285.14893919612086</v>
      </c>
      <c r="V398" s="8">
        <f t="shared" si="106"/>
        <v>45.381367946111418</v>
      </c>
      <c r="W398" s="2">
        <f t="shared" si="107"/>
        <v>232.36874297282935</v>
      </c>
      <c r="X398" s="1">
        <f t="shared" si="108"/>
        <v>112.48046165593784</v>
      </c>
      <c r="Z398" s="2">
        <f t="shared" si="109"/>
        <v>-189.94729344849375</v>
      </c>
      <c r="AA398" s="1">
        <f t="shared" si="110"/>
        <v>-94.815278216041634</v>
      </c>
      <c r="AC398" s="14">
        <f t="shared" si="111"/>
        <v>182.93483270289914</v>
      </c>
      <c r="AS398">
        <f>ABS(H398-AC398)</f>
        <v>200.92970049779936</v>
      </c>
    </row>
    <row r="399" spans="1:45" x14ac:dyDescent="0.35">
      <c r="A399">
        <f t="shared" si="97"/>
        <v>1.5840000000000028E-2</v>
      </c>
      <c r="B399" s="2">
        <v>-25.05</v>
      </c>
      <c r="C399">
        <v>-20.6</v>
      </c>
      <c r="D399" s="44">
        <f t="shared" si="98"/>
        <v>-18.084772967763985</v>
      </c>
      <c r="F399" s="3">
        <f>IF(G$3=0, C399,D399)</f>
        <v>-20.6</v>
      </c>
      <c r="H399" s="46">
        <f>-I$6*COS(2*PI()*A399*I$2)</f>
        <v>-18.084772967763985</v>
      </c>
      <c r="J399" s="2">
        <f>F399*J$2</f>
        <v>4.1012931400000001</v>
      </c>
      <c r="K399" s="8">
        <f>F399*K$2</f>
        <v>-486.00859618002272</v>
      </c>
      <c r="L399" s="9">
        <f>F399*L$2</f>
        <v>-4.4825229199999796</v>
      </c>
      <c r="M399" s="8">
        <f t="shared" si="99"/>
        <v>1.6017247576526934</v>
      </c>
      <c r="N399">
        <f t="shared" si="101"/>
        <v>2.4486007336120541</v>
      </c>
      <c r="P399" s="2">
        <f t="shared" si="100"/>
        <v>-190.5894431355934</v>
      </c>
      <c r="Q399">
        <f t="shared" si="102"/>
        <v>-289.37879703893543</v>
      </c>
      <c r="S399" s="4">
        <f t="shared" si="103"/>
        <v>-292.25959520128276</v>
      </c>
      <c r="T399" s="2">
        <f t="shared" si="104"/>
        <v>349.63348549867402</v>
      </c>
      <c r="U399" s="8">
        <f t="shared" si="105"/>
        <v>-288.65863550284854</v>
      </c>
      <c r="V399" s="8">
        <f t="shared" si="106"/>
        <v>45.939935058174811</v>
      </c>
      <c r="W399" s="2">
        <f t="shared" si="107"/>
        <v>232.90195631231092</v>
      </c>
      <c r="X399" s="1">
        <f t="shared" si="108"/>
        <v>116.08254660245937</v>
      </c>
      <c r="Z399" s="2">
        <f t="shared" si="109"/>
        <v>-190.33366098007923</v>
      </c>
      <c r="AA399" s="1">
        <f t="shared" si="110"/>
        <v>-97.842363793634746</v>
      </c>
      <c r="AC399" s="14">
        <f t="shared" si="111"/>
        <v>180.99952757685099</v>
      </c>
      <c r="AS399">
        <f>ABS(H399-AC399)</f>
        <v>199.08430054461499</v>
      </c>
    </row>
    <row r="400" spans="1:45" x14ac:dyDescent="0.35">
      <c r="A400">
        <f t="shared" si="97"/>
        <v>1.5880000000000026E-2</v>
      </c>
      <c r="B400" s="2">
        <v>-25.42</v>
      </c>
      <c r="C400">
        <v>-21</v>
      </c>
      <c r="D400" s="44">
        <f t="shared" si="98"/>
        <v>-18.170565819211337</v>
      </c>
      <c r="F400" s="3">
        <f>IF(G$3=0, C400,D400)</f>
        <v>-21</v>
      </c>
      <c r="H400" s="46">
        <f>-I$6*COS(2*PI()*A400*I$2)</f>
        <v>-18.170565819211337</v>
      </c>
      <c r="J400" s="2">
        <f>F400*J$2</f>
        <v>4.1809298999999998</v>
      </c>
      <c r="K400" s="8">
        <f>F400*K$2</f>
        <v>-495.44565630002313</v>
      </c>
      <c r="L400" s="9">
        <f>F400*L$2</f>
        <v>-4.5695621999999787</v>
      </c>
      <c r="M400" s="8">
        <f t="shared" si="99"/>
        <v>1.652692406387946</v>
      </c>
      <c r="N400">
        <f t="shared" si="101"/>
        <v>2.4781821097247492</v>
      </c>
      <c r="P400" s="2">
        <f t="shared" si="100"/>
        <v>-196.62979914108729</v>
      </c>
      <c r="Q400">
        <f t="shared" si="102"/>
        <v>-292.88315298220755</v>
      </c>
      <c r="S400" s="4">
        <f t="shared" si="103"/>
        <v>-295.80002277581957</v>
      </c>
      <c r="T400" s="2">
        <f t="shared" si="104"/>
        <v>353.86893936696669</v>
      </c>
      <c r="U400" s="8">
        <f t="shared" si="105"/>
        <v>-292.15544111519671</v>
      </c>
      <c r="V400" s="8">
        <f t="shared" si="106"/>
        <v>46.496450620103154</v>
      </c>
      <c r="W400" s="2">
        <f t="shared" si="107"/>
        <v>233.55093889621463</v>
      </c>
      <c r="X400" s="1">
        <f t="shared" si="108"/>
        <v>119.69466877852182</v>
      </c>
      <c r="Z400" s="2">
        <f t="shared" si="109"/>
        <v>-190.81627170921379</v>
      </c>
      <c r="AA400" s="1">
        <f t="shared" si="110"/>
        <v>-100.87712486052509</v>
      </c>
      <c r="AC400" s="14">
        <f t="shared" si="111"/>
        <v>179.17026465579269</v>
      </c>
      <c r="AS400">
        <f>ABS(H400-AC400)</f>
        <v>197.34083047500403</v>
      </c>
    </row>
    <row r="401" spans="1:45" x14ac:dyDescent="0.35">
      <c r="A401">
        <f t="shared" si="97"/>
        <v>1.5920000000000024E-2</v>
      </c>
      <c r="B401" s="2">
        <v>-25.42</v>
      </c>
      <c r="C401">
        <v>-21</v>
      </c>
      <c r="D401" s="44">
        <f t="shared" si="98"/>
        <v>-18.25222684068768</v>
      </c>
      <c r="F401" s="3">
        <f>IF(G$3=0, C401,D401)</f>
        <v>-21</v>
      </c>
      <c r="H401" s="46">
        <f>-I$6*COS(2*PI()*A401*I$2)</f>
        <v>-18.25222684068768</v>
      </c>
      <c r="J401" s="2">
        <f>F401*J$2</f>
        <v>4.1809298999999998</v>
      </c>
      <c r="K401" s="8">
        <f>F401*K$2</f>
        <v>-495.44565630002313</v>
      </c>
      <c r="L401" s="9">
        <f>F401*L$2</f>
        <v>-4.5695621999999787</v>
      </c>
      <c r="M401" s="8">
        <f t="shared" si="99"/>
        <v>1.7027477902752506</v>
      </c>
      <c r="N401">
        <f t="shared" si="101"/>
        <v>2.5086594221481047</v>
      </c>
      <c r="P401" s="2">
        <f t="shared" si="100"/>
        <v>-202.56250331781558</v>
      </c>
      <c r="Q401">
        <f t="shared" si="102"/>
        <v>-296.49324217258771</v>
      </c>
      <c r="S401" s="4">
        <f t="shared" si="103"/>
        <v>-299.3600565823125</v>
      </c>
      <c r="T401" s="2">
        <f t="shared" si="104"/>
        <v>358.12784839405947</v>
      </c>
      <c r="U401" s="8">
        <f t="shared" si="105"/>
        <v>-295.67161138915645</v>
      </c>
      <c r="V401" s="8">
        <f t="shared" si="106"/>
        <v>47.056048062105198</v>
      </c>
      <c r="W401" s="2">
        <f t="shared" si="107"/>
        <v>234.17427058844487</v>
      </c>
      <c r="X401" s="1">
        <f t="shared" si="108"/>
        <v>123.31643146486945</v>
      </c>
      <c r="Z401" s="2">
        <f t="shared" si="109"/>
        <v>-191.27831625467161</v>
      </c>
      <c r="AA401" s="1">
        <f t="shared" si="110"/>
        <v>-103.91923433007084</v>
      </c>
      <c r="AC401" s="14">
        <f t="shared" si="111"/>
        <v>177.31108432047924</v>
      </c>
      <c r="AS401">
        <f>ABS(H401-AC401)</f>
        <v>195.56331116116692</v>
      </c>
    </row>
    <row r="402" spans="1:45" x14ac:dyDescent="0.35">
      <c r="A402">
        <f t="shared" si="97"/>
        <v>1.5960000000000023E-2</v>
      </c>
      <c r="B402" s="2">
        <v>-25.05</v>
      </c>
      <c r="C402">
        <v>-21</v>
      </c>
      <c r="D402" s="44">
        <f t="shared" si="98"/>
        <v>-18.329737463180958</v>
      </c>
      <c r="F402" s="3">
        <f>IF(G$3=0, C402,D402)</f>
        <v>-21</v>
      </c>
      <c r="H402" s="46">
        <f>-I$6*COS(2*PI()*A402*I$2)</f>
        <v>-18.329737463180958</v>
      </c>
      <c r="J402" s="2">
        <f>F402*J$2</f>
        <v>4.1809298999999998</v>
      </c>
      <c r="K402" s="8">
        <f>F402*K$2</f>
        <v>-495.44565630002313</v>
      </c>
      <c r="L402" s="9">
        <f>F402*L$2</f>
        <v>-4.5695621999999787</v>
      </c>
      <c r="M402" s="8">
        <f t="shared" si="99"/>
        <v>1.6722704778518951</v>
      </c>
      <c r="N402">
        <f t="shared" si="101"/>
        <v>2.5385912242041258</v>
      </c>
      <c r="P402" s="2">
        <f t="shared" si="100"/>
        <v>-198.95241412743542</v>
      </c>
      <c r="Q402">
        <f t="shared" si="102"/>
        <v>-300.038991992408</v>
      </c>
      <c r="S402" s="4">
        <f t="shared" si="103"/>
        <v>-302.93628371455611</v>
      </c>
      <c r="T402" s="2">
        <f t="shared" si="104"/>
        <v>362.40612968135173</v>
      </c>
      <c r="U402" s="8">
        <f t="shared" si="105"/>
        <v>-299.20377546928103</v>
      </c>
      <c r="V402" s="8">
        <f t="shared" si="106"/>
        <v>47.618190913550009</v>
      </c>
      <c r="W402" s="2">
        <f t="shared" si="107"/>
        <v>234.81141692919002</v>
      </c>
      <c r="X402" s="1">
        <f t="shared" si="108"/>
        <v>126.94804832023769</v>
      </c>
      <c r="Z402" s="2">
        <f t="shared" si="109"/>
        <v>-191.75237705908563</v>
      </c>
      <c r="AA402" s="1">
        <f t="shared" si="110"/>
        <v>-106.96888331005607</v>
      </c>
      <c r="AC402" s="14">
        <f t="shared" si="111"/>
        <v>175.46072453268397</v>
      </c>
      <c r="AS402">
        <f>ABS(H402-AC402)</f>
        <v>193.79046199586492</v>
      </c>
    </row>
    <row r="403" spans="1:45" x14ac:dyDescent="0.35">
      <c r="A403">
        <f t="shared" si="97"/>
        <v>1.6000000000000021E-2</v>
      </c>
      <c r="B403" s="2">
        <v>-26.16</v>
      </c>
      <c r="C403">
        <v>-20.8</v>
      </c>
      <c r="D403" s="44">
        <f t="shared" si="98"/>
        <v>-18.403080061444026</v>
      </c>
      <c r="F403" s="3">
        <f>IF(G$3=0, C403,D403)</f>
        <v>-20.8</v>
      </c>
      <c r="H403" s="46">
        <f>-I$6*COS(2*PI()*A403*I$2)</f>
        <v>-18.403080061444026</v>
      </c>
      <c r="J403" s="2">
        <f>F403*J$2</f>
        <v>4.1411115199999999</v>
      </c>
      <c r="K403" s="8">
        <f>F403*K$2</f>
        <v>-490.72712624002293</v>
      </c>
      <c r="L403" s="9">
        <f>F403*L$2</f>
        <v>-4.5260425599999792</v>
      </c>
      <c r="M403" s="8">
        <f t="shared" si="99"/>
        <v>1.642338675795874</v>
      </c>
      <c r="N403">
        <f t="shared" si="101"/>
        <v>2.5679872799283268</v>
      </c>
      <c r="P403" s="2">
        <f t="shared" si="100"/>
        <v>-195.40666430761513</v>
      </c>
      <c r="Q403">
        <f t="shared" si="102"/>
        <v>-303.52154910436451</v>
      </c>
      <c r="S403" s="4">
        <f t="shared" si="103"/>
        <v>-306.40525298856858</v>
      </c>
      <c r="T403" s="2">
        <f t="shared" si="104"/>
        <v>366.55609717010253</v>
      </c>
      <c r="U403" s="8">
        <f t="shared" si="105"/>
        <v>-302.63000322597145</v>
      </c>
      <c r="V403" s="8">
        <f t="shared" si="106"/>
        <v>48.163474030968892</v>
      </c>
      <c r="W403" s="2">
        <f t="shared" si="107"/>
        <v>235.45808136111404</v>
      </c>
      <c r="X403" s="1">
        <f t="shared" si="108"/>
        <v>130.58966655237651</v>
      </c>
      <c r="Z403" s="2">
        <f t="shared" si="109"/>
        <v>-192.23489215922496</v>
      </c>
      <c r="AA403" s="1">
        <f t="shared" si="110"/>
        <v>-110.02620625844543</v>
      </c>
      <c r="AC403" s="14">
        <f t="shared" si="111"/>
        <v>173.59534913363751</v>
      </c>
      <c r="AS403">
        <f>ABS(H403-AC403)</f>
        <v>191.99842919508154</v>
      </c>
    </row>
    <row r="404" spans="1:45" x14ac:dyDescent="0.35">
      <c r="A404">
        <f t="shared" si="97"/>
        <v>1.604000000000002E-2</v>
      </c>
      <c r="B404" s="2">
        <v>-25.42</v>
      </c>
      <c r="C404">
        <v>-21.2</v>
      </c>
      <c r="D404" s="44">
        <f t="shared" si="98"/>
        <v>-18.47223795800253</v>
      </c>
      <c r="F404" s="3">
        <f>IF(G$3=0, C404,D404)</f>
        <v>-21.2</v>
      </c>
      <c r="H404" s="46">
        <f>-I$6*COS(2*PI()*A404*I$2)</f>
        <v>-18.47223795800253</v>
      </c>
      <c r="J404" s="2">
        <f>F404*J$2</f>
        <v>4.2207482799999996</v>
      </c>
      <c r="K404" s="8">
        <f>F404*K$2</f>
        <v>-500.16418636002334</v>
      </c>
      <c r="L404" s="9">
        <f>F404*L$2</f>
        <v>-4.6130818399999782</v>
      </c>
      <c r="M404" s="8">
        <f t="shared" si="99"/>
        <v>1.5731242400716732</v>
      </c>
      <c r="N404">
        <f t="shared" si="101"/>
        <v>2.5961444733889438</v>
      </c>
      <c r="P404" s="2">
        <f t="shared" si="100"/>
        <v>-187.20557713565842</v>
      </c>
      <c r="Q404">
        <f t="shared" si="102"/>
        <v>-306.8579456206337</v>
      </c>
      <c r="S404" s="4">
        <f t="shared" si="103"/>
        <v>-309.89790322056206</v>
      </c>
      <c r="T404" s="2">
        <f t="shared" si="104"/>
        <v>370.7343944588489</v>
      </c>
      <c r="U404" s="8">
        <f t="shared" si="105"/>
        <v>-306.0796201651915</v>
      </c>
      <c r="V404" s="8">
        <f t="shared" si="106"/>
        <v>48.712479529755662</v>
      </c>
      <c r="W404" s="2">
        <f t="shared" si="107"/>
        <v>235.96643061772602</v>
      </c>
      <c r="X404" s="1">
        <f t="shared" si="108"/>
        <v>134.23914696495302</v>
      </c>
      <c r="Z404" s="2">
        <f t="shared" si="109"/>
        <v>-192.60379696752602</v>
      </c>
      <c r="AA404" s="1">
        <f t="shared" si="110"/>
        <v>-113.08939630579648</v>
      </c>
      <c r="AC404" s="14">
        <f t="shared" si="111"/>
        <v>171.5895138416852</v>
      </c>
      <c r="AS404">
        <f>ABS(H404-AC404)</f>
        <v>190.06175179968773</v>
      </c>
    </row>
    <row r="405" spans="1:45" x14ac:dyDescent="0.35">
      <c r="A405">
        <f t="shared" si="97"/>
        <v>1.6080000000000018E-2</v>
      </c>
      <c r="B405" s="2">
        <v>-25.790000000000003</v>
      </c>
      <c r="C405">
        <v>-21</v>
      </c>
      <c r="D405" s="44">
        <f t="shared" si="98"/>
        <v>-18.537195426947179</v>
      </c>
      <c r="F405" s="3">
        <f>IF(G$3=0, C405,D405)</f>
        <v>-21</v>
      </c>
      <c r="H405" s="46">
        <f>-I$6*COS(2*PI()*A405*I$2)</f>
        <v>-18.537195426947179</v>
      </c>
      <c r="J405" s="2">
        <f>F405*J$2</f>
        <v>4.1809298999999998</v>
      </c>
      <c r="K405" s="8">
        <f>F405*K$2</f>
        <v>-495.44565630002313</v>
      </c>
      <c r="L405" s="9">
        <f>F405*L$2</f>
        <v>-4.5695621999999787</v>
      </c>
      <c r="M405" s="8">
        <f t="shared" si="99"/>
        <v>1.6246038066110557</v>
      </c>
      <c r="N405">
        <f t="shared" si="101"/>
        <v>2.6252230944630925</v>
      </c>
      <c r="P405" s="2">
        <f t="shared" si="100"/>
        <v>-193.30624073938964</v>
      </c>
      <c r="Q405">
        <f t="shared" si="102"/>
        <v>-310.30306877371493</v>
      </c>
      <c r="S405" s="4">
        <f t="shared" si="103"/>
        <v>-313.24802716710383</v>
      </c>
      <c r="T405" s="2">
        <f t="shared" si="104"/>
        <v>374.74218592750975</v>
      </c>
      <c r="U405" s="8">
        <f t="shared" si="105"/>
        <v>-309.38846689957552</v>
      </c>
      <c r="V405" s="8">
        <f t="shared" si="106"/>
        <v>49.239081492763823</v>
      </c>
      <c r="W405" s="2">
        <f t="shared" si="107"/>
        <v>236.49524749389587</v>
      </c>
      <c r="X405" s="1">
        <f t="shared" si="108"/>
        <v>137.89680611221806</v>
      </c>
      <c r="Z405" s="2">
        <f t="shared" si="109"/>
        <v>-192.99022385939503</v>
      </c>
      <c r="AA405" s="1">
        <f t="shared" si="110"/>
        <v>-116.15873212507852</v>
      </c>
      <c r="AC405" s="14">
        <f t="shared" si="111"/>
        <v>169.57559686158118</v>
      </c>
      <c r="AS405">
        <f>ABS(H405-AC405)</f>
        <v>188.11279228852834</v>
      </c>
    </row>
    <row r="406" spans="1:45" x14ac:dyDescent="0.35">
      <c r="A406">
        <f t="shared" si="97"/>
        <v>1.6120000000000016E-2</v>
      </c>
      <c r="B406" s="2">
        <v>-25.05</v>
      </c>
      <c r="C406">
        <v>-20.2</v>
      </c>
      <c r="D406" s="44">
        <f t="shared" si="98"/>
        <v>-18.597937697509707</v>
      </c>
      <c r="F406" s="3">
        <f>IF(G$3=0, C406,D406)</f>
        <v>-20.2</v>
      </c>
      <c r="H406" s="46">
        <f>-I$6*COS(2*PI()*A406*I$2)</f>
        <v>-18.597937697509707</v>
      </c>
      <c r="J406" s="2">
        <f>F406*J$2</f>
        <v>4.0216563799999996</v>
      </c>
      <c r="K406" s="8">
        <f>F406*K$2</f>
        <v>-476.5715360600222</v>
      </c>
      <c r="L406" s="9">
        <f>F406*L$2</f>
        <v>-4.3954836399999797</v>
      </c>
      <c r="M406" s="8">
        <f t="shared" si="99"/>
        <v>1.5557068055369072</v>
      </c>
      <c r="N406">
        <f t="shared" si="101"/>
        <v>2.6530685350047154</v>
      </c>
      <c r="P406" s="2">
        <f t="shared" si="100"/>
        <v>-185.1425875263082</v>
      </c>
      <c r="Q406">
        <f t="shared" si="102"/>
        <v>-313.60269848286731</v>
      </c>
      <c r="S406" s="4">
        <f t="shared" si="103"/>
        <v>-316.44247531733038</v>
      </c>
      <c r="T406" s="2">
        <f t="shared" si="104"/>
        <v>378.56374066633458</v>
      </c>
      <c r="U406" s="8">
        <f t="shared" si="105"/>
        <v>-312.54355593469836</v>
      </c>
      <c r="V406" s="8">
        <f t="shared" si="106"/>
        <v>49.741212964160148</v>
      </c>
      <c r="W406" s="2">
        <f t="shared" si="107"/>
        <v>236.84537981529169</v>
      </c>
      <c r="X406" s="1">
        <f t="shared" si="108"/>
        <v>141.55988044097904</v>
      </c>
      <c r="Z406" s="2">
        <f t="shared" si="109"/>
        <v>-193.22973477449699</v>
      </c>
      <c r="AA406" s="1">
        <f t="shared" si="110"/>
        <v>-119.23187714990542</v>
      </c>
      <c r="AC406" s="14">
        <f t="shared" si="111"/>
        <v>167.35471562954643</v>
      </c>
      <c r="AS406">
        <f>ABS(H406-AC406)</f>
        <v>185.95265332705614</v>
      </c>
    </row>
    <row r="407" spans="1:45" x14ac:dyDescent="0.35">
      <c r="A407">
        <f t="shared" si="97"/>
        <v>1.6160000000000015E-2</v>
      </c>
      <c r="B407" s="2">
        <v>-25.790000000000003</v>
      </c>
      <c r="C407">
        <v>-20.8</v>
      </c>
      <c r="D407" s="44">
        <f t="shared" si="98"/>
        <v>-18.654450957421602</v>
      </c>
      <c r="F407" s="3">
        <f>IF(G$3=0, C407,D407)</f>
        <v>-20.8</v>
      </c>
      <c r="H407" s="46">
        <f>-I$6*COS(2*PI()*A407*I$2)</f>
        <v>-18.654450957421602</v>
      </c>
      <c r="J407" s="2">
        <f>F407*J$2</f>
        <v>4.1411115199999999</v>
      </c>
      <c r="K407" s="8">
        <f>F407*K$2</f>
        <v>-490.72712624002293</v>
      </c>
      <c r="L407" s="9">
        <f>F407*L$2</f>
        <v>-4.5260425599999792</v>
      </c>
      <c r="M407" s="8">
        <f t="shared" si="99"/>
        <v>1.3685878449952842</v>
      </c>
      <c r="N407">
        <f t="shared" si="101"/>
        <v>2.6775647519834997</v>
      </c>
      <c r="P407" s="2">
        <f t="shared" si="100"/>
        <v>-162.96883757715489</v>
      </c>
      <c r="Q407">
        <f t="shared" si="102"/>
        <v>-316.50714540305091</v>
      </c>
      <c r="S407" s="4">
        <f t="shared" si="103"/>
        <v>-319.66460011805566</v>
      </c>
      <c r="T407" s="2">
        <f t="shared" si="104"/>
        <v>382.41840529766489</v>
      </c>
      <c r="U407" s="8">
        <f t="shared" si="105"/>
        <v>-315.72598061354142</v>
      </c>
      <c r="V407" s="8">
        <f t="shared" si="106"/>
        <v>50.247694895036382</v>
      </c>
      <c r="W407" s="2">
        <f t="shared" si="107"/>
        <v>237.00386022535554</v>
      </c>
      <c r="X407" s="1">
        <f t="shared" si="108"/>
        <v>145.2254058436101</v>
      </c>
      <c r="Z407" s="2">
        <f t="shared" si="109"/>
        <v>-193.31167878479295</v>
      </c>
      <c r="AA407" s="1">
        <f t="shared" si="110"/>
        <v>-122.30632542046646</v>
      </c>
      <c r="AC407" s="14">
        <f t="shared" si="111"/>
        <v>164.94522969992545</v>
      </c>
      <c r="AS407">
        <f>ABS(H407-AC407)</f>
        <v>183.59968065734705</v>
      </c>
    </row>
    <row r="408" spans="1:45" x14ac:dyDescent="0.35">
      <c r="A408">
        <f t="shared" si="97"/>
        <v>1.6200000000000013E-2</v>
      </c>
      <c r="B408" s="2">
        <v>-27.27</v>
      </c>
      <c r="C408">
        <v>-21.4</v>
      </c>
      <c r="D408" s="44">
        <f t="shared" si="98"/>
        <v>-18.706722356054918</v>
      </c>
      <c r="F408" s="3">
        <f>IF(G$3=0, C408,D408)</f>
        <v>-21.4</v>
      </c>
      <c r="H408" s="46">
        <f>-I$6*COS(2*PI()*A408*I$2)</f>
        <v>-18.706722356054918</v>
      </c>
      <c r="J408" s="2">
        <f>F408*J$2</f>
        <v>4.2605666599999994</v>
      </c>
      <c r="K408" s="8">
        <f>F408*K$2</f>
        <v>-504.88271642002348</v>
      </c>
      <c r="L408" s="9">
        <f>F408*L$2</f>
        <v>-4.6566014799999778</v>
      </c>
      <c r="M408" s="8">
        <f t="shared" si="99"/>
        <v>1.4635467680165002</v>
      </c>
      <c r="N408">
        <f t="shared" si="101"/>
        <v>2.7037606292295484</v>
      </c>
      <c r="P408" s="2">
        <f t="shared" si="100"/>
        <v>-174.21998083697201</v>
      </c>
      <c r="Q408">
        <f t="shared" si="102"/>
        <v>-319.61211132352531</v>
      </c>
      <c r="S408" s="4">
        <f t="shared" si="103"/>
        <v>-322.80516603550882</v>
      </c>
      <c r="T408" s="2">
        <f t="shared" si="104"/>
        <v>386.17550010716553</v>
      </c>
      <c r="U408" s="8">
        <f t="shared" si="105"/>
        <v>-318.82785130426902</v>
      </c>
      <c r="V408" s="8">
        <f t="shared" si="106"/>
        <v>50.74135668292174</v>
      </c>
      <c r="W408" s="2">
        <f t="shared" si="107"/>
        <v>237.19299945405479</v>
      </c>
      <c r="X408" s="1">
        <f t="shared" si="108"/>
        <v>148.89385649246614</v>
      </c>
      <c r="Z408" s="2">
        <f t="shared" si="109"/>
        <v>-193.41965519307496</v>
      </c>
      <c r="AA408" s="1">
        <f t="shared" si="110"/>
        <v>-125.38249095862247</v>
      </c>
      <c r="AC408" s="14">
        <f t="shared" si="111"/>
        <v>162.55186517835406</v>
      </c>
      <c r="AS408">
        <f>ABS(H408-AC408)</f>
        <v>181.25858753440897</v>
      </c>
    </row>
    <row r="409" spans="1:45" x14ac:dyDescent="0.35">
      <c r="A409">
        <f t="shared" si="97"/>
        <v>1.6240000000000011E-2</v>
      </c>
      <c r="B409" s="2">
        <v>-26.529999999999998</v>
      </c>
      <c r="C409">
        <v>-21.2</v>
      </c>
      <c r="D409" s="44">
        <f t="shared" si="98"/>
        <v>-18.754740007344367</v>
      </c>
      <c r="F409" s="3">
        <f>IF(G$3=0, C409,D409)</f>
        <v>-21.2</v>
      </c>
      <c r="H409" s="46">
        <f>-I$6*COS(2*PI()*A409*I$2)</f>
        <v>-18.754740007344367</v>
      </c>
      <c r="J409" s="2">
        <f>F409*J$2</f>
        <v>4.2207482799999996</v>
      </c>
      <c r="K409" s="8">
        <f>F409*K$2</f>
        <v>-500.16418636002334</v>
      </c>
      <c r="L409" s="9">
        <f>F409*L$2</f>
        <v>-4.6130818399999782</v>
      </c>
      <c r="M409" s="8">
        <f t="shared" si="99"/>
        <v>1.556806030770451</v>
      </c>
      <c r="N409">
        <f t="shared" si="101"/>
        <v>2.7316257446937038</v>
      </c>
      <c r="P409" s="2">
        <f t="shared" si="100"/>
        <v>-185.27060509649817</v>
      </c>
      <c r="Q409">
        <f t="shared" si="102"/>
        <v>-322.91402257461539</v>
      </c>
      <c r="S409" s="4">
        <f t="shared" si="103"/>
        <v>-325.97029838384492</v>
      </c>
      <c r="T409" s="2">
        <f t="shared" si="104"/>
        <v>389.9619840179887</v>
      </c>
      <c r="U409" s="8">
        <f t="shared" si="105"/>
        <v>-321.95398574042804</v>
      </c>
      <c r="V409" s="8">
        <f t="shared" si="106"/>
        <v>51.23888003859787</v>
      </c>
      <c r="W409" s="2">
        <f t="shared" si="107"/>
        <v>237.28164361469939</v>
      </c>
      <c r="X409" s="1">
        <f t="shared" si="108"/>
        <v>152.56367812077514</v>
      </c>
      <c r="Z409" s="2">
        <f t="shared" si="109"/>
        <v>-193.44536034564655</v>
      </c>
      <c r="AA409" s="1">
        <f t="shared" si="110"/>
        <v>-128.45906531409548</v>
      </c>
      <c r="AC409" s="14">
        <f t="shared" si="111"/>
        <v>160.06145833920178</v>
      </c>
      <c r="AS409">
        <f>ABS(H409-AC409)</f>
        <v>178.81619834654614</v>
      </c>
    </row>
    <row r="410" spans="1:45" x14ac:dyDescent="0.35">
      <c r="A410">
        <f t="shared" si="97"/>
        <v>1.628000000000001E-2</v>
      </c>
      <c r="B410" s="2">
        <v>-25.790000000000003</v>
      </c>
      <c r="C410">
        <v>-20.2</v>
      </c>
      <c r="D410" s="44">
        <f t="shared" si="98"/>
        <v>-18.798492992490139</v>
      </c>
      <c r="F410" s="3">
        <f>IF(G$3=0, C410,D410)</f>
        <v>-20.2</v>
      </c>
      <c r="H410" s="46">
        <f>-I$6*COS(2*PI()*A410*I$2)</f>
        <v>-18.798492992490139</v>
      </c>
      <c r="J410" s="2">
        <f>F410*J$2</f>
        <v>4.0216563799999996</v>
      </c>
      <c r="K410" s="8">
        <f>F410*K$2</f>
        <v>-476.5715360600222</v>
      </c>
      <c r="L410" s="9">
        <f>F410*L$2</f>
        <v>-4.3954836399999797</v>
      </c>
      <c r="M410" s="8">
        <f t="shared" si="99"/>
        <v>1.4891225353062958</v>
      </c>
      <c r="N410">
        <f t="shared" si="101"/>
        <v>2.7582794000408959</v>
      </c>
      <c r="P410" s="2">
        <f t="shared" si="100"/>
        <v>-177.25016378540795</v>
      </c>
      <c r="Q410">
        <f t="shared" si="102"/>
        <v>-326.07299271861507</v>
      </c>
      <c r="S410" s="4">
        <f t="shared" si="103"/>
        <v>-328.97935382330871</v>
      </c>
      <c r="T410" s="2">
        <f t="shared" si="104"/>
        <v>393.56175134345119</v>
      </c>
      <c r="U410" s="8">
        <f t="shared" si="105"/>
        <v>-324.92596630691668</v>
      </c>
      <c r="V410" s="8">
        <f t="shared" si="106"/>
        <v>51.711869852260648</v>
      </c>
      <c r="W410" s="2">
        <f t="shared" si="107"/>
        <v>237.39830589721356</v>
      </c>
      <c r="X410" s="1">
        <f t="shared" si="108"/>
        <v>156.23530405961174</v>
      </c>
      <c r="Z410" s="2">
        <f t="shared" si="109"/>
        <v>-193.49492042633256</v>
      </c>
      <c r="AA410" s="1">
        <f t="shared" si="110"/>
        <v>-131.53642787804773</v>
      </c>
      <c r="AC410" s="14">
        <f t="shared" si="111"/>
        <v>157.57374787142646</v>
      </c>
      <c r="AS410">
        <f>ABS(H410-AC410)</f>
        <v>176.3722408639166</v>
      </c>
    </row>
    <row r="411" spans="1:45" x14ac:dyDescent="0.35">
      <c r="A411">
        <f t="shared" si="97"/>
        <v>1.6320000000000008E-2</v>
      </c>
      <c r="B411" s="2">
        <v>-25.05</v>
      </c>
      <c r="C411">
        <v>-20.399999999999999</v>
      </c>
      <c r="D411" s="44">
        <f t="shared" si="98"/>
        <v>-18.837971362440715</v>
      </c>
      <c r="F411" s="3">
        <f>IF(G$3=0, C411,D411)</f>
        <v>-20.399999999999999</v>
      </c>
      <c r="H411" s="46">
        <f>-I$6*COS(2*PI()*A411*I$2)</f>
        <v>-18.837971362440715</v>
      </c>
      <c r="J411" s="2">
        <f>F411*J$2</f>
        <v>4.0614747599999994</v>
      </c>
      <c r="K411" s="8">
        <f>F411*K$2</f>
        <v>-481.2900661200224</v>
      </c>
      <c r="L411" s="9">
        <f>F411*L$2</f>
        <v>-4.4390032799999792</v>
      </c>
      <c r="M411" s="8">
        <f t="shared" si="99"/>
        <v>1.2633769799591037</v>
      </c>
      <c r="N411">
        <f t="shared" si="101"/>
        <v>2.7808924582674845</v>
      </c>
      <c r="P411" s="2">
        <f t="shared" si="100"/>
        <v>-150.49854334140713</v>
      </c>
      <c r="Q411">
        <f t="shared" si="102"/>
        <v>-328.75519280789979</v>
      </c>
      <c r="S411" s="4">
        <f t="shared" si="103"/>
        <v>-331.93081910794064</v>
      </c>
      <c r="T411" s="2">
        <f t="shared" si="104"/>
        <v>397.09262291016057</v>
      </c>
      <c r="U411" s="8">
        <f t="shared" si="105"/>
        <v>-327.8410662926301</v>
      </c>
      <c r="V411" s="8">
        <f t="shared" si="106"/>
        <v>52.175807138593591</v>
      </c>
      <c r="W411" s="2">
        <f t="shared" si="107"/>
        <v>237.32644728383946</v>
      </c>
      <c r="X411" s="1">
        <f t="shared" si="108"/>
        <v>159.90581862594803</v>
      </c>
      <c r="Z411" s="2">
        <f t="shared" si="109"/>
        <v>-193.38953842886895</v>
      </c>
      <c r="AA411" s="1">
        <f t="shared" si="110"/>
        <v>-134.61211443617412</v>
      </c>
      <c r="AC411" s="14">
        <f t="shared" si="111"/>
        <v>154.89013998625893</v>
      </c>
      <c r="AS411">
        <f>ABS(H411-AC411)</f>
        <v>173.72811134869966</v>
      </c>
    </row>
    <row r="412" spans="1:45" x14ac:dyDescent="0.35">
      <c r="A412">
        <f t="shared" si="97"/>
        <v>1.6360000000000006E-2</v>
      </c>
      <c r="B412" s="2">
        <v>-25.42</v>
      </c>
      <c r="C412">
        <v>-20.8</v>
      </c>
      <c r="D412" s="44">
        <f t="shared" si="98"/>
        <v>-18.87316614015522</v>
      </c>
      <c r="F412" s="3">
        <f>IF(G$3=0, C412,D412)</f>
        <v>-20.8</v>
      </c>
      <c r="H412" s="46">
        <f>-I$6*COS(2*PI()*A412*I$2)</f>
        <v>-18.87316614015522</v>
      </c>
      <c r="J412" s="2">
        <f>F412*J$2</f>
        <v>4.1411115199999999</v>
      </c>
      <c r="K412" s="8">
        <f>F412*K$2</f>
        <v>-490.72712624002293</v>
      </c>
      <c r="L412" s="9">
        <f>F412*L$2</f>
        <v>-4.5260425599999792</v>
      </c>
      <c r="M412" s="8">
        <f t="shared" si="99"/>
        <v>1.2805823017325149</v>
      </c>
      <c r="N412">
        <f t="shared" si="101"/>
        <v>2.8038134728279633</v>
      </c>
      <c r="P412" s="2">
        <f t="shared" si="100"/>
        <v>-152.53487331212261</v>
      </c>
      <c r="Q412">
        <f t="shared" si="102"/>
        <v>-331.47368457355554</v>
      </c>
      <c r="S412" s="4">
        <f t="shared" si="103"/>
        <v>-334.71914483182297</v>
      </c>
      <c r="T412" s="2">
        <f t="shared" si="104"/>
        <v>400.42832876055417</v>
      </c>
      <c r="U412" s="8">
        <f t="shared" si="105"/>
        <v>-330.59503677643596</v>
      </c>
      <c r="V412" s="8">
        <f t="shared" si="106"/>
        <v>52.614100713139784</v>
      </c>
      <c r="W412" s="2">
        <f t="shared" si="107"/>
        <v>237.18680428421254</v>
      </c>
      <c r="X412" s="1">
        <f t="shared" si="108"/>
        <v>163.57417345968778</v>
      </c>
      <c r="Z412" s="2">
        <f t="shared" si="109"/>
        <v>-193.22895185645598</v>
      </c>
      <c r="AA412" s="1">
        <f t="shared" si="110"/>
        <v>-137.6852470093942</v>
      </c>
      <c r="AC412" s="14">
        <f t="shared" si="111"/>
        <v>152.11565798795812</v>
      </c>
      <c r="AS412">
        <f>ABS(H412-AC412)</f>
        <v>170.98882412811332</v>
      </c>
    </row>
    <row r="413" spans="1:45" x14ac:dyDescent="0.35">
      <c r="A413">
        <f t="shared" si="97"/>
        <v>1.6400000000000005E-2</v>
      </c>
      <c r="B413" s="2">
        <v>-25.790000000000003</v>
      </c>
      <c r="C413">
        <v>-20.6</v>
      </c>
      <c r="D413" s="44">
        <f t="shared" si="98"/>
        <v>-18.904069322644705</v>
      </c>
      <c r="F413" s="3">
        <f>IF(G$3=0, C413,D413)</f>
        <v>-20.6</v>
      </c>
      <c r="H413" s="46">
        <f>-I$6*COS(2*PI()*A413*I$2)</f>
        <v>-18.904069322644705</v>
      </c>
      <c r="J413" s="2">
        <f>F413*J$2</f>
        <v>4.1012931400000001</v>
      </c>
      <c r="K413" s="8">
        <f>F413*K$2</f>
        <v>-486.00859618002272</v>
      </c>
      <c r="L413" s="9">
        <f>F413*L$2</f>
        <v>-4.4825229199999796</v>
      </c>
      <c r="M413" s="8">
        <f t="shared" si="99"/>
        <v>1.3372980471720366</v>
      </c>
      <c r="N413">
        <f t="shared" si="101"/>
        <v>2.8277496368444894</v>
      </c>
      <c r="P413" s="2">
        <f t="shared" si="100"/>
        <v>-159.25344166646738</v>
      </c>
      <c r="Q413">
        <f t="shared" si="102"/>
        <v>-334.3119153362793</v>
      </c>
      <c r="S413" s="4">
        <f t="shared" si="103"/>
        <v>-337.45714020910725</v>
      </c>
      <c r="T413" s="2">
        <f t="shared" si="104"/>
        <v>403.70382384354662</v>
      </c>
      <c r="U413" s="8">
        <f t="shared" si="105"/>
        <v>-333.29929703887717</v>
      </c>
      <c r="V413" s="8">
        <f t="shared" si="106"/>
        <v>53.044482920900641</v>
      </c>
      <c r="W413" s="2">
        <f t="shared" si="107"/>
        <v>236.85415530086638</v>
      </c>
      <c r="X413" s="1">
        <f t="shared" si="108"/>
        <v>167.23738351098621</v>
      </c>
      <c r="Z413" s="2">
        <f t="shared" si="109"/>
        <v>-192.90978976704176</v>
      </c>
      <c r="AA413" s="1">
        <f t="shared" si="110"/>
        <v>-140.75330359682803</v>
      </c>
      <c r="AC413" s="14">
        <f t="shared" si="111"/>
        <v>149.14533462493898</v>
      </c>
      <c r="AS413">
        <f>ABS(H413-AC413)</f>
        <v>168.0494039475837</v>
      </c>
    </row>
    <row r="414" spans="1:45" x14ac:dyDescent="0.35">
      <c r="A414">
        <f t="shared" si="97"/>
        <v>1.6440000000000003E-2</v>
      </c>
      <c r="B414" s="2">
        <v>-26.9</v>
      </c>
      <c r="C414">
        <v>-20.399999999999999</v>
      </c>
      <c r="D414" s="44">
        <f t="shared" si="98"/>
        <v>-18.930673882791975</v>
      </c>
      <c r="F414" s="3">
        <f>IF(G$3=0, C414,D414)</f>
        <v>-20.399999999999999</v>
      </c>
      <c r="H414" s="46">
        <f>-I$6*COS(2*PI()*A414*I$2)</f>
        <v>-18.930673882791975</v>
      </c>
      <c r="J414" s="2">
        <f>F414*J$2</f>
        <v>4.0614747599999994</v>
      </c>
      <c r="K414" s="8">
        <f>F414*K$2</f>
        <v>-481.2900661200224</v>
      </c>
      <c r="L414" s="9">
        <f>F414*L$2</f>
        <v>-4.4390032799999792</v>
      </c>
      <c r="M414" s="8">
        <f t="shared" si="99"/>
        <v>1.2735435031555107</v>
      </c>
      <c r="N414">
        <f t="shared" si="101"/>
        <v>2.8505446646531181</v>
      </c>
      <c r="P414" s="2">
        <f t="shared" si="100"/>
        <v>-151.69668084374342</v>
      </c>
      <c r="Q414">
        <f t="shared" si="102"/>
        <v>-337.01546875194435</v>
      </c>
      <c r="S414" s="4">
        <f t="shared" si="103"/>
        <v>-340.1809285287888</v>
      </c>
      <c r="T414" s="2">
        <f t="shared" si="104"/>
        <v>406.96232286156845</v>
      </c>
      <c r="U414" s="8">
        <f t="shared" si="105"/>
        <v>-335.9895252902931</v>
      </c>
      <c r="V414" s="8">
        <f t="shared" si="106"/>
        <v>53.472631938325392</v>
      </c>
      <c r="W414" s="2">
        <f t="shared" si="107"/>
        <v>236.46644033256041</v>
      </c>
      <c r="X414" s="1">
        <f t="shared" si="108"/>
        <v>170.8945971238133</v>
      </c>
      <c r="Z414" s="2">
        <f t="shared" si="109"/>
        <v>-192.54599344204914</v>
      </c>
      <c r="AA414" s="1">
        <f t="shared" si="110"/>
        <v>-143.81557433112954</v>
      </c>
      <c r="AC414" s="14">
        <f t="shared" si="111"/>
        <v>146.12349793975625</v>
      </c>
      <c r="AS414">
        <f>ABS(H414-AC414)</f>
        <v>165.05417182254823</v>
      </c>
    </row>
    <row r="415" spans="1:45" x14ac:dyDescent="0.35">
      <c r="A415">
        <f t="shared" si="97"/>
        <v>1.6480000000000002E-2</v>
      </c>
      <c r="B415" s="2">
        <v>-26.9</v>
      </c>
      <c r="C415">
        <v>-20.6</v>
      </c>
      <c r="D415" s="44">
        <f t="shared" si="98"/>
        <v>-18.952973770949473</v>
      </c>
      <c r="F415" s="3">
        <f>IF(G$3=0, C415,D415)</f>
        <v>-20.6</v>
      </c>
      <c r="H415" s="46">
        <f>-I$6*COS(2*PI()*A415*I$2)</f>
        <v>-18.952973770949473</v>
      </c>
      <c r="J415" s="2">
        <f>F415*J$2</f>
        <v>4.1012931400000001</v>
      </c>
      <c r="K415" s="8">
        <f>F415*K$2</f>
        <v>-486.00859618002272</v>
      </c>
      <c r="L415" s="9">
        <f>F415*L$2</f>
        <v>-4.4825229199999796</v>
      </c>
      <c r="M415" s="8">
        <f t="shared" si="99"/>
        <v>1.2109300953468813</v>
      </c>
      <c r="N415">
        <f t="shared" si="101"/>
        <v>2.8722189813367209</v>
      </c>
      <c r="P415" s="2">
        <f t="shared" si="100"/>
        <v>-144.27459736807805</v>
      </c>
      <c r="Q415">
        <f t="shared" si="102"/>
        <v>-339.58674505369777</v>
      </c>
      <c r="S415" s="4">
        <f t="shared" si="103"/>
        <v>-342.85833787835088</v>
      </c>
      <c r="T415" s="2">
        <f t="shared" si="104"/>
        <v>410.16533818891611</v>
      </c>
      <c r="U415" s="8">
        <f t="shared" si="105"/>
        <v>-338.63394601151828</v>
      </c>
      <c r="V415" s="8">
        <f t="shared" si="106"/>
        <v>53.893490701091835</v>
      </c>
      <c r="W415" s="2">
        <f t="shared" si="107"/>
        <v>236.06772573775515</v>
      </c>
      <c r="X415" s="1">
        <f t="shared" si="108"/>
        <v>174.54564417684568</v>
      </c>
      <c r="Z415" s="2">
        <f t="shared" si="109"/>
        <v>-192.17395095916356</v>
      </c>
      <c r="AA415" s="1">
        <f t="shared" si="110"/>
        <v>-146.87192806457901</v>
      </c>
      <c r="AC415" s="14">
        <f t="shared" si="111"/>
        <v>143.08928837426799</v>
      </c>
      <c r="AS415">
        <f>ABS(H415-AC415)</f>
        <v>162.04226214521748</v>
      </c>
    </row>
    <row r="416" spans="1:45" x14ac:dyDescent="0.35">
      <c r="A416">
        <f t="shared" si="97"/>
        <v>1.652E-2</v>
      </c>
      <c r="B416" s="2">
        <v>-25.790000000000003</v>
      </c>
      <c r="C416">
        <v>-20.2</v>
      </c>
      <c r="D416" s="44">
        <f t="shared" si="98"/>
        <v>-18.970963916314947</v>
      </c>
      <c r="F416" s="3">
        <f>IF(G$3=0, C416,D416)</f>
        <v>-20.2</v>
      </c>
      <c r="H416" s="46">
        <f>-I$6*COS(2*PI()*A416*I$2)</f>
        <v>-18.970963916314947</v>
      </c>
      <c r="J416" s="2">
        <f>F416*J$2</f>
        <v>4.0216563799999996</v>
      </c>
      <c r="K416" s="8">
        <f>F416*K$2</f>
        <v>-476.5715360600222</v>
      </c>
      <c r="L416" s="9">
        <f>F416*L$2</f>
        <v>-4.3954836399999797</v>
      </c>
      <c r="M416" s="8">
        <f t="shared" si="99"/>
        <v>1.2290741586632792</v>
      </c>
      <c r="N416">
        <f t="shared" si="101"/>
        <v>2.8942180567952178</v>
      </c>
      <c r="P416" s="2">
        <f t="shared" si="100"/>
        <v>-146.42185112632495</v>
      </c>
      <c r="Q416">
        <f t="shared" si="102"/>
        <v>-342.19628992665605</v>
      </c>
      <c r="S416" s="4">
        <f t="shared" si="103"/>
        <v>-345.36269940799275</v>
      </c>
      <c r="T416" s="2">
        <f t="shared" si="104"/>
        <v>413.16133443654803</v>
      </c>
      <c r="U416" s="8">
        <f t="shared" si="105"/>
        <v>-341.10745105231729</v>
      </c>
      <c r="V416" s="8">
        <f t="shared" si="106"/>
        <v>54.287148284702397</v>
      </c>
      <c r="W416" s="2">
        <f t="shared" si="107"/>
        <v>235.61969401207043</v>
      </c>
      <c r="X416" s="1">
        <f t="shared" si="108"/>
        <v>178.18976192640545</v>
      </c>
      <c r="Z416" s="2">
        <f t="shared" si="109"/>
        <v>-191.76201794693927</v>
      </c>
      <c r="AA416" s="1">
        <f t="shared" si="110"/>
        <v>-149.92173037420875</v>
      </c>
      <c r="AC416" s="14">
        <f t="shared" si="111"/>
        <v>139.98511192256407</v>
      </c>
      <c r="AS416">
        <f>ABS(H416-AC416)</f>
        <v>158.95607583887903</v>
      </c>
    </row>
    <row r="417" spans="1:45" x14ac:dyDescent="0.35">
      <c r="A417">
        <f t="shared" si="97"/>
        <v>1.6559999999999998E-2</v>
      </c>
      <c r="B417" s="2">
        <v>-25.790000000000003</v>
      </c>
      <c r="C417">
        <v>-20.6</v>
      </c>
      <c r="D417" s="44">
        <f t="shared" si="98"/>
        <v>-18.984640228084473</v>
      </c>
      <c r="F417" s="3">
        <f>IF(G$3=0, C417,D417)</f>
        <v>-20.6</v>
      </c>
      <c r="H417" s="46">
        <f>-I$6*COS(2*PI()*A417*I$2)</f>
        <v>-18.984640228084473</v>
      </c>
      <c r="J417" s="2">
        <f>F417*J$2</f>
        <v>4.1012931400000001</v>
      </c>
      <c r="K417" s="8">
        <f>F417*K$2</f>
        <v>-486.00859618002272</v>
      </c>
      <c r="L417" s="9">
        <f>F417*L$2</f>
        <v>-4.4825229199999796</v>
      </c>
      <c r="M417" s="8">
        <f t="shared" si="99"/>
        <v>1.1274383232047818</v>
      </c>
      <c r="N417">
        <f t="shared" si="101"/>
        <v>2.9143979625984264</v>
      </c>
      <c r="P417" s="2">
        <f t="shared" si="100"/>
        <v>-134.37524613336615</v>
      </c>
      <c r="Q417">
        <f t="shared" si="102"/>
        <v>-344.59113900076932</v>
      </c>
      <c r="S417" s="4">
        <f t="shared" si="103"/>
        <v>-347.94622359756454</v>
      </c>
      <c r="T417" s="2">
        <f t="shared" si="104"/>
        <v>416.25203387670848</v>
      </c>
      <c r="U417" s="8">
        <f t="shared" si="105"/>
        <v>-343.65914338199696</v>
      </c>
      <c r="V417" s="8">
        <f t="shared" si="106"/>
        <v>54.693249351832151</v>
      </c>
      <c r="W417" s="2">
        <f t="shared" si="107"/>
        <v>234.97157251014258</v>
      </c>
      <c r="X417" s="1">
        <f t="shared" si="108"/>
        <v>181.82385576400426</v>
      </c>
      <c r="Z417" s="2">
        <f t="shared" si="109"/>
        <v>-191.18572067810854</v>
      </c>
      <c r="AA417" s="1">
        <f t="shared" si="110"/>
        <v>-152.96236719444528</v>
      </c>
      <c r="AC417" s="14">
        <f t="shared" si="111"/>
        <v>136.70245466752945</v>
      </c>
      <c r="AS417">
        <f>ABS(H417-AC417)</f>
        <v>155.68709489561394</v>
      </c>
    </row>
    <row r="418" spans="1:45" x14ac:dyDescent="0.35">
      <c r="A418">
        <f t="shared" si="97"/>
        <v>1.6599999999999997E-2</v>
      </c>
      <c r="B418" s="2">
        <v>-26.16</v>
      </c>
      <c r="C418">
        <v>-20.2</v>
      </c>
      <c r="D418" s="44">
        <f t="shared" si="98"/>
        <v>-18.9939995963827</v>
      </c>
      <c r="F418" s="3">
        <f>IF(G$3=0, C418,D418)</f>
        <v>-20.2</v>
      </c>
      <c r="H418" s="46">
        <f>-I$6*COS(2*PI()*A418*I$2)</f>
        <v>-18.9939995963827</v>
      </c>
      <c r="J418" s="2">
        <f>F418*J$2</f>
        <v>4.0216563799999996</v>
      </c>
      <c r="K418" s="8">
        <f>F418*K$2</f>
        <v>-476.5715360600222</v>
      </c>
      <c r="L418" s="9">
        <f>F418*L$2</f>
        <v>-4.3954836399999797</v>
      </c>
      <c r="M418" s="8">
        <f t="shared" si="99"/>
        <v>1.1868951774015737</v>
      </c>
      <c r="N418">
        <f t="shared" si="101"/>
        <v>2.9356420806892181</v>
      </c>
      <c r="P418" s="2">
        <f t="shared" si="100"/>
        <v>-141.4174571792534</v>
      </c>
      <c r="Q418">
        <f t="shared" si="102"/>
        <v>-347.11149506436351</v>
      </c>
      <c r="S418" s="4">
        <f t="shared" si="103"/>
        <v>-350.32008352696187</v>
      </c>
      <c r="T418" s="2">
        <f t="shared" si="104"/>
        <v>419.09190957224968</v>
      </c>
      <c r="U418" s="8">
        <f t="shared" si="105"/>
        <v>-346.00375474581818</v>
      </c>
      <c r="V418" s="8">
        <f t="shared" si="106"/>
        <v>55.066393545502201</v>
      </c>
      <c r="W418" s="2">
        <f t="shared" si="107"/>
        <v>234.42817811270422</v>
      </c>
      <c r="X418" s="1">
        <f t="shared" si="108"/>
        <v>185.44954540951287</v>
      </c>
      <c r="Z418" s="2">
        <f t="shared" si="109"/>
        <v>-190.69677618755168</v>
      </c>
      <c r="AA418" s="1">
        <f t="shared" si="110"/>
        <v>-155.99522779260954</v>
      </c>
      <c r="AC418" s="14">
        <f t="shared" si="111"/>
        <v>133.49934386559687</v>
      </c>
      <c r="AS418">
        <f>ABS(H418-AC418)</f>
        <v>152.49334346197958</v>
      </c>
    </row>
    <row r="419" spans="1:45" x14ac:dyDescent="0.35">
      <c r="A419">
        <f t="shared" si="97"/>
        <v>1.6639999999999995E-2</v>
      </c>
      <c r="B419" s="2">
        <v>-25.05</v>
      </c>
      <c r="C419">
        <v>-20.6</v>
      </c>
      <c r="D419" s="44">
        <f t="shared" si="98"/>
        <v>-18.999039892969982</v>
      </c>
      <c r="F419" s="3">
        <f>IF(G$3=0, C419,D419)</f>
        <v>-20.6</v>
      </c>
      <c r="H419" s="46">
        <f>-I$6*COS(2*PI()*A419*I$2)</f>
        <v>-18.999039892969982</v>
      </c>
      <c r="J419" s="2">
        <f>F419*J$2</f>
        <v>4.1012931400000001</v>
      </c>
      <c r="K419" s="8">
        <f>F419*K$2</f>
        <v>-486.00859618002272</v>
      </c>
      <c r="L419" s="9">
        <f>F419*L$2</f>
        <v>-4.4825229199999796</v>
      </c>
      <c r="M419" s="8">
        <f t="shared" si="99"/>
        <v>1.0860142993107815</v>
      </c>
      <c r="N419">
        <f t="shared" si="101"/>
        <v>2.9550805420311503</v>
      </c>
      <c r="P419" s="2">
        <f t="shared" si="100"/>
        <v>-129.46004099565869</v>
      </c>
      <c r="Q419">
        <f t="shared" si="102"/>
        <v>-349.41874486099209</v>
      </c>
      <c r="S419" s="4">
        <f t="shared" si="103"/>
        <v>-352.81525348168134</v>
      </c>
      <c r="T419" s="2">
        <f t="shared" si="104"/>
        <v>422.07690983401801</v>
      </c>
      <c r="U419" s="8">
        <f t="shared" si="105"/>
        <v>-348.46818146200854</v>
      </c>
      <c r="V419" s="8">
        <f t="shared" si="106"/>
        <v>55.458606316480605</v>
      </c>
      <c r="W419" s="2">
        <f t="shared" si="107"/>
        <v>233.64236416273681</v>
      </c>
      <c r="X419" s="1">
        <f t="shared" si="108"/>
        <v>189.06308157788988</v>
      </c>
      <c r="Z419" s="2">
        <f t="shared" si="109"/>
        <v>-190.00852695320864</v>
      </c>
      <c r="AA419" s="1">
        <f t="shared" si="110"/>
        <v>-159.01714240612588</v>
      </c>
      <c r="AC419" s="14">
        <f t="shared" si="111"/>
        <v>130.08382807309152</v>
      </c>
      <c r="AS419">
        <f>ABS(H419-AC419)</f>
        <v>149.08286796606151</v>
      </c>
    </row>
    <row r="420" spans="1:45" x14ac:dyDescent="0.35">
      <c r="A420">
        <f t="shared" si="97"/>
        <v>1.6679999999999993E-2</v>
      </c>
      <c r="B420" s="2">
        <v>-26.529999999999998</v>
      </c>
      <c r="C420">
        <v>-20.399999999999999</v>
      </c>
      <c r="D420" s="44">
        <f t="shared" si="98"/>
        <v>-18.999759971726348</v>
      </c>
      <c r="F420" s="3">
        <f>IF(G$3=0, C420,D420)</f>
        <v>-20.399999999999999</v>
      </c>
      <c r="H420" s="46">
        <f>-I$6*COS(2*PI()*A420*I$2)</f>
        <v>-18.999759971726348</v>
      </c>
      <c r="J420" s="2">
        <f>F420*J$2</f>
        <v>4.0614747599999994</v>
      </c>
      <c r="K420" s="8">
        <f>F420*K$2</f>
        <v>-481.2900661200224</v>
      </c>
      <c r="L420" s="9">
        <f>F420*L$2</f>
        <v>-4.4390032799999792</v>
      </c>
      <c r="M420" s="8">
        <f t="shared" si="99"/>
        <v>1.1462125979688498</v>
      </c>
      <c r="N420">
        <f t="shared" si="101"/>
        <v>2.9755964867009337</v>
      </c>
      <c r="P420" s="2">
        <f t="shared" si="100"/>
        <v>-136.58985131903063</v>
      </c>
      <c r="Q420">
        <f t="shared" si="102"/>
        <v>-351.85306285018481</v>
      </c>
      <c r="S420" s="4">
        <f t="shared" si="103"/>
        <v>-355.14585353221594</v>
      </c>
      <c r="T420" s="2">
        <f t="shared" si="104"/>
        <v>424.86503324331306</v>
      </c>
      <c r="U420" s="8">
        <f t="shared" si="105"/>
        <v>-350.77006595626051</v>
      </c>
      <c r="V420" s="8">
        <f t="shared" si="106"/>
        <v>55.824950541704069</v>
      </c>
      <c r="W420" s="2">
        <f t="shared" si="107"/>
        <v>233.01382825612814</v>
      </c>
      <c r="X420" s="1">
        <f t="shared" si="108"/>
        <v>192.66689674708167</v>
      </c>
      <c r="Z420" s="2">
        <f t="shared" si="109"/>
        <v>-189.45103905588266</v>
      </c>
      <c r="AA420" s="1">
        <f t="shared" si="110"/>
        <v>-162.03019067637439</v>
      </c>
      <c r="AC420" s="14">
        <f t="shared" si="111"/>
        <v>126.80858812145782</v>
      </c>
      <c r="AS420">
        <f>ABS(H420-AC420)</f>
        <v>145.80834809318418</v>
      </c>
    </row>
    <row r="421" spans="1:45" x14ac:dyDescent="0.35">
      <c r="A421">
        <f t="shared" si="97"/>
        <v>1.6719999999999992E-2</v>
      </c>
      <c r="B421" s="2">
        <v>-25.42</v>
      </c>
      <c r="C421">
        <v>-20.2</v>
      </c>
      <c r="D421" s="44">
        <f t="shared" si="98"/>
        <v>-18.996159668912096</v>
      </c>
      <c r="F421" s="3">
        <f>IF(G$3=0, C421,D421)</f>
        <v>-20.2</v>
      </c>
      <c r="H421" s="46">
        <f>-I$6*COS(2*PI()*A421*I$2)</f>
        <v>-18.996159668912096</v>
      </c>
      <c r="J421" s="2">
        <f>F421*J$2</f>
        <v>4.0216563799999996</v>
      </c>
      <c r="K421" s="8">
        <f>F421*K$2</f>
        <v>-476.5715360600222</v>
      </c>
      <c r="L421" s="9">
        <f>F421*L$2</f>
        <v>-4.3954836399999797</v>
      </c>
      <c r="M421" s="8">
        <f t="shared" si="99"/>
        <v>1.0858782732990657</v>
      </c>
      <c r="N421">
        <f t="shared" si="101"/>
        <v>2.9950325133268851</v>
      </c>
      <c r="P421" s="2">
        <f t="shared" si="100"/>
        <v>-129.43700326983759</v>
      </c>
      <c r="Q421">
        <f t="shared" si="102"/>
        <v>-354.15990206616004</v>
      </c>
      <c r="S421" s="4">
        <f t="shared" si="103"/>
        <v>-357.46950743286095</v>
      </c>
      <c r="T421" s="2">
        <f t="shared" si="104"/>
        <v>427.64484689430913</v>
      </c>
      <c r="U421" s="8">
        <f t="shared" si="105"/>
        <v>-353.06508988483029</v>
      </c>
      <c r="V421" s="8">
        <f t="shared" si="106"/>
        <v>56.190202909961776</v>
      </c>
      <c r="W421" s="2">
        <f t="shared" si="107"/>
        <v>232.1981364962314</v>
      </c>
      <c r="X421" s="1">
        <f t="shared" si="108"/>
        <v>196.25809634594572</v>
      </c>
      <c r="Z421" s="2">
        <f t="shared" si="109"/>
        <v>-188.73987527988612</v>
      </c>
      <c r="AA421" s="1">
        <f t="shared" si="110"/>
        <v>-165.03192852681306</v>
      </c>
      <c r="AC421" s="14">
        <f t="shared" si="111"/>
        <v>123.35641087938012</v>
      </c>
      <c r="AS421">
        <f>ABS(H421-AC421)</f>
        <v>142.35257054829222</v>
      </c>
    </row>
    <row r="422" spans="1:45" x14ac:dyDescent="0.35">
      <c r="A422">
        <f t="shared" si="97"/>
        <v>1.675999999999999E-2</v>
      </c>
      <c r="B422" s="2">
        <v>-26.16</v>
      </c>
      <c r="C422">
        <v>-20.8</v>
      </c>
      <c r="D422" s="44">
        <f t="shared" si="98"/>
        <v>-18.98823980320504</v>
      </c>
      <c r="F422" s="3">
        <f>IF(G$3=0, C422,D422)</f>
        <v>-20.8</v>
      </c>
      <c r="H422" s="46">
        <f>-I$6*COS(2*PI()*A422*I$2)</f>
        <v>-18.98823980320504</v>
      </c>
      <c r="J422" s="2">
        <f>F422*J$2</f>
        <v>4.1411115199999999</v>
      </c>
      <c r="K422" s="8">
        <f>F422*K$2</f>
        <v>-490.72712624002293</v>
      </c>
      <c r="L422" s="9">
        <f>F422*L$2</f>
        <v>-4.5260425599999792</v>
      </c>
      <c r="M422" s="8">
        <f t="shared" si="99"/>
        <v>1.0266238666731144</v>
      </c>
      <c r="N422">
        <f t="shared" si="101"/>
        <v>3.0134079512540795</v>
      </c>
      <c r="P422" s="2">
        <f t="shared" si="100"/>
        <v>-122.41163399386215</v>
      </c>
      <c r="Q422">
        <f t="shared" si="102"/>
        <v>-356.34153444836187</v>
      </c>
      <c r="S422" s="4">
        <f t="shared" si="103"/>
        <v>-359.84095314168871</v>
      </c>
      <c r="T422" s="2">
        <f t="shared" si="104"/>
        <v>430.48183443026079</v>
      </c>
      <c r="U422" s="8">
        <f t="shared" si="105"/>
        <v>-355.40731677393501</v>
      </c>
      <c r="V422" s="8">
        <f t="shared" si="106"/>
        <v>56.562967615197557</v>
      </c>
      <c r="W422" s="2">
        <f t="shared" si="107"/>
        <v>231.38675054836341</v>
      </c>
      <c r="X422" s="1">
        <f t="shared" si="108"/>
        <v>199.83674696860146</v>
      </c>
      <c r="Z422" s="2">
        <f t="shared" si="109"/>
        <v>-188.03316135801722</v>
      </c>
      <c r="AA422" s="1">
        <f t="shared" si="110"/>
        <v>-168.02242672836692</v>
      </c>
      <c r="AC422" s="14">
        <f t="shared" si="111"/>
        <v>119.92729143519404</v>
      </c>
      <c r="AS422">
        <f>ABS(H422-AC422)</f>
        <v>138.91553123839907</v>
      </c>
    </row>
    <row r="423" spans="1:45" x14ac:dyDescent="0.35">
      <c r="A423">
        <f t="shared" si="97"/>
        <v>1.6799999999999989E-2</v>
      </c>
      <c r="B423" s="2">
        <v>-25.05</v>
      </c>
      <c r="C423">
        <v>-20</v>
      </c>
      <c r="D423" s="44">
        <f t="shared" si="98"/>
        <v>-18.976002175514335</v>
      </c>
      <c r="F423" s="3">
        <f>IF(G$3=0, C423,D423)</f>
        <v>-20</v>
      </c>
      <c r="H423" s="46">
        <f>-I$6*COS(2*PI()*A423*I$2)</f>
        <v>-18.976002175514335</v>
      </c>
      <c r="J423" s="2">
        <f>F423*J$2</f>
        <v>3.9818379999999998</v>
      </c>
      <c r="K423" s="8">
        <f>F423*K$2</f>
        <v>-471.85300600002199</v>
      </c>
      <c r="L423" s="9">
        <f>F423*L$2</f>
        <v>-4.3519639999999802</v>
      </c>
      <c r="M423" s="8">
        <f t="shared" si="99"/>
        <v>1.1277035687459205</v>
      </c>
      <c r="N423">
        <f t="shared" si="101"/>
        <v>3.0335926046607042</v>
      </c>
      <c r="P423" s="2">
        <f t="shared" si="100"/>
        <v>-134.38559179166106</v>
      </c>
      <c r="Q423">
        <f t="shared" si="102"/>
        <v>-358.73656790383188</v>
      </c>
      <c r="S423" s="4">
        <f t="shared" si="103"/>
        <v>-361.96082833508592</v>
      </c>
      <c r="T423" s="2">
        <f t="shared" si="104"/>
        <v>433.01786529069904</v>
      </c>
      <c r="U423" s="8">
        <f t="shared" si="105"/>
        <v>-357.50107277308689</v>
      </c>
      <c r="V423" s="8">
        <f t="shared" si="106"/>
        <v>56.896188252997426</v>
      </c>
      <c r="W423" s="2">
        <f t="shared" si="107"/>
        <v>230.64508746165933</v>
      </c>
      <c r="X423" s="1">
        <f t="shared" si="108"/>
        <v>203.40392695579192</v>
      </c>
      <c r="Z423" s="2">
        <f t="shared" si="109"/>
        <v>-187.38489004556808</v>
      </c>
      <c r="AA423" s="1">
        <f t="shared" si="110"/>
        <v>-171.00261475814048</v>
      </c>
      <c r="AC423" s="14">
        <f t="shared" si="111"/>
        <v>116.53866095651628</v>
      </c>
      <c r="AS423">
        <f>ABS(H423-AC423)</f>
        <v>135.51466313203062</v>
      </c>
    </row>
    <row r="424" spans="1:45" x14ac:dyDescent="0.35">
      <c r="A424">
        <f t="shared" si="97"/>
        <v>1.6839999999999987E-2</v>
      </c>
      <c r="B424" s="2">
        <v>-25.42</v>
      </c>
      <c r="C424">
        <v>-20.2</v>
      </c>
      <c r="D424" s="44">
        <f t="shared" si="98"/>
        <v>-18.959449568570996</v>
      </c>
      <c r="F424" s="3">
        <f>IF(G$3=0, C424,D424)</f>
        <v>-20.2</v>
      </c>
      <c r="H424" s="46">
        <f>-I$6*COS(2*PI()*A424*I$2)</f>
        <v>-18.959449568570996</v>
      </c>
      <c r="J424" s="2">
        <f>F424*J$2</f>
        <v>4.0216563799999996</v>
      </c>
      <c r="K424" s="8">
        <f>F424*K$2</f>
        <v>-476.5715360600222</v>
      </c>
      <c r="L424" s="9">
        <f>F424*L$2</f>
        <v>-4.3954836399999797</v>
      </c>
      <c r="M424" s="8">
        <f t="shared" si="99"/>
        <v>0.94824539533929553</v>
      </c>
      <c r="N424">
        <f t="shared" si="101"/>
        <v>3.0505651541673418</v>
      </c>
      <c r="P424" s="2">
        <f t="shared" si="100"/>
        <v>-113.11643809619011</v>
      </c>
      <c r="Q424">
        <f t="shared" si="102"/>
        <v>-360.75254037522586</v>
      </c>
      <c r="S424" s="4">
        <f t="shared" si="103"/>
        <v>-364.1997786198865</v>
      </c>
      <c r="T424" s="2">
        <f t="shared" si="104"/>
        <v>435.69634704043921</v>
      </c>
      <c r="U424" s="8">
        <f t="shared" si="105"/>
        <v>-359.71243672753337</v>
      </c>
      <c r="V424" s="8">
        <f t="shared" si="106"/>
        <v>57.248126161524887</v>
      </c>
      <c r="W424" s="2">
        <f t="shared" si="107"/>
        <v>229.61393833490712</v>
      </c>
      <c r="X424" s="1">
        <f t="shared" si="108"/>
        <v>206.95515908747313</v>
      </c>
      <c r="Z424" s="2">
        <f t="shared" si="109"/>
        <v>-186.49845801494641</v>
      </c>
      <c r="AA424" s="1">
        <f t="shared" si="110"/>
        <v>-173.96870488425583</v>
      </c>
      <c r="AC424" s="14">
        <f t="shared" si="111"/>
        <v>112.89335961217617</v>
      </c>
      <c r="AS424">
        <f>ABS(H424-AC424)</f>
        <v>131.85280918074716</v>
      </c>
    </row>
    <row r="425" spans="1:45" x14ac:dyDescent="0.35">
      <c r="A425">
        <f t="shared" si="97"/>
        <v>1.6879999999999985E-2</v>
      </c>
      <c r="B425" s="2">
        <v>-26.16</v>
      </c>
      <c r="C425">
        <v>-20</v>
      </c>
      <c r="D425" s="44">
        <f t="shared" si="98"/>
        <v>-18.938585746295093</v>
      </c>
      <c r="F425" s="3">
        <f>IF(G$3=0, C425,D425)</f>
        <v>-20</v>
      </c>
      <c r="H425" s="46">
        <f>-I$6*COS(2*PI()*A425*I$2)</f>
        <v>-18.938585746295093</v>
      </c>
      <c r="J425" s="2">
        <f>F425*J$2</f>
        <v>3.9818379999999998</v>
      </c>
      <c r="K425" s="8">
        <f>F425*K$2</f>
        <v>-471.85300600002199</v>
      </c>
      <c r="L425" s="9">
        <f>F425*L$2</f>
        <v>-4.3519639999999802</v>
      </c>
      <c r="M425" s="8">
        <f t="shared" si="99"/>
        <v>0.97109122583265783</v>
      </c>
      <c r="N425">
        <f t="shared" si="101"/>
        <v>3.0679466189093967</v>
      </c>
      <c r="P425" s="2">
        <f t="shared" si="100"/>
        <v>-115.81899568479633</v>
      </c>
      <c r="Q425">
        <f t="shared" si="102"/>
        <v>-362.81667809821971</v>
      </c>
      <c r="S425" s="4">
        <f t="shared" si="103"/>
        <v>-366.19755087238701</v>
      </c>
      <c r="T425" s="2">
        <f t="shared" si="104"/>
        <v>438.0863047607092</v>
      </c>
      <c r="U425" s="8">
        <f t="shared" si="105"/>
        <v>-361.68559422833363</v>
      </c>
      <c r="V425" s="8">
        <f t="shared" si="106"/>
        <v>57.562153584568733</v>
      </c>
      <c r="W425" s="2">
        <f t="shared" si="107"/>
        <v>228.74118795296607</v>
      </c>
      <c r="X425" s="1">
        <f t="shared" si="108"/>
        <v>210.49289317447221</v>
      </c>
      <c r="Z425" s="2">
        <f t="shared" si="109"/>
        <v>-185.74373184327754</v>
      </c>
      <c r="AA425" s="1">
        <f t="shared" si="110"/>
        <v>-176.92279176986432</v>
      </c>
      <c r="AC425" s="14">
        <f t="shared" si="111"/>
        <v>109.38054976767049</v>
      </c>
      <c r="AS425">
        <f>ABS(H425-AC425)</f>
        <v>128.31913551396559</v>
      </c>
    </row>
    <row r="426" spans="1:45" x14ac:dyDescent="0.35">
      <c r="A426">
        <f t="shared" si="97"/>
        <v>1.6919999999999984E-2</v>
      </c>
      <c r="B426" s="2">
        <v>-25.05</v>
      </c>
      <c r="C426">
        <v>-20.2</v>
      </c>
      <c r="D426" s="44">
        <f t="shared" si="98"/>
        <v>-18.913415452939891</v>
      </c>
      <c r="F426" s="3">
        <f>IF(G$3=0, C426,D426)</f>
        <v>-20.2</v>
      </c>
      <c r="H426" s="46">
        <f>-I$6*COS(2*PI()*A426*I$2)</f>
        <v>-18.913415452939891</v>
      </c>
      <c r="J426" s="2">
        <f>F426*J$2</f>
        <v>4.0216563799999996</v>
      </c>
      <c r="K426" s="8">
        <f>F426*K$2</f>
        <v>-476.5715360600222</v>
      </c>
      <c r="L426" s="9">
        <f>F426*L$2</f>
        <v>-4.3954836399999797</v>
      </c>
      <c r="M426" s="8">
        <f t="shared" si="99"/>
        <v>0.91389138109060308</v>
      </c>
      <c r="N426">
        <f t="shared" si="101"/>
        <v>3.0843042693503984</v>
      </c>
      <c r="P426" s="2">
        <f t="shared" si="100"/>
        <v>-109.03632790180228</v>
      </c>
      <c r="Q426">
        <f t="shared" si="102"/>
        <v>-364.7599344377183</v>
      </c>
      <c r="S426" s="4">
        <f t="shared" si="103"/>
        <v>-368.24152669662766</v>
      </c>
      <c r="T426" s="2">
        <f t="shared" si="104"/>
        <v>440.53153634057264</v>
      </c>
      <c r="U426" s="8">
        <f t="shared" si="105"/>
        <v>-363.70438602204621</v>
      </c>
      <c r="V426" s="8">
        <f t="shared" si="106"/>
        <v>57.883443691610125</v>
      </c>
      <c r="W426" s="2">
        <f t="shared" si="107"/>
        <v>227.59341158623698</v>
      </c>
      <c r="X426" s="1">
        <f t="shared" si="108"/>
        <v>214.01287563740581</v>
      </c>
      <c r="Z426" s="2">
        <f t="shared" si="109"/>
        <v>-184.76280245846931</v>
      </c>
      <c r="AA426" s="1">
        <f t="shared" si="110"/>
        <v>-179.86127785644391</v>
      </c>
      <c r="AC426" s="14">
        <f t="shared" si="111"/>
        <v>105.6155774214032</v>
      </c>
      <c r="AS426">
        <f>ABS(H426-AC426)</f>
        <v>124.52899287434309</v>
      </c>
    </row>
    <row r="427" spans="1:45" x14ac:dyDescent="0.35">
      <c r="A427">
        <f t="shared" si="97"/>
        <v>1.6959999999999982E-2</v>
      </c>
      <c r="B427" s="2">
        <v>-25.05</v>
      </c>
      <c r="C427">
        <v>-20.399999999999999</v>
      </c>
      <c r="D427" s="44">
        <f t="shared" si="98"/>
        <v>-18.88394441201304</v>
      </c>
      <c r="F427" s="3">
        <f>IF(G$3=0, C427,D427)</f>
        <v>-20.399999999999999</v>
      </c>
      <c r="H427" s="46">
        <f>-I$6*COS(2*PI()*A427*I$2)</f>
        <v>-18.88394441201304</v>
      </c>
      <c r="J427" s="2">
        <f>F427*J$2</f>
        <v>4.0614747599999994</v>
      </c>
      <c r="K427" s="8">
        <f>F427*K$2</f>
        <v>-481.2900661200224</v>
      </c>
      <c r="L427" s="9">
        <f>F427*L$2</f>
        <v>-4.4390032799999792</v>
      </c>
      <c r="M427" s="8">
        <f t="shared" si="99"/>
        <v>0.93735211064960122</v>
      </c>
      <c r="N427">
        <f t="shared" si="101"/>
        <v>3.1010818410437033</v>
      </c>
      <c r="P427" s="2">
        <f t="shared" si="100"/>
        <v>-111.8116016223039</v>
      </c>
      <c r="Q427">
        <f t="shared" si="102"/>
        <v>-366.75265198299104</v>
      </c>
      <c r="S427" s="4">
        <f t="shared" si="103"/>
        <v>-370.25430315234138</v>
      </c>
      <c r="T427" s="2">
        <f t="shared" si="104"/>
        <v>442.93944376019448</v>
      </c>
      <c r="U427" s="8">
        <f t="shared" si="105"/>
        <v>-365.69236285777146</v>
      </c>
      <c r="V427" s="8">
        <f t="shared" si="106"/>
        <v>58.199829607352015</v>
      </c>
      <c r="W427" s="2">
        <f t="shared" si="107"/>
        <v>226.51866070316683</v>
      </c>
      <c r="X427" s="1">
        <f t="shared" si="108"/>
        <v>217.51623589570676</v>
      </c>
      <c r="Z427" s="2">
        <f t="shared" si="109"/>
        <v>-183.8431081656023</v>
      </c>
      <c r="AA427" s="1">
        <f t="shared" si="110"/>
        <v>-182.78513703302031</v>
      </c>
      <c r="AC427" s="14">
        <f t="shared" si="111"/>
        <v>101.93335327749854</v>
      </c>
      <c r="AS427">
        <f>ABS(H427-AC427)</f>
        <v>120.81729768951158</v>
      </c>
    </row>
    <row r="428" spans="1:45" x14ac:dyDescent="0.35">
      <c r="A428">
        <f t="shared" si="97"/>
        <v>1.699999999999998E-2</v>
      </c>
      <c r="B428" s="2">
        <v>-25.05</v>
      </c>
      <c r="C428">
        <v>-19.8</v>
      </c>
      <c r="D428" s="44">
        <f t="shared" si="98"/>
        <v>-18.850179324975098</v>
      </c>
      <c r="F428" s="3">
        <f>IF(G$3=0, C428,D428)</f>
        <v>-19.8</v>
      </c>
      <c r="H428" s="46">
        <f>-I$6*COS(2*PI()*A428*I$2)</f>
        <v>-18.850179324975098</v>
      </c>
      <c r="J428" s="2">
        <f>F428*J$2</f>
        <v>3.9420196199999999</v>
      </c>
      <c r="K428" s="8">
        <f>F428*K$2</f>
        <v>-467.13447594002179</v>
      </c>
      <c r="L428" s="9">
        <f>F428*L$2</f>
        <v>-4.3084443599999798</v>
      </c>
      <c r="M428" s="8">
        <f t="shared" si="99"/>
        <v>0.96039291895629608</v>
      </c>
      <c r="N428">
        <f t="shared" si="101"/>
        <v>3.1182718178608089</v>
      </c>
      <c r="P428" s="2">
        <f t="shared" si="100"/>
        <v>-114.53741413703136</v>
      </c>
      <c r="Q428">
        <f t="shared" si="102"/>
        <v>-368.79394923148249</v>
      </c>
      <c r="S428" s="4">
        <f t="shared" si="103"/>
        <v>-372.14200067252614</v>
      </c>
      <c r="T428" s="2">
        <f t="shared" si="104"/>
        <v>445.19771782334323</v>
      </c>
      <c r="U428" s="8">
        <f t="shared" si="105"/>
        <v>-367.55680186804028</v>
      </c>
      <c r="V428" s="8">
        <f t="shared" si="106"/>
        <v>58.49655451531283</v>
      </c>
      <c r="W428" s="2">
        <f t="shared" si="107"/>
        <v>225.42320786448772</v>
      </c>
      <c r="X428" s="1">
        <f t="shared" si="108"/>
        <v>221.00265377085941</v>
      </c>
      <c r="Z428" s="2">
        <f t="shared" si="109"/>
        <v>-182.90722582475115</v>
      </c>
      <c r="AA428" s="1">
        <f t="shared" si="110"/>
        <v>-185.69411184325958</v>
      </c>
      <c r="AC428" s="14">
        <f t="shared" si="111"/>
        <v>98.225650536540968</v>
      </c>
      <c r="AS428">
        <f>ABS(H428-AC428)</f>
        <v>117.07582986151607</v>
      </c>
    </row>
    <row r="429" spans="1:45" x14ac:dyDescent="0.35">
      <c r="A429">
        <f t="shared" si="97"/>
        <v>1.7039999999999979E-2</v>
      </c>
      <c r="B429" s="2">
        <v>-25.42</v>
      </c>
      <c r="C429">
        <v>-20</v>
      </c>
      <c r="D429" s="44">
        <f t="shared" si="98"/>
        <v>-18.812127869715678</v>
      </c>
      <c r="F429" s="3">
        <f>IF(G$3=0, C429,D429)</f>
        <v>-20</v>
      </c>
      <c r="H429" s="46">
        <f>-I$6*COS(2*PI()*A429*I$2)</f>
        <v>-18.812127869715678</v>
      </c>
      <c r="J429" s="2">
        <f>F429*J$2</f>
        <v>3.9818379999999998</v>
      </c>
      <c r="K429" s="8">
        <f>F429*K$2</f>
        <v>-471.85300600002199</v>
      </c>
      <c r="L429" s="9">
        <f>F429*L$2</f>
        <v>-4.3519639999999802</v>
      </c>
      <c r="M429" s="8">
        <f t="shared" si="99"/>
        <v>0.82374780213919108</v>
      </c>
      <c r="N429">
        <f t="shared" si="101"/>
        <v>3.1330159973965173</v>
      </c>
      <c r="P429" s="2">
        <f t="shared" si="100"/>
        <v>-98.340526708539301</v>
      </c>
      <c r="Q429">
        <f t="shared" si="102"/>
        <v>-370.54658393253459</v>
      </c>
      <c r="S429" s="4">
        <f t="shared" si="103"/>
        <v>-374.07480013039537</v>
      </c>
      <c r="T429" s="2">
        <f t="shared" si="104"/>
        <v>447.50994784870596</v>
      </c>
      <c r="U429" s="8">
        <f t="shared" si="105"/>
        <v>-369.46578711050915</v>
      </c>
      <c r="V429" s="8">
        <f t="shared" si="106"/>
        <v>58.800368942735943</v>
      </c>
      <c r="W429" s="2">
        <f t="shared" si="107"/>
        <v>224.19506405248381</v>
      </c>
      <c r="X429" s="1">
        <f t="shared" si="108"/>
        <v>224.47007705100123</v>
      </c>
      <c r="Z429" s="2">
        <f t="shared" si="109"/>
        <v>-181.8626900247807</v>
      </c>
      <c r="AA429" s="1">
        <f t="shared" si="110"/>
        <v>-188.58647425168252</v>
      </c>
      <c r="AC429" s="14">
        <f t="shared" si="111"/>
        <v>94.408958743537255</v>
      </c>
      <c r="AS429">
        <f>ABS(H429-AC429)</f>
        <v>113.22108661325294</v>
      </c>
    </row>
    <row r="430" spans="1:45" x14ac:dyDescent="0.35">
      <c r="A430">
        <f t="shared" si="97"/>
        <v>1.7079999999999977E-2</v>
      </c>
      <c r="B430" s="2">
        <v>-24.68</v>
      </c>
      <c r="C430">
        <v>-19.600000000000001</v>
      </c>
      <c r="D430" s="44">
        <f t="shared" si="98"/>
        <v>-18.769798698807566</v>
      </c>
      <c r="F430" s="3">
        <f>IF(G$3=0, C430,D430)</f>
        <v>-19.600000000000001</v>
      </c>
      <c r="H430" s="46">
        <f>-I$6*COS(2*PI()*A430*I$2)</f>
        <v>-18.769798698807566</v>
      </c>
      <c r="J430" s="2">
        <f>F430*J$2</f>
        <v>3.9022012400000001</v>
      </c>
      <c r="K430" s="8">
        <f>F430*K$2</f>
        <v>-462.41594588002158</v>
      </c>
      <c r="L430" s="9">
        <f>F430*L$2</f>
        <v>-4.2649247199999802</v>
      </c>
      <c r="M430" s="8">
        <f t="shared" si="99"/>
        <v>0.84882200260348251</v>
      </c>
      <c r="N430">
        <f t="shared" si="101"/>
        <v>3.1482089775389159</v>
      </c>
      <c r="P430" s="2">
        <f t="shared" si="100"/>
        <v>-101.3064220674874</v>
      </c>
      <c r="Q430">
        <f t="shared" si="102"/>
        <v>-372.35207711726343</v>
      </c>
      <c r="S430" s="4">
        <f t="shared" si="103"/>
        <v>-375.76817983465992</v>
      </c>
      <c r="T430" s="2">
        <f t="shared" si="104"/>
        <v>449.53575729344624</v>
      </c>
      <c r="U430" s="8">
        <f t="shared" si="105"/>
        <v>-371.13830251409945</v>
      </c>
      <c r="V430" s="8">
        <f t="shared" si="106"/>
        <v>59.066549266393636</v>
      </c>
      <c r="W430" s="2">
        <f t="shared" si="107"/>
        <v>223.03987079770474</v>
      </c>
      <c r="X430" s="1">
        <f t="shared" si="108"/>
        <v>227.91963399674532</v>
      </c>
      <c r="Z430" s="2">
        <f t="shared" si="109"/>
        <v>-180.87931285882664</v>
      </c>
      <c r="AA430" s="1">
        <f t="shared" si="110"/>
        <v>-191.46319693132043</v>
      </c>
      <c r="AC430" s="14">
        <f t="shared" si="111"/>
        <v>90.643223132777962</v>
      </c>
      <c r="AS430">
        <f>ABS(H430-AC430)</f>
        <v>109.41302183158552</v>
      </c>
    </row>
    <row r="431" spans="1:45" x14ac:dyDescent="0.35">
      <c r="A431">
        <f t="shared" si="97"/>
        <v>1.7119999999999976E-2</v>
      </c>
      <c r="B431" s="2">
        <v>-26.16</v>
      </c>
      <c r="C431">
        <v>-19.8</v>
      </c>
      <c r="D431" s="44">
        <f t="shared" si="98"/>
        <v>-18.723201437539199</v>
      </c>
      <c r="F431" s="3">
        <f>IF(G$3=0, C431,D431)</f>
        <v>-19.8</v>
      </c>
      <c r="H431" s="46">
        <f>-I$6*COS(2*PI()*A431*I$2)</f>
        <v>-18.723201437539199</v>
      </c>
      <c r="J431" s="2">
        <f>F431*J$2</f>
        <v>3.9420196199999999</v>
      </c>
      <c r="K431" s="8">
        <f>F431*K$2</f>
        <v>-467.13447594002179</v>
      </c>
      <c r="L431" s="9">
        <f>F431*L$2</f>
        <v>-4.3084443599999798</v>
      </c>
      <c r="M431" s="8">
        <f t="shared" si="99"/>
        <v>0.7539922624610842</v>
      </c>
      <c r="N431">
        <f t="shared" si="101"/>
        <v>3.1617046096454797</v>
      </c>
      <c r="P431" s="2">
        <f t="shared" si="100"/>
        <v>-90.063868762758148</v>
      </c>
      <c r="Q431">
        <f t="shared" si="102"/>
        <v>-373.9572043927401</v>
      </c>
      <c r="S431" s="4">
        <f t="shared" si="103"/>
        <v>-377.51165649027894</v>
      </c>
      <c r="T431" s="2">
        <f t="shared" si="104"/>
        <v>451.62149829219709</v>
      </c>
      <c r="U431" s="8">
        <f t="shared" si="105"/>
        <v>-372.86029761949698</v>
      </c>
      <c r="V431" s="8">
        <f t="shared" si="106"/>
        <v>59.340604269718398</v>
      </c>
      <c r="W431" s="2">
        <f t="shared" si="107"/>
        <v>221.61612329670092</v>
      </c>
      <c r="X431" s="1">
        <f t="shared" si="108"/>
        <v>231.34717112126413</v>
      </c>
      <c r="Z431" s="2">
        <f t="shared" si="109"/>
        <v>-179.67510558277903</v>
      </c>
      <c r="AA431" s="1">
        <f t="shared" si="110"/>
        <v>-194.32076777801933</v>
      </c>
      <c r="AC431" s="14">
        <f t="shared" si="111"/>
        <v>86.635959788399987</v>
      </c>
      <c r="AS431">
        <f>ABS(H431-AC431)</f>
        <v>105.35916122593919</v>
      </c>
    </row>
    <row r="432" spans="1:45" x14ac:dyDescent="0.35">
      <c r="A432">
        <f t="shared" si="97"/>
        <v>1.7159999999999974E-2</v>
      </c>
      <c r="B432" s="2">
        <v>-25.05</v>
      </c>
      <c r="C432">
        <v>-19.399999999999999</v>
      </c>
      <c r="D432" s="44">
        <f t="shared" si="98"/>
        <v>-18.672346681725948</v>
      </c>
      <c r="F432" s="3">
        <f>IF(G$3=0, C432,D432)</f>
        <v>-19.399999999999999</v>
      </c>
      <c r="H432" s="46">
        <f>-I$6*COS(2*PI()*A432*I$2)</f>
        <v>-18.672346681725948</v>
      </c>
      <c r="J432" s="2">
        <f>F432*J$2</f>
        <v>3.8623828599999994</v>
      </c>
      <c r="K432" s="8">
        <f>F432*K$2</f>
        <v>-457.69741582002132</v>
      </c>
      <c r="L432" s="9">
        <f>F432*L$2</f>
        <v>-4.2214050799999798</v>
      </c>
      <c r="M432" s="8">
        <f t="shared" si="99"/>
        <v>0.78031501035452022</v>
      </c>
      <c r="N432">
        <f t="shared" si="101"/>
        <v>3.1756713899843132</v>
      </c>
      <c r="P432" s="2">
        <f t="shared" si="100"/>
        <v>-93.177271547281691</v>
      </c>
      <c r="Q432">
        <f t="shared" si="102"/>
        <v>-375.61781904398276</v>
      </c>
      <c r="S432" s="4">
        <f t="shared" si="103"/>
        <v>-379.0589091136282</v>
      </c>
      <c r="T432" s="2">
        <f t="shared" si="104"/>
        <v>453.4724942441897</v>
      </c>
      <c r="U432" s="8">
        <f t="shared" si="105"/>
        <v>-374.38848638854864</v>
      </c>
      <c r="V432" s="8">
        <f t="shared" si="106"/>
        <v>59.583815052879523</v>
      </c>
      <c r="W432" s="2">
        <f t="shared" si="107"/>
        <v>220.27432717093296</v>
      </c>
      <c r="X432" s="1">
        <f t="shared" si="108"/>
        <v>234.75395589272222</v>
      </c>
      <c r="Z432" s="2">
        <f t="shared" si="109"/>
        <v>-178.53952984147764</v>
      </c>
      <c r="AA432" s="1">
        <f t="shared" si="110"/>
        <v>-197.160278314571</v>
      </c>
      <c r="AC432" s="14">
        <f t="shared" si="111"/>
        <v>82.697863909241477</v>
      </c>
      <c r="AS432">
        <f>ABS(H432-AC432)</f>
        <v>101.37021059096742</v>
      </c>
    </row>
    <row r="433" spans="1:45" x14ac:dyDescent="0.35">
      <c r="A433">
        <f t="shared" si="97"/>
        <v>1.7199999999999972E-2</v>
      </c>
      <c r="B433" s="2">
        <v>-26.16</v>
      </c>
      <c r="C433">
        <v>-19.2</v>
      </c>
      <c r="D433" s="44">
        <f t="shared" si="98"/>
        <v>-18.617245995300731</v>
      </c>
      <c r="F433" s="3">
        <f>IF(G$3=0, C433,D433)</f>
        <v>-19.2</v>
      </c>
      <c r="H433" s="46">
        <f>-I$6*COS(2*PI()*A433*I$2)</f>
        <v>-18.617245995300731</v>
      </c>
      <c r="J433" s="2">
        <f>F433*J$2</f>
        <v>3.8225644799999996</v>
      </c>
      <c r="K433" s="8">
        <f>F433*K$2</f>
        <v>-452.97888576002111</v>
      </c>
      <c r="L433" s="9">
        <f>F433*L$2</f>
        <v>-4.1778854399999803</v>
      </c>
      <c r="M433" s="8">
        <f t="shared" si="99"/>
        <v>0.68671147001568622</v>
      </c>
      <c r="N433">
        <f t="shared" si="101"/>
        <v>3.187962769914976</v>
      </c>
      <c r="P433" s="2">
        <f t="shared" si="100"/>
        <v>-82.079596776038557</v>
      </c>
      <c r="Q433">
        <f t="shared" si="102"/>
        <v>-377.08064982568487</v>
      </c>
      <c r="S433" s="4">
        <f t="shared" si="103"/>
        <v>-380.57182379566916</v>
      </c>
      <c r="T433" s="2">
        <f t="shared" si="104"/>
        <v>455.28241132554263</v>
      </c>
      <c r="U433" s="8">
        <f t="shared" si="105"/>
        <v>-375.88276029750074</v>
      </c>
      <c r="V433" s="8">
        <f t="shared" si="106"/>
        <v>59.821628296251916</v>
      </c>
      <c r="W433" s="2">
        <f t="shared" si="107"/>
        <v>218.71853835146749</v>
      </c>
      <c r="X433" s="1">
        <f t="shared" si="108"/>
        <v>238.13667867871956</v>
      </c>
      <c r="Z433" s="2">
        <f t="shared" si="109"/>
        <v>-177.22820807397764</v>
      </c>
      <c r="AA433" s="1">
        <f t="shared" si="110"/>
        <v>-199.97893345860018</v>
      </c>
      <c r="AC433" s="14">
        <f t="shared" si="111"/>
        <v>78.561233189119207</v>
      </c>
      <c r="AS433">
        <f>ABS(H433-AC433)</f>
        <v>97.178479184419942</v>
      </c>
    </row>
    <row r="434" spans="1:45" x14ac:dyDescent="0.35">
      <c r="A434">
        <f t="shared" si="97"/>
        <v>1.7239999999999971E-2</v>
      </c>
      <c r="B434" s="2">
        <v>-25.790000000000003</v>
      </c>
      <c r="C434">
        <v>-19.2</v>
      </c>
      <c r="D434" s="44">
        <f t="shared" si="98"/>
        <v>-18.557911907684474</v>
      </c>
      <c r="F434" s="3">
        <f>IF(G$3=0, C434,D434)</f>
        <v>-19.2</v>
      </c>
      <c r="H434" s="46">
        <f>-I$6*COS(2*PI()*A434*I$2)</f>
        <v>-18.557911907684474</v>
      </c>
      <c r="J434" s="2">
        <f>F434*J$2</f>
        <v>3.8225644799999996</v>
      </c>
      <c r="K434" s="8">
        <f>F434*K$2</f>
        <v>-452.97888576002111</v>
      </c>
      <c r="L434" s="9">
        <f>F434*L$2</f>
        <v>-4.1778854399999803</v>
      </c>
      <c r="M434" s="8">
        <f t="shared" si="99"/>
        <v>0.63460171008502364</v>
      </c>
      <c r="N434">
        <f t="shared" si="101"/>
        <v>3.1993214424636158</v>
      </c>
      <c r="P434" s="2">
        <f t="shared" si="100"/>
        <v>-75.898235934336242</v>
      </c>
      <c r="Q434">
        <f t="shared" si="102"/>
        <v>-378.43331577633012</v>
      </c>
      <c r="S434" s="4">
        <f t="shared" si="103"/>
        <v>-381.97659950624507</v>
      </c>
      <c r="T434" s="2">
        <f t="shared" si="104"/>
        <v>456.96296052254769</v>
      </c>
      <c r="U434" s="8">
        <f t="shared" si="105"/>
        <v>-377.27022762606907</v>
      </c>
      <c r="V434" s="8">
        <f t="shared" si="106"/>
        <v>60.042443304466488</v>
      </c>
      <c r="W434" s="2">
        <f t="shared" si="107"/>
        <v>217.14573264682306</v>
      </c>
      <c r="X434" s="1">
        <f t="shared" si="108"/>
        <v>241.49507629440831</v>
      </c>
      <c r="Z434" s="2">
        <f t="shared" si="109"/>
        <v>-175.90382683890056</v>
      </c>
      <c r="AA434" s="1">
        <f t="shared" si="110"/>
        <v>-202.77652551102858</v>
      </c>
      <c r="AC434" s="14">
        <f t="shared" si="111"/>
        <v>74.411650440260956</v>
      </c>
      <c r="AS434">
        <f>ABS(H434-AC434)</f>
        <v>92.969562347945427</v>
      </c>
    </row>
    <row r="435" spans="1:45" x14ac:dyDescent="0.35">
      <c r="A435">
        <f t="shared" si="97"/>
        <v>1.7279999999999969E-2</v>
      </c>
      <c r="B435" s="2">
        <v>-25.05</v>
      </c>
      <c r="C435">
        <v>-19.2</v>
      </c>
      <c r="D435" s="44">
        <f t="shared" si="98"/>
        <v>-18.49435791093703</v>
      </c>
      <c r="F435" s="3">
        <f>IF(G$3=0, C435,D435)</f>
        <v>-19.2</v>
      </c>
      <c r="H435" s="46">
        <f>-I$6*COS(2*PI()*A435*I$2)</f>
        <v>-18.49435791093703</v>
      </c>
      <c r="J435" s="2">
        <f>F435*J$2</f>
        <v>3.8225644799999996</v>
      </c>
      <c r="K435" s="8">
        <f>F435*K$2</f>
        <v>-452.97888576002111</v>
      </c>
      <c r="L435" s="9">
        <f>F435*L$2</f>
        <v>-4.1778854399999803</v>
      </c>
      <c r="M435" s="8">
        <f t="shared" si="99"/>
        <v>0.62324303753638377</v>
      </c>
      <c r="N435">
        <f t="shared" si="101"/>
        <v>3.2104768072681749</v>
      </c>
      <c r="P435" s="2">
        <f t="shared" si="100"/>
        <v>-74.545569983690996</v>
      </c>
      <c r="Q435">
        <f t="shared" si="102"/>
        <v>-379.76187437913637</v>
      </c>
      <c r="S435" s="4">
        <f t="shared" si="103"/>
        <v>-383.31651678159994</v>
      </c>
      <c r="T435" s="2">
        <f t="shared" si="104"/>
        <v>458.56591883411164</v>
      </c>
      <c r="U435" s="8">
        <f t="shared" si="105"/>
        <v>-378.59363564668257</v>
      </c>
      <c r="V435" s="8">
        <f t="shared" si="106"/>
        <v>60.253063293078789</v>
      </c>
      <c r="W435" s="2">
        <f t="shared" si="107"/>
        <v>215.46788422813938</v>
      </c>
      <c r="X435" s="1">
        <f t="shared" si="108"/>
        <v>244.82752413866885</v>
      </c>
      <c r="Z435" s="2">
        <f t="shared" si="109"/>
        <v>-174.49370211504049</v>
      </c>
      <c r="AA435" s="1">
        <f t="shared" si="110"/>
        <v>-205.55169079883623</v>
      </c>
      <c r="AC435" s="14">
        <f t="shared" si="111"/>
        <v>70.169256722381931</v>
      </c>
      <c r="AS435">
        <f>ABS(H435-AC435)</f>
        <v>88.663614633318957</v>
      </c>
    </row>
    <row r="436" spans="1:45" x14ac:dyDescent="0.35">
      <c r="A436">
        <f t="shared" si="97"/>
        <v>1.7319999999999967E-2</v>
      </c>
      <c r="B436" s="2">
        <v>-25.05</v>
      </c>
      <c r="C436">
        <v>-19.399999999999999</v>
      </c>
      <c r="D436" s="44">
        <f t="shared" si="98"/>
        <v>-18.426598456689185</v>
      </c>
      <c r="F436" s="3">
        <f>IF(G$3=0, C436,D436)</f>
        <v>-19.399999999999999</v>
      </c>
      <c r="H436" s="46">
        <f>-I$6*COS(2*PI()*A436*I$2)</f>
        <v>-18.426598456689185</v>
      </c>
      <c r="J436" s="2">
        <f>F436*J$2</f>
        <v>3.8623828599999994</v>
      </c>
      <c r="K436" s="8">
        <f>F436*K$2</f>
        <v>-457.69741582002132</v>
      </c>
      <c r="L436" s="9">
        <f>F436*L$2</f>
        <v>-4.2214050799999798</v>
      </c>
      <c r="M436" s="8">
        <f t="shared" si="99"/>
        <v>0.61208767273182474</v>
      </c>
      <c r="N436">
        <f t="shared" si="101"/>
        <v>3.221432503313634</v>
      </c>
      <c r="P436" s="2">
        <f t="shared" si="100"/>
        <v>-73.217011380884742</v>
      </c>
      <c r="Q436">
        <f t="shared" si="102"/>
        <v>-381.06675527766754</v>
      </c>
      <c r="S436" s="4">
        <f t="shared" si="103"/>
        <v>-384.67607268493566</v>
      </c>
      <c r="T436" s="2">
        <f t="shared" si="104"/>
        <v>460.19237106020944</v>
      </c>
      <c r="U436" s="8">
        <f t="shared" si="105"/>
        <v>-379.93644032577771</v>
      </c>
      <c r="V436" s="8">
        <f t="shared" si="106"/>
        <v>60.466770254057039</v>
      </c>
      <c r="W436" s="2">
        <f t="shared" si="107"/>
        <v>213.73839469544279</v>
      </c>
      <c r="X436" s="1">
        <f t="shared" si="108"/>
        <v>248.13322352486776</v>
      </c>
      <c r="Z436" s="2">
        <f t="shared" si="109"/>
        <v>-173.04194484784634</v>
      </c>
      <c r="AA436" s="1">
        <f t="shared" si="110"/>
        <v>-208.30376719389071</v>
      </c>
      <c r="AC436" s="14">
        <f t="shared" si="111"/>
        <v>65.901397755609111</v>
      </c>
      <c r="AS436">
        <f>ABS(H436-AC436)</f>
        <v>84.327996212298302</v>
      </c>
    </row>
    <row r="437" spans="1:45" x14ac:dyDescent="0.35">
      <c r="A437">
        <f t="shared" si="97"/>
        <v>1.7359999999999966E-2</v>
      </c>
      <c r="B437" s="2">
        <v>-25.42</v>
      </c>
      <c r="C437">
        <v>-19.2</v>
      </c>
      <c r="D437" s="44">
        <f t="shared" si="98"/>
        <v>-18.354648952856511</v>
      </c>
      <c r="F437" s="3">
        <f>IF(G$3=0, C437,D437)</f>
        <v>-19.2</v>
      </c>
      <c r="H437" s="46">
        <f>-I$6*COS(2*PI()*A437*I$2)</f>
        <v>-18.354648952856511</v>
      </c>
      <c r="J437" s="2">
        <f>F437*J$2</f>
        <v>3.8225644799999996</v>
      </c>
      <c r="K437" s="8">
        <f>F437*K$2</f>
        <v>-452.97888576002111</v>
      </c>
      <c r="L437" s="9">
        <f>F437*L$2</f>
        <v>-4.1778854399999803</v>
      </c>
      <c r="M437" s="8">
        <f t="shared" si="99"/>
        <v>0.64095035668636546</v>
      </c>
      <c r="N437">
        <f t="shared" si="101"/>
        <v>3.2329048096529269</v>
      </c>
      <c r="P437" s="2">
        <f t="shared" si="100"/>
        <v>-76.63066054235378</v>
      </c>
      <c r="Q437">
        <f t="shared" si="102"/>
        <v>-382.43247457291932</v>
      </c>
      <c r="S437" s="4">
        <f t="shared" si="103"/>
        <v>-385.96940965623293</v>
      </c>
      <c r="T437" s="2">
        <f t="shared" si="104"/>
        <v>461.73960482301379</v>
      </c>
      <c r="U437" s="8">
        <f t="shared" si="105"/>
        <v>-381.21384196291791</v>
      </c>
      <c r="V437" s="8">
        <f t="shared" si="106"/>
        <v>60.670068340570893</v>
      </c>
      <c r="W437" s="2">
        <f t="shared" si="107"/>
        <v>212.05914753534168</v>
      </c>
      <c r="X437" s="1">
        <f t="shared" si="108"/>
        <v>251.41295150656384</v>
      </c>
      <c r="Z437" s="2">
        <f t="shared" si="109"/>
        <v>-171.632673131887</v>
      </c>
      <c r="AA437" s="1">
        <f t="shared" si="110"/>
        <v>-211.0334303906474</v>
      </c>
      <c r="AC437" s="14">
        <f t="shared" si="111"/>
        <v>61.695785485265191</v>
      </c>
      <c r="AS437">
        <f>ABS(H437-AC437)</f>
        <v>80.050434438121698</v>
      </c>
    </row>
    <row r="438" spans="1:45" x14ac:dyDescent="0.35">
      <c r="A438">
        <f t="shared" si="97"/>
        <v>1.7399999999999964E-2</v>
      </c>
      <c r="B438" s="2">
        <v>-24.31</v>
      </c>
      <c r="C438">
        <v>-19</v>
      </c>
      <c r="D438" s="44">
        <f t="shared" si="98"/>
        <v>-18.2785257601357</v>
      </c>
      <c r="F438" s="3">
        <f>IF(G$3=0, C438,D438)</f>
        <v>-19</v>
      </c>
      <c r="H438" s="46">
        <f>-I$6*COS(2*PI()*A438*I$2)</f>
        <v>-18.2785257601357</v>
      </c>
      <c r="J438" s="2">
        <f>F438*J$2</f>
        <v>3.7827460999999998</v>
      </c>
      <c r="K438" s="8">
        <f>F438*K$2</f>
        <v>-448.26035570002091</v>
      </c>
      <c r="L438" s="9">
        <f>F438*L$2</f>
        <v>-4.1343657999999808</v>
      </c>
      <c r="M438" s="8">
        <f t="shared" si="99"/>
        <v>0.58965967034707267</v>
      </c>
      <c r="N438">
        <f t="shared" si="101"/>
        <v>3.2434590691265015</v>
      </c>
      <c r="P438" s="2">
        <f t="shared" si="100"/>
        <v>-70.546411187101796</v>
      </c>
      <c r="Q438">
        <f t="shared" si="102"/>
        <v>-383.68975976773686</v>
      </c>
      <c r="S438" s="4">
        <f t="shared" si="103"/>
        <v>-387.23446589738973</v>
      </c>
      <c r="T438" s="2">
        <f t="shared" si="104"/>
        <v>463.25300602595081</v>
      </c>
      <c r="U438" s="8">
        <f t="shared" si="105"/>
        <v>-382.46331131962177</v>
      </c>
      <c r="V438" s="8">
        <f t="shared" si="106"/>
        <v>60.868921013050837</v>
      </c>
      <c r="W438" s="2">
        <f t="shared" si="107"/>
        <v>210.32665331644995</v>
      </c>
      <c r="X438" s="1">
        <f t="shared" si="108"/>
        <v>254.66588455942113</v>
      </c>
      <c r="Z438" s="2">
        <f t="shared" si="109"/>
        <v>-170.18041157227051</v>
      </c>
      <c r="AA438" s="1">
        <f t="shared" si="110"/>
        <v>-213.73999667433378</v>
      </c>
      <c r="AC438" s="14">
        <f t="shared" si="111"/>
        <v>57.455577655167019</v>
      </c>
      <c r="AS438">
        <f>ABS(H438-AC438)</f>
        <v>75.734103415302712</v>
      </c>
    </row>
    <row r="439" spans="1:45" x14ac:dyDescent="0.35">
      <c r="A439">
        <f t="shared" si="97"/>
        <v>1.7439999999999962E-2</v>
      </c>
      <c r="B439" s="2">
        <v>-25.05</v>
      </c>
      <c r="C439">
        <v>-18.8</v>
      </c>
      <c r="D439" s="44">
        <f t="shared" si="98"/>
        <v>-18.198246188284337</v>
      </c>
      <c r="F439" s="3">
        <f>IF(G$3=0, C439,D439)</f>
        <v>-18.8</v>
      </c>
      <c r="H439" s="46">
        <f>-I$6*COS(2*PI()*A439*I$2)</f>
        <v>-18.198246188284337</v>
      </c>
      <c r="J439" s="2">
        <f>F439*J$2</f>
        <v>3.74292772</v>
      </c>
      <c r="K439" s="8">
        <f>F439*K$2</f>
        <v>-443.5418256400207</v>
      </c>
      <c r="L439" s="9">
        <f>F439*L$2</f>
        <v>-4.0908461599999812</v>
      </c>
      <c r="M439" s="8">
        <f t="shared" si="99"/>
        <v>0.53928703087349827</v>
      </c>
      <c r="N439">
        <f t="shared" si="101"/>
        <v>3.2531117137634027</v>
      </c>
      <c r="P439" s="2">
        <f t="shared" si="100"/>
        <v>-64.57059593228405</v>
      </c>
      <c r="Q439">
        <f t="shared" si="102"/>
        <v>-384.84054338550152</v>
      </c>
      <c r="S439" s="4">
        <f t="shared" si="103"/>
        <v>-388.39210251462799</v>
      </c>
      <c r="T439" s="2">
        <f t="shared" si="104"/>
        <v>464.63789990821033</v>
      </c>
      <c r="U439" s="8">
        <f t="shared" si="105"/>
        <v>-383.60668458033541</v>
      </c>
      <c r="V439" s="8">
        <f t="shared" si="106"/>
        <v>61.050888523750579</v>
      </c>
      <c r="W439" s="2">
        <f t="shared" si="107"/>
        <v>208.58712146652968</v>
      </c>
      <c r="X439" s="1">
        <f t="shared" si="108"/>
        <v>257.89191383873435</v>
      </c>
      <c r="Z439" s="2">
        <f t="shared" si="109"/>
        <v>-168.72331464528799</v>
      </c>
      <c r="AA439" s="1">
        <f t="shared" si="110"/>
        <v>-216.42338914278375</v>
      </c>
      <c r="AC439" s="14">
        <f t="shared" si="111"/>
        <v>53.214620847496519</v>
      </c>
      <c r="AS439">
        <f>ABS(H439-AC439)</f>
        <v>71.412867035780863</v>
      </c>
    </row>
    <row r="440" spans="1:45" x14ac:dyDescent="0.35">
      <c r="A440">
        <f t="shared" si="97"/>
        <v>1.7479999999999961E-2</v>
      </c>
      <c r="B440" s="2">
        <v>-25.42</v>
      </c>
      <c r="C440">
        <v>-19</v>
      </c>
      <c r="D440" s="44">
        <f t="shared" si="98"/>
        <v>-18.113828492184741</v>
      </c>
      <c r="F440" s="3">
        <f>IF(G$3=0, C440,D440)</f>
        <v>-19</v>
      </c>
      <c r="H440" s="46">
        <f>-I$6*COS(2*PI()*A440*I$2)</f>
        <v>-18.113828492184741</v>
      </c>
      <c r="J440" s="2">
        <f>F440*J$2</f>
        <v>3.7827460999999998</v>
      </c>
      <c r="K440" s="8">
        <f>F440*K$2</f>
        <v>-448.26035570002091</v>
      </c>
      <c r="L440" s="9">
        <f>F440*L$2</f>
        <v>-4.1343657999999808</v>
      </c>
      <c r="M440" s="8">
        <f t="shared" si="99"/>
        <v>0.48981600623659727</v>
      </c>
      <c r="N440">
        <f t="shared" si="101"/>
        <v>3.2618788814774304</v>
      </c>
      <c r="P440" s="2">
        <f t="shared" si="100"/>
        <v>-58.701282254519185</v>
      </c>
      <c r="Q440">
        <f t="shared" si="102"/>
        <v>-385.88672350796969</v>
      </c>
      <c r="S440" s="4">
        <f t="shared" si="103"/>
        <v>-389.53127330173305</v>
      </c>
      <c r="T440" s="2">
        <f t="shared" si="104"/>
        <v>466.00070290737108</v>
      </c>
      <c r="U440" s="8">
        <f t="shared" si="105"/>
        <v>-384.73181953025545</v>
      </c>
      <c r="V440" s="8">
        <f t="shared" si="106"/>
        <v>61.229953412770676</v>
      </c>
      <c r="W440" s="2">
        <f t="shared" si="107"/>
        <v>206.74598606947598</v>
      </c>
      <c r="X440" s="1">
        <f t="shared" si="108"/>
        <v>261.08946793388321</v>
      </c>
      <c r="Z440" s="2">
        <f t="shared" si="109"/>
        <v>-167.18329543755166</v>
      </c>
      <c r="AA440" s="1">
        <f t="shared" si="110"/>
        <v>-219.08228899175197</v>
      </c>
      <c r="AC440" s="14">
        <f t="shared" si="111"/>
        <v>48.893650490494679</v>
      </c>
      <c r="AS440">
        <f>ABS(H440-AC440)</f>
        <v>67.007478982679416</v>
      </c>
    </row>
    <row r="441" spans="1:45" x14ac:dyDescent="0.35">
      <c r="A441">
        <f t="shared" si="97"/>
        <v>1.7519999999999959E-2</v>
      </c>
      <c r="B441" s="2">
        <v>-24.68</v>
      </c>
      <c r="C441">
        <v>-18.8</v>
      </c>
      <c r="D441" s="44">
        <f t="shared" si="98"/>
        <v>-18.025291867693035</v>
      </c>
      <c r="F441" s="3">
        <f>IF(G$3=0, C441,D441)</f>
        <v>-18.8</v>
      </c>
      <c r="H441" s="46">
        <f>-I$6*COS(2*PI()*A441*I$2)</f>
        <v>-18.025291867693035</v>
      </c>
      <c r="J441" s="2">
        <f>F441*J$2</f>
        <v>3.74292772</v>
      </c>
      <c r="K441" s="8">
        <f>F441*K$2</f>
        <v>-443.5418256400207</v>
      </c>
      <c r="L441" s="9">
        <f>F441*L$2</f>
        <v>-4.0908461599999812</v>
      </c>
      <c r="M441" s="8">
        <f t="shared" si="99"/>
        <v>0.52086721852256934</v>
      </c>
      <c r="N441">
        <f t="shared" si="101"/>
        <v>3.2712018317350435</v>
      </c>
      <c r="P441" s="2">
        <f t="shared" si="100"/>
        <v>-62.373632192051218</v>
      </c>
      <c r="Q441">
        <f t="shared" si="102"/>
        <v>-386.99835261825956</v>
      </c>
      <c r="S441" s="4">
        <f t="shared" si="103"/>
        <v>-390.56833155973692</v>
      </c>
      <c r="T441" s="2">
        <f t="shared" si="104"/>
        <v>467.24134752388522</v>
      </c>
      <c r="U441" s="8">
        <f t="shared" si="105"/>
        <v>-385.75610008975667</v>
      </c>
      <c r="V441" s="8">
        <f t="shared" si="106"/>
        <v>61.392967355876387</v>
      </c>
      <c r="W441" s="2">
        <f t="shared" si="107"/>
        <v>204.91123497348786</v>
      </c>
      <c r="X441" s="1">
        <f t="shared" si="108"/>
        <v>264.25864558510642</v>
      </c>
      <c r="Z441" s="2">
        <f t="shared" si="109"/>
        <v>-165.64953053850348</v>
      </c>
      <c r="AA441" s="1">
        <f t="shared" si="110"/>
        <v>-221.71679569038923</v>
      </c>
      <c r="AC441" s="14">
        <f t="shared" si="111"/>
        <v>44.587406638975011</v>
      </c>
      <c r="AS441">
        <f>ABS(H441-AC441)</f>
        <v>62.612698506668046</v>
      </c>
    </row>
    <row r="442" spans="1:45" x14ac:dyDescent="0.35">
      <c r="A442">
        <f t="shared" si="97"/>
        <v>1.7559999999999958E-2</v>
      </c>
      <c r="B442" s="2">
        <v>-24.68</v>
      </c>
      <c r="C442">
        <v>-18.8</v>
      </c>
      <c r="D442" s="44">
        <f t="shared" si="98"/>
        <v>-17.932656447274105</v>
      </c>
      <c r="F442" s="3">
        <f>IF(G$3=0, C442,D442)</f>
        <v>-18.8</v>
      </c>
      <c r="H442" s="46">
        <f>-I$6*COS(2*PI()*A442*I$2)</f>
        <v>-17.932656447274105</v>
      </c>
      <c r="J442" s="2">
        <f>F442*J$2</f>
        <v>3.74292772</v>
      </c>
      <c r="K442" s="8">
        <f>F442*K$2</f>
        <v>-443.5418256400207</v>
      </c>
      <c r="L442" s="9">
        <f>F442*L$2</f>
        <v>-4.0908461599999812</v>
      </c>
      <c r="M442" s="8">
        <f t="shared" si="99"/>
        <v>0.47172588826495643</v>
      </c>
      <c r="N442">
        <f t="shared" si="101"/>
        <v>3.2796452062365087</v>
      </c>
      <c r="P442" s="2">
        <f t="shared" si="100"/>
        <v>-56.543473021761145</v>
      </c>
      <c r="Q442">
        <f t="shared" si="102"/>
        <v>-388.00607604880059</v>
      </c>
      <c r="S442" s="4">
        <f t="shared" si="103"/>
        <v>-391.62519632053557</v>
      </c>
      <c r="T442" s="2">
        <f t="shared" si="104"/>
        <v>468.50568688548691</v>
      </c>
      <c r="U442" s="8">
        <f t="shared" si="105"/>
        <v>-386.79994311415101</v>
      </c>
      <c r="V442" s="8">
        <f t="shared" si="106"/>
        <v>61.559094659388613</v>
      </c>
      <c r="W442" s="2">
        <f t="shared" si="107"/>
        <v>202.9827019387788</v>
      </c>
      <c r="X442" s="1">
        <f t="shared" si="108"/>
        <v>267.39799635156152</v>
      </c>
      <c r="Z442" s="2">
        <f t="shared" si="109"/>
        <v>-164.03930439936744</v>
      </c>
      <c r="AA442" s="1">
        <f t="shared" si="110"/>
        <v>-224.32569319148706</v>
      </c>
      <c r="AC442" s="14">
        <f t="shared" si="111"/>
        <v>40.216103406680361</v>
      </c>
      <c r="AS442">
        <f>ABS(H442-AC442)</f>
        <v>58.148759853954466</v>
      </c>
    </row>
    <row r="443" spans="1:45" x14ac:dyDescent="0.35">
      <c r="A443">
        <f t="shared" si="97"/>
        <v>1.7599999999999956E-2</v>
      </c>
      <c r="B443" s="2">
        <v>-24.68</v>
      </c>
      <c r="C443">
        <v>-17.8</v>
      </c>
      <c r="D443" s="44">
        <f t="shared" si="98"/>
        <v>-17.835943295423718</v>
      </c>
      <c r="F443" s="3">
        <f>IF(G$3=0, C443,D443)</f>
        <v>-17.8</v>
      </c>
      <c r="H443" s="46">
        <f>-I$6*COS(2*PI()*A443*I$2)</f>
        <v>-17.835943295423718</v>
      </c>
      <c r="J443" s="2">
        <f>F443*J$2</f>
        <v>3.54383582</v>
      </c>
      <c r="K443" s="8">
        <f>F443*K$2</f>
        <v>-419.94917534001962</v>
      </c>
      <c r="L443" s="9">
        <f>F443*L$2</f>
        <v>-3.8732479599999823</v>
      </c>
      <c r="M443" s="8">
        <f t="shared" si="99"/>
        <v>0.46328251376349128</v>
      </c>
      <c r="N443">
        <f t="shared" si="101"/>
        <v>3.2879374536221095</v>
      </c>
      <c r="P443" s="2">
        <f t="shared" si="100"/>
        <v>-55.53574959122011</v>
      </c>
      <c r="Q443">
        <f t="shared" si="102"/>
        <v>-388.99583973159019</v>
      </c>
      <c r="S443" s="4">
        <f t="shared" si="103"/>
        <v>-392.40580517782666</v>
      </c>
      <c r="T443" s="2">
        <f t="shared" si="104"/>
        <v>469.43953816040516</v>
      </c>
      <c r="U443" s="8">
        <f t="shared" si="105"/>
        <v>-387.57093401165054</v>
      </c>
      <c r="V443" s="8">
        <f t="shared" si="106"/>
        <v>61.68179762893557</v>
      </c>
      <c r="W443" s="2">
        <f t="shared" si="107"/>
        <v>201.10769053392539</v>
      </c>
      <c r="X443" s="1">
        <f t="shared" si="108"/>
        <v>270.50834800412798</v>
      </c>
      <c r="Z443" s="2">
        <f t="shared" si="109"/>
        <v>-162.47424992266394</v>
      </c>
      <c r="AA443" s="1">
        <f t="shared" si="110"/>
        <v>-226.90969990968196</v>
      </c>
      <c r="AC443" s="14">
        <f t="shared" si="111"/>
        <v>35.879788253179015</v>
      </c>
      <c r="AS443">
        <f>ABS(H443-AC443)</f>
        <v>53.715731548602733</v>
      </c>
    </row>
    <row r="444" spans="1:45" x14ac:dyDescent="0.35">
      <c r="A444">
        <f t="shared" si="97"/>
        <v>1.7639999999999954E-2</v>
      </c>
      <c r="B444" s="2">
        <v>-25.05</v>
      </c>
      <c r="C444">
        <v>-18.2</v>
      </c>
      <c r="D444" s="44">
        <f t="shared" si="98"/>
        <v>-17.735174403878567</v>
      </c>
      <c r="F444" s="3">
        <f>IF(G$3=0, C444,D444)</f>
        <v>-18.2</v>
      </c>
      <c r="H444" s="46">
        <f>-I$6*COS(2*PI()*A444*I$2)</f>
        <v>-17.735174403878567</v>
      </c>
      <c r="J444" s="2">
        <f>F444*J$2</f>
        <v>3.6234725799999996</v>
      </c>
      <c r="K444" s="8">
        <f>F444*K$2</f>
        <v>-429.38623546002003</v>
      </c>
      <c r="L444" s="9">
        <f>F444*L$2</f>
        <v>-3.9602872399999813</v>
      </c>
      <c r="M444" s="8">
        <f t="shared" si="99"/>
        <v>0.25589836637789043</v>
      </c>
      <c r="N444">
        <f t="shared" si="101"/>
        <v>3.2925177528920706</v>
      </c>
      <c r="P444" s="2">
        <f t="shared" si="100"/>
        <v>-30.953335608429427</v>
      </c>
      <c r="Q444">
        <f t="shared" si="102"/>
        <v>-389.54749317413712</v>
      </c>
      <c r="S444" s="4">
        <f t="shared" si="103"/>
        <v>-393.25188204775918</v>
      </c>
      <c r="T444" s="2">
        <f t="shared" si="104"/>
        <v>470.45170956518177</v>
      </c>
      <c r="U444" s="8">
        <f t="shared" si="105"/>
        <v>-388.40658628386092</v>
      </c>
      <c r="V444" s="8">
        <f t="shared" si="106"/>
        <v>61.814791436828017</v>
      </c>
      <c r="W444" s="2">
        <f t="shared" si="107"/>
        <v>198.93119015627718</v>
      </c>
      <c r="X444" s="1">
        <f t="shared" si="108"/>
        <v>273.58503768420371</v>
      </c>
      <c r="Z444" s="2">
        <f t="shared" si="109"/>
        <v>-160.66123410196857</v>
      </c>
      <c r="AA444" s="1">
        <f t="shared" si="110"/>
        <v>-229.46487224296294</v>
      </c>
      <c r="AC444" s="14">
        <f t="shared" si="111"/>
        <v>31.281109350142259</v>
      </c>
      <c r="AS444">
        <f>ABS(H444-AC444)</f>
        <v>49.016283754020826</v>
      </c>
    </row>
    <row r="445" spans="1:45" x14ac:dyDescent="0.35">
      <c r="A445">
        <f t="shared" si="97"/>
        <v>1.7679999999999953E-2</v>
      </c>
      <c r="B445" s="2">
        <v>-23.94</v>
      </c>
      <c r="C445">
        <v>-18</v>
      </c>
      <c r="D445" s="44">
        <f t="shared" si="98"/>
        <v>-17.630372686615612</v>
      </c>
      <c r="F445" s="3">
        <f>IF(G$3=0, C445,D445)</f>
        <v>-18</v>
      </c>
      <c r="H445" s="46">
        <f>-I$6*COS(2*PI()*A445*I$2)</f>
        <v>-17.630372686615612</v>
      </c>
      <c r="J445" s="2">
        <f>F445*J$2</f>
        <v>3.5836541999999998</v>
      </c>
      <c r="K445" s="8">
        <f>F445*K$2</f>
        <v>-424.66770540001983</v>
      </c>
      <c r="L445" s="9">
        <f>F445*L$2</f>
        <v>-3.9167675999999818</v>
      </c>
      <c r="M445" s="8">
        <f t="shared" si="99"/>
        <v>0.33095482710792901</v>
      </c>
      <c r="N445">
        <f t="shared" si="101"/>
        <v>3.2984414802469924</v>
      </c>
      <c r="P445" s="2">
        <f t="shared" si="100"/>
        <v>-39.838742285882915</v>
      </c>
      <c r="Q445">
        <f t="shared" si="102"/>
        <v>-390.25750322303031</v>
      </c>
      <c r="S445" s="4">
        <f t="shared" si="103"/>
        <v>-393.84331599592235</v>
      </c>
      <c r="T445" s="2">
        <f t="shared" si="104"/>
        <v>471.15924873971636</v>
      </c>
      <c r="U445" s="8">
        <f t="shared" si="105"/>
        <v>-388.99073311520539</v>
      </c>
      <c r="V445" s="8">
        <f t="shared" si="106"/>
        <v>61.907758229419045</v>
      </c>
      <c r="W445" s="2">
        <f t="shared" si="107"/>
        <v>196.86667188097806</v>
      </c>
      <c r="X445" s="1">
        <f t="shared" si="108"/>
        <v>276.62979731818183</v>
      </c>
      <c r="Z445" s="2">
        <f t="shared" si="109"/>
        <v>-158.94171404089798</v>
      </c>
      <c r="AA445" s="1">
        <f t="shared" si="110"/>
        <v>-231.99269715724066</v>
      </c>
      <c r="AC445" s="14">
        <f t="shared" si="111"/>
        <v>26.78173295315645</v>
      </c>
      <c r="AS445">
        <f>ABS(H445-AC445)</f>
        <v>44.412105639772065</v>
      </c>
    </row>
    <row r="446" spans="1:45" x14ac:dyDescent="0.35">
      <c r="A446">
        <f t="shared" si="97"/>
        <v>1.7719999999999951E-2</v>
      </c>
      <c r="B446" s="2">
        <v>-24.31</v>
      </c>
      <c r="C446">
        <v>-18.2</v>
      </c>
      <c r="D446" s="44">
        <f t="shared" si="98"/>
        <v>-17.521561974641571</v>
      </c>
      <c r="F446" s="3">
        <f>IF(G$3=0, C446,D446)</f>
        <v>-18.2</v>
      </c>
      <c r="H446" s="46">
        <f>-I$6*COS(2*PI()*A446*I$2)</f>
        <v>-17.521561974641571</v>
      </c>
      <c r="J446" s="2">
        <f>F446*J$2</f>
        <v>3.6234725799999996</v>
      </c>
      <c r="K446" s="8">
        <f>F446*K$2</f>
        <v>-429.38623546002003</v>
      </c>
      <c r="L446" s="9">
        <f>F446*L$2</f>
        <v>-3.9602872399999813</v>
      </c>
      <c r="M446" s="8">
        <f t="shared" si="99"/>
        <v>0.28521271975300744</v>
      </c>
      <c r="N446">
        <f t="shared" si="101"/>
        <v>3.3035464741965792</v>
      </c>
      <c r="P446" s="2">
        <f t="shared" si="100"/>
        <v>-34.410202176989515</v>
      </c>
      <c r="Q446">
        <f t="shared" si="102"/>
        <v>-390.87076528724879</v>
      </c>
      <c r="S446" s="4">
        <f t="shared" si="103"/>
        <v>-394.54583980749572</v>
      </c>
      <c r="T446" s="2">
        <f t="shared" si="104"/>
        <v>471.99968598427301</v>
      </c>
      <c r="U446" s="8">
        <f t="shared" si="105"/>
        <v>-389.68460106064401</v>
      </c>
      <c r="V446" s="8">
        <f t="shared" si="106"/>
        <v>62.018187104331695</v>
      </c>
      <c r="W446" s="2">
        <f t="shared" si="107"/>
        <v>194.52945142153453</v>
      </c>
      <c r="X446" s="1">
        <f t="shared" si="108"/>
        <v>279.63840926681218</v>
      </c>
      <c r="Z446" s="2">
        <f t="shared" si="109"/>
        <v>-156.99803595796473</v>
      </c>
      <c r="AA446" s="1">
        <f t="shared" si="110"/>
        <v>-234.48960962091959</v>
      </c>
      <c r="AC446" s="14">
        <f t="shared" si="111"/>
        <v>22.058028904946639</v>
      </c>
      <c r="AS446">
        <f>ABS(H446-AC446)</f>
        <v>39.57959087958821</v>
      </c>
    </row>
    <row r="447" spans="1:45" x14ac:dyDescent="0.35">
      <c r="A447">
        <f t="shared" si="97"/>
        <v>1.7759999999999949E-2</v>
      </c>
      <c r="B447" s="2">
        <v>-23.94</v>
      </c>
      <c r="C447">
        <v>-18.600000000000001</v>
      </c>
      <c r="D447" s="44">
        <f t="shared" si="98"/>
        <v>-17.408767010574021</v>
      </c>
      <c r="F447" s="3">
        <f>IF(G$3=0, C447,D447)</f>
        <v>-18.600000000000001</v>
      </c>
      <c r="H447" s="46">
        <f>-I$6*COS(2*PI()*A447*I$2)</f>
        <v>-17.408767010574021</v>
      </c>
      <c r="J447" s="2">
        <f>F447*J$2</f>
        <v>3.7031093400000001</v>
      </c>
      <c r="K447" s="8">
        <f>F447*K$2</f>
        <v>-438.8232955800205</v>
      </c>
      <c r="L447" s="9">
        <f>F447*L$2</f>
        <v>-4.0473265199999817</v>
      </c>
      <c r="M447" s="8">
        <f t="shared" si="99"/>
        <v>0.3199261058034204</v>
      </c>
      <c r="N447">
        <f t="shared" si="101"/>
        <v>3.3092727995717435</v>
      </c>
      <c r="P447" s="2">
        <f t="shared" si="100"/>
        <v>-38.515470172771245</v>
      </c>
      <c r="Q447">
        <f t="shared" si="102"/>
        <v>-391.55719184821487</v>
      </c>
      <c r="S447" s="4">
        <f t="shared" si="103"/>
        <v>-395.28459226241142</v>
      </c>
      <c r="T447" s="2">
        <f t="shared" si="104"/>
        <v>472.88346396786665</v>
      </c>
      <c r="U447" s="8">
        <f t="shared" si="105"/>
        <v>-390.41425127268741</v>
      </c>
      <c r="V447" s="8">
        <f t="shared" si="106"/>
        <v>62.134310716216945</v>
      </c>
      <c r="W447" s="2">
        <f t="shared" si="107"/>
        <v>192.36127671746084</v>
      </c>
      <c r="X447" s="1">
        <f t="shared" si="108"/>
        <v>282.61348800865187</v>
      </c>
      <c r="Z447" s="2">
        <f t="shared" si="109"/>
        <v>-155.19499143972442</v>
      </c>
      <c r="AA447" s="1">
        <f t="shared" si="110"/>
        <v>-236.95784628427597</v>
      </c>
      <c r="AC447" s="14">
        <f t="shared" si="111"/>
        <v>17.537741149401825</v>
      </c>
      <c r="AS447">
        <f>ABS(H447-AC447)</f>
        <v>34.946508159975849</v>
      </c>
    </row>
    <row r="448" spans="1:45" x14ac:dyDescent="0.35">
      <c r="A448">
        <f t="shared" si="97"/>
        <v>1.7799999999999948E-2</v>
      </c>
      <c r="B448" s="2">
        <v>-24.31</v>
      </c>
      <c r="C448">
        <v>-17.399999999999999</v>
      </c>
      <c r="D448" s="44">
        <f t="shared" si="98"/>
        <v>-17.292013443015072</v>
      </c>
      <c r="F448" s="3">
        <f>IF(G$3=0, C448,D448)</f>
        <v>-17.399999999999999</v>
      </c>
      <c r="H448" s="46">
        <f>-I$6*COS(2*PI()*A448*I$2)</f>
        <v>-17.292013443015072</v>
      </c>
      <c r="J448" s="2">
        <f>F448*J$2</f>
        <v>3.4641990599999994</v>
      </c>
      <c r="K448" s="8">
        <f>F448*K$2</f>
        <v>-410.5121152200191</v>
      </c>
      <c r="L448" s="9">
        <f>F448*L$2</f>
        <v>-3.7862086799999823</v>
      </c>
      <c r="M448" s="8">
        <f t="shared" si="99"/>
        <v>0.39383654042825667</v>
      </c>
      <c r="N448">
        <f t="shared" si="101"/>
        <v>3.3163220404252143</v>
      </c>
      <c r="P448" s="2">
        <f t="shared" si="100"/>
        <v>-47.266103731805629</v>
      </c>
      <c r="Q448">
        <f t="shared" si="102"/>
        <v>-392.3995730755334</v>
      </c>
      <c r="S448" s="4">
        <f t="shared" si="103"/>
        <v>-395.7919452151051</v>
      </c>
      <c r="T448" s="2">
        <f t="shared" si="104"/>
        <v>473.49041608899773</v>
      </c>
      <c r="U448" s="8">
        <f t="shared" si="105"/>
        <v>-390.9153530789157</v>
      </c>
      <c r="V448" s="8">
        <f t="shared" si="106"/>
        <v>62.214060918027315</v>
      </c>
      <c r="W448" s="2">
        <f t="shared" si="107"/>
        <v>190.26997595921478</v>
      </c>
      <c r="X448" s="1">
        <f t="shared" si="108"/>
        <v>285.55622248383446</v>
      </c>
      <c r="Z448" s="2">
        <f t="shared" si="109"/>
        <v>-153.45640498841144</v>
      </c>
      <c r="AA448" s="1">
        <f t="shared" si="110"/>
        <v>-239.39843229485203</v>
      </c>
      <c r="AC448" s="14">
        <f t="shared" si="111"/>
        <v>13.085604582390062</v>
      </c>
      <c r="AS448">
        <f>ABS(H448-AC448)</f>
        <v>30.377618025405134</v>
      </c>
    </row>
    <row r="449" spans="1:45" x14ac:dyDescent="0.35">
      <c r="A449">
        <f t="shared" si="97"/>
        <v>1.7839999999999946E-2</v>
      </c>
      <c r="B449" s="2">
        <v>-23.57</v>
      </c>
      <c r="C449">
        <v>-17.399999999999999</v>
      </c>
      <c r="D449" s="44">
        <f t="shared" si="98"/>
        <v>-17.171327820719164</v>
      </c>
      <c r="F449" s="3">
        <f>IF(G$3=0, C449,D449)</f>
        <v>-17.399999999999999</v>
      </c>
      <c r="H449" s="46">
        <f>-I$6*COS(2*PI()*A449*I$2)</f>
        <v>-17.171327820719164</v>
      </c>
      <c r="J449" s="2">
        <f>F449*J$2</f>
        <v>3.4641990599999994</v>
      </c>
      <c r="K449" s="8">
        <f>F449*K$2</f>
        <v>-410.5121152200191</v>
      </c>
      <c r="L449" s="9">
        <f>F449*L$2</f>
        <v>-3.7862086799999823</v>
      </c>
      <c r="M449" s="8">
        <f t="shared" si="99"/>
        <v>0.14787701957478516</v>
      </c>
      <c r="N449">
        <f t="shared" si="101"/>
        <v>3.3189688764108811</v>
      </c>
      <c r="P449" s="2">
        <f t="shared" si="100"/>
        <v>-18.112542144485701</v>
      </c>
      <c r="Q449">
        <f t="shared" si="102"/>
        <v>-392.72237661288659</v>
      </c>
      <c r="S449" s="4">
        <f t="shared" si="103"/>
        <v>-396.36070827331179</v>
      </c>
      <c r="T449" s="2">
        <f t="shared" si="104"/>
        <v>474.17083381942928</v>
      </c>
      <c r="U449" s="8">
        <f t="shared" si="105"/>
        <v>-391.47710835060587</v>
      </c>
      <c r="V449" s="8">
        <f t="shared" si="106"/>
        <v>62.303464100631153</v>
      </c>
      <c r="W449" s="2">
        <f t="shared" si="107"/>
        <v>187.93419360516327</v>
      </c>
      <c r="X449" s="1">
        <f t="shared" si="108"/>
        <v>288.46283151555104</v>
      </c>
      <c r="Z449" s="2">
        <f t="shared" si="109"/>
        <v>-151.51692078406367</v>
      </c>
      <c r="AA449" s="1">
        <f t="shared" si="110"/>
        <v>-241.80817255469373</v>
      </c>
      <c r="AC449" s="14">
        <f t="shared" si="111"/>
        <v>8.4294851511006925</v>
      </c>
      <c r="AS449">
        <f>ABS(H449-AC449)</f>
        <v>25.600812971819856</v>
      </c>
    </row>
    <row r="450" spans="1:45" x14ac:dyDescent="0.35">
      <c r="A450">
        <f t="shared" si="97"/>
        <v>1.7879999999999945E-2</v>
      </c>
      <c r="B450" s="2">
        <v>-24.31</v>
      </c>
      <c r="C450">
        <v>-17.399999999999999</v>
      </c>
      <c r="D450" s="44">
        <f t="shared" si="98"/>
        <v>-17.046737586556038</v>
      </c>
      <c r="F450" s="3">
        <f>IF(G$3=0, C450,D450)</f>
        <v>-17.399999999999999</v>
      </c>
      <c r="H450" s="46">
        <f>-I$6*COS(2*PI()*A450*I$2)</f>
        <v>-17.046737586556038</v>
      </c>
      <c r="J450" s="2">
        <f>F450*J$2</f>
        <v>3.4641990599999994</v>
      </c>
      <c r="K450" s="8">
        <f>F450*K$2</f>
        <v>-410.5121152200191</v>
      </c>
      <c r="L450" s="9">
        <f>F450*L$2</f>
        <v>-3.7862086799999823</v>
      </c>
      <c r="M450" s="8">
        <f t="shared" si="99"/>
        <v>0.14523018358911832</v>
      </c>
      <c r="N450">
        <f t="shared" si="101"/>
        <v>3.3215683369439244</v>
      </c>
      <c r="P450" s="2">
        <f t="shared" si="100"/>
        <v>-17.789738607132506</v>
      </c>
      <c r="Q450">
        <f t="shared" si="102"/>
        <v>-393.03942711331672</v>
      </c>
      <c r="S450" s="4">
        <f t="shared" si="103"/>
        <v>-396.68040560972759</v>
      </c>
      <c r="T450" s="2">
        <f t="shared" si="104"/>
        <v>474.55329138753308</v>
      </c>
      <c r="U450" s="8">
        <f t="shared" si="105"/>
        <v>-391.79286666416999</v>
      </c>
      <c r="V450" s="8">
        <f t="shared" si="106"/>
        <v>62.353716941305549</v>
      </c>
      <c r="W450" s="2">
        <f t="shared" si="107"/>
        <v>185.70800230387823</v>
      </c>
      <c r="X450" s="1">
        <f t="shared" si="108"/>
        <v>291.33501004998283</v>
      </c>
      <c r="Z450" s="2">
        <f t="shared" si="109"/>
        <v>-149.66893579591215</v>
      </c>
      <c r="AA450" s="1">
        <f t="shared" si="110"/>
        <v>-244.18852227648534</v>
      </c>
      <c r="AC450" s="14">
        <f t="shared" si="111"/>
        <v>3.8731969686984371</v>
      </c>
      <c r="AS450">
        <f>ABS(H450-AC450)</f>
        <v>20.919934555254475</v>
      </c>
    </row>
    <row r="451" spans="1:45" x14ac:dyDescent="0.35">
      <c r="A451">
        <f t="shared" si="97"/>
        <v>1.7919999999999943E-2</v>
      </c>
      <c r="B451" s="2">
        <v>-23.94</v>
      </c>
      <c r="C451">
        <v>-17.399999999999999</v>
      </c>
      <c r="D451" s="44">
        <f t="shared" si="98"/>
        <v>-16.918271071270542</v>
      </c>
      <c r="F451" s="3">
        <f>IF(G$3=0, C451,D451)</f>
        <v>-17.399999999999999</v>
      </c>
      <c r="H451" s="46">
        <f>-I$6*COS(2*PI()*A451*I$2)</f>
        <v>-16.918271071270542</v>
      </c>
      <c r="J451" s="2">
        <f>F451*J$2</f>
        <v>3.4641990599999994</v>
      </c>
      <c r="K451" s="8">
        <f>F451*K$2</f>
        <v>-410.5121152200191</v>
      </c>
      <c r="L451" s="9">
        <f>F451*L$2</f>
        <v>-3.7862086799999823</v>
      </c>
      <c r="M451" s="8">
        <f t="shared" si="99"/>
        <v>0.14263072305607505</v>
      </c>
      <c r="N451">
        <f t="shared" si="101"/>
        <v>3.3241212699928324</v>
      </c>
      <c r="P451" s="2">
        <f t="shared" si="100"/>
        <v>-17.472688106702378</v>
      </c>
      <c r="Q451">
        <f t="shared" si="102"/>
        <v>-393.35082710802317</v>
      </c>
      <c r="S451" s="4">
        <f t="shared" si="103"/>
        <v>-396.99440506496705</v>
      </c>
      <c r="T451" s="2">
        <f t="shared" si="104"/>
        <v>474.92893251542984</v>
      </c>
      <c r="U451" s="8">
        <f t="shared" si="105"/>
        <v>-392.10299730072148</v>
      </c>
      <c r="V451" s="8">
        <f t="shared" si="106"/>
        <v>62.403074138875297</v>
      </c>
      <c r="W451" s="2">
        <f t="shared" si="107"/>
        <v>183.21828133755025</v>
      </c>
      <c r="X451" s="1">
        <f t="shared" si="108"/>
        <v>294.16868231097726</v>
      </c>
      <c r="Z451" s="2">
        <f t="shared" si="109"/>
        <v>-147.60434438768465</v>
      </c>
      <c r="AA451" s="1">
        <f t="shared" si="110"/>
        <v>-246.53603653006138</v>
      </c>
      <c r="AC451" s="14">
        <f t="shared" si="111"/>
        <v>-0.91468105363583163</v>
      </c>
      <c r="AS451">
        <f>ABS(H451-AC451)</f>
        <v>16.003590017634711</v>
      </c>
    </row>
    <row r="452" spans="1:45" x14ac:dyDescent="0.35">
      <c r="A452">
        <f t="shared" ref="A452:A515" si="112">A451+0.00004</f>
        <v>1.7959999999999941E-2</v>
      </c>
      <c r="B452" s="2">
        <v>-23.2</v>
      </c>
      <c r="C452">
        <v>-17.399999999999999</v>
      </c>
      <c r="D452" s="44">
        <f t="shared" ref="D452:D515" si="113">-E$6*COS(2*PI()*A452*E$2)</f>
        <v>-16.785957487040388</v>
      </c>
      <c r="F452" s="3">
        <f>IF(G$3=0, C452,D452)</f>
        <v>-17.399999999999999</v>
      </c>
      <c r="H452" s="46">
        <f>-I$6*COS(2*PI()*A452*I$2)</f>
        <v>-16.785957487040388</v>
      </c>
      <c r="J452" s="2">
        <f>F452*J$2</f>
        <v>3.4641990599999994</v>
      </c>
      <c r="K452" s="8">
        <f>F452*K$2</f>
        <v>-410.5121152200191</v>
      </c>
      <c r="L452" s="9">
        <f>F452*L$2</f>
        <v>-3.7862086799999823</v>
      </c>
      <c r="M452" s="8">
        <f t="shared" ref="M452:M515" si="114">J451-N451</f>
        <v>0.14007779000716702</v>
      </c>
      <c r="N452">
        <f t="shared" si="101"/>
        <v>3.3266285083483917</v>
      </c>
      <c r="P452" s="2">
        <f t="shared" ref="P452:P515" si="115">K451-Q451</f>
        <v>-17.16128811199593</v>
      </c>
      <c r="Q452">
        <f t="shared" si="102"/>
        <v>-393.65667730088393</v>
      </c>
      <c r="S452" s="4">
        <f t="shared" si="103"/>
        <v>-397.3028081908767</v>
      </c>
      <c r="T452" s="2">
        <f t="shared" si="104"/>
        <v>475.29787869075119</v>
      </c>
      <c r="U452" s="8">
        <f t="shared" si="105"/>
        <v>-392.40760056087652</v>
      </c>
      <c r="V452" s="8">
        <f t="shared" si="106"/>
        <v>62.451551656153285</v>
      </c>
      <c r="W452" s="2">
        <f t="shared" si="107"/>
        <v>180.76025020445257</v>
      </c>
      <c r="X452" s="1">
        <f t="shared" si="108"/>
        <v>296.96433841666413</v>
      </c>
      <c r="Z452" s="2">
        <f t="shared" si="109"/>
        <v>-145.5669607706601</v>
      </c>
      <c r="AA452" s="1">
        <f t="shared" si="110"/>
        <v>-248.85114803085389</v>
      </c>
      <c r="AC452" s="14">
        <f t="shared" si="111"/>
        <v>-5.6393461702480181</v>
      </c>
      <c r="AS452">
        <f>ABS(H452-AC452)</f>
        <v>11.14661131679237</v>
      </c>
    </row>
    <row r="453" spans="1:45" x14ac:dyDescent="0.35">
      <c r="A453">
        <f t="shared" si="112"/>
        <v>1.799999999999994E-2</v>
      </c>
      <c r="B453" s="2">
        <v>-23.57</v>
      </c>
      <c r="C453">
        <v>-16.2</v>
      </c>
      <c r="D453" s="44">
        <f t="shared" si="113"/>
        <v>-16.649826920833615</v>
      </c>
      <c r="F453" s="3">
        <f>IF(G$3=0, C453,D453)</f>
        <v>-16.2</v>
      </c>
      <c r="H453" s="46">
        <f>-I$6*COS(2*PI()*A453*I$2)</f>
        <v>-16.649826920833615</v>
      </c>
      <c r="J453" s="2">
        <f>F453*J$2</f>
        <v>3.2252887799999996</v>
      </c>
      <c r="K453" s="8">
        <f>F453*K$2</f>
        <v>-382.20093486001781</v>
      </c>
      <c r="L453" s="9">
        <f>F453*L$2</f>
        <v>-3.5250908399999834</v>
      </c>
      <c r="M453" s="8">
        <f t="shared" si="114"/>
        <v>0.1375705516516077</v>
      </c>
      <c r="N453">
        <f t="shared" ref="N453:N516" si="116">O$2*M453+N452</f>
        <v>3.3290908698953485</v>
      </c>
      <c r="P453" s="2">
        <f t="shared" si="115"/>
        <v>-16.85543791913517</v>
      </c>
      <c r="Q453">
        <f t="shared" ref="Q453:Q516" si="117">P453*R$2+Q452</f>
        <v>-393.95707660102255</v>
      </c>
      <c r="S453" s="4">
        <f t="shared" ref="S453:S516" si="118">M453+Q453+L453</f>
        <v>-397.34459688937091</v>
      </c>
      <c r="T453" s="2">
        <f t="shared" ref="T453:T516" si="119">S453*T$2</f>
        <v>475.347870987151</v>
      </c>
      <c r="U453" s="8">
        <f t="shared" ref="U453:U516" si="120">S453*U$2</f>
        <v>-392.44887437663766</v>
      </c>
      <c r="V453" s="8">
        <f t="shared" ref="V453:V516" si="121">S453*V$2</f>
        <v>62.458120371523144</v>
      </c>
      <c r="W453" s="2">
        <f t="shared" ref="W453:W516" si="122">T452-X452</f>
        <v>178.33354027408706</v>
      </c>
      <c r="X453" s="1">
        <f t="shared" ref="X453:X516" si="123">Y$2*W453+X452</f>
        <v>299.72246278389696</v>
      </c>
      <c r="Z453" s="2">
        <f t="shared" ref="Z453:Z516" si="124">U452-AA452</f>
        <v>-143.55645253002263</v>
      </c>
      <c r="AA453" s="1">
        <f t="shared" ref="AA453:AA516" si="125">Z453*AB$2+AA452</f>
        <v>-251.1342842075365</v>
      </c>
      <c r="AC453" s="14">
        <f t="shared" ref="AC453:AC516" si="126">V453+AA453+W453</f>
        <v>-10.342623561926303</v>
      </c>
      <c r="AS453">
        <f>ABS(H453-AC453)</f>
        <v>6.3072033589073122</v>
      </c>
    </row>
    <row r="454" spans="1:45" x14ac:dyDescent="0.35">
      <c r="A454">
        <f t="shared" si="112"/>
        <v>1.8039999999999938E-2</v>
      </c>
      <c r="B454" s="2">
        <v>-23.2</v>
      </c>
      <c r="C454">
        <v>-16</v>
      </c>
      <c r="D454" s="44">
        <f t="shared" si="113"/>
        <v>-16.509910327567038</v>
      </c>
      <c r="F454" s="3">
        <f>IF(G$3=0, C454,D454)</f>
        <v>-16</v>
      </c>
      <c r="H454" s="46">
        <f>-I$6*COS(2*PI()*A454*I$2)</f>
        <v>-16.509910327567038</v>
      </c>
      <c r="J454" s="2">
        <f>F454*J$2</f>
        <v>3.1854703999999998</v>
      </c>
      <c r="K454" s="8">
        <f>F454*K$2</f>
        <v>-377.4824048000176</v>
      </c>
      <c r="L454" s="9">
        <f>F454*L$2</f>
        <v>-3.4815711999999839</v>
      </c>
      <c r="M454" s="8">
        <f t="shared" si="114"/>
        <v>-0.10380208989534889</v>
      </c>
      <c r="N454">
        <f t="shared" si="116"/>
        <v>3.327232926668521</v>
      </c>
      <c r="P454" s="2">
        <f t="shared" si="115"/>
        <v>11.75614174100474</v>
      </c>
      <c r="Q454">
        <f t="shared" si="117"/>
        <v>-393.74755746730023</v>
      </c>
      <c r="S454" s="4">
        <f t="shared" si="118"/>
        <v>-397.33293075719553</v>
      </c>
      <c r="T454" s="2">
        <f t="shared" si="119"/>
        <v>475.33391466023568</v>
      </c>
      <c r="U454" s="8">
        <f t="shared" si="120"/>
        <v>-392.43735198404346</v>
      </c>
      <c r="V454" s="8">
        <f t="shared" si="121"/>
        <v>62.456286586205856</v>
      </c>
      <c r="W454" s="2">
        <f t="shared" si="122"/>
        <v>175.62540820325404</v>
      </c>
      <c r="X454" s="1">
        <f t="shared" si="123"/>
        <v>302.43870290970909</v>
      </c>
      <c r="Z454" s="2">
        <f t="shared" si="124"/>
        <v>-141.31459016910117</v>
      </c>
      <c r="AA454" s="1">
        <f t="shared" si="125"/>
        <v>-253.38176558104476</v>
      </c>
      <c r="AC454" s="14">
        <f t="shared" si="126"/>
        <v>-15.300070791584858</v>
      </c>
      <c r="AS454">
        <f>ABS(H454-AC454)</f>
        <v>1.2098395359821801</v>
      </c>
    </row>
    <row r="455" spans="1:45" x14ac:dyDescent="0.35">
      <c r="A455">
        <f t="shared" si="112"/>
        <v>1.8079999999999936E-2</v>
      </c>
      <c r="B455" s="2">
        <v>-23.94</v>
      </c>
      <c r="C455">
        <v>-16.399999999999999</v>
      </c>
      <c r="D455" s="44">
        <f t="shared" si="113"/>
        <v>-16.366239523067378</v>
      </c>
      <c r="F455" s="3">
        <f>IF(G$3=0, C455,D455)</f>
        <v>-16.399999999999999</v>
      </c>
      <c r="H455" s="46">
        <f>-I$6*COS(2*PI()*A455*I$2)</f>
        <v>-16.366239523067378</v>
      </c>
      <c r="J455" s="2">
        <f>F455*J$2</f>
        <v>3.2651071599999995</v>
      </c>
      <c r="K455" s="8">
        <f>F455*K$2</f>
        <v>-386.91946492001802</v>
      </c>
      <c r="L455" s="9">
        <f>F455*L$2</f>
        <v>-3.5686104799999834</v>
      </c>
      <c r="M455" s="8">
        <f t="shared" si="114"/>
        <v>-0.14176252666852118</v>
      </c>
      <c r="N455">
        <f t="shared" si="116"/>
        <v>3.3246955333799342</v>
      </c>
      <c r="P455" s="2">
        <f t="shared" si="115"/>
        <v>16.265152667282621</v>
      </c>
      <c r="Q455">
        <f t="shared" si="117"/>
        <v>-393.45767828994866</v>
      </c>
      <c r="S455" s="4">
        <f t="shared" si="118"/>
        <v>-397.16805129661714</v>
      </c>
      <c r="T455" s="2">
        <f t="shared" si="119"/>
        <v>475.13666748191991</v>
      </c>
      <c r="U455" s="8">
        <f t="shared" si="120"/>
        <v>-392.27450401978678</v>
      </c>
      <c r="V455" s="8">
        <f t="shared" si="121"/>
        <v>62.430369381652895</v>
      </c>
      <c r="W455" s="2">
        <f t="shared" si="122"/>
        <v>172.89521175052658</v>
      </c>
      <c r="X455" s="1">
        <f t="shared" si="123"/>
        <v>305.11271754416367</v>
      </c>
      <c r="Z455" s="2">
        <f t="shared" si="124"/>
        <v>-139.0555864029987</v>
      </c>
      <c r="AA455" s="1">
        <f t="shared" si="125"/>
        <v>-255.59331953275657</v>
      </c>
      <c r="AC455" s="14">
        <f t="shared" si="126"/>
        <v>-20.267738400577088</v>
      </c>
      <c r="AS455">
        <f>ABS(H455-AC455)</f>
        <v>3.9014988775097095</v>
      </c>
    </row>
    <row r="456" spans="1:45" x14ac:dyDescent="0.35">
      <c r="A456">
        <f t="shared" si="112"/>
        <v>1.8119999999999935E-2</v>
      </c>
      <c r="B456" s="2">
        <v>-24.31</v>
      </c>
      <c r="C456">
        <v>-16.8</v>
      </c>
      <c r="D456" s="44">
        <f t="shared" si="113"/>
        <v>-16.218847176836615</v>
      </c>
      <c r="F456" s="3">
        <f>IF(G$3=0, C456,D456)</f>
        <v>-16.8</v>
      </c>
      <c r="H456" s="46">
        <f>-I$6*COS(2*PI()*A456*I$2)</f>
        <v>-16.218847176836615</v>
      </c>
      <c r="J456" s="2">
        <f>F456*J$2</f>
        <v>3.34474392</v>
      </c>
      <c r="K456" s="8">
        <f>F456*K$2</f>
        <v>-396.35652504001848</v>
      </c>
      <c r="L456" s="9">
        <f>F456*L$2</f>
        <v>-3.6556497599999833</v>
      </c>
      <c r="M456" s="8">
        <f t="shared" si="114"/>
        <v>-5.9588373379934723E-2</v>
      </c>
      <c r="N456">
        <f t="shared" si="116"/>
        <v>3.3236289670436441</v>
      </c>
      <c r="P456" s="2">
        <f t="shared" si="115"/>
        <v>6.5382133699306451</v>
      </c>
      <c r="Q456">
        <f t="shared" si="117"/>
        <v>-393.34115359744845</v>
      </c>
      <c r="S456" s="4">
        <f t="shared" si="118"/>
        <v>-397.05639173082835</v>
      </c>
      <c r="T456" s="2">
        <f t="shared" si="119"/>
        <v>475.0030878704477</v>
      </c>
      <c r="U456" s="8">
        <f t="shared" si="120"/>
        <v>-392.16422022267403</v>
      </c>
      <c r="V456" s="8">
        <f t="shared" si="121"/>
        <v>62.412817748498036</v>
      </c>
      <c r="W456" s="2">
        <f t="shared" si="122"/>
        <v>170.02394993775624</v>
      </c>
      <c r="X456" s="1">
        <f t="shared" si="123"/>
        <v>307.74232495629576</v>
      </c>
      <c r="Z456" s="2">
        <f t="shared" si="124"/>
        <v>-136.68118448703021</v>
      </c>
      <c r="AA456" s="1">
        <f t="shared" si="125"/>
        <v>-257.76711075895662</v>
      </c>
      <c r="AC456" s="14">
        <f t="shared" si="126"/>
        <v>-25.330343072702334</v>
      </c>
      <c r="AS456">
        <f>ABS(H456-AC456)</f>
        <v>9.1114958958657191</v>
      </c>
    </row>
    <row r="457" spans="1:45" x14ac:dyDescent="0.35">
      <c r="A457">
        <f t="shared" si="112"/>
        <v>1.8159999999999933E-2</v>
      </c>
      <c r="B457" s="2">
        <v>-22.459999999999997</v>
      </c>
      <c r="C457">
        <v>-16.2</v>
      </c>
      <c r="D457" s="44">
        <f t="shared" si="113"/>
        <v>-16.067766804623211</v>
      </c>
      <c r="F457" s="3">
        <f>IF(G$3=0, C457,D457)</f>
        <v>-16.2</v>
      </c>
      <c r="H457" s="46">
        <f>-I$6*COS(2*PI()*A457*I$2)</f>
        <v>-16.067766804623211</v>
      </c>
      <c r="J457" s="2">
        <f>F457*J$2</f>
        <v>3.2252887799999996</v>
      </c>
      <c r="K457" s="8">
        <f>F457*K$2</f>
        <v>-382.20093486001781</v>
      </c>
      <c r="L457" s="9">
        <f>F457*L$2</f>
        <v>-3.5250908399999834</v>
      </c>
      <c r="M457" s="8">
        <f t="shared" si="114"/>
        <v>2.1114952956355904E-2</v>
      </c>
      <c r="N457">
        <f t="shared" si="116"/>
        <v>3.3240069014751144</v>
      </c>
      <c r="P457" s="2">
        <f t="shared" si="115"/>
        <v>-3.0153714425700286</v>
      </c>
      <c r="Q457">
        <f t="shared" si="117"/>
        <v>-393.39489384883507</v>
      </c>
      <c r="S457" s="4">
        <f t="shared" si="118"/>
        <v>-396.89886973587869</v>
      </c>
      <c r="T457" s="2">
        <f t="shared" si="119"/>
        <v>474.81464251213868</v>
      </c>
      <c r="U457" s="8">
        <f t="shared" si="120"/>
        <v>-392.00863907197635</v>
      </c>
      <c r="V457" s="8">
        <f t="shared" si="121"/>
        <v>62.38805705513829</v>
      </c>
      <c r="W457" s="2">
        <f t="shared" si="122"/>
        <v>167.26076291415194</v>
      </c>
      <c r="X457" s="1">
        <f t="shared" si="123"/>
        <v>310.3291966416021</v>
      </c>
      <c r="Z457" s="2">
        <f t="shared" si="124"/>
        <v>-134.39710946371741</v>
      </c>
      <c r="AA457" s="1">
        <f t="shared" si="125"/>
        <v>-259.90457582757841</v>
      </c>
      <c r="AC457" s="14">
        <f t="shared" si="126"/>
        <v>-30.255755858288182</v>
      </c>
      <c r="AS457">
        <f>ABS(H457-AC457)</f>
        <v>14.187989053664971</v>
      </c>
    </row>
    <row r="458" spans="1:45" x14ac:dyDescent="0.35">
      <c r="A458">
        <f t="shared" si="112"/>
        <v>1.8199999999999932E-2</v>
      </c>
      <c r="B458" s="2">
        <v>-22.459999999999997</v>
      </c>
      <c r="C458">
        <v>-15.8</v>
      </c>
      <c r="D458" s="44">
        <f t="shared" si="113"/>
        <v>-15.913032760800958</v>
      </c>
      <c r="F458" s="3">
        <f>IF(G$3=0, C458,D458)</f>
        <v>-15.8</v>
      </c>
      <c r="H458" s="46">
        <f>-I$6*COS(2*PI()*A458*I$2)</f>
        <v>-15.913032760800958</v>
      </c>
      <c r="J458" s="2">
        <f>F458*J$2</f>
        <v>3.14565202</v>
      </c>
      <c r="K458" s="8">
        <f>F458*K$2</f>
        <v>-372.7638747400174</v>
      </c>
      <c r="L458" s="9">
        <f>F458*L$2</f>
        <v>-3.4380515599999844</v>
      </c>
      <c r="M458" s="8">
        <f t="shared" si="114"/>
        <v>-9.8718121475114717E-2</v>
      </c>
      <c r="N458">
        <f t="shared" si="116"/>
        <v>3.3222399556906437</v>
      </c>
      <c r="P458" s="2">
        <f t="shared" si="115"/>
        <v>11.193958988817258</v>
      </c>
      <c r="Q458">
        <f t="shared" si="117"/>
        <v>-393.19539399234048</v>
      </c>
      <c r="S458" s="4">
        <f t="shared" si="118"/>
        <v>-396.73216367381553</v>
      </c>
      <c r="T458" s="2">
        <f t="shared" si="119"/>
        <v>474.61521014964342</v>
      </c>
      <c r="U458" s="8">
        <f t="shared" si="120"/>
        <v>-391.84398701197449</v>
      </c>
      <c r="V458" s="8">
        <f t="shared" si="121"/>
        <v>62.361852729289858</v>
      </c>
      <c r="W458" s="2">
        <f t="shared" si="122"/>
        <v>164.48544587053658</v>
      </c>
      <c r="X458" s="1">
        <f t="shared" si="123"/>
        <v>312.87314499598017</v>
      </c>
      <c r="Z458" s="2">
        <f t="shared" si="124"/>
        <v>-132.10406324439793</v>
      </c>
      <c r="AA458" s="1">
        <f t="shared" si="125"/>
        <v>-262.00557205982352</v>
      </c>
      <c r="AC458" s="14">
        <f t="shared" si="126"/>
        <v>-35.158273459997076</v>
      </c>
      <c r="AS458">
        <f>ABS(H458-AC458)</f>
        <v>19.245240699196117</v>
      </c>
    </row>
    <row r="459" spans="1:45" x14ac:dyDescent="0.35">
      <c r="A459">
        <f t="shared" si="112"/>
        <v>1.823999999999993E-2</v>
      </c>
      <c r="B459" s="2">
        <v>-22.83</v>
      </c>
      <c r="C459">
        <v>-15.2</v>
      </c>
      <c r="D459" s="44">
        <f t="shared" si="113"/>
        <v>-15.754680230557057</v>
      </c>
      <c r="F459" s="3">
        <f>IF(G$3=0, C459,D459)</f>
        <v>-15.2</v>
      </c>
      <c r="H459" s="46">
        <f>-I$6*COS(2*PI()*A459*I$2)</f>
        <v>-15.754680230557057</v>
      </c>
      <c r="J459" s="2">
        <f>F459*J$2</f>
        <v>3.0261968799999996</v>
      </c>
      <c r="K459" s="8">
        <f>F459*K$2</f>
        <v>-358.60828456001673</v>
      </c>
      <c r="L459" s="9">
        <f>F459*L$2</f>
        <v>-3.3074926399999844</v>
      </c>
      <c r="M459" s="8">
        <f t="shared" si="114"/>
        <v>-0.17658793569064368</v>
      </c>
      <c r="N459">
        <f t="shared" si="116"/>
        <v>3.3190792258885105</v>
      </c>
      <c r="P459" s="2">
        <f t="shared" si="115"/>
        <v>20.431519252323085</v>
      </c>
      <c r="Q459">
        <f t="shared" si="117"/>
        <v>-392.83126141307366</v>
      </c>
      <c r="S459" s="4">
        <f t="shared" si="118"/>
        <v>-396.31534198876426</v>
      </c>
      <c r="T459" s="2">
        <f t="shared" si="119"/>
        <v>474.11656161604941</v>
      </c>
      <c r="U459" s="8">
        <f t="shared" si="120"/>
        <v>-391.43230102858689</v>
      </c>
      <c r="V459" s="8">
        <f t="shared" si="121"/>
        <v>62.296333028802671</v>
      </c>
      <c r="W459" s="2">
        <f t="shared" si="122"/>
        <v>161.74206515366325</v>
      </c>
      <c r="X459" s="1">
        <f t="shared" si="123"/>
        <v>315.37466394985302</v>
      </c>
      <c r="Z459" s="2">
        <f t="shared" si="124"/>
        <v>-129.83841495215097</v>
      </c>
      <c r="AA459" s="1">
        <f t="shared" si="125"/>
        <v>-264.07053519506388</v>
      </c>
      <c r="AC459" s="14">
        <f t="shared" si="126"/>
        <v>-40.032137012597957</v>
      </c>
      <c r="AS459">
        <f>ABS(H459-AC459)</f>
        <v>24.2774567820409</v>
      </c>
    </row>
    <row r="460" spans="1:45" x14ac:dyDescent="0.35">
      <c r="A460">
        <f t="shared" si="112"/>
        <v>1.8279999999999928E-2</v>
      </c>
      <c r="B460" s="2">
        <v>-23.2</v>
      </c>
      <c r="C460">
        <v>-15.6</v>
      </c>
      <c r="D460" s="44">
        <f t="shared" si="113"/>
        <v>-15.592745221891303</v>
      </c>
      <c r="F460" s="3">
        <f>IF(G$3=0, C460,D460)</f>
        <v>-15.6</v>
      </c>
      <c r="H460" s="46">
        <f>-I$6*COS(2*PI()*A460*I$2)</f>
        <v>-15.592745221891303</v>
      </c>
      <c r="J460" s="2">
        <f>F460*J$2</f>
        <v>3.1058336399999997</v>
      </c>
      <c r="K460" s="8">
        <f>F460*K$2</f>
        <v>-368.04534468001714</v>
      </c>
      <c r="L460" s="9">
        <f>F460*L$2</f>
        <v>-3.3945319199999844</v>
      </c>
      <c r="M460" s="8">
        <f t="shared" si="114"/>
        <v>-0.29288234588851081</v>
      </c>
      <c r="N460">
        <f t="shared" si="116"/>
        <v>3.3138369540676869</v>
      </c>
      <c r="P460" s="2">
        <f t="shared" si="115"/>
        <v>34.222976853056934</v>
      </c>
      <c r="Q460">
        <f t="shared" si="117"/>
        <v>-392.22133609730082</v>
      </c>
      <c r="S460" s="4">
        <f t="shared" si="118"/>
        <v>-395.90875036318931</v>
      </c>
      <c r="T460" s="2">
        <f t="shared" si="119"/>
        <v>473.63015141922955</v>
      </c>
      <c r="U460" s="8">
        <f t="shared" si="120"/>
        <v>-391.03071905908985</v>
      </c>
      <c r="V460" s="8">
        <f t="shared" si="121"/>
        <v>62.2324213790885</v>
      </c>
      <c r="W460" s="2">
        <f t="shared" si="122"/>
        <v>158.74189766619639</v>
      </c>
      <c r="X460" s="1">
        <f t="shared" si="123"/>
        <v>317.82978201334799</v>
      </c>
      <c r="Z460" s="2">
        <f t="shared" si="124"/>
        <v>-127.36176583352301</v>
      </c>
      <c r="AA460" s="1">
        <f t="shared" si="125"/>
        <v>-266.09610945505671</v>
      </c>
      <c r="AC460" s="14">
        <f t="shared" si="126"/>
        <v>-45.121790409771819</v>
      </c>
      <c r="AS460">
        <f>ABS(H460-AC460)</f>
        <v>29.529045187880516</v>
      </c>
    </row>
    <row r="461" spans="1:45" x14ac:dyDescent="0.35">
      <c r="A461">
        <f t="shared" si="112"/>
        <v>1.8319999999999927E-2</v>
      </c>
      <c r="B461" s="2">
        <v>-22.459999999999997</v>
      </c>
      <c r="C461">
        <v>-15.4</v>
      </c>
      <c r="D461" s="44">
        <f t="shared" si="113"/>
        <v>-15.42726455742819</v>
      </c>
      <c r="F461" s="3">
        <f>IF(G$3=0, C461,D461)</f>
        <v>-15.4</v>
      </c>
      <c r="H461" s="46">
        <f>-I$6*COS(2*PI()*A461*I$2)</f>
        <v>-15.42726455742819</v>
      </c>
      <c r="J461" s="2">
        <f>F461*J$2</f>
        <v>3.0660152599999999</v>
      </c>
      <c r="K461" s="8">
        <f>F461*K$2</f>
        <v>-363.32681462001693</v>
      </c>
      <c r="L461" s="9">
        <f>F461*L$2</f>
        <v>-3.3510122799999844</v>
      </c>
      <c r="M461" s="8">
        <f t="shared" si="114"/>
        <v>-0.20800331406768713</v>
      </c>
      <c r="N461">
        <f t="shared" si="116"/>
        <v>3.3101139235495212</v>
      </c>
      <c r="P461" s="2">
        <f t="shared" si="115"/>
        <v>24.175991417283683</v>
      </c>
      <c r="Q461">
        <f t="shared" si="117"/>
        <v>-391.79046916066289</v>
      </c>
      <c r="S461" s="4">
        <f t="shared" si="118"/>
        <v>-395.34948475473055</v>
      </c>
      <c r="T461" s="2">
        <f t="shared" si="119"/>
        <v>472.96109559620243</v>
      </c>
      <c r="U461" s="8">
        <f t="shared" si="120"/>
        <v>-390.47834421811945</v>
      </c>
      <c r="V461" s="8">
        <f t="shared" si="121"/>
        <v>62.144511089213594</v>
      </c>
      <c r="W461" s="2">
        <f t="shared" si="122"/>
        <v>155.80036940588155</v>
      </c>
      <c r="X461" s="1">
        <f t="shared" si="123"/>
        <v>320.23940610661612</v>
      </c>
      <c r="Z461" s="2">
        <f t="shared" si="124"/>
        <v>-124.93460960403314</v>
      </c>
      <c r="AA461" s="1">
        <f t="shared" si="125"/>
        <v>-268.08308197966011</v>
      </c>
      <c r="AC461" s="14">
        <f t="shared" si="126"/>
        <v>-50.138201484564945</v>
      </c>
      <c r="AS461">
        <f>ABS(H461-AC461)</f>
        <v>34.710936927136757</v>
      </c>
    </row>
    <row r="462" spans="1:45" x14ac:dyDescent="0.35">
      <c r="A462">
        <f t="shared" si="112"/>
        <v>1.8359999999999925E-2</v>
      </c>
      <c r="B462" s="2">
        <v>-22.459999999999997</v>
      </c>
      <c r="C462">
        <v>-15.6</v>
      </c>
      <c r="D462" s="44">
        <f t="shared" si="113"/>
        <v>-15.25827586604378</v>
      </c>
      <c r="F462" s="3">
        <f>IF(G$3=0, C462,D462)</f>
        <v>-15.6</v>
      </c>
      <c r="H462" s="46">
        <f>-I$6*COS(2*PI()*A462*I$2)</f>
        <v>-15.25827586604378</v>
      </c>
      <c r="J462" s="2">
        <f>F462*J$2</f>
        <v>3.1058336399999997</v>
      </c>
      <c r="K462" s="8">
        <f>F462*K$2</f>
        <v>-368.04534468001714</v>
      </c>
      <c r="L462" s="9">
        <f>F462*L$2</f>
        <v>-3.3945319199999844</v>
      </c>
      <c r="M462" s="8">
        <f t="shared" si="114"/>
        <v>-0.24409866354952126</v>
      </c>
      <c r="N462">
        <f t="shared" si="116"/>
        <v>3.3057448259805149</v>
      </c>
      <c r="P462" s="2">
        <f t="shared" si="115"/>
        <v>28.463654540645962</v>
      </c>
      <c r="Q462">
        <f t="shared" si="117"/>
        <v>-391.28318706307408</v>
      </c>
      <c r="S462" s="4">
        <f t="shared" si="118"/>
        <v>-394.92181764662354</v>
      </c>
      <c r="T462" s="2">
        <f t="shared" si="119"/>
        <v>472.44947255936899</v>
      </c>
      <c r="U462" s="8">
        <f t="shared" si="120"/>
        <v>-390.05594643921813</v>
      </c>
      <c r="V462" s="8">
        <f t="shared" si="121"/>
        <v>62.077286609690788</v>
      </c>
      <c r="W462" s="2">
        <f t="shared" si="122"/>
        <v>152.72168948958631</v>
      </c>
      <c r="X462" s="1">
        <f t="shared" si="123"/>
        <v>322.60141502843084</v>
      </c>
      <c r="Z462" s="2">
        <f t="shared" si="124"/>
        <v>-122.39526223845934</v>
      </c>
      <c r="AA462" s="1">
        <f t="shared" si="125"/>
        <v>-270.02966846982667</v>
      </c>
      <c r="AC462" s="14">
        <f t="shared" si="126"/>
        <v>-55.230692370549576</v>
      </c>
      <c r="AS462">
        <f>ABS(H462-AC462)</f>
        <v>39.972416504505794</v>
      </c>
    </row>
    <row r="463" spans="1:45" x14ac:dyDescent="0.35">
      <c r="A463">
        <f t="shared" si="112"/>
        <v>1.8399999999999923E-2</v>
      </c>
      <c r="B463" s="2">
        <v>-22.459999999999997</v>
      </c>
      <c r="C463">
        <v>-14.2</v>
      </c>
      <c r="D463" s="44">
        <f t="shared" si="113"/>
        <v>-15.08581757430921</v>
      </c>
      <c r="F463" s="3">
        <f>IF(G$3=0, C463,D463)</f>
        <v>-14.2</v>
      </c>
      <c r="H463" s="46">
        <f>-I$6*COS(2*PI()*A463*I$2)</f>
        <v>-15.08581757430921</v>
      </c>
      <c r="J463" s="2">
        <f>F463*J$2</f>
        <v>2.8271049799999997</v>
      </c>
      <c r="K463" s="8">
        <f>F463*K$2</f>
        <v>-335.01563426001559</v>
      </c>
      <c r="L463" s="9">
        <f>F463*L$2</f>
        <v>-3.0898944399999855</v>
      </c>
      <c r="M463" s="8">
        <f t="shared" si="114"/>
        <v>-0.19991118598051516</v>
      </c>
      <c r="N463">
        <f t="shared" si="116"/>
        <v>3.3021666356537684</v>
      </c>
      <c r="P463" s="2">
        <f t="shared" si="115"/>
        <v>23.237842383056943</v>
      </c>
      <c r="Q463">
        <f t="shared" si="117"/>
        <v>-390.86903991233902</v>
      </c>
      <c r="S463" s="4">
        <f t="shared" si="118"/>
        <v>-394.1588455383195</v>
      </c>
      <c r="T463" s="2">
        <f t="shared" si="119"/>
        <v>471.53672032832282</v>
      </c>
      <c r="U463" s="8">
        <f t="shared" si="120"/>
        <v>-389.30237498655771</v>
      </c>
      <c r="V463" s="8">
        <f t="shared" si="121"/>
        <v>61.957355939553004</v>
      </c>
      <c r="W463" s="2">
        <f t="shared" si="122"/>
        <v>149.84805753093815</v>
      </c>
      <c r="X463" s="1">
        <f t="shared" si="123"/>
        <v>324.91898007100986</v>
      </c>
      <c r="Z463" s="2">
        <f t="shared" si="124"/>
        <v>-120.02627796939146</v>
      </c>
      <c r="AA463" s="1">
        <f t="shared" si="125"/>
        <v>-271.93857839727957</v>
      </c>
      <c r="AC463" s="14">
        <f t="shared" si="126"/>
        <v>-60.133164926788425</v>
      </c>
      <c r="AS463">
        <f>ABS(H463-AC463)</f>
        <v>45.047347352479214</v>
      </c>
    </row>
    <row r="464" spans="1:45" x14ac:dyDescent="0.35">
      <c r="A464">
        <f t="shared" si="112"/>
        <v>1.8439999999999922E-2</v>
      </c>
      <c r="B464" s="2">
        <v>-21.35</v>
      </c>
      <c r="C464">
        <v>-14.8</v>
      </c>
      <c r="D464" s="44">
        <f t="shared" si="113"/>
        <v>-14.909928897752792</v>
      </c>
      <c r="F464" s="3">
        <f>IF(G$3=0, C464,D464)</f>
        <v>-14.8</v>
      </c>
      <c r="H464" s="46">
        <f>-I$6*COS(2*PI()*A464*I$2)</f>
        <v>-14.909928897752792</v>
      </c>
      <c r="J464" s="2">
        <f>F464*J$2</f>
        <v>2.94656012</v>
      </c>
      <c r="K464" s="8">
        <f>F464*K$2</f>
        <v>-349.17122444001632</v>
      </c>
      <c r="L464" s="9">
        <f>F464*L$2</f>
        <v>-3.2204533599999854</v>
      </c>
      <c r="M464" s="8">
        <f t="shared" si="114"/>
        <v>-0.47506165565376879</v>
      </c>
      <c r="N464">
        <f t="shared" si="116"/>
        <v>3.2936635545853878</v>
      </c>
      <c r="P464" s="2">
        <f t="shared" si="115"/>
        <v>55.853405652323431</v>
      </c>
      <c r="Q464">
        <f t="shared" si="117"/>
        <v>-389.87361493146284</v>
      </c>
      <c r="S464" s="4">
        <f t="shared" si="118"/>
        <v>-393.56912994711655</v>
      </c>
      <c r="T464" s="2">
        <f t="shared" si="119"/>
        <v>470.83123684380905</v>
      </c>
      <c r="U464" s="8">
        <f t="shared" si="120"/>
        <v>-388.71992534012554</v>
      </c>
      <c r="V464" s="8">
        <f t="shared" si="121"/>
        <v>61.864659253430524</v>
      </c>
      <c r="W464" s="2">
        <f t="shared" si="122"/>
        <v>146.61774025731296</v>
      </c>
      <c r="X464" s="1">
        <f t="shared" si="123"/>
        <v>327.18658470360327</v>
      </c>
      <c r="Z464" s="2">
        <f t="shared" si="124"/>
        <v>-117.36379658927814</v>
      </c>
      <c r="AA464" s="1">
        <f t="shared" si="125"/>
        <v>-273.805143954615</v>
      </c>
      <c r="AC464" s="14">
        <f t="shared" si="126"/>
        <v>-65.322744443871528</v>
      </c>
      <c r="AS464">
        <f>ABS(H464-AC464)</f>
        <v>50.412815546118736</v>
      </c>
    </row>
    <row r="465" spans="1:45" x14ac:dyDescent="0.35">
      <c r="A465">
        <f t="shared" si="112"/>
        <v>1.847999999999992E-2</v>
      </c>
      <c r="B465" s="2">
        <v>-21.35</v>
      </c>
      <c r="C465">
        <v>-14.8</v>
      </c>
      <c r="D465" s="44">
        <f t="shared" si="113"/>
        <v>-14.730649831942769</v>
      </c>
      <c r="F465" s="3">
        <f>IF(G$3=0, C465,D465)</f>
        <v>-14.8</v>
      </c>
      <c r="H465" s="46">
        <f>-I$6*COS(2*PI()*A465*I$2)</f>
        <v>-14.730649831942769</v>
      </c>
      <c r="J465" s="2">
        <f>F465*J$2</f>
        <v>2.94656012</v>
      </c>
      <c r="K465" s="8">
        <f>F465*K$2</f>
        <v>-349.17122444001632</v>
      </c>
      <c r="L465" s="9">
        <f>F465*L$2</f>
        <v>-3.2204533599999854</v>
      </c>
      <c r="M465" s="8">
        <f t="shared" si="114"/>
        <v>-0.34710343458538784</v>
      </c>
      <c r="N465">
        <f t="shared" si="116"/>
        <v>3.2874507849200878</v>
      </c>
      <c r="P465" s="2">
        <f t="shared" si="115"/>
        <v>40.702390491446522</v>
      </c>
      <c r="Q465">
        <f t="shared" si="117"/>
        <v>-389.14821285788526</v>
      </c>
      <c r="S465" s="4">
        <f t="shared" si="118"/>
        <v>-392.71576965247061</v>
      </c>
      <c r="T465" s="2">
        <f t="shared" si="119"/>
        <v>469.81035219501678</v>
      </c>
      <c r="U465" s="8">
        <f t="shared" si="120"/>
        <v>-387.87707938300593</v>
      </c>
      <c r="V465" s="8">
        <f t="shared" si="121"/>
        <v>61.730520572747487</v>
      </c>
      <c r="W465" s="2">
        <f t="shared" si="122"/>
        <v>143.64465214020578</v>
      </c>
      <c r="X465" s="1">
        <f t="shared" si="123"/>
        <v>329.40820725806873</v>
      </c>
      <c r="Z465" s="2">
        <f t="shared" si="124"/>
        <v>-114.91478138551054</v>
      </c>
      <c r="AA465" s="1">
        <f t="shared" si="125"/>
        <v>-275.6327601292482</v>
      </c>
      <c r="AC465" s="14">
        <f t="shared" si="126"/>
        <v>-70.257587416294939</v>
      </c>
      <c r="AS465">
        <f>ABS(H465-AC465)</f>
        <v>55.526937584352169</v>
      </c>
    </row>
    <row r="466" spans="1:45" x14ac:dyDescent="0.35">
      <c r="A466">
        <f t="shared" si="112"/>
        <v>1.8519999999999918E-2</v>
      </c>
      <c r="B466" s="2">
        <v>-20.98</v>
      </c>
      <c r="C466">
        <v>-14.8</v>
      </c>
      <c r="D466" s="44">
        <f t="shared" si="113"/>
        <v>-14.548021143392672</v>
      </c>
      <c r="F466" s="3">
        <f>IF(G$3=0, C466,D466)</f>
        <v>-14.8</v>
      </c>
      <c r="H466" s="46">
        <f>-I$6*COS(2*PI()*A466*I$2)</f>
        <v>-14.548021143392672</v>
      </c>
      <c r="J466" s="2">
        <f>F466*J$2</f>
        <v>2.94656012</v>
      </c>
      <c r="K466" s="8">
        <f>F466*K$2</f>
        <v>-349.17122444001632</v>
      </c>
      <c r="L466" s="9">
        <f>F466*L$2</f>
        <v>-3.2204533599999854</v>
      </c>
      <c r="M466" s="8">
        <f t="shared" si="114"/>
        <v>-0.34089066492008779</v>
      </c>
      <c r="N466">
        <f t="shared" si="116"/>
        <v>3.2813492169977501</v>
      </c>
      <c r="P466" s="2">
        <f t="shared" si="115"/>
        <v>39.976988417868938</v>
      </c>
      <c r="Q466">
        <f t="shared" si="117"/>
        <v>-388.43573897260319</v>
      </c>
      <c r="S466" s="4">
        <f t="shared" si="118"/>
        <v>-391.99708299752325</v>
      </c>
      <c r="T466" s="2">
        <f t="shared" si="119"/>
        <v>468.95057915667536</v>
      </c>
      <c r="U466" s="8">
        <f t="shared" si="120"/>
        <v>-387.16724773820289</v>
      </c>
      <c r="V466" s="8">
        <f t="shared" si="121"/>
        <v>61.617551079880293</v>
      </c>
      <c r="W466" s="2">
        <f t="shared" si="122"/>
        <v>140.40214493694805</v>
      </c>
      <c r="X466" s="1">
        <f t="shared" si="123"/>
        <v>331.57968087187788</v>
      </c>
      <c r="Z466" s="2">
        <f t="shared" si="124"/>
        <v>-112.24431925375774</v>
      </c>
      <c r="AA466" s="1">
        <f t="shared" si="125"/>
        <v>-277.4179050070918</v>
      </c>
      <c r="AC466" s="14">
        <f t="shared" si="126"/>
        <v>-75.39820899026347</v>
      </c>
      <c r="AS466">
        <f>ABS(H466-AC466)</f>
        <v>60.850187846870796</v>
      </c>
    </row>
    <row r="467" spans="1:45" x14ac:dyDescent="0.35">
      <c r="A467">
        <f t="shared" si="112"/>
        <v>1.8559999999999917E-2</v>
      </c>
      <c r="B467" s="2">
        <v>-20.98</v>
      </c>
      <c r="C467">
        <v>-15</v>
      </c>
      <c r="D467" s="44">
        <f t="shared" si="113"/>
        <v>-14.362084360291361</v>
      </c>
      <c r="F467" s="3">
        <f>IF(G$3=0, C467,D467)</f>
        <v>-15</v>
      </c>
      <c r="H467" s="46">
        <f>-I$6*COS(2*PI()*A467*I$2)</f>
        <v>-14.362084360291361</v>
      </c>
      <c r="J467" s="2">
        <f>F467*J$2</f>
        <v>2.9863784999999998</v>
      </c>
      <c r="K467" s="8">
        <f>F467*K$2</f>
        <v>-353.88975450001652</v>
      </c>
      <c r="L467" s="9">
        <f>F467*L$2</f>
        <v>-3.2639729999999849</v>
      </c>
      <c r="M467" s="8">
        <f t="shared" si="114"/>
        <v>-0.33478909699775006</v>
      </c>
      <c r="N467">
        <f t="shared" si="116"/>
        <v>3.2753568604294974</v>
      </c>
      <c r="P467" s="2">
        <f t="shared" si="115"/>
        <v>39.264514532586873</v>
      </c>
      <c r="Q467">
        <f t="shared" si="117"/>
        <v>-387.735962868152</v>
      </c>
      <c r="S467" s="4">
        <f t="shared" si="118"/>
        <v>-391.33472496514969</v>
      </c>
      <c r="T467" s="2">
        <f t="shared" si="119"/>
        <v>468.15819269166531</v>
      </c>
      <c r="U467" s="8">
        <f t="shared" si="120"/>
        <v>-386.51305068538198</v>
      </c>
      <c r="V467" s="8">
        <f t="shared" si="121"/>
        <v>61.513435815601134</v>
      </c>
      <c r="W467" s="2">
        <f t="shared" si="122"/>
        <v>137.37089828479748</v>
      </c>
      <c r="X467" s="1">
        <f t="shared" si="123"/>
        <v>333.70427292184019</v>
      </c>
      <c r="Z467" s="2">
        <f t="shared" si="124"/>
        <v>-109.74934273111108</v>
      </c>
      <c r="AA467" s="1">
        <f t="shared" si="125"/>
        <v>-279.16336952882159</v>
      </c>
      <c r="AC467" s="14">
        <f t="shared" si="126"/>
        <v>-80.279035428422986</v>
      </c>
      <c r="AS467">
        <f>ABS(H467-AC467)</f>
        <v>65.916951068131624</v>
      </c>
    </row>
    <row r="468" spans="1:45" x14ac:dyDescent="0.35">
      <c r="A468">
        <f t="shared" si="112"/>
        <v>1.8599999999999915E-2</v>
      </c>
      <c r="B468" s="2">
        <v>-22.09</v>
      </c>
      <c r="C468">
        <v>-13.4</v>
      </c>
      <c r="D468" s="44">
        <f t="shared" si="113"/>
        <v>-14.17288176305987</v>
      </c>
      <c r="F468" s="3">
        <f>IF(G$3=0, C468,D468)</f>
        <v>-13.4</v>
      </c>
      <c r="H468" s="46">
        <f>-I$6*COS(2*PI()*A468*I$2)</f>
        <v>-14.17288176305987</v>
      </c>
      <c r="J468" s="2">
        <f>F468*J$2</f>
        <v>2.6678314599999999</v>
      </c>
      <c r="K468" s="8">
        <f>F468*K$2</f>
        <v>-316.14151402001477</v>
      </c>
      <c r="L468" s="9">
        <f>F468*L$2</f>
        <v>-2.9158158799999865</v>
      </c>
      <c r="M468" s="8">
        <f t="shared" si="114"/>
        <v>-0.28897836042949754</v>
      </c>
      <c r="N468">
        <f t="shared" si="116"/>
        <v>3.270184465654006</v>
      </c>
      <c r="P468" s="2">
        <f t="shared" si="115"/>
        <v>33.846208368135478</v>
      </c>
      <c r="Q468">
        <f t="shared" si="117"/>
        <v>-387.13275235799432</v>
      </c>
      <c r="S468" s="4">
        <f t="shared" si="118"/>
        <v>-390.33754659842378</v>
      </c>
      <c r="T468" s="2">
        <f t="shared" si="119"/>
        <v>466.96525684371778</v>
      </c>
      <c r="U468" s="8">
        <f t="shared" si="120"/>
        <v>-385.52815865303035</v>
      </c>
      <c r="V468" s="8">
        <f t="shared" si="121"/>
        <v>61.356690544749533</v>
      </c>
      <c r="W468" s="2">
        <f t="shared" si="122"/>
        <v>134.45391976982512</v>
      </c>
      <c r="X468" s="1">
        <f t="shared" si="123"/>
        <v>335.78375069039208</v>
      </c>
      <c r="Z468" s="2">
        <f t="shared" si="124"/>
        <v>-107.34968115656039</v>
      </c>
      <c r="AA468" s="1">
        <f t="shared" si="125"/>
        <v>-280.87066959290354</v>
      </c>
      <c r="AC468" s="14">
        <f t="shared" si="126"/>
        <v>-85.060059278328879</v>
      </c>
      <c r="AS468">
        <f>ABS(H468-AC468)</f>
        <v>70.887177515269002</v>
      </c>
    </row>
    <row r="469" spans="1:45" x14ac:dyDescent="0.35">
      <c r="A469">
        <f t="shared" si="112"/>
        <v>1.8639999999999914E-2</v>
      </c>
      <c r="B469" s="2">
        <v>-21.720000000000002</v>
      </c>
      <c r="C469">
        <v>-13.8</v>
      </c>
      <c r="D469" s="44">
        <f t="shared" si="113"/>
        <v>-13.980456374737175</v>
      </c>
      <c r="F469" s="3">
        <f>IF(G$3=0, C469,D469)</f>
        <v>-13.8</v>
      </c>
      <c r="H469" s="46">
        <f>-I$6*COS(2*PI()*A469*I$2)</f>
        <v>-13.980456374737175</v>
      </c>
      <c r="J469" s="2">
        <f>F469*J$2</f>
        <v>2.74746822</v>
      </c>
      <c r="K469" s="8">
        <f>F469*K$2</f>
        <v>-325.57857414001518</v>
      </c>
      <c r="L469" s="9">
        <f>F469*L$2</f>
        <v>-3.0028551599999864</v>
      </c>
      <c r="M469" s="8">
        <f t="shared" si="114"/>
        <v>-0.60235300565400607</v>
      </c>
      <c r="N469">
        <f t="shared" si="116"/>
        <v>3.2594030094411064</v>
      </c>
      <c r="P469" s="2">
        <f t="shared" si="115"/>
        <v>70.991238337979553</v>
      </c>
      <c r="Q469">
        <f t="shared" si="117"/>
        <v>-385.86753940921113</v>
      </c>
      <c r="S469" s="4">
        <f t="shared" si="118"/>
        <v>-389.47274757486508</v>
      </c>
      <c r="T469" s="2">
        <f t="shared" si="119"/>
        <v>465.93068791312561</v>
      </c>
      <c r="U469" s="8">
        <f t="shared" si="120"/>
        <v>-384.67401490472082</v>
      </c>
      <c r="V469" s="8">
        <f t="shared" si="121"/>
        <v>61.220753823995167</v>
      </c>
      <c r="W469" s="2">
        <f t="shared" si="122"/>
        <v>131.1815061533257</v>
      </c>
      <c r="X469" s="1">
        <f t="shared" si="123"/>
        <v>337.81261698270987</v>
      </c>
      <c r="Z469" s="2">
        <f t="shared" si="124"/>
        <v>-104.65748906012681</v>
      </c>
      <c r="AA469" s="1">
        <f t="shared" si="125"/>
        <v>-282.53515276466459</v>
      </c>
      <c r="AC469" s="14">
        <f t="shared" si="126"/>
        <v>-90.132892787343735</v>
      </c>
      <c r="AS469">
        <f>ABS(H469-AC469)</f>
        <v>76.152436412606562</v>
      </c>
    </row>
    <row r="470" spans="1:45" x14ac:dyDescent="0.35">
      <c r="A470">
        <f t="shared" si="112"/>
        <v>1.8679999999999912E-2</v>
      </c>
      <c r="B470" s="2">
        <v>-20.61</v>
      </c>
      <c r="C470">
        <v>-13.6</v>
      </c>
      <c r="D470" s="44">
        <f t="shared" si="113"/>
        <v>-13.784851951197197</v>
      </c>
      <c r="F470" s="3">
        <f>IF(G$3=0, C470,D470)</f>
        <v>-13.6</v>
      </c>
      <c r="H470" s="46">
        <f>-I$6*COS(2*PI()*A470*I$2)</f>
        <v>-13.784851951197197</v>
      </c>
      <c r="J470" s="2">
        <f>F470*J$2</f>
        <v>2.7076498399999998</v>
      </c>
      <c r="K470" s="8">
        <f>F470*K$2</f>
        <v>-320.86004408001497</v>
      </c>
      <c r="L470" s="9">
        <f>F470*L$2</f>
        <v>-2.959335519999986</v>
      </c>
      <c r="M470" s="8">
        <f t="shared" si="114"/>
        <v>-0.51193478944110637</v>
      </c>
      <c r="N470">
        <f t="shared" si="116"/>
        <v>3.2502399398383797</v>
      </c>
      <c r="P470" s="2">
        <f t="shared" si="115"/>
        <v>60.288965269195955</v>
      </c>
      <c r="Q470">
        <f t="shared" si="117"/>
        <v>-384.79306344128707</v>
      </c>
      <c r="S470" s="4">
        <f t="shared" si="118"/>
        <v>-388.26433375072816</v>
      </c>
      <c r="T470" s="2">
        <f t="shared" si="119"/>
        <v>464.48504867939306</v>
      </c>
      <c r="U470" s="8">
        <f t="shared" si="120"/>
        <v>-383.48049006815245</v>
      </c>
      <c r="V470" s="8">
        <f t="shared" si="121"/>
        <v>61.030804705075681</v>
      </c>
      <c r="W470" s="2">
        <f t="shared" si="122"/>
        <v>128.11807093041574</v>
      </c>
      <c r="X470" s="1">
        <f t="shared" si="123"/>
        <v>339.79410387952663</v>
      </c>
      <c r="Z470" s="2">
        <f t="shared" si="124"/>
        <v>-102.13886214005623</v>
      </c>
      <c r="AA470" s="1">
        <f t="shared" si="125"/>
        <v>-284.15957944202614</v>
      </c>
      <c r="AC470" s="14">
        <f t="shared" si="126"/>
        <v>-95.010703806534707</v>
      </c>
      <c r="AS470">
        <f>ABS(H470-AC470)</f>
        <v>81.22585185533751</v>
      </c>
    </row>
    <row r="471" spans="1:45" x14ac:dyDescent="0.35">
      <c r="A471">
        <f t="shared" si="112"/>
        <v>1.871999999999991E-2</v>
      </c>
      <c r="B471" s="2">
        <v>-20.98</v>
      </c>
      <c r="C471">
        <v>-13.8</v>
      </c>
      <c r="D471" s="44">
        <f t="shared" si="113"/>
        <v>-13.586112971199009</v>
      </c>
      <c r="F471" s="3">
        <f>IF(G$3=0, C471,D471)</f>
        <v>-13.8</v>
      </c>
      <c r="H471" s="46">
        <f>-I$6*COS(2*PI()*A471*I$2)</f>
        <v>-13.586112971199009</v>
      </c>
      <c r="J471" s="2">
        <f>F471*J$2</f>
        <v>2.74746822</v>
      </c>
      <c r="K471" s="8">
        <f>F471*K$2</f>
        <v>-325.57857414001518</v>
      </c>
      <c r="L471" s="9">
        <f>F471*L$2</f>
        <v>-3.0028551599999864</v>
      </c>
      <c r="M471" s="8">
        <f t="shared" si="114"/>
        <v>-0.54259009983837991</v>
      </c>
      <c r="N471">
        <f t="shared" si="116"/>
        <v>3.2405281739003833</v>
      </c>
      <c r="P471" s="2">
        <f t="shared" si="115"/>
        <v>63.933019361272102</v>
      </c>
      <c r="Q471">
        <f t="shared" si="117"/>
        <v>-383.65364277692862</v>
      </c>
      <c r="S471" s="4">
        <f t="shared" si="118"/>
        <v>-387.19908803676697</v>
      </c>
      <c r="T471" s="2">
        <f t="shared" si="119"/>
        <v>463.21068308798016</v>
      </c>
      <c r="U471" s="8">
        <f t="shared" si="120"/>
        <v>-382.42836935315756</v>
      </c>
      <c r="V471" s="8">
        <f t="shared" si="121"/>
        <v>60.863360009592981</v>
      </c>
      <c r="W471" s="2">
        <f t="shared" si="122"/>
        <v>124.69094479986643</v>
      </c>
      <c r="X471" s="1">
        <f t="shared" si="123"/>
        <v>341.72258650089566</v>
      </c>
      <c r="Z471" s="2">
        <f t="shared" si="124"/>
        <v>-99.320910626126306</v>
      </c>
      <c r="AA471" s="1">
        <f t="shared" si="125"/>
        <v>-285.73918913671503</v>
      </c>
      <c r="AC471" s="14">
        <f t="shared" si="126"/>
        <v>-100.18488432725562</v>
      </c>
      <c r="AS471">
        <f>ABS(H471-AC471)</f>
        <v>86.598771356056602</v>
      </c>
    </row>
    <row r="472" spans="1:45" x14ac:dyDescent="0.35">
      <c r="A472">
        <f t="shared" si="112"/>
        <v>1.8759999999999909E-2</v>
      </c>
      <c r="B472" s="2">
        <v>-20.240000000000002</v>
      </c>
      <c r="C472">
        <v>-13.6</v>
      </c>
      <c r="D472" s="44">
        <f t="shared" si="113"/>
        <v>-13.384284626272827</v>
      </c>
      <c r="F472" s="3">
        <f>IF(G$3=0, C472,D472)</f>
        <v>-13.6</v>
      </c>
      <c r="H472" s="46">
        <f>-I$6*COS(2*PI()*A472*I$2)</f>
        <v>-13.384284626272827</v>
      </c>
      <c r="J472" s="2">
        <f>F472*J$2</f>
        <v>2.7076498399999998</v>
      </c>
      <c r="K472" s="8">
        <f>F472*K$2</f>
        <v>-320.86004408001497</v>
      </c>
      <c r="L472" s="9">
        <f>F472*L$2</f>
        <v>-2.959335519999986</v>
      </c>
      <c r="M472" s="8">
        <f t="shared" si="114"/>
        <v>-0.49305995390038326</v>
      </c>
      <c r="N472">
        <f t="shared" si="116"/>
        <v>3.2317029430915163</v>
      </c>
      <c r="P472" s="2">
        <f t="shared" si="115"/>
        <v>58.075068636913443</v>
      </c>
      <c r="Q472">
        <f t="shared" si="117"/>
        <v>-382.61862309617476</v>
      </c>
      <c r="S472" s="4">
        <f t="shared" si="118"/>
        <v>-386.07101857007513</v>
      </c>
      <c r="T472" s="2">
        <f t="shared" si="119"/>
        <v>461.86116072498481</v>
      </c>
      <c r="U472" s="8">
        <f t="shared" si="120"/>
        <v>-381.31419894317179</v>
      </c>
      <c r="V472" s="8">
        <f t="shared" si="121"/>
        <v>60.686040123807047</v>
      </c>
      <c r="W472" s="2">
        <f t="shared" si="122"/>
        <v>121.4880965870845</v>
      </c>
      <c r="X472" s="1">
        <f t="shared" si="123"/>
        <v>343.60153355152102</v>
      </c>
      <c r="Z472" s="2">
        <f t="shared" si="124"/>
        <v>-96.689180216442537</v>
      </c>
      <c r="AA472" s="1">
        <f t="shared" si="125"/>
        <v>-287.27694352779525</v>
      </c>
      <c r="AC472" s="14">
        <f t="shared" si="126"/>
        <v>-105.10280681690369</v>
      </c>
      <c r="AS472">
        <f>ABS(H472-AC472)</f>
        <v>91.718522190630864</v>
      </c>
    </row>
    <row r="473" spans="1:45" x14ac:dyDescent="0.35">
      <c r="A473">
        <f t="shared" si="112"/>
        <v>1.8799999999999907E-2</v>
      </c>
      <c r="B473" s="2">
        <v>-19.13</v>
      </c>
      <c r="C473">
        <v>-12</v>
      </c>
      <c r="D473" s="44">
        <f t="shared" si="113"/>
        <v>-13.179412810443777</v>
      </c>
      <c r="F473" s="3">
        <f>IF(G$3=0, C473,D473)</f>
        <v>-12</v>
      </c>
      <c r="H473" s="46">
        <f>-I$6*COS(2*PI()*A473*I$2)</f>
        <v>-13.179412810443777</v>
      </c>
      <c r="J473" s="2">
        <f>F473*J$2</f>
        <v>2.3891027999999999</v>
      </c>
      <c r="K473" s="8">
        <f>F473*K$2</f>
        <v>-283.11180360001322</v>
      </c>
      <c r="L473" s="9">
        <f>F473*L$2</f>
        <v>-2.611178399999988</v>
      </c>
      <c r="M473" s="8">
        <f t="shared" si="114"/>
        <v>-0.52405310309151654</v>
      </c>
      <c r="N473">
        <f t="shared" si="116"/>
        <v>3.2223229690045923</v>
      </c>
      <c r="P473" s="2">
        <f t="shared" si="115"/>
        <v>61.758579016159786</v>
      </c>
      <c r="Q473">
        <f t="shared" si="117"/>
        <v>-381.51795552509094</v>
      </c>
      <c r="S473" s="4">
        <f t="shared" si="118"/>
        <v>-384.6531870281824</v>
      </c>
      <c r="T473" s="2">
        <f t="shared" si="119"/>
        <v>460.16499268813902</v>
      </c>
      <c r="U473" s="8">
        <f t="shared" si="120"/>
        <v>-379.91383664548988</v>
      </c>
      <c r="V473" s="8">
        <f t="shared" si="121"/>
        <v>60.463172885134782</v>
      </c>
      <c r="W473" s="2">
        <f t="shared" si="122"/>
        <v>118.2596271734638</v>
      </c>
      <c r="X473" s="1">
        <f t="shared" si="123"/>
        <v>345.43054877134836</v>
      </c>
      <c r="Z473" s="2">
        <f t="shared" si="124"/>
        <v>-94.037255415376535</v>
      </c>
      <c r="AA473" s="1">
        <f t="shared" si="125"/>
        <v>-288.77252144164686</v>
      </c>
      <c r="AC473" s="14">
        <f t="shared" si="126"/>
        <v>-110.04972138304828</v>
      </c>
      <c r="AS473">
        <f>ABS(H473-AC473)</f>
        <v>96.8703085726045</v>
      </c>
    </row>
    <row r="474" spans="1:45" x14ac:dyDescent="0.35">
      <c r="A474">
        <f t="shared" si="112"/>
        <v>1.8839999999999905E-2</v>
      </c>
      <c r="B474" s="2">
        <v>-19.87</v>
      </c>
      <c r="C474">
        <v>-12.6</v>
      </c>
      <c r="D474" s="44">
        <f t="shared" si="113"/>
        <v>-12.971544109796056</v>
      </c>
      <c r="F474" s="3">
        <f>IF(G$3=0, C474,D474)</f>
        <v>-12.6</v>
      </c>
      <c r="H474" s="46">
        <f>-I$6*COS(2*PI()*A474*I$2)</f>
        <v>-12.971544109796056</v>
      </c>
      <c r="J474" s="2">
        <f>F474*J$2</f>
        <v>2.5085579399999998</v>
      </c>
      <c r="K474" s="8">
        <f>F474*K$2</f>
        <v>-297.26739378001383</v>
      </c>
      <c r="L474" s="9">
        <f>F474*L$2</f>
        <v>-2.741737319999987</v>
      </c>
      <c r="M474" s="8">
        <f t="shared" si="114"/>
        <v>-0.83322016900459239</v>
      </c>
      <c r="N474">
        <f t="shared" si="116"/>
        <v>3.2074092445215969</v>
      </c>
      <c r="P474" s="2">
        <f t="shared" si="115"/>
        <v>98.406151925077722</v>
      </c>
      <c r="Q474">
        <f t="shared" si="117"/>
        <v>-379.76415124486715</v>
      </c>
      <c r="S474" s="4">
        <f t="shared" si="118"/>
        <v>-383.33910873387174</v>
      </c>
      <c r="T474" s="2">
        <f t="shared" si="119"/>
        <v>458.59294584416261</v>
      </c>
      <c r="U474" s="8">
        <f t="shared" si="120"/>
        <v>-378.6159492412512</v>
      </c>
      <c r="V474" s="8">
        <f t="shared" si="121"/>
        <v>60.256614494946049</v>
      </c>
      <c r="W474" s="2">
        <f t="shared" si="122"/>
        <v>114.73444391679067</v>
      </c>
      <c r="X474" s="1">
        <f t="shared" si="123"/>
        <v>347.20504315440968</v>
      </c>
      <c r="Z474" s="2">
        <f t="shared" si="124"/>
        <v>-91.141315203843021</v>
      </c>
      <c r="AA474" s="1">
        <f t="shared" si="125"/>
        <v>-290.22204203278022</v>
      </c>
      <c r="AC474" s="14">
        <f t="shared" si="126"/>
        <v>-115.23098362104349</v>
      </c>
      <c r="AS474">
        <f>ABS(H474-AC474)</f>
        <v>102.25943951124744</v>
      </c>
    </row>
    <row r="475" spans="1:45" x14ac:dyDescent="0.35">
      <c r="A475">
        <f t="shared" si="112"/>
        <v>1.8879999999999904E-2</v>
      </c>
      <c r="B475" s="2">
        <v>-19.87</v>
      </c>
      <c r="C475">
        <v>-12.6</v>
      </c>
      <c r="D475" s="44">
        <f t="shared" si="113"/>
        <v>-12.760725791879592</v>
      </c>
      <c r="F475" s="3">
        <f>IF(G$3=0, C475,D475)</f>
        <v>-12.6</v>
      </c>
      <c r="H475" s="46">
        <f>-I$6*COS(2*PI()*A475*I$2)</f>
        <v>-12.760725791879592</v>
      </c>
      <c r="J475" s="2">
        <f>F475*J$2</f>
        <v>2.5085579399999998</v>
      </c>
      <c r="K475" s="8">
        <f>F475*K$2</f>
        <v>-297.26739378001383</v>
      </c>
      <c r="L475" s="9">
        <f>F475*L$2</f>
        <v>-2.741737319999987</v>
      </c>
      <c r="M475" s="8">
        <f t="shared" si="114"/>
        <v>-0.69885130452159716</v>
      </c>
      <c r="N475">
        <f t="shared" si="116"/>
        <v>3.1949005749070962</v>
      </c>
      <c r="P475" s="2">
        <f t="shared" si="115"/>
        <v>82.496757464853317</v>
      </c>
      <c r="Q475">
        <f t="shared" si="117"/>
        <v>-378.29388578365291</v>
      </c>
      <c r="S475" s="4">
        <f t="shared" si="118"/>
        <v>-381.73447440817449</v>
      </c>
      <c r="T475" s="2">
        <f t="shared" si="119"/>
        <v>456.67330350749972</v>
      </c>
      <c r="U475" s="8">
        <f t="shared" si="120"/>
        <v>-377.03108577554434</v>
      </c>
      <c r="V475" s="8">
        <f t="shared" si="121"/>
        <v>60.004383950850894</v>
      </c>
      <c r="W475" s="2">
        <f t="shared" si="122"/>
        <v>111.38790268975293</v>
      </c>
      <c r="X475" s="1">
        <f t="shared" si="123"/>
        <v>348.92777959619951</v>
      </c>
      <c r="Z475" s="2">
        <f t="shared" si="124"/>
        <v>-88.393907208470978</v>
      </c>
      <c r="AA475" s="1">
        <f t="shared" si="125"/>
        <v>-291.6278675724144</v>
      </c>
      <c r="AC475" s="14">
        <f t="shared" si="126"/>
        <v>-120.23558093181057</v>
      </c>
      <c r="AS475">
        <f>ABS(H475-AC475)</f>
        <v>107.47485513993098</v>
      </c>
    </row>
    <row r="476" spans="1:45" x14ac:dyDescent="0.35">
      <c r="A476">
        <f t="shared" si="112"/>
        <v>1.8919999999999902E-2</v>
      </c>
      <c r="B476" s="2">
        <v>-20.98</v>
      </c>
      <c r="C476">
        <v>-12</v>
      </c>
      <c r="D476" s="44">
        <f t="shared" si="113"/>
        <v>-12.547005794961878</v>
      </c>
      <c r="F476" s="3">
        <f>IF(G$3=0, C476,D476)</f>
        <v>-12</v>
      </c>
      <c r="H476" s="46">
        <f>-I$6*COS(2*PI()*A476*I$2)</f>
        <v>-12.547005794961878</v>
      </c>
      <c r="J476" s="2">
        <f>F476*J$2</f>
        <v>2.3891027999999999</v>
      </c>
      <c r="K476" s="8">
        <f>F476*K$2</f>
        <v>-283.11180360001322</v>
      </c>
      <c r="L476" s="9">
        <f>F476*L$2</f>
        <v>-2.611178399999988</v>
      </c>
      <c r="M476" s="8">
        <f t="shared" si="114"/>
        <v>-0.68634263490709646</v>
      </c>
      <c r="N476">
        <f t="shared" si="116"/>
        <v>3.1826157967191584</v>
      </c>
      <c r="P476" s="2">
        <f t="shared" si="115"/>
        <v>81.026492003639078</v>
      </c>
      <c r="Q476">
        <f t="shared" si="117"/>
        <v>-376.84982354051493</v>
      </c>
      <c r="S476" s="4">
        <f t="shared" si="118"/>
        <v>-380.14734457542198</v>
      </c>
      <c r="T476" s="2">
        <f t="shared" si="119"/>
        <v>454.77460199529787</v>
      </c>
      <c r="U476" s="8">
        <f t="shared" si="120"/>
        <v>-375.46351112817416</v>
      </c>
      <c r="V476" s="8">
        <f t="shared" si="121"/>
        <v>59.754904916996324</v>
      </c>
      <c r="W476" s="2">
        <f t="shared" si="122"/>
        <v>107.74552391130021</v>
      </c>
      <c r="X476" s="1">
        <f t="shared" si="123"/>
        <v>350.59418264356395</v>
      </c>
      <c r="Z476" s="2">
        <f t="shared" si="124"/>
        <v>-85.403218203129939</v>
      </c>
      <c r="AA476" s="1">
        <f t="shared" si="125"/>
        <v>-292.98612889503875</v>
      </c>
      <c r="AC476" s="14">
        <f t="shared" si="126"/>
        <v>-125.4857000667422</v>
      </c>
      <c r="AS476">
        <f>ABS(H476-AC476)</f>
        <v>112.93869427178032</v>
      </c>
    </row>
    <row r="477" spans="1:45" x14ac:dyDescent="0.35">
      <c r="A477">
        <f t="shared" si="112"/>
        <v>1.8959999999999901E-2</v>
      </c>
      <c r="B477" s="2">
        <v>-19.5</v>
      </c>
      <c r="C477">
        <v>-12.8</v>
      </c>
      <c r="D477" s="44">
        <f t="shared" si="113"/>
        <v>-12.330432717127145</v>
      </c>
      <c r="F477" s="3">
        <f>IF(G$3=0, C477,D477)</f>
        <v>-12.8</v>
      </c>
      <c r="H477" s="46">
        <f>-I$6*COS(2*PI()*A477*I$2)</f>
        <v>-12.330432717127145</v>
      </c>
      <c r="J477" s="2">
        <f>F477*J$2</f>
        <v>2.54837632</v>
      </c>
      <c r="K477" s="8">
        <f>F477*K$2</f>
        <v>-301.9859238400141</v>
      </c>
      <c r="L477" s="9">
        <f>F477*L$2</f>
        <v>-2.7852569599999875</v>
      </c>
      <c r="M477" s="8">
        <f t="shared" si="114"/>
        <v>-0.79351299671915854</v>
      </c>
      <c r="N477">
        <f t="shared" si="116"/>
        <v>3.168412786942183</v>
      </c>
      <c r="P477" s="2">
        <f t="shared" si="115"/>
        <v>93.738019940501715</v>
      </c>
      <c r="Q477">
        <f t="shared" si="117"/>
        <v>-375.17921517533341</v>
      </c>
      <c r="S477" s="4">
        <f t="shared" si="118"/>
        <v>-378.75798513205257</v>
      </c>
      <c r="T477" s="2">
        <f t="shared" si="119"/>
        <v>453.11249545449738</v>
      </c>
      <c r="U477" s="8">
        <f t="shared" si="120"/>
        <v>-374.09127012144245</v>
      </c>
      <c r="V477" s="8">
        <f t="shared" si="121"/>
        <v>59.536513173324423</v>
      </c>
      <c r="W477" s="2">
        <f t="shared" si="122"/>
        <v>104.18041935173392</v>
      </c>
      <c r="X477" s="1">
        <f t="shared" si="123"/>
        <v>352.20544742729965</v>
      </c>
      <c r="Z477" s="2">
        <f t="shared" si="124"/>
        <v>-82.477382233135415</v>
      </c>
      <c r="AA477" s="1">
        <f t="shared" si="125"/>
        <v>-294.29785742981267</v>
      </c>
      <c r="AC477" s="14">
        <f t="shared" si="126"/>
        <v>-130.58092490475434</v>
      </c>
      <c r="AS477">
        <f>ABS(H477-AC477)</f>
        <v>118.2504921876272</v>
      </c>
    </row>
    <row r="478" spans="1:45" x14ac:dyDescent="0.35">
      <c r="A478">
        <f t="shared" si="112"/>
        <v>1.8999999999999899E-2</v>
      </c>
      <c r="B478" s="2">
        <v>-18.39</v>
      </c>
      <c r="C478">
        <v>-11.2</v>
      </c>
      <c r="D478" s="44">
        <f t="shared" si="113"/>
        <v>-12.111055805225675</v>
      </c>
      <c r="F478" s="3">
        <f>IF(G$3=0, C478,D478)</f>
        <v>-11.2</v>
      </c>
      <c r="H478" s="46">
        <f>-I$6*COS(2*PI()*A478*I$2)</f>
        <v>-12.111055805225675</v>
      </c>
      <c r="J478" s="2">
        <f>F478*J$2</f>
        <v>2.2298292799999997</v>
      </c>
      <c r="K478" s="8">
        <f>F478*K$2</f>
        <v>-264.23768336001228</v>
      </c>
      <c r="L478" s="9">
        <f>F478*L$2</f>
        <v>-2.4370998399999886</v>
      </c>
      <c r="M478" s="8">
        <f t="shared" si="114"/>
        <v>-0.62003646694218295</v>
      </c>
      <c r="N478">
        <f t="shared" si="116"/>
        <v>3.1573148162240323</v>
      </c>
      <c r="P478" s="2">
        <f t="shared" si="115"/>
        <v>73.193291335319316</v>
      </c>
      <c r="Q478">
        <f t="shared" si="117"/>
        <v>-373.87475701782631</v>
      </c>
      <c r="S478" s="4">
        <f t="shared" si="118"/>
        <v>-376.93189332476845</v>
      </c>
      <c r="T478" s="2">
        <f t="shared" si="119"/>
        <v>450.92792100799682</v>
      </c>
      <c r="U478" s="8">
        <f t="shared" si="120"/>
        <v>-372.28767777392505</v>
      </c>
      <c r="V478" s="8">
        <f t="shared" si="121"/>
        <v>59.249471993447607</v>
      </c>
      <c r="W478" s="2">
        <f t="shared" si="122"/>
        <v>100.90704802719773</v>
      </c>
      <c r="X478" s="1">
        <f t="shared" si="123"/>
        <v>353.76608592279297</v>
      </c>
      <c r="Z478" s="2">
        <f t="shared" si="124"/>
        <v>-79.793412691629783</v>
      </c>
      <c r="AA478" s="1">
        <f t="shared" si="125"/>
        <v>-295.56689984460155</v>
      </c>
      <c r="AC478" s="14">
        <f t="shared" si="126"/>
        <v>-135.41037982395622</v>
      </c>
      <c r="AS478">
        <f>ABS(H478-AC478)</f>
        <v>123.29932401873054</v>
      </c>
    </row>
    <row r="479" spans="1:45" x14ac:dyDescent="0.35">
      <c r="A479">
        <f t="shared" si="112"/>
        <v>1.9039999999999897E-2</v>
      </c>
      <c r="B479" s="2">
        <v>-18.39</v>
      </c>
      <c r="C479">
        <v>-10.6</v>
      </c>
      <c r="D479" s="44">
        <f t="shared" si="113"/>
        <v>-11.888924943675381</v>
      </c>
      <c r="F479" s="3">
        <f>IF(G$3=0, C479,D479)</f>
        <v>-10.6</v>
      </c>
      <c r="H479" s="46">
        <f>-I$6*COS(2*PI()*A479*I$2)</f>
        <v>-11.888924943675381</v>
      </c>
      <c r="J479" s="2">
        <f>F479*J$2</f>
        <v>2.1103741399999998</v>
      </c>
      <c r="K479" s="8">
        <f>F479*K$2</f>
        <v>-250.08209318001167</v>
      </c>
      <c r="L479" s="9">
        <f>F479*L$2</f>
        <v>-2.3065409199999891</v>
      </c>
      <c r="M479" s="8">
        <f t="shared" si="114"/>
        <v>-0.92748553622403263</v>
      </c>
      <c r="N479">
        <f t="shared" si="116"/>
        <v>3.1407138453597132</v>
      </c>
      <c r="P479" s="2">
        <f t="shared" si="115"/>
        <v>109.63707365781403</v>
      </c>
      <c r="Q479">
        <f t="shared" si="117"/>
        <v>-371.92079412738951</v>
      </c>
      <c r="S479" s="4">
        <f t="shared" si="118"/>
        <v>-375.15482058361351</v>
      </c>
      <c r="T479" s="2">
        <f t="shared" si="119"/>
        <v>448.80198862912397</v>
      </c>
      <c r="U479" s="8">
        <f t="shared" si="120"/>
        <v>-370.53250052372113</v>
      </c>
      <c r="V479" s="8">
        <f t="shared" si="121"/>
        <v>58.970136061752754</v>
      </c>
      <c r="W479" s="2">
        <f t="shared" si="122"/>
        <v>97.161835085203847</v>
      </c>
      <c r="X479" s="1">
        <f t="shared" si="123"/>
        <v>355.2688005804041</v>
      </c>
      <c r="Z479" s="2">
        <f t="shared" si="124"/>
        <v>-76.720777929323503</v>
      </c>
      <c r="AA479" s="1">
        <f t="shared" si="125"/>
        <v>-296.78707476886723</v>
      </c>
      <c r="AC479" s="14">
        <f t="shared" si="126"/>
        <v>-140.65510362191063</v>
      </c>
      <c r="AS479">
        <f>ABS(H479-AC479)</f>
        <v>128.76617867823524</v>
      </c>
    </row>
    <row r="480" spans="1:45" x14ac:dyDescent="0.35">
      <c r="A480">
        <f t="shared" si="112"/>
        <v>1.9079999999999896E-2</v>
      </c>
      <c r="B480" s="2">
        <v>-19.13</v>
      </c>
      <c r="C480">
        <v>-11.4</v>
      </c>
      <c r="D480" s="44">
        <f t="shared" si="113"/>
        <v>-11.66409064311863</v>
      </c>
      <c r="F480" s="3">
        <f>IF(G$3=0, C480,D480)</f>
        <v>-11.4</v>
      </c>
      <c r="H480" s="46">
        <f>-I$6*COS(2*PI()*A480*I$2)</f>
        <v>-11.66409064311863</v>
      </c>
      <c r="J480" s="2">
        <f>F480*J$2</f>
        <v>2.26964766</v>
      </c>
      <c r="K480" s="8">
        <f>F480*K$2</f>
        <v>-268.95621342001255</v>
      </c>
      <c r="L480" s="9">
        <f>F480*L$2</f>
        <v>-2.4806194799999886</v>
      </c>
      <c r="M480" s="8">
        <f t="shared" si="114"/>
        <v>-1.0303397053597134</v>
      </c>
      <c r="N480">
        <f t="shared" si="116"/>
        <v>3.1222718980074515</v>
      </c>
      <c r="P480" s="2">
        <f t="shared" si="115"/>
        <v>121.83870094737784</v>
      </c>
      <c r="Q480">
        <f t="shared" si="117"/>
        <v>-369.74937261523542</v>
      </c>
      <c r="S480" s="4">
        <f t="shared" si="118"/>
        <v>-373.26033180059511</v>
      </c>
      <c r="T480" s="2">
        <f t="shared" si="119"/>
        <v>446.53559010082699</v>
      </c>
      <c r="U480" s="8">
        <f t="shared" si="120"/>
        <v>-368.66135392644719</v>
      </c>
      <c r="V480" s="8">
        <f t="shared" si="121"/>
        <v>58.672343643336632</v>
      </c>
      <c r="W480" s="2">
        <f t="shared" si="122"/>
        <v>93.533188048719865</v>
      </c>
      <c r="X480" s="1">
        <f t="shared" si="123"/>
        <v>356.71539422008431</v>
      </c>
      <c r="Z480" s="2">
        <f t="shared" si="124"/>
        <v>-73.745425754853898</v>
      </c>
      <c r="AA480" s="1">
        <f t="shared" si="125"/>
        <v>-297.95992939461496</v>
      </c>
      <c r="AC480" s="14">
        <f t="shared" si="126"/>
        <v>-145.75439770255846</v>
      </c>
      <c r="AS480">
        <f>ABS(H480-AC480)</f>
        <v>134.09030705943982</v>
      </c>
    </row>
    <row r="481" spans="1:45" x14ac:dyDescent="0.35">
      <c r="A481">
        <f t="shared" si="112"/>
        <v>1.9119999999999894E-2</v>
      </c>
      <c r="B481" s="2">
        <v>-19.87</v>
      </c>
      <c r="C481">
        <v>-11.2</v>
      </c>
      <c r="D481" s="44">
        <f t="shared" si="113"/>
        <v>-11.436604028936458</v>
      </c>
      <c r="F481" s="3">
        <f>IF(G$3=0, C481,D481)</f>
        <v>-11.2</v>
      </c>
      <c r="H481" s="46">
        <f>-I$6*COS(2*PI()*A481*I$2)</f>
        <v>-11.436604028936458</v>
      </c>
      <c r="J481" s="2">
        <f>F481*J$2</f>
        <v>2.2298292799999997</v>
      </c>
      <c r="K481" s="8">
        <f>F481*K$2</f>
        <v>-264.23768336001228</v>
      </c>
      <c r="L481" s="9">
        <f>F481*L$2</f>
        <v>-2.4370998399999886</v>
      </c>
      <c r="M481" s="8">
        <f t="shared" si="114"/>
        <v>-0.85262423800745157</v>
      </c>
      <c r="N481">
        <f t="shared" si="116"/>
        <v>3.1070108620337811</v>
      </c>
      <c r="P481" s="2">
        <f t="shared" si="115"/>
        <v>100.79315919522287</v>
      </c>
      <c r="Q481">
        <f t="shared" si="117"/>
        <v>-367.95302685274237</v>
      </c>
      <c r="S481" s="4">
        <f t="shared" si="118"/>
        <v>-371.24275093074982</v>
      </c>
      <c r="T481" s="2">
        <f t="shared" si="119"/>
        <v>444.12193510580914</v>
      </c>
      <c r="U481" s="8">
        <f t="shared" si="120"/>
        <v>-366.66863187225732</v>
      </c>
      <c r="V481" s="8">
        <f t="shared" si="121"/>
        <v>58.355202527502705</v>
      </c>
      <c r="W481" s="2">
        <f t="shared" si="122"/>
        <v>89.820195880742688</v>
      </c>
      <c r="X481" s="1">
        <f t="shared" si="123"/>
        <v>358.10456235159535</v>
      </c>
      <c r="Z481" s="2">
        <f t="shared" si="124"/>
        <v>-70.701424531832231</v>
      </c>
      <c r="AA481" s="1">
        <f t="shared" si="125"/>
        <v>-299.08437192051161</v>
      </c>
      <c r="AC481" s="14">
        <f t="shared" si="126"/>
        <v>-150.90897351226621</v>
      </c>
      <c r="AS481">
        <f>ABS(H481-AC481)</f>
        <v>139.47236948332977</v>
      </c>
    </row>
    <row r="482" spans="1:45" x14ac:dyDescent="0.35">
      <c r="A482">
        <f t="shared" si="112"/>
        <v>1.9159999999999892E-2</v>
      </c>
      <c r="B482" s="2">
        <v>-19.5</v>
      </c>
      <c r="C482">
        <v>-11</v>
      </c>
      <c r="D482" s="44">
        <f t="shared" si="113"/>
        <v>-11.206516829623174</v>
      </c>
      <c r="F482" s="3">
        <f>IF(G$3=0, C482,D482)</f>
        <v>-11</v>
      </c>
      <c r="H482" s="46">
        <f>-I$6*COS(2*PI()*A482*I$2)</f>
        <v>-11.206516829623174</v>
      </c>
      <c r="J482" s="2">
        <f>F482*J$2</f>
        <v>2.1900108999999999</v>
      </c>
      <c r="K482" s="8">
        <f>F482*K$2</f>
        <v>-259.51915330001208</v>
      </c>
      <c r="L482" s="9">
        <f>F482*L$2</f>
        <v>-2.3935801999999891</v>
      </c>
      <c r="M482" s="8">
        <f t="shared" si="114"/>
        <v>-0.87718158203378138</v>
      </c>
      <c r="N482">
        <f t="shared" si="116"/>
        <v>3.0913102766151175</v>
      </c>
      <c r="P482" s="2">
        <f t="shared" si="115"/>
        <v>103.71534349273009</v>
      </c>
      <c r="Q482">
        <f t="shared" si="117"/>
        <v>-366.10460162948073</v>
      </c>
      <c r="S482" s="4">
        <f t="shared" si="118"/>
        <v>-369.37536341151446</v>
      </c>
      <c r="T482" s="2">
        <f t="shared" si="119"/>
        <v>441.88795812833024</v>
      </c>
      <c r="U482" s="8">
        <f t="shared" si="120"/>
        <v>-364.8242526213852</v>
      </c>
      <c r="V482" s="8">
        <f t="shared" si="121"/>
        <v>58.06167012421912</v>
      </c>
      <c r="W482" s="2">
        <f t="shared" si="122"/>
        <v>86.017372754213795</v>
      </c>
      <c r="X482" s="1">
        <f t="shared" si="123"/>
        <v>359.43491564034917</v>
      </c>
      <c r="Z482" s="2">
        <f t="shared" si="124"/>
        <v>-67.584259951745707</v>
      </c>
      <c r="AA482" s="1">
        <f t="shared" si="125"/>
        <v>-300.15923874921009</v>
      </c>
      <c r="AC482" s="14">
        <f t="shared" si="126"/>
        <v>-156.08019587077717</v>
      </c>
      <c r="AS482">
        <f>ABS(H482-AC482)</f>
        <v>144.87367904115399</v>
      </c>
    </row>
    <row r="483" spans="1:45" x14ac:dyDescent="0.35">
      <c r="A483">
        <f t="shared" si="112"/>
        <v>1.9199999999999891E-2</v>
      </c>
      <c r="B483" s="2">
        <v>-17.650000000000002</v>
      </c>
      <c r="C483">
        <v>-9.6</v>
      </c>
      <c r="D483" s="44">
        <f t="shared" si="113"/>
        <v>-10.97388136502372</v>
      </c>
      <c r="F483" s="3">
        <f>IF(G$3=0, C483,D483)</f>
        <v>-9.6</v>
      </c>
      <c r="H483" s="46">
        <f>-I$6*COS(2*PI()*A483*I$2)</f>
        <v>-10.97388136502372</v>
      </c>
      <c r="J483" s="2">
        <f>F483*J$2</f>
        <v>1.9112822399999998</v>
      </c>
      <c r="K483" s="8">
        <f>F483*K$2</f>
        <v>-226.48944288001056</v>
      </c>
      <c r="L483" s="9">
        <f>F483*L$2</f>
        <v>-2.0889427199999901</v>
      </c>
      <c r="M483" s="8">
        <f t="shared" si="114"/>
        <v>-0.90129937661511761</v>
      </c>
      <c r="N483">
        <f t="shared" si="116"/>
        <v>3.0751780092030221</v>
      </c>
      <c r="P483" s="2">
        <f t="shared" si="115"/>
        <v>106.58544832946865</v>
      </c>
      <c r="Q483">
        <f t="shared" si="117"/>
        <v>-364.20502511080826</v>
      </c>
      <c r="S483" s="4">
        <f t="shared" si="118"/>
        <v>-367.19526720742334</v>
      </c>
      <c r="T483" s="2">
        <f t="shared" si="119"/>
        <v>439.27988418627933</v>
      </c>
      <c r="U483" s="8">
        <f t="shared" si="120"/>
        <v>-362.67101760063434</v>
      </c>
      <c r="V483" s="8">
        <f t="shared" si="121"/>
        <v>57.718983418013487</v>
      </c>
      <c r="W483" s="2">
        <f t="shared" si="122"/>
        <v>82.453042487981065</v>
      </c>
      <c r="X483" s="1">
        <f t="shared" si="123"/>
        <v>360.7101426407724</v>
      </c>
      <c r="Z483" s="2">
        <f t="shared" si="124"/>
        <v>-64.665013872175109</v>
      </c>
      <c r="AA483" s="1">
        <f t="shared" si="125"/>
        <v>-301.18767759633448</v>
      </c>
      <c r="AC483" s="14">
        <f t="shared" si="126"/>
        <v>-161.01565169033992</v>
      </c>
      <c r="AS483">
        <f>ABS(H483-AC483)</f>
        <v>150.04177032531621</v>
      </c>
    </row>
    <row r="484" spans="1:45" x14ac:dyDescent="0.35">
      <c r="A484">
        <f t="shared" si="112"/>
        <v>1.9239999999999889E-2</v>
      </c>
      <c r="B484" s="2">
        <v>-16.54</v>
      </c>
      <c r="C484">
        <v>-10</v>
      </c>
      <c r="D484" s="44">
        <f t="shared" si="113"/>
        <v>-10.738750534436598</v>
      </c>
      <c r="F484" s="3">
        <f>IF(G$3=0, C484,D484)</f>
        <v>-10</v>
      </c>
      <c r="H484" s="46">
        <f>-I$6*COS(2*PI()*A484*I$2)</f>
        <v>-10.738750534436598</v>
      </c>
      <c r="J484" s="2">
        <f>F484*J$2</f>
        <v>1.9909189999999999</v>
      </c>
      <c r="K484" s="8">
        <f>F484*K$2</f>
        <v>-235.926503000011</v>
      </c>
      <c r="L484" s="9">
        <f>F484*L$2</f>
        <v>-2.1759819999999901</v>
      </c>
      <c r="M484" s="8">
        <f t="shared" si="114"/>
        <v>-1.1638957692030223</v>
      </c>
      <c r="N484">
        <f t="shared" si="116"/>
        <v>3.0543455552196357</v>
      </c>
      <c r="P484" s="2">
        <f t="shared" si="115"/>
        <v>137.71558223079771</v>
      </c>
      <c r="Q484">
        <f t="shared" si="117"/>
        <v>-361.75064423273295</v>
      </c>
      <c r="S484" s="4">
        <f t="shared" si="118"/>
        <v>-365.09052200193594</v>
      </c>
      <c r="T484" s="2">
        <f t="shared" si="119"/>
        <v>436.76195350285946</v>
      </c>
      <c r="U484" s="8">
        <f t="shared" si="120"/>
        <v>-360.59220517129825</v>
      </c>
      <c r="V484" s="8">
        <f t="shared" si="121"/>
        <v>57.388141044857171</v>
      </c>
      <c r="W484" s="2">
        <f t="shared" si="122"/>
        <v>78.569741545506929</v>
      </c>
      <c r="X484" s="1">
        <f t="shared" si="123"/>
        <v>361.92531012048926</v>
      </c>
      <c r="Z484" s="2">
        <f t="shared" si="124"/>
        <v>-61.483340004299862</v>
      </c>
      <c r="AA484" s="1">
        <f t="shared" si="125"/>
        <v>-302.16551478409679</v>
      </c>
      <c r="AC484" s="14">
        <f t="shared" si="126"/>
        <v>-166.20763219373268</v>
      </c>
      <c r="AS484">
        <f>ABS(H484-AC484)</f>
        <v>155.46888165929607</v>
      </c>
    </row>
    <row r="485" spans="1:45" x14ac:dyDescent="0.35">
      <c r="A485">
        <f t="shared" si="112"/>
        <v>1.9279999999999888E-2</v>
      </c>
      <c r="B485" s="2">
        <v>-16.91</v>
      </c>
      <c r="C485">
        <v>-10.4</v>
      </c>
      <c r="D485" s="44">
        <f t="shared" si="113"/>
        <v>-10.50117780458497</v>
      </c>
      <c r="F485" s="3">
        <f>IF(G$3=0, C485,D485)</f>
        <v>-10.4</v>
      </c>
      <c r="H485" s="46">
        <f>-I$6*COS(2*PI()*A485*I$2)</f>
        <v>-10.50117780458497</v>
      </c>
      <c r="J485" s="2">
        <f>F485*J$2</f>
        <v>2.07055576</v>
      </c>
      <c r="K485" s="8">
        <f>F485*K$2</f>
        <v>-245.36356312001146</v>
      </c>
      <c r="L485" s="9">
        <f>F485*L$2</f>
        <v>-2.2630212799999896</v>
      </c>
      <c r="M485" s="8">
        <f t="shared" si="114"/>
        <v>-1.0634265552196358</v>
      </c>
      <c r="N485">
        <f t="shared" si="116"/>
        <v>3.035311389650416</v>
      </c>
      <c r="P485" s="2">
        <f t="shared" si="115"/>
        <v>125.82414123272196</v>
      </c>
      <c r="Q485">
        <f t="shared" si="117"/>
        <v>-359.5081938052694</v>
      </c>
      <c r="S485" s="4">
        <f t="shared" si="118"/>
        <v>-362.834641640489</v>
      </c>
      <c r="T485" s="2">
        <f t="shared" si="119"/>
        <v>434.06321810942438</v>
      </c>
      <c r="U485" s="8">
        <f t="shared" si="120"/>
        <v>-358.36411973737273</v>
      </c>
      <c r="V485" s="8">
        <f t="shared" si="121"/>
        <v>57.033541917897765</v>
      </c>
      <c r="W485" s="2">
        <f t="shared" si="122"/>
        <v>74.836643382370198</v>
      </c>
      <c r="X485" s="1">
        <f t="shared" si="123"/>
        <v>363.08274113070524</v>
      </c>
      <c r="Z485" s="2">
        <f t="shared" si="124"/>
        <v>-58.426690387201461</v>
      </c>
      <c r="AA485" s="1">
        <f t="shared" si="125"/>
        <v>-303.09473871068383</v>
      </c>
      <c r="AC485" s="14">
        <f t="shared" si="126"/>
        <v>-171.22455341041587</v>
      </c>
      <c r="AS485">
        <f>ABS(H485-AC485)</f>
        <v>160.72337560583088</v>
      </c>
    </row>
    <row r="486" spans="1:45" x14ac:dyDescent="0.35">
      <c r="A486">
        <f t="shared" si="112"/>
        <v>1.9319999999999886E-2</v>
      </c>
      <c r="B486" s="2">
        <v>-17.650000000000002</v>
      </c>
      <c r="C486">
        <v>-10.199999999999999</v>
      </c>
      <c r="D486" s="44">
        <f t="shared" si="113"/>
        <v>-10.261217197458894</v>
      </c>
      <c r="F486" s="3">
        <f>IF(G$3=0, C486,D486)</f>
        <v>-10.199999999999999</v>
      </c>
      <c r="H486" s="46">
        <f>-I$6*COS(2*PI()*A486*I$2)</f>
        <v>-10.261217197458894</v>
      </c>
      <c r="J486" s="2">
        <f>F486*J$2</f>
        <v>2.0307373799999997</v>
      </c>
      <c r="K486" s="8">
        <f>F486*K$2</f>
        <v>-240.6450330600112</v>
      </c>
      <c r="L486" s="9">
        <f>F486*L$2</f>
        <v>-2.2195016399999896</v>
      </c>
      <c r="M486" s="8">
        <f t="shared" si="114"/>
        <v>-0.96475562965041606</v>
      </c>
      <c r="N486">
        <f t="shared" si="116"/>
        <v>3.0180433251108671</v>
      </c>
      <c r="P486" s="2">
        <f t="shared" si="115"/>
        <v>114.14463068525794</v>
      </c>
      <c r="Q486">
        <f t="shared" si="117"/>
        <v>-357.47389678273379</v>
      </c>
      <c r="S486" s="4">
        <f t="shared" si="118"/>
        <v>-360.65815405238419</v>
      </c>
      <c r="T486" s="2">
        <f t="shared" si="119"/>
        <v>431.45946119581617</v>
      </c>
      <c r="U486" s="8">
        <f t="shared" si="120"/>
        <v>-356.21444887048972</v>
      </c>
      <c r="V486" s="8">
        <f t="shared" si="121"/>
        <v>56.691422445708682</v>
      </c>
      <c r="W486" s="2">
        <f t="shared" si="122"/>
        <v>70.980476978719139</v>
      </c>
      <c r="X486" s="1">
        <f t="shared" si="123"/>
        <v>364.18053228570574</v>
      </c>
      <c r="Z486" s="2">
        <f t="shared" si="124"/>
        <v>-55.269381026688905</v>
      </c>
      <c r="AA486" s="1">
        <f t="shared" si="125"/>
        <v>-303.97374847347032</v>
      </c>
      <c r="AC486" s="14">
        <f t="shared" si="126"/>
        <v>-176.30184904904252</v>
      </c>
      <c r="AS486">
        <f>ABS(H486-AC486)</f>
        <v>166.04063185158361</v>
      </c>
    </row>
    <row r="487" spans="1:45" x14ac:dyDescent="0.35">
      <c r="A487">
        <f t="shared" si="112"/>
        <v>1.9359999999999884E-2</v>
      </c>
      <c r="B487" s="2">
        <v>-17.650000000000002</v>
      </c>
      <c r="C487">
        <v>-9.6</v>
      </c>
      <c r="D487" s="44">
        <f t="shared" si="113"/>
        <v>-10.018923278031071</v>
      </c>
      <c r="F487" s="3">
        <f>IF(G$3=0, C487,D487)</f>
        <v>-9.6</v>
      </c>
      <c r="H487" s="46">
        <f>-I$6*COS(2*PI()*A487*I$2)</f>
        <v>-10.018923278031071</v>
      </c>
      <c r="J487" s="2">
        <f>F487*J$2</f>
        <v>1.9112822399999998</v>
      </c>
      <c r="K487" s="8">
        <f>F487*K$2</f>
        <v>-226.48944288001056</v>
      </c>
      <c r="L487" s="9">
        <f>F487*L$2</f>
        <v>-2.0889427199999901</v>
      </c>
      <c r="M487" s="8">
        <f t="shared" si="114"/>
        <v>-0.98730594511086744</v>
      </c>
      <c r="N487">
        <f t="shared" si="116"/>
        <v>3.0003716347299236</v>
      </c>
      <c r="P487" s="2">
        <f t="shared" si="115"/>
        <v>116.82886372272259</v>
      </c>
      <c r="Q487">
        <f t="shared" si="117"/>
        <v>-355.39176109058121</v>
      </c>
      <c r="S487" s="4">
        <f t="shared" si="118"/>
        <v>-358.46800975569204</v>
      </c>
      <c r="T487" s="2">
        <f t="shared" si="119"/>
        <v>428.83936660603842</v>
      </c>
      <c r="U487" s="8">
        <f t="shared" si="120"/>
        <v>-354.05128956069154</v>
      </c>
      <c r="V487" s="8">
        <f t="shared" si="121"/>
        <v>56.347156291884808</v>
      </c>
      <c r="W487" s="2">
        <f t="shared" si="122"/>
        <v>67.278928910110437</v>
      </c>
      <c r="X487" s="1">
        <f t="shared" si="123"/>
        <v>365.22107492812233</v>
      </c>
      <c r="Z487" s="2">
        <f t="shared" si="124"/>
        <v>-52.240700397019395</v>
      </c>
      <c r="AA487" s="1">
        <f t="shared" si="125"/>
        <v>-304.80458979665451</v>
      </c>
      <c r="AC487" s="14">
        <f t="shared" si="126"/>
        <v>-181.17850459465927</v>
      </c>
      <c r="AS487">
        <f>ABS(H487-AC487)</f>
        <v>171.15958131662819</v>
      </c>
    </row>
    <row r="488" spans="1:45" x14ac:dyDescent="0.35">
      <c r="A488">
        <f t="shared" si="112"/>
        <v>1.9399999999999883E-2</v>
      </c>
      <c r="B488" s="2">
        <v>-15.8</v>
      </c>
      <c r="C488">
        <v>-7.8</v>
      </c>
      <c r="D488" s="44">
        <f t="shared" si="113"/>
        <v>-9.7743511418493547</v>
      </c>
      <c r="F488" s="3">
        <f>IF(G$3=0, C488,D488)</f>
        <v>-7.8</v>
      </c>
      <c r="H488" s="46">
        <f>-I$6*COS(2*PI()*A488*I$2)</f>
        <v>-9.7743511418493547</v>
      </c>
      <c r="J488" s="2">
        <f>F488*J$2</f>
        <v>1.5529168199999999</v>
      </c>
      <c r="K488" s="8">
        <f>F488*K$2</f>
        <v>-184.02267234000857</v>
      </c>
      <c r="L488" s="9">
        <f>F488*L$2</f>
        <v>-1.6972659599999922</v>
      </c>
      <c r="M488" s="8">
        <f t="shared" si="114"/>
        <v>-1.0890893947299238</v>
      </c>
      <c r="N488">
        <f t="shared" si="116"/>
        <v>2.9808781325625935</v>
      </c>
      <c r="P488" s="2">
        <f t="shared" si="115"/>
        <v>128.90231821057066</v>
      </c>
      <c r="Q488">
        <f t="shared" si="117"/>
        <v>-353.09445108520077</v>
      </c>
      <c r="S488" s="4">
        <f t="shared" si="118"/>
        <v>-355.88080643993067</v>
      </c>
      <c r="T488" s="2">
        <f t="shared" si="119"/>
        <v>425.74426578527533</v>
      </c>
      <c r="U488" s="8">
        <f t="shared" si="120"/>
        <v>-351.49596343570403</v>
      </c>
      <c r="V488" s="8">
        <f t="shared" si="121"/>
        <v>55.94047690732426</v>
      </c>
      <c r="W488" s="2">
        <f t="shared" si="122"/>
        <v>63.618291677916091</v>
      </c>
      <c r="X488" s="1">
        <f t="shared" si="123"/>
        <v>366.20500178904206</v>
      </c>
      <c r="Z488" s="2">
        <f t="shared" si="124"/>
        <v>-49.246699764037032</v>
      </c>
      <c r="AA488" s="1">
        <f t="shared" si="125"/>
        <v>-305.58781423437171</v>
      </c>
      <c r="AC488" s="14">
        <f t="shared" si="126"/>
        <v>-186.02904564913135</v>
      </c>
      <c r="AS488">
        <f>ABS(H488-AC488)</f>
        <v>176.25469450728198</v>
      </c>
    </row>
    <row r="489" spans="1:45" x14ac:dyDescent="0.35">
      <c r="A489">
        <f t="shared" si="112"/>
        <v>1.9439999999999881E-2</v>
      </c>
      <c r="B489" s="2">
        <v>-16.170000000000002</v>
      </c>
      <c r="C489">
        <v>-8.1999999999999993</v>
      </c>
      <c r="D489" s="44">
        <f t="shared" si="113"/>
        <v>-9.5275564025083792</v>
      </c>
      <c r="F489" s="3">
        <f>IF(G$3=0, C489,D489)</f>
        <v>-8.1999999999999993</v>
      </c>
      <c r="H489" s="46">
        <f>-I$6*COS(2*PI()*A489*I$2)</f>
        <v>-9.5275564025083792</v>
      </c>
      <c r="J489" s="2">
        <f>F489*J$2</f>
        <v>1.6325535799999997</v>
      </c>
      <c r="K489" s="8">
        <f>F489*K$2</f>
        <v>-193.45973246000901</v>
      </c>
      <c r="L489" s="9">
        <f>F489*L$2</f>
        <v>-1.7843052399999917</v>
      </c>
      <c r="M489" s="8">
        <f t="shared" si="114"/>
        <v>-1.4279613125625936</v>
      </c>
      <c r="N489">
        <f t="shared" si="116"/>
        <v>2.9553191958251688</v>
      </c>
      <c r="P489" s="2">
        <f t="shared" si="115"/>
        <v>169.0717787451922</v>
      </c>
      <c r="Q489">
        <f t="shared" si="117"/>
        <v>-350.08123693722632</v>
      </c>
      <c r="S489" s="4">
        <f t="shared" si="118"/>
        <v>-353.29350348978892</v>
      </c>
      <c r="T489" s="2">
        <f t="shared" si="119"/>
        <v>422.6490457707672</v>
      </c>
      <c r="U489" s="8">
        <f t="shared" si="120"/>
        <v>-348.94053890394122</v>
      </c>
      <c r="V489" s="8">
        <f t="shared" si="121"/>
        <v>55.533781861355024</v>
      </c>
      <c r="W489" s="2">
        <f t="shared" si="122"/>
        <v>59.539263996233274</v>
      </c>
      <c r="X489" s="1">
        <f t="shared" si="123"/>
        <v>367.1258419999341</v>
      </c>
      <c r="Z489" s="2">
        <f t="shared" si="124"/>
        <v>-45.908149201332321</v>
      </c>
      <c r="AA489" s="1">
        <f t="shared" si="125"/>
        <v>-306.31794203008457</v>
      </c>
      <c r="AC489" s="14">
        <f t="shared" si="126"/>
        <v>-191.24489617249628</v>
      </c>
      <c r="AS489">
        <f>ABS(H489-AC489)</f>
        <v>181.71733976998792</v>
      </c>
    </row>
    <row r="490" spans="1:45" x14ac:dyDescent="0.35">
      <c r="A490">
        <f t="shared" si="112"/>
        <v>1.9479999999999879E-2</v>
      </c>
      <c r="B490" s="2">
        <v>-16.170000000000002</v>
      </c>
      <c r="C490">
        <v>-8.6</v>
      </c>
      <c r="D490" s="44">
        <f t="shared" si="113"/>
        <v>-9.2785951790036343</v>
      </c>
      <c r="F490" s="3">
        <f>IF(G$3=0, C490,D490)</f>
        <v>-8.6</v>
      </c>
      <c r="H490" s="46">
        <f>-I$6*COS(2*PI()*A490*I$2)</f>
        <v>-9.2785951790036343</v>
      </c>
      <c r="J490" s="2">
        <f>F490*J$2</f>
        <v>1.7121903399999998</v>
      </c>
      <c r="K490" s="8">
        <f>F490*K$2</f>
        <v>-202.89679258000945</v>
      </c>
      <c r="L490" s="9">
        <f>F490*L$2</f>
        <v>-1.8713445199999912</v>
      </c>
      <c r="M490" s="8">
        <f t="shared" si="114"/>
        <v>-1.322765615825169</v>
      </c>
      <c r="N490">
        <f t="shared" si="116"/>
        <v>2.9316431463440771</v>
      </c>
      <c r="P490" s="2">
        <f t="shared" si="115"/>
        <v>156.62150447721731</v>
      </c>
      <c r="Q490">
        <f t="shared" si="117"/>
        <v>-347.2899128222831</v>
      </c>
      <c r="S490" s="4">
        <f t="shared" si="118"/>
        <v>-350.48402295810826</v>
      </c>
      <c r="T490" s="2">
        <f t="shared" si="119"/>
        <v>419.2880321826396</v>
      </c>
      <c r="U490" s="8">
        <f t="shared" si="120"/>
        <v>-346.16567426283945</v>
      </c>
      <c r="V490" s="8">
        <f t="shared" si="121"/>
        <v>55.092162987956783</v>
      </c>
      <c r="W490" s="2">
        <f t="shared" si="122"/>
        <v>55.523203770833106</v>
      </c>
      <c r="X490" s="1">
        <f t="shared" si="123"/>
        <v>367.9845694217741</v>
      </c>
      <c r="Z490" s="2">
        <f t="shared" si="124"/>
        <v>-42.622596873856651</v>
      </c>
      <c r="AA490" s="1">
        <f t="shared" si="125"/>
        <v>-306.99581607302605</v>
      </c>
      <c r="AC490" s="14">
        <f t="shared" si="126"/>
        <v>-196.38044931423616</v>
      </c>
      <c r="AS490">
        <f>ABS(H490-AC490)</f>
        <v>187.10185413523251</v>
      </c>
    </row>
    <row r="491" spans="1:45" x14ac:dyDescent="0.35">
      <c r="A491">
        <f t="shared" si="112"/>
        <v>1.9519999999999878E-2</v>
      </c>
      <c r="B491" s="2">
        <v>-15.8</v>
      </c>
      <c r="C491">
        <v>-7.8</v>
      </c>
      <c r="D491" s="44">
        <f t="shared" si="113"/>
        <v>-9.027524082970368</v>
      </c>
      <c r="F491" s="3">
        <f>IF(G$3=0, C491,D491)</f>
        <v>-7.8</v>
      </c>
      <c r="H491" s="46">
        <f>-I$6*COS(2*PI()*A491*I$2)</f>
        <v>-9.027524082970368</v>
      </c>
      <c r="J491" s="2">
        <f>F491*J$2</f>
        <v>1.5529168199999999</v>
      </c>
      <c r="K491" s="8">
        <f>F491*K$2</f>
        <v>-184.02267234000857</v>
      </c>
      <c r="L491" s="9">
        <f>F491*L$2</f>
        <v>-1.6972659599999922</v>
      </c>
      <c r="M491" s="8">
        <f t="shared" si="114"/>
        <v>-1.2194528063440773</v>
      </c>
      <c r="N491">
        <f t="shared" si="116"/>
        <v>2.9098162825086065</v>
      </c>
      <c r="P491" s="2">
        <f t="shared" si="115"/>
        <v>144.39312024227365</v>
      </c>
      <c r="Q491">
        <f t="shared" si="117"/>
        <v>-344.71652419401346</v>
      </c>
      <c r="S491" s="4">
        <f t="shared" si="118"/>
        <v>-347.63324296035751</v>
      </c>
      <c r="T491" s="2">
        <f t="shared" si="119"/>
        <v>415.87761157243847</v>
      </c>
      <c r="U491" s="8">
        <f t="shared" si="120"/>
        <v>-343.35001901051902</v>
      </c>
      <c r="V491" s="8">
        <f t="shared" si="121"/>
        <v>54.644052301046344</v>
      </c>
      <c r="W491" s="2">
        <f t="shared" si="122"/>
        <v>51.3034627608655</v>
      </c>
      <c r="X491" s="1">
        <f t="shared" si="123"/>
        <v>368.77803390717986</v>
      </c>
      <c r="Z491" s="2">
        <f t="shared" si="124"/>
        <v>-39.169858189813397</v>
      </c>
      <c r="AA491" s="1">
        <f t="shared" si="125"/>
        <v>-307.61877741466265</v>
      </c>
      <c r="AC491" s="14">
        <f t="shared" si="126"/>
        <v>-201.6712623527508</v>
      </c>
      <c r="AS491">
        <f>ABS(H491-AC491)</f>
        <v>192.64373826978044</v>
      </c>
    </row>
    <row r="492" spans="1:45" x14ac:dyDescent="0.35">
      <c r="A492">
        <f t="shared" si="112"/>
        <v>1.9559999999999876E-2</v>
      </c>
      <c r="B492" s="2">
        <v>-16.170000000000002</v>
      </c>
      <c r="C492">
        <v>-8.4</v>
      </c>
      <c r="D492" s="44">
        <f t="shared" si="113"/>
        <v>-8.7744002058107018</v>
      </c>
      <c r="F492" s="3">
        <f>IF(G$3=0, C492,D492)</f>
        <v>-8.4</v>
      </c>
      <c r="H492" s="46">
        <f>-I$6*COS(2*PI()*A492*I$2)</f>
        <v>-8.7744002058107018</v>
      </c>
      <c r="J492" s="2">
        <f>F492*J$2</f>
        <v>1.67237196</v>
      </c>
      <c r="K492" s="8">
        <f>F492*K$2</f>
        <v>-198.17826252000924</v>
      </c>
      <c r="L492" s="9">
        <f>F492*L$2</f>
        <v>-1.8278248799999917</v>
      </c>
      <c r="M492" s="8">
        <f t="shared" si="114"/>
        <v>-1.3568994625086066</v>
      </c>
      <c r="N492">
        <f t="shared" si="116"/>
        <v>2.8855292747191128</v>
      </c>
      <c r="P492" s="2">
        <f t="shared" si="115"/>
        <v>160.69385185400489</v>
      </c>
      <c r="Q492">
        <f t="shared" si="117"/>
        <v>-341.85262229688641</v>
      </c>
      <c r="S492" s="4">
        <f t="shared" si="118"/>
        <v>-345.03734663939497</v>
      </c>
      <c r="T492" s="2">
        <f t="shared" si="119"/>
        <v>412.77211121045298</v>
      </c>
      <c r="U492" s="8">
        <f t="shared" si="120"/>
        <v>-340.78610698771666</v>
      </c>
      <c r="V492" s="8">
        <f t="shared" si="121"/>
        <v>54.236006473429832</v>
      </c>
      <c r="W492" s="2">
        <f t="shared" si="122"/>
        <v>47.099577665258607</v>
      </c>
      <c r="X492" s="1">
        <f t="shared" si="123"/>
        <v>369.50648068530847</v>
      </c>
      <c r="Z492" s="2">
        <f t="shared" si="124"/>
        <v>-35.731241595856375</v>
      </c>
      <c r="AA492" s="1">
        <f t="shared" si="125"/>
        <v>-308.18705065412729</v>
      </c>
      <c r="AC492" s="14">
        <f t="shared" si="126"/>
        <v>-206.85146651543886</v>
      </c>
      <c r="AS492">
        <f>ABS(H492-AC492)</f>
        <v>198.07706630962815</v>
      </c>
    </row>
    <row r="493" spans="1:45" x14ac:dyDescent="0.35">
      <c r="A493">
        <f t="shared" si="112"/>
        <v>1.9599999999999874E-2</v>
      </c>
      <c r="B493" s="2">
        <v>-15.06</v>
      </c>
      <c r="C493">
        <v>-6.8</v>
      </c>
      <c r="D493" s="44">
        <f t="shared" si="113"/>
        <v>-8.5192811057114231</v>
      </c>
      <c r="F493" s="3">
        <f>IF(G$3=0, C493,D493)</f>
        <v>-6.8</v>
      </c>
      <c r="H493" s="46">
        <f>-I$6*COS(2*PI()*A493*I$2)</f>
        <v>-8.5192811057114231</v>
      </c>
      <c r="J493" s="2">
        <f>F493*J$2</f>
        <v>1.3538249199999999</v>
      </c>
      <c r="K493" s="8">
        <f>F493*K$2</f>
        <v>-160.43002204000749</v>
      </c>
      <c r="L493" s="9">
        <f>F493*L$2</f>
        <v>-1.479667759999993</v>
      </c>
      <c r="M493" s="8">
        <f t="shared" si="114"/>
        <v>-1.2131573147191128</v>
      </c>
      <c r="N493">
        <f t="shared" si="116"/>
        <v>2.8638150932586885</v>
      </c>
      <c r="P493" s="2">
        <f t="shared" si="115"/>
        <v>143.67435977687717</v>
      </c>
      <c r="Q493">
        <f t="shared" si="117"/>
        <v>-339.29204348950714</v>
      </c>
      <c r="S493" s="4">
        <f t="shared" si="118"/>
        <v>-341.98486856422625</v>
      </c>
      <c r="T493" s="2">
        <f t="shared" si="119"/>
        <v>409.12039689087862</v>
      </c>
      <c r="U493" s="8">
        <f t="shared" si="120"/>
        <v>-337.77123880015989</v>
      </c>
      <c r="V493" s="8">
        <f t="shared" si="121"/>
        <v>53.756191107767762</v>
      </c>
      <c r="W493" s="2">
        <f t="shared" si="122"/>
        <v>43.265630525144502</v>
      </c>
      <c r="X493" s="1">
        <f t="shared" si="123"/>
        <v>370.17563125357333</v>
      </c>
      <c r="Z493" s="2">
        <f t="shared" si="124"/>
        <v>-32.599056333589374</v>
      </c>
      <c r="AA493" s="1">
        <f t="shared" si="125"/>
        <v>-308.70550930596232</v>
      </c>
      <c r="AC493" s="14">
        <f t="shared" si="126"/>
        <v>-211.68368767305006</v>
      </c>
      <c r="AS493">
        <f>ABS(H493-AC493)</f>
        <v>203.16440656733863</v>
      </c>
    </row>
    <row r="494" spans="1:45" x14ac:dyDescent="0.35">
      <c r="A494">
        <f t="shared" si="112"/>
        <v>1.9639999999999873E-2</v>
      </c>
      <c r="B494" s="2">
        <v>-16.170000000000002</v>
      </c>
      <c r="C494">
        <v>-6.6</v>
      </c>
      <c r="D494" s="44">
        <f t="shared" si="113"/>
        <v>-8.2622247945558733</v>
      </c>
      <c r="F494" s="3">
        <f>IF(G$3=0, C494,D494)</f>
        <v>-6.6</v>
      </c>
      <c r="H494" s="46">
        <f>-I$6*COS(2*PI()*A494*I$2)</f>
        <v>-8.2622247945558733</v>
      </c>
      <c r="J494" s="2">
        <f>F494*J$2</f>
        <v>1.3140065399999998</v>
      </c>
      <c r="K494" s="8">
        <f>F494*K$2</f>
        <v>-155.71149198000725</v>
      </c>
      <c r="L494" s="9">
        <f>F494*L$2</f>
        <v>-1.4361481199999933</v>
      </c>
      <c r="M494" s="8">
        <f t="shared" si="114"/>
        <v>-1.5099901732586887</v>
      </c>
      <c r="N494">
        <f t="shared" si="116"/>
        <v>2.8367879301465506</v>
      </c>
      <c r="P494" s="2">
        <f t="shared" si="115"/>
        <v>178.86202144949965</v>
      </c>
      <c r="Q494">
        <f t="shared" si="117"/>
        <v>-336.10434665703224</v>
      </c>
      <c r="S494" s="4">
        <f t="shared" si="118"/>
        <v>-339.05048495029092</v>
      </c>
      <c r="T494" s="2">
        <f t="shared" si="119"/>
        <v>405.60996032155464</v>
      </c>
      <c r="U494" s="8">
        <f t="shared" si="120"/>
        <v>-334.87301002017023</v>
      </c>
      <c r="V494" s="8">
        <f t="shared" si="121"/>
        <v>53.294938868753611</v>
      </c>
      <c r="W494" s="2">
        <f t="shared" si="122"/>
        <v>38.944765637305295</v>
      </c>
      <c r="X494" s="1">
        <f t="shared" si="123"/>
        <v>370.77795489339638</v>
      </c>
      <c r="Z494" s="2">
        <f t="shared" si="124"/>
        <v>-29.065729494197569</v>
      </c>
      <c r="AA494" s="1">
        <f t="shared" si="125"/>
        <v>-309.16777357441094</v>
      </c>
      <c r="AC494" s="14">
        <f t="shared" si="126"/>
        <v>-216.92806906835204</v>
      </c>
      <c r="AS494">
        <f>ABS(H494-AC494)</f>
        <v>208.66584427379618</v>
      </c>
    </row>
    <row r="495" spans="1:45" x14ac:dyDescent="0.35">
      <c r="A495">
        <f t="shared" si="112"/>
        <v>1.9679999999999871E-2</v>
      </c>
      <c r="B495" s="2">
        <v>-15.43</v>
      </c>
      <c r="C495">
        <v>-6.8</v>
      </c>
      <c r="D495" s="44">
        <f t="shared" si="113"/>
        <v>-8.0032897247324186</v>
      </c>
      <c r="F495" s="3">
        <f>IF(G$3=0, C495,D495)</f>
        <v>-6.8</v>
      </c>
      <c r="H495" s="46">
        <f>-I$6*COS(2*PI()*A495*I$2)</f>
        <v>-8.0032897247324186</v>
      </c>
      <c r="J495" s="2">
        <f>F495*J$2</f>
        <v>1.3538249199999999</v>
      </c>
      <c r="K495" s="8">
        <f>F495*K$2</f>
        <v>-160.43002204000749</v>
      </c>
      <c r="L495" s="9">
        <f>F495*L$2</f>
        <v>-1.479667759999993</v>
      </c>
      <c r="M495" s="8">
        <f t="shared" si="114"/>
        <v>-1.5227813901465508</v>
      </c>
      <c r="N495">
        <f t="shared" si="116"/>
        <v>2.8095318183224585</v>
      </c>
      <c r="P495" s="2">
        <f t="shared" si="115"/>
        <v>180.39285467702499</v>
      </c>
      <c r="Q495">
        <f t="shared" si="117"/>
        <v>-332.88936716169309</v>
      </c>
      <c r="S495" s="4">
        <f t="shared" si="118"/>
        <v>-335.89181631183965</v>
      </c>
      <c r="T495" s="2">
        <f t="shared" si="119"/>
        <v>401.83120902055299</v>
      </c>
      <c r="U495" s="8">
        <f t="shared" si="120"/>
        <v>-331.75325965388021</v>
      </c>
      <c r="V495" s="8">
        <f t="shared" si="121"/>
        <v>52.798431535877825</v>
      </c>
      <c r="W495" s="2">
        <f t="shared" si="122"/>
        <v>34.832005428158254</v>
      </c>
      <c r="X495" s="1">
        <f t="shared" si="123"/>
        <v>371.31667017254875</v>
      </c>
      <c r="Z495" s="2">
        <f t="shared" si="124"/>
        <v>-25.705236445759283</v>
      </c>
      <c r="AA495" s="1">
        <f t="shared" si="125"/>
        <v>-309.5765922253679</v>
      </c>
      <c r="AC495" s="14">
        <f t="shared" si="126"/>
        <v>-221.9461552613318</v>
      </c>
      <c r="AS495">
        <f>ABS(H495-AC495)</f>
        <v>213.94286553659938</v>
      </c>
    </row>
    <row r="496" spans="1:45" x14ac:dyDescent="0.35">
      <c r="A496">
        <f t="shared" si="112"/>
        <v>1.971999999999987E-2</v>
      </c>
      <c r="B496" s="2">
        <v>-15.43</v>
      </c>
      <c r="C496">
        <v>-6.8</v>
      </c>
      <c r="D496" s="44">
        <f t="shared" si="113"/>
        <v>-7.7425347758429899</v>
      </c>
      <c r="F496" s="3">
        <f>IF(G$3=0, C496,D496)</f>
        <v>-6.8</v>
      </c>
      <c r="H496" s="46">
        <f>-I$6*COS(2*PI()*A496*I$2)</f>
        <v>-7.7425347758429899</v>
      </c>
      <c r="J496" s="2">
        <f>F496*J$2</f>
        <v>1.3538249199999999</v>
      </c>
      <c r="K496" s="8">
        <f>F496*K$2</f>
        <v>-160.43002204000749</v>
      </c>
      <c r="L496" s="9">
        <f>F496*L$2</f>
        <v>-1.479667759999993</v>
      </c>
      <c r="M496" s="8">
        <f t="shared" si="114"/>
        <v>-1.4557068983224586</v>
      </c>
      <c r="N496">
        <f t="shared" si="116"/>
        <v>2.7834762661200765</v>
      </c>
      <c r="P496" s="2">
        <f t="shared" si="115"/>
        <v>172.4593451216856</v>
      </c>
      <c r="Q496">
        <f t="shared" si="117"/>
        <v>-329.81577946700014</v>
      </c>
      <c r="S496" s="4">
        <f t="shared" si="118"/>
        <v>-332.75115412532256</v>
      </c>
      <c r="T496" s="2">
        <f t="shared" si="119"/>
        <v>398.07399904327372</v>
      </c>
      <c r="U496" s="8">
        <f t="shared" si="120"/>
        <v>-328.65129388022939</v>
      </c>
      <c r="V496" s="8">
        <f t="shared" si="121"/>
        <v>52.304754615573835</v>
      </c>
      <c r="W496" s="2">
        <f t="shared" si="122"/>
        <v>30.514538848004236</v>
      </c>
      <c r="X496" s="1">
        <f t="shared" si="123"/>
        <v>371.78861108182582</v>
      </c>
      <c r="Z496" s="2">
        <f t="shared" si="124"/>
        <v>-22.176667428512303</v>
      </c>
      <c r="AA496" s="1">
        <f t="shared" si="125"/>
        <v>-309.92929216181767</v>
      </c>
      <c r="AC496" s="14">
        <f t="shared" si="126"/>
        <v>-227.10999869823962</v>
      </c>
      <c r="AS496">
        <f>ABS(H496-AC496)</f>
        <v>219.36746392239664</v>
      </c>
    </row>
    <row r="497" spans="1:45" x14ac:dyDescent="0.35">
      <c r="A497">
        <f t="shared" si="112"/>
        <v>1.9759999999999868E-2</v>
      </c>
      <c r="B497" s="2">
        <v>-14.32</v>
      </c>
      <c r="C497">
        <v>-7</v>
      </c>
      <c r="D497" s="44">
        <f t="shared" si="113"/>
        <v>-7.4800192413143112</v>
      </c>
      <c r="F497" s="3">
        <f>IF(G$3=0, C497,D497)</f>
        <v>-7</v>
      </c>
      <c r="H497" s="46">
        <f>-I$6*COS(2*PI()*A497*I$2)</f>
        <v>-7.4800192413143112</v>
      </c>
      <c r="J497" s="2">
        <f>F497*J$2</f>
        <v>1.3936432999999999</v>
      </c>
      <c r="K497" s="8">
        <f>F497*K$2</f>
        <v>-165.14855210000769</v>
      </c>
      <c r="L497" s="9">
        <f>F497*L$2</f>
        <v>-1.523187399999993</v>
      </c>
      <c r="M497" s="8">
        <f t="shared" si="114"/>
        <v>-1.4296513461200766</v>
      </c>
      <c r="N497">
        <f t="shared" si="116"/>
        <v>2.7578870796410095</v>
      </c>
      <c r="P497" s="2">
        <f t="shared" si="115"/>
        <v>169.38575742699265</v>
      </c>
      <c r="Q497">
        <f t="shared" si="117"/>
        <v>-326.79696955956075</v>
      </c>
      <c r="S497" s="4">
        <f t="shared" si="118"/>
        <v>-329.7498083056808</v>
      </c>
      <c r="T497" s="2">
        <f t="shared" si="119"/>
        <v>394.48345482389402</v>
      </c>
      <c r="U497" s="8">
        <f t="shared" si="120"/>
        <v>-325.686927942566</v>
      </c>
      <c r="V497" s="8">
        <f t="shared" si="121"/>
        <v>51.832976667799336</v>
      </c>
      <c r="W497" s="2">
        <f t="shared" si="122"/>
        <v>26.285387961447896</v>
      </c>
      <c r="X497" s="1">
        <f t="shared" si="123"/>
        <v>372.19514352057632</v>
      </c>
      <c r="Z497" s="2">
        <f t="shared" si="124"/>
        <v>-18.722001718411718</v>
      </c>
      <c r="AA497" s="1">
        <f t="shared" si="125"/>
        <v>-310.22704874934743</v>
      </c>
      <c r="AC497" s="14">
        <f t="shared" si="126"/>
        <v>-232.10868412010018</v>
      </c>
      <c r="AS497">
        <f>ABS(H497-AC497)</f>
        <v>224.62866487878586</v>
      </c>
    </row>
    <row r="498" spans="1:45" x14ac:dyDescent="0.35">
      <c r="A498">
        <f t="shared" si="112"/>
        <v>1.9799999999999866E-2</v>
      </c>
      <c r="B498" s="2">
        <v>-13.95</v>
      </c>
      <c r="C498">
        <v>-5.8</v>
      </c>
      <c r="D498" s="44">
        <f t="shared" si="113"/>
        <v>-7.2158028149151114</v>
      </c>
      <c r="F498" s="3">
        <f>IF(G$3=0, C498,D498)</f>
        <v>-5.8</v>
      </c>
      <c r="H498" s="46">
        <f>-I$6*COS(2*PI()*A498*I$2)</f>
        <v>-7.2158028149151114</v>
      </c>
      <c r="J498" s="2">
        <f>F498*J$2</f>
        <v>1.1547330199999999</v>
      </c>
      <c r="K498" s="8">
        <f>F498*K$2</f>
        <v>-136.83737174000638</v>
      </c>
      <c r="L498" s="9">
        <f>F498*L$2</f>
        <v>-1.262069559999994</v>
      </c>
      <c r="M498" s="8">
        <f t="shared" si="114"/>
        <v>-1.3642437796410096</v>
      </c>
      <c r="N498">
        <f t="shared" si="116"/>
        <v>2.7334686166535946</v>
      </c>
      <c r="P498" s="2">
        <f t="shared" si="115"/>
        <v>161.64841745955306</v>
      </c>
      <c r="Q498">
        <f t="shared" si="117"/>
        <v>-323.91605529875505</v>
      </c>
      <c r="S498" s="4">
        <f t="shared" si="118"/>
        <v>-326.54236863839606</v>
      </c>
      <c r="T498" s="2">
        <f t="shared" si="119"/>
        <v>390.64635818510914</v>
      </c>
      <c r="U498" s="8">
        <f t="shared" si="120"/>
        <v>-322.51900746016582</v>
      </c>
      <c r="V498" s="8">
        <f t="shared" si="121"/>
        <v>51.328803075426457</v>
      </c>
      <c r="W498" s="2">
        <f t="shared" si="122"/>
        <v>22.288311303317698</v>
      </c>
      <c r="X498" s="1">
        <f t="shared" si="123"/>
        <v>372.53985677202456</v>
      </c>
      <c r="Z498" s="2">
        <f t="shared" si="124"/>
        <v>-15.459879193218569</v>
      </c>
      <c r="AA498" s="1">
        <f t="shared" si="125"/>
        <v>-310.47292421402426</v>
      </c>
      <c r="AC498" s="14">
        <f t="shared" si="126"/>
        <v>-236.85580983528013</v>
      </c>
      <c r="AS498">
        <f>ABS(H498-AC498)</f>
        <v>229.640007020365</v>
      </c>
    </row>
    <row r="499" spans="1:45" x14ac:dyDescent="0.35">
      <c r="A499">
        <f t="shared" si="112"/>
        <v>1.9839999999999865E-2</v>
      </c>
      <c r="B499" s="2">
        <v>-14.32</v>
      </c>
      <c r="C499">
        <v>-5.4</v>
      </c>
      <c r="D499" s="44">
        <f t="shared" si="113"/>
        <v>-6.9499455771822189</v>
      </c>
      <c r="F499" s="3">
        <f>IF(G$3=0, C499,D499)</f>
        <v>-5.4</v>
      </c>
      <c r="H499" s="46">
        <f>-I$6*COS(2*PI()*A499*I$2)</f>
        <v>-6.9499455771822189</v>
      </c>
      <c r="J499" s="2">
        <f>F499*J$2</f>
        <v>1.07509626</v>
      </c>
      <c r="K499" s="8">
        <f>F499*K$2</f>
        <v>-127.40031162000595</v>
      </c>
      <c r="L499" s="9">
        <f>F499*L$2</f>
        <v>-1.1750302799999945</v>
      </c>
      <c r="M499" s="8">
        <f t="shared" si="114"/>
        <v>-1.5787355966535948</v>
      </c>
      <c r="N499">
        <f t="shared" si="116"/>
        <v>2.7052109860826534</v>
      </c>
      <c r="P499" s="2">
        <f t="shared" si="115"/>
        <v>187.07868355874868</v>
      </c>
      <c r="Q499">
        <f t="shared" si="117"/>
        <v>-320.5819202925029</v>
      </c>
      <c r="S499" s="4">
        <f t="shared" si="118"/>
        <v>-323.33568616915647</v>
      </c>
      <c r="T499" s="2">
        <f t="shared" si="119"/>
        <v>386.81016739097771</v>
      </c>
      <c r="U499" s="8">
        <f t="shared" si="120"/>
        <v>-319.351834846298</v>
      </c>
      <c r="V499" s="8">
        <f t="shared" si="121"/>
        <v>50.824748506105657</v>
      </c>
      <c r="W499" s="2">
        <f t="shared" si="122"/>
        <v>18.106501413084573</v>
      </c>
      <c r="X499" s="1">
        <f t="shared" si="123"/>
        <v>372.81989373352945</v>
      </c>
      <c r="Z499" s="2">
        <f t="shared" si="124"/>
        <v>-12.046083246141563</v>
      </c>
      <c r="AA499" s="1">
        <f t="shared" si="125"/>
        <v>-310.66450632657921</v>
      </c>
      <c r="AC499" s="14">
        <f t="shared" si="126"/>
        <v>-241.73325640738898</v>
      </c>
      <c r="AS499">
        <f>ABS(H499-AC499)</f>
        <v>234.78331083020677</v>
      </c>
    </row>
    <row r="500" spans="1:45" x14ac:dyDescent="0.35">
      <c r="A500">
        <f t="shared" si="112"/>
        <v>1.9879999999999863E-2</v>
      </c>
      <c r="B500" s="2">
        <v>-13.95</v>
      </c>
      <c r="C500">
        <v>-5.8</v>
      </c>
      <c r="D500" s="44">
        <f t="shared" si="113"/>
        <v>-6.6825079817588682</v>
      </c>
      <c r="F500" s="3">
        <f>IF(G$3=0, C500,D500)</f>
        <v>-5.8</v>
      </c>
      <c r="H500" s="46">
        <f>-I$6*COS(2*PI()*A500*I$2)</f>
        <v>-6.6825079817588682</v>
      </c>
      <c r="J500" s="2">
        <f>F500*J$2</f>
        <v>1.1547330199999999</v>
      </c>
      <c r="K500" s="8">
        <f>F500*K$2</f>
        <v>-136.83737174000638</v>
      </c>
      <c r="L500" s="9">
        <f>F500*L$2</f>
        <v>-1.262069559999994</v>
      </c>
      <c r="M500" s="8">
        <f t="shared" si="114"/>
        <v>-1.6301147260826534</v>
      </c>
      <c r="N500">
        <f t="shared" si="116"/>
        <v>2.6760337256119744</v>
      </c>
      <c r="P500" s="2">
        <f t="shared" si="115"/>
        <v>193.18160867249696</v>
      </c>
      <c r="Q500">
        <f t="shared" si="117"/>
        <v>-317.13901834458102</v>
      </c>
      <c r="S500" s="4">
        <f t="shared" si="118"/>
        <v>-320.03120263066364</v>
      </c>
      <c r="T500" s="2">
        <f t="shared" si="119"/>
        <v>382.85697606276648</v>
      </c>
      <c r="U500" s="8">
        <f t="shared" si="120"/>
        <v>-316.08806617993127</v>
      </c>
      <c r="V500" s="8">
        <f t="shared" si="121"/>
        <v>50.305320704070219</v>
      </c>
      <c r="W500" s="2">
        <f t="shared" si="122"/>
        <v>13.990273657448256</v>
      </c>
      <c r="X500" s="1">
        <f t="shared" si="123"/>
        <v>373.03626870494287</v>
      </c>
      <c r="Z500" s="2">
        <f t="shared" si="124"/>
        <v>-8.6873285197187897</v>
      </c>
      <c r="AA500" s="1">
        <f t="shared" si="125"/>
        <v>-310.80267046808967</v>
      </c>
      <c r="AC500" s="14">
        <f t="shared" si="126"/>
        <v>-246.50707610657122</v>
      </c>
      <c r="AS500">
        <f>ABS(H500-AC500)</f>
        <v>239.82456812481234</v>
      </c>
    </row>
    <row r="501" spans="1:45" x14ac:dyDescent="0.35">
      <c r="A501">
        <f t="shared" si="112"/>
        <v>1.9919999999999861E-2</v>
      </c>
      <c r="B501" s="2">
        <v>-13.58</v>
      </c>
      <c r="C501">
        <v>-5.8</v>
      </c>
      <c r="D501" s="44">
        <f t="shared" si="113"/>
        <v>-6.4135508416479601</v>
      </c>
      <c r="F501" s="3">
        <f>IF(G$3=0, C501,D501)</f>
        <v>-5.8</v>
      </c>
      <c r="H501" s="46">
        <f>-I$6*COS(2*PI()*A501*I$2)</f>
        <v>-6.4135508416479601</v>
      </c>
      <c r="J501" s="2">
        <f>F501*J$2</f>
        <v>1.1547330199999999</v>
      </c>
      <c r="K501" s="8">
        <f>F501*K$2</f>
        <v>-136.83737174000638</v>
      </c>
      <c r="L501" s="9">
        <f>F501*L$2</f>
        <v>-1.262069559999994</v>
      </c>
      <c r="M501" s="8">
        <f t="shared" si="114"/>
        <v>-1.5213007056119745</v>
      </c>
      <c r="N501">
        <f t="shared" si="116"/>
        <v>2.6488041164122982</v>
      </c>
      <c r="P501" s="2">
        <f t="shared" si="115"/>
        <v>180.30164660457464</v>
      </c>
      <c r="Q501">
        <f t="shared" si="117"/>
        <v>-313.92566436862984</v>
      </c>
      <c r="S501" s="4">
        <f t="shared" si="118"/>
        <v>-316.70903463424179</v>
      </c>
      <c r="T501" s="2">
        <f t="shared" si="119"/>
        <v>378.88262861593194</v>
      </c>
      <c r="U501" s="8">
        <f t="shared" si="120"/>
        <v>-312.80683094761014</v>
      </c>
      <c r="V501" s="8">
        <f t="shared" si="121"/>
        <v>49.783113103314271</v>
      </c>
      <c r="W501" s="2">
        <f t="shared" si="122"/>
        <v>9.8207073578236077</v>
      </c>
      <c r="X501" s="1">
        <f t="shared" si="123"/>
        <v>373.18815674700971</v>
      </c>
      <c r="Z501" s="2">
        <f t="shared" si="124"/>
        <v>-5.285395711841602</v>
      </c>
      <c r="AA501" s="1">
        <f t="shared" si="125"/>
        <v>-310.88672993003036</v>
      </c>
      <c r="AC501" s="14">
        <f t="shared" si="126"/>
        <v>-251.28290946889246</v>
      </c>
      <c r="AS501">
        <f>ABS(H501-AC501)</f>
        <v>244.86935862724451</v>
      </c>
    </row>
    <row r="502" spans="1:45" x14ac:dyDescent="0.35">
      <c r="A502">
        <f t="shared" si="112"/>
        <v>1.995999999999986E-2</v>
      </c>
      <c r="B502" s="2">
        <v>-12.84</v>
      </c>
      <c r="C502">
        <v>-5.6</v>
      </c>
      <c r="D502" s="44">
        <f t="shared" si="113"/>
        <v>-6.143135315383768</v>
      </c>
      <c r="F502" s="3">
        <f>IF(G$3=0, C502,D502)</f>
        <v>-5.6</v>
      </c>
      <c r="H502" s="46">
        <f>-I$6*COS(2*PI()*A502*I$2)</f>
        <v>-6.143135315383768</v>
      </c>
      <c r="J502" s="2">
        <f>F502*J$2</f>
        <v>1.1149146399999998</v>
      </c>
      <c r="K502" s="8">
        <f>F502*K$2</f>
        <v>-132.11884168000614</v>
      </c>
      <c r="L502" s="9">
        <f>F502*L$2</f>
        <v>-1.2185499199999943</v>
      </c>
      <c r="M502" s="8">
        <f t="shared" si="114"/>
        <v>-1.4940710964122983</v>
      </c>
      <c r="N502">
        <f t="shared" si="116"/>
        <v>2.6220618872647261</v>
      </c>
      <c r="P502" s="2">
        <f t="shared" si="115"/>
        <v>177.08829262862346</v>
      </c>
      <c r="Q502">
        <f t="shared" si="117"/>
        <v>-310.76957910857345</v>
      </c>
      <c r="S502" s="4">
        <f t="shared" si="118"/>
        <v>-313.48220012498575</v>
      </c>
      <c r="T502" s="2">
        <f t="shared" si="119"/>
        <v>375.0223297065956</v>
      </c>
      <c r="U502" s="8">
        <f t="shared" si="120"/>
        <v>-309.61975458902612</v>
      </c>
      <c r="V502" s="8">
        <f t="shared" si="121"/>
        <v>49.275890859005727</v>
      </c>
      <c r="W502" s="2">
        <f t="shared" si="122"/>
        <v>5.6944718689222213</v>
      </c>
      <c r="X502" s="1">
        <f t="shared" si="123"/>
        <v>373.27622801838163</v>
      </c>
      <c r="Z502" s="2">
        <f t="shared" si="124"/>
        <v>-1.9201010175797819</v>
      </c>
      <c r="AA502" s="1">
        <f t="shared" si="125"/>
        <v>-310.91726740862407</v>
      </c>
      <c r="AC502" s="14">
        <f t="shared" si="126"/>
        <v>-255.94690468069615</v>
      </c>
      <c r="AS502">
        <f>ABS(H502-AC502)</f>
        <v>249.80376936531238</v>
      </c>
    </row>
    <row r="503" spans="1:45" x14ac:dyDescent="0.35">
      <c r="A503">
        <f t="shared" si="112"/>
        <v>1.9999999999999858E-2</v>
      </c>
      <c r="B503" s="2">
        <v>-12.84</v>
      </c>
      <c r="C503">
        <v>-4.2</v>
      </c>
      <c r="D503" s="44">
        <f t="shared" si="113"/>
        <v>-5.8713228931249857</v>
      </c>
      <c r="F503" s="3">
        <f>IF(G$3=0, C503,D503)</f>
        <v>-4.2</v>
      </c>
      <c r="H503" s="46">
        <f>-I$6*COS(2*PI()*A503*I$2)</f>
        <v>-5.8713228931249857</v>
      </c>
      <c r="J503" s="2">
        <f>F503*J$2</f>
        <v>0.83618598</v>
      </c>
      <c r="K503" s="8">
        <f>F503*K$2</f>
        <v>-99.089131260004621</v>
      </c>
      <c r="L503" s="9">
        <f>F503*L$2</f>
        <v>-0.91391243999999583</v>
      </c>
      <c r="M503" s="8">
        <f t="shared" si="114"/>
        <v>-1.5071472472647263</v>
      </c>
      <c r="N503">
        <f t="shared" si="116"/>
        <v>2.5950856094006611</v>
      </c>
      <c r="P503" s="2">
        <f t="shared" si="115"/>
        <v>178.65073742856731</v>
      </c>
      <c r="Q503">
        <f t="shared" si="117"/>
        <v>-307.58564780104803</v>
      </c>
      <c r="S503" s="4">
        <f t="shared" si="118"/>
        <v>-310.00670748831277</v>
      </c>
      <c r="T503" s="2">
        <f t="shared" si="119"/>
        <v>370.86455824472773</v>
      </c>
      <c r="U503" s="8">
        <f t="shared" si="120"/>
        <v>-306.18708384467885</v>
      </c>
      <c r="V503" s="8">
        <f t="shared" si="121"/>
        <v>48.729582342038277</v>
      </c>
      <c r="W503" s="2">
        <f t="shared" si="122"/>
        <v>1.7461016882139688</v>
      </c>
      <c r="X503" s="1">
        <f t="shared" si="123"/>
        <v>373.30323340170173</v>
      </c>
      <c r="Z503" s="2">
        <f t="shared" si="124"/>
        <v>1.2975128195979551</v>
      </c>
      <c r="AA503" s="1">
        <f t="shared" si="125"/>
        <v>-310.89663163498989</v>
      </c>
      <c r="AC503" s="14">
        <f t="shared" si="126"/>
        <v>-260.42094760473765</v>
      </c>
      <c r="AS503">
        <f>ABS(H503-AC503)</f>
        <v>254.54962471161267</v>
      </c>
    </row>
    <row r="504" spans="1:45" x14ac:dyDescent="0.35">
      <c r="A504">
        <f t="shared" si="112"/>
        <v>2.0039999999999857E-2</v>
      </c>
      <c r="B504" s="2">
        <v>-12.47</v>
      </c>
      <c r="C504">
        <v>-4.2</v>
      </c>
      <c r="D504" s="44">
        <f t="shared" si="113"/>
        <v>-5.5981753826724212</v>
      </c>
      <c r="F504" s="3">
        <f>IF(G$3=0, C504,D504)</f>
        <v>-4.2</v>
      </c>
      <c r="H504" s="46">
        <f>-I$6*COS(2*PI()*A504*I$2)</f>
        <v>-5.5981753826724212</v>
      </c>
      <c r="J504" s="2">
        <f>F504*J$2</f>
        <v>0.83618598</v>
      </c>
      <c r="K504" s="8">
        <f>F504*K$2</f>
        <v>-99.089131260004621</v>
      </c>
      <c r="L504" s="9">
        <f>F504*L$2</f>
        <v>-0.91391243999999583</v>
      </c>
      <c r="M504" s="8">
        <f t="shared" si="114"/>
        <v>-1.7588996294006611</v>
      </c>
      <c r="N504">
        <f t="shared" si="116"/>
        <v>2.5636032408239839</v>
      </c>
      <c r="P504" s="2">
        <f t="shared" si="115"/>
        <v>208.49651654104341</v>
      </c>
      <c r="Q504">
        <f t="shared" si="117"/>
        <v>-303.86980203360218</v>
      </c>
      <c r="S504" s="4">
        <f t="shared" si="118"/>
        <v>-306.54261410300285</v>
      </c>
      <c r="T504" s="2">
        <f t="shared" si="119"/>
        <v>366.72042383721691</v>
      </c>
      <c r="U504" s="8">
        <f t="shared" si="120"/>
        <v>-302.76567190037866</v>
      </c>
      <c r="V504" s="8">
        <f t="shared" si="121"/>
        <v>48.18506565971348</v>
      </c>
      <c r="W504" s="2">
        <f t="shared" si="122"/>
        <v>-2.4386751569739999</v>
      </c>
      <c r="X504" s="1">
        <f t="shared" si="123"/>
        <v>373.26551660785645</v>
      </c>
      <c r="Z504" s="2">
        <f t="shared" si="124"/>
        <v>4.709547790311035</v>
      </c>
      <c r="AA504" s="1">
        <f t="shared" si="125"/>
        <v>-310.821730515978</v>
      </c>
      <c r="AC504" s="14">
        <f t="shared" si="126"/>
        <v>-265.07534001323853</v>
      </c>
      <c r="AS504">
        <f>ABS(H504-AC504)</f>
        <v>259.47716463056611</v>
      </c>
    </row>
    <row r="505" spans="1:45" x14ac:dyDescent="0.35">
      <c r="A505">
        <f t="shared" si="112"/>
        <v>2.0079999999999855E-2</v>
      </c>
      <c r="B505" s="2">
        <v>-12.1</v>
      </c>
      <c r="C505">
        <v>-3.8</v>
      </c>
      <c r="D505" s="44">
        <f t="shared" si="113"/>
        <v>-5.3237548954144636</v>
      </c>
      <c r="F505" s="3">
        <f>IF(G$3=0, C505,D505)</f>
        <v>-3.8</v>
      </c>
      <c r="H505" s="46">
        <f>-I$6*COS(2*PI()*A505*I$2)</f>
        <v>-5.3237548954144636</v>
      </c>
      <c r="J505" s="2">
        <f>F505*J$2</f>
        <v>0.75654921999999991</v>
      </c>
      <c r="K505" s="8">
        <f>F505*K$2</f>
        <v>-89.652071140004182</v>
      </c>
      <c r="L505" s="9">
        <f>F505*L$2</f>
        <v>-0.82687315999999611</v>
      </c>
      <c r="M505" s="8">
        <f t="shared" si="114"/>
        <v>-1.7274172608239839</v>
      </c>
      <c r="N505">
        <f t="shared" si="116"/>
        <v>2.5326843720142236</v>
      </c>
      <c r="P505" s="2">
        <f t="shared" si="115"/>
        <v>204.78067077359756</v>
      </c>
      <c r="Q505">
        <f t="shared" si="117"/>
        <v>-300.22018044100832</v>
      </c>
      <c r="S505" s="4">
        <f t="shared" si="118"/>
        <v>-302.7744708618323</v>
      </c>
      <c r="T505" s="2">
        <f t="shared" si="119"/>
        <v>362.21255112097174</v>
      </c>
      <c r="U505" s="8">
        <f t="shared" si="120"/>
        <v>-299.04395632889691</v>
      </c>
      <c r="V505" s="8">
        <f t="shared" si="121"/>
        <v>47.592755745405775</v>
      </c>
      <c r="W505" s="2">
        <f t="shared" si="122"/>
        <v>-6.5450927706395419</v>
      </c>
      <c r="X505" s="1">
        <f t="shared" si="123"/>
        <v>373.1642895485565</v>
      </c>
      <c r="Z505" s="2">
        <f t="shared" si="124"/>
        <v>8.0560586155993406</v>
      </c>
      <c r="AA505" s="1">
        <f t="shared" si="125"/>
        <v>-310.69360615414968</v>
      </c>
      <c r="AC505" s="14">
        <f t="shared" si="126"/>
        <v>-269.64594317938344</v>
      </c>
      <c r="AS505">
        <f>ABS(H505-AC505)</f>
        <v>264.32218828396896</v>
      </c>
    </row>
    <row r="506" spans="1:45" x14ac:dyDescent="0.35">
      <c r="A506">
        <f t="shared" si="112"/>
        <v>2.0119999999999853E-2</v>
      </c>
      <c r="B506" s="2">
        <v>-11.729999999999999</v>
      </c>
      <c r="C506">
        <v>-4.4000000000000004</v>
      </c>
      <c r="D506" s="44">
        <f t="shared" si="113"/>
        <v>-5.0481238322034105</v>
      </c>
      <c r="F506" s="3">
        <f>IF(G$3=0, C506,D506)</f>
        <v>-4.4000000000000004</v>
      </c>
      <c r="H506" s="46">
        <f>-I$6*COS(2*PI()*A506*I$2)</f>
        <v>-5.0481238322034105</v>
      </c>
      <c r="J506" s="2">
        <f>F506*J$2</f>
        <v>0.87600436000000004</v>
      </c>
      <c r="K506" s="8">
        <f>F506*K$2</f>
        <v>-103.80766132000485</v>
      </c>
      <c r="L506" s="9">
        <f>F506*L$2</f>
        <v>-0.95743207999999569</v>
      </c>
      <c r="M506" s="8">
        <f t="shared" si="114"/>
        <v>-1.7761351520142237</v>
      </c>
      <c r="N506">
        <f t="shared" si="116"/>
        <v>2.5008935065418383</v>
      </c>
      <c r="P506" s="2">
        <f t="shared" si="115"/>
        <v>210.56810930100414</v>
      </c>
      <c r="Q506">
        <f t="shared" si="117"/>
        <v>-296.46741454023515</v>
      </c>
      <c r="S506" s="4">
        <f t="shared" si="118"/>
        <v>-299.20098177224935</v>
      </c>
      <c r="T506" s="2">
        <f t="shared" si="119"/>
        <v>357.93754538532812</v>
      </c>
      <c r="U506" s="8">
        <f t="shared" si="120"/>
        <v>-295.5144965557356</v>
      </c>
      <c r="V506" s="8">
        <f t="shared" si="121"/>
        <v>47.03104328360115</v>
      </c>
      <c r="W506" s="2">
        <f t="shared" si="122"/>
        <v>-10.951738427584758</v>
      </c>
      <c r="X506" s="1">
        <f t="shared" si="123"/>
        <v>372.99490886686164</v>
      </c>
      <c r="Z506" s="2">
        <f t="shared" si="124"/>
        <v>11.649649825252766</v>
      </c>
      <c r="AA506" s="1">
        <f t="shared" si="125"/>
        <v>-310.5083289583639</v>
      </c>
      <c r="AC506" s="14">
        <f t="shared" si="126"/>
        <v>-274.42902410234751</v>
      </c>
      <c r="AS506">
        <f>ABS(H506-AC506)</f>
        <v>269.38090027014408</v>
      </c>
    </row>
    <row r="507" spans="1:45" x14ac:dyDescent="0.35">
      <c r="A507">
        <f t="shared" si="112"/>
        <v>2.0159999999999852E-2</v>
      </c>
      <c r="B507" s="2">
        <v>-11.729999999999999</v>
      </c>
      <c r="C507">
        <v>-4.4000000000000004</v>
      </c>
      <c r="D507" s="44">
        <f t="shared" si="113"/>
        <v>-4.7713448691660645</v>
      </c>
      <c r="F507" s="3">
        <f>IF(G$3=0, C507,D507)</f>
        <v>-4.4000000000000004</v>
      </c>
      <c r="H507" s="46">
        <f>-I$6*COS(2*PI()*A507*I$2)</f>
        <v>-4.7713448691660645</v>
      </c>
      <c r="J507" s="2">
        <f>F507*J$2</f>
        <v>0.87600436000000004</v>
      </c>
      <c r="K507" s="8">
        <f>F507*K$2</f>
        <v>-103.80766132000485</v>
      </c>
      <c r="L507" s="9">
        <f>F507*L$2</f>
        <v>-0.95743207999999569</v>
      </c>
      <c r="M507" s="8">
        <f t="shared" si="114"/>
        <v>-1.6248891465418382</v>
      </c>
      <c r="N507">
        <f t="shared" si="116"/>
        <v>2.4718097781968025</v>
      </c>
      <c r="P507" s="2">
        <f t="shared" si="115"/>
        <v>192.6597532202303</v>
      </c>
      <c r="Q507">
        <f t="shared" si="117"/>
        <v>-293.03381315236913</v>
      </c>
      <c r="S507" s="4">
        <f t="shared" si="118"/>
        <v>-295.61613437891094</v>
      </c>
      <c r="T507" s="2">
        <f t="shared" si="119"/>
        <v>353.64895158141712</v>
      </c>
      <c r="U507" s="8">
        <f t="shared" si="120"/>
        <v>-291.97381842561526</v>
      </c>
      <c r="V507" s="8">
        <f t="shared" si="121"/>
        <v>46.467545423659161</v>
      </c>
      <c r="W507" s="2">
        <f t="shared" si="122"/>
        <v>-15.057363481533514</v>
      </c>
      <c r="X507" s="1">
        <f t="shared" si="123"/>
        <v>372.76203017751993</v>
      </c>
      <c r="Z507" s="2">
        <f t="shared" si="124"/>
        <v>14.9938324026283</v>
      </c>
      <c r="AA507" s="1">
        <f t="shared" si="125"/>
        <v>-310.26986554844927</v>
      </c>
      <c r="AC507" s="14">
        <f t="shared" si="126"/>
        <v>-278.85968360632364</v>
      </c>
      <c r="AS507">
        <f>ABS(H507-AC507)</f>
        <v>274.08833873715759</v>
      </c>
    </row>
    <row r="508" spans="1:45" x14ac:dyDescent="0.35">
      <c r="A508">
        <f t="shared" si="112"/>
        <v>2.019999999999985E-2</v>
      </c>
      <c r="B508" s="2">
        <v>-10.99</v>
      </c>
      <c r="C508">
        <v>-2.8</v>
      </c>
      <c r="D508" s="44">
        <f t="shared" si="113"/>
        <v>-4.4934809434518117</v>
      </c>
      <c r="F508" s="3">
        <f>IF(G$3=0, C508,D508)</f>
        <v>-2.8</v>
      </c>
      <c r="H508" s="46">
        <f>-I$6*COS(2*PI()*A508*I$2)</f>
        <v>-4.4934809434518117</v>
      </c>
      <c r="J508" s="2">
        <f>F508*J$2</f>
        <v>0.55745731999999992</v>
      </c>
      <c r="K508" s="8">
        <f>F508*K$2</f>
        <v>-66.059420840003071</v>
      </c>
      <c r="L508" s="9">
        <f>F508*L$2</f>
        <v>-0.60927495999999715</v>
      </c>
      <c r="M508" s="8">
        <f t="shared" si="114"/>
        <v>-1.5958054181968024</v>
      </c>
      <c r="N508">
        <f t="shared" si="116"/>
        <v>2.4432466165970417</v>
      </c>
      <c r="P508" s="2">
        <f t="shared" si="115"/>
        <v>189.22615183236428</v>
      </c>
      <c r="Q508">
        <f t="shared" si="117"/>
        <v>-289.66140575179782</v>
      </c>
      <c r="S508" s="4">
        <f t="shared" si="118"/>
        <v>-291.8664861299946</v>
      </c>
      <c r="T508" s="2">
        <f t="shared" si="119"/>
        <v>349.16320463524858</v>
      </c>
      <c r="U508" s="8">
        <f t="shared" si="120"/>
        <v>-288.27036996773865</v>
      </c>
      <c r="V508" s="8">
        <f t="shared" si="121"/>
        <v>45.878142714989906</v>
      </c>
      <c r="W508" s="2">
        <f t="shared" si="122"/>
        <v>-19.11307859610281</v>
      </c>
      <c r="X508" s="1">
        <f t="shared" si="123"/>
        <v>372.46642539264479</v>
      </c>
      <c r="Z508" s="2">
        <f t="shared" si="124"/>
        <v>18.296047122834011</v>
      </c>
      <c r="AA508" s="1">
        <f t="shared" si="125"/>
        <v>-309.97888338540304</v>
      </c>
      <c r="AC508" s="14">
        <f t="shared" si="126"/>
        <v>-283.21381926651594</v>
      </c>
      <c r="AS508">
        <f>ABS(H508-AC508)</f>
        <v>278.72033832306414</v>
      </c>
    </row>
    <row r="509" spans="1:45" x14ac:dyDescent="0.35">
      <c r="A509">
        <f t="shared" si="112"/>
        <v>2.0239999999999848E-2</v>
      </c>
      <c r="B509" s="2">
        <v>-11.729999999999999</v>
      </c>
      <c r="C509">
        <v>-2.4</v>
      </c>
      <c r="D509" s="44">
        <f t="shared" si="113"/>
        <v>-4.2145952389211319</v>
      </c>
      <c r="F509" s="3">
        <f>IF(G$3=0, C509,D509)</f>
        <v>-2.4</v>
      </c>
      <c r="H509" s="46">
        <f>-I$6*COS(2*PI()*A509*I$2)</f>
        <v>-4.2145952389211319</v>
      </c>
      <c r="J509" s="2">
        <f>F509*J$2</f>
        <v>0.47782055999999995</v>
      </c>
      <c r="K509" s="8">
        <f>F509*K$2</f>
        <v>-56.622360720002639</v>
      </c>
      <c r="L509" s="9">
        <f>F509*L$2</f>
        <v>-0.52223567999999754</v>
      </c>
      <c r="M509" s="8">
        <f t="shared" si="114"/>
        <v>-1.8857892965970418</v>
      </c>
      <c r="N509">
        <f t="shared" si="116"/>
        <v>2.4094930625561832</v>
      </c>
      <c r="P509" s="2">
        <f t="shared" si="115"/>
        <v>223.60198491179474</v>
      </c>
      <c r="Q509">
        <f t="shared" si="117"/>
        <v>-285.67634881650162</v>
      </c>
      <c r="S509" s="4">
        <f t="shared" si="118"/>
        <v>-288.08437379309868</v>
      </c>
      <c r="T509" s="2">
        <f t="shared" si="119"/>
        <v>344.63862053053941</v>
      </c>
      <c r="U509" s="8">
        <f t="shared" si="120"/>
        <v>-284.53485741515681</v>
      </c>
      <c r="V509" s="8">
        <f t="shared" si="121"/>
        <v>45.283637015288051</v>
      </c>
      <c r="W509" s="2">
        <f t="shared" si="122"/>
        <v>-23.303220757396218</v>
      </c>
      <c r="X509" s="1">
        <f t="shared" si="123"/>
        <v>372.10601545008888</v>
      </c>
      <c r="Z509" s="2">
        <f t="shared" si="124"/>
        <v>21.708513417664392</v>
      </c>
      <c r="AA509" s="1">
        <f t="shared" si="125"/>
        <v>-309.6336290171572</v>
      </c>
      <c r="AC509" s="14">
        <f t="shared" si="126"/>
        <v>-287.65321275926539</v>
      </c>
      <c r="AS509">
        <f>ABS(H509-AC509)</f>
        <v>283.43861752034428</v>
      </c>
    </row>
    <row r="510" spans="1:45" x14ac:dyDescent="0.35">
      <c r="A510">
        <f t="shared" si="112"/>
        <v>2.0279999999999847E-2</v>
      </c>
      <c r="B510" s="2">
        <v>-11.360000000000001</v>
      </c>
      <c r="C510">
        <v>-3</v>
      </c>
      <c r="D510" s="44">
        <f t="shared" si="113"/>
        <v>-3.9347511717782586</v>
      </c>
      <c r="F510" s="3">
        <f>IF(G$3=0, C510,D510)</f>
        <v>-3</v>
      </c>
      <c r="H510" s="46">
        <f>-I$6*COS(2*PI()*A510*I$2)</f>
        <v>-3.9347511717782586</v>
      </c>
      <c r="J510" s="2">
        <f>F510*J$2</f>
        <v>0.59727569999999996</v>
      </c>
      <c r="K510" s="8">
        <f>F510*K$2</f>
        <v>-70.777950900003304</v>
      </c>
      <c r="L510" s="9">
        <f>F510*L$2</f>
        <v>-0.65279459999999701</v>
      </c>
      <c r="M510" s="8">
        <f t="shared" si="114"/>
        <v>-1.9316725025561832</v>
      </c>
      <c r="N510">
        <f t="shared" si="116"/>
        <v>2.3749182496001828</v>
      </c>
      <c r="P510" s="2">
        <f t="shared" si="115"/>
        <v>229.05398809649898</v>
      </c>
      <c r="Q510">
        <f t="shared" si="117"/>
        <v>-281.5941257352473</v>
      </c>
      <c r="S510" s="4">
        <f t="shared" si="118"/>
        <v>-284.17859283780348</v>
      </c>
      <c r="T510" s="2">
        <f t="shared" si="119"/>
        <v>339.96609024781696</v>
      </c>
      <c r="U510" s="8">
        <f t="shared" si="120"/>
        <v>-280.67719997758991</v>
      </c>
      <c r="V510" s="8">
        <f t="shared" si="121"/>
        <v>44.669691993862351</v>
      </c>
      <c r="W510" s="2">
        <f t="shared" si="122"/>
        <v>-27.467394919549463</v>
      </c>
      <c r="X510" s="1">
        <f t="shared" si="123"/>
        <v>371.68120197352368</v>
      </c>
      <c r="Z510" s="2">
        <f t="shared" si="124"/>
        <v>25.098771602000397</v>
      </c>
      <c r="AA510" s="1">
        <f t="shared" si="125"/>
        <v>-309.23445564372184</v>
      </c>
      <c r="AC510" s="14">
        <f t="shared" si="126"/>
        <v>-292.03215856940898</v>
      </c>
      <c r="AS510">
        <f>ABS(H510-AC510)</f>
        <v>288.09740739763072</v>
      </c>
    </row>
    <row r="511" spans="1:45" x14ac:dyDescent="0.35">
      <c r="A511">
        <f t="shared" si="112"/>
        <v>2.0319999999999845E-2</v>
      </c>
      <c r="B511" s="2">
        <v>-11.729999999999999</v>
      </c>
      <c r="C511">
        <v>-3.2</v>
      </c>
      <c r="D511" s="44">
        <f t="shared" si="113"/>
        <v>-3.6540123761507561</v>
      </c>
      <c r="F511" s="3">
        <f>IF(G$3=0, C511,D511)</f>
        <v>-3.2</v>
      </c>
      <c r="H511" s="46">
        <f>-I$6*COS(2*PI()*A511*I$2)</f>
        <v>-3.6540123761507561</v>
      </c>
      <c r="J511" s="2">
        <f>F511*J$2</f>
        <v>0.63709408000000001</v>
      </c>
      <c r="K511" s="8">
        <f>F511*K$2</f>
        <v>-75.496480960003524</v>
      </c>
      <c r="L511" s="9">
        <f>F511*L$2</f>
        <v>-0.69631423999999686</v>
      </c>
      <c r="M511" s="8">
        <f t="shared" si="114"/>
        <v>-1.7776425496001829</v>
      </c>
      <c r="N511">
        <f t="shared" si="116"/>
        <v>2.3431004033691463</v>
      </c>
      <c r="P511" s="2">
        <f t="shared" si="115"/>
        <v>210.816174835244</v>
      </c>
      <c r="Q511">
        <f t="shared" si="117"/>
        <v>-277.83693878571637</v>
      </c>
      <c r="S511" s="4">
        <f t="shared" si="118"/>
        <v>-280.31089557531652</v>
      </c>
      <c r="T511" s="2">
        <f t="shared" si="119"/>
        <v>335.33911992095511</v>
      </c>
      <c r="U511" s="8">
        <f t="shared" si="120"/>
        <v>-276.85715699984377</v>
      </c>
      <c r="V511" s="8">
        <f t="shared" si="121"/>
        <v>44.061733302408747</v>
      </c>
      <c r="W511" s="2">
        <f t="shared" si="122"/>
        <v>-31.71511172570672</v>
      </c>
      <c r="X511" s="1">
        <f t="shared" si="123"/>
        <v>371.1906928840628</v>
      </c>
      <c r="Z511" s="2">
        <f t="shared" si="124"/>
        <v>28.557255666131937</v>
      </c>
      <c r="AA511" s="1">
        <f t="shared" si="125"/>
        <v>-308.78027819388217</v>
      </c>
      <c r="AC511" s="14">
        <f t="shared" si="126"/>
        <v>-296.43365661718013</v>
      </c>
      <c r="AS511">
        <f>ABS(H511-AC511)</f>
        <v>292.77964424102936</v>
      </c>
    </row>
    <row r="512" spans="1:45" x14ac:dyDescent="0.35">
      <c r="A512">
        <f t="shared" si="112"/>
        <v>2.0359999999999844E-2</v>
      </c>
      <c r="B512" s="2">
        <v>-9.51</v>
      </c>
      <c r="C512">
        <v>-3.4</v>
      </c>
      <c r="D512" s="44">
        <f t="shared" si="113"/>
        <v>-3.3724426896197937</v>
      </c>
      <c r="F512" s="3">
        <f>IF(G$3=0, C512,D512)</f>
        <v>-3.4</v>
      </c>
      <c r="H512" s="46">
        <f>-I$6*COS(2*PI()*A512*I$2)</f>
        <v>-3.3724426896197937</v>
      </c>
      <c r="J512" s="2">
        <f>F512*J$2</f>
        <v>0.67691245999999994</v>
      </c>
      <c r="K512" s="8">
        <f>F512*K$2</f>
        <v>-80.215011020003743</v>
      </c>
      <c r="L512" s="9">
        <f>F512*L$2</f>
        <v>-0.7398338799999965</v>
      </c>
      <c r="M512" s="8">
        <f t="shared" si="114"/>
        <v>-1.7060063233691463</v>
      </c>
      <c r="N512">
        <f t="shared" si="116"/>
        <v>2.3125647667877964</v>
      </c>
      <c r="P512" s="2">
        <f t="shared" si="115"/>
        <v>202.34045782571286</v>
      </c>
      <c r="Q512">
        <f t="shared" si="117"/>
        <v>-274.23080691230098</v>
      </c>
      <c r="S512" s="4">
        <f t="shared" si="118"/>
        <v>-276.67664711567011</v>
      </c>
      <c r="T512" s="2">
        <f t="shared" si="119"/>
        <v>330.99142705824772</v>
      </c>
      <c r="U512" s="8">
        <f t="shared" si="120"/>
        <v>-273.26768647889349</v>
      </c>
      <c r="V512" s="8">
        <f t="shared" si="121"/>
        <v>43.490470148135088</v>
      </c>
      <c r="W512" s="2">
        <f t="shared" si="122"/>
        <v>-35.851572963107685</v>
      </c>
      <c r="X512" s="1">
        <f t="shared" si="123"/>
        <v>370.63620887145811</v>
      </c>
      <c r="Z512" s="2">
        <f t="shared" si="124"/>
        <v>31.923121194038401</v>
      </c>
      <c r="AA512" s="1">
        <f t="shared" si="125"/>
        <v>-308.27256968210008</v>
      </c>
      <c r="AC512" s="14">
        <f t="shared" si="126"/>
        <v>-300.63367249707267</v>
      </c>
      <c r="AS512">
        <f>ABS(H512-AC512)</f>
        <v>297.26122980745288</v>
      </c>
    </row>
    <row r="513" spans="1:45" x14ac:dyDescent="0.35">
      <c r="A513">
        <f t="shared" si="112"/>
        <v>2.0399999999999842E-2</v>
      </c>
      <c r="B513" s="2">
        <v>-10.25</v>
      </c>
      <c r="C513">
        <v>-1.6</v>
      </c>
      <c r="D513" s="44">
        <f t="shared" si="113"/>
        <v>-3.0901061387039022</v>
      </c>
      <c r="F513" s="3">
        <f>IF(G$3=0, C513,D513)</f>
        <v>-1.6</v>
      </c>
      <c r="H513" s="46">
        <f>-I$6*COS(2*PI()*A513*I$2)</f>
        <v>-3.0901061387039022</v>
      </c>
      <c r="J513" s="2">
        <f>F513*J$2</f>
        <v>0.31854704</v>
      </c>
      <c r="K513" s="8">
        <f>F513*K$2</f>
        <v>-37.748240480001762</v>
      </c>
      <c r="L513" s="9">
        <f>F513*L$2</f>
        <v>-0.34815711999999843</v>
      </c>
      <c r="M513" s="8">
        <f t="shared" si="114"/>
        <v>-1.6356523067877964</v>
      </c>
      <c r="N513">
        <f t="shared" si="116"/>
        <v>2.2832883897138343</v>
      </c>
      <c r="P513" s="2">
        <f t="shared" si="115"/>
        <v>194.01579589229723</v>
      </c>
      <c r="Q513">
        <f t="shared" si="117"/>
        <v>-270.77303799632909</v>
      </c>
      <c r="S513" s="4">
        <f t="shared" si="118"/>
        <v>-272.75684742311688</v>
      </c>
      <c r="T513" s="2">
        <f t="shared" si="119"/>
        <v>326.30212600032985</v>
      </c>
      <c r="U513" s="8">
        <f t="shared" si="120"/>
        <v>-269.39618303033217</v>
      </c>
      <c r="V513" s="8">
        <f t="shared" si="121"/>
        <v>42.87432153822229</v>
      </c>
      <c r="W513" s="2">
        <f t="shared" si="122"/>
        <v>-39.644781813210386</v>
      </c>
      <c r="X513" s="1">
        <f t="shared" si="123"/>
        <v>370.02305871145688</v>
      </c>
      <c r="Z513" s="2">
        <f t="shared" si="124"/>
        <v>35.004883203206589</v>
      </c>
      <c r="AA513" s="1">
        <f t="shared" si="125"/>
        <v>-307.71584851914798</v>
      </c>
      <c r="AC513" s="14">
        <f t="shared" si="126"/>
        <v>-304.48630879413605</v>
      </c>
      <c r="AS513">
        <f>ABS(H513-AC513)</f>
        <v>301.39620265543215</v>
      </c>
    </row>
    <row r="514" spans="1:45" x14ac:dyDescent="0.35">
      <c r="A514">
        <f t="shared" si="112"/>
        <v>2.043999999999984E-2</v>
      </c>
      <c r="B514" s="2">
        <v>-9.879999999999999</v>
      </c>
      <c r="C514">
        <v>-1.4</v>
      </c>
      <c r="D514" s="44">
        <f t="shared" si="113"/>
        <v>-2.807066924300027</v>
      </c>
      <c r="F514" s="3">
        <f>IF(G$3=0, C514,D514)</f>
        <v>-1.4</v>
      </c>
      <c r="H514" s="46">
        <f>-I$6*COS(2*PI()*A514*I$2)</f>
        <v>-2.807066924300027</v>
      </c>
      <c r="J514" s="2">
        <f>F514*J$2</f>
        <v>0.27872865999999996</v>
      </c>
      <c r="K514" s="8">
        <f>F514*K$2</f>
        <v>-33.029710420001535</v>
      </c>
      <c r="L514" s="9">
        <f>F514*L$2</f>
        <v>-0.30463747999999857</v>
      </c>
      <c r="M514" s="8">
        <f t="shared" si="114"/>
        <v>-1.9647413497138344</v>
      </c>
      <c r="N514">
        <f t="shared" si="116"/>
        <v>2.2481216807694437</v>
      </c>
      <c r="P514" s="2">
        <f t="shared" si="115"/>
        <v>233.02479751632734</v>
      </c>
      <c r="Q514">
        <f t="shared" si="117"/>
        <v>-266.62004675251364</v>
      </c>
      <c r="S514" s="4">
        <f t="shared" si="118"/>
        <v>-268.88942558222749</v>
      </c>
      <c r="T514" s="2">
        <f t="shared" si="119"/>
        <v>321.675485163465</v>
      </c>
      <c r="U514" s="8">
        <f t="shared" si="120"/>
        <v>-265.57641208068657</v>
      </c>
      <c r="V514" s="8">
        <f t="shared" si="121"/>
        <v>42.266406139959102</v>
      </c>
      <c r="W514" s="2">
        <f t="shared" si="122"/>
        <v>-43.720932711127034</v>
      </c>
      <c r="X514" s="1">
        <f t="shared" si="123"/>
        <v>369.34686639405339</v>
      </c>
      <c r="Z514" s="2">
        <f t="shared" si="124"/>
        <v>38.319665488815815</v>
      </c>
      <c r="AA514" s="1">
        <f t="shared" si="125"/>
        <v>-307.10640872724736</v>
      </c>
      <c r="AC514" s="14">
        <f t="shared" si="126"/>
        <v>-308.5609352984153</v>
      </c>
      <c r="AS514">
        <f>ABS(H514-AC514)</f>
        <v>305.75386837411526</v>
      </c>
    </row>
    <row r="515" spans="1:45" x14ac:dyDescent="0.35">
      <c r="A515">
        <f t="shared" si="112"/>
        <v>2.0479999999999839E-2</v>
      </c>
      <c r="B515" s="2">
        <v>-9.879999999999999</v>
      </c>
      <c r="C515">
        <v>-1.4</v>
      </c>
      <c r="D515" s="44">
        <f t="shared" si="113"/>
        <v>-2.5233894070846632</v>
      </c>
      <c r="F515" s="3">
        <f>IF(G$3=0, C515,D515)</f>
        <v>-1.4</v>
      </c>
      <c r="H515" s="46">
        <f>-I$6*COS(2*PI()*A515*I$2)</f>
        <v>-2.5233894070846632</v>
      </c>
      <c r="J515" s="2">
        <f>F515*J$2</f>
        <v>0.27872865999999996</v>
      </c>
      <c r="K515" s="8">
        <f>F515*K$2</f>
        <v>-33.029710420001535</v>
      </c>
      <c r="L515" s="9">
        <f>F515*L$2</f>
        <v>-0.30463747999999857</v>
      </c>
      <c r="M515" s="8">
        <f t="shared" si="114"/>
        <v>-1.9693930207694437</v>
      </c>
      <c r="N515">
        <f t="shared" si="116"/>
        <v>2.2128717120299961</v>
      </c>
      <c r="P515" s="2">
        <f t="shared" si="115"/>
        <v>233.59033633251209</v>
      </c>
      <c r="Q515">
        <f t="shared" si="117"/>
        <v>-262.45697641936226</v>
      </c>
      <c r="S515" s="4">
        <f t="shared" si="118"/>
        <v>-264.73100692013168</v>
      </c>
      <c r="T515" s="2">
        <f t="shared" si="119"/>
        <v>316.70072151202709</v>
      </c>
      <c r="U515" s="8">
        <f t="shared" si="120"/>
        <v>-261.46922971076833</v>
      </c>
      <c r="V515" s="8">
        <f t="shared" si="121"/>
        <v>41.612749300566662</v>
      </c>
      <c r="W515" s="2">
        <f t="shared" si="122"/>
        <v>-47.671381230588395</v>
      </c>
      <c r="X515" s="1">
        <f t="shared" si="123"/>
        <v>368.60957604480308</v>
      </c>
      <c r="Z515" s="2">
        <f t="shared" si="124"/>
        <v>41.529996646560789</v>
      </c>
      <c r="AA515" s="1">
        <f t="shared" si="125"/>
        <v>-306.44591150758083</v>
      </c>
      <c r="AC515" s="14">
        <f t="shared" si="126"/>
        <v>-312.50454343760259</v>
      </c>
      <c r="AS515">
        <f>ABS(H515-AC515)</f>
        <v>309.98115403051793</v>
      </c>
    </row>
    <row r="516" spans="1:45" x14ac:dyDescent="0.35">
      <c r="A516">
        <f t="shared" ref="A516:A579" si="127">A515+0.00004</f>
        <v>2.0519999999999837E-2</v>
      </c>
      <c r="B516" s="2">
        <v>-10.25</v>
      </c>
      <c r="C516">
        <v>-1.8</v>
      </c>
      <c r="D516" s="44">
        <f t="shared" ref="D516:D579" si="128">-E$6*COS(2*PI()*A516*E$2)</f>
        <v>-2.2391380928789286</v>
      </c>
      <c r="F516" s="3">
        <f>IF(G$3=0, C516,D516)</f>
        <v>-1.8</v>
      </c>
      <c r="H516" s="46">
        <f>-I$6*COS(2*PI()*A516*I$2)</f>
        <v>-2.2391380928789286</v>
      </c>
      <c r="J516" s="2">
        <f>F516*J$2</f>
        <v>0.35836541999999999</v>
      </c>
      <c r="K516" s="8">
        <f>F516*K$2</f>
        <v>-42.466770540001981</v>
      </c>
      <c r="L516" s="9">
        <f>F516*L$2</f>
        <v>-0.39167675999999818</v>
      </c>
      <c r="M516" s="8">
        <f t="shared" ref="M516:M579" si="129">J515-N515</f>
        <v>-1.934143052029996</v>
      </c>
      <c r="N516">
        <f t="shared" si="116"/>
        <v>2.1782526789560186</v>
      </c>
      <c r="P516" s="2">
        <f t="shared" ref="P516:P579" si="130">K515-Q515</f>
        <v>229.42726599936071</v>
      </c>
      <c r="Q516">
        <f t="shared" si="117"/>
        <v>-258.36810074199536</v>
      </c>
      <c r="S516" s="4">
        <f t="shared" si="118"/>
        <v>-260.69392055402534</v>
      </c>
      <c r="T516" s="2">
        <f t="shared" si="119"/>
        <v>311.87110906946958</v>
      </c>
      <c r="U516" s="8">
        <f t="shared" si="120"/>
        <v>-257.4818846894874</v>
      </c>
      <c r="V516" s="8">
        <f t="shared" si="121"/>
        <v>40.978164539182053</v>
      </c>
      <c r="W516" s="2">
        <f t="shared" si="122"/>
        <v>-51.90885453277599</v>
      </c>
      <c r="X516" s="1">
        <f t="shared" si="123"/>
        <v>367.80674850971377</v>
      </c>
      <c r="Z516" s="2">
        <f t="shared" si="124"/>
        <v>44.9766817968125</v>
      </c>
      <c r="AA516" s="1">
        <f t="shared" si="125"/>
        <v>-305.73059786261621</v>
      </c>
      <c r="AC516" s="14">
        <f t="shared" si="126"/>
        <v>-316.66128785621015</v>
      </c>
      <c r="AS516">
        <f>ABS(H516-AC516)</f>
        <v>314.42214976333122</v>
      </c>
    </row>
    <row r="517" spans="1:45" x14ac:dyDescent="0.35">
      <c r="A517">
        <f t="shared" si="127"/>
        <v>2.0559999999999835E-2</v>
      </c>
      <c r="B517" s="2">
        <v>-9.51</v>
      </c>
      <c r="C517">
        <v>-1.6</v>
      </c>
      <c r="D517" s="44">
        <f t="shared" si="128"/>
        <v>-1.9543776179803614</v>
      </c>
      <c r="F517" s="3">
        <f>IF(G$3=0, C517,D517)</f>
        <v>-1.6</v>
      </c>
      <c r="H517" s="46">
        <f>-I$6*COS(2*PI()*A517*I$2)</f>
        <v>-1.9543776179803614</v>
      </c>
      <c r="J517" s="2">
        <f>F517*J$2</f>
        <v>0.31854704</v>
      </c>
      <c r="K517" s="8">
        <f>F517*K$2</f>
        <v>-37.748240480001762</v>
      </c>
      <c r="L517" s="9">
        <f>F517*L$2</f>
        <v>-0.34815711999999843</v>
      </c>
      <c r="M517" s="8">
        <f t="shared" si="129"/>
        <v>-1.8198872589560187</v>
      </c>
      <c r="N517">
        <f t="shared" ref="N517:N580" si="131">O$2*M517+N516</f>
        <v>2.1456786988966927</v>
      </c>
      <c r="P517" s="2">
        <f t="shared" si="130"/>
        <v>215.90133020199337</v>
      </c>
      <c r="Q517">
        <f t="shared" ref="Q517:Q580" si="132">P517*R$2+Q516</f>
        <v>-254.5202856450027</v>
      </c>
      <c r="S517" s="4">
        <f t="shared" ref="S517:S580" si="133">M517+Q517+L517</f>
        <v>-256.68833002395871</v>
      </c>
      <c r="T517" s="2">
        <f t="shared" ref="T517:T580" si="134">S517*T$2</f>
        <v>307.07917545461891</v>
      </c>
      <c r="U517" s="8">
        <f t="shared" ref="U517:U580" si="135">S517*U$2</f>
        <v>-253.52564744090077</v>
      </c>
      <c r="V517" s="8">
        <f t="shared" ref="V517:V580" si="136">S517*V$2</f>
        <v>40.348530570469528</v>
      </c>
      <c r="W517" s="2">
        <f t="shared" ref="W517:W580" si="137">T516-X516</f>
        <v>-55.935639440244188</v>
      </c>
      <c r="X517" s="1">
        <f t="shared" ref="X517:X580" si="138">Y$2*W517+X516</f>
        <v>366.94164231656708</v>
      </c>
      <c r="Z517" s="2">
        <f t="shared" ref="Z517:Z580" si="139">U516-AA516</f>
        <v>48.248713173128806</v>
      </c>
      <c r="AA517" s="1">
        <f t="shared" ref="AA517:AA580" si="140">Z517*AB$2+AA516</f>
        <v>-304.96324550343951</v>
      </c>
      <c r="AC517" s="14">
        <f t="shared" ref="AC517:AC580" si="141">V517+AA517+W517</f>
        <v>-320.55035437321419</v>
      </c>
      <c r="AS517">
        <f>ABS(H517-AC517)</f>
        <v>318.59597675523383</v>
      </c>
    </row>
    <row r="518" spans="1:45" x14ac:dyDescent="0.35">
      <c r="A518">
        <f t="shared" si="127"/>
        <v>2.0599999999999834E-2</v>
      </c>
      <c r="B518" s="2">
        <v>-8.0300000000000011</v>
      </c>
      <c r="C518">
        <v>0</v>
      </c>
      <c r="D518" s="44">
        <f t="shared" si="128"/>
        <v>-1.6691727344653169</v>
      </c>
      <c r="F518" s="3">
        <f>IF(G$3=0, C518,D518)</f>
        <v>0</v>
      </c>
      <c r="H518" s="46">
        <f>-I$6*COS(2*PI()*A518*I$2)</f>
        <v>-1.6691727344653169</v>
      </c>
      <c r="J518" s="2">
        <f>F518*J$2</f>
        <v>0</v>
      </c>
      <c r="K518" s="8">
        <f>F518*K$2</f>
        <v>0</v>
      </c>
      <c r="L518" s="9">
        <f>F518*L$2</f>
        <v>0</v>
      </c>
      <c r="M518" s="8">
        <f t="shared" si="129"/>
        <v>-1.8271316588966928</v>
      </c>
      <c r="N518">
        <f t="shared" si="131"/>
        <v>2.1129750520472688</v>
      </c>
      <c r="P518" s="2">
        <f t="shared" si="130"/>
        <v>216.77204516500095</v>
      </c>
      <c r="Q518">
        <f t="shared" si="132"/>
        <v>-250.65695257886782</v>
      </c>
      <c r="S518" s="4">
        <f t="shared" si="133"/>
        <v>-252.48408423776451</v>
      </c>
      <c r="T518" s="2">
        <f t="shared" si="134"/>
        <v>302.04958829219294</v>
      </c>
      <c r="U518" s="8">
        <f t="shared" si="135"/>
        <v>-249.37320258746286</v>
      </c>
      <c r="V518" s="8">
        <f t="shared" si="136"/>
        <v>39.687670220432608</v>
      </c>
      <c r="W518" s="2">
        <f t="shared" si="137"/>
        <v>-59.862466861948178</v>
      </c>
      <c r="X518" s="1">
        <f t="shared" si="138"/>
        <v>366.01580341783358</v>
      </c>
      <c r="Z518" s="2">
        <f t="shared" si="139"/>
        <v>51.43759806253874</v>
      </c>
      <c r="AA518" s="1">
        <f t="shared" si="140"/>
        <v>-304.14517680009311</v>
      </c>
      <c r="AC518" s="14">
        <f t="shared" si="141"/>
        <v>-324.31997344160868</v>
      </c>
      <c r="AS518">
        <f>ABS(H518-AC518)</f>
        <v>322.65080070714339</v>
      </c>
    </row>
    <row r="519" spans="1:45" x14ac:dyDescent="0.35">
      <c r="A519">
        <f t="shared" si="127"/>
        <v>2.0639999999999832E-2</v>
      </c>
      <c r="B519" s="2">
        <v>-8.4</v>
      </c>
      <c r="C519">
        <v>0</v>
      </c>
      <c r="D519" s="44">
        <f t="shared" si="128"/>
        <v>-1.3835882954647709</v>
      </c>
      <c r="F519" s="3">
        <f>IF(G$3=0, C519,D519)</f>
        <v>0</v>
      </c>
      <c r="H519" s="46">
        <f>-I$6*COS(2*PI()*A519*I$2)</f>
        <v>-1.3835882954647709</v>
      </c>
      <c r="J519" s="2">
        <f>F519*J$2</f>
        <v>0</v>
      </c>
      <c r="K519" s="8">
        <f>F519*K$2</f>
        <v>0</v>
      </c>
      <c r="L519" s="9">
        <f>F519*L$2</f>
        <v>0</v>
      </c>
      <c r="M519" s="8">
        <f t="shared" si="129"/>
        <v>-2.1129750520472688</v>
      </c>
      <c r="N519">
        <f t="shared" si="131"/>
        <v>2.0751551228881824</v>
      </c>
      <c r="P519" s="2">
        <f t="shared" si="130"/>
        <v>250.65695257886782</v>
      </c>
      <c r="Q519">
        <f t="shared" si="132"/>
        <v>-246.18971930431229</v>
      </c>
      <c r="S519" s="4">
        <f t="shared" si="133"/>
        <v>-248.30269435635955</v>
      </c>
      <c r="T519" s="2">
        <f t="shared" si="134"/>
        <v>297.04734390922363</v>
      </c>
      <c r="U519" s="8">
        <f t="shared" si="135"/>
        <v>-245.24333202892566</v>
      </c>
      <c r="V519" s="8">
        <f t="shared" si="136"/>
        <v>39.030402562642429</v>
      </c>
      <c r="W519" s="2">
        <f t="shared" si="137"/>
        <v>-63.966215125640645</v>
      </c>
      <c r="X519" s="1">
        <f t="shared" si="138"/>
        <v>365.02649553807902</v>
      </c>
      <c r="Z519" s="2">
        <f t="shared" si="139"/>
        <v>54.771974212630255</v>
      </c>
      <c r="AA519" s="1">
        <f t="shared" si="140"/>
        <v>-303.27407784501804</v>
      </c>
      <c r="AC519" s="14">
        <f t="shared" si="141"/>
        <v>-328.20989040801624</v>
      </c>
      <c r="AS519">
        <f>ABS(H519-AC519)</f>
        <v>326.82630211255145</v>
      </c>
    </row>
    <row r="520" spans="1:45" x14ac:dyDescent="0.35">
      <c r="A520">
        <f t="shared" si="127"/>
        <v>2.067999999999983E-2</v>
      </c>
      <c r="B520" s="2">
        <v>-8.4</v>
      </c>
      <c r="C520">
        <v>0</v>
      </c>
      <c r="D520" s="44">
        <f t="shared" si="128"/>
        <v>-1.0976892404174101</v>
      </c>
      <c r="F520" s="3">
        <f>IF(G$3=0, C520,D520)</f>
        <v>0</v>
      </c>
      <c r="H520" s="46">
        <f>-I$6*COS(2*PI()*A520*I$2)</f>
        <v>-1.0976892404174101</v>
      </c>
      <c r="J520" s="2">
        <f>F520*J$2</f>
        <v>0</v>
      </c>
      <c r="K520" s="8">
        <f>F520*K$2</f>
        <v>0</v>
      </c>
      <c r="L520" s="9">
        <f>F520*L$2</f>
        <v>0</v>
      </c>
      <c r="M520" s="8">
        <f t="shared" si="129"/>
        <v>-2.0751551228881824</v>
      </c>
      <c r="N520">
        <f t="shared" si="131"/>
        <v>2.0380121288591218</v>
      </c>
      <c r="P520" s="2">
        <f t="shared" si="130"/>
        <v>246.18971930431229</v>
      </c>
      <c r="Q520">
        <f t="shared" si="132"/>
        <v>-241.80210150789924</v>
      </c>
      <c r="S520" s="4">
        <f t="shared" si="133"/>
        <v>-243.87725663078743</v>
      </c>
      <c r="T520" s="2">
        <f t="shared" si="134"/>
        <v>291.75314230813171</v>
      </c>
      <c r="U520" s="8">
        <f t="shared" si="135"/>
        <v>-240.87242056411409</v>
      </c>
      <c r="V520" s="8">
        <f t="shared" si="136"/>
        <v>38.33477331708503</v>
      </c>
      <c r="W520" s="2">
        <f t="shared" si="137"/>
        <v>-67.979151628855391</v>
      </c>
      <c r="X520" s="1">
        <f t="shared" si="138"/>
        <v>363.97512318107209</v>
      </c>
      <c r="Z520" s="2">
        <f t="shared" si="139"/>
        <v>58.030745816092377</v>
      </c>
      <c r="AA520" s="1">
        <f t="shared" si="140"/>
        <v>-302.35115106048437</v>
      </c>
      <c r="AC520" s="14">
        <f t="shared" si="141"/>
        <v>-331.99552937225474</v>
      </c>
      <c r="AS520">
        <f>ABS(H520-AC520)</f>
        <v>330.89784013183731</v>
      </c>
    </row>
    <row r="521" spans="1:45" x14ac:dyDescent="0.35">
      <c r="A521">
        <f t="shared" si="127"/>
        <v>2.0719999999999829E-2</v>
      </c>
      <c r="B521" s="2">
        <v>-9.14</v>
      </c>
      <c r="C521">
        <v>-0.4</v>
      </c>
      <c r="D521" s="44">
        <f t="shared" si="128"/>
        <v>-0.81154058030283072</v>
      </c>
      <c r="F521" s="3">
        <f>IF(G$3=0, C521,D521)</f>
        <v>-0.4</v>
      </c>
      <c r="H521" s="46">
        <f>-I$6*COS(2*PI()*A521*I$2)</f>
        <v>-0.81154058030283072</v>
      </c>
      <c r="J521" s="2">
        <f>F521*J$2</f>
        <v>7.9636760000000001E-2</v>
      </c>
      <c r="K521" s="8">
        <f>F521*K$2</f>
        <v>-9.4370601200004405</v>
      </c>
      <c r="L521" s="9">
        <f>F521*L$2</f>
        <v>-8.7039279999999608E-2</v>
      </c>
      <c r="M521" s="8">
        <f t="shared" si="129"/>
        <v>-2.0380121288591218</v>
      </c>
      <c r="N521">
        <f t="shared" si="131"/>
        <v>2.0015339535658878</v>
      </c>
      <c r="P521" s="2">
        <f t="shared" si="130"/>
        <v>241.80210150789924</v>
      </c>
      <c r="Q521">
        <f t="shared" si="132"/>
        <v>-237.49268027461562</v>
      </c>
      <c r="S521" s="4">
        <f t="shared" si="133"/>
        <v>-239.61773168347474</v>
      </c>
      <c r="T521" s="2">
        <f t="shared" si="134"/>
        <v>286.65742405507723</v>
      </c>
      <c r="U521" s="8">
        <f t="shared" si="135"/>
        <v>-236.66537764962973</v>
      </c>
      <c r="V521" s="8">
        <f t="shared" si="136"/>
        <v>37.665223702046895</v>
      </c>
      <c r="W521" s="2">
        <f t="shared" si="137"/>
        <v>-72.221980872940378</v>
      </c>
      <c r="X521" s="1">
        <f t="shared" si="138"/>
        <v>362.85813080269321</v>
      </c>
      <c r="Z521" s="2">
        <f t="shared" si="139"/>
        <v>61.478730496370275</v>
      </c>
      <c r="AA521" s="1">
        <f t="shared" si="140"/>
        <v>-301.3733871827971</v>
      </c>
      <c r="AC521" s="14">
        <f t="shared" si="141"/>
        <v>-335.93014435369059</v>
      </c>
      <c r="AS521">
        <f>ABS(H521-AC521)</f>
        <v>335.11860377338775</v>
      </c>
    </row>
    <row r="522" spans="1:45" x14ac:dyDescent="0.35">
      <c r="A522">
        <f t="shared" si="127"/>
        <v>2.0759999999999827E-2</v>
      </c>
      <c r="B522" s="2">
        <v>-7.29</v>
      </c>
      <c r="C522">
        <v>-0.2</v>
      </c>
      <c r="D522" s="44">
        <f t="shared" si="128"/>
        <v>-0.52520738285873503</v>
      </c>
      <c r="F522" s="3">
        <f>IF(G$3=0, C522,D522)</f>
        <v>-0.2</v>
      </c>
      <c r="H522" s="46">
        <f>-I$6*COS(2*PI()*A522*I$2)</f>
        <v>-0.52520738285873503</v>
      </c>
      <c r="J522" s="2">
        <f>F522*J$2</f>
        <v>3.981838E-2</v>
      </c>
      <c r="K522" s="8">
        <f>F522*K$2</f>
        <v>-4.7185300600002202</v>
      </c>
      <c r="L522" s="9">
        <f>F522*L$2</f>
        <v>-4.3519639999999804E-2</v>
      </c>
      <c r="M522" s="8">
        <f t="shared" si="129"/>
        <v>-1.9218971935658877</v>
      </c>
      <c r="N522">
        <f t="shared" si="131"/>
        <v>1.9671341078879736</v>
      </c>
      <c r="P522" s="2">
        <f t="shared" si="130"/>
        <v>228.05562015461518</v>
      </c>
      <c r="Q522">
        <f t="shared" si="132"/>
        <v>-233.42825020665836</v>
      </c>
      <c r="S522" s="4">
        <f t="shared" si="133"/>
        <v>-235.39366704022424</v>
      </c>
      <c r="T522" s="2">
        <f t="shared" si="134"/>
        <v>281.60412736801982</v>
      </c>
      <c r="U522" s="8">
        <f t="shared" si="135"/>
        <v>-232.49335812925517</v>
      </c>
      <c r="V522" s="8">
        <f t="shared" si="136"/>
        <v>37.001248049651927</v>
      </c>
      <c r="W522" s="2">
        <f t="shared" si="137"/>
        <v>-76.200706747615982</v>
      </c>
      <c r="X522" s="1">
        <f t="shared" si="138"/>
        <v>361.67960305206401</v>
      </c>
      <c r="Z522" s="2">
        <f t="shared" si="139"/>
        <v>64.70800953316737</v>
      </c>
      <c r="AA522" s="1">
        <f t="shared" si="140"/>
        <v>-300.34426452838073</v>
      </c>
      <c r="AC522" s="14">
        <f t="shared" si="141"/>
        <v>-339.54372322634481</v>
      </c>
      <c r="AS522">
        <f>ABS(H522-AC522)</f>
        <v>339.01851584348606</v>
      </c>
    </row>
    <row r="523" spans="1:45" x14ac:dyDescent="0.35">
      <c r="A523">
        <f t="shared" si="127"/>
        <v>2.0799999999999826E-2</v>
      </c>
      <c r="B523" s="2">
        <v>-6.92</v>
      </c>
      <c r="C523">
        <v>1.4</v>
      </c>
      <c r="D523" s="44">
        <f t="shared" si="128"/>
        <v>-0.23875475778495606</v>
      </c>
      <c r="F523" s="3">
        <f>IF(G$3=0, C523,D523)</f>
        <v>1.4</v>
      </c>
      <c r="H523" s="46">
        <f>-I$6*COS(2*PI()*A523*I$2)</f>
        <v>-0.23875475778495606</v>
      </c>
      <c r="J523" s="2">
        <f>F523*J$2</f>
        <v>-0.27872865999999996</v>
      </c>
      <c r="K523" s="8">
        <f>F523*K$2</f>
        <v>33.029710420001535</v>
      </c>
      <c r="L523" s="9">
        <f>F523*L$2</f>
        <v>0.30463747999999857</v>
      </c>
      <c r="M523" s="8">
        <f t="shared" si="129"/>
        <v>-1.9273157278879736</v>
      </c>
      <c r="N523">
        <f t="shared" si="131"/>
        <v>1.932637276406082</v>
      </c>
      <c r="P523" s="2">
        <f t="shared" si="130"/>
        <v>228.70972014665813</v>
      </c>
      <c r="Q523">
        <f t="shared" si="132"/>
        <v>-229.35216270323289</v>
      </c>
      <c r="S523" s="4">
        <f t="shared" si="133"/>
        <v>-230.97484095112088</v>
      </c>
      <c r="T523" s="2">
        <f t="shared" si="134"/>
        <v>276.31783534300814</v>
      </c>
      <c r="U523" s="8">
        <f t="shared" si="135"/>
        <v>-228.12897683827828</v>
      </c>
      <c r="V523" s="8">
        <f t="shared" si="136"/>
        <v>36.306658079297087</v>
      </c>
      <c r="W523" s="2">
        <f t="shared" si="137"/>
        <v>-80.075475684044193</v>
      </c>
      <c r="X523" s="1">
        <f t="shared" si="138"/>
        <v>360.44114773758713</v>
      </c>
      <c r="Z523" s="2">
        <f t="shared" si="139"/>
        <v>67.850906399125563</v>
      </c>
      <c r="AA523" s="1">
        <f t="shared" si="140"/>
        <v>-299.26515692791844</v>
      </c>
      <c r="AC523" s="14">
        <f t="shared" si="141"/>
        <v>-343.03397453266552</v>
      </c>
      <c r="AS523">
        <f>ABS(H523-AC523)</f>
        <v>342.79521977488059</v>
      </c>
    </row>
    <row r="524" spans="1:45" x14ac:dyDescent="0.35">
      <c r="A524">
        <f t="shared" si="127"/>
        <v>2.0839999999999824E-2</v>
      </c>
      <c r="B524" s="2">
        <v>-6.55</v>
      </c>
      <c r="C524">
        <v>1.6</v>
      </c>
      <c r="D524" s="44">
        <f t="shared" si="128"/>
        <v>4.7752158061792997E-2</v>
      </c>
      <c r="F524" s="3">
        <f>IF(G$3=0, C524,D524)</f>
        <v>1.6</v>
      </c>
      <c r="H524" s="46">
        <f>-I$6*COS(2*PI()*A524*I$2)</f>
        <v>4.7752158061792997E-2</v>
      </c>
      <c r="J524" s="2">
        <f>F524*J$2</f>
        <v>-0.31854704</v>
      </c>
      <c r="K524" s="8">
        <f>F524*K$2</f>
        <v>37.748240480001762</v>
      </c>
      <c r="L524" s="9">
        <f>F524*L$2</f>
        <v>0.34815711999999843</v>
      </c>
      <c r="M524" s="8">
        <f t="shared" si="129"/>
        <v>-2.2113659364060818</v>
      </c>
      <c r="N524">
        <f t="shared" si="131"/>
        <v>1.8930562586469457</v>
      </c>
      <c r="P524" s="2">
        <f t="shared" si="130"/>
        <v>262.38187312323441</v>
      </c>
      <c r="Q524">
        <f t="shared" si="132"/>
        <v>-224.67596672224363</v>
      </c>
      <c r="S524" s="4">
        <f t="shared" si="133"/>
        <v>-226.53917553864972</v>
      </c>
      <c r="T524" s="2">
        <f t="shared" si="134"/>
        <v>271.01139824348326</v>
      </c>
      <c r="U524" s="8">
        <f t="shared" si="135"/>
        <v>-223.74796370292069</v>
      </c>
      <c r="V524" s="8">
        <f t="shared" si="136"/>
        <v>35.609421155909246</v>
      </c>
      <c r="W524" s="2">
        <f t="shared" si="137"/>
        <v>-84.123312394578988</v>
      </c>
      <c r="X524" s="1">
        <f t="shared" si="138"/>
        <v>359.14008817576143</v>
      </c>
      <c r="Z524" s="2">
        <f t="shared" si="139"/>
        <v>71.136180089640163</v>
      </c>
      <c r="AA524" s="1">
        <f t="shared" si="140"/>
        <v>-298.13380000615484</v>
      </c>
      <c r="AC524" s="14">
        <f t="shared" si="141"/>
        <v>-346.64769124482461</v>
      </c>
      <c r="AS524">
        <f>ABS(H524-AC524)</f>
        <v>346.69544340288638</v>
      </c>
    </row>
    <row r="525" spans="1:45" x14ac:dyDescent="0.35">
      <c r="A525">
        <f t="shared" si="127"/>
        <v>2.0879999999999822E-2</v>
      </c>
      <c r="B525" s="2">
        <v>-8.0300000000000011</v>
      </c>
      <c r="C525">
        <v>1.6</v>
      </c>
      <c r="D525" s="44">
        <f t="shared" si="128"/>
        <v>0.3342482154796127</v>
      </c>
      <c r="F525" s="3">
        <f>IF(G$3=0, C525,D525)</f>
        <v>1.6</v>
      </c>
      <c r="H525" s="46">
        <f>-I$6*COS(2*PI()*A525*I$2)</f>
        <v>0.3342482154796127</v>
      </c>
      <c r="J525" s="2">
        <f>F525*J$2</f>
        <v>-0.31854704</v>
      </c>
      <c r="K525" s="8">
        <f>F525*K$2</f>
        <v>37.748240480001762</v>
      </c>
      <c r="L525" s="9">
        <f>F525*L$2</f>
        <v>0.34815711999999843</v>
      </c>
      <c r="M525" s="8">
        <f t="shared" si="129"/>
        <v>-2.2116032986469456</v>
      </c>
      <c r="N525">
        <f t="shared" si="131"/>
        <v>1.8534709923647965</v>
      </c>
      <c r="P525" s="2">
        <f t="shared" si="130"/>
        <v>262.42420720224538</v>
      </c>
      <c r="Q525">
        <f t="shared" si="132"/>
        <v>-219.99901625906483</v>
      </c>
      <c r="S525" s="4">
        <f t="shared" si="133"/>
        <v>-221.86246243771177</v>
      </c>
      <c r="T525" s="2">
        <f t="shared" si="134"/>
        <v>265.41659304630195</v>
      </c>
      <c r="U525" s="8">
        <f t="shared" si="135"/>
        <v>-219.12887285177069</v>
      </c>
      <c r="V525" s="8">
        <f t="shared" si="136"/>
        <v>34.87429423562854</v>
      </c>
      <c r="W525" s="2">
        <f t="shared" si="137"/>
        <v>-88.128689932278178</v>
      </c>
      <c r="X525" s="1">
        <f t="shared" si="138"/>
        <v>357.77708104439995</v>
      </c>
      <c r="Z525" s="2">
        <f t="shared" si="139"/>
        <v>74.385836303234157</v>
      </c>
      <c r="AA525" s="1">
        <f t="shared" si="140"/>
        <v>-296.95076022700465</v>
      </c>
      <c r="AC525" s="14">
        <f t="shared" si="141"/>
        <v>-350.20515592365427</v>
      </c>
      <c r="AS525">
        <f>ABS(H525-AC525)</f>
        <v>350.53940413913386</v>
      </c>
    </row>
    <row r="526" spans="1:45" x14ac:dyDescent="0.35">
      <c r="A526">
        <f t="shared" si="127"/>
        <v>2.0919999999999821E-2</v>
      </c>
      <c r="B526" s="2">
        <v>-6.92</v>
      </c>
      <c r="C526">
        <v>1</v>
      </c>
      <c r="D526" s="44">
        <f t="shared" si="128"/>
        <v>0.62066826773564943</v>
      </c>
      <c r="F526" s="3">
        <f>IF(G$3=0, C526,D526)</f>
        <v>1</v>
      </c>
      <c r="H526" s="46">
        <f>-I$6*COS(2*PI()*A526*I$2)</f>
        <v>0.62066826773564943</v>
      </c>
      <c r="J526" s="2">
        <f>F526*J$2</f>
        <v>-0.19909189999999999</v>
      </c>
      <c r="K526" s="8">
        <f>F526*K$2</f>
        <v>23.5926503000011</v>
      </c>
      <c r="L526" s="9">
        <f>F526*L$2</f>
        <v>0.21759819999999899</v>
      </c>
      <c r="M526" s="8">
        <f t="shared" si="129"/>
        <v>-2.1720180323647966</v>
      </c>
      <c r="N526">
        <f t="shared" si="131"/>
        <v>1.8145942588053048</v>
      </c>
      <c r="P526" s="2">
        <f t="shared" si="130"/>
        <v>257.74725673906659</v>
      </c>
      <c r="Q526">
        <f t="shared" si="132"/>
        <v>-215.40541887473586</v>
      </c>
      <c r="S526" s="4">
        <f t="shared" si="133"/>
        <v>-217.35983870710066</v>
      </c>
      <c r="T526" s="2">
        <f t="shared" si="134"/>
        <v>260.0300529474614</v>
      </c>
      <c r="U526" s="8">
        <f t="shared" si="135"/>
        <v>-214.68172639840682</v>
      </c>
      <c r="V526" s="8">
        <f t="shared" si="136"/>
        <v>34.166532214562267</v>
      </c>
      <c r="W526" s="2">
        <f t="shared" si="137"/>
        <v>-92.360487998097994</v>
      </c>
      <c r="X526" s="1">
        <f t="shared" si="138"/>
        <v>356.34862450097268</v>
      </c>
      <c r="Z526" s="2">
        <f t="shared" si="139"/>
        <v>77.821887375233956</v>
      </c>
      <c r="AA526" s="1">
        <f t="shared" si="140"/>
        <v>-295.71307314800026</v>
      </c>
      <c r="AC526" s="14">
        <f t="shared" si="141"/>
        <v>-353.90702893153599</v>
      </c>
      <c r="AS526">
        <f>ABS(H526-AC526)</f>
        <v>354.52769719927164</v>
      </c>
    </row>
    <row r="527" spans="1:45" x14ac:dyDescent="0.35">
      <c r="A527">
        <f t="shared" si="127"/>
        <v>2.0959999999999819E-2</v>
      </c>
      <c r="B527" s="2">
        <v>-5.4399999999999995</v>
      </c>
      <c r="C527">
        <v>1.8</v>
      </c>
      <c r="D527" s="44">
        <f t="shared" si="128"/>
        <v>0.90694718538003505</v>
      </c>
      <c r="F527" s="3">
        <f>IF(G$3=0, C527,D527)</f>
        <v>1.8</v>
      </c>
      <c r="H527" s="46">
        <f>-I$6*COS(2*PI()*A527*I$2)</f>
        <v>0.90694718538003505</v>
      </c>
      <c r="J527" s="2">
        <f>F527*J$2</f>
        <v>-0.35836541999999999</v>
      </c>
      <c r="K527" s="8">
        <f>F527*K$2</f>
        <v>42.466770540001981</v>
      </c>
      <c r="L527" s="9">
        <f>F527*L$2</f>
        <v>0.39167675999999818</v>
      </c>
      <c r="M527" s="8">
        <f t="shared" si="129"/>
        <v>-2.0136861588053048</v>
      </c>
      <c r="N527">
        <f t="shared" si="131"/>
        <v>1.778551491617467</v>
      </c>
      <c r="P527" s="2">
        <f t="shared" si="130"/>
        <v>238.99806917473697</v>
      </c>
      <c r="Q527">
        <f t="shared" si="132"/>
        <v>-211.1459713860971</v>
      </c>
      <c r="S527" s="4">
        <f t="shared" si="133"/>
        <v>-212.76798078490242</v>
      </c>
      <c r="T527" s="2">
        <f t="shared" si="134"/>
        <v>254.53676096795544</v>
      </c>
      <c r="U527" s="8">
        <f t="shared" si="135"/>
        <v>-210.14644521685378</v>
      </c>
      <c r="V527" s="8">
        <f t="shared" si="136"/>
        <v>33.444743578001443</v>
      </c>
      <c r="W527" s="2">
        <f t="shared" si="137"/>
        <v>-96.318571553511276</v>
      </c>
      <c r="X527" s="1">
        <f t="shared" si="138"/>
        <v>354.85895184146904</v>
      </c>
      <c r="Z527" s="2">
        <f t="shared" si="139"/>
        <v>81.031346749593439</v>
      </c>
      <c r="AA527" s="1">
        <f t="shared" si="140"/>
        <v>-294.42434250616014</v>
      </c>
      <c r="AC527" s="14">
        <f t="shared" si="141"/>
        <v>-357.29817048166996</v>
      </c>
      <c r="AS527">
        <f>ABS(H527-AC527)</f>
        <v>358.20511766704999</v>
      </c>
    </row>
    <row r="528" spans="1:45" x14ac:dyDescent="0.35">
      <c r="A528">
        <f t="shared" si="127"/>
        <v>2.0999999999999817E-2</v>
      </c>
      <c r="B528" s="2">
        <v>-5.4399999999999995</v>
      </c>
      <c r="C528">
        <v>3.2</v>
      </c>
      <c r="D528" s="44">
        <f t="shared" si="128"/>
        <v>1.1930198710556279</v>
      </c>
      <c r="F528" s="3">
        <f>IF(G$3=0, C528,D528)</f>
        <v>3.2</v>
      </c>
      <c r="H528" s="46">
        <f>-I$6*COS(2*PI()*A528*I$2)</f>
        <v>1.1930198710556279</v>
      </c>
      <c r="J528" s="2">
        <f>F528*J$2</f>
        <v>-0.63709408000000001</v>
      </c>
      <c r="K528" s="8">
        <f>F528*K$2</f>
        <v>75.496480960003524</v>
      </c>
      <c r="L528" s="9">
        <f>F528*L$2</f>
        <v>0.69631423999999686</v>
      </c>
      <c r="M528" s="8">
        <f t="shared" si="129"/>
        <v>-2.1369169116174671</v>
      </c>
      <c r="N528">
        <f t="shared" si="131"/>
        <v>1.7403030295081197</v>
      </c>
      <c r="P528" s="2">
        <f t="shared" si="130"/>
        <v>253.61274192609909</v>
      </c>
      <c r="Q528">
        <f t="shared" si="132"/>
        <v>-206.6260597382163</v>
      </c>
      <c r="S528" s="4">
        <f t="shared" si="133"/>
        <v>-208.06666240983378</v>
      </c>
      <c r="T528" s="2">
        <f t="shared" si="134"/>
        <v>248.91252020083144</v>
      </c>
      <c r="U528" s="8">
        <f t="shared" si="135"/>
        <v>-205.50305225561618</v>
      </c>
      <c r="V528" s="8">
        <f t="shared" si="136"/>
        <v>32.705748984206465</v>
      </c>
      <c r="W528" s="2">
        <f t="shared" si="137"/>
        <v>-100.32219087351359</v>
      </c>
      <c r="X528" s="1">
        <f t="shared" si="138"/>
        <v>353.30735880520029</v>
      </c>
      <c r="Z528" s="2">
        <f t="shared" si="139"/>
        <v>84.277897289306367</v>
      </c>
      <c r="AA528" s="1">
        <f t="shared" si="140"/>
        <v>-293.08397839988135</v>
      </c>
      <c r="AC528" s="14">
        <f t="shared" si="141"/>
        <v>-360.70042028918846</v>
      </c>
      <c r="AS528">
        <f>ABS(H528-AC528)</f>
        <v>361.8934401602441</v>
      </c>
    </row>
    <row r="529" spans="1:45" x14ac:dyDescent="0.35">
      <c r="A529">
        <f t="shared" si="127"/>
        <v>2.1039999999999816E-2</v>
      </c>
      <c r="B529" s="2">
        <v>-6.1800000000000006</v>
      </c>
      <c r="C529">
        <v>2.8</v>
      </c>
      <c r="D529" s="44">
        <f t="shared" si="128"/>
        <v>1.4788212743007247</v>
      </c>
      <c r="F529" s="3">
        <f>IF(G$3=0, C529,D529)</f>
        <v>2.8</v>
      </c>
      <c r="H529" s="46">
        <f>-I$6*COS(2*PI()*A529*I$2)</f>
        <v>1.4788212743007247</v>
      </c>
      <c r="J529" s="2">
        <f>F529*J$2</f>
        <v>-0.55745731999999992</v>
      </c>
      <c r="K529" s="8">
        <f>F529*K$2</f>
        <v>66.059420840003071</v>
      </c>
      <c r="L529" s="9">
        <f>F529*L$2</f>
        <v>0.60927495999999715</v>
      </c>
      <c r="M529" s="8">
        <f t="shared" si="129"/>
        <v>-2.3773971095081197</v>
      </c>
      <c r="N529">
        <f t="shared" si="131"/>
        <v>1.6977502363847476</v>
      </c>
      <c r="P529" s="2">
        <f t="shared" si="130"/>
        <v>282.12254069821984</v>
      </c>
      <c r="Q529">
        <f t="shared" si="132"/>
        <v>-201.59804360563894</v>
      </c>
      <c r="S529" s="4">
        <f t="shared" si="133"/>
        <v>-203.36616575514705</v>
      </c>
      <c r="T529" s="2">
        <f t="shared" si="134"/>
        <v>243.28926246716796</v>
      </c>
      <c r="U529" s="8">
        <f t="shared" si="135"/>
        <v>-200.86047089026152</v>
      </c>
      <c r="V529" s="8">
        <f t="shared" si="136"/>
        <v>31.966883555652249</v>
      </c>
      <c r="W529" s="2">
        <f t="shared" si="137"/>
        <v>-104.39483860436886</v>
      </c>
      <c r="X529" s="1">
        <f t="shared" si="138"/>
        <v>351.69277779186137</v>
      </c>
      <c r="Z529" s="2">
        <f t="shared" si="139"/>
        <v>87.580926144265163</v>
      </c>
      <c r="AA529" s="1">
        <f t="shared" si="140"/>
        <v>-291.69108259239044</v>
      </c>
      <c r="AC529" s="14">
        <f t="shared" si="141"/>
        <v>-364.11903764110707</v>
      </c>
      <c r="AS529">
        <f>ABS(H529-AC529)</f>
        <v>365.59785891540781</v>
      </c>
    </row>
    <row r="530" spans="1:45" x14ac:dyDescent="0.35">
      <c r="A530">
        <f t="shared" si="127"/>
        <v>2.1079999999999814E-2</v>
      </c>
      <c r="B530" s="2">
        <v>-5.8100000000000005</v>
      </c>
      <c r="C530">
        <v>2.8</v>
      </c>
      <c r="D530" s="44">
        <f t="shared" si="128"/>
        <v>1.7642864063408401</v>
      </c>
      <c r="F530" s="3">
        <f>IF(G$3=0, C530,D530)</f>
        <v>2.8</v>
      </c>
      <c r="H530" s="46">
        <f>-I$6*COS(2*PI()*A530*I$2)</f>
        <v>1.7642864063408401</v>
      </c>
      <c r="J530" s="2">
        <f>F530*J$2</f>
        <v>-0.55745731999999992</v>
      </c>
      <c r="K530" s="8">
        <f>F530*K$2</f>
        <v>66.059420840003071</v>
      </c>
      <c r="L530" s="9">
        <f>F530*L$2</f>
        <v>0.60927495999999715</v>
      </c>
      <c r="M530" s="8">
        <f t="shared" si="129"/>
        <v>-2.2552075563847476</v>
      </c>
      <c r="N530">
        <f t="shared" si="131"/>
        <v>1.6573845018537754</v>
      </c>
      <c r="P530" s="2">
        <f t="shared" si="130"/>
        <v>267.65746444564201</v>
      </c>
      <c r="Q530">
        <f t="shared" si="132"/>
        <v>-196.82782550854262</v>
      </c>
      <c r="S530" s="4">
        <f t="shared" si="133"/>
        <v>-198.47375810492738</v>
      </c>
      <c r="T530" s="2">
        <f t="shared" si="134"/>
        <v>237.43641942176305</v>
      </c>
      <c r="U530" s="8">
        <f t="shared" si="135"/>
        <v>-196.02834308394097</v>
      </c>
      <c r="V530" s="8">
        <f t="shared" si="136"/>
        <v>31.197851868003411</v>
      </c>
      <c r="W530" s="2">
        <f t="shared" si="137"/>
        <v>-108.40351532469342</v>
      </c>
      <c r="X530" s="1">
        <f t="shared" si="138"/>
        <v>350.01619818349826</v>
      </c>
      <c r="Z530" s="2">
        <f t="shared" si="139"/>
        <v>90.83061170212892</v>
      </c>
      <c r="AA530" s="1">
        <f t="shared" si="140"/>
        <v>-290.2465034608187</v>
      </c>
      <c r="AC530" s="14">
        <f t="shared" si="141"/>
        <v>-367.45216691750875</v>
      </c>
      <c r="AS530">
        <f>ABS(H530-AC530)</f>
        <v>369.21645332384958</v>
      </c>
    </row>
    <row r="531" spans="1:45" x14ac:dyDescent="0.35">
      <c r="A531">
        <f t="shared" si="127"/>
        <v>2.1119999999999813E-2</v>
      </c>
      <c r="B531" s="2">
        <v>-5.4399999999999995</v>
      </c>
      <c r="C531">
        <v>2.8</v>
      </c>
      <c r="D531" s="44">
        <f t="shared" si="128"/>
        <v>2.0493503548667289</v>
      </c>
      <c r="F531" s="3">
        <f>IF(G$3=0, C531,D531)</f>
        <v>2.8</v>
      </c>
      <c r="H531" s="46">
        <f>-I$6*COS(2*PI()*A531*I$2)</f>
        <v>2.0493503548667289</v>
      </c>
      <c r="J531" s="2">
        <f>F531*J$2</f>
        <v>-0.55745731999999992</v>
      </c>
      <c r="K531" s="8">
        <f>F531*K$2</f>
        <v>66.059420840003071</v>
      </c>
      <c r="L531" s="9">
        <f>F531*L$2</f>
        <v>0.60927495999999715</v>
      </c>
      <c r="M531" s="8">
        <f t="shared" si="129"/>
        <v>-2.2148418218537751</v>
      </c>
      <c r="N531">
        <f t="shared" si="131"/>
        <v>1.6177412695685995</v>
      </c>
      <c r="P531" s="2">
        <f t="shared" si="130"/>
        <v>262.88724634854566</v>
      </c>
      <c r="Q531">
        <f t="shared" si="132"/>
        <v>-192.14262271539454</v>
      </c>
      <c r="S531" s="4">
        <f t="shared" si="133"/>
        <v>-193.74818957724833</v>
      </c>
      <c r="T531" s="2">
        <f t="shared" si="134"/>
        <v>231.78316792061946</v>
      </c>
      <c r="U531" s="8">
        <f t="shared" si="135"/>
        <v>-191.36099875864829</v>
      </c>
      <c r="V531" s="8">
        <f t="shared" si="136"/>
        <v>30.455045421819783</v>
      </c>
      <c r="W531" s="2">
        <f t="shared" si="137"/>
        <v>-112.57977876173521</v>
      </c>
      <c r="X531" s="1">
        <f t="shared" si="138"/>
        <v>348.27502806719156</v>
      </c>
      <c r="Z531" s="2">
        <f t="shared" si="139"/>
        <v>94.218160376877734</v>
      </c>
      <c r="AA531" s="1">
        <f t="shared" si="140"/>
        <v>-288.74804841636887</v>
      </c>
      <c r="AC531" s="14">
        <f t="shared" si="141"/>
        <v>-370.87278175628433</v>
      </c>
      <c r="AS531">
        <f>ABS(H531-AC531)</f>
        <v>372.92213211115103</v>
      </c>
    </row>
    <row r="532" spans="1:45" x14ac:dyDescent="0.35">
      <c r="A532">
        <f t="shared" si="127"/>
        <v>2.1159999999999811E-2</v>
      </c>
      <c r="B532" s="2">
        <v>-4.7</v>
      </c>
      <c r="C532">
        <v>2.6</v>
      </c>
      <c r="D532" s="44">
        <f t="shared" si="128"/>
        <v>2.3339482987947484</v>
      </c>
      <c r="F532" s="3">
        <f>IF(G$3=0, C532,D532)</f>
        <v>2.6</v>
      </c>
      <c r="H532" s="46">
        <f>-I$6*COS(2*PI()*A532*I$2)</f>
        <v>2.3339482987947484</v>
      </c>
      <c r="J532" s="2">
        <f>F532*J$2</f>
        <v>-0.51763893999999999</v>
      </c>
      <c r="K532" s="8">
        <f>F532*K$2</f>
        <v>61.340890780002866</v>
      </c>
      <c r="L532" s="9">
        <f>F532*L$2</f>
        <v>0.5657553199999974</v>
      </c>
      <c r="M532" s="8">
        <f t="shared" si="129"/>
        <v>-2.1751985895685992</v>
      </c>
      <c r="N532">
        <f t="shared" si="131"/>
        <v>1.5788076075337727</v>
      </c>
      <c r="P532" s="2">
        <f t="shared" si="130"/>
        <v>258.20204355539761</v>
      </c>
      <c r="Q532">
        <f t="shared" si="132"/>
        <v>-187.54092007494623</v>
      </c>
      <c r="S532" s="4">
        <f t="shared" si="133"/>
        <v>-189.15036334451483</v>
      </c>
      <c r="T532" s="2">
        <f t="shared" si="134"/>
        <v>226.28273598318142</v>
      </c>
      <c r="U532" s="8">
        <f t="shared" si="135"/>
        <v>-186.81982280271092</v>
      </c>
      <c r="V532" s="8">
        <f t="shared" si="136"/>
        <v>29.732318633687893</v>
      </c>
      <c r="W532" s="2">
        <f t="shared" si="137"/>
        <v>-116.49186014657209</v>
      </c>
      <c r="X532" s="1">
        <f t="shared" si="138"/>
        <v>346.4733533089788</v>
      </c>
      <c r="Z532" s="2">
        <f t="shared" si="139"/>
        <v>97.387049657720581</v>
      </c>
      <c r="AA532" s="1">
        <f t="shared" si="140"/>
        <v>-287.19919503990764</v>
      </c>
      <c r="AC532" s="14">
        <f t="shared" si="141"/>
        <v>-373.95873655279183</v>
      </c>
      <c r="AS532">
        <f>ABS(H532-AC532)</f>
        <v>376.29268485158656</v>
      </c>
    </row>
    <row r="533" spans="1:45" x14ac:dyDescent="0.35">
      <c r="A533">
        <f t="shared" si="127"/>
        <v>2.1199999999999809E-2</v>
      </c>
      <c r="B533" s="2">
        <v>-3.5900000000000003</v>
      </c>
      <c r="C533">
        <v>4.8</v>
      </c>
      <c r="D533" s="44">
        <f t="shared" si="128"/>
        <v>2.6180155230067856</v>
      </c>
      <c r="F533" s="3">
        <f>IF(G$3=0, C533,D533)</f>
        <v>4.8</v>
      </c>
      <c r="H533" s="46">
        <f>-I$6*COS(2*PI()*A533*I$2)</f>
        <v>2.6180155230067856</v>
      </c>
      <c r="J533" s="2">
        <f>F533*J$2</f>
        <v>-0.9556411199999999</v>
      </c>
      <c r="K533" s="8">
        <f>F533*K$2</f>
        <v>113.24472144000528</v>
      </c>
      <c r="L533" s="9">
        <f>F533*L$2</f>
        <v>1.0444713599999951</v>
      </c>
      <c r="M533" s="8">
        <f t="shared" si="129"/>
        <v>-2.0964465475337728</v>
      </c>
      <c r="N533">
        <f t="shared" si="131"/>
        <v>1.5412835204241229</v>
      </c>
      <c r="P533" s="2">
        <f t="shared" si="130"/>
        <v>248.88181085494909</v>
      </c>
      <c r="Q533">
        <f t="shared" si="132"/>
        <v>-183.10532355370856</v>
      </c>
      <c r="S533" s="4">
        <f t="shared" si="133"/>
        <v>-184.15729874124233</v>
      </c>
      <c r="T533" s="2">
        <f t="shared" si="134"/>
        <v>220.30947587735014</v>
      </c>
      <c r="U533" s="8">
        <f t="shared" si="135"/>
        <v>-181.88827824772179</v>
      </c>
      <c r="V533" s="8">
        <f t="shared" si="136"/>
        <v>28.947464800377023</v>
      </c>
      <c r="W533" s="2">
        <f t="shared" si="137"/>
        <v>-120.19061732579738</v>
      </c>
      <c r="X533" s="1">
        <f t="shared" si="138"/>
        <v>344.61447320235646</v>
      </c>
      <c r="Z533" s="2">
        <f t="shared" si="139"/>
        <v>100.37937223719672</v>
      </c>
      <c r="AA533" s="1">
        <f t="shared" si="140"/>
        <v>-285.6027514659101</v>
      </c>
      <c r="AC533" s="14">
        <f t="shared" si="141"/>
        <v>-376.84590399133049</v>
      </c>
      <c r="AS533">
        <f>ABS(H533-AC533)</f>
        <v>379.46391951433725</v>
      </c>
    </row>
    <row r="534" spans="1:45" x14ac:dyDescent="0.35">
      <c r="A534">
        <f t="shared" si="127"/>
        <v>2.1239999999999808E-2</v>
      </c>
      <c r="B534" s="2">
        <v>-3.5900000000000003</v>
      </c>
      <c r="C534">
        <v>4.5999999999999996</v>
      </c>
      <c r="D534" s="44">
        <f t="shared" si="128"/>
        <v>2.9014874330656615</v>
      </c>
      <c r="F534" s="3">
        <f>IF(G$3=0, C534,D534)</f>
        <v>4.5999999999999996</v>
      </c>
      <c r="H534" s="46">
        <f>-I$6*COS(2*PI()*A534*I$2)</f>
        <v>2.9014874330656615</v>
      </c>
      <c r="J534" s="2">
        <f>F534*J$2</f>
        <v>-0.91582273999999986</v>
      </c>
      <c r="K534" s="8">
        <f>F534*K$2</f>
        <v>108.52619138000506</v>
      </c>
      <c r="L534" s="9">
        <f>F534*L$2</f>
        <v>1.0009517199999953</v>
      </c>
      <c r="M534" s="8">
        <f t="shared" si="129"/>
        <v>-2.4969246404241225</v>
      </c>
      <c r="N534">
        <f t="shared" si="131"/>
        <v>1.4965913159776385</v>
      </c>
      <c r="P534" s="2">
        <f t="shared" si="130"/>
        <v>296.35004499371382</v>
      </c>
      <c r="Q534">
        <f t="shared" si="132"/>
        <v>-177.82374341682649</v>
      </c>
      <c r="S534" s="4">
        <f t="shared" si="133"/>
        <v>-179.31971633725061</v>
      </c>
      <c r="T534" s="2">
        <f t="shared" si="134"/>
        <v>214.52222089901557</v>
      </c>
      <c r="U534" s="8">
        <f t="shared" si="135"/>
        <v>-177.11030018028791</v>
      </c>
      <c r="V534" s="8">
        <f t="shared" si="136"/>
        <v>28.18705102739246</v>
      </c>
      <c r="W534" s="2">
        <f t="shared" si="137"/>
        <v>-124.30499732500633</v>
      </c>
      <c r="X534" s="1">
        <f t="shared" si="138"/>
        <v>342.69195968322833</v>
      </c>
      <c r="Z534" s="2">
        <f t="shared" si="139"/>
        <v>103.71447321818832</v>
      </c>
      <c r="AA534" s="1">
        <f t="shared" si="140"/>
        <v>-283.9532661124008</v>
      </c>
      <c r="AC534" s="14">
        <f t="shared" si="141"/>
        <v>-380.07121241001465</v>
      </c>
      <c r="AS534">
        <f>ABS(H534-AC534)</f>
        <v>382.97269984308031</v>
      </c>
    </row>
    <row r="535" spans="1:45" x14ac:dyDescent="0.35">
      <c r="A535">
        <f t="shared" si="127"/>
        <v>2.1279999999999806E-2</v>
      </c>
      <c r="B535" s="2">
        <v>-3.96</v>
      </c>
      <c r="C535">
        <v>4.2</v>
      </c>
      <c r="D535" s="44">
        <f t="shared" si="128"/>
        <v>3.1842995699035872</v>
      </c>
      <c r="F535" s="3">
        <f>IF(G$3=0, C535,D535)</f>
        <v>4.2</v>
      </c>
      <c r="H535" s="46">
        <f>-I$6*COS(2*PI()*A535*I$2)</f>
        <v>3.1842995699035872</v>
      </c>
      <c r="J535" s="2">
        <f>F535*J$2</f>
        <v>-0.83618598</v>
      </c>
      <c r="K535" s="8">
        <f>F535*K$2</f>
        <v>99.089131260004621</v>
      </c>
      <c r="L535" s="9">
        <f>F535*L$2</f>
        <v>0.91391243999999583</v>
      </c>
      <c r="M535" s="8">
        <f t="shared" si="129"/>
        <v>-2.4124140559776386</v>
      </c>
      <c r="N535">
        <f t="shared" si="131"/>
        <v>1.4534117580311032</v>
      </c>
      <c r="P535" s="2">
        <f t="shared" si="130"/>
        <v>286.34993479683158</v>
      </c>
      <c r="Q535">
        <f t="shared" si="132"/>
        <v>-172.72038624388424</v>
      </c>
      <c r="S535" s="4">
        <f t="shared" si="133"/>
        <v>-174.21888785986189</v>
      </c>
      <c r="T535" s="2">
        <f t="shared" si="134"/>
        <v>208.42004164207088</v>
      </c>
      <c r="U535" s="8">
        <f t="shared" si="135"/>
        <v>-172.07231952065192</v>
      </c>
      <c r="V535" s="8">
        <f t="shared" si="136"/>
        <v>27.385257920025911</v>
      </c>
      <c r="W535" s="2">
        <f t="shared" si="137"/>
        <v>-128.16973878421277</v>
      </c>
      <c r="X535" s="1">
        <f t="shared" si="138"/>
        <v>340.70967368621797</v>
      </c>
      <c r="Z535" s="2">
        <f t="shared" si="139"/>
        <v>106.84296593211289</v>
      </c>
      <c r="AA535" s="1">
        <f t="shared" si="140"/>
        <v>-282.25402489791998</v>
      </c>
      <c r="AC535" s="14">
        <f t="shared" si="141"/>
        <v>-383.03850576210687</v>
      </c>
      <c r="AS535">
        <f>ABS(H535-AC535)</f>
        <v>386.22280533201047</v>
      </c>
    </row>
    <row r="536" spans="1:45" x14ac:dyDescent="0.35">
      <c r="A536">
        <f t="shared" si="127"/>
        <v>2.1319999999999804E-2</v>
      </c>
      <c r="B536" s="2">
        <v>-4.33</v>
      </c>
      <c r="C536">
        <v>5</v>
      </c>
      <c r="D536" s="44">
        <f t="shared" si="128"/>
        <v>3.4663876244795802</v>
      </c>
      <c r="F536" s="3">
        <f>IF(G$3=0, C536,D536)</f>
        <v>5</v>
      </c>
      <c r="H536" s="46">
        <f>-I$6*COS(2*PI()*A536*I$2)</f>
        <v>3.4663876244795802</v>
      </c>
      <c r="J536" s="2">
        <f>F536*J$2</f>
        <v>-0.99545949999999994</v>
      </c>
      <c r="K536" s="8">
        <f>F536*K$2</f>
        <v>117.9632515000055</v>
      </c>
      <c r="L536" s="9">
        <f>F536*L$2</f>
        <v>1.087990999999995</v>
      </c>
      <c r="M536" s="8">
        <f t="shared" si="129"/>
        <v>-2.2895977380311034</v>
      </c>
      <c r="N536">
        <f t="shared" si="131"/>
        <v>1.4124304770778611</v>
      </c>
      <c r="P536" s="2">
        <f t="shared" si="130"/>
        <v>271.80951750388886</v>
      </c>
      <c r="Q536">
        <f t="shared" si="132"/>
        <v>-167.87616984197854</v>
      </c>
      <c r="S536" s="4">
        <f t="shared" si="133"/>
        <v>-169.07777658000964</v>
      </c>
      <c r="T536" s="2">
        <f t="shared" si="134"/>
        <v>202.26967160931514</v>
      </c>
      <c r="U536" s="8">
        <f t="shared" si="135"/>
        <v>-166.99455238698985</v>
      </c>
      <c r="V536" s="8">
        <f t="shared" si="136"/>
        <v>26.577132807279479</v>
      </c>
      <c r="W536" s="2">
        <f t="shared" si="137"/>
        <v>-132.28963204414708</v>
      </c>
      <c r="X536" s="1">
        <f t="shared" si="138"/>
        <v>338.66366900806014</v>
      </c>
      <c r="Z536" s="2">
        <f t="shared" si="139"/>
        <v>110.18170537726806</v>
      </c>
      <c r="AA536" s="1">
        <f t="shared" si="140"/>
        <v>-280.50168403742947</v>
      </c>
      <c r="AC536" s="14">
        <f t="shared" si="141"/>
        <v>-386.21418327429706</v>
      </c>
      <c r="AS536">
        <f>ABS(H536-AC536)</f>
        <v>389.68057089877664</v>
      </c>
    </row>
    <row r="537" spans="1:45" x14ac:dyDescent="0.35">
      <c r="A537">
        <f t="shared" si="127"/>
        <v>2.1359999999999803E-2</v>
      </c>
      <c r="B537" s="2">
        <v>-3.2199999999999998</v>
      </c>
      <c r="C537">
        <v>4</v>
      </c>
      <c r="D537" s="44">
        <f t="shared" si="128"/>
        <v>3.7476874524026202</v>
      </c>
      <c r="F537" s="3">
        <f>IF(G$3=0, C537,D537)</f>
        <v>4</v>
      </c>
      <c r="H537" s="46">
        <f>-I$6*COS(2*PI()*A537*I$2)</f>
        <v>3.7476874524026202</v>
      </c>
      <c r="J537" s="2">
        <f>F537*J$2</f>
        <v>-0.79636759999999995</v>
      </c>
      <c r="K537" s="8">
        <f>F537*K$2</f>
        <v>94.370601200004401</v>
      </c>
      <c r="L537" s="9">
        <f>F537*L$2</f>
        <v>0.87039279999999597</v>
      </c>
      <c r="M537" s="8">
        <f t="shared" si="129"/>
        <v>-2.4078899770778612</v>
      </c>
      <c r="N537">
        <f t="shared" si="131"/>
        <v>1.3693318951671449</v>
      </c>
      <c r="P537" s="2">
        <f t="shared" si="130"/>
        <v>285.83942134198401</v>
      </c>
      <c r="Q537">
        <f t="shared" si="132"/>
        <v>-162.78191109087993</v>
      </c>
      <c r="S537" s="4">
        <f t="shared" si="133"/>
        <v>-164.31940826795781</v>
      </c>
      <c r="T537" s="2">
        <f t="shared" si="134"/>
        <v>196.5771813522089</v>
      </c>
      <c r="U537" s="8">
        <f t="shared" si="135"/>
        <v>-162.29481240674764</v>
      </c>
      <c r="V537" s="8">
        <f t="shared" si="136"/>
        <v>25.829170602350036</v>
      </c>
      <c r="W537" s="2">
        <f t="shared" si="137"/>
        <v>-136.393997398745</v>
      </c>
      <c r="X537" s="1">
        <f t="shared" si="138"/>
        <v>336.55418580489157</v>
      </c>
      <c r="Z537" s="2">
        <f t="shared" si="139"/>
        <v>113.50713165043962</v>
      </c>
      <c r="AA537" s="1">
        <f t="shared" si="140"/>
        <v>-278.69645526494782</v>
      </c>
      <c r="AC537" s="14">
        <f t="shared" si="141"/>
        <v>-389.26128206134274</v>
      </c>
      <c r="AS537">
        <f>ABS(H537-AC537)</f>
        <v>393.00896951374534</v>
      </c>
    </row>
    <row r="538" spans="1:45" x14ac:dyDescent="0.35">
      <c r="A538">
        <f t="shared" si="127"/>
        <v>2.1399999999999801E-2</v>
      </c>
      <c r="B538" s="2">
        <v>-3.96</v>
      </c>
      <c r="C538">
        <v>5.8</v>
      </c>
      <c r="D538" s="44">
        <f t="shared" si="128"/>
        <v>4.0281350885176641</v>
      </c>
      <c r="F538" s="3">
        <f>IF(G$3=0, C538,D538)</f>
        <v>5.8</v>
      </c>
      <c r="H538" s="46">
        <f>-I$6*COS(2*PI()*A538*I$2)</f>
        <v>4.0281350885176641</v>
      </c>
      <c r="J538" s="2">
        <f>F538*J$2</f>
        <v>-1.1547330199999999</v>
      </c>
      <c r="K538" s="8">
        <f>F538*K$2</f>
        <v>136.83737174000638</v>
      </c>
      <c r="L538" s="9">
        <f>F538*L$2</f>
        <v>1.262069559999994</v>
      </c>
      <c r="M538" s="8">
        <f t="shared" si="129"/>
        <v>-2.1656994951671447</v>
      </c>
      <c r="N538">
        <f t="shared" si="131"/>
        <v>1.3305682564731003</v>
      </c>
      <c r="P538" s="2">
        <f t="shared" si="130"/>
        <v>257.15251229088432</v>
      </c>
      <c r="Q538">
        <f t="shared" si="132"/>
        <v>-158.19891330158089</v>
      </c>
      <c r="S538" s="4">
        <f t="shared" si="133"/>
        <v>-159.10254323674803</v>
      </c>
      <c r="T538" s="2">
        <f t="shared" si="134"/>
        <v>190.33618624311137</v>
      </c>
      <c r="U538" s="8">
        <f t="shared" si="135"/>
        <v>-157.14222489127391</v>
      </c>
      <c r="V538" s="8">
        <f t="shared" si="136"/>
        <v>25.00913784833222</v>
      </c>
      <c r="W538" s="2">
        <f t="shared" si="137"/>
        <v>-139.97700445268268</v>
      </c>
      <c r="X538" s="1">
        <f t="shared" si="138"/>
        <v>334.38928745632614</v>
      </c>
      <c r="Z538" s="2">
        <f t="shared" si="139"/>
        <v>116.40164285820018</v>
      </c>
      <c r="AA538" s="1">
        <f t="shared" si="140"/>
        <v>-276.84519189676683</v>
      </c>
      <c r="AC538" s="14">
        <f t="shared" si="141"/>
        <v>-391.81305850111733</v>
      </c>
      <c r="AS538">
        <f>ABS(H538-AC538)</f>
        <v>395.841193589635</v>
      </c>
    </row>
    <row r="539" spans="1:45" x14ac:dyDescent="0.35">
      <c r="A539">
        <f t="shared" si="127"/>
        <v>2.1439999999999799E-2</v>
      </c>
      <c r="B539" s="2">
        <v>-3.2199999999999998</v>
      </c>
      <c r="C539">
        <v>6</v>
      </c>
      <c r="D539" s="44">
        <f t="shared" si="128"/>
        <v>4.3076667614507036</v>
      </c>
      <c r="F539" s="3">
        <f>IF(G$3=0, C539,D539)</f>
        <v>6</v>
      </c>
      <c r="H539" s="46">
        <f>-I$6*COS(2*PI()*A539*I$2)</f>
        <v>4.3076667614507036</v>
      </c>
      <c r="J539" s="2">
        <f>F539*J$2</f>
        <v>-1.1945513999999999</v>
      </c>
      <c r="K539" s="8">
        <f>F539*K$2</f>
        <v>141.55590180000661</v>
      </c>
      <c r="L539" s="9">
        <f>F539*L$2</f>
        <v>1.305589199999994</v>
      </c>
      <c r="M539" s="8">
        <f t="shared" si="129"/>
        <v>-2.4853012764731002</v>
      </c>
      <c r="N539">
        <f t="shared" si="131"/>
        <v>1.2860840974556389</v>
      </c>
      <c r="P539" s="2">
        <f t="shared" si="130"/>
        <v>295.03628504158723</v>
      </c>
      <c r="Q539">
        <f t="shared" si="132"/>
        <v>-152.94074712594161</v>
      </c>
      <c r="S539" s="4">
        <f t="shared" si="133"/>
        <v>-154.12045920241474</v>
      </c>
      <c r="T539" s="2">
        <f t="shared" si="134"/>
        <v>184.37606231708057</v>
      </c>
      <c r="U539" s="8">
        <f t="shared" si="135"/>
        <v>-152.22152561253603</v>
      </c>
      <c r="V539" s="8">
        <f t="shared" si="136"/>
        <v>24.226010037476218</v>
      </c>
      <c r="W539" s="2">
        <f t="shared" si="137"/>
        <v>-144.05310121321477</v>
      </c>
      <c r="X539" s="1">
        <f t="shared" si="138"/>
        <v>332.16134778765263</v>
      </c>
      <c r="Z539" s="2">
        <f t="shared" si="139"/>
        <v>119.70296700549292</v>
      </c>
      <c r="AA539" s="1">
        <f t="shared" si="140"/>
        <v>-274.94142393921487</v>
      </c>
      <c r="AC539" s="14">
        <f t="shared" si="141"/>
        <v>-394.7685151149534</v>
      </c>
      <c r="AS539">
        <f>ABS(H539-AC539)</f>
        <v>399.07618187640412</v>
      </c>
    </row>
    <row r="540" spans="1:45" x14ac:dyDescent="0.35">
      <c r="A540">
        <f t="shared" si="127"/>
        <v>2.1479999999999798E-2</v>
      </c>
      <c r="B540" s="2">
        <v>-2.11</v>
      </c>
      <c r="C540">
        <v>5.8</v>
      </c>
      <c r="D540" s="44">
        <f t="shared" si="128"/>
        <v>4.5862189081099585</v>
      </c>
      <c r="F540" s="3">
        <f>IF(G$3=0, C540,D540)</f>
        <v>5.8</v>
      </c>
      <c r="H540" s="46">
        <f>-I$6*COS(2*PI()*A540*I$2)</f>
        <v>4.5862189081099585</v>
      </c>
      <c r="J540" s="2">
        <f>F540*J$2</f>
        <v>-1.1547330199999999</v>
      </c>
      <c r="K540" s="8">
        <f>F540*K$2</f>
        <v>136.83737174000638</v>
      </c>
      <c r="L540" s="9">
        <f>F540*L$2</f>
        <v>1.262069559999994</v>
      </c>
      <c r="M540" s="8">
        <f t="shared" si="129"/>
        <v>-2.4806354974556388</v>
      </c>
      <c r="N540">
        <f t="shared" si="131"/>
        <v>1.2416834507502332</v>
      </c>
      <c r="P540" s="2">
        <f t="shared" si="130"/>
        <v>294.49664892594819</v>
      </c>
      <c r="Q540">
        <f t="shared" si="132"/>
        <v>-147.69219839911887</v>
      </c>
      <c r="S540" s="4">
        <f t="shared" si="133"/>
        <v>-148.91076433657452</v>
      </c>
      <c r="T540" s="2">
        <f t="shared" si="134"/>
        <v>178.14364495855455</v>
      </c>
      <c r="U540" s="8">
        <f t="shared" si="135"/>
        <v>-147.07601991810731</v>
      </c>
      <c r="V540" s="8">
        <f t="shared" si="136"/>
        <v>23.407104353148647</v>
      </c>
      <c r="W540" s="2">
        <f t="shared" si="137"/>
        <v>-147.78528547057206</v>
      </c>
      <c r="X540" s="1">
        <f t="shared" si="138"/>
        <v>329.87568578403642</v>
      </c>
      <c r="Z540" s="2">
        <f t="shared" si="139"/>
        <v>122.71989832667884</v>
      </c>
      <c r="AA540" s="1">
        <f t="shared" si="140"/>
        <v>-272.98967440423763</v>
      </c>
      <c r="AC540" s="14">
        <f t="shared" si="141"/>
        <v>-397.36785552166106</v>
      </c>
      <c r="AS540">
        <f>ABS(H540-AC540)</f>
        <v>401.95407442977103</v>
      </c>
    </row>
    <row r="541" spans="1:45" x14ac:dyDescent="0.35">
      <c r="A541">
        <f t="shared" si="127"/>
        <v>2.1519999999999796E-2</v>
      </c>
      <c r="B541" s="2">
        <v>-2.85</v>
      </c>
      <c r="C541">
        <v>5.6</v>
      </c>
      <c r="D541" s="44">
        <f t="shared" si="128"/>
        <v>4.8637281881393761</v>
      </c>
      <c r="F541" s="3">
        <f>IF(G$3=0, C541,D541)</f>
        <v>5.6</v>
      </c>
      <c r="H541" s="46">
        <f>-I$6*COS(2*PI()*A541*I$2)</f>
        <v>4.8637281881393761</v>
      </c>
      <c r="J541" s="2">
        <f>F541*J$2</f>
        <v>-1.1149146399999998</v>
      </c>
      <c r="K541" s="8">
        <f>F541*K$2</f>
        <v>132.11884168000614</v>
      </c>
      <c r="L541" s="9">
        <f>F541*L$2</f>
        <v>1.2185499199999943</v>
      </c>
      <c r="M541" s="8">
        <f t="shared" si="129"/>
        <v>-2.3964164707502329</v>
      </c>
      <c r="N541">
        <f t="shared" si="131"/>
        <v>1.1987902319819248</v>
      </c>
      <c r="P541" s="2">
        <f t="shared" si="130"/>
        <v>284.52957013912521</v>
      </c>
      <c r="Q541">
        <f t="shared" si="132"/>
        <v>-142.62128394714273</v>
      </c>
      <c r="S541" s="4">
        <f t="shared" si="133"/>
        <v>-143.79915049789298</v>
      </c>
      <c r="T541" s="2">
        <f t="shared" si="134"/>
        <v>172.02856305094215</v>
      </c>
      <c r="U541" s="8">
        <f t="shared" si="135"/>
        <v>-142.02738678469353</v>
      </c>
      <c r="V541" s="8">
        <f t="shared" si="136"/>
        <v>22.60361590778291</v>
      </c>
      <c r="W541" s="2">
        <f t="shared" si="137"/>
        <v>-151.73204082548187</v>
      </c>
      <c r="X541" s="1">
        <f t="shared" si="138"/>
        <v>327.52898286742561</v>
      </c>
      <c r="Z541" s="2">
        <f t="shared" si="139"/>
        <v>125.91365448613033</v>
      </c>
      <c r="AA541" s="1">
        <f t="shared" si="140"/>
        <v>-270.98713105192491</v>
      </c>
      <c r="AC541" s="14">
        <f t="shared" si="141"/>
        <v>-400.11555596962387</v>
      </c>
      <c r="AS541">
        <f>ABS(H541-AC541)</f>
        <v>404.97928415776323</v>
      </c>
    </row>
    <row r="542" spans="1:45" x14ac:dyDescent="0.35">
      <c r="A542">
        <f t="shared" si="127"/>
        <v>2.1559999999999795E-2</v>
      </c>
      <c r="B542" s="2">
        <v>-1.74</v>
      </c>
      <c r="C542">
        <v>5.8</v>
      </c>
      <c r="D542" s="44">
        <f t="shared" si="128"/>
        <v>5.1401314983218178</v>
      </c>
      <c r="F542" s="3">
        <f>IF(G$3=0, C542,D542)</f>
        <v>5.8</v>
      </c>
      <c r="H542" s="46">
        <f>-I$6*COS(2*PI()*A542*I$2)</f>
        <v>5.1401314983218178</v>
      </c>
      <c r="J542" s="2">
        <f>F542*J$2</f>
        <v>-1.1547330199999999</v>
      </c>
      <c r="K542" s="8">
        <f>F542*K$2</f>
        <v>136.83737174000638</v>
      </c>
      <c r="L542" s="9">
        <f>F542*L$2</f>
        <v>1.262069559999994</v>
      </c>
      <c r="M542" s="8">
        <f t="shared" si="129"/>
        <v>-2.3137048719819244</v>
      </c>
      <c r="N542">
        <f t="shared" si="131"/>
        <v>1.1573774598488102</v>
      </c>
      <c r="P542" s="2">
        <f t="shared" si="130"/>
        <v>274.74012562714887</v>
      </c>
      <c r="Q542">
        <f t="shared" si="132"/>
        <v>-137.72483795420348</v>
      </c>
      <c r="S542" s="4">
        <f t="shared" si="133"/>
        <v>-138.77647326618541</v>
      </c>
      <c r="T542" s="2">
        <f t="shared" si="134"/>
        <v>166.01987702013005</v>
      </c>
      <c r="U542" s="8">
        <f t="shared" si="135"/>
        <v>-137.06659446142555</v>
      </c>
      <c r="V542" s="8">
        <f t="shared" si="136"/>
        <v>21.814107300943487</v>
      </c>
      <c r="W542" s="2">
        <f t="shared" si="137"/>
        <v>-155.50041981648346</v>
      </c>
      <c r="X542" s="1">
        <f t="shared" si="138"/>
        <v>325.12399782450211</v>
      </c>
      <c r="Z542" s="2">
        <f t="shared" si="139"/>
        <v>128.95974426723137</v>
      </c>
      <c r="AA542" s="1">
        <f t="shared" si="140"/>
        <v>-268.93614238312455</v>
      </c>
      <c r="AC542" s="14">
        <f t="shared" si="141"/>
        <v>-402.6224548986645</v>
      </c>
      <c r="AS542">
        <f>ABS(H542-AC542)</f>
        <v>407.76258639698631</v>
      </c>
    </row>
    <row r="543" spans="1:45" x14ac:dyDescent="0.35">
      <c r="A543">
        <f t="shared" si="127"/>
        <v>2.1599999999999793E-2</v>
      </c>
      <c r="B543" s="2">
        <v>-1.74</v>
      </c>
      <c r="C543">
        <v>6.8</v>
      </c>
      <c r="D543" s="44">
        <f t="shared" si="128"/>
        <v>5.4153659869281139</v>
      </c>
      <c r="F543" s="3">
        <f>IF(G$3=0, C543,D543)</f>
        <v>6.8</v>
      </c>
      <c r="H543" s="46">
        <f>-I$6*COS(2*PI()*A543*I$2)</f>
        <v>5.4153659869281139</v>
      </c>
      <c r="J543" s="2">
        <f>F543*J$2</f>
        <v>-1.3538249199999999</v>
      </c>
      <c r="K543" s="8">
        <f>F543*K$2</f>
        <v>160.43002204000749</v>
      </c>
      <c r="L543" s="9">
        <f>F543*L$2</f>
        <v>1.479667759999993</v>
      </c>
      <c r="M543" s="8">
        <f t="shared" si="129"/>
        <v>-2.3121104798488101</v>
      </c>
      <c r="N543">
        <f t="shared" si="131"/>
        <v>1.1159932255810472</v>
      </c>
      <c r="P543" s="2">
        <f t="shared" si="130"/>
        <v>274.56220969420986</v>
      </c>
      <c r="Q543">
        <f t="shared" si="132"/>
        <v>-132.83156279681265</v>
      </c>
      <c r="S543" s="4">
        <f t="shared" si="133"/>
        <v>-133.66400551666146</v>
      </c>
      <c r="T543" s="2">
        <f t="shared" si="134"/>
        <v>159.9037735692423</v>
      </c>
      <c r="U543" s="8">
        <f t="shared" si="135"/>
        <v>-132.01711793829026</v>
      </c>
      <c r="V543" s="8">
        <f t="shared" si="136"/>
        <v>21.010484630357126</v>
      </c>
      <c r="W543" s="2">
        <f t="shared" si="137"/>
        <v>-159.10412080437206</v>
      </c>
      <c r="X543" s="1">
        <f t="shared" si="138"/>
        <v>322.6632775817298</v>
      </c>
      <c r="Z543" s="2">
        <f t="shared" si="139"/>
        <v>131.869547921699</v>
      </c>
      <c r="AA543" s="1">
        <f t="shared" si="140"/>
        <v>-266.83887590602319</v>
      </c>
      <c r="AC543" s="14">
        <f t="shared" si="141"/>
        <v>-404.93251208003812</v>
      </c>
      <c r="AS543">
        <f>ABS(H543-AC543)</f>
        <v>410.34787806696625</v>
      </c>
    </row>
    <row r="544" spans="1:45" x14ac:dyDescent="0.35">
      <c r="A544">
        <f t="shared" si="127"/>
        <v>2.1639999999999791E-2</v>
      </c>
      <c r="B544" s="2">
        <v>-2.48</v>
      </c>
      <c r="C544">
        <v>6.6</v>
      </c>
      <c r="D544" s="44">
        <f t="shared" si="128"/>
        <v>5.6893690680091416</v>
      </c>
      <c r="F544" s="3">
        <f>IF(G$3=0, C544,D544)</f>
        <v>6.6</v>
      </c>
      <c r="H544" s="46">
        <f>-I$6*COS(2*PI()*A544*I$2)</f>
        <v>5.6893690680091416</v>
      </c>
      <c r="J544" s="2">
        <f>F544*J$2</f>
        <v>-1.3140065399999998</v>
      </c>
      <c r="K544" s="8">
        <f>F544*K$2</f>
        <v>155.71149198000725</v>
      </c>
      <c r="L544" s="9">
        <f>F544*L$2</f>
        <v>1.4361481199999933</v>
      </c>
      <c r="M544" s="8">
        <f t="shared" si="129"/>
        <v>-2.4698181455810468</v>
      </c>
      <c r="N544">
        <f t="shared" si="131"/>
        <v>1.0717861975751095</v>
      </c>
      <c r="P544" s="2">
        <f t="shared" si="130"/>
        <v>293.26158483682013</v>
      </c>
      <c r="Q544">
        <f t="shared" si="132"/>
        <v>-127.60502550569274</v>
      </c>
      <c r="S544" s="4">
        <f t="shared" si="133"/>
        <v>-128.63869553127381</v>
      </c>
      <c r="T544" s="2">
        <f t="shared" si="134"/>
        <v>153.89193794518934</v>
      </c>
      <c r="U544" s="8">
        <f t="shared" si="135"/>
        <v>-127.05372529976357</v>
      </c>
      <c r="V544" s="8">
        <f t="shared" si="136"/>
        <v>20.220562184126035</v>
      </c>
      <c r="W544" s="2">
        <f t="shared" si="137"/>
        <v>-162.7595040124875</v>
      </c>
      <c r="X544" s="1">
        <f t="shared" si="138"/>
        <v>320.14602281672251</v>
      </c>
      <c r="Z544" s="2">
        <f t="shared" si="139"/>
        <v>134.82175796773294</v>
      </c>
      <c r="AA544" s="1">
        <f t="shared" si="140"/>
        <v>-264.69465718512868</v>
      </c>
      <c r="AC544" s="14">
        <f t="shared" si="141"/>
        <v>-407.23359901349011</v>
      </c>
      <c r="AS544">
        <f>ABS(H544-AC544)</f>
        <v>412.92296808149922</v>
      </c>
    </row>
    <row r="545" spans="1:45" x14ac:dyDescent="0.35">
      <c r="A545">
        <f t="shared" si="127"/>
        <v>2.167999999999979E-2</v>
      </c>
      <c r="B545" s="2">
        <v>-1</v>
      </c>
      <c r="C545">
        <v>7.4</v>
      </c>
      <c r="D545" s="44">
        <f t="shared" si="128"/>
        <v>5.9620784356271344</v>
      </c>
      <c r="F545" s="3">
        <f>IF(G$3=0, C545,D545)</f>
        <v>7.4</v>
      </c>
      <c r="H545" s="46">
        <f>-I$6*COS(2*PI()*A545*I$2)</f>
        <v>5.9620784356271344</v>
      </c>
      <c r="J545" s="2">
        <f>F545*J$2</f>
        <v>-1.47328006</v>
      </c>
      <c r="K545" s="8">
        <f>F545*K$2</f>
        <v>174.58561222000816</v>
      </c>
      <c r="L545" s="9">
        <f>F545*L$2</f>
        <v>1.6102266799999927</v>
      </c>
      <c r="M545" s="8">
        <f t="shared" si="129"/>
        <v>-2.3857927375751093</v>
      </c>
      <c r="N545">
        <f t="shared" si="131"/>
        <v>1.0290831319445293</v>
      </c>
      <c r="P545" s="2">
        <f t="shared" si="130"/>
        <v>283.31651748569999</v>
      </c>
      <c r="Q545">
        <f t="shared" si="132"/>
        <v>-122.55573019941122</v>
      </c>
      <c r="S545" s="4">
        <f t="shared" si="133"/>
        <v>-123.33129625698633</v>
      </c>
      <c r="T545" s="2">
        <f t="shared" si="134"/>
        <v>147.5426356890076</v>
      </c>
      <c r="U545" s="8">
        <f t="shared" si="135"/>
        <v>-121.81171902267451</v>
      </c>
      <c r="V545" s="8">
        <f t="shared" si="136"/>
        <v>19.386298461079924</v>
      </c>
      <c r="W545" s="2">
        <f t="shared" si="137"/>
        <v>-166.25408487153317</v>
      </c>
      <c r="X545" s="1">
        <f t="shared" si="138"/>
        <v>317.57472051469108</v>
      </c>
      <c r="Z545" s="2">
        <f t="shared" si="139"/>
        <v>137.64093188536509</v>
      </c>
      <c r="AA545" s="1">
        <f t="shared" si="140"/>
        <v>-262.50560204033076</v>
      </c>
      <c r="AC545" s="14">
        <f t="shared" si="141"/>
        <v>-409.37338845078398</v>
      </c>
      <c r="AS545">
        <f>ABS(H545-AC545)</f>
        <v>415.3354668864111</v>
      </c>
    </row>
    <row r="546" spans="1:45" x14ac:dyDescent="0.35">
      <c r="A546">
        <f t="shared" si="127"/>
        <v>2.1719999999999788E-2</v>
      </c>
      <c r="B546" s="2">
        <v>-1.74</v>
      </c>
      <c r="C546">
        <v>6.8</v>
      </c>
      <c r="D546" s="44">
        <f t="shared" si="128"/>
        <v>6.2334320780236405</v>
      </c>
      <c r="F546" s="3">
        <f>IF(G$3=0, C546,D546)</f>
        <v>6.8</v>
      </c>
      <c r="H546" s="46">
        <f>-I$6*COS(2*PI()*A546*I$2)</f>
        <v>6.2334320780236405</v>
      </c>
      <c r="J546" s="2">
        <f>F546*J$2</f>
        <v>-1.3538249199999999</v>
      </c>
      <c r="K546" s="8">
        <f>F546*K$2</f>
        <v>160.43002204000749</v>
      </c>
      <c r="L546" s="9">
        <f>F546*L$2</f>
        <v>1.479667759999993</v>
      </c>
      <c r="M546" s="8">
        <f t="shared" si="129"/>
        <v>-2.5023631919445295</v>
      </c>
      <c r="N546">
        <f t="shared" si="131"/>
        <v>0.98429358340823636</v>
      </c>
      <c r="P546" s="2">
        <f t="shared" si="130"/>
        <v>297.1413424194194</v>
      </c>
      <c r="Q546">
        <f t="shared" si="132"/>
        <v>-117.26004748067847</v>
      </c>
      <c r="S546" s="4">
        <f t="shared" si="133"/>
        <v>-118.28274291262299</v>
      </c>
      <c r="T546" s="2">
        <f t="shared" si="134"/>
        <v>141.50299376963773</v>
      </c>
      <c r="U546" s="8">
        <f t="shared" si="135"/>
        <v>-116.8253694089224</v>
      </c>
      <c r="V546" s="8">
        <f t="shared" si="136"/>
        <v>18.592722419143474</v>
      </c>
      <c r="W546" s="2">
        <f t="shared" si="137"/>
        <v>-170.03208482568348</v>
      </c>
      <c r="X546" s="1">
        <f t="shared" si="138"/>
        <v>314.94498728756878</v>
      </c>
      <c r="Z546" s="2">
        <f t="shared" si="139"/>
        <v>140.69388301765625</v>
      </c>
      <c r="AA546" s="1">
        <f t="shared" si="140"/>
        <v>-260.26799245542975</v>
      </c>
      <c r="AC546" s="14">
        <f t="shared" si="141"/>
        <v>-411.70735486196975</v>
      </c>
      <c r="AS546">
        <f>ABS(H546-AC546)</f>
        <v>417.94078693999342</v>
      </c>
    </row>
    <row r="547" spans="1:45" x14ac:dyDescent="0.35">
      <c r="A547">
        <f t="shared" si="127"/>
        <v>2.1759999999999786E-2</v>
      </c>
      <c r="B547" s="2">
        <v>-2.11</v>
      </c>
      <c r="C547">
        <v>6.6</v>
      </c>
      <c r="D547" s="44">
        <f t="shared" si="128"/>
        <v>6.5033682917203999</v>
      </c>
      <c r="F547" s="3">
        <f>IF(G$3=0, C547,D547)</f>
        <v>6.6</v>
      </c>
      <c r="H547" s="46">
        <f>-I$6*COS(2*PI()*A547*I$2)</f>
        <v>6.5033682917203999</v>
      </c>
      <c r="J547" s="2">
        <f>F547*J$2</f>
        <v>-1.3140065399999998</v>
      </c>
      <c r="K547" s="8">
        <f>F547*K$2</f>
        <v>155.71149198000725</v>
      </c>
      <c r="L547" s="9">
        <f>F547*L$2</f>
        <v>1.4361481199999933</v>
      </c>
      <c r="M547" s="8">
        <f t="shared" si="129"/>
        <v>-2.3381185034082361</v>
      </c>
      <c r="N547">
        <f t="shared" si="131"/>
        <v>0.94244383412758548</v>
      </c>
      <c r="P547" s="2">
        <f t="shared" si="130"/>
        <v>277.69006952068594</v>
      </c>
      <c r="Q547">
        <f t="shared" si="132"/>
        <v>-112.31102729267421</v>
      </c>
      <c r="S547" s="4">
        <f t="shared" si="133"/>
        <v>-113.21299767608245</v>
      </c>
      <c r="T547" s="2">
        <f t="shared" si="134"/>
        <v>135.43799974806868</v>
      </c>
      <c r="U547" s="8">
        <f t="shared" si="135"/>
        <v>-111.81808901041579</v>
      </c>
      <c r="V547" s="8">
        <f t="shared" si="136"/>
        <v>17.795815249105964</v>
      </c>
      <c r="W547" s="2">
        <f t="shared" si="137"/>
        <v>-173.44199351793105</v>
      </c>
      <c r="X547" s="1">
        <f t="shared" si="138"/>
        <v>312.26251607162135</v>
      </c>
      <c r="Z547" s="2">
        <f t="shared" si="139"/>
        <v>143.44262304650735</v>
      </c>
      <c r="AA547" s="1">
        <f t="shared" si="140"/>
        <v>-257.98666663423592</v>
      </c>
      <c r="AC547" s="14">
        <f t="shared" si="141"/>
        <v>-413.63284490306103</v>
      </c>
      <c r="AS547">
        <f>ABS(H547-AC547)</f>
        <v>420.13621319478142</v>
      </c>
    </row>
    <row r="548" spans="1:45" x14ac:dyDescent="0.35">
      <c r="A548">
        <f t="shared" si="127"/>
        <v>2.1799999999999785E-2</v>
      </c>
      <c r="B548" s="2">
        <v>0.85000000000000009</v>
      </c>
      <c r="C548">
        <v>8.8000000000000007</v>
      </c>
      <c r="D548" s="44">
        <f t="shared" si="128"/>
        <v>6.7718256955503149</v>
      </c>
      <c r="F548" s="3">
        <f>IF(G$3=0, C548,D548)</f>
        <v>8.8000000000000007</v>
      </c>
      <c r="H548" s="46">
        <f>-I$6*COS(2*PI()*A548*I$2)</f>
        <v>6.7718256955503149</v>
      </c>
      <c r="J548" s="2">
        <f>F548*J$2</f>
        <v>-1.7520087200000001</v>
      </c>
      <c r="K548" s="8">
        <f>F548*K$2</f>
        <v>207.61532264000971</v>
      </c>
      <c r="L548" s="9">
        <f>F548*L$2</f>
        <v>1.9148641599999914</v>
      </c>
      <c r="M548" s="8">
        <f t="shared" si="129"/>
        <v>-2.2564503741275854</v>
      </c>
      <c r="N548">
        <f t="shared" si="131"/>
        <v>0.90205585452611592</v>
      </c>
      <c r="P548" s="2">
        <f t="shared" si="130"/>
        <v>268.02251927268145</v>
      </c>
      <c r="Q548">
        <f t="shared" si="132"/>
        <v>-107.5343031519449</v>
      </c>
      <c r="S548" s="4">
        <f t="shared" si="133"/>
        <v>-107.87588936607249</v>
      </c>
      <c r="T548" s="2">
        <f t="shared" si="134"/>
        <v>129.05315623376913</v>
      </c>
      <c r="U548" s="8">
        <f t="shared" si="135"/>
        <v>-106.54673974560428</v>
      </c>
      <c r="V548" s="8">
        <f t="shared" si="136"/>
        <v>16.956881598385479</v>
      </c>
      <c r="W548" s="2">
        <f t="shared" si="137"/>
        <v>-176.82451632355267</v>
      </c>
      <c r="X548" s="1">
        <f t="shared" si="138"/>
        <v>309.52773041970988</v>
      </c>
      <c r="Z548" s="2">
        <f t="shared" si="139"/>
        <v>146.16857762382011</v>
      </c>
      <c r="AA548" s="1">
        <f t="shared" si="140"/>
        <v>-255.66198695884904</v>
      </c>
      <c r="AC548" s="14">
        <f t="shared" si="141"/>
        <v>-415.52962168401621</v>
      </c>
      <c r="AS548">
        <f>ABS(H548-AC548)</f>
        <v>422.30144737956653</v>
      </c>
    </row>
    <row r="549" spans="1:45" x14ac:dyDescent="0.35">
      <c r="A549">
        <f t="shared" si="127"/>
        <v>2.1839999999999783E-2</v>
      </c>
      <c r="B549" s="2">
        <v>-1</v>
      </c>
      <c r="C549">
        <v>8.8000000000000007</v>
      </c>
      <c r="D549" s="44">
        <f t="shared" si="128"/>
        <v>7.0387432446147988</v>
      </c>
      <c r="F549" s="3">
        <f>IF(G$3=0, C549,D549)</f>
        <v>8.8000000000000007</v>
      </c>
      <c r="H549" s="46">
        <f>-I$6*COS(2*PI()*A549*I$2)</f>
        <v>7.0387432446147988</v>
      </c>
      <c r="J549" s="2">
        <f>F549*J$2</f>
        <v>-1.7520087200000001</v>
      </c>
      <c r="K549" s="8">
        <f>F549*K$2</f>
        <v>207.61532264000971</v>
      </c>
      <c r="L549" s="9">
        <f>F549*L$2</f>
        <v>1.9148641599999914</v>
      </c>
      <c r="M549" s="8">
        <f t="shared" si="129"/>
        <v>-2.654064574526116</v>
      </c>
      <c r="N549">
        <f t="shared" si="131"/>
        <v>0.85455101811313361</v>
      </c>
      <c r="P549" s="2">
        <f t="shared" si="130"/>
        <v>315.14962579195458</v>
      </c>
      <c r="Q549">
        <f t="shared" si="132"/>
        <v>-101.91767500611851</v>
      </c>
      <c r="S549" s="4">
        <f t="shared" si="133"/>
        <v>-102.65687542064464</v>
      </c>
      <c r="T549" s="2">
        <f t="shared" si="134"/>
        <v>122.80959035409492</v>
      </c>
      <c r="U549" s="8">
        <f t="shared" si="135"/>
        <v>-101.39202979289944</v>
      </c>
      <c r="V549" s="8">
        <f t="shared" si="136"/>
        <v>16.136511059120419</v>
      </c>
      <c r="W549" s="2">
        <f t="shared" si="137"/>
        <v>-180.47457418594075</v>
      </c>
      <c r="X549" s="1">
        <f t="shared" si="138"/>
        <v>306.73649260789296</v>
      </c>
      <c r="Z549" s="2">
        <f t="shared" si="139"/>
        <v>149.11524721324474</v>
      </c>
      <c r="AA549" s="1">
        <f t="shared" si="140"/>
        <v>-253.29044315564502</v>
      </c>
      <c r="AC549" s="14">
        <f t="shared" si="141"/>
        <v>-417.62850628246537</v>
      </c>
      <c r="AS549">
        <f>ABS(H549-AC549)</f>
        <v>424.66724952708017</v>
      </c>
    </row>
    <row r="550" spans="1:45" x14ac:dyDescent="0.35">
      <c r="A550">
        <f t="shared" si="127"/>
        <v>2.1879999999999782E-2</v>
      </c>
      <c r="B550" s="2">
        <v>0.10999999999999988</v>
      </c>
      <c r="C550">
        <v>8.6</v>
      </c>
      <c r="D550" s="44">
        <f t="shared" si="128"/>
        <v>7.3040602441649947</v>
      </c>
      <c r="F550" s="3">
        <f>IF(G$3=0, C550,D550)</f>
        <v>8.6</v>
      </c>
      <c r="H550" s="46">
        <f>-I$6*COS(2*PI()*A550*I$2)</f>
        <v>7.3040602441649947</v>
      </c>
      <c r="J550" s="2">
        <f>F550*J$2</f>
        <v>-1.7121903399999998</v>
      </c>
      <c r="K550" s="8">
        <f>F550*K$2</f>
        <v>202.89679258000945</v>
      </c>
      <c r="L550" s="9">
        <f>F550*L$2</f>
        <v>1.8713445199999912</v>
      </c>
      <c r="M550" s="8">
        <f t="shared" si="129"/>
        <v>-2.6065597381131336</v>
      </c>
      <c r="N550">
        <f t="shared" si="131"/>
        <v>0.80789646601662357</v>
      </c>
      <c r="P550" s="2">
        <f t="shared" si="130"/>
        <v>309.53299764612825</v>
      </c>
      <c r="Q550">
        <f t="shared" si="132"/>
        <v>-96.401146968769851</v>
      </c>
      <c r="S550" s="4">
        <f t="shared" si="133"/>
        <v>-97.136362186882991</v>
      </c>
      <c r="T550" s="2">
        <f t="shared" si="134"/>
        <v>116.2053374386951</v>
      </c>
      <c r="U550" s="8">
        <f t="shared" si="135"/>
        <v>-95.93953535474229</v>
      </c>
      <c r="V550" s="8">
        <f t="shared" si="136"/>
        <v>15.268748208521318</v>
      </c>
      <c r="W550" s="2">
        <f t="shared" si="137"/>
        <v>-183.92690225379803</v>
      </c>
      <c r="X550" s="1">
        <f t="shared" si="138"/>
        <v>303.89186074494575</v>
      </c>
      <c r="Z550" s="2">
        <f t="shared" si="139"/>
        <v>151.8984133627456</v>
      </c>
      <c r="AA550" s="1">
        <f t="shared" si="140"/>
        <v>-250.8746355996827</v>
      </c>
      <c r="AC550" s="14">
        <f t="shared" si="141"/>
        <v>-419.53278964495939</v>
      </c>
      <c r="AS550">
        <f>ABS(H550-AC550)</f>
        <v>426.83684988912438</v>
      </c>
    </row>
    <row r="551" spans="1:45" x14ac:dyDescent="0.35">
      <c r="A551">
        <f t="shared" si="127"/>
        <v>2.191999999999978E-2</v>
      </c>
      <c r="B551" s="2">
        <v>-0.26</v>
      </c>
      <c r="C551">
        <v>8.1999999999999993</v>
      </c>
      <c r="D551" s="44">
        <f t="shared" si="128"/>
        <v>7.5677163634031679</v>
      </c>
      <c r="F551" s="3">
        <f>IF(G$3=0, C551,D551)</f>
        <v>8.1999999999999993</v>
      </c>
      <c r="H551" s="46">
        <f>-I$6*COS(2*PI()*A551*I$2)</f>
        <v>7.5677163634031679</v>
      </c>
      <c r="J551" s="2">
        <f>F551*J$2</f>
        <v>-1.6325535799999997</v>
      </c>
      <c r="K551" s="8">
        <f>F551*K$2</f>
        <v>193.45973246000901</v>
      </c>
      <c r="L551" s="9">
        <f>F551*L$2</f>
        <v>1.7843052399999917</v>
      </c>
      <c r="M551" s="8">
        <f t="shared" si="129"/>
        <v>-2.5200868060166233</v>
      </c>
      <c r="N551">
        <f t="shared" si="131"/>
        <v>0.76278968428441563</v>
      </c>
      <c r="P551" s="2">
        <f t="shared" si="130"/>
        <v>299.29793954877931</v>
      </c>
      <c r="Q551">
        <f t="shared" si="132"/>
        <v>-91.067029160337938</v>
      </c>
      <c r="S551" s="4">
        <f t="shared" si="133"/>
        <v>-91.802810726354565</v>
      </c>
      <c r="T551" s="2">
        <f t="shared" si="134"/>
        <v>109.8247490239784</v>
      </c>
      <c r="U551" s="8">
        <f t="shared" si="135"/>
        <v>-90.671699115114166</v>
      </c>
      <c r="V551" s="8">
        <f t="shared" si="136"/>
        <v>14.430373654702619</v>
      </c>
      <c r="W551" s="2">
        <f t="shared" si="137"/>
        <v>-187.68652330625065</v>
      </c>
      <c r="X551" s="1">
        <f t="shared" si="138"/>
        <v>300.98908220683921</v>
      </c>
      <c r="Z551" s="2">
        <f t="shared" si="139"/>
        <v>154.93510024494043</v>
      </c>
      <c r="AA551" s="1">
        <f t="shared" si="140"/>
        <v>-248.41053227187729</v>
      </c>
      <c r="AC551" s="14">
        <f t="shared" si="141"/>
        <v>-421.66668192342536</v>
      </c>
      <c r="AS551">
        <f>ABS(H551-AC551)</f>
        <v>429.23439828682854</v>
      </c>
    </row>
    <row r="552" spans="1:45" x14ac:dyDescent="0.35">
      <c r="A552">
        <f t="shared" si="127"/>
        <v>2.1959999999999778E-2</v>
      </c>
      <c r="B552" s="2">
        <v>0.48</v>
      </c>
      <c r="C552">
        <v>8</v>
      </c>
      <c r="D552" s="44">
        <f t="shared" si="128"/>
        <v>7.8296516492015424</v>
      </c>
      <c r="F552" s="3">
        <f>IF(G$3=0, C552,D552)</f>
        <v>8</v>
      </c>
      <c r="H552" s="46">
        <f>-I$6*COS(2*PI()*A552*I$2)</f>
        <v>7.8296516492015424</v>
      </c>
      <c r="J552" s="2">
        <f>F552*J$2</f>
        <v>-1.5927351999999999</v>
      </c>
      <c r="K552" s="8">
        <f>F552*K$2</f>
        <v>188.7412024000088</v>
      </c>
      <c r="L552" s="9">
        <f>F552*L$2</f>
        <v>1.7407855999999919</v>
      </c>
      <c r="M552" s="8">
        <f t="shared" si="129"/>
        <v>-2.3953432642844152</v>
      </c>
      <c r="N552">
        <f t="shared" si="131"/>
        <v>0.71991567473131823</v>
      </c>
      <c r="P552" s="2">
        <f t="shared" si="130"/>
        <v>284.52676162034697</v>
      </c>
      <c r="Q552">
        <f t="shared" si="132"/>
        <v>-85.996164762064325</v>
      </c>
      <c r="S552" s="4">
        <f t="shared" si="133"/>
        <v>-86.65072242634875</v>
      </c>
      <c r="T552" s="2">
        <f t="shared" si="134"/>
        <v>103.66124705687493</v>
      </c>
      <c r="U552" s="8">
        <f t="shared" si="135"/>
        <v>-85.58309021026156</v>
      </c>
      <c r="V552" s="8">
        <f t="shared" si="136"/>
        <v>13.620523077330674</v>
      </c>
      <c r="W552" s="2">
        <f t="shared" si="137"/>
        <v>-191.16433318286082</v>
      </c>
      <c r="X552" s="1">
        <f t="shared" si="138"/>
        <v>298.03251551340003</v>
      </c>
      <c r="Z552" s="2">
        <f t="shared" si="139"/>
        <v>157.73883315676312</v>
      </c>
      <c r="AA552" s="1">
        <f t="shared" si="140"/>
        <v>-245.90183809546895</v>
      </c>
      <c r="AC552" s="14">
        <f t="shared" si="141"/>
        <v>-423.44564820099913</v>
      </c>
      <c r="AS552">
        <f>ABS(H552-AC552)</f>
        <v>431.27529985020067</v>
      </c>
    </row>
    <row r="553" spans="1:45" x14ac:dyDescent="0.35">
      <c r="A553">
        <f t="shared" si="127"/>
        <v>2.1999999999999777E-2</v>
      </c>
      <c r="B553" s="2">
        <v>2.33</v>
      </c>
      <c r="C553">
        <v>10.199999999999999</v>
      </c>
      <c r="D553" s="44">
        <f t="shared" si="128"/>
        <v>8.0898065397349264</v>
      </c>
      <c r="F553" s="3">
        <f>IF(G$3=0, C553,D553)</f>
        <v>10.199999999999999</v>
      </c>
      <c r="H553" s="46">
        <f>-I$6*COS(2*PI()*A553*I$2)</f>
        <v>8.0898065397349264</v>
      </c>
      <c r="J553" s="2">
        <f>F553*J$2</f>
        <v>-2.0307373799999997</v>
      </c>
      <c r="K553" s="8">
        <f>F553*K$2</f>
        <v>240.6450330600112</v>
      </c>
      <c r="L553" s="9">
        <f>F553*L$2</f>
        <v>2.2195016399999896</v>
      </c>
      <c r="M553" s="8">
        <f t="shared" si="129"/>
        <v>-2.3126508747313181</v>
      </c>
      <c r="N553">
        <f t="shared" si="131"/>
        <v>0.67852176798959263</v>
      </c>
      <c r="P553" s="2">
        <f t="shared" si="130"/>
        <v>274.73736716207316</v>
      </c>
      <c r="Q553">
        <f t="shared" si="132"/>
        <v>-81.099767930765495</v>
      </c>
      <c r="S553" s="4">
        <f t="shared" si="133"/>
        <v>-81.192917165496823</v>
      </c>
      <c r="T553" s="2">
        <f t="shared" si="134"/>
        <v>97.1320124043379</v>
      </c>
      <c r="U553" s="8">
        <f t="shared" si="135"/>
        <v>-80.19253111380911</v>
      </c>
      <c r="V553" s="8">
        <f t="shared" si="136"/>
        <v>12.762617217743683</v>
      </c>
      <c r="W553" s="2">
        <f t="shared" si="137"/>
        <v>-194.37126845652512</v>
      </c>
      <c r="X553" s="1">
        <f t="shared" si="138"/>
        <v>295.02635003832484</v>
      </c>
      <c r="Z553" s="2">
        <f t="shared" si="139"/>
        <v>160.31874788520739</v>
      </c>
      <c r="AA553" s="1">
        <f t="shared" si="140"/>
        <v>-243.35211269722797</v>
      </c>
      <c r="AC553" s="14">
        <f t="shared" si="141"/>
        <v>-424.96076393600936</v>
      </c>
      <c r="AS553">
        <f>ABS(H553-AC553)</f>
        <v>433.05057047574428</v>
      </c>
    </row>
    <row r="554" spans="1:45" x14ac:dyDescent="0.35">
      <c r="A554">
        <f t="shared" si="127"/>
        <v>2.2039999999999775E-2</v>
      </c>
      <c r="B554" s="2">
        <v>1.5900000000000003</v>
      </c>
      <c r="C554">
        <v>9.6</v>
      </c>
      <c r="D554" s="44">
        <f t="shared" si="128"/>
        <v>8.3481218780246973</v>
      </c>
      <c r="F554" s="3">
        <f>IF(G$3=0, C554,D554)</f>
        <v>9.6</v>
      </c>
      <c r="H554" s="46">
        <f>-I$6*COS(2*PI()*A554*I$2)</f>
        <v>8.3481218780246973</v>
      </c>
      <c r="J554" s="2">
        <f>F554*J$2</f>
        <v>-1.9112822399999998</v>
      </c>
      <c r="K554" s="8">
        <f>F554*K$2</f>
        <v>226.48944288001056</v>
      </c>
      <c r="L554" s="9">
        <f>F554*L$2</f>
        <v>2.0889427199999901</v>
      </c>
      <c r="M554" s="8">
        <f t="shared" si="129"/>
        <v>-2.7092591479895924</v>
      </c>
      <c r="N554">
        <f t="shared" si="131"/>
        <v>0.63002900942564499</v>
      </c>
      <c r="P554" s="2">
        <f t="shared" si="130"/>
        <v>321.7448009907767</v>
      </c>
      <c r="Q554">
        <f t="shared" si="132"/>
        <v>-75.365599913028191</v>
      </c>
      <c r="S554" s="4">
        <f t="shared" si="133"/>
        <v>-75.985916341017798</v>
      </c>
      <c r="T554" s="2">
        <f t="shared" si="134"/>
        <v>90.902817958204352</v>
      </c>
      <c r="U554" s="8">
        <f t="shared" si="135"/>
        <v>-75.049686267188562</v>
      </c>
      <c r="V554" s="8">
        <f t="shared" si="136"/>
        <v>11.944135006544826</v>
      </c>
      <c r="W554" s="2">
        <f t="shared" si="137"/>
        <v>-197.89433763398694</v>
      </c>
      <c r="X554" s="1">
        <f t="shared" si="138"/>
        <v>291.96569642304411</v>
      </c>
      <c r="Z554" s="2">
        <f t="shared" si="139"/>
        <v>163.15958158341886</v>
      </c>
      <c r="AA554" s="1">
        <f t="shared" si="140"/>
        <v>-240.75720639576727</v>
      </c>
      <c r="AC554" s="14">
        <f t="shared" si="141"/>
        <v>-426.70740902320938</v>
      </c>
      <c r="AS554">
        <f>ABS(H554-AC554)</f>
        <v>435.05553090123408</v>
      </c>
    </row>
    <row r="555" spans="1:45" x14ac:dyDescent="0.35">
      <c r="A555">
        <f t="shared" si="127"/>
        <v>2.2079999999999773E-2</v>
      </c>
      <c r="B555" s="2">
        <v>0.85000000000000009</v>
      </c>
      <c r="C555">
        <v>10</v>
      </c>
      <c r="D555" s="44">
        <f t="shared" si="128"/>
        <v>8.6045389253905125</v>
      </c>
      <c r="F555" s="3">
        <f>IF(G$3=0, C555,D555)</f>
        <v>10</v>
      </c>
      <c r="H555" s="46">
        <f>-I$6*COS(2*PI()*A555*I$2)</f>
        <v>8.6045389253905125</v>
      </c>
      <c r="J555" s="2">
        <f>F555*J$2</f>
        <v>-1.9909189999999999</v>
      </c>
      <c r="K555" s="8">
        <f>F555*K$2</f>
        <v>235.926503000011</v>
      </c>
      <c r="L555" s="9">
        <f>F555*L$2</f>
        <v>2.1759819999999901</v>
      </c>
      <c r="M555" s="8">
        <f t="shared" si="129"/>
        <v>-2.5413112494256449</v>
      </c>
      <c r="N555">
        <f t="shared" si="131"/>
        <v>0.58454233350330331</v>
      </c>
      <c r="P555" s="2">
        <f t="shared" si="130"/>
        <v>301.85504279303876</v>
      </c>
      <c r="Q555">
        <f t="shared" si="132"/>
        <v>-69.985909154866761</v>
      </c>
      <c r="S555" s="4">
        <f t="shared" si="133"/>
        <v>-70.351238404292417</v>
      </c>
      <c r="T555" s="2">
        <f t="shared" si="134"/>
        <v>84.161988507171415</v>
      </c>
      <c r="U555" s="8">
        <f t="shared" si="135"/>
        <v>-69.484433760789358</v>
      </c>
      <c r="V555" s="8">
        <f t="shared" si="136"/>
        <v>11.058426743284498</v>
      </c>
      <c r="W555" s="2">
        <f t="shared" si="137"/>
        <v>-201.06287846483974</v>
      </c>
      <c r="X555" s="1">
        <f t="shared" si="138"/>
        <v>288.8560378384193</v>
      </c>
      <c r="Z555" s="2">
        <f t="shared" si="139"/>
        <v>165.70752012857872</v>
      </c>
      <c r="AA555" s="1">
        <f t="shared" si="140"/>
        <v>-238.1217774248905</v>
      </c>
      <c r="AC555" s="14">
        <f t="shared" si="141"/>
        <v>-428.12622914644578</v>
      </c>
      <c r="AS555">
        <f>ABS(H555-AC555)</f>
        <v>436.73076807183628</v>
      </c>
    </row>
    <row r="556" spans="1:45" x14ac:dyDescent="0.35">
      <c r="A556">
        <f t="shared" si="127"/>
        <v>2.2119999999999772E-2</v>
      </c>
      <c r="B556" s="2">
        <v>1.5900000000000003</v>
      </c>
      <c r="C556">
        <v>9.8000000000000007</v>
      </c>
      <c r="D556" s="44">
        <f t="shared" si="128"/>
        <v>8.8589993748071052</v>
      </c>
      <c r="F556" s="3">
        <f>IF(G$3=0, C556,D556)</f>
        <v>9.8000000000000007</v>
      </c>
      <c r="H556" s="46">
        <f>-I$6*COS(2*PI()*A556*I$2)</f>
        <v>8.8589993748071052</v>
      </c>
      <c r="J556" s="2">
        <f>F556*J$2</f>
        <v>-1.9511006200000001</v>
      </c>
      <c r="K556" s="8">
        <f>F556*K$2</f>
        <v>231.20797294001079</v>
      </c>
      <c r="L556" s="9">
        <f>F556*L$2</f>
        <v>2.1324623599999901</v>
      </c>
      <c r="M556" s="8">
        <f t="shared" si="129"/>
        <v>-2.575461333503303</v>
      </c>
      <c r="N556">
        <f t="shared" si="131"/>
        <v>0.53844440864106413</v>
      </c>
      <c r="P556" s="2">
        <f t="shared" si="130"/>
        <v>305.91241215487776</v>
      </c>
      <c r="Q556">
        <f t="shared" si="132"/>
        <v>-64.533907554201704</v>
      </c>
      <c r="S556" s="4">
        <f t="shared" si="133"/>
        <v>-64.976906527705012</v>
      </c>
      <c r="T556" s="2">
        <f t="shared" si="134"/>
        <v>77.732614015826613</v>
      </c>
      <c r="U556" s="8">
        <f t="shared" si="135"/>
        <v>-64.176319564686565</v>
      </c>
      <c r="V556" s="8">
        <f t="shared" si="136"/>
        <v>10.213641964801987</v>
      </c>
      <c r="W556" s="2">
        <f t="shared" si="137"/>
        <v>-204.69404933124787</v>
      </c>
      <c r="X556" s="1">
        <f t="shared" si="138"/>
        <v>285.69021920205756</v>
      </c>
      <c r="Z556" s="2">
        <f t="shared" si="139"/>
        <v>168.63734366410114</v>
      </c>
      <c r="AA556" s="1">
        <f t="shared" si="140"/>
        <v>-235.43975224752242</v>
      </c>
      <c r="AC556" s="14">
        <f t="shared" si="141"/>
        <v>-429.92015961396828</v>
      </c>
      <c r="AS556">
        <f>ABS(H556-AC556)</f>
        <v>438.77915898877541</v>
      </c>
    </row>
    <row r="557" spans="1:45" x14ac:dyDescent="0.35">
      <c r="A557">
        <f t="shared" si="127"/>
        <v>2.215999999999977E-2</v>
      </c>
      <c r="B557" s="2">
        <v>3.0700000000000003</v>
      </c>
      <c r="C557">
        <v>10</v>
      </c>
      <c r="D557" s="44">
        <f t="shared" si="128"/>
        <v>9.1114453641626252</v>
      </c>
      <c r="F557" s="3">
        <f>IF(G$3=0, C557,D557)</f>
        <v>10</v>
      </c>
      <c r="H557" s="46">
        <f>-I$6*COS(2*PI()*A557*I$2)</f>
        <v>9.1114453641626252</v>
      </c>
      <c r="J557" s="2">
        <f>F557*J$2</f>
        <v>-1.9909189999999999</v>
      </c>
      <c r="K557" s="8">
        <f>F557*K$2</f>
        <v>235.926503000011</v>
      </c>
      <c r="L557" s="9">
        <f>F557*L$2</f>
        <v>2.1759819999999901</v>
      </c>
      <c r="M557" s="8">
        <f t="shared" si="129"/>
        <v>-2.4895450286410643</v>
      </c>
      <c r="N557">
        <f t="shared" si="131"/>
        <v>0.49388429112792359</v>
      </c>
      <c r="P557" s="2">
        <f t="shared" si="130"/>
        <v>295.74188049421252</v>
      </c>
      <c r="Q557">
        <f t="shared" si="132"/>
        <v>-59.263166185846181</v>
      </c>
      <c r="S557" s="4">
        <f t="shared" si="133"/>
        <v>-59.576729214487258</v>
      </c>
      <c r="T557" s="2">
        <f t="shared" si="134"/>
        <v>71.272320334002956</v>
      </c>
      <c r="U557" s="8">
        <f t="shared" si="135"/>
        <v>-58.842678376162702</v>
      </c>
      <c r="V557" s="8">
        <f t="shared" si="136"/>
        <v>9.3647945731500748</v>
      </c>
      <c r="W557" s="2">
        <f t="shared" si="137"/>
        <v>-207.95760518623095</v>
      </c>
      <c r="X557" s="1">
        <f t="shared" si="138"/>
        <v>282.47392608448706</v>
      </c>
      <c r="Z557" s="2">
        <f t="shared" si="139"/>
        <v>171.26343268283586</v>
      </c>
      <c r="AA557" s="1">
        <f t="shared" si="140"/>
        <v>-232.71596148779147</v>
      </c>
      <c r="AC557" s="14">
        <f t="shared" si="141"/>
        <v>-431.30877210087237</v>
      </c>
      <c r="AS557">
        <f>ABS(H557-AC557)</f>
        <v>440.42021746503502</v>
      </c>
    </row>
    <row r="558" spans="1:45" x14ac:dyDescent="0.35">
      <c r="A558">
        <f t="shared" si="127"/>
        <v>2.2199999999999769E-2</v>
      </c>
      <c r="B558" s="2">
        <v>2.7</v>
      </c>
      <c r="C558">
        <v>11.6</v>
      </c>
      <c r="D558" s="44">
        <f t="shared" si="128"/>
        <v>9.361819489416094</v>
      </c>
      <c r="F558" s="3">
        <f>IF(G$3=0, C558,D558)</f>
        <v>11.6</v>
      </c>
      <c r="H558" s="46">
        <f>-I$6*COS(2*PI()*A558*I$2)</f>
        <v>9.361819489416094</v>
      </c>
      <c r="J558" s="2">
        <f>F558*J$2</f>
        <v>-2.3094660399999998</v>
      </c>
      <c r="K558" s="8">
        <f>F558*K$2</f>
        <v>273.67474348001275</v>
      </c>
      <c r="L558" s="9">
        <f>F558*L$2</f>
        <v>2.5241391199999881</v>
      </c>
      <c r="M558" s="8">
        <f t="shared" si="129"/>
        <v>-2.4848032911279234</v>
      </c>
      <c r="N558">
        <f t="shared" si="131"/>
        <v>0.44940904550035699</v>
      </c>
      <c r="P558" s="2">
        <f t="shared" si="130"/>
        <v>295.18966918585716</v>
      </c>
      <c r="Q558">
        <f t="shared" si="132"/>
        <v>-54.002266382649303</v>
      </c>
      <c r="S558" s="4">
        <f t="shared" si="133"/>
        <v>-53.962930553777241</v>
      </c>
      <c r="T558" s="2">
        <f t="shared" si="134"/>
        <v>64.556468998890949</v>
      </c>
      <c r="U558" s="8">
        <f t="shared" si="135"/>
        <v>-53.298047890131151</v>
      </c>
      <c r="V558" s="8">
        <f t="shared" si="136"/>
        <v>8.4823682982314708</v>
      </c>
      <c r="W558" s="2">
        <f t="shared" si="137"/>
        <v>-211.20160575048411</v>
      </c>
      <c r="X558" s="1">
        <f t="shared" si="138"/>
        <v>279.20746092978976</v>
      </c>
      <c r="Z558" s="2">
        <f t="shared" si="139"/>
        <v>173.87328311162878</v>
      </c>
      <c r="AA558" s="1">
        <f t="shared" si="140"/>
        <v>-229.95066340585598</v>
      </c>
      <c r="AC558" s="14">
        <f t="shared" si="141"/>
        <v>-432.66990085810858</v>
      </c>
      <c r="AS558">
        <f>ABS(H558-AC558)</f>
        <v>442.0317203475247</v>
      </c>
    </row>
    <row r="559" spans="1:45" x14ac:dyDescent="0.35">
      <c r="A559">
        <f t="shared" si="127"/>
        <v>2.2239999999999767E-2</v>
      </c>
      <c r="B559" s="2">
        <v>3.0700000000000003</v>
      </c>
      <c r="C559">
        <v>11.4</v>
      </c>
      <c r="D559" s="44">
        <f t="shared" si="128"/>
        <v>9.6100648176505317</v>
      </c>
      <c r="F559" s="3">
        <f>IF(G$3=0, C559,D559)</f>
        <v>11.4</v>
      </c>
      <c r="H559" s="46">
        <f>-I$6*COS(2*PI()*A559*I$2)</f>
        <v>9.6100648176505317</v>
      </c>
      <c r="J559" s="2">
        <f>F559*J$2</f>
        <v>-2.26964766</v>
      </c>
      <c r="K559" s="8">
        <f>F559*K$2</f>
        <v>268.95621342001255</v>
      </c>
      <c r="L559" s="9">
        <f>F559*L$2</f>
        <v>2.4806194799999886</v>
      </c>
      <c r="M559" s="8">
        <f t="shared" si="129"/>
        <v>-2.7588750855003568</v>
      </c>
      <c r="N559">
        <f t="shared" si="131"/>
        <v>0.40002821623249796</v>
      </c>
      <c r="P559" s="2">
        <f t="shared" si="130"/>
        <v>327.67700986266203</v>
      </c>
      <c r="Q559">
        <f t="shared" si="132"/>
        <v>-48.162373945176384</v>
      </c>
      <c r="S559" s="4">
        <f t="shared" si="133"/>
        <v>-48.440629550676753</v>
      </c>
      <c r="T559" s="2">
        <f t="shared" si="134"/>
        <v>57.950077354650503</v>
      </c>
      <c r="U559" s="8">
        <f t="shared" si="135"/>
        <v>-47.843787709919958</v>
      </c>
      <c r="V559" s="8">
        <f t="shared" si="136"/>
        <v>7.614324430315321</v>
      </c>
      <c r="W559" s="2">
        <f t="shared" si="137"/>
        <v>-214.65099193089881</v>
      </c>
      <c r="X559" s="1">
        <f t="shared" si="138"/>
        <v>275.88764722348759</v>
      </c>
      <c r="Z559" s="2">
        <f t="shared" si="139"/>
        <v>176.65261551572482</v>
      </c>
      <c r="AA559" s="1">
        <f t="shared" si="140"/>
        <v>-227.1411625434325</v>
      </c>
      <c r="AC559" s="14">
        <f t="shared" si="141"/>
        <v>-434.17783004401599</v>
      </c>
      <c r="AS559">
        <f>ABS(H559-AC559)</f>
        <v>443.78789486166653</v>
      </c>
    </row>
    <row r="560" spans="1:45" x14ac:dyDescent="0.35">
      <c r="A560">
        <f t="shared" si="127"/>
        <v>2.2279999999999765E-2</v>
      </c>
      <c r="B560" s="2">
        <v>1.2199999999999998</v>
      </c>
      <c r="C560">
        <v>11</v>
      </c>
      <c r="D560" s="44">
        <f t="shared" si="128"/>
        <v>9.856124900019136</v>
      </c>
      <c r="F560" s="3">
        <f>IF(G$3=0, C560,D560)</f>
        <v>11</v>
      </c>
      <c r="H560" s="46">
        <f>-I$6*COS(2*PI()*A560*I$2)</f>
        <v>9.856124900019136</v>
      </c>
      <c r="J560" s="2">
        <f>F560*J$2</f>
        <v>-2.1900108999999999</v>
      </c>
      <c r="K560" s="8">
        <f>F560*K$2</f>
        <v>259.51915330001208</v>
      </c>
      <c r="L560" s="9">
        <f>F560*L$2</f>
        <v>2.3935801999999891</v>
      </c>
      <c r="M560" s="8">
        <f t="shared" si="129"/>
        <v>-2.6696758762324979</v>
      </c>
      <c r="N560">
        <f t="shared" si="131"/>
        <v>0.35224395469140329</v>
      </c>
      <c r="P560" s="2">
        <f t="shared" si="130"/>
        <v>317.11858736518894</v>
      </c>
      <c r="Q560">
        <f t="shared" si="132"/>
        <v>-42.510654769295662</v>
      </c>
      <c r="S560" s="4">
        <f t="shared" si="133"/>
        <v>-42.78675044552817</v>
      </c>
      <c r="T560" s="2">
        <f t="shared" si="134"/>
        <v>51.186277326939567</v>
      </c>
      <c r="U560" s="8">
        <f t="shared" si="135"/>
        <v>-42.259570614613814</v>
      </c>
      <c r="V560" s="8">
        <f t="shared" si="136"/>
        <v>6.725597958431953</v>
      </c>
      <c r="W560" s="2">
        <f t="shared" si="137"/>
        <v>-217.9375698688371</v>
      </c>
      <c r="X560" s="1">
        <f t="shared" si="138"/>
        <v>272.51700297413947</v>
      </c>
      <c r="Z560" s="2">
        <f t="shared" si="139"/>
        <v>179.29737483351255</v>
      </c>
      <c r="AA560" s="1">
        <f t="shared" si="140"/>
        <v>-224.289599164343</v>
      </c>
      <c r="AC560" s="14">
        <f t="shared" si="141"/>
        <v>-435.50157107474814</v>
      </c>
      <c r="AS560">
        <f>ABS(H560-AC560)</f>
        <v>445.3576959747673</v>
      </c>
    </row>
    <row r="561" spans="1:45" x14ac:dyDescent="0.35">
      <c r="A561">
        <f t="shared" si="127"/>
        <v>2.2319999999999764E-2</v>
      </c>
      <c r="B561" s="2">
        <v>1.96</v>
      </c>
      <c r="C561">
        <v>10.6</v>
      </c>
      <c r="D561" s="44">
        <f t="shared" si="128"/>
        <v>10.099943784581077</v>
      </c>
      <c r="F561" s="3">
        <f>IF(G$3=0, C561,D561)</f>
        <v>10.6</v>
      </c>
      <c r="H561" s="46">
        <f>-I$6*COS(2*PI()*A561*I$2)</f>
        <v>10.099943784581077</v>
      </c>
      <c r="J561" s="2">
        <f>F561*J$2</f>
        <v>-2.1103741399999998</v>
      </c>
      <c r="K561" s="8">
        <f>F561*K$2</f>
        <v>250.08209318001167</v>
      </c>
      <c r="L561" s="9">
        <f>F561*L$2</f>
        <v>2.3065409199999891</v>
      </c>
      <c r="M561" s="8">
        <f t="shared" si="129"/>
        <v>-2.5422548546914032</v>
      </c>
      <c r="N561">
        <f t="shared" si="131"/>
        <v>0.30674038927277036</v>
      </c>
      <c r="P561" s="2">
        <f t="shared" si="130"/>
        <v>302.02980806930776</v>
      </c>
      <c r="Q561">
        <f t="shared" si="132"/>
        <v>-37.127849326904048</v>
      </c>
      <c r="S561" s="4">
        <f t="shared" si="133"/>
        <v>-37.363563261595459</v>
      </c>
      <c r="T561" s="2">
        <f t="shared" si="134"/>
        <v>44.698456674467081</v>
      </c>
      <c r="U561" s="8">
        <f t="shared" si="135"/>
        <v>-36.903203062293052</v>
      </c>
      <c r="V561" s="8">
        <f t="shared" si="136"/>
        <v>5.873133672814201</v>
      </c>
      <c r="W561" s="2">
        <f t="shared" si="137"/>
        <v>-221.3307256471999</v>
      </c>
      <c r="X561" s="1">
        <f t="shared" si="138"/>
        <v>269.09387983820761</v>
      </c>
      <c r="Z561" s="2">
        <f t="shared" si="139"/>
        <v>182.0300285497292</v>
      </c>
      <c r="AA561" s="1">
        <f t="shared" si="140"/>
        <v>-221.39457538728541</v>
      </c>
      <c r="AC561" s="14">
        <f t="shared" si="141"/>
        <v>-436.85216736167115</v>
      </c>
      <c r="AS561">
        <f>ABS(H561-AC561)</f>
        <v>446.95211114625221</v>
      </c>
    </row>
    <row r="562" spans="1:45" x14ac:dyDescent="0.35">
      <c r="A562">
        <f t="shared" si="127"/>
        <v>2.2359999999999762E-2</v>
      </c>
      <c r="B562" s="2">
        <v>2.7</v>
      </c>
      <c r="C562">
        <v>11</v>
      </c>
      <c r="D562" s="44">
        <f t="shared" si="128"/>
        <v>10.341466029024637</v>
      </c>
      <c r="F562" s="3">
        <f>IF(G$3=0, C562,D562)</f>
        <v>11</v>
      </c>
      <c r="H562" s="46">
        <f>-I$6*COS(2*PI()*A562*I$2)</f>
        <v>10.341466029024637</v>
      </c>
      <c r="J562" s="2">
        <f>F562*J$2</f>
        <v>-2.1900108999999999</v>
      </c>
      <c r="K562" s="8">
        <f>F562*K$2</f>
        <v>259.51915330001208</v>
      </c>
      <c r="L562" s="9">
        <f>F562*L$2</f>
        <v>2.3935801999999891</v>
      </c>
      <c r="M562" s="8">
        <f t="shared" si="129"/>
        <v>-2.4171145292727703</v>
      </c>
      <c r="N562">
        <f t="shared" si="131"/>
        <v>0.26347669802477286</v>
      </c>
      <c r="P562" s="2">
        <f t="shared" si="130"/>
        <v>287.2099425069157</v>
      </c>
      <c r="Q562">
        <f t="shared" si="132"/>
        <v>-32.009165010551918</v>
      </c>
      <c r="S562" s="4">
        <f t="shared" si="133"/>
        <v>-32.032699339824703</v>
      </c>
      <c r="T562" s="2">
        <f t="shared" si="134"/>
        <v>38.321083393004123</v>
      </c>
      <c r="U562" s="8">
        <f t="shared" si="135"/>
        <v>-31.638021247988821</v>
      </c>
      <c r="V562" s="8">
        <f t="shared" si="136"/>
        <v>5.0351815699877731</v>
      </c>
      <c r="W562" s="2">
        <f t="shared" si="137"/>
        <v>-224.39542316374053</v>
      </c>
      <c r="X562" s="1">
        <f t="shared" si="138"/>
        <v>265.62335778401518</v>
      </c>
      <c r="Z562" s="2">
        <f t="shared" si="139"/>
        <v>184.49137232499237</v>
      </c>
      <c r="AA562" s="1">
        <f t="shared" si="140"/>
        <v>-218.46040615269166</v>
      </c>
      <c r="AC562" s="14">
        <f t="shared" si="141"/>
        <v>-437.82064774644442</v>
      </c>
      <c r="AS562">
        <f>ABS(H562-AC562)</f>
        <v>448.16211377546904</v>
      </c>
    </row>
    <row r="563" spans="1:45" x14ac:dyDescent="0.35">
      <c r="A563">
        <f t="shared" si="127"/>
        <v>2.239999999999976E-2</v>
      </c>
      <c r="B563" s="2">
        <v>3.4399999999999995</v>
      </c>
      <c r="C563">
        <v>12.6</v>
      </c>
      <c r="D563" s="44">
        <f t="shared" si="128"/>
        <v>10.580636713274146</v>
      </c>
      <c r="F563" s="3">
        <f>IF(G$3=0, C563,D563)</f>
        <v>12.6</v>
      </c>
      <c r="H563" s="46">
        <f>-I$6*COS(2*PI()*A563*I$2)</f>
        <v>10.580636713274146</v>
      </c>
      <c r="J563" s="2">
        <f>F563*J$2</f>
        <v>-2.5085579399999998</v>
      </c>
      <c r="K563" s="8">
        <f>F563*K$2</f>
        <v>297.26739378001383</v>
      </c>
      <c r="L563" s="9">
        <f>F563*L$2</f>
        <v>2.741737319999987</v>
      </c>
      <c r="M563" s="8">
        <f t="shared" si="129"/>
        <v>-2.4534875980247728</v>
      </c>
      <c r="N563">
        <f t="shared" si="131"/>
        <v>0.21956196885649021</v>
      </c>
      <c r="P563" s="2">
        <f t="shared" si="130"/>
        <v>291.52831831056398</v>
      </c>
      <c r="Q563">
        <f t="shared" si="132"/>
        <v>-26.813518168789596</v>
      </c>
      <c r="S563" s="4">
        <f t="shared" si="133"/>
        <v>-26.52526844681438</v>
      </c>
      <c r="T563" s="2">
        <f t="shared" si="134"/>
        <v>31.732481030983802</v>
      </c>
      <c r="U563" s="8">
        <f t="shared" si="135"/>
        <v>-26.198447961754361</v>
      </c>
      <c r="V563" s="8">
        <f t="shared" si="136"/>
        <v>4.1694751168325626</v>
      </c>
      <c r="W563" s="2">
        <f t="shared" si="137"/>
        <v>-227.30227439101105</v>
      </c>
      <c r="X563" s="1">
        <f t="shared" si="138"/>
        <v>262.10787807805667</v>
      </c>
      <c r="Z563" s="2">
        <f t="shared" si="139"/>
        <v>186.82238490470283</v>
      </c>
      <c r="AA563" s="1">
        <f t="shared" si="140"/>
        <v>-215.48916426092896</v>
      </c>
      <c r="AC563" s="14">
        <f t="shared" si="141"/>
        <v>-438.62196353510745</v>
      </c>
      <c r="AS563">
        <f>ABS(H563-AC563)</f>
        <v>449.2026002483816</v>
      </c>
    </row>
    <row r="564" spans="1:45" x14ac:dyDescent="0.35">
      <c r="A564">
        <f t="shared" si="127"/>
        <v>2.2439999999999759E-2</v>
      </c>
      <c r="B564" s="2">
        <v>3.8100000000000005</v>
      </c>
      <c r="C564">
        <v>12.2</v>
      </c>
      <c r="D564" s="44">
        <f t="shared" si="128"/>
        <v>10.817401451978609</v>
      </c>
      <c r="F564" s="3">
        <f>IF(G$3=0, C564,D564)</f>
        <v>12.2</v>
      </c>
      <c r="H564" s="46">
        <f>-I$6*COS(2*PI()*A564*I$2)</f>
        <v>10.817401451978609</v>
      </c>
      <c r="J564" s="2">
        <f>F564*J$2</f>
        <v>-2.4289211799999997</v>
      </c>
      <c r="K564" s="8">
        <f>F564*K$2</f>
        <v>287.83033366001342</v>
      </c>
      <c r="L564" s="9">
        <f>F564*L$2</f>
        <v>2.6546980399999875</v>
      </c>
      <c r="M564" s="8">
        <f t="shared" si="129"/>
        <v>-2.72811990885649</v>
      </c>
      <c r="N564">
        <f t="shared" si="131"/>
        <v>0.17073162341986206</v>
      </c>
      <c r="P564" s="2">
        <f t="shared" si="130"/>
        <v>324.08091194880342</v>
      </c>
      <c r="Q564">
        <f t="shared" si="132"/>
        <v>-21.037715747947246</v>
      </c>
      <c r="S564" s="4">
        <f t="shared" si="133"/>
        <v>-21.111137616803749</v>
      </c>
      <c r="T564" s="2">
        <f t="shared" si="134"/>
        <v>25.255494597950733</v>
      </c>
      <c r="U564" s="8">
        <f t="shared" si="135"/>
        <v>-20.851025179113371</v>
      </c>
      <c r="V564" s="8">
        <f t="shared" si="136"/>
        <v>3.3184343886201986</v>
      </c>
      <c r="W564" s="2">
        <f t="shared" si="137"/>
        <v>-230.37539704707288</v>
      </c>
      <c r="X564" s="1">
        <f t="shared" si="138"/>
        <v>258.54486914978725</v>
      </c>
      <c r="Z564" s="2">
        <f t="shared" si="139"/>
        <v>189.29071629917459</v>
      </c>
      <c r="AA564" s="1">
        <f t="shared" si="140"/>
        <v>-212.47866577983544</v>
      </c>
      <c r="AC564" s="14">
        <f t="shared" si="141"/>
        <v>-439.53562843828809</v>
      </c>
      <c r="AS564">
        <f>ABS(H564-AC564)</f>
        <v>450.35302989026667</v>
      </c>
    </row>
    <row r="565" spans="1:45" x14ac:dyDescent="0.35">
      <c r="A565">
        <f t="shared" si="127"/>
        <v>2.2479999999999757E-2</v>
      </c>
      <c r="B565" s="2">
        <v>3.8100000000000005</v>
      </c>
      <c r="C565">
        <v>11.8</v>
      </c>
      <c r="D565" s="44">
        <f t="shared" si="128"/>
        <v>11.051706406878191</v>
      </c>
      <c r="F565" s="3">
        <f>IF(G$3=0, C565,D565)</f>
        <v>11.8</v>
      </c>
      <c r="H565" s="46">
        <f>-I$6*COS(2*PI()*A565*I$2)</f>
        <v>11.051706406878191</v>
      </c>
      <c r="J565" s="2">
        <f>F565*J$2</f>
        <v>-2.34928442</v>
      </c>
      <c r="K565" s="8">
        <f>F565*K$2</f>
        <v>278.39327354001301</v>
      </c>
      <c r="L565" s="9">
        <f>F565*L$2</f>
        <v>2.567658759999988</v>
      </c>
      <c r="M565" s="8">
        <f t="shared" si="129"/>
        <v>-2.5996528034198616</v>
      </c>
      <c r="N565">
        <f t="shared" si="131"/>
        <v>0.12420069785673343</v>
      </c>
      <c r="P565" s="2">
        <f t="shared" si="130"/>
        <v>308.86804940796065</v>
      </c>
      <c r="Q565">
        <f t="shared" si="132"/>
        <v>-15.533038484594032</v>
      </c>
      <c r="S565" s="4">
        <f t="shared" si="133"/>
        <v>-15.565032528013907</v>
      </c>
      <c r="T565" s="2">
        <f t="shared" si="134"/>
        <v>18.620625854633545</v>
      </c>
      <c r="U565" s="8">
        <f t="shared" si="135"/>
        <v>-15.37325420573301</v>
      </c>
      <c r="V565" s="8">
        <f t="shared" si="136"/>
        <v>2.4466487850394412</v>
      </c>
      <c r="W565" s="2">
        <f t="shared" si="137"/>
        <v>-233.28937455183652</v>
      </c>
      <c r="X565" s="1">
        <f t="shared" si="138"/>
        <v>254.93679235403138</v>
      </c>
      <c r="Z565" s="2">
        <f t="shared" si="139"/>
        <v>191.62764060072206</v>
      </c>
      <c r="AA565" s="1">
        <f t="shared" si="140"/>
        <v>-209.43100062095766</v>
      </c>
      <c r="AC565" s="14">
        <f t="shared" si="141"/>
        <v>-440.27372638775478</v>
      </c>
      <c r="AS565">
        <f>ABS(H565-AC565)</f>
        <v>451.32543279463295</v>
      </c>
    </row>
    <row r="566" spans="1:45" x14ac:dyDescent="0.35">
      <c r="A566">
        <f t="shared" si="127"/>
        <v>2.2519999999999755E-2</v>
      </c>
      <c r="B566" s="2">
        <v>3.0700000000000003</v>
      </c>
      <c r="C566">
        <v>12</v>
      </c>
      <c r="D566" s="44">
        <f t="shared" si="128"/>
        <v>11.283498299046677</v>
      </c>
      <c r="F566" s="3">
        <f>IF(G$3=0, C566,D566)</f>
        <v>12</v>
      </c>
      <c r="H566" s="46">
        <f>-I$6*COS(2*PI()*A566*I$2)</f>
        <v>11.283498299046677</v>
      </c>
      <c r="J566" s="2">
        <f>F566*J$2</f>
        <v>-2.3891027999999999</v>
      </c>
      <c r="K566" s="8">
        <f>F566*K$2</f>
        <v>283.11180360001322</v>
      </c>
      <c r="L566" s="9">
        <f>F566*L$2</f>
        <v>2.611178399999988</v>
      </c>
      <c r="M566" s="8">
        <f t="shared" si="129"/>
        <v>-2.4734851178567334</v>
      </c>
      <c r="N566">
        <f t="shared" si="131"/>
        <v>7.9928035080730514E-2</v>
      </c>
      <c r="P566" s="2">
        <f t="shared" si="130"/>
        <v>293.92631202460706</v>
      </c>
      <c r="Q566">
        <f t="shared" si="132"/>
        <v>-10.294654359060665</v>
      </c>
      <c r="S566" s="4">
        <f t="shared" si="133"/>
        <v>-10.15696107691741</v>
      </c>
      <c r="T566" s="2">
        <f t="shared" si="134"/>
        <v>12.150888325672371</v>
      </c>
      <c r="U566" s="8">
        <f t="shared" si="135"/>
        <v>-10.031816143792614</v>
      </c>
      <c r="V566" s="8">
        <f t="shared" si="136"/>
        <v>1.596560523327335</v>
      </c>
      <c r="W566" s="2">
        <f t="shared" si="137"/>
        <v>-236.31616649939784</v>
      </c>
      <c r="X566" s="1">
        <f t="shared" si="138"/>
        <v>251.28190289133536</v>
      </c>
      <c r="Z566" s="2">
        <f t="shared" si="139"/>
        <v>194.05774641522464</v>
      </c>
      <c r="AA566" s="1">
        <f t="shared" si="140"/>
        <v>-206.34468681619546</v>
      </c>
      <c r="AC566" s="14">
        <f t="shared" si="141"/>
        <v>-441.06429279226597</v>
      </c>
      <c r="AS566">
        <f>ABS(H566-AC566)</f>
        <v>452.34779109131267</v>
      </c>
    </row>
    <row r="567" spans="1:45" x14ac:dyDescent="0.35">
      <c r="A567">
        <f t="shared" si="127"/>
        <v>2.2559999999999754E-2</v>
      </c>
      <c r="B567" s="2">
        <v>4.92</v>
      </c>
      <c r="C567">
        <v>12</v>
      </c>
      <c r="D567" s="44">
        <f t="shared" si="128"/>
        <v>11.512724421006732</v>
      </c>
      <c r="F567" s="3">
        <f>IF(G$3=0, C567,D567)</f>
        <v>12</v>
      </c>
      <c r="H567" s="46">
        <f>-I$6*COS(2*PI()*A567*I$2)</f>
        <v>11.512724421006732</v>
      </c>
      <c r="J567" s="2">
        <f>F567*J$2</f>
        <v>-2.3891027999999999</v>
      </c>
      <c r="K567" s="8">
        <f>F567*K$2</f>
        <v>283.11180360001322</v>
      </c>
      <c r="L567" s="9">
        <f>F567*L$2</f>
        <v>2.611178399999988</v>
      </c>
      <c r="M567" s="8">
        <f t="shared" si="129"/>
        <v>-2.4690308350807304</v>
      </c>
      <c r="N567">
        <f t="shared" si="131"/>
        <v>3.5735099066706993E-2</v>
      </c>
      <c r="P567" s="2">
        <f t="shared" si="130"/>
        <v>293.40645795907386</v>
      </c>
      <c r="Q567">
        <f t="shared" si="132"/>
        <v>-5.0655351246686369</v>
      </c>
      <c r="S567" s="4">
        <f t="shared" si="133"/>
        <v>-4.9233875597493792</v>
      </c>
      <c r="T567" s="2">
        <f t="shared" si="134"/>
        <v>5.8899046643462647</v>
      </c>
      <c r="U567" s="8">
        <f t="shared" si="135"/>
        <v>-4.8627260092869564</v>
      </c>
      <c r="V567" s="8">
        <f t="shared" si="136"/>
        <v>0.7739013824519233</v>
      </c>
      <c r="W567" s="2">
        <f t="shared" si="137"/>
        <v>-239.13101456566298</v>
      </c>
      <c r="X567" s="1">
        <f t="shared" si="138"/>
        <v>247.58347870696167</v>
      </c>
      <c r="Z567" s="2">
        <f t="shared" si="139"/>
        <v>196.31287067240285</v>
      </c>
      <c r="AA567" s="1">
        <f t="shared" si="140"/>
        <v>-203.22250728973466</v>
      </c>
      <c r="AC567" s="14">
        <f t="shared" si="141"/>
        <v>-441.57962047294575</v>
      </c>
      <c r="AS567">
        <f>ABS(H567-AC567)</f>
        <v>453.09234489395249</v>
      </c>
    </row>
    <row r="568" spans="1:45" x14ac:dyDescent="0.35">
      <c r="A568">
        <f t="shared" si="127"/>
        <v>2.2599999999999752E-2</v>
      </c>
      <c r="B568" s="2">
        <v>4.92</v>
      </c>
      <c r="C568">
        <v>13.8</v>
      </c>
      <c r="D568" s="44">
        <f t="shared" si="128"/>
        <v>11.73933264871496</v>
      </c>
      <c r="F568" s="3">
        <f>IF(G$3=0, C568,D568)</f>
        <v>13.8</v>
      </c>
      <c r="H568" s="46">
        <f>-I$6*COS(2*PI()*A568*I$2)</f>
        <v>11.73933264871496</v>
      </c>
      <c r="J568" s="2">
        <f>F568*J$2</f>
        <v>-2.74746822</v>
      </c>
      <c r="K568" s="8">
        <f>F568*K$2</f>
        <v>325.57857414001518</v>
      </c>
      <c r="L568" s="9">
        <f>F568*L$2</f>
        <v>3.0028551599999864</v>
      </c>
      <c r="M568" s="8">
        <f t="shared" si="129"/>
        <v>-2.424837899066707</v>
      </c>
      <c r="N568">
        <f t="shared" si="131"/>
        <v>-7.666832004895173E-3</v>
      </c>
      <c r="P568" s="2">
        <f t="shared" si="130"/>
        <v>288.17733872468187</v>
      </c>
      <c r="Q568">
        <f t="shared" si="132"/>
        <v>7.0390223816141351E-2</v>
      </c>
      <c r="S568" s="4">
        <f t="shared" si="133"/>
        <v>0.64840748474942078</v>
      </c>
      <c r="T568" s="2">
        <f t="shared" si="134"/>
        <v>-0.77569726585104526</v>
      </c>
      <c r="U568" s="8">
        <f t="shared" si="135"/>
        <v>0.64041839128907541</v>
      </c>
      <c r="V568" s="8">
        <f t="shared" si="136"/>
        <v>-0.10192239443877846</v>
      </c>
      <c r="W568" s="2">
        <f t="shared" si="137"/>
        <v>-241.69357404261541</v>
      </c>
      <c r="X568" s="1">
        <f t="shared" si="138"/>
        <v>243.84542172146149</v>
      </c>
      <c r="Z568" s="2">
        <f t="shared" si="139"/>
        <v>198.35978128044772</v>
      </c>
      <c r="AA568" s="1">
        <f t="shared" si="140"/>
        <v>-200.06777349227247</v>
      </c>
      <c r="AC568" s="14">
        <f t="shared" si="141"/>
        <v>-441.86326992932663</v>
      </c>
      <c r="AS568">
        <f>ABS(H568-AC568)</f>
        <v>453.60260257804157</v>
      </c>
    </row>
    <row r="569" spans="1:45" x14ac:dyDescent="0.35">
      <c r="A569">
        <f t="shared" si="127"/>
        <v>2.2639999999999751E-2</v>
      </c>
      <c r="B569" s="2">
        <v>3.8100000000000005</v>
      </c>
      <c r="C569">
        <v>13.6</v>
      </c>
      <c r="D569" s="44">
        <f t="shared" si="128"/>
        <v>11.96327145341456</v>
      </c>
      <c r="F569" s="3">
        <f>IF(G$3=0, C569,D569)</f>
        <v>13.6</v>
      </c>
      <c r="H569" s="46">
        <f>-I$6*COS(2*PI()*A569*I$2)</f>
        <v>11.96327145341456</v>
      </c>
      <c r="J569" s="2">
        <f>F569*J$2</f>
        <v>-2.7076498399999998</v>
      </c>
      <c r="K569" s="8">
        <f>F569*K$2</f>
        <v>320.86004408001497</v>
      </c>
      <c r="L569" s="9">
        <f>F569*L$2</f>
        <v>2.959335519999986</v>
      </c>
      <c r="M569" s="8">
        <f t="shared" si="129"/>
        <v>-2.7398013879951049</v>
      </c>
      <c r="N569">
        <f t="shared" si="131"/>
        <v>-5.6706263068477467E-2</v>
      </c>
      <c r="P569" s="2">
        <f t="shared" si="130"/>
        <v>325.50818391619902</v>
      </c>
      <c r="Q569">
        <f t="shared" si="132"/>
        <v>5.8716296283886082</v>
      </c>
      <c r="S569" s="4">
        <f t="shared" si="133"/>
        <v>6.0911637603934894</v>
      </c>
      <c r="T569" s="2">
        <f t="shared" si="134"/>
        <v>-7.2869286458254772</v>
      </c>
      <c r="U569" s="8">
        <f t="shared" si="135"/>
        <v>6.0161139225853111</v>
      </c>
      <c r="V569" s="8">
        <f t="shared" si="136"/>
        <v>-0.95746272209972794</v>
      </c>
      <c r="W569" s="2">
        <f t="shared" si="137"/>
        <v>-244.62111898731254</v>
      </c>
      <c r="X569" s="1">
        <f t="shared" si="138"/>
        <v>240.06208703309213</v>
      </c>
      <c r="Z569" s="2">
        <f t="shared" si="139"/>
        <v>200.70819188356154</v>
      </c>
      <c r="AA569" s="1">
        <f t="shared" si="140"/>
        <v>-196.8756903377373</v>
      </c>
      <c r="AC569" s="14">
        <f t="shared" si="141"/>
        <v>-442.45427204714957</v>
      </c>
      <c r="AS569">
        <f>ABS(H569-AC569)</f>
        <v>454.41754350056414</v>
      </c>
    </row>
    <row r="570" spans="1:45" x14ac:dyDescent="0.35">
      <c r="A570">
        <f t="shared" si="127"/>
        <v>2.2679999999999749E-2</v>
      </c>
      <c r="B570" s="2">
        <v>4.92</v>
      </c>
      <c r="C570">
        <v>13.4</v>
      </c>
      <c r="D570" s="44">
        <f t="shared" si="128"/>
        <v>12.184489913352515</v>
      </c>
      <c r="F570" s="3">
        <f>IF(G$3=0, C570,D570)</f>
        <v>13.4</v>
      </c>
      <c r="H570" s="46">
        <f>-I$6*COS(2*PI()*A570*I$2)</f>
        <v>12.184489913352515</v>
      </c>
      <c r="J570" s="2">
        <f>F570*J$2</f>
        <v>-2.6678314599999999</v>
      </c>
      <c r="K570" s="8">
        <f>F570*K$2</f>
        <v>316.14151402001477</v>
      </c>
      <c r="L570" s="9">
        <f>F570*L$2</f>
        <v>2.9158158799999865</v>
      </c>
      <c r="M570" s="8">
        <f t="shared" si="129"/>
        <v>-2.6509435769315224</v>
      </c>
      <c r="N570">
        <f t="shared" si="131"/>
        <v>-0.1041552370576139</v>
      </c>
      <c r="P570" s="2">
        <f t="shared" si="130"/>
        <v>314.98841445162634</v>
      </c>
      <c r="Q570">
        <f t="shared" si="132"/>
        <v>11.485384649586528</v>
      </c>
      <c r="S570" s="4">
        <f t="shared" si="133"/>
        <v>11.750256952654992</v>
      </c>
      <c r="T570" s="2">
        <f t="shared" si="134"/>
        <v>-14.05696634539019</v>
      </c>
      <c r="U570" s="8">
        <f t="shared" si="135"/>
        <v>11.605480861715646</v>
      </c>
      <c r="V570" s="8">
        <f t="shared" si="136"/>
        <v>-1.8470087900794714</v>
      </c>
      <c r="W570" s="2">
        <f t="shared" si="137"/>
        <v>-247.3490156789176</v>
      </c>
      <c r="X570" s="1">
        <f t="shared" si="138"/>
        <v>236.23656242170074</v>
      </c>
      <c r="Z570" s="2">
        <f t="shared" si="139"/>
        <v>202.8918042603226</v>
      </c>
      <c r="AA570" s="1">
        <f t="shared" si="140"/>
        <v>-193.64887879360089</v>
      </c>
      <c r="AC570" s="14">
        <f t="shared" si="141"/>
        <v>-442.844903262598</v>
      </c>
      <c r="AS570">
        <f>ABS(H570-AC570)</f>
        <v>455.02939317595053</v>
      </c>
    </row>
    <row r="571" spans="1:45" x14ac:dyDescent="0.35">
      <c r="A571">
        <f t="shared" si="127"/>
        <v>2.2719999999999747E-2</v>
      </c>
      <c r="B571" s="2">
        <v>4.55</v>
      </c>
      <c r="C571">
        <v>13.4</v>
      </c>
      <c r="D571" s="44">
        <f t="shared" si="128"/>
        <v>12.402937725358713</v>
      </c>
      <c r="F571" s="3">
        <f>IF(G$3=0, C571,D571)</f>
        <v>13.4</v>
      </c>
      <c r="H571" s="46">
        <f>-I$6*COS(2*PI()*A571*I$2)</f>
        <v>12.402937725358713</v>
      </c>
      <c r="J571" s="2">
        <f>F571*J$2</f>
        <v>-2.6678314599999999</v>
      </c>
      <c r="K571" s="8">
        <f>F571*K$2</f>
        <v>316.14151402001477</v>
      </c>
      <c r="L571" s="9">
        <f>F571*L$2</f>
        <v>2.9158158799999865</v>
      </c>
      <c r="M571" s="8">
        <f t="shared" si="129"/>
        <v>-2.563676222942386</v>
      </c>
      <c r="N571">
        <f t="shared" si="131"/>
        <v>-0.1500422214044343</v>
      </c>
      <c r="P571" s="2">
        <f t="shared" si="130"/>
        <v>304.65612937042823</v>
      </c>
      <c r="Q571">
        <f t="shared" si="132"/>
        <v>16.914996652838841</v>
      </c>
      <c r="S571" s="4">
        <f t="shared" si="133"/>
        <v>17.267136309896443</v>
      </c>
      <c r="T571" s="2">
        <f t="shared" si="134"/>
        <v>-20.656872012882701</v>
      </c>
      <c r="U571" s="8">
        <f t="shared" si="135"/>
        <v>17.054386196708595</v>
      </c>
      <c r="V571" s="8">
        <f t="shared" si="136"/>
        <v>-2.7142004359890155</v>
      </c>
      <c r="W571" s="2">
        <f t="shared" si="137"/>
        <v>-250.29352876709092</v>
      </c>
      <c r="X571" s="1">
        <f t="shared" si="138"/>
        <v>232.36549767643635</v>
      </c>
      <c r="Z571" s="2">
        <f t="shared" si="139"/>
        <v>205.25435965531653</v>
      </c>
      <c r="AA571" s="1">
        <f t="shared" si="140"/>
        <v>-190.38449293220694</v>
      </c>
      <c r="AC571" s="14">
        <f t="shared" si="141"/>
        <v>-443.39222213528689</v>
      </c>
      <c r="AS571">
        <f>ABS(H571-AC571)</f>
        <v>455.79515986064558</v>
      </c>
    </row>
    <row r="572" spans="1:45" x14ac:dyDescent="0.35">
      <c r="A572">
        <f t="shared" si="127"/>
        <v>2.2759999999999746E-2</v>
      </c>
      <c r="B572" s="2">
        <v>4.1800000000000006</v>
      </c>
      <c r="C572">
        <v>13.4</v>
      </c>
      <c r="D572" s="44">
        <f t="shared" si="128"/>
        <v>12.618565216284571</v>
      </c>
      <c r="F572" s="3">
        <f>IF(G$3=0, C572,D572)</f>
        <v>13.4</v>
      </c>
      <c r="H572" s="46">
        <f>-I$6*COS(2*PI()*A572*I$2)</f>
        <v>12.618565216284571</v>
      </c>
      <c r="J572" s="2">
        <f>F572*J$2</f>
        <v>-2.6678314599999999</v>
      </c>
      <c r="K572" s="8">
        <f>F572*K$2</f>
        <v>316.14151402001477</v>
      </c>
      <c r="L572" s="9">
        <f>F572*L$2</f>
        <v>2.9158158799999865</v>
      </c>
      <c r="M572" s="8">
        <f t="shared" si="129"/>
        <v>-2.5177892385955656</v>
      </c>
      <c r="N572">
        <f t="shared" si="131"/>
        <v>-0.19510787920712944</v>
      </c>
      <c r="P572" s="2">
        <f t="shared" si="130"/>
        <v>299.22651736717592</v>
      </c>
      <c r="Q572">
        <f t="shared" si="132"/>
        <v>22.247841568007999</v>
      </c>
      <c r="S572" s="4">
        <f t="shared" si="133"/>
        <v>22.64586820941242</v>
      </c>
      <c r="T572" s="2">
        <f t="shared" si="134"/>
        <v>-27.091510301817213</v>
      </c>
      <c r="U572" s="8">
        <f t="shared" si="135"/>
        <v>22.366846202617452</v>
      </c>
      <c r="V572" s="8">
        <f t="shared" si="136"/>
        <v>-3.5596768487956414</v>
      </c>
      <c r="W572" s="2">
        <f t="shared" si="137"/>
        <v>-253.02236968931905</v>
      </c>
      <c r="X572" s="1">
        <f t="shared" si="138"/>
        <v>228.4522284045847</v>
      </c>
      <c r="Z572" s="2">
        <f t="shared" si="139"/>
        <v>207.43887912891554</v>
      </c>
      <c r="AA572" s="1">
        <f t="shared" si="140"/>
        <v>-187.08536425465294</v>
      </c>
      <c r="AC572" s="14">
        <f t="shared" si="141"/>
        <v>-443.66741079276767</v>
      </c>
      <c r="AS572">
        <f>ABS(H572-AC572)</f>
        <v>456.28597600905226</v>
      </c>
    </row>
    <row r="573" spans="1:45" x14ac:dyDescent="0.35">
      <c r="A573">
        <f t="shared" si="127"/>
        <v>2.2799999999999744E-2</v>
      </c>
      <c r="B573" s="2">
        <v>6.03</v>
      </c>
      <c r="C573">
        <v>14</v>
      </c>
      <c r="D573" s="44">
        <f t="shared" si="128"/>
        <v>12.831323354298117</v>
      </c>
      <c r="F573" s="3">
        <f>IF(G$3=0, C573,D573)</f>
        <v>14</v>
      </c>
      <c r="H573" s="46">
        <f>-I$6*COS(2*PI()*A573*I$2)</f>
        <v>12.831323354298117</v>
      </c>
      <c r="J573" s="2">
        <f>F573*J$2</f>
        <v>-2.7872865999999998</v>
      </c>
      <c r="K573" s="8">
        <f>F573*K$2</f>
        <v>330.29710420001538</v>
      </c>
      <c r="L573" s="9">
        <f>F573*L$2</f>
        <v>3.0463747999999859</v>
      </c>
      <c r="M573" s="8">
        <f t="shared" si="129"/>
        <v>-2.4727235807928705</v>
      </c>
      <c r="N573">
        <f t="shared" si="131"/>
        <v>-0.23936691130737997</v>
      </c>
      <c r="P573" s="2">
        <f t="shared" si="130"/>
        <v>293.89367245200674</v>
      </c>
      <c r="Q573">
        <f t="shared" si="132"/>
        <v>27.485643987814527</v>
      </c>
      <c r="S573" s="4">
        <f t="shared" si="133"/>
        <v>28.059295207021641</v>
      </c>
      <c r="T573" s="2">
        <f t="shared" si="134"/>
        <v>-33.567654732124787</v>
      </c>
      <c r="U573" s="8">
        <f t="shared" si="135"/>
        <v>27.713573824846435</v>
      </c>
      <c r="V573" s="8">
        <f t="shared" si="136"/>
        <v>-4.4106069424374272</v>
      </c>
      <c r="W573" s="2">
        <f t="shared" si="137"/>
        <v>-255.54373870640191</v>
      </c>
      <c r="X573" s="1">
        <f t="shared" si="138"/>
        <v>224.49996338737796</v>
      </c>
      <c r="Z573" s="2">
        <f t="shared" si="139"/>
        <v>209.45221045727038</v>
      </c>
      <c r="AA573" s="1">
        <f t="shared" si="140"/>
        <v>-183.75421535431965</v>
      </c>
      <c r="AC573" s="14">
        <f t="shared" si="141"/>
        <v>-443.70856100315899</v>
      </c>
      <c r="AS573">
        <f>ABS(H573-AC573)</f>
        <v>456.53988435745708</v>
      </c>
    </row>
    <row r="574" spans="1:45" x14ac:dyDescent="0.35">
      <c r="A574">
        <f t="shared" si="127"/>
        <v>2.2839999999999742E-2</v>
      </c>
      <c r="B574" s="2">
        <v>6.03</v>
      </c>
      <c r="C574">
        <v>14.4</v>
      </c>
      <c r="D574" s="44">
        <f t="shared" si="128"/>
        <v>13.041163760033491</v>
      </c>
      <c r="F574" s="3">
        <f>IF(G$3=0, C574,D574)</f>
        <v>14.4</v>
      </c>
      <c r="H574" s="46">
        <f>-I$6*COS(2*PI()*A574*I$2)</f>
        <v>13.041163760033491</v>
      </c>
      <c r="J574" s="2">
        <f>F574*J$2</f>
        <v>-2.8669233599999999</v>
      </c>
      <c r="K574" s="8">
        <f>F574*K$2</f>
        <v>339.73416432001585</v>
      </c>
      <c r="L574" s="9">
        <f>F574*L$2</f>
        <v>3.1334140799999854</v>
      </c>
      <c r="M574" s="8">
        <f t="shared" si="129"/>
        <v>-2.5479196886926196</v>
      </c>
      <c r="N574">
        <f t="shared" si="131"/>
        <v>-0.28497187102331722</v>
      </c>
      <c r="P574" s="2">
        <f t="shared" si="130"/>
        <v>302.81146021220087</v>
      </c>
      <c r="Q574">
        <f t="shared" si="132"/>
        <v>32.882380112861995</v>
      </c>
      <c r="S574" s="4">
        <f t="shared" si="133"/>
        <v>33.467874504169359</v>
      </c>
      <c r="T574" s="2">
        <f t="shared" si="134"/>
        <v>-40.03799980310648</v>
      </c>
      <c r="U574" s="8">
        <f t="shared" si="135"/>
        <v>33.055513475616074</v>
      </c>
      <c r="V574" s="8">
        <f t="shared" si="136"/>
        <v>-5.2607750318609092</v>
      </c>
      <c r="W574" s="2">
        <f t="shared" si="137"/>
        <v>-258.06761811950275</v>
      </c>
      <c r="X574" s="1">
        <f t="shared" si="138"/>
        <v>220.50866379878025</v>
      </c>
      <c r="Z574" s="2">
        <f t="shared" si="139"/>
        <v>211.46778917916609</v>
      </c>
      <c r="AA574" s="1">
        <f t="shared" si="140"/>
        <v>-180.39101048843548</v>
      </c>
      <c r="AC574" s="14">
        <f t="shared" si="141"/>
        <v>-443.71940363979911</v>
      </c>
      <c r="AS574">
        <f>ABS(H574-AC574)</f>
        <v>456.76056739983261</v>
      </c>
    </row>
    <row r="575" spans="1:45" x14ac:dyDescent="0.35">
      <c r="A575">
        <f t="shared" si="127"/>
        <v>2.2879999999999741E-2</v>
      </c>
      <c r="B575" s="2">
        <v>6.03</v>
      </c>
      <c r="C575">
        <v>15</v>
      </c>
      <c r="D575" s="44">
        <f t="shared" si="128"/>
        <v>13.248038717592065</v>
      </c>
      <c r="F575" s="3">
        <f>IF(G$3=0, C575,D575)</f>
        <v>15</v>
      </c>
      <c r="H575" s="46">
        <f>-I$6*COS(2*PI()*A575*I$2)</f>
        <v>13.248038717592065</v>
      </c>
      <c r="J575" s="2">
        <f>F575*J$2</f>
        <v>-2.9863784999999998</v>
      </c>
      <c r="K575" s="8">
        <f>F575*K$2</f>
        <v>353.88975450001652</v>
      </c>
      <c r="L575" s="9">
        <f>F575*L$2</f>
        <v>3.2639729999999849</v>
      </c>
      <c r="M575" s="8">
        <f t="shared" si="129"/>
        <v>-2.5819514889766828</v>
      </c>
      <c r="N575">
        <f t="shared" si="131"/>
        <v>-0.33118596252935889</v>
      </c>
      <c r="P575" s="2">
        <f t="shared" si="130"/>
        <v>306.85178420715386</v>
      </c>
      <c r="Q575">
        <f t="shared" si="132"/>
        <v>38.351123296179914</v>
      </c>
      <c r="S575" s="4">
        <f t="shared" si="133"/>
        <v>39.033144807203215</v>
      </c>
      <c r="T575" s="2">
        <f t="shared" si="134"/>
        <v>-46.695796110707221</v>
      </c>
      <c r="U575" s="8">
        <f t="shared" si="135"/>
        <v>38.552213526719221</v>
      </c>
      <c r="V575" s="8">
        <f t="shared" si="136"/>
        <v>-6.1355731924704262</v>
      </c>
      <c r="W575" s="2">
        <f t="shared" si="137"/>
        <v>-260.54666360188673</v>
      </c>
      <c r="X575" s="1">
        <f t="shared" si="138"/>
        <v>216.47902304484745</v>
      </c>
      <c r="Z575" s="2">
        <f t="shared" si="139"/>
        <v>213.44652396405155</v>
      </c>
      <c r="AA575" s="1">
        <f t="shared" si="140"/>
        <v>-176.996335626659</v>
      </c>
      <c r="AC575" s="14">
        <f t="shared" si="141"/>
        <v>-443.67857242101616</v>
      </c>
      <c r="AS575">
        <f>ABS(H575-AC575)</f>
        <v>456.92661113860822</v>
      </c>
    </row>
    <row r="576" spans="1:45" x14ac:dyDescent="0.35">
      <c r="A576">
        <f t="shared" si="127"/>
        <v>2.2919999999999739E-2</v>
      </c>
      <c r="B576" s="2">
        <v>5.29</v>
      </c>
      <c r="C576">
        <v>14.2</v>
      </c>
      <c r="D576" s="44">
        <f t="shared" si="128"/>
        <v>13.451901185392478</v>
      </c>
      <c r="F576" s="3">
        <f>IF(G$3=0, C576,D576)</f>
        <v>14.2</v>
      </c>
      <c r="H576" s="46">
        <f>-I$6*COS(2*PI()*A576*I$2)</f>
        <v>13.451901185392478</v>
      </c>
      <c r="J576" s="2">
        <f>F576*J$2</f>
        <v>-2.8271049799999997</v>
      </c>
      <c r="K576" s="8">
        <f>F576*K$2</f>
        <v>335.01563426001559</v>
      </c>
      <c r="L576" s="9">
        <f>F576*L$2</f>
        <v>3.0898944399999855</v>
      </c>
      <c r="M576" s="8">
        <f t="shared" si="129"/>
        <v>-2.6551925374706409</v>
      </c>
      <c r="N576">
        <f t="shared" si="131"/>
        <v>-0.37871098823828897</v>
      </c>
      <c r="P576" s="2">
        <f t="shared" si="130"/>
        <v>315.53863120383659</v>
      </c>
      <c r="Q576">
        <f t="shared" si="132"/>
        <v>43.974684335357402</v>
      </c>
      <c r="S576" s="4">
        <f t="shared" si="133"/>
        <v>44.40938623788675</v>
      </c>
      <c r="T576" s="2">
        <f t="shared" si="134"/>
        <v>-53.12745502338614</v>
      </c>
      <c r="U576" s="8">
        <f t="shared" si="135"/>
        <v>43.86221374911117</v>
      </c>
      <c r="V576" s="8">
        <f t="shared" si="136"/>
        <v>-6.9806581314698439</v>
      </c>
      <c r="W576" s="2">
        <f t="shared" si="137"/>
        <v>-263.1748191555547</v>
      </c>
      <c r="X576" s="1">
        <f t="shared" si="138"/>
        <v>212.40873497430607</v>
      </c>
      <c r="Z576" s="2">
        <f t="shared" si="139"/>
        <v>215.54854915337822</v>
      </c>
      <c r="AA576" s="1">
        <f t="shared" si="140"/>
        <v>-173.56822994606895</v>
      </c>
      <c r="AC576" s="14">
        <f t="shared" si="141"/>
        <v>-443.72370723309348</v>
      </c>
      <c r="AS576">
        <f>ABS(H576-AC576)</f>
        <v>457.17560841848598</v>
      </c>
    </row>
    <row r="577" spans="1:45" x14ac:dyDescent="0.35">
      <c r="A577">
        <f t="shared" si="127"/>
        <v>2.2959999999999738E-2</v>
      </c>
      <c r="B577" s="2">
        <v>7.1400000000000006</v>
      </c>
      <c r="C577">
        <v>14</v>
      </c>
      <c r="D577" s="44">
        <f t="shared" si="128"/>
        <v>13.65270480686759</v>
      </c>
      <c r="F577" s="3">
        <f>IF(G$3=0, C577,D577)</f>
        <v>14</v>
      </c>
      <c r="H577" s="46">
        <f>-I$6*COS(2*PI()*A577*I$2)</f>
        <v>13.65270480686759</v>
      </c>
      <c r="J577" s="2">
        <f>F577*J$2</f>
        <v>-2.7872865999999998</v>
      </c>
      <c r="K577" s="8">
        <f>F577*K$2</f>
        <v>330.29710420001538</v>
      </c>
      <c r="L577" s="9">
        <f>F577*L$2</f>
        <v>3.0463747999999859</v>
      </c>
      <c r="M577" s="8">
        <f t="shared" si="129"/>
        <v>-2.4483939917617108</v>
      </c>
      <c r="N577">
        <f t="shared" si="131"/>
        <v>-0.42253454745742969</v>
      </c>
      <c r="P577" s="2">
        <f t="shared" si="130"/>
        <v>291.04094992465821</v>
      </c>
      <c r="Q577">
        <f t="shared" si="132"/>
        <v>49.161645249009275</v>
      </c>
      <c r="S577" s="4">
        <f t="shared" si="133"/>
        <v>49.759626057247552</v>
      </c>
      <c r="T577" s="2">
        <f t="shared" si="134"/>
        <v>-59.528007912021302</v>
      </c>
      <c r="U577" s="8">
        <f t="shared" si="135"/>
        <v>49.146532728633652</v>
      </c>
      <c r="V577" s="8">
        <f t="shared" si="136"/>
        <v>-7.821655908387374</v>
      </c>
      <c r="W577" s="2">
        <f t="shared" si="137"/>
        <v>-265.53618999769219</v>
      </c>
      <c r="X577" s="1">
        <f t="shared" si="138"/>
        <v>208.30192570618311</v>
      </c>
      <c r="Z577" s="2">
        <f t="shared" si="139"/>
        <v>217.43044369518012</v>
      </c>
      <c r="AA577" s="1">
        <f t="shared" si="140"/>
        <v>-170.11019442649663</v>
      </c>
      <c r="AC577" s="14">
        <f t="shared" si="141"/>
        <v>-443.46804033257621</v>
      </c>
      <c r="AS577">
        <f>ABS(H577-AC577)</f>
        <v>457.12074513944378</v>
      </c>
    </row>
    <row r="578" spans="1:45" x14ac:dyDescent="0.35">
      <c r="A578">
        <f t="shared" si="127"/>
        <v>2.2999999999999736E-2</v>
      </c>
      <c r="B578" s="2">
        <v>6.03</v>
      </c>
      <c r="C578">
        <v>15.8</v>
      </c>
      <c r="D578" s="44">
        <f t="shared" si="128"/>
        <v>13.850403921005531</v>
      </c>
      <c r="F578" s="3">
        <f>IF(G$3=0, C578,D578)</f>
        <v>15.8</v>
      </c>
      <c r="H578" s="46">
        <f>-I$6*COS(2*PI()*A578*I$2)</f>
        <v>13.850403921005531</v>
      </c>
      <c r="J578" s="2">
        <f>F578*J$2</f>
        <v>-3.14565202</v>
      </c>
      <c r="K578" s="8">
        <f>F578*K$2</f>
        <v>372.7638747400174</v>
      </c>
      <c r="L578" s="9">
        <f>F578*L$2</f>
        <v>3.4380515599999844</v>
      </c>
      <c r="M578" s="8">
        <f t="shared" si="129"/>
        <v>-2.36475205254257</v>
      </c>
      <c r="N578">
        <f t="shared" si="131"/>
        <v>-0.46486100797068108</v>
      </c>
      <c r="P578" s="2">
        <f t="shared" si="130"/>
        <v>281.13545895100611</v>
      </c>
      <c r="Q578">
        <f t="shared" si="132"/>
        <v>54.172069511979636</v>
      </c>
      <c r="S578" s="4">
        <f t="shared" si="133"/>
        <v>55.245369019437049</v>
      </c>
      <c r="T578" s="2">
        <f t="shared" si="134"/>
        <v>-66.090664755158258</v>
      </c>
      <c r="U578" s="8">
        <f t="shared" si="135"/>
        <v>54.564685303211718</v>
      </c>
      <c r="V578" s="8">
        <f t="shared" si="136"/>
        <v>-8.683953261722376</v>
      </c>
      <c r="W578" s="2">
        <f t="shared" si="137"/>
        <v>-267.82993361820439</v>
      </c>
      <c r="X578" s="1">
        <f t="shared" si="138"/>
        <v>204.15964116985094</v>
      </c>
      <c r="Z578" s="2">
        <f t="shared" si="139"/>
        <v>219.25672715513028</v>
      </c>
      <c r="AA578" s="1">
        <f t="shared" si="140"/>
        <v>-166.62311351214893</v>
      </c>
      <c r="AC578" s="14">
        <f t="shared" si="141"/>
        <v>-443.13700039207572</v>
      </c>
      <c r="AS578">
        <f>ABS(H578-AC578)</f>
        <v>456.98740431308124</v>
      </c>
    </row>
    <row r="579" spans="1:45" x14ac:dyDescent="0.35">
      <c r="A579">
        <f t="shared" si="127"/>
        <v>2.3039999999999734E-2</v>
      </c>
      <c r="B579" s="2">
        <v>7.1400000000000006</v>
      </c>
      <c r="C579">
        <v>15.6</v>
      </c>
      <c r="D579" s="44">
        <f t="shared" si="128"/>
        <v>14.044953572732608</v>
      </c>
      <c r="F579" s="3">
        <f>IF(G$3=0, C579,D579)</f>
        <v>15.6</v>
      </c>
      <c r="H579" s="46">
        <f>-I$6*COS(2*PI()*A579*I$2)</f>
        <v>14.044953572732608</v>
      </c>
      <c r="J579" s="2">
        <f>F579*J$2</f>
        <v>-3.1058336399999997</v>
      </c>
      <c r="K579" s="8">
        <f>F579*K$2</f>
        <v>368.04534468001714</v>
      </c>
      <c r="L579" s="9">
        <f>F579*L$2</f>
        <v>3.3945319199999844</v>
      </c>
      <c r="M579" s="8">
        <f t="shared" si="129"/>
        <v>-2.680791012029319</v>
      </c>
      <c r="N579">
        <f t="shared" si="131"/>
        <v>-0.51284421821588944</v>
      </c>
      <c r="P579" s="2">
        <f t="shared" si="130"/>
        <v>318.59180522803774</v>
      </c>
      <c r="Q579">
        <f t="shared" si="132"/>
        <v>59.850044523933832</v>
      </c>
      <c r="S579" s="4">
        <f t="shared" si="133"/>
        <v>60.563785431904499</v>
      </c>
      <c r="T579" s="2">
        <f t="shared" si="134"/>
        <v>-72.453146939340058</v>
      </c>
      <c r="U579" s="8">
        <f t="shared" si="135"/>
        <v>59.81757297521952</v>
      </c>
      <c r="V579" s="8">
        <f t="shared" si="136"/>
        <v>-9.5199487554984277</v>
      </c>
      <c r="W579" s="2">
        <f t="shared" si="137"/>
        <v>-270.25030592500923</v>
      </c>
      <c r="X579" s="1">
        <f t="shared" si="138"/>
        <v>199.97992291338451</v>
      </c>
      <c r="Z579" s="2">
        <f t="shared" si="139"/>
        <v>221.18779881536065</v>
      </c>
      <c r="AA579" s="1">
        <f t="shared" si="140"/>
        <v>-163.10532064100977</v>
      </c>
      <c r="AC579" s="14">
        <f t="shared" si="141"/>
        <v>-442.87557532151743</v>
      </c>
      <c r="AS579">
        <f>ABS(H579-AC579)</f>
        <v>456.92052889425003</v>
      </c>
    </row>
    <row r="580" spans="1:45" x14ac:dyDescent="0.35">
      <c r="A580">
        <f t="shared" ref="A580:A643" si="142">A579+0.00004</f>
        <v>2.3079999999999733E-2</v>
      </c>
      <c r="B580" s="2">
        <v>6.4</v>
      </c>
      <c r="C580">
        <v>15.6</v>
      </c>
      <c r="D580" s="44">
        <f t="shared" ref="D580:D643" si="143">-E$6*COS(2*PI()*A580*E$2)</f>
        <v>14.236309523135791</v>
      </c>
      <c r="F580" s="3">
        <f>IF(G$3=0, C580,D580)</f>
        <v>15.6</v>
      </c>
      <c r="H580" s="46">
        <f>-I$6*COS(2*PI()*A580*I$2)</f>
        <v>14.236309523135791</v>
      </c>
      <c r="J580" s="2">
        <f>F580*J$2</f>
        <v>-3.1058336399999997</v>
      </c>
      <c r="K580" s="8">
        <f>F580*K$2</f>
        <v>368.04534468001714</v>
      </c>
      <c r="L580" s="9">
        <f>F580*L$2</f>
        <v>3.3945319199999844</v>
      </c>
      <c r="M580" s="8">
        <f t="shared" ref="M580:M643" si="144">J579-N579</f>
        <v>-2.5929894217841101</v>
      </c>
      <c r="N580">
        <f t="shared" si="131"/>
        <v>-0.5592558765774579</v>
      </c>
      <c r="P580" s="2">
        <f t="shared" ref="P580:P643" si="145">K579-Q579</f>
        <v>308.19530015608331</v>
      </c>
      <c r="Q580">
        <f t="shared" si="132"/>
        <v>65.342731982845166</v>
      </c>
      <c r="S580" s="4">
        <f t="shared" si="133"/>
        <v>66.144274481061046</v>
      </c>
      <c r="T580" s="2">
        <f t="shared" si="134"/>
        <v>-79.12914960642108</v>
      </c>
      <c r="U580" s="8">
        <f t="shared" si="135"/>
        <v>65.329304260752508</v>
      </c>
      <c r="V580" s="8">
        <f t="shared" si="136"/>
        <v>-10.397139132548476</v>
      </c>
      <c r="W580" s="2">
        <f t="shared" si="137"/>
        <v>-272.43306985272454</v>
      </c>
      <c r="X580" s="1">
        <f t="shared" si="138"/>
        <v>195.76644581173565</v>
      </c>
      <c r="Z580" s="2">
        <f t="shared" si="139"/>
        <v>222.92289361622929</v>
      </c>
      <c r="AA580" s="1">
        <f t="shared" si="140"/>
        <v>-159.5599326486481</v>
      </c>
      <c r="AC580" s="14">
        <f t="shared" si="141"/>
        <v>-442.39014163392113</v>
      </c>
      <c r="AS580">
        <f>ABS(H580-AC580)</f>
        <v>456.62645115705692</v>
      </c>
    </row>
    <row r="581" spans="1:45" x14ac:dyDescent="0.35">
      <c r="A581">
        <f t="shared" si="142"/>
        <v>2.3119999999999731E-2</v>
      </c>
      <c r="B581" s="2">
        <v>6.4</v>
      </c>
      <c r="C581">
        <v>15.6</v>
      </c>
      <c r="D581" s="44">
        <f t="shared" si="143"/>
        <v>14.424428259522116</v>
      </c>
      <c r="F581" s="3">
        <f>IF(G$3=0, C581,D581)</f>
        <v>15.6</v>
      </c>
      <c r="H581" s="46">
        <f>-I$6*COS(2*PI()*A581*I$2)</f>
        <v>14.424428259522116</v>
      </c>
      <c r="J581" s="2">
        <f>F581*J$2</f>
        <v>-3.1058336399999997</v>
      </c>
      <c r="K581" s="8">
        <f>F581*K$2</f>
        <v>368.04534468001714</v>
      </c>
      <c r="L581" s="9">
        <f>F581*L$2</f>
        <v>3.3945319199999844</v>
      </c>
      <c r="M581" s="8">
        <f t="shared" si="144"/>
        <v>-2.5465777634225417</v>
      </c>
      <c r="N581">
        <f t="shared" ref="N581:N644" si="146">O$2*M581+N580</f>
        <v>-0.60483681730717853</v>
      </c>
      <c r="P581" s="2">
        <f t="shared" si="145"/>
        <v>302.70261269717196</v>
      </c>
      <c r="Q581">
        <f t="shared" ref="Q581:Q644" si="147">P581*R$2+Q580</f>
        <v>70.737528216595038</v>
      </c>
      <c r="S581" s="4">
        <f t="shared" ref="S581:S644" si="148">M581+Q581+L581</f>
        <v>71.585482373172482</v>
      </c>
      <c r="T581" s="2">
        <f t="shared" ref="T581:T644" si="149">S581*T$2</f>
        <v>-85.638528637523862</v>
      </c>
      <c r="U581" s="8">
        <f t="shared" ref="U581:U644" si="150">S581*U$2</f>
        <v>70.703470486304454</v>
      </c>
      <c r="V581" s="8">
        <f t="shared" ref="V581:V644" si="151">S581*V$2</f>
        <v>-11.252436071659991</v>
      </c>
      <c r="W581" s="2">
        <f t="shared" ref="W581:W644" si="152">T580-X580</f>
        <v>-274.89559541815674</v>
      </c>
      <c r="X581" s="1">
        <f t="shared" ref="X581:X644" si="153">Y$2*W581+X580</f>
        <v>191.51488304343926</v>
      </c>
      <c r="Z581" s="2">
        <f t="shared" ref="Z581:Z644" si="154">U580-AA580</f>
        <v>224.88923690940061</v>
      </c>
      <c r="AA581" s="1">
        <f t="shared" ref="AA581:AA644" si="155">Z581*AB$2+AA580</f>
        <v>-155.9832717359175</v>
      </c>
      <c r="AC581" s="14">
        <f t="shared" ref="AC581:AC644" si="156">V581+AA581+W581</f>
        <v>-442.1313032257342</v>
      </c>
      <c r="AS581">
        <f>ABS(H581-AC581)</f>
        <v>456.55573148525633</v>
      </c>
    </row>
    <row r="582" spans="1:45" x14ac:dyDescent="0.35">
      <c r="A582">
        <f t="shared" si="142"/>
        <v>2.3159999999999729E-2</v>
      </c>
      <c r="B582" s="2">
        <v>7.1400000000000006</v>
      </c>
      <c r="C582">
        <v>15.4</v>
      </c>
      <c r="D582" s="44">
        <f t="shared" si="143"/>
        <v>14.609267005313178</v>
      </c>
      <c r="F582" s="3">
        <f>IF(G$3=0, C582,D582)</f>
        <v>15.4</v>
      </c>
      <c r="H582" s="46">
        <f>-I$6*COS(2*PI()*A582*I$2)</f>
        <v>14.609267005313178</v>
      </c>
      <c r="J582" s="2">
        <f>F582*J$2</f>
        <v>-3.0660152599999999</v>
      </c>
      <c r="K582" s="8">
        <f>F582*K$2</f>
        <v>363.32681462001693</v>
      </c>
      <c r="L582" s="9">
        <f>F582*L$2</f>
        <v>3.3510122799999844</v>
      </c>
      <c r="M582" s="8">
        <f t="shared" si="144"/>
        <v>-2.5009968226928212</v>
      </c>
      <c r="N582">
        <f t="shared" si="146"/>
        <v>-0.64960190933687212</v>
      </c>
      <c r="P582" s="2">
        <f t="shared" si="145"/>
        <v>297.30781646342211</v>
      </c>
      <c r="Q582">
        <f t="shared" si="147"/>
        <v>76.036177852387411</v>
      </c>
      <c r="S582" s="4">
        <f t="shared" si="148"/>
        <v>76.886193309694562</v>
      </c>
      <c r="T582" s="2">
        <f t="shared" si="149"/>
        <v>-91.979829558989792</v>
      </c>
      <c r="U582" s="8">
        <f t="shared" si="150"/>
        <v>75.938870833306567</v>
      </c>
      <c r="V582" s="8">
        <f t="shared" si="151"/>
        <v>-12.085648462918762</v>
      </c>
      <c r="W582" s="2">
        <f t="shared" si="152"/>
        <v>-277.15341168096313</v>
      </c>
      <c r="X582" s="1">
        <f t="shared" si="153"/>
        <v>187.22840066304067</v>
      </c>
      <c r="Z582" s="2">
        <f t="shared" si="154"/>
        <v>226.68674222222194</v>
      </c>
      <c r="AA582" s="1">
        <f t="shared" si="155"/>
        <v>-152.37802311894126</v>
      </c>
      <c r="AC582" s="14">
        <f t="shared" si="156"/>
        <v>-441.61708326282314</v>
      </c>
      <c r="AS582">
        <f>ABS(H582-AC582)</f>
        <v>456.22635026813634</v>
      </c>
    </row>
    <row r="583" spans="1:45" x14ac:dyDescent="0.35">
      <c r="A583">
        <f t="shared" si="142"/>
        <v>2.3199999999999728E-2</v>
      </c>
      <c r="B583" s="2">
        <v>7.51</v>
      </c>
      <c r="C583">
        <v>16.600000000000001</v>
      </c>
      <c r="D583" s="44">
        <f t="shared" si="143"/>
        <v>14.790783729772208</v>
      </c>
      <c r="F583" s="3">
        <f>IF(G$3=0, C583,D583)</f>
        <v>16.600000000000001</v>
      </c>
      <c r="H583" s="46">
        <f>-I$6*COS(2*PI()*A583*I$2)</f>
        <v>14.790783729772208</v>
      </c>
      <c r="J583" s="2">
        <f>F583*J$2</f>
        <v>-3.3049255400000002</v>
      </c>
      <c r="K583" s="8">
        <f>F583*K$2</f>
        <v>391.63799498001828</v>
      </c>
      <c r="L583" s="9">
        <f>F583*L$2</f>
        <v>3.6121301199999838</v>
      </c>
      <c r="M583" s="8">
        <f t="shared" si="144"/>
        <v>-2.4164133506631278</v>
      </c>
      <c r="N583">
        <f t="shared" si="146"/>
        <v>-0.69285305025905353</v>
      </c>
      <c r="P583" s="2">
        <f t="shared" si="145"/>
        <v>287.29063676762951</v>
      </c>
      <c r="Q583">
        <f t="shared" si="147"/>
        <v>81.156300309923409</v>
      </c>
      <c r="S583" s="4">
        <f t="shared" si="148"/>
        <v>82.352017079260264</v>
      </c>
      <c r="T583" s="2">
        <f t="shared" si="149"/>
        <v>-98.518656844912101</v>
      </c>
      <c r="U583" s="8">
        <f t="shared" si="150"/>
        <v>81.337349641625082</v>
      </c>
      <c r="V583" s="8">
        <f t="shared" si="151"/>
        <v>-12.94481474226826</v>
      </c>
      <c r="W583" s="2">
        <f t="shared" si="152"/>
        <v>-279.20823022203047</v>
      </c>
      <c r="X583" s="1">
        <f t="shared" si="153"/>
        <v>182.91013825360409</v>
      </c>
      <c r="Z583" s="2">
        <f t="shared" si="154"/>
        <v>228.31689395224782</v>
      </c>
      <c r="AA583" s="1">
        <f t="shared" si="155"/>
        <v>-148.74684840583552</v>
      </c>
      <c r="AC583" s="14">
        <f t="shared" si="156"/>
        <v>-440.89989337013424</v>
      </c>
      <c r="AS583">
        <f>ABS(H583-AC583)</f>
        <v>455.69067709990645</v>
      </c>
    </row>
    <row r="584" spans="1:45" x14ac:dyDescent="0.35">
      <c r="A584">
        <f t="shared" si="142"/>
        <v>2.3239999999999726E-2</v>
      </c>
      <c r="B584" s="2">
        <v>7.51</v>
      </c>
      <c r="C584">
        <v>16.2</v>
      </c>
      <c r="D584" s="44">
        <f t="shared" si="143"/>
        <v>14.968937157561372</v>
      </c>
      <c r="F584" s="3">
        <f>IF(G$3=0, C584,D584)</f>
        <v>16.2</v>
      </c>
      <c r="H584" s="46">
        <f>-I$6*COS(2*PI()*A584*I$2)</f>
        <v>14.968937157561372</v>
      </c>
      <c r="J584" s="2">
        <f>F584*J$2</f>
        <v>-3.2252887799999996</v>
      </c>
      <c r="K584" s="8">
        <f>F584*K$2</f>
        <v>382.20093486001781</v>
      </c>
      <c r="L584" s="9">
        <f>F584*L$2</f>
        <v>3.5250908399999834</v>
      </c>
      <c r="M584" s="8">
        <f t="shared" si="144"/>
        <v>-2.6120724897409469</v>
      </c>
      <c r="N584">
        <f t="shared" si="146"/>
        <v>-0.73960627454567462</v>
      </c>
      <c r="P584" s="2">
        <f t="shared" si="145"/>
        <v>310.48169467009484</v>
      </c>
      <c r="Q584">
        <f t="shared" si="147"/>
        <v>86.6897361205029</v>
      </c>
      <c r="S584" s="4">
        <f t="shared" si="148"/>
        <v>87.602754470761937</v>
      </c>
      <c r="T584" s="2">
        <f t="shared" si="149"/>
        <v>-104.80017384477172</v>
      </c>
      <c r="U584" s="8">
        <f t="shared" si="150"/>
        <v>86.523392172652322</v>
      </c>
      <c r="V584" s="8">
        <f t="shared" si="151"/>
        <v>-13.770171851953528</v>
      </c>
      <c r="W584" s="2">
        <f t="shared" si="152"/>
        <v>-281.42879509851616</v>
      </c>
      <c r="X584" s="1">
        <f t="shared" si="153"/>
        <v>178.5575323657313</v>
      </c>
      <c r="Z584" s="2">
        <f t="shared" si="154"/>
        <v>230.0841980474606</v>
      </c>
      <c r="AA584" s="1">
        <f t="shared" si="155"/>
        <v>-145.08756631166912</v>
      </c>
      <c r="AC584" s="14">
        <f t="shared" si="156"/>
        <v>-440.28653326213885</v>
      </c>
      <c r="AS584">
        <f>ABS(H584-AC584)</f>
        <v>455.2554704197002</v>
      </c>
    </row>
    <row r="585" spans="1:45" x14ac:dyDescent="0.35">
      <c r="A585">
        <f t="shared" si="142"/>
        <v>2.3279999999999725E-2</v>
      </c>
      <c r="B585" s="2">
        <v>8.620000000000001</v>
      </c>
      <c r="C585">
        <v>15.8</v>
      </c>
      <c r="D585" s="44">
        <f t="shared" si="143"/>
        <v>15.143686778127524</v>
      </c>
      <c r="F585" s="3">
        <f>IF(G$3=0, C585,D585)</f>
        <v>15.8</v>
      </c>
      <c r="H585" s="46">
        <f>-I$6*COS(2*PI()*A585*I$2)</f>
        <v>15.143686778127524</v>
      </c>
      <c r="J585" s="2">
        <f>F585*J$2</f>
        <v>-3.14565202</v>
      </c>
      <c r="K585" s="8">
        <f>F585*K$2</f>
        <v>372.7638747400174</v>
      </c>
      <c r="L585" s="9">
        <f>F585*L$2</f>
        <v>3.4380515599999844</v>
      </c>
      <c r="M585" s="8">
        <f t="shared" si="144"/>
        <v>-2.4856825054543252</v>
      </c>
      <c r="N585">
        <f t="shared" si="146"/>
        <v>-0.78409725714254808</v>
      </c>
      <c r="P585" s="2">
        <f t="shared" si="145"/>
        <v>295.5111987395149</v>
      </c>
      <c r="Q585">
        <f t="shared" si="147"/>
        <v>91.956366255558024</v>
      </c>
      <c r="S585" s="4">
        <f t="shared" si="148"/>
        <v>92.908735310103694</v>
      </c>
      <c r="T585" s="2">
        <f t="shared" si="149"/>
        <v>-111.14777921105772</v>
      </c>
      <c r="U585" s="8">
        <f t="shared" si="150"/>
        <v>91.76399749147447</v>
      </c>
      <c r="V585" s="8">
        <f t="shared" si="151"/>
        <v>-14.60421261291264</v>
      </c>
      <c r="W585" s="2">
        <f t="shared" si="152"/>
        <v>-283.35770621050301</v>
      </c>
      <c r="X585" s="1">
        <f t="shared" si="153"/>
        <v>174.1750937457094</v>
      </c>
      <c r="Z585" s="2">
        <f t="shared" si="154"/>
        <v>231.61095848432143</v>
      </c>
      <c r="AA585" s="1">
        <f t="shared" si="155"/>
        <v>-141.40400246683885</v>
      </c>
      <c r="AC585" s="14">
        <f t="shared" si="156"/>
        <v>-439.36592129025451</v>
      </c>
      <c r="AS585">
        <f>ABS(H585-AC585)</f>
        <v>454.50960806838202</v>
      </c>
    </row>
    <row r="586" spans="1:45" x14ac:dyDescent="0.35">
      <c r="A586">
        <f t="shared" si="142"/>
        <v>2.3319999999999723E-2</v>
      </c>
      <c r="B586" s="2">
        <v>7.879999999999999</v>
      </c>
      <c r="C586">
        <v>16.600000000000001</v>
      </c>
      <c r="D586" s="44">
        <f t="shared" si="143"/>
        <v>15.314992854913921</v>
      </c>
      <c r="F586" s="3">
        <f>IF(G$3=0, C586,D586)</f>
        <v>16.600000000000001</v>
      </c>
      <c r="H586" s="46">
        <f>-I$6*COS(2*PI()*A586*I$2)</f>
        <v>15.314992854913921</v>
      </c>
      <c r="J586" s="2">
        <f>F586*J$2</f>
        <v>-3.3049255400000002</v>
      </c>
      <c r="K586" s="8">
        <f>F586*K$2</f>
        <v>391.63799498001828</v>
      </c>
      <c r="L586" s="9">
        <f>F586*L$2</f>
        <v>3.6121301199999838</v>
      </c>
      <c r="M586" s="8">
        <f t="shared" si="144"/>
        <v>-2.3615547628574518</v>
      </c>
      <c r="N586">
        <f t="shared" si="146"/>
        <v>-0.82636648968745452</v>
      </c>
      <c r="P586" s="2">
        <f t="shared" si="145"/>
        <v>280.80750848445939</v>
      </c>
      <c r="Q586">
        <f t="shared" si="147"/>
        <v>96.960945752518541</v>
      </c>
      <c r="S586" s="4">
        <f t="shared" si="148"/>
        <v>98.211521109661078</v>
      </c>
      <c r="T586" s="2">
        <f t="shared" si="149"/>
        <v>-117.49156231482623</v>
      </c>
      <c r="U586" s="8">
        <f t="shared" si="150"/>
        <v>97.001447136916937</v>
      </c>
      <c r="V586" s="8">
        <f t="shared" si="151"/>
        <v>-15.437751149402096</v>
      </c>
      <c r="W586" s="2">
        <f t="shared" si="152"/>
        <v>-285.32287295676713</v>
      </c>
      <c r="X586" s="1">
        <f t="shared" si="153"/>
        <v>169.76226166027311</v>
      </c>
      <c r="Z586" s="2">
        <f t="shared" si="154"/>
        <v>233.16799995831332</v>
      </c>
      <c r="AA586" s="1">
        <f t="shared" si="155"/>
        <v>-137.69567527870205</v>
      </c>
      <c r="AC586" s="14">
        <f t="shared" si="156"/>
        <v>-438.45629938487127</v>
      </c>
      <c r="AS586">
        <f>ABS(H586-AC586)</f>
        <v>453.77129223978517</v>
      </c>
    </row>
    <row r="587" spans="1:45" x14ac:dyDescent="0.35">
      <c r="A587">
        <f t="shared" si="142"/>
        <v>2.3359999999999721E-2</v>
      </c>
      <c r="B587" s="2">
        <v>8.25</v>
      </c>
      <c r="C587">
        <v>16.8</v>
      </c>
      <c r="D587" s="44">
        <f t="shared" si="143"/>
        <v>15.482816434395966</v>
      </c>
      <c r="F587" s="3">
        <f>IF(G$3=0, C587,D587)</f>
        <v>16.8</v>
      </c>
      <c r="H587" s="46">
        <f>-I$6*COS(2*PI()*A587*I$2)</f>
        <v>15.482816434395966</v>
      </c>
      <c r="J587" s="2">
        <f>F587*J$2</f>
        <v>-3.34474392</v>
      </c>
      <c r="K587" s="8">
        <f>F587*K$2</f>
        <v>396.35652504001848</v>
      </c>
      <c r="L587" s="9">
        <f>F587*L$2</f>
        <v>3.6556497599999833</v>
      </c>
      <c r="M587" s="8">
        <f t="shared" si="144"/>
        <v>-2.4785590503125459</v>
      </c>
      <c r="N587">
        <f t="shared" si="146"/>
        <v>-0.87072997027309074</v>
      </c>
      <c r="P587" s="2">
        <f t="shared" si="145"/>
        <v>294.67704922749977</v>
      </c>
      <c r="Q587">
        <f t="shared" si="147"/>
        <v>102.21270959155558</v>
      </c>
      <c r="S587" s="4">
        <f t="shared" si="148"/>
        <v>103.38980030124303</v>
      </c>
      <c r="T587" s="2">
        <f t="shared" si="149"/>
        <v>-123.68639674409839</v>
      </c>
      <c r="U587" s="8">
        <f t="shared" si="150"/>
        <v>102.11592423275148</v>
      </c>
      <c r="V587" s="8">
        <f t="shared" si="151"/>
        <v>-16.251718641591822</v>
      </c>
      <c r="W587" s="2">
        <f t="shared" si="152"/>
        <v>-287.25382397509935</v>
      </c>
      <c r="X587" s="1">
        <f t="shared" si="153"/>
        <v>165.31956529329221</v>
      </c>
      <c r="Z587" s="2">
        <f t="shared" si="154"/>
        <v>234.69712241561899</v>
      </c>
      <c r="AA587" s="1">
        <f t="shared" si="155"/>
        <v>-133.96302877409201</v>
      </c>
      <c r="AC587" s="14">
        <f t="shared" si="156"/>
        <v>-437.46857139078315</v>
      </c>
      <c r="AS587">
        <f>ABS(H587-AC587)</f>
        <v>452.9513878251791</v>
      </c>
    </row>
    <row r="588" spans="1:45" x14ac:dyDescent="0.35">
      <c r="A588">
        <f t="shared" si="142"/>
        <v>2.339999999999972E-2</v>
      </c>
      <c r="B588" s="2">
        <v>7.879999999999999</v>
      </c>
      <c r="C588">
        <v>17.600000000000001</v>
      </c>
      <c r="D588" s="44">
        <f t="shared" si="143"/>
        <v>15.647119354938972</v>
      </c>
      <c r="F588" s="3">
        <f>IF(G$3=0, C588,D588)</f>
        <v>17.600000000000001</v>
      </c>
      <c r="H588" s="46">
        <f>-I$6*COS(2*PI()*A588*I$2)</f>
        <v>15.647119354938972</v>
      </c>
      <c r="J588" s="2">
        <f>F588*J$2</f>
        <v>-3.5040174400000001</v>
      </c>
      <c r="K588" s="8">
        <f>F588*K$2</f>
        <v>415.23064528001942</v>
      </c>
      <c r="L588" s="9">
        <f>F588*L$2</f>
        <v>3.8297283199999828</v>
      </c>
      <c r="M588" s="8">
        <f t="shared" si="144"/>
        <v>-2.4740139497269094</v>
      </c>
      <c r="N588">
        <f t="shared" si="146"/>
        <v>-0.9150120985578547</v>
      </c>
      <c r="P588" s="2">
        <f t="shared" si="145"/>
        <v>294.14381544846287</v>
      </c>
      <c r="Q588">
        <f t="shared" si="147"/>
        <v>107.45497008485924</v>
      </c>
      <c r="S588" s="4">
        <f t="shared" si="148"/>
        <v>108.81068445513232</v>
      </c>
      <c r="T588" s="2">
        <f t="shared" si="149"/>
        <v>-130.1714622554754</v>
      </c>
      <c r="U588" s="8">
        <f t="shared" si="150"/>
        <v>107.4700171308923</v>
      </c>
      <c r="V588" s="8">
        <f t="shared" si="151"/>
        <v>-17.103820916680686</v>
      </c>
      <c r="W588" s="2">
        <f t="shared" si="152"/>
        <v>-289.00596203739059</v>
      </c>
      <c r="X588" s="1">
        <f t="shared" si="153"/>
        <v>160.84977018382611</v>
      </c>
      <c r="Z588" s="2">
        <f t="shared" si="154"/>
        <v>236.07895300684351</v>
      </c>
      <c r="AA588" s="1">
        <f t="shared" si="155"/>
        <v>-130.20840549757608</v>
      </c>
      <c r="AC588" s="14">
        <f t="shared" si="156"/>
        <v>-436.31818845164736</v>
      </c>
      <c r="AS588">
        <f>ABS(H588-AC588)</f>
        <v>451.96530780658634</v>
      </c>
    </row>
    <row r="589" spans="1:45" x14ac:dyDescent="0.35">
      <c r="A589">
        <f t="shared" si="142"/>
        <v>2.3439999999999718E-2</v>
      </c>
      <c r="B589" s="2">
        <v>9.3600000000000012</v>
      </c>
      <c r="C589">
        <v>17.600000000000001</v>
      </c>
      <c r="D589" s="44">
        <f t="shared" si="143"/>
        <v>15.807864255475675</v>
      </c>
      <c r="F589" s="3">
        <f>IF(G$3=0, C589,D589)</f>
        <v>17.600000000000001</v>
      </c>
      <c r="H589" s="46">
        <f>-I$6*COS(2*PI()*A589*I$2)</f>
        <v>15.807864255475675</v>
      </c>
      <c r="J589" s="2">
        <f>F589*J$2</f>
        <v>-3.5040174400000001</v>
      </c>
      <c r="K589" s="8">
        <f>F589*K$2</f>
        <v>415.23064528001942</v>
      </c>
      <c r="L589" s="9">
        <f>F589*L$2</f>
        <v>3.8297283199999828</v>
      </c>
      <c r="M589" s="8">
        <f t="shared" si="144"/>
        <v>-2.5890053414421454</v>
      </c>
      <c r="N589">
        <f t="shared" si="146"/>
        <v>-0.96135244626379046</v>
      </c>
      <c r="P589" s="2">
        <f t="shared" si="145"/>
        <v>307.77567519516015</v>
      </c>
      <c r="Q589">
        <f t="shared" si="147"/>
        <v>112.94017894575451</v>
      </c>
      <c r="S589" s="4">
        <f t="shared" si="148"/>
        <v>114.18090192431235</v>
      </c>
      <c r="T589" s="2">
        <f t="shared" si="149"/>
        <v>-136.59591463433452</v>
      </c>
      <c r="U589" s="8">
        <f t="shared" si="150"/>
        <v>112.77406761361283</v>
      </c>
      <c r="V589" s="8">
        <f t="shared" si="151"/>
        <v>-17.947958956400122</v>
      </c>
      <c r="W589" s="2">
        <f t="shared" si="152"/>
        <v>-291.02123243930151</v>
      </c>
      <c r="X589" s="1">
        <f t="shared" si="153"/>
        <v>156.34880670079701</v>
      </c>
      <c r="Z589" s="2">
        <f t="shared" si="154"/>
        <v>237.67842262846838</v>
      </c>
      <c r="AA589" s="1">
        <f t="shared" si="155"/>
        <v>-126.42834409625087</v>
      </c>
      <c r="AC589" s="14">
        <f t="shared" si="156"/>
        <v>-435.39753549195251</v>
      </c>
      <c r="AS589">
        <f>ABS(H589-AC589)</f>
        <v>451.2053997474282</v>
      </c>
    </row>
    <row r="590" spans="1:45" x14ac:dyDescent="0.35">
      <c r="A590">
        <f t="shared" si="142"/>
        <v>2.3479999999999716E-2</v>
      </c>
      <c r="B590" s="2">
        <v>9.3600000000000012</v>
      </c>
      <c r="C590">
        <v>17.8</v>
      </c>
      <c r="D590" s="44">
        <f t="shared" si="143"/>
        <v>15.965014584001878</v>
      </c>
      <c r="F590" s="3">
        <f>IF(G$3=0, C590,D590)</f>
        <v>17.8</v>
      </c>
      <c r="H590" s="46">
        <f>-I$6*COS(2*PI()*A590*I$2)</f>
        <v>15.965014584001878</v>
      </c>
      <c r="J590" s="2">
        <f>F590*J$2</f>
        <v>-3.54383582</v>
      </c>
      <c r="K590" s="8">
        <f>F590*K$2</f>
        <v>419.94917534001962</v>
      </c>
      <c r="L590" s="9">
        <f>F590*L$2</f>
        <v>3.8732479599999823</v>
      </c>
      <c r="M590" s="8">
        <f t="shared" si="144"/>
        <v>-2.5426649937362096</v>
      </c>
      <c r="N590">
        <f t="shared" si="146"/>
        <v>-1.0068633527201725</v>
      </c>
      <c r="P590" s="2">
        <f t="shared" si="145"/>
        <v>302.29046633426492</v>
      </c>
      <c r="Q590">
        <f t="shared" si="147"/>
        <v>118.32762986581002</v>
      </c>
      <c r="S590" s="4">
        <f t="shared" si="148"/>
        <v>119.6582128320738</v>
      </c>
      <c r="T590" s="2">
        <f t="shared" si="149"/>
        <v>-143.14848411463376</v>
      </c>
      <c r="U590" s="8">
        <f t="shared" si="150"/>
        <v>118.18389202594867</v>
      </c>
      <c r="V590" s="8">
        <f t="shared" si="151"/>
        <v>-18.808930885218043</v>
      </c>
      <c r="W590" s="2">
        <f t="shared" si="152"/>
        <v>-292.94472133513153</v>
      </c>
      <c r="X590" s="1">
        <f t="shared" si="153"/>
        <v>151.8180943461561</v>
      </c>
      <c r="Z590" s="2">
        <f t="shared" si="154"/>
        <v>239.2024117098637</v>
      </c>
      <c r="AA590" s="1">
        <f t="shared" si="155"/>
        <v>-122.62404502017624</v>
      </c>
      <c r="AC590" s="14">
        <f t="shared" si="156"/>
        <v>-434.37769724052578</v>
      </c>
      <c r="AS590">
        <f>ABS(H590-AC590)</f>
        <v>450.34271182452767</v>
      </c>
    </row>
    <row r="591" spans="1:45" x14ac:dyDescent="0.35">
      <c r="A591">
        <f t="shared" si="142"/>
        <v>2.3519999999999715E-2</v>
      </c>
      <c r="B591" s="2">
        <v>8.25</v>
      </c>
      <c r="C591">
        <v>17</v>
      </c>
      <c r="D591" s="44">
        <f t="shared" si="143"/>
        <v>16.11853460588814</v>
      </c>
      <c r="F591" s="3">
        <f>IF(G$3=0, C591,D591)</f>
        <v>17</v>
      </c>
      <c r="H591" s="46">
        <f>-I$6*COS(2*PI()*A591*I$2)</f>
        <v>16.11853460588814</v>
      </c>
      <c r="J591" s="2">
        <f>F591*J$2</f>
        <v>-3.3845622999999998</v>
      </c>
      <c r="K591" s="8">
        <f>F591*K$2</f>
        <v>401.07505510001869</v>
      </c>
      <c r="L591" s="9">
        <f>F591*L$2</f>
        <v>3.6991693999999828</v>
      </c>
      <c r="M591" s="8">
        <f t="shared" si="144"/>
        <v>-2.5369724672798277</v>
      </c>
      <c r="N591">
        <f t="shared" si="146"/>
        <v>-1.0522723692147644</v>
      </c>
      <c r="P591" s="2">
        <f t="shared" si="145"/>
        <v>301.6215454742096</v>
      </c>
      <c r="Q591">
        <f t="shared" si="147"/>
        <v>123.70315921140555</v>
      </c>
      <c r="S591" s="4">
        <f t="shared" si="148"/>
        <v>124.86535614412571</v>
      </c>
      <c r="T591" s="2">
        <f t="shared" si="149"/>
        <v>-149.37784902027514</v>
      </c>
      <c r="U591" s="8">
        <f t="shared" si="150"/>
        <v>123.32687760453845</v>
      </c>
      <c r="V591" s="8">
        <f t="shared" si="151"/>
        <v>-19.627435493867498</v>
      </c>
      <c r="W591" s="2">
        <f t="shared" si="152"/>
        <v>-294.96657846078983</v>
      </c>
      <c r="X591" s="1">
        <f t="shared" si="153"/>
        <v>147.25611174702405</v>
      </c>
      <c r="Z591" s="2">
        <f t="shared" si="154"/>
        <v>240.80793704612489</v>
      </c>
      <c r="AA591" s="1">
        <f t="shared" si="155"/>
        <v>-118.79421150860118</v>
      </c>
      <c r="AC591" s="14">
        <f t="shared" si="156"/>
        <v>-433.38822546325855</v>
      </c>
      <c r="AS591">
        <f>ABS(H591-AC591)</f>
        <v>449.50676006914671</v>
      </c>
    </row>
    <row r="592" spans="1:45" x14ac:dyDescent="0.35">
      <c r="A592">
        <f t="shared" si="142"/>
        <v>2.3559999999999713E-2</v>
      </c>
      <c r="B592" s="2">
        <v>8.99</v>
      </c>
      <c r="C592">
        <v>17.2</v>
      </c>
      <c r="D592" s="44">
        <f t="shared" si="143"/>
        <v>16.268389412005327</v>
      </c>
      <c r="F592" s="3">
        <f>IF(G$3=0, C592,D592)</f>
        <v>17.2</v>
      </c>
      <c r="H592" s="46">
        <f>-I$6*COS(2*PI()*A592*I$2)</f>
        <v>16.268389412005327</v>
      </c>
      <c r="J592" s="2">
        <f>F592*J$2</f>
        <v>-3.4243806799999996</v>
      </c>
      <c r="K592" s="8">
        <f>F592*K$2</f>
        <v>405.79358516001889</v>
      </c>
      <c r="L592" s="9">
        <f>F592*L$2</f>
        <v>3.7426890399999824</v>
      </c>
      <c r="M592" s="8">
        <f t="shared" si="144"/>
        <v>-2.3322899307852354</v>
      </c>
      <c r="N592">
        <f t="shared" si="146"/>
        <v>-1.0940177934568935</v>
      </c>
      <c r="P592" s="2">
        <f t="shared" si="145"/>
        <v>277.37189588861315</v>
      </c>
      <c r="Q592">
        <f t="shared" si="147"/>
        <v>128.64650887712165</v>
      </c>
      <c r="S592" s="4">
        <f t="shared" si="148"/>
        <v>130.0569079863364</v>
      </c>
      <c r="T592" s="2">
        <f t="shared" si="149"/>
        <v>-155.58856167280265</v>
      </c>
      <c r="U592" s="8">
        <f t="shared" si="150"/>
        <v>128.4544638173461</v>
      </c>
      <c r="V592" s="8">
        <f t="shared" si="151"/>
        <v>-20.443489298082373</v>
      </c>
      <c r="W592" s="2">
        <f t="shared" si="152"/>
        <v>-296.63396076729919</v>
      </c>
      <c r="X592" s="1">
        <f t="shared" si="153"/>
        <v>142.6683412464013</v>
      </c>
      <c r="Z592" s="2">
        <f t="shared" si="154"/>
        <v>242.12108911313965</v>
      </c>
      <c r="AA592" s="1">
        <f t="shared" si="155"/>
        <v>-114.94349349523711</v>
      </c>
      <c r="AC592" s="14">
        <f t="shared" si="156"/>
        <v>-432.02094356061866</v>
      </c>
      <c r="AS592">
        <f>ABS(H592-AC592)</f>
        <v>448.28933297262398</v>
      </c>
    </row>
    <row r="593" spans="1:45" x14ac:dyDescent="0.35">
      <c r="A593">
        <f t="shared" si="142"/>
        <v>2.3599999999999711E-2</v>
      </c>
      <c r="B593" s="2">
        <v>9.3600000000000012</v>
      </c>
      <c r="C593">
        <v>18.2</v>
      </c>
      <c r="D593" s="44">
        <f t="shared" si="143"/>
        <v>16.414544926662838</v>
      </c>
      <c r="F593" s="3">
        <f>IF(G$3=0, C593,D593)</f>
        <v>18.2</v>
      </c>
      <c r="H593" s="46">
        <f>-I$6*COS(2*PI()*A593*I$2)</f>
        <v>16.414544926662838</v>
      </c>
      <c r="J593" s="2">
        <f>F593*J$2</f>
        <v>-3.6234725799999996</v>
      </c>
      <c r="K593" s="8">
        <f>F593*K$2</f>
        <v>429.38623546002003</v>
      </c>
      <c r="L593" s="9">
        <f>F593*L$2</f>
        <v>3.9602872399999813</v>
      </c>
      <c r="M593" s="8">
        <f t="shared" si="144"/>
        <v>-2.3303628865431061</v>
      </c>
      <c r="N593">
        <f t="shared" si="146"/>
        <v>-1.1357287257268371</v>
      </c>
      <c r="P593" s="2">
        <f t="shared" si="145"/>
        <v>277.14707628289727</v>
      </c>
      <c r="Q593">
        <f t="shared" si="147"/>
        <v>133.5858517853427</v>
      </c>
      <c r="S593" s="4">
        <f t="shared" si="148"/>
        <v>135.21577613879958</v>
      </c>
      <c r="T593" s="2">
        <f t="shared" si="149"/>
        <v>-161.7601744546912</v>
      </c>
      <c r="U593" s="8">
        <f t="shared" si="150"/>
        <v>133.54976903941596</v>
      </c>
      <c r="V593" s="8">
        <f t="shared" si="151"/>
        <v>-21.254405592326268</v>
      </c>
      <c r="W593" s="2">
        <f t="shared" si="152"/>
        <v>-298.25690291920398</v>
      </c>
      <c r="X593" s="1">
        <f t="shared" si="153"/>
        <v>138.055470160163</v>
      </c>
      <c r="Z593" s="2">
        <f t="shared" si="154"/>
        <v>243.3979573125832</v>
      </c>
      <c r="AA593" s="1">
        <f t="shared" si="155"/>
        <v>-111.07246804234227</v>
      </c>
      <c r="AC593" s="14">
        <f t="shared" si="156"/>
        <v>-430.58377655387255</v>
      </c>
      <c r="AS593">
        <f>ABS(H593-AC593)</f>
        <v>446.99832148053537</v>
      </c>
    </row>
    <row r="594" spans="1:45" x14ac:dyDescent="0.35">
      <c r="A594">
        <f t="shared" si="142"/>
        <v>2.363999999999971E-2</v>
      </c>
      <c r="B594" s="2">
        <v>10.47</v>
      </c>
      <c r="C594">
        <v>18.2</v>
      </c>
      <c r="D594" s="44">
        <f t="shared" si="143"/>
        <v>16.556967915357017</v>
      </c>
      <c r="F594" s="3">
        <f>IF(G$3=0, C594,D594)</f>
        <v>18.2</v>
      </c>
      <c r="H594" s="46">
        <f>-I$6*COS(2*PI()*A594*I$2)</f>
        <v>16.556967915357017</v>
      </c>
      <c r="J594" s="2">
        <f>F594*J$2</f>
        <v>-3.6234725799999996</v>
      </c>
      <c r="K594" s="8">
        <f>F594*K$2</f>
        <v>429.38623546002003</v>
      </c>
      <c r="L594" s="9">
        <f>F594*L$2</f>
        <v>3.9602872399999813</v>
      </c>
      <c r="M594" s="8">
        <f t="shared" si="144"/>
        <v>-2.4877438542731625</v>
      </c>
      <c r="N594">
        <f t="shared" si="146"/>
        <v>-1.1802566042000842</v>
      </c>
      <c r="P594" s="2">
        <f t="shared" si="145"/>
        <v>295.80038367467733</v>
      </c>
      <c r="Q594">
        <f t="shared" si="147"/>
        <v>138.85763580323078</v>
      </c>
      <c r="S594" s="4">
        <f t="shared" si="148"/>
        <v>140.3301791889576</v>
      </c>
      <c r="T594" s="2">
        <f t="shared" si="149"/>
        <v>-167.87859312778991</v>
      </c>
      <c r="U594" s="8">
        <f t="shared" si="150"/>
        <v>138.60115701815269</v>
      </c>
      <c r="V594" s="8">
        <f t="shared" si="151"/>
        <v>-22.058332470496936</v>
      </c>
      <c r="W594" s="2">
        <f t="shared" si="152"/>
        <v>-299.81564461485419</v>
      </c>
      <c r="X594" s="1">
        <f t="shared" si="153"/>
        <v>133.41849141898558</v>
      </c>
      <c r="Z594" s="2">
        <f t="shared" si="154"/>
        <v>244.62223708175821</v>
      </c>
      <c r="AA594" s="1">
        <f t="shared" si="155"/>
        <v>-107.18197152157049</v>
      </c>
      <c r="AC594" s="14">
        <f t="shared" si="156"/>
        <v>-429.05594860692162</v>
      </c>
      <c r="AS594">
        <f>ABS(H594-AC594)</f>
        <v>445.61291652227862</v>
      </c>
    </row>
    <row r="595" spans="1:45" x14ac:dyDescent="0.35">
      <c r="A595">
        <f t="shared" si="142"/>
        <v>2.3679999999999708E-2</v>
      </c>
      <c r="B595" s="2">
        <v>9.3600000000000012</v>
      </c>
      <c r="C595">
        <v>17.600000000000001</v>
      </c>
      <c r="D595" s="44">
        <f t="shared" si="143"/>
        <v>16.695625992328473</v>
      </c>
      <c r="F595" s="3">
        <f>IF(G$3=0, C595,D595)</f>
        <v>17.600000000000001</v>
      </c>
      <c r="H595" s="46">
        <f>-I$6*COS(2*PI()*A595*I$2)</f>
        <v>16.695625992328473</v>
      </c>
      <c r="J595" s="2">
        <f>F595*J$2</f>
        <v>-3.5040174400000001</v>
      </c>
      <c r="K595" s="8">
        <f>F595*K$2</f>
        <v>415.23064528001942</v>
      </c>
      <c r="L595" s="9">
        <f>F595*L$2</f>
        <v>3.8297283199999828</v>
      </c>
      <c r="M595" s="8">
        <f t="shared" si="144"/>
        <v>-2.4432159757999155</v>
      </c>
      <c r="N595">
        <f t="shared" si="146"/>
        <v>-1.2239874826293264</v>
      </c>
      <c r="P595" s="2">
        <f t="shared" si="145"/>
        <v>290.52859965678925</v>
      </c>
      <c r="Q595">
        <f t="shared" si="147"/>
        <v>144.03546555917367</v>
      </c>
      <c r="S595" s="4">
        <f t="shared" si="148"/>
        <v>145.42197790337374</v>
      </c>
      <c r="T595" s="2">
        <f t="shared" si="149"/>
        <v>-173.96996997635119</v>
      </c>
      <c r="U595" s="8">
        <f t="shared" si="150"/>
        <v>143.63021917142862</v>
      </c>
      <c r="V595" s="8">
        <f t="shared" si="151"/>
        <v>-22.858706200257544</v>
      </c>
      <c r="W595" s="2">
        <f t="shared" si="152"/>
        <v>-301.29708454677552</v>
      </c>
      <c r="X595" s="1">
        <f t="shared" si="153"/>
        <v>128.75860057967708</v>
      </c>
      <c r="Z595" s="2">
        <f t="shared" si="154"/>
        <v>245.78312853972318</v>
      </c>
      <c r="AA595" s="1">
        <f t="shared" si="155"/>
        <v>-103.2730120669621</v>
      </c>
      <c r="AC595" s="14">
        <f t="shared" si="156"/>
        <v>-427.42880281399516</v>
      </c>
      <c r="AS595">
        <f>ABS(H595-AC595)</f>
        <v>444.12442880632364</v>
      </c>
    </row>
    <row r="596" spans="1:45" x14ac:dyDescent="0.35">
      <c r="A596">
        <f t="shared" si="142"/>
        <v>2.3719999999999707E-2</v>
      </c>
      <c r="B596" s="2">
        <v>8.25</v>
      </c>
      <c r="C596">
        <v>18.2</v>
      </c>
      <c r="D596" s="44">
        <f t="shared" si="143"/>
        <v>16.830487627926217</v>
      </c>
      <c r="F596" s="3">
        <f>IF(G$3=0, C596,D596)</f>
        <v>18.2</v>
      </c>
      <c r="H596" s="46">
        <f>-I$6*COS(2*PI()*A596*I$2)</f>
        <v>16.830487627926217</v>
      </c>
      <c r="J596" s="2">
        <f>F596*J$2</f>
        <v>-3.6234725799999996</v>
      </c>
      <c r="K596" s="8">
        <f>F596*K$2</f>
        <v>429.38623546002003</v>
      </c>
      <c r="L596" s="9">
        <f>F596*L$2</f>
        <v>3.9602872399999813</v>
      </c>
      <c r="M596" s="8">
        <f t="shared" si="144"/>
        <v>-2.2800299573706737</v>
      </c>
      <c r="N596">
        <f t="shared" si="146"/>
        <v>-1.2647975108333056</v>
      </c>
      <c r="P596" s="2">
        <f t="shared" si="145"/>
        <v>271.19517972084577</v>
      </c>
      <c r="Q596">
        <f t="shared" si="147"/>
        <v>148.86873317167621</v>
      </c>
      <c r="S596" s="4">
        <f t="shared" si="148"/>
        <v>150.54899045430551</v>
      </c>
      <c r="T596" s="2">
        <f t="shared" si="149"/>
        <v>-180.10347353897384</v>
      </c>
      <c r="U596" s="8">
        <f t="shared" si="150"/>
        <v>148.69406128801913</v>
      </c>
      <c r="V596" s="8">
        <f t="shared" si="151"/>
        <v>-23.664615150723435</v>
      </c>
      <c r="W596" s="2">
        <f t="shared" si="152"/>
        <v>-302.72857055602827</v>
      </c>
      <c r="X596" s="1">
        <f t="shared" si="153"/>
        <v>124.07657023460088</v>
      </c>
      <c r="Z596" s="2">
        <f t="shared" si="154"/>
        <v>246.90323123839073</v>
      </c>
      <c r="AA596" s="1">
        <f t="shared" si="155"/>
        <v>-99.346238387023831</v>
      </c>
      <c r="AC596" s="14">
        <f t="shared" si="156"/>
        <v>-425.73942409377554</v>
      </c>
      <c r="AS596">
        <f>ABS(H596-AC596)</f>
        <v>442.56991172170177</v>
      </c>
    </row>
    <row r="597" spans="1:45" x14ac:dyDescent="0.35">
      <c r="A597">
        <f t="shared" si="142"/>
        <v>2.3759999999999705E-2</v>
      </c>
      <c r="B597" s="2">
        <v>10.1</v>
      </c>
      <c r="C597">
        <v>17.600000000000001</v>
      </c>
      <c r="D597" s="44">
        <f t="shared" si="143"/>
        <v>16.961522155777317</v>
      </c>
      <c r="F597" s="3">
        <f>IF(G$3=0, C597,D597)</f>
        <v>17.600000000000001</v>
      </c>
      <c r="H597" s="46">
        <f>-I$6*COS(2*PI()*A597*I$2)</f>
        <v>16.961522155777317</v>
      </c>
      <c r="J597" s="2">
        <f>F597*J$2</f>
        <v>-3.5040174400000001</v>
      </c>
      <c r="K597" s="8">
        <f>F597*K$2</f>
        <v>415.23064528001942</v>
      </c>
      <c r="L597" s="9">
        <f>F597*L$2</f>
        <v>3.8297283199999828</v>
      </c>
      <c r="M597" s="8">
        <f t="shared" si="144"/>
        <v>-2.358675069166694</v>
      </c>
      <c r="N597">
        <f t="shared" si="146"/>
        <v>-1.3070152000288104</v>
      </c>
      <c r="P597" s="2">
        <f t="shared" si="145"/>
        <v>280.51750228834385</v>
      </c>
      <c r="Q597">
        <f t="shared" si="147"/>
        <v>153.86814414920894</v>
      </c>
      <c r="S597" s="4">
        <f t="shared" si="148"/>
        <v>155.33919740004222</v>
      </c>
      <c r="T597" s="2">
        <f t="shared" si="149"/>
        <v>-185.83405271651776</v>
      </c>
      <c r="U597" s="8">
        <f t="shared" si="150"/>
        <v>153.42524761495673</v>
      </c>
      <c r="V597" s="8">
        <f t="shared" si="151"/>
        <v>-24.417582032275444</v>
      </c>
      <c r="W597" s="2">
        <f t="shared" si="152"/>
        <v>-304.18004377357471</v>
      </c>
      <c r="X597" s="1">
        <f t="shared" si="153"/>
        <v>119.3720912595948</v>
      </c>
      <c r="Z597" s="2">
        <f t="shared" si="154"/>
        <v>248.04029967504295</v>
      </c>
      <c r="AA597" s="1">
        <f t="shared" si="155"/>
        <v>-95.401380656962203</v>
      </c>
      <c r="AC597" s="14">
        <f t="shared" si="156"/>
        <v>-423.99900646281236</v>
      </c>
      <c r="AS597">
        <f>ABS(H597-AC597)</f>
        <v>440.96052861858971</v>
      </c>
    </row>
    <row r="598" spans="1:45" x14ac:dyDescent="0.35">
      <c r="A598">
        <f t="shared" si="142"/>
        <v>2.3799999999999703E-2</v>
      </c>
      <c r="B598" s="2">
        <v>9.7299999999999986</v>
      </c>
      <c r="C598">
        <v>18.399999999999999</v>
      </c>
      <c r="D598" s="44">
        <f t="shared" si="143"/>
        <v>17.088699779760116</v>
      </c>
      <c r="F598" s="3">
        <f>IF(G$3=0, C598,D598)</f>
        <v>18.399999999999999</v>
      </c>
      <c r="H598" s="46">
        <f>-I$6*COS(2*PI()*A598*I$2)</f>
        <v>17.088699779760116</v>
      </c>
      <c r="J598" s="2">
        <f>F598*J$2</f>
        <v>-3.6632909599999994</v>
      </c>
      <c r="K598" s="8">
        <f>F598*K$2</f>
        <v>434.10476552002024</v>
      </c>
      <c r="L598" s="9">
        <f>F598*L$2</f>
        <v>4.0038068799999813</v>
      </c>
      <c r="M598" s="8">
        <f t="shared" si="144"/>
        <v>-2.1970022399711899</v>
      </c>
      <c r="N598">
        <f t="shared" si="146"/>
        <v>-1.346339123421828</v>
      </c>
      <c r="P598" s="2">
        <f t="shared" si="145"/>
        <v>261.36250113081047</v>
      </c>
      <c r="Q598">
        <f t="shared" si="147"/>
        <v>158.52617278061203</v>
      </c>
      <c r="S598" s="4">
        <f t="shared" si="148"/>
        <v>160.33297742064082</v>
      </c>
      <c r="T598" s="2">
        <f t="shared" si="149"/>
        <v>-191.808168684252</v>
      </c>
      <c r="U598" s="8">
        <f t="shared" si="150"/>
        <v>158.35749877254352</v>
      </c>
      <c r="V598" s="8">
        <f t="shared" si="151"/>
        <v>-25.202548321177304</v>
      </c>
      <c r="W598" s="2">
        <f t="shared" si="152"/>
        <v>-305.20614397611257</v>
      </c>
      <c r="X598" s="1">
        <f t="shared" si="153"/>
        <v>114.65174251624624</v>
      </c>
      <c r="Z598" s="2">
        <f t="shared" si="154"/>
        <v>248.82662827191893</v>
      </c>
      <c r="AA598" s="1">
        <f t="shared" si="155"/>
        <v>-91.444017078263002</v>
      </c>
      <c r="AC598" s="14">
        <f t="shared" si="156"/>
        <v>-421.85270937555288</v>
      </c>
      <c r="AS598">
        <f>ABS(H598-AC598)</f>
        <v>438.94140915531301</v>
      </c>
    </row>
    <row r="599" spans="1:45" x14ac:dyDescent="0.35">
      <c r="A599">
        <f t="shared" si="142"/>
        <v>2.3839999999999702E-2</v>
      </c>
      <c r="B599" s="2">
        <v>10.1</v>
      </c>
      <c r="C599">
        <v>18.600000000000001</v>
      </c>
      <c r="D599" s="44">
        <f t="shared" si="143"/>
        <v>17.211991580779681</v>
      </c>
      <c r="F599" s="3">
        <f>IF(G$3=0, C599,D599)</f>
        <v>18.600000000000001</v>
      </c>
      <c r="H599" s="46">
        <f>-I$6*COS(2*PI()*A599*I$2)</f>
        <v>17.211991580779681</v>
      </c>
      <c r="J599" s="2">
        <f>F599*J$2</f>
        <v>-3.7031093400000001</v>
      </c>
      <c r="K599" s="8">
        <f>F599*K$2</f>
        <v>438.8232955800205</v>
      </c>
      <c r="L599" s="9">
        <f>F599*L$2</f>
        <v>4.0473265199999817</v>
      </c>
      <c r="M599" s="8">
        <f t="shared" si="144"/>
        <v>-2.3169518365781716</v>
      </c>
      <c r="N599">
        <f t="shared" si="146"/>
        <v>-1.3878100126495543</v>
      </c>
      <c r="P599" s="2">
        <f t="shared" si="145"/>
        <v>275.57859273940824</v>
      </c>
      <c r="Q599">
        <f t="shared" si="147"/>
        <v>163.43756201827267</v>
      </c>
      <c r="S599" s="4">
        <f t="shared" si="148"/>
        <v>165.16793670169449</v>
      </c>
      <c r="T599" s="2">
        <f t="shared" si="149"/>
        <v>-197.59228559071221</v>
      </c>
      <c r="U599" s="8">
        <f t="shared" si="150"/>
        <v>163.13288603679942</v>
      </c>
      <c r="V599" s="8">
        <f t="shared" si="151"/>
        <v>-25.962549768614984</v>
      </c>
      <c r="W599" s="2">
        <f t="shared" si="152"/>
        <v>-306.45991120049825</v>
      </c>
      <c r="X599" s="1">
        <f t="shared" si="153"/>
        <v>109.91200288362862</v>
      </c>
      <c r="Z599" s="2">
        <f t="shared" si="154"/>
        <v>249.80151585080654</v>
      </c>
      <c r="AA599" s="1">
        <f t="shared" si="155"/>
        <v>-87.471148790020408</v>
      </c>
      <c r="AC599" s="14">
        <f t="shared" si="156"/>
        <v>-419.89360975913365</v>
      </c>
      <c r="AS599">
        <f>ABS(H599-AC599)</f>
        <v>437.10560133991333</v>
      </c>
    </row>
    <row r="600" spans="1:45" x14ac:dyDescent="0.35">
      <c r="A600">
        <f t="shared" si="142"/>
        <v>2.38799999999997E-2</v>
      </c>
      <c r="B600" s="2">
        <v>9.7299999999999986</v>
      </c>
      <c r="C600">
        <v>18.600000000000001</v>
      </c>
      <c r="D600" s="44">
        <f t="shared" si="143"/>
        <v>17.331369523343671</v>
      </c>
      <c r="F600" s="3">
        <f>IF(G$3=0, C600,D600)</f>
        <v>18.600000000000001</v>
      </c>
      <c r="H600" s="46">
        <f>-I$6*COS(2*PI()*A600*I$2)</f>
        <v>17.331369523343671</v>
      </c>
      <c r="J600" s="2">
        <f>F600*J$2</f>
        <v>-3.7031093400000001</v>
      </c>
      <c r="K600" s="8">
        <f>F600*K$2</f>
        <v>438.8232955800205</v>
      </c>
      <c r="L600" s="9">
        <f>F600*L$2</f>
        <v>4.0473265199999817</v>
      </c>
      <c r="M600" s="8">
        <f t="shared" si="144"/>
        <v>-2.3152993273504459</v>
      </c>
      <c r="N600">
        <f t="shared" si="146"/>
        <v>-1.4292513237798643</v>
      </c>
      <c r="P600" s="2">
        <f t="shared" si="145"/>
        <v>275.38573356174783</v>
      </c>
      <c r="Q600">
        <f t="shared" si="147"/>
        <v>168.34551410038313</v>
      </c>
      <c r="S600" s="4">
        <f t="shared" si="148"/>
        <v>170.07754129303265</v>
      </c>
      <c r="T600" s="2">
        <f t="shared" si="149"/>
        <v>-203.46570153282229</v>
      </c>
      <c r="U600" s="8">
        <f t="shared" si="150"/>
        <v>167.98199889900724</v>
      </c>
      <c r="V600" s="8">
        <f t="shared" si="151"/>
        <v>-26.734284622801908</v>
      </c>
      <c r="W600" s="2">
        <f t="shared" si="152"/>
        <v>-307.5042884743408</v>
      </c>
      <c r="X600" s="1">
        <f t="shared" si="153"/>
        <v>105.15611080765602</v>
      </c>
      <c r="Z600" s="2">
        <f t="shared" si="154"/>
        <v>250.60403482681983</v>
      </c>
      <c r="AA600" s="1">
        <f t="shared" si="155"/>
        <v>-83.485517159731415</v>
      </c>
      <c r="AC600" s="14">
        <f t="shared" si="156"/>
        <v>-417.72409025687409</v>
      </c>
      <c r="AS600">
        <f>ABS(H600-AC600)</f>
        <v>435.05545978021775</v>
      </c>
    </row>
    <row r="601" spans="1:45" x14ac:dyDescent="0.35">
      <c r="A601">
        <f t="shared" si="142"/>
        <v>2.3919999999999698E-2</v>
      </c>
      <c r="B601" s="2">
        <v>10.1</v>
      </c>
      <c r="C601">
        <v>18.8</v>
      </c>
      <c r="D601" s="44">
        <f t="shared" si="143"/>
        <v>17.44680646193742</v>
      </c>
      <c r="F601" s="3">
        <f>IF(G$3=0, C601,D601)</f>
        <v>18.8</v>
      </c>
      <c r="H601" s="46">
        <f>-I$6*COS(2*PI()*A601*I$2)</f>
        <v>17.44680646193742</v>
      </c>
      <c r="J601" s="2">
        <f>F601*J$2</f>
        <v>-3.74292772</v>
      </c>
      <c r="K601" s="8">
        <f>F601*K$2</f>
        <v>443.5418256400207</v>
      </c>
      <c r="L601" s="9">
        <f>F601*L$2</f>
        <v>4.0908461599999812</v>
      </c>
      <c r="M601" s="8">
        <f t="shared" si="144"/>
        <v>-2.2738580162201361</v>
      </c>
      <c r="N601">
        <f t="shared" si="146"/>
        <v>-1.4699508810263842</v>
      </c>
      <c r="P601" s="2">
        <f t="shared" si="145"/>
        <v>270.47778147963737</v>
      </c>
      <c r="Q601">
        <f t="shared" si="147"/>
        <v>173.16599616969103</v>
      </c>
      <c r="S601" s="4">
        <f t="shared" si="148"/>
        <v>174.98298431347087</v>
      </c>
      <c r="T601" s="2">
        <f t="shared" si="149"/>
        <v>-209.33413894022286</v>
      </c>
      <c r="U601" s="8">
        <f t="shared" si="150"/>
        <v>172.82700146544633</v>
      </c>
      <c r="V601" s="8">
        <f t="shared" si="151"/>
        <v>-27.505365324652956</v>
      </c>
      <c r="W601" s="2">
        <f t="shared" si="152"/>
        <v>-308.6218123404783</v>
      </c>
      <c r="X601" s="1">
        <f t="shared" si="153"/>
        <v>100.38293499581735</v>
      </c>
      <c r="Z601" s="2">
        <f t="shared" si="154"/>
        <v>251.46751605873865</v>
      </c>
      <c r="AA601" s="1">
        <f t="shared" si="155"/>
        <v>-79.486152637581853</v>
      </c>
      <c r="AC601" s="14">
        <f t="shared" si="156"/>
        <v>-415.61333030271311</v>
      </c>
      <c r="AS601">
        <f>ABS(H601-AC601)</f>
        <v>433.06013676465051</v>
      </c>
    </row>
    <row r="602" spans="1:45" x14ac:dyDescent="0.35">
      <c r="A602">
        <f t="shared" si="142"/>
        <v>2.3959999999999697E-2</v>
      </c>
      <c r="B602" s="2">
        <v>10.1</v>
      </c>
      <c r="C602">
        <v>18.8</v>
      </c>
      <c r="D602" s="44">
        <f t="shared" si="143"/>
        <v>17.558276147196562</v>
      </c>
      <c r="F602" s="3">
        <f>IF(G$3=0, C602,D602)</f>
        <v>18.8</v>
      </c>
      <c r="H602" s="46">
        <f>-I$6*COS(2*PI()*A602*I$2)</f>
        <v>17.558276147196562</v>
      </c>
      <c r="J602" s="2">
        <f>F602*J$2</f>
        <v>-3.74292772</v>
      </c>
      <c r="K602" s="8">
        <f>F602*K$2</f>
        <v>443.5418256400207</v>
      </c>
      <c r="L602" s="9">
        <f>F602*L$2</f>
        <v>4.0908461599999812</v>
      </c>
      <c r="M602" s="8">
        <f t="shared" si="144"/>
        <v>-2.2729768389736158</v>
      </c>
      <c r="N602">
        <f t="shared" si="146"/>
        <v>-1.5106346661694863</v>
      </c>
      <c r="P602" s="2">
        <f t="shared" si="145"/>
        <v>270.37582947032968</v>
      </c>
      <c r="Q602">
        <f t="shared" si="147"/>
        <v>177.98466124009383</v>
      </c>
      <c r="S602" s="4">
        <f t="shared" si="148"/>
        <v>179.80253056112019</v>
      </c>
      <c r="T602" s="2">
        <f t="shared" si="149"/>
        <v>-215.09981705911287</v>
      </c>
      <c r="U602" s="8">
        <f t="shared" si="150"/>
        <v>177.58716560182376</v>
      </c>
      <c r="V602" s="8">
        <f t="shared" si="151"/>
        <v>-28.26294401586545</v>
      </c>
      <c r="W602" s="2">
        <f t="shared" si="152"/>
        <v>-309.71707393604021</v>
      </c>
      <c r="X602" s="1">
        <f t="shared" si="153"/>
        <v>95.592819758615562</v>
      </c>
      <c r="Z602" s="2">
        <f t="shared" si="154"/>
        <v>252.31315410302818</v>
      </c>
      <c r="AA602" s="1">
        <f t="shared" si="155"/>
        <v>-75.473339003412107</v>
      </c>
      <c r="AC602" s="14">
        <f t="shared" si="156"/>
        <v>-413.45335695531776</v>
      </c>
      <c r="AS602">
        <f>ABS(H602-AC602)</f>
        <v>431.01163310251434</v>
      </c>
    </row>
    <row r="603" spans="1:45" x14ac:dyDescent="0.35">
      <c r="A603">
        <f t="shared" si="142"/>
        <v>2.3999999999999695E-2</v>
      </c>
      <c r="B603" s="2">
        <v>10.47</v>
      </c>
      <c r="C603">
        <v>19</v>
      </c>
      <c r="D603" s="44">
        <f t="shared" si="143"/>
        <v>17.665753231875971</v>
      </c>
      <c r="F603" s="3">
        <f>IF(G$3=0, C603,D603)</f>
        <v>19</v>
      </c>
      <c r="H603" s="46">
        <f>-I$6*COS(2*PI()*A603*I$2)</f>
        <v>17.665753231875971</v>
      </c>
      <c r="J603" s="2">
        <f>F603*J$2</f>
        <v>-3.7827460999999998</v>
      </c>
      <c r="K603" s="8">
        <f>F603*K$2</f>
        <v>448.26035570002091</v>
      </c>
      <c r="L603" s="9">
        <f>F603*L$2</f>
        <v>4.1343657999999808</v>
      </c>
      <c r="M603" s="8">
        <f t="shared" si="144"/>
        <v>-2.2322930538305137</v>
      </c>
      <c r="N603">
        <f t="shared" si="146"/>
        <v>-1.5505902563106906</v>
      </c>
      <c r="P603" s="2">
        <f t="shared" si="145"/>
        <v>265.55716439992688</v>
      </c>
      <c r="Q603">
        <f t="shared" si="147"/>
        <v>182.71744757974542</v>
      </c>
      <c r="S603" s="4">
        <f t="shared" si="148"/>
        <v>184.61952032591489</v>
      </c>
      <c r="T603" s="2">
        <f t="shared" si="149"/>
        <v>-220.86243682841999</v>
      </c>
      <c r="U603" s="8">
        <f t="shared" si="150"/>
        <v>182.34480475402745</v>
      </c>
      <c r="V603" s="8">
        <f t="shared" si="151"/>
        <v>-29.0201208566058</v>
      </c>
      <c r="W603" s="2">
        <f t="shared" si="152"/>
        <v>-310.69263681772844</v>
      </c>
      <c r="X603" s="1">
        <f t="shared" si="153"/>
        <v>90.787616368329296</v>
      </c>
      <c r="Z603" s="2">
        <f t="shared" si="154"/>
        <v>253.06050460523585</v>
      </c>
      <c r="AA603" s="1">
        <f t="shared" si="155"/>
        <v>-71.448639432120203</v>
      </c>
      <c r="AC603" s="14">
        <f t="shared" si="156"/>
        <v>-411.16139710645444</v>
      </c>
      <c r="AS603">
        <f>ABS(H603-AC603)</f>
        <v>428.8271503383304</v>
      </c>
    </row>
    <row r="604" spans="1:45" x14ac:dyDescent="0.35">
      <c r="A604">
        <f t="shared" si="142"/>
        <v>2.4039999999999694E-2</v>
      </c>
      <c r="B604" s="2">
        <v>10.84</v>
      </c>
      <c r="C604">
        <v>19.2</v>
      </c>
      <c r="D604" s="44">
        <f t="shared" si="143"/>
        <v>17.769213276613414</v>
      </c>
      <c r="F604" s="3">
        <f>IF(G$3=0, C604,D604)</f>
        <v>19.2</v>
      </c>
      <c r="H604" s="46">
        <f>-I$6*COS(2*PI()*A604*I$2)</f>
        <v>17.769213276613414</v>
      </c>
      <c r="J604" s="2">
        <f>F604*J$2</f>
        <v>-3.8225644799999996</v>
      </c>
      <c r="K604" s="8">
        <f>F604*K$2</f>
        <v>452.97888576002111</v>
      </c>
      <c r="L604" s="9">
        <f>F604*L$2</f>
        <v>4.1778854399999803</v>
      </c>
      <c r="M604" s="8">
        <f t="shared" si="144"/>
        <v>-2.2321558436893092</v>
      </c>
      <c r="N604">
        <f t="shared" si="146"/>
        <v>-1.5905433905412985</v>
      </c>
      <c r="P604" s="2">
        <f t="shared" si="145"/>
        <v>265.54290812027546</v>
      </c>
      <c r="Q604">
        <f t="shared" si="147"/>
        <v>187.44997984255545</v>
      </c>
      <c r="S604" s="4">
        <f t="shared" si="148"/>
        <v>189.39570943886613</v>
      </c>
      <c r="T604" s="2">
        <f t="shared" si="149"/>
        <v>-226.57624631279936</v>
      </c>
      <c r="U604" s="8">
        <f t="shared" si="150"/>
        <v>187.06214596329912</v>
      </c>
      <c r="V604" s="8">
        <f t="shared" si="151"/>
        <v>-29.770884291843661</v>
      </c>
      <c r="W604" s="2">
        <f t="shared" si="152"/>
        <v>-311.6500531967493</v>
      </c>
      <c r="X604" s="1">
        <f t="shared" si="153"/>
        <v>85.967605480583458</v>
      </c>
      <c r="Z604" s="2">
        <f t="shared" si="154"/>
        <v>253.79344418614767</v>
      </c>
      <c r="AA604" s="1">
        <f t="shared" si="155"/>
        <v>-67.412283116439525</v>
      </c>
      <c r="AC604" s="14">
        <f t="shared" si="156"/>
        <v>-408.83322060503247</v>
      </c>
      <c r="AS604">
        <f>ABS(H604-AC604)</f>
        <v>426.60243388164588</v>
      </c>
    </row>
    <row r="605" spans="1:45" x14ac:dyDescent="0.35">
      <c r="A605">
        <f t="shared" si="142"/>
        <v>2.4079999999999692E-2</v>
      </c>
      <c r="B605" s="2">
        <v>10.84</v>
      </c>
      <c r="C605">
        <v>18.600000000000001</v>
      </c>
      <c r="D605" s="44">
        <f t="shared" si="143"/>
        <v>17.868632755486932</v>
      </c>
      <c r="F605" s="3">
        <f>IF(G$3=0, C605,D605)</f>
        <v>18.600000000000001</v>
      </c>
      <c r="H605" s="46">
        <f>-I$6*COS(2*PI()*A605*I$2)</f>
        <v>17.868632755486932</v>
      </c>
      <c r="J605" s="2">
        <f>F605*J$2</f>
        <v>-3.7031093400000001</v>
      </c>
      <c r="K605" s="8">
        <f>F605*K$2</f>
        <v>438.8232955800205</v>
      </c>
      <c r="L605" s="9">
        <f>F605*L$2</f>
        <v>4.0473265199999817</v>
      </c>
      <c r="M605" s="8">
        <f t="shared" si="144"/>
        <v>-2.2320210894587014</v>
      </c>
      <c r="N605">
        <f t="shared" si="146"/>
        <v>-1.6304941128194081</v>
      </c>
      <c r="P605" s="2">
        <f t="shared" si="145"/>
        <v>265.52890591746564</v>
      </c>
      <c r="Q605">
        <f t="shared" si="147"/>
        <v>192.18226255670677</v>
      </c>
      <c r="S605" s="4">
        <f t="shared" si="148"/>
        <v>193.99756798724806</v>
      </c>
      <c r="T605" s="2">
        <f t="shared" si="149"/>
        <v>-232.08150215541602</v>
      </c>
      <c r="U605" s="8">
        <f t="shared" si="150"/>
        <v>191.60730455232058</v>
      </c>
      <c r="V605" s="8">
        <f t="shared" si="151"/>
        <v>-30.494244914833548</v>
      </c>
      <c r="W605" s="2">
        <f t="shared" si="152"/>
        <v>-312.54385179338283</v>
      </c>
      <c r="X605" s="1">
        <f t="shared" si="153"/>
        <v>81.133771014362225</v>
      </c>
      <c r="Z605" s="2">
        <f t="shared" si="154"/>
        <v>254.47442907973863</v>
      </c>
      <c r="AA605" s="1">
        <f t="shared" si="155"/>
        <v>-63.365096348912687</v>
      </c>
      <c r="AC605" s="14">
        <f t="shared" si="156"/>
        <v>-406.40319305712904</v>
      </c>
      <c r="AS605">
        <f>ABS(H605-AC605)</f>
        <v>424.27182581261599</v>
      </c>
    </row>
    <row r="606" spans="1:45" x14ac:dyDescent="0.35">
      <c r="A606">
        <f t="shared" si="142"/>
        <v>2.411999999999969E-2</v>
      </c>
      <c r="B606" s="2">
        <v>10.84</v>
      </c>
      <c r="C606">
        <v>19</v>
      </c>
      <c r="D606" s="44">
        <f t="shared" si="143"/>
        <v>17.963989061364359</v>
      </c>
      <c r="F606" s="3">
        <f>IF(G$3=0, C606,D606)</f>
        <v>19</v>
      </c>
      <c r="H606" s="46">
        <f>-I$6*COS(2*PI()*A606*I$2)</f>
        <v>17.963989061364359</v>
      </c>
      <c r="J606" s="2">
        <f>F606*J$2</f>
        <v>-3.7827460999999998</v>
      </c>
      <c r="K606" s="8">
        <f>F606*K$2</f>
        <v>448.26035570002091</v>
      </c>
      <c r="L606" s="9">
        <f>F606*L$2</f>
        <v>4.1343657999999808</v>
      </c>
      <c r="M606" s="8">
        <f t="shared" si="144"/>
        <v>-2.072615227180592</v>
      </c>
      <c r="N606">
        <f t="shared" si="146"/>
        <v>-1.6675916455091884</v>
      </c>
      <c r="P606" s="2">
        <f t="shared" si="145"/>
        <v>246.64103302331372</v>
      </c>
      <c r="Q606">
        <f t="shared" si="147"/>
        <v>196.57792371135125</v>
      </c>
      <c r="S606" s="4">
        <f t="shared" si="148"/>
        <v>198.63967428417064</v>
      </c>
      <c r="T606" s="2">
        <f t="shared" si="149"/>
        <v>-237.63490683843619</v>
      </c>
      <c r="U606" s="8">
        <f t="shared" si="150"/>
        <v>196.19221499334816</v>
      </c>
      <c r="V606" s="8">
        <f t="shared" si="151"/>
        <v>-31.223932033119244</v>
      </c>
      <c r="W606" s="2">
        <f t="shared" si="152"/>
        <v>-313.21527316977824</v>
      </c>
      <c r="X606" s="1">
        <f t="shared" si="153"/>
        <v>76.289552277991518</v>
      </c>
      <c r="Z606" s="2">
        <f t="shared" si="154"/>
        <v>254.97240090123327</v>
      </c>
      <c r="AA606" s="1">
        <f t="shared" si="155"/>
        <v>-59.30998978773961</v>
      </c>
      <c r="AC606" s="14">
        <f t="shared" si="156"/>
        <v>-403.74919499063708</v>
      </c>
      <c r="AS606">
        <f>ABS(H606-AC606)</f>
        <v>421.71318405200145</v>
      </c>
    </row>
    <row r="607" spans="1:45" x14ac:dyDescent="0.35">
      <c r="A607">
        <f t="shared" si="142"/>
        <v>2.4159999999999689E-2</v>
      </c>
      <c r="B607" s="2">
        <v>10.47</v>
      </c>
      <c r="C607">
        <v>19</v>
      </c>
      <c r="D607" s="44">
        <f t="shared" si="143"/>
        <v>18.055260511044093</v>
      </c>
      <c r="F607" s="3">
        <f>IF(G$3=0, C607,D607)</f>
        <v>19</v>
      </c>
      <c r="H607" s="46">
        <f>-I$6*COS(2*PI()*A607*I$2)</f>
        <v>18.055260511044093</v>
      </c>
      <c r="J607" s="2">
        <f>F607*J$2</f>
        <v>-3.7827460999999998</v>
      </c>
      <c r="K607" s="8">
        <f>F607*K$2</f>
        <v>448.26035570002091</v>
      </c>
      <c r="L607" s="9">
        <f>F607*L$2</f>
        <v>4.1343657999999808</v>
      </c>
      <c r="M607" s="8">
        <f t="shared" si="144"/>
        <v>-2.1151544544908116</v>
      </c>
      <c r="N607">
        <f t="shared" si="146"/>
        <v>-1.7054505835746714</v>
      </c>
      <c r="P607" s="2">
        <f t="shared" si="145"/>
        <v>251.68243198866966</v>
      </c>
      <c r="Q607">
        <f t="shared" si="147"/>
        <v>201.0634331824962</v>
      </c>
      <c r="S607" s="4">
        <f t="shared" si="148"/>
        <v>203.08264452800537</v>
      </c>
      <c r="T607" s="2">
        <f t="shared" si="149"/>
        <v>-242.95008279099636</v>
      </c>
      <c r="U607" s="8">
        <f t="shared" si="150"/>
        <v>200.58044295651158</v>
      </c>
      <c r="V607" s="8">
        <f t="shared" si="151"/>
        <v>-31.922317194183325</v>
      </c>
      <c r="W607" s="2">
        <f t="shared" si="152"/>
        <v>-313.92445911642773</v>
      </c>
      <c r="X607" s="1">
        <f t="shared" si="153"/>
        <v>71.434365200851346</v>
      </c>
      <c r="Z607" s="2">
        <f t="shared" si="154"/>
        <v>255.50220478108776</v>
      </c>
      <c r="AA607" s="1">
        <f t="shared" si="155"/>
        <v>-55.246457172680941</v>
      </c>
      <c r="AC607" s="14">
        <f t="shared" si="156"/>
        <v>-401.09323348329201</v>
      </c>
      <c r="AS607">
        <f>ABS(H607-AC607)</f>
        <v>419.14849399433609</v>
      </c>
    </row>
    <row r="608" spans="1:45" x14ac:dyDescent="0.35">
      <c r="A608">
        <f t="shared" si="142"/>
        <v>2.4199999999999687E-2</v>
      </c>
      <c r="B608" s="2">
        <v>10.47</v>
      </c>
      <c r="C608">
        <v>19.600000000000001</v>
      </c>
      <c r="D608" s="44">
        <f t="shared" si="143"/>
        <v>18.142426350185549</v>
      </c>
      <c r="F608" s="3">
        <f>IF(G$3=0, C608,D608)</f>
        <v>19.600000000000001</v>
      </c>
      <c r="H608" s="46">
        <f>-I$6*COS(2*PI()*A608*I$2)</f>
        <v>18.142426350185549</v>
      </c>
      <c r="J608" s="2">
        <f>F608*J$2</f>
        <v>-3.9022012400000001</v>
      </c>
      <c r="K608" s="8">
        <f>F608*K$2</f>
        <v>462.41594588002158</v>
      </c>
      <c r="L608" s="9">
        <f>F608*L$2</f>
        <v>4.2649247199999802</v>
      </c>
      <c r="M608" s="8">
        <f t="shared" si="144"/>
        <v>-2.0772955164253286</v>
      </c>
      <c r="N608">
        <f t="shared" si="146"/>
        <v>-1.7426318882936143</v>
      </c>
      <c r="P608" s="2">
        <f t="shared" si="145"/>
        <v>247.19692251752471</v>
      </c>
      <c r="Q608">
        <f t="shared" si="147"/>
        <v>205.46900145529546</v>
      </c>
      <c r="S608" s="4">
        <f t="shared" si="148"/>
        <v>207.65663065887011</v>
      </c>
      <c r="T608" s="2">
        <f t="shared" si="149"/>
        <v>-248.42199454279165</v>
      </c>
      <c r="U608" s="8">
        <f t="shared" si="150"/>
        <v>205.09807254685933</v>
      </c>
      <c r="V608" s="8">
        <f t="shared" si="151"/>
        <v>-32.641296585310585</v>
      </c>
      <c r="W608" s="2">
        <f t="shared" si="152"/>
        <v>-314.38444799184771</v>
      </c>
      <c r="X608" s="1">
        <f t="shared" si="153"/>
        <v>66.572063889765033</v>
      </c>
      <c r="Z608" s="2">
        <f t="shared" si="154"/>
        <v>255.82690012919252</v>
      </c>
      <c r="AA608" s="1">
        <f t="shared" si="155"/>
        <v>-51.177760570336481</v>
      </c>
      <c r="AC608" s="14">
        <f t="shared" si="156"/>
        <v>-398.20350514749475</v>
      </c>
      <c r="AS608">
        <f>ABS(H608-AC608)</f>
        <v>416.34593149768028</v>
      </c>
    </row>
    <row r="609" spans="1:45" x14ac:dyDescent="0.35">
      <c r="A609">
        <f t="shared" si="142"/>
        <v>2.4239999999999685E-2</v>
      </c>
      <c r="B609" s="2">
        <v>11.58</v>
      </c>
      <c r="C609">
        <v>19.600000000000001</v>
      </c>
      <c r="D609" s="44">
        <f t="shared" si="143"/>
        <v>18.225466758028592</v>
      </c>
      <c r="F609" s="3">
        <f>IF(G$3=0, C609,D609)</f>
        <v>19.600000000000001</v>
      </c>
      <c r="H609" s="46">
        <f>-I$6*COS(2*PI()*A609*I$2)</f>
        <v>18.225466758028592</v>
      </c>
      <c r="J609" s="2">
        <f>F609*J$2</f>
        <v>-3.9022012400000001</v>
      </c>
      <c r="K609" s="8">
        <f>F609*K$2</f>
        <v>462.41594588002158</v>
      </c>
      <c r="L609" s="9">
        <f>F609*L$2</f>
        <v>4.2649247199999802</v>
      </c>
      <c r="M609" s="8">
        <f t="shared" si="144"/>
        <v>-2.1595693517063861</v>
      </c>
      <c r="N609">
        <f t="shared" si="146"/>
        <v>-1.7812858041628692</v>
      </c>
      <c r="P609" s="2">
        <f t="shared" si="145"/>
        <v>256.9469444247261</v>
      </c>
      <c r="Q609">
        <f t="shared" si="147"/>
        <v>210.04833559352704</v>
      </c>
      <c r="S609" s="4">
        <f t="shared" si="148"/>
        <v>212.15369096182064</v>
      </c>
      <c r="T609" s="2">
        <f t="shared" si="149"/>
        <v>-253.80187904969875</v>
      </c>
      <c r="U609" s="8">
        <f t="shared" si="150"/>
        <v>209.53972412011117</v>
      </c>
      <c r="V609" s="8">
        <f t="shared" si="151"/>
        <v>-33.348184097859004</v>
      </c>
      <c r="W609" s="2">
        <f t="shared" si="152"/>
        <v>-314.9940584325567</v>
      </c>
      <c r="X609" s="1">
        <f t="shared" si="153"/>
        <v>61.700334282641677</v>
      </c>
      <c r="Z609" s="2">
        <f t="shared" si="154"/>
        <v>256.27583311719582</v>
      </c>
      <c r="AA609" s="1">
        <f t="shared" si="155"/>
        <v>-47.101924092857516</v>
      </c>
      <c r="AC609" s="14">
        <f t="shared" si="156"/>
        <v>-395.44416662327319</v>
      </c>
      <c r="AS609">
        <f>ABS(H609-AC609)</f>
        <v>413.66963338130176</v>
      </c>
    </row>
    <row r="610" spans="1:45" x14ac:dyDescent="0.35">
      <c r="A610">
        <f t="shared" si="142"/>
        <v>2.4279999999999684E-2</v>
      </c>
      <c r="B610" s="2">
        <v>11.58</v>
      </c>
      <c r="C610">
        <v>19.2</v>
      </c>
      <c r="D610" s="44">
        <f t="shared" si="143"/>
        <v>18.304362851900585</v>
      </c>
      <c r="F610" s="3">
        <f>IF(G$3=0, C610,D610)</f>
        <v>19.2</v>
      </c>
      <c r="H610" s="46">
        <f>-I$6*COS(2*PI()*A610*I$2)</f>
        <v>18.304362851900585</v>
      </c>
      <c r="J610" s="2">
        <f>F610*J$2</f>
        <v>-3.8225644799999996</v>
      </c>
      <c r="K610" s="8">
        <f>F610*K$2</f>
        <v>452.97888576002111</v>
      </c>
      <c r="L610" s="9">
        <f>F610*L$2</f>
        <v>4.1778854399999803</v>
      </c>
      <c r="M610" s="8">
        <f t="shared" si="144"/>
        <v>-2.1209154358371309</v>
      </c>
      <c r="N610">
        <f t="shared" si="146"/>
        <v>-1.8192478574573718</v>
      </c>
      <c r="P610" s="2">
        <f t="shared" si="145"/>
        <v>252.36761028649454</v>
      </c>
      <c r="Q610">
        <f t="shared" si="147"/>
        <v>214.54605638081364</v>
      </c>
      <c r="S610" s="4">
        <f t="shared" si="148"/>
        <v>216.60302638497649</v>
      </c>
      <c r="T610" s="2">
        <f t="shared" si="149"/>
        <v>-259.12466973884381</v>
      </c>
      <c r="U610" s="8">
        <f t="shared" si="150"/>
        <v>213.93423883658477</v>
      </c>
      <c r="V610" s="8">
        <f t="shared" si="151"/>
        <v>-34.047569793822355</v>
      </c>
      <c r="W610" s="2">
        <f t="shared" si="152"/>
        <v>-315.50221333234043</v>
      </c>
      <c r="X610" s="1">
        <f t="shared" si="153"/>
        <v>56.820745501022778</v>
      </c>
      <c r="Z610" s="2">
        <f t="shared" si="154"/>
        <v>256.64164821296868</v>
      </c>
      <c r="AA610" s="1">
        <f t="shared" si="155"/>
        <v>-43.020269655513871</v>
      </c>
      <c r="AC610" s="14">
        <f t="shared" si="156"/>
        <v>-392.57005278167662</v>
      </c>
      <c r="AS610">
        <f>ABS(H610-AC610)</f>
        <v>410.8744156335772</v>
      </c>
    </row>
    <row r="611" spans="1:45" x14ac:dyDescent="0.35">
      <c r="A611">
        <f t="shared" si="142"/>
        <v>2.4319999999999682E-2</v>
      </c>
      <c r="B611" s="2">
        <v>10.47</v>
      </c>
      <c r="C611">
        <v>19.600000000000001</v>
      </c>
      <c r="D611" s="44">
        <f t="shared" si="143"/>
        <v>18.379096691510167</v>
      </c>
      <c r="F611" s="3">
        <f>IF(G$3=0, C611,D611)</f>
        <v>19.600000000000001</v>
      </c>
      <c r="H611" s="46">
        <f>-I$6*COS(2*PI()*A611*I$2)</f>
        <v>18.379096691510167</v>
      </c>
      <c r="J611" s="2">
        <f>F611*J$2</f>
        <v>-3.9022012400000001</v>
      </c>
      <c r="K611" s="8">
        <f>F611*K$2</f>
        <v>462.41594588002158</v>
      </c>
      <c r="L611" s="9">
        <f>F611*L$2</f>
        <v>4.2649247199999802</v>
      </c>
      <c r="M611" s="8">
        <f t="shared" si="144"/>
        <v>-2.003316622542628</v>
      </c>
      <c r="N611">
        <f t="shared" si="146"/>
        <v>-1.8551050213525977</v>
      </c>
      <c r="P611" s="2">
        <f t="shared" si="145"/>
        <v>238.43282937920748</v>
      </c>
      <c r="Q611">
        <f t="shared" si="147"/>
        <v>218.79543010929251</v>
      </c>
      <c r="S611" s="4">
        <f t="shared" si="148"/>
        <v>221.05703820674987</v>
      </c>
      <c r="T611" s="2">
        <f t="shared" si="149"/>
        <v>-264.45305485696599</v>
      </c>
      <c r="U611" s="8">
        <f t="shared" si="150"/>
        <v>218.3333723333009</v>
      </c>
      <c r="V611" s="8">
        <f t="shared" si="151"/>
        <v>-34.74769056727272</v>
      </c>
      <c r="W611" s="2">
        <f t="shared" si="152"/>
        <v>-315.94541523986658</v>
      </c>
      <c r="X611" s="1">
        <f t="shared" si="153"/>
        <v>51.934302114381886</v>
      </c>
      <c r="Z611" s="2">
        <f t="shared" si="154"/>
        <v>256.95450849209863</v>
      </c>
      <c r="AA611" s="1">
        <f t="shared" si="155"/>
        <v>-38.933639457004915</v>
      </c>
      <c r="AC611" s="14">
        <f t="shared" si="156"/>
        <v>-389.62674526414423</v>
      </c>
      <c r="AS611">
        <f>ABS(H611-AC611)</f>
        <v>408.00584195565438</v>
      </c>
    </row>
    <row r="612" spans="1:45" x14ac:dyDescent="0.35">
      <c r="A612">
        <f t="shared" si="142"/>
        <v>2.4359999999999681E-2</v>
      </c>
      <c r="B612" s="2">
        <v>11.58</v>
      </c>
      <c r="C612">
        <v>19.2</v>
      </c>
      <c r="D612" s="44">
        <f t="shared" si="143"/>
        <v>18.449651283026682</v>
      </c>
      <c r="F612" s="3">
        <f>IF(G$3=0, C612,D612)</f>
        <v>19.2</v>
      </c>
      <c r="H612" s="46">
        <f>-I$6*COS(2*PI()*A612*I$2)</f>
        <v>18.449651283026682</v>
      </c>
      <c r="J612" s="2">
        <f>F612*J$2</f>
        <v>-3.8225644799999996</v>
      </c>
      <c r="K612" s="8">
        <f>F612*K$2</f>
        <v>452.97888576002111</v>
      </c>
      <c r="L612" s="9">
        <f>F612*L$2</f>
        <v>4.1778854399999803</v>
      </c>
      <c r="M612" s="8">
        <f t="shared" si="144"/>
        <v>-2.0470962186474022</v>
      </c>
      <c r="N612">
        <f t="shared" si="146"/>
        <v>-1.8917457918605431</v>
      </c>
      <c r="P612" s="2">
        <f t="shared" si="145"/>
        <v>243.62051577072907</v>
      </c>
      <c r="Q612">
        <f t="shared" si="147"/>
        <v>223.13725930340971</v>
      </c>
      <c r="S612" s="4">
        <f t="shared" si="148"/>
        <v>225.26804852476229</v>
      </c>
      <c r="T612" s="2">
        <f t="shared" si="149"/>
        <v>-269.49073450592181</v>
      </c>
      <c r="U612" s="8">
        <f t="shared" si="150"/>
        <v>222.49249837208407</v>
      </c>
      <c r="V612" s="8">
        <f t="shared" si="151"/>
        <v>-35.409614225948701</v>
      </c>
      <c r="W612" s="2">
        <f t="shared" si="152"/>
        <v>-316.38735697134786</v>
      </c>
      <c r="X612" s="1">
        <f t="shared" si="153"/>
        <v>47.041023612727734</v>
      </c>
      <c r="Z612" s="2">
        <f t="shared" si="154"/>
        <v>257.26701179030579</v>
      </c>
      <c r="AA612" s="1">
        <f t="shared" si="155"/>
        <v>-34.842039174790948</v>
      </c>
      <c r="AC612" s="14">
        <f t="shared" si="156"/>
        <v>-386.63901037208751</v>
      </c>
      <c r="AS612">
        <f>ABS(H612-AC612)</f>
        <v>405.08866165511421</v>
      </c>
    </row>
    <row r="613" spans="1:45" x14ac:dyDescent="0.35">
      <c r="A613">
        <f t="shared" si="142"/>
        <v>2.4399999999999679E-2</v>
      </c>
      <c r="B613" s="2">
        <v>11.58</v>
      </c>
      <c r="C613">
        <v>19.600000000000001</v>
      </c>
      <c r="D613" s="44">
        <f t="shared" si="143"/>
        <v>18.51601058294445</v>
      </c>
      <c r="F613" s="3">
        <f>IF(G$3=0, C613,D613)</f>
        <v>19.600000000000001</v>
      </c>
      <c r="H613" s="46">
        <f>-I$6*COS(2*PI()*A613*I$2)</f>
        <v>18.51601058294445</v>
      </c>
      <c r="J613" s="2">
        <f>F613*J$2</f>
        <v>-3.9022012400000001</v>
      </c>
      <c r="K613" s="8">
        <f>F613*K$2</f>
        <v>462.41594588002158</v>
      </c>
      <c r="L613" s="9">
        <f>F613*L$2</f>
        <v>4.2649247199999802</v>
      </c>
      <c r="M613" s="8">
        <f t="shared" si="144"/>
        <v>-1.9308186881394565</v>
      </c>
      <c r="N613">
        <f t="shared" si="146"/>
        <v>-1.92630532247768</v>
      </c>
      <c r="P613" s="2">
        <f t="shared" si="145"/>
        <v>229.84162645661141</v>
      </c>
      <c r="Q613">
        <f t="shared" si="147"/>
        <v>227.23351975428179</v>
      </c>
      <c r="S613" s="4">
        <f t="shared" si="148"/>
        <v>229.56762578614232</v>
      </c>
      <c r="T613" s="2">
        <f t="shared" si="149"/>
        <v>-274.63436779889139</v>
      </c>
      <c r="U613" s="8">
        <f t="shared" si="150"/>
        <v>226.73910011206891</v>
      </c>
      <c r="V613" s="8">
        <f t="shared" si="151"/>
        <v>-36.085459616172308</v>
      </c>
      <c r="W613" s="2">
        <f t="shared" si="152"/>
        <v>-316.53175811864952</v>
      </c>
      <c r="X613" s="1">
        <f t="shared" si="153"/>
        <v>42.145511788489301</v>
      </c>
      <c r="Z613" s="2">
        <f t="shared" si="154"/>
        <v>257.33453754687503</v>
      </c>
      <c r="AA613" s="1">
        <f t="shared" si="155"/>
        <v>-30.749364956191926</v>
      </c>
      <c r="AC613" s="14">
        <f t="shared" si="156"/>
        <v>-383.36658269101372</v>
      </c>
      <c r="AS613">
        <f>ABS(H613-AC613)</f>
        <v>401.88259327395815</v>
      </c>
    </row>
    <row r="614" spans="1:45" x14ac:dyDescent="0.35">
      <c r="A614">
        <f t="shared" si="142"/>
        <v>2.4439999999999677E-2</v>
      </c>
      <c r="B614" s="2">
        <v>11.95</v>
      </c>
      <c r="C614">
        <v>20.2</v>
      </c>
      <c r="D614" s="44">
        <f t="shared" si="143"/>
        <v>18.578159501730923</v>
      </c>
      <c r="F614" s="3">
        <f>IF(G$3=0, C614,D614)</f>
        <v>20.2</v>
      </c>
      <c r="H614" s="46">
        <f>-I$6*COS(2*PI()*A614*I$2)</f>
        <v>18.578159501730923</v>
      </c>
      <c r="J614" s="2">
        <f>F614*J$2</f>
        <v>-4.0216563799999996</v>
      </c>
      <c r="K614" s="8">
        <f>F614*K$2</f>
        <v>476.5715360600222</v>
      </c>
      <c r="L614" s="9">
        <f>F614*L$2</f>
        <v>4.3954836399999797</v>
      </c>
      <c r="M614" s="8">
        <f t="shared" si="144"/>
        <v>-1.9758959175223201</v>
      </c>
      <c r="N614">
        <f t="shared" si="146"/>
        <v>-1.9616716859158179</v>
      </c>
      <c r="P614" s="2">
        <f t="shared" si="145"/>
        <v>235.18242612573979</v>
      </c>
      <c r="Q614">
        <f t="shared" si="147"/>
        <v>231.42496447093703</v>
      </c>
      <c r="S614" s="4">
        <f t="shared" si="148"/>
        <v>233.8445521934147</v>
      </c>
      <c r="T614" s="2">
        <f t="shared" si="149"/>
        <v>-279.75090361687234</v>
      </c>
      <c r="U614" s="8">
        <f t="shared" si="150"/>
        <v>230.96333008138467</v>
      </c>
      <c r="V614" s="8">
        <f t="shared" si="151"/>
        <v>-36.757744545819754</v>
      </c>
      <c r="W614" s="2">
        <f t="shared" si="152"/>
        <v>-316.77987958738072</v>
      </c>
      <c r="X614" s="1">
        <f t="shared" si="153"/>
        <v>37.246162492803322</v>
      </c>
      <c r="Z614" s="2">
        <f t="shared" si="154"/>
        <v>257.48846506826084</v>
      </c>
      <c r="AA614" s="1">
        <f t="shared" si="155"/>
        <v>-26.654242658900031</v>
      </c>
      <c r="AC614" s="14">
        <f t="shared" si="156"/>
        <v>-380.19186679210048</v>
      </c>
      <c r="AS614">
        <f>ABS(H614-AC614)</f>
        <v>398.77002629383139</v>
      </c>
    </row>
    <row r="615" spans="1:45" x14ac:dyDescent="0.35">
      <c r="A615">
        <f t="shared" si="142"/>
        <v>2.4479999999999676E-2</v>
      </c>
      <c r="B615" s="2">
        <v>11.95</v>
      </c>
      <c r="C615">
        <v>19.600000000000001</v>
      </c>
      <c r="D615" s="44">
        <f t="shared" si="143"/>
        <v>18.636083907257937</v>
      </c>
      <c r="F615" s="3">
        <f>IF(G$3=0, C615,D615)</f>
        <v>19.600000000000001</v>
      </c>
      <c r="H615" s="46">
        <f>-I$6*COS(2*PI()*A615*I$2)</f>
        <v>18.636083907257937</v>
      </c>
      <c r="J615" s="2">
        <f>F615*J$2</f>
        <v>-3.9022012400000001</v>
      </c>
      <c r="K615" s="8">
        <f>F615*K$2</f>
        <v>462.41594588002158</v>
      </c>
      <c r="L615" s="9">
        <f>F615*L$2</f>
        <v>4.2649247199999802</v>
      </c>
      <c r="M615" s="8">
        <f t="shared" si="144"/>
        <v>-2.0599846940841817</v>
      </c>
      <c r="N615">
        <f t="shared" si="146"/>
        <v>-1.9985431459567589</v>
      </c>
      <c r="P615" s="2">
        <f t="shared" si="145"/>
        <v>245.14657158908517</v>
      </c>
      <c r="Q615">
        <f t="shared" si="147"/>
        <v>235.79399118445454</v>
      </c>
      <c r="S615" s="4">
        <f t="shared" si="148"/>
        <v>237.99893121037033</v>
      </c>
      <c r="T615" s="2">
        <f t="shared" si="149"/>
        <v>-284.72083459477705</v>
      </c>
      <c r="U615" s="8">
        <f t="shared" si="150"/>
        <v>235.06652257903448</v>
      </c>
      <c r="V615" s="8">
        <f t="shared" si="151"/>
        <v>-37.410766398240185</v>
      </c>
      <c r="W615" s="2">
        <f t="shared" si="152"/>
        <v>-316.99706610967564</v>
      </c>
      <c r="X615" s="1">
        <f t="shared" si="153"/>
        <v>32.343454168644882</v>
      </c>
      <c r="Z615" s="2">
        <f t="shared" si="154"/>
        <v>257.61757274028469</v>
      </c>
      <c r="AA615" s="1">
        <f t="shared" si="155"/>
        <v>-22.557067020281501</v>
      </c>
      <c r="AC615" s="14">
        <f t="shared" si="156"/>
        <v>-376.96489952819735</v>
      </c>
      <c r="AS615">
        <f>ABS(H615-AC615)</f>
        <v>395.6009834354553</v>
      </c>
    </row>
    <row r="616" spans="1:45" x14ac:dyDescent="0.35">
      <c r="A616">
        <f t="shared" si="142"/>
        <v>2.4519999999999674E-2</v>
      </c>
      <c r="B616" s="2">
        <v>10.84</v>
      </c>
      <c r="C616">
        <v>20</v>
      </c>
      <c r="D616" s="44">
        <f t="shared" si="143"/>
        <v>18.689770628015182</v>
      </c>
      <c r="F616" s="3">
        <f>IF(G$3=0, C616,D616)</f>
        <v>20</v>
      </c>
      <c r="H616" s="46">
        <f>-I$6*COS(2*PI()*A616*I$2)</f>
        <v>18.689770628015182</v>
      </c>
      <c r="J616" s="2">
        <f>F616*J$2</f>
        <v>-3.9818379999999998</v>
      </c>
      <c r="K616" s="8">
        <f>F616*K$2</f>
        <v>471.85300600002199</v>
      </c>
      <c r="L616" s="9">
        <f>F616*L$2</f>
        <v>4.3519639999999802</v>
      </c>
      <c r="M616" s="8">
        <f t="shared" si="144"/>
        <v>-1.9036580940432413</v>
      </c>
      <c r="N616">
        <f t="shared" si="146"/>
        <v>-2.032616531816227</v>
      </c>
      <c r="P616" s="2">
        <f t="shared" si="145"/>
        <v>226.62195469556704</v>
      </c>
      <c r="Q616">
        <f t="shared" si="147"/>
        <v>239.83287032323412</v>
      </c>
      <c r="S616" s="4">
        <f t="shared" si="148"/>
        <v>242.28117622919086</v>
      </c>
      <c r="T616" s="2">
        <f t="shared" si="149"/>
        <v>-289.84373312838517</v>
      </c>
      <c r="U616" s="8">
        <f t="shared" si="150"/>
        <v>239.29600562875362</v>
      </c>
      <c r="V616" s="8">
        <f t="shared" si="151"/>
        <v>-38.083887354054546</v>
      </c>
      <c r="W616" s="2">
        <f t="shared" si="152"/>
        <v>-317.06428876342193</v>
      </c>
      <c r="X616" s="1">
        <f t="shared" si="153"/>
        <v>27.439706172201333</v>
      </c>
      <c r="Z616" s="2">
        <f t="shared" si="154"/>
        <v>257.62358959931601</v>
      </c>
      <c r="AA616" s="1">
        <f t="shared" si="155"/>
        <v>-18.459795688935252</v>
      </c>
      <c r="AC616" s="14">
        <f t="shared" si="156"/>
        <v>-373.60797180641174</v>
      </c>
      <c r="AS616">
        <f>ABS(H616-AC616)</f>
        <v>392.29774243442694</v>
      </c>
    </row>
    <row r="617" spans="1:45" x14ac:dyDescent="0.35">
      <c r="A617">
        <f t="shared" si="142"/>
        <v>2.4559999999999672E-2</v>
      </c>
      <c r="B617" s="2">
        <v>11.58</v>
      </c>
      <c r="C617">
        <v>19.8</v>
      </c>
      <c r="D617" s="44">
        <f t="shared" si="143"/>
        <v>18.739207456105333</v>
      </c>
      <c r="F617" s="3">
        <f>IF(G$3=0, C617,D617)</f>
        <v>19.8</v>
      </c>
      <c r="H617" s="46">
        <f>-I$6*COS(2*PI()*A617*I$2)</f>
        <v>18.739207456105333</v>
      </c>
      <c r="J617" s="2">
        <f>F617*J$2</f>
        <v>-3.9420196199999999</v>
      </c>
      <c r="K617" s="8">
        <f>F617*K$2</f>
        <v>467.13447594002179</v>
      </c>
      <c r="L617" s="9">
        <f>F617*L$2</f>
        <v>4.3084443599999798</v>
      </c>
      <c r="M617" s="8">
        <f t="shared" si="144"/>
        <v>-1.9492214681837727</v>
      </c>
      <c r="N617">
        <f t="shared" si="146"/>
        <v>-2.0675054519530991</v>
      </c>
      <c r="P617" s="2">
        <f t="shared" si="145"/>
        <v>232.02013567678787</v>
      </c>
      <c r="Q617">
        <f t="shared" si="147"/>
        <v>243.9679563832791</v>
      </c>
      <c r="S617" s="4">
        <f t="shared" si="148"/>
        <v>246.32717927509532</v>
      </c>
      <c r="T617" s="2">
        <f t="shared" si="149"/>
        <v>-294.68401269663531</v>
      </c>
      <c r="U617" s="8">
        <f t="shared" si="150"/>
        <v>243.2921574665292</v>
      </c>
      <c r="V617" s="8">
        <f t="shared" si="151"/>
        <v>-38.719873717636609</v>
      </c>
      <c r="W617" s="2">
        <f t="shared" si="152"/>
        <v>-317.28343930058651</v>
      </c>
      <c r="X617" s="1">
        <f t="shared" si="153"/>
        <v>22.532568771634946</v>
      </c>
      <c r="Z617" s="2">
        <f t="shared" si="154"/>
        <v>257.75580131768885</v>
      </c>
      <c r="AA617" s="1">
        <f t="shared" si="155"/>
        <v>-14.360421649198829</v>
      </c>
      <c r="AC617" s="14">
        <f t="shared" si="156"/>
        <v>-370.36373466742197</v>
      </c>
      <c r="AS617">
        <f>ABS(H617-AC617)</f>
        <v>389.10294212352733</v>
      </c>
    </row>
    <row r="618" spans="1:45" x14ac:dyDescent="0.35">
      <c r="A618">
        <f t="shared" si="142"/>
        <v>2.4599999999999671E-2</v>
      </c>
      <c r="B618" s="2">
        <v>11.21</v>
      </c>
      <c r="C618">
        <v>20.2</v>
      </c>
      <c r="D618" s="44">
        <f t="shared" si="143"/>
        <v>18.784383150020005</v>
      </c>
      <c r="F618" s="3">
        <f>IF(G$3=0, C618,D618)</f>
        <v>20.2</v>
      </c>
      <c r="H618" s="46">
        <f>-I$6*COS(2*PI()*A618*I$2)</f>
        <v>18.784383150020005</v>
      </c>
      <c r="J618" s="2">
        <f>F618*J$2</f>
        <v>-4.0216563799999996</v>
      </c>
      <c r="K618" s="8">
        <f>F618*K$2</f>
        <v>476.5715360600222</v>
      </c>
      <c r="L618" s="9">
        <f>F618*L$2</f>
        <v>4.3954836399999797</v>
      </c>
      <c r="M618" s="8">
        <f t="shared" si="144"/>
        <v>-1.8745141680469009</v>
      </c>
      <c r="N618">
        <f t="shared" si="146"/>
        <v>-2.1010571935955515</v>
      </c>
      <c r="P618" s="2">
        <f t="shared" si="145"/>
        <v>223.16651955674268</v>
      </c>
      <c r="Q618">
        <f t="shared" si="147"/>
        <v>247.94525241147105</v>
      </c>
      <c r="S618" s="4">
        <f t="shared" si="148"/>
        <v>250.46622188342411</v>
      </c>
      <c r="T618" s="2">
        <f t="shared" si="149"/>
        <v>-299.6355965540647</v>
      </c>
      <c r="U618" s="8">
        <f t="shared" si="150"/>
        <v>247.38020251697651</v>
      </c>
      <c r="V618" s="8">
        <f t="shared" si="151"/>
        <v>-39.370484858388672</v>
      </c>
      <c r="W618" s="2">
        <f t="shared" si="152"/>
        <v>-317.21658146827025</v>
      </c>
      <c r="X618" s="1">
        <f t="shared" si="153"/>
        <v>17.626465400988941</v>
      </c>
      <c r="Z618" s="2">
        <f t="shared" si="154"/>
        <v>257.65257911572803</v>
      </c>
      <c r="AA618" s="1">
        <f t="shared" si="155"/>
        <v>-10.26268926568461</v>
      </c>
      <c r="AC618" s="14">
        <f t="shared" si="156"/>
        <v>-366.84975559234351</v>
      </c>
      <c r="AS618">
        <f>ABS(H618-AC618)</f>
        <v>385.63413874236352</v>
      </c>
    </row>
    <row r="619" spans="1:45" x14ac:dyDescent="0.35">
      <c r="A619">
        <f t="shared" si="142"/>
        <v>2.4639999999999669E-2</v>
      </c>
      <c r="B619" s="2">
        <v>11.95</v>
      </c>
      <c r="C619">
        <v>19.600000000000001</v>
      </c>
      <c r="D619" s="44">
        <f t="shared" si="143"/>
        <v>18.825287437195989</v>
      </c>
      <c r="F619" s="3">
        <f>IF(G$3=0, C619,D619)</f>
        <v>19.600000000000001</v>
      </c>
      <c r="H619" s="46">
        <f>-I$6*COS(2*PI()*A619*I$2)</f>
        <v>18.825287437195989</v>
      </c>
      <c r="J619" s="2">
        <f>F619*J$2</f>
        <v>-3.9022012400000001</v>
      </c>
      <c r="K619" s="8">
        <f>F619*K$2</f>
        <v>462.41594588002158</v>
      </c>
      <c r="L619" s="9">
        <f>F619*L$2</f>
        <v>4.2649247199999802</v>
      </c>
      <c r="M619" s="8">
        <f t="shared" si="144"/>
        <v>-1.920599186404448</v>
      </c>
      <c r="N619">
        <f t="shared" si="146"/>
        <v>-2.1354338063730838</v>
      </c>
      <c r="P619" s="2">
        <f t="shared" si="145"/>
        <v>228.62628364855115</v>
      </c>
      <c r="Q619">
        <f t="shared" si="147"/>
        <v>252.0198529012836</v>
      </c>
      <c r="S619" s="4">
        <f t="shared" si="148"/>
        <v>254.36417843487914</v>
      </c>
      <c r="T619" s="2">
        <f t="shared" si="149"/>
        <v>-304.29876641327496</v>
      </c>
      <c r="U619" s="8">
        <f t="shared" si="150"/>
        <v>251.23013195596542</v>
      </c>
      <c r="V619" s="8">
        <f t="shared" si="151"/>
        <v>-39.983199971164019</v>
      </c>
      <c r="W619" s="2">
        <f t="shared" si="152"/>
        <v>-317.26206195505364</v>
      </c>
      <c r="X619" s="1">
        <f t="shared" si="153"/>
        <v>12.719658624586298</v>
      </c>
      <c r="Z619" s="2">
        <f t="shared" si="154"/>
        <v>257.64289178266114</v>
      </c>
      <c r="AA619" s="1">
        <f t="shared" si="155"/>
        <v>-6.1651109504842214</v>
      </c>
      <c r="AC619" s="14">
        <f t="shared" si="156"/>
        <v>-363.4103728767019</v>
      </c>
      <c r="AS619">
        <f>ABS(H619-AC619)</f>
        <v>382.23566031389788</v>
      </c>
    </row>
    <row r="620" spans="1:45" x14ac:dyDescent="0.35">
      <c r="A620">
        <f t="shared" si="142"/>
        <v>2.4679999999999667E-2</v>
      </c>
      <c r="B620" s="2">
        <v>11.21</v>
      </c>
      <c r="C620">
        <v>20.2</v>
      </c>
      <c r="D620" s="44">
        <f t="shared" si="143"/>
        <v>18.861911016351126</v>
      </c>
      <c r="F620" s="3">
        <f>IF(G$3=0, C620,D620)</f>
        <v>20.2</v>
      </c>
      <c r="H620" s="46">
        <f>-I$6*COS(2*PI()*A620*I$2)</f>
        <v>18.861911016351126</v>
      </c>
      <c r="J620" s="2">
        <f>F620*J$2</f>
        <v>-4.0216563799999996</v>
      </c>
      <c r="K620" s="8">
        <f>F620*K$2</f>
        <v>476.5715360600222</v>
      </c>
      <c r="L620" s="9">
        <f>F620*L$2</f>
        <v>4.3954836399999797</v>
      </c>
      <c r="M620" s="8">
        <f t="shared" si="144"/>
        <v>-1.7667674336269164</v>
      </c>
      <c r="N620">
        <f t="shared" si="146"/>
        <v>-2.1670569999908267</v>
      </c>
      <c r="P620" s="2">
        <f t="shared" si="145"/>
        <v>210.39609297873798</v>
      </c>
      <c r="Q620">
        <f t="shared" si="147"/>
        <v>255.7695531099597</v>
      </c>
      <c r="S620" s="4">
        <f t="shared" si="148"/>
        <v>258.39826931633274</v>
      </c>
      <c r="T620" s="2">
        <f t="shared" si="149"/>
        <v>-309.12479532339387</v>
      </c>
      <c r="U620" s="8">
        <f t="shared" si="150"/>
        <v>255.21451840025955</v>
      </c>
      <c r="V620" s="8">
        <f t="shared" si="151"/>
        <v>-40.617313875910646</v>
      </c>
      <c r="W620" s="2">
        <f t="shared" si="152"/>
        <v>-317.01842503786128</v>
      </c>
      <c r="X620" s="1">
        <f t="shared" si="153"/>
        <v>7.8166199611086435</v>
      </c>
      <c r="Z620" s="2">
        <f t="shared" si="154"/>
        <v>257.39524290644965</v>
      </c>
      <c r="AA620" s="1">
        <f t="shared" si="155"/>
        <v>-2.0714712677759879</v>
      </c>
      <c r="AC620" s="14">
        <f t="shared" si="156"/>
        <v>-359.70721018154791</v>
      </c>
      <c r="AS620">
        <f>ABS(H620-AC620)</f>
        <v>378.56912119789905</v>
      </c>
    </row>
    <row r="621" spans="1:45" x14ac:dyDescent="0.35">
      <c r="A621">
        <f t="shared" si="142"/>
        <v>2.4719999999999666E-2</v>
      </c>
      <c r="B621" s="2">
        <v>12.32</v>
      </c>
      <c r="C621">
        <v>20.2</v>
      </c>
      <c r="D621" s="44">
        <f t="shared" si="143"/>
        <v>18.89424555959933</v>
      </c>
      <c r="F621" s="3">
        <f>IF(G$3=0, C621,D621)</f>
        <v>20.2</v>
      </c>
      <c r="H621" s="46">
        <f>-I$6*COS(2*PI()*A621*I$2)</f>
        <v>18.89424555959933</v>
      </c>
      <c r="J621" s="2">
        <f>F621*J$2</f>
        <v>-4.0216563799999996</v>
      </c>
      <c r="K621" s="8">
        <f>F621*K$2</f>
        <v>476.5715360600222</v>
      </c>
      <c r="L621" s="9">
        <f>F621*L$2</f>
        <v>4.3954836399999797</v>
      </c>
      <c r="M621" s="8">
        <f t="shared" si="144"/>
        <v>-1.8545993800091729</v>
      </c>
      <c r="N621">
        <f t="shared" si="146"/>
        <v>-2.2002522888336706</v>
      </c>
      <c r="P621" s="2">
        <f t="shared" si="145"/>
        <v>220.8019829500625</v>
      </c>
      <c r="Q621">
        <f t="shared" si="147"/>
        <v>259.70470813029374</v>
      </c>
      <c r="S621" s="4">
        <f t="shared" si="148"/>
        <v>262.24559239028451</v>
      </c>
      <c r="T621" s="2">
        <f t="shared" si="149"/>
        <v>-313.72739177624533</v>
      </c>
      <c r="U621" s="8">
        <f t="shared" si="150"/>
        <v>259.01443822188486</v>
      </c>
      <c r="V621" s="8">
        <f t="shared" si="151"/>
        <v>-41.222069973117428</v>
      </c>
      <c r="W621" s="2">
        <f t="shared" si="152"/>
        <v>-316.94141528450251</v>
      </c>
      <c r="X621" s="1">
        <f t="shared" si="153"/>
        <v>2.9147723381774107</v>
      </c>
      <c r="Z621" s="2">
        <f t="shared" si="154"/>
        <v>257.28598966803554</v>
      </c>
      <c r="AA621" s="1">
        <f t="shared" si="155"/>
        <v>2.0204308405031846</v>
      </c>
      <c r="AC621" s="14">
        <f t="shared" si="156"/>
        <v>-356.14305441711679</v>
      </c>
      <c r="AS621">
        <f>ABS(H621-AC621)</f>
        <v>375.0372999767161</v>
      </c>
    </row>
    <row r="622" spans="1:45" x14ac:dyDescent="0.35">
      <c r="A622">
        <f t="shared" si="142"/>
        <v>2.4759999999999664E-2</v>
      </c>
      <c r="B622" s="2">
        <v>12.69</v>
      </c>
      <c r="C622">
        <v>19.8</v>
      </c>
      <c r="D622" s="44">
        <f t="shared" si="143"/>
        <v>18.922283714344314</v>
      </c>
      <c r="F622" s="3">
        <f>IF(G$3=0, C622,D622)</f>
        <v>19.8</v>
      </c>
      <c r="H622" s="46">
        <f>-I$6*COS(2*PI()*A622*I$2)</f>
        <v>18.922283714344314</v>
      </c>
      <c r="J622" s="2">
        <f>F622*J$2</f>
        <v>-3.9420196199999999</v>
      </c>
      <c r="K622" s="8">
        <f>F622*K$2</f>
        <v>467.13447594002179</v>
      </c>
      <c r="L622" s="9">
        <f>F622*L$2</f>
        <v>4.3084443599999798</v>
      </c>
      <c r="M622" s="8">
        <f t="shared" si="144"/>
        <v>-1.821404091166329</v>
      </c>
      <c r="N622">
        <f t="shared" si="146"/>
        <v>-2.2328534185210454</v>
      </c>
      <c r="P622" s="2">
        <f t="shared" si="145"/>
        <v>216.86682792972846</v>
      </c>
      <c r="Q622">
        <f t="shared" si="147"/>
        <v>263.56973042433987</v>
      </c>
      <c r="S622" s="4">
        <f t="shared" si="148"/>
        <v>266.05677069317346</v>
      </c>
      <c r="T622" s="2">
        <f t="shared" si="149"/>
        <v>-318.28674782742399</v>
      </c>
      <c r="U622" s="8">
        <f t="shared" si="150"/>
        <v>262.77865861578607</v>
      </c>
      <c r="V622" s="8">
        <f t="shared" si="151"/>
        <v>-41.82114451713457</v>
      </c>
      <c r="W622" s="2">
        <f t="shared" si="152"/>
        <v>-316.64216411442271</v>
      </c>
      <c r="X622" s="1">
        <f t="shared" si="153"/>
        <v>-1.9824470362322506</v>
      </c>
      <c r="Z622" s="2">
        <f t="shared" si="154"/>
        <v>256.99400738138166</v>
      </c>
      <c r="AA622" s="1">
        <f t="shared" si="155"/>
        <v>6.1076892332971848</v>
      </c>
      <c r="AC622" s="14">
        <f t="shared" si="156"/>
        <v>-352.3556193982601</v>
      </c>
      <c r="AS622">
        <f>ABS(H622-AC622)</f>
        <v>371.27790311260441</v>
      </c>
    </row>
    <row r="623" spans="1:45" x14ac:dyDescent="0.35">
      <c r="A623">
        <f t="shared" si="142"/>
        <v>2.4799999999999663E-2</v>
      </c>
      <c r="B623" s="2">
        <v>12.32</v>
      </c>
      <c r="C623">
        <v>19.8</v>
      </c>
      <c r="D623" s="44">
        <f t="shared" si="143"/>
        <v>18.946019104951482</v>
      </c>
      <c r="F623" s="3">
        <f>IF(G$3=0, C623,D623)</f>
        <v>19.8</v>
      </c>
      <c r="H623" s="46">
        <f>-I$6*COS(2*PI()*A623*I$2)</f>
        <v>18.946019104951482</v>
      </c>
      <c r="J623" s="2">
        <f>F623*J$2</f>
        <v>-3.9420196199999999</v>
      </c>
      <c r="K623" s="8">
        <f>F623*K$2</f>
        <v>467.13447594002179</v>
      </c>
      <c r="L623" s="9">
        <f>F623*L$2</f>
        <v>4.3084443599999798</v>
      </c>
      <c r="M623" s="8">
        <f t="shared" si="144"/>
        <v>-1.7091662014789546</v>
      </c>
      <c r="N623">
        <f t="shared" si="146"/>
        <v>-2.263445613444695</v>
      </c>
      <c r="P623" s="2">
        <f t="shared" si="145"/>
        <v>203.56474551568192</v>
      </c>
      <c r="Q623">
        <f t="shared" si="147"/>
        <v>267.19768167539462</v>
      </c>
      <c r="S623" s="4">
        <f t="shared" si="148"/>
        <v>269.79695983391559</v>
      </c>
      <c r="T623" s="2">
        <f t="shared" si="149"/>
        <v>-322.76117873464989</v>
      </c>
      <c r="U623" s="8">
        <f t="shared" si="150"/>
        <v>266.47276451210621</v>
      </c>
      <c r="V623" s="8">
        <f t="shared" si="151"/>
        <v>-42.409060359940852</v>
      </c>
      <c r="W623" s="2">
        <f t="shared" si="152"/>
        <v>-316.30430079119174</v>
      </c>
      <c r="X623" s="1">
        <f t="shared" si="153"/>
        <v>-6.8744409826984905</v>
      </c>
      <c r="Z623" s="2">
        <f t="shared" si="154"/>
        <v>256.67096938248886</v>
      </c>
      <c r="AA623" s="1">
        <f t="shared" si="155"/>
        <v>10.189809997452993</v>
      </c>
      <c r="AC623" s="14">
        <f t="shared" si="156"/>
        <v>-348.52355115367959</v>
      </c>
      <c r="AS623">
        <f>ABS(H623-AC623)</f>
        <v>367.46957025863105</v>
      </c>
    </row>
    <row r="624" spans="1:45" x14ac:dyDescent="0.35">
      <c r="A624">
        <f t="shared" si="142"/>
        <v>2.4839999999999661E-2</v>
      </c>
      <c r="B624" s="2">
        <v>11.58</v>
      </c>
      <c r="C624">
        <v>20.6</v>
      </c>
      <c r="D624" s="44">
        <f t="shared" si="143"/>
        <v>18.965446334197697</v>
      </c>
      <c r="F624" s="3">
        <f>IF(G$3=0, C624,D624)</f>
        <v>20.6</v>
      </c>
      <c r="H624" s="46">
        <f>-I$6*COS(2*PI()*A624*I$2)</f>
        <v>18.965446334197697</v>
      </c>
      <c r="J624" s="2">
        <f>F624*J$2</f>
        <v>-4.1012931400000001</v>
      </c>
      <c r="K624" s="8">
        <f>F624*K$2</f>
        <v>486.00859618002272</v>
      </c>
      <c r="L624" s="9">
        <f>F624*L$2</f>
        <v>4.4825229199999796</v>
      </c>
      <c r="M624" s="8">
        <f t="shared" si="144"/>
        <v>-1.678574006555305</v>
      </c>
      <c r="N624">
        <f t="shared" si="146"/>
        <v>-2.2934902417306255</v>
      </c>
      <c r="P624" s="2">
        <f t="shared" si="145"/>
        <v>199.93679426462717</v>
      </c>
      <c r="Q624">
        <f t="shared" si="147"/>
        <v>270.76097521645795</v>
      </c>
      <c r="S624" s="4">
        <f t="shared" si="148"/>
        <v>273.56492412990258</v>
      </c>
      <c r="T624" s="2">
        <f t="shared" si="149"/>
        <v>-327.26883737673205</v>
      </c>
      <c r="U624" s="8">
        <f t="shared" si="150"/>
        <v>270.19430334320595</v>
      </c>
      <c r="V624" s="8">
        <f t="shared" si="151"/>
        <v>-43.001342146069881</v>
      </c>
      <c r="W624" s="2">
        <f t="shared" si="152"/>
        <v>-315.88673775195139</v>
      </c>
      <c r="X624" s="1">
        <f t="shared" si="153"/>
        <v>-11.759976857443537</v>
      </c>
      <c r="Z624" s="2">
        <f t="shared" si="154"/>
        <v>256.28295451465323</v>
      </c>
      <c r="AA624" s="1">
        <f t="shared" si="155"/>
        <v>14.26575973434926</v>
      </c>
      <c r="AC624" s="14">
        <f t="shared" si="156"/>
        <v>-344.62232016367199</v>
      </c>
      <c r="AS624">
        <f>ABS(H624-AC624)</f>
        <v>363.58776649786967</v>
      </c>
    </row>
    <row r="625" spans="1:45" x14ac:dyDescent="0.35">
      <c r="A625">
        <f t="shared" si="142"/>
        <v>2.4879999999999659E-2</v>
      </c>
      <c r="B625" s="2">
        <v>12.69</v>
      </c>
      <c r="C625">
        <v>19.8</v>
      </c>
      <c r="D625" s="44">
        <f t="shared" si="143"/>
        <v>18.98056098449856</v>
      </c>
      <c r="F625" s="3">
        <f>IF(G$3=0, C625,D625)</f>
        <v>19.8</v>
      </c>
      <c r="H625" s="46">
        <f>-I$6*COS(2*PI()*A625*I$2)</f>
        <v>18.98056098449856</v>
      </c>
      <c r="J625" s="2">
        <f>F625*J$2</f>
        <v>-3.9420196199999999</v>
      </c>
      <c r="K625" s="8">
        <f>F625*K$2</f>
        <v>467.13447594002179</v>
      </c>
      <c r="L625" s="9">
        <f>F625*L$2</f>
        <v>4.3084443599999798</v>
      </c>
      <c r="M625" s="8">
        <f t="shared" si="144"/>
        <v>-1.8078028982693746</v>
      </c>
      <c r="N625">
        <f t="shared" si="146"/>
        <v>-2.3258479250264572</v>
      </c>
      <c r="P625" s="2">
        <f t="shared" si="145"/>
        <v>215.24762096356477</v>
      </c>
      <c r="Q625">
        <f t="shared" si="147"/>
        <v>274.59713984203239</v>
      </c>
      <c r="S625" s="4">
        <f t="shared" si="148"/>
        <v>277.09778130376299</v>
      </c>
      <c r="T625" s="2">
        <f t="shared" si="149"/>
        <v>-331.49523468839294</v>
      </c>
      <c r="U625" s="8">
        <f t="shared" si="150"/>
        <v>273.68363183054146</v>
      </c>
      <c r="V625" s="8">
        <f t="shared" si="151"/>
        <v>-43.556667725800381</v>
      </c>
      <c r="W625" s="2">
        <f t="shared" si="152"/>
        <v>-315.50886051928853</v>
      </c>
      <c r="X625" s="1">
        <f t="shared" si="153"/>
        <v>-16.639668445120495</v>
      </c>
      <c r="Z625" s="2">
        <f t="shared" si="154"/>
        <v>255.92854360885667</v>
      </c>
      <c r="AA625" s="1">
        <f t="shared" si="155"/>
        <v>18.336072884758646</v>
      </c>
      <c r="AC625" s="14">
        <f t="shared" si="156"/>
        <v>-340.72945536033029</v>
      </c>
      <c r="AS625">
        <f>ABS(H625-AC625)</f>
        <v>359.71001634482883</v>
      </c>
    </row>
    <row r="626" spans="1:45" x14ac:dyDescent="0.35">
      <c r="A626">
        <f t="shared" si="142"/>
        <v>2.4919999999999658E-2</v>
      </c>
      <c r="B626" s="2">
        <v>11.95</v>
      </c>
      <c r="C626">
        <v>20</v>
      </c>
      <c r="D626" s="44">
        <f t="shared" si="143"/>
        <v>18.991359618912931</v>
      </c>
      <c r="F626" s="3">
        <f>IF(G$3=0, C626,D626)</f>
        <v>20</v>
      </c>
      <c r="H626" s="46">
        <f>-I$6*COS(2*PI()*A626*I$2)</f>
        <v>18.991359618912931</v>
      </c>
      <c r="J626" s="2">
        <f>F626*J$2</f>
        <v>-3.9818379999999998</v>
      </c>
      <c r="K626" s="8">
        <f>F626*K$2</f>
        <v>471.85300600002199</v>
      </c>
      <c r="L626" s="9">
        <f>F626*L$2</f>
        <v>4.3519639999999802</v>
      </c>
      <c r="M626" s="8">
        <f t="shared" si="144"/>
        <v>-1.6161716949735427</v>
      </c>
      <c r="N626">
        <f t="shared" si="146"/>
        <v>-2.3547756205776174</v>
      </c>
      <c r="P626" s="2">
        <f t="shared" si="145"/>
        <v>192.5373360979894</v>
      </c>
      <c r="Q626">
        <f t="shared" si="147"/>
        <v>278.0285594997041</v>
      </c>
      <c r="S626" s="4">
        <f t="shared" si="148"/>
        <v>280.7643518047305</v>
      </c>
      <c r="T626" s="2">
        <f t="shared" si="149"/>
        <v>-335.88159477760405</v>
      </c>
      <c r="U626" s="8">
        <f t="shared" si="150"/>
        <v>277.30502614970953</v>
      </c>
      <c r="V626" s="8">
        <f t="shared" si="151"/>
        <v>-44.133011542962855</v>
      </c>
      <c r="W626" s="2">
        <f t="shared" si="152"/>
        <v>-314.85556624327245</v>
      </c>
      <c r="X626" s="1">
        <f t="shared" si="153"/>
        <v>-21.509256118195161</v>
      </c>
      <c r="Z626" s="2">
        <f t="shared" si="154"/>
        <v>255.34755894578282</v>
      </c>
      <c r="AA626" s="1">
        <f t="shared" si="155"/>
        <v>22.397145996988041</v>
      </c>
      <c r="AC626" s="14">
        <f t="shared" si="156"/>
        <v>-336.59143178924728</v>
      </c>
      <c r="AS626">
        <f>ABS(H626-AC626)</f>
        <v>355.58279140816023</v>
      </c>
    </row>
    <row r="627" spans="1:45" x14ac:dyDescent="0.35">
      <c r="A627">
        <f t="shared" si="142"/>
        <v>2.4959999999999656E-2</v>
      </c>
      <c r="B627" s="2">
        <v>12.32</v>
      </c>
      <c r="C627">
        <v>19.600000000000001</v>
      </c>
      <c r="D627" s="44">
        <f t="shared" si="143"/>
        <v>18.997839781924473</v>
      </c>
      <c r="F627" s="3">
        <f>IF(G$3=0, C627,D627)</f>
        <v>19.600000000000001</v>
      </c>
      <c r="H627" s="46">
        <f>-I$6*COS(2*PI()*A627*I$2)</f>
        <v>18.997839781924473</v>
      </c>
      <c r="J627" s="2">
        <f>F627*J$2</f>
        <v>-3.9022012400000001</v>
      </c>
      <c r="K627" s="8">
        <f>F627*K$2</f>
        <v>462.41594588002158</v>
      </c>
      <c r="L627" s="9">
        <f>F627*L$2</f>
        <v>4.2649247199999802</v>
      </c>
      <c r="M627" s="8">
        <f t="shared" si="144"/>
        <v>-1.6270623794223824</v>
      </c>
      <c r="N627">
        <f t="shared" si="146"/>
        <v>-2.3838982474006585</v>
      </c>
      <c r="P627" s="2">
        <f t="shared" si="145"/>
        <v>193.82444650031789</v>
      </c>
      <c r="Q627">
        <f t="shared" si="147"/>
        <v>281.48291816767716</v>
      </c>
      <c r="S627" s="4">
        <f t="shared" si="148"/>
        <v>284.12078050825471</v>
      </c>
      <c r="T627" s="2">
        <f t="shared" si="149"/>
        <v>-339.89692869891718</v>
      </c>
      <c r="U627" s="8">
        <f t="shared" si="150"/>
        <v>280.62009995953474</v>
      </c>
      <c r="V627" s="8">
        <f t="shared" si="151"/>
        <v>-44.66060454315538</v>
      </c>
      <c r="W627" s="2">
        <f t="shared" si="152"/>
        <v>-314.37233865940891</v>
      </c>
      <c r="X627" s="1">
        <f t="shared" si="153"/>
        <v>-26.371370145135035</v>
      </c>
      <c r="Z627" s="2">
        <f t="shared" si="154"/>
        <v>254.9078801527215</v>
      </c>
      <c r="AA627" s="1">
        <f t="shared" si="155"/>
        <v>26.451226413724708</v>
      </c>
      <c r="AC627" s="14">
        <f t="shared" si="156"/>
        <v>-332.58171678883957</v>
      </c>
      <c r="AS627">
        <f>ABS(H627-AC627)</f>
        <v>351.57955657076405</v>
      </c>
    </row>
    <row r="628" spans="1:45" x14ac:dyDescent="0.35">
      <c r="A628">
        <f t="shared" si="142"/>
        <v>2.4999999999999654E-2</v>
      </c>
      <c r="B628" s="2">
        <v>11.95</v>
      </c>
      <c r="C628">
        <v>20.2</v>
      </c>
      <c r="D628" s="44">
        <f t="shared" si="143"/>
        <v>19</v>
      </c>
      <c r="F628" s="3">
        <f>IF(G$3=0, C628,D628)</f>
        <v>20.2</v>
      </c>
      <c r="H628" s="46">
        <f>-I$6*COS(2*PI()*A628*I$2)</f>
        <v>19</v>
      </c>
      <c r="J628" s="2">
        <f>F628*J$2</f>
        <v>-4.0216563799999996</v>
      </c>
      <c r="K628" s="8">
        <f>F628*K$2</f>
        <v>476.5715360600222</v>
      </c>
      <c r="L628" s="9">
        <f>F628*L$2</f>
        <v>4.3954836399999797</v>
      </c>
      <c r="M628" s="8">
        <f t="shared" si="144"/>
        <v>-1.5183029925993416</v>
      </c>
      <c r="N628">
        <f t="shared" si="146"/>
        <v>-2.4110742008348929</v>
      </c>
      <c r="P628" s="2">
        <f t="shared" si="145"/>
        <v>180.93302771234443</v>
      </c>
      <c r="Q628">
        <f t="shared" si="147"/>
        <v>284.70752468086908</v>
      </c>
      <c r="S628" s="4">
        <f t="shared" si="148"/>
        <v>287.58470532826971</v>
      </c>
      <c r="T628" s="2">
        <f t="shared" si="149"/>
        <v>-344.04086144984404</v>
      </c>
      <c r="U628" s="8">
        <f t="shared" si="150"/>
        <v>284.04134541544988</v>
      </c>
      <c r="V628" s="8">
        <f t="shared" si="151"/>
        <v>-45.205094728903745</v>
      </c>
      <c r="W628" s="2">
        <f t="shared" si="152"/>
        <v>-313.52555855378216</v>
      </c>
      <c r="X628" s="1">
        <f t="shared" si="153"/>
        <v>-31.220387786283279</v>
      </c>
      <c r="Z628" s="2">
        <f t="shared" si="154"/>
        <v>254.16887354581004</v>
      </c>
      <c r="AA628" s="1">
        <f t="shared" si="155"/>
        <v>30.493553595484396</v>
      </c>
      <c r="AC628" s="14">
        <f t="shared" si="156"/>
        <v>-328.23709968720152</v>
      </c>
      <c r="AS628">
        <f>ABS(H628-AC628)</f>
        <v>347.23709968720152</v>
      </c>
    </row>
    <row r="629" spans="1:45" x14ac:dyDescent="0.35">
      <c r="A629">
        <f t="shared" si="142"/>
        <v>2.5039999999999653E-2</v>
      </c>
      <c r="B629" s="2">
        <v>11.95</v>
      </c>
      <c r="C629">
        <v>20.2</v>
      </c>
      <c r="D629" s="44">
        <f t="shared" si="143"/>
        <v>18.997839781924547</v>
      </c>
      <c r="F629" s="3">
        <f>IF(G$3=0, C629,D629)</f>
        <v>20.2</v>
      </c>
      <c r="H629" s="46">
        <f>-I$6*COS(2*PI()*A629*I$2)</f>
        <v>18.997839781924547</v>
      </c>
      <c r="J629" s="2">
        <f>F629*J$2</f>
        <v>-4.0216563799999996</v>
      </c>
      <c r="K629" s="8">
        <f>F629*K$2</f>
        <v>476.5715360600222</v>
      </c>
      <c r="L629" s="9">
        <f>F629*L$2</f>
        <v>4.3954836399999797</v>
      </c>
      <c r="M629" s="8">
        <f t="shared" si="144"/>
        <v>-1.6105821791651067</v>
      </c>
      <c r="N629">
        <f t="shared" si="146"/>
        <v>-2.4399018502015495</v>
      </c>
      <c r="P629" s="2">
        <f t="shared" si="145"/>
        <v>191.86401137915311</v>
      </c>
      <c r="Q629">
        <f t="shared" si="147"/>
        <v>288.12694427806923</v>
      </c>
      <c r="S629" s="4">
        <f t="shared" si="148"/>
        <v>290.91184573890405</v>
      </c>
      <c r="T629" s="2">
        <f t="shared" si="149"/>
        <v>-348.02115745248648</v>
      </c>
      <c r="U629" s="8">
        <f t="shared" si="150"/>
        <v>287.32749179637074</v>
      </c>
      <c r="V629" s="8">
        <f t="shared" si="151"/>
        <v>-45.728083937482857</v>
      </c>
      <c r="W629" s="2">
        <f t="shared" si="152"/>
        <v>-312.82047366356079</v>
      </c>
      <c r="X629" s="1">
        <f t="shared" si="153"/>
        <v>-36.058500514010873</v>
      </c>
      <c r="Z629" s="2">
        <f t="shared" si="154"/>
        <v>253.54779181996548</v>
      </c>
      <c r="AA629" s="1">
        <f t="shared" si="155"/>
        <v>34.526003031368077</v>
      </c>
      <c r="AC629" s="14">
        <f t="shared" si="156"/>
        <v>-324.02255456967555</v>
      </c>
      <c r="AS629">
        <f>ABS(H629-AC629)</f>
        <v>343.02039435160009</v>
      </c>
    </row>
    <row r="630" spans="1:45" x14ac:dyDescent="0.35">
      <c r="A630">
        <f t="shared" si="142"/>
        <v>2.5079999999999651E-2</v>
      </c>
      <c r="B630" s="2">
        <v>13.06</v>
      </c>
      <c r="C630">
        <v>20.399999999999999</v>
      </c>
      <c r="D630" s="44">
        <f t="shared" si="143"/>
        <v>18.99135961891308</v>
      </c>
      <c r="F630" s="3">
        <f>IF(G$3=0, C630,D630)</f>
        <v>20.399999999999999</v>
      </c>
      <c r="H630" s="46">
        <f>-I$6*COS(2*PI()*A630*I$2)</f>
        <v>18.99135961891308</v>
      </c>
      <c r="J630" s="2">
        <f>F630*J$2</f>
        <v>-4.0614747599999994</v>
      </c>
      <c r="K630" s="8">
        <f>F630*K$2</f>
        <v>481.2900661200224</v>
      </c>
      <c r="L630" s="9">
        <f>F630*L$2</f>
        <v>4.4390032799999792</v>
      </c>
      <c r="M630" s="8">
        <f t="shared" si="144"/>
        <v>-1.5817545297984501</v>
      </c>
      <c r="N630">
        <f t="shared" si="146"/>
        <v>-2.468213516354957</v>
      </c>
      <c r="P630" s="2">
        <f t="shared" si="145"/>
        <v>188.44459178195297</v>
      </c>
      <c r="Q630">
        <f t="shared" si="147"/>
        <v>291.48542263726614</v>
      </c>
      <c r="S630" s="4">
        <f t="shared" si="148"/>
        <v>294.34267138746765</v>
      </c>
      <c r="T630" s="2">
        <f t="shared" si="149"/>
        <v>-352.12549328727545</v>
      </c>
      <c r="U630" s="8">
        <f t="shared" si="150"/>
        <v>290.71604589903581</v>
      </c>
      <c r="V630" s="8">
        <f t="shared" si="151"/>
        <v>-46.26737130418978</v>
      </c>
      <c r="W630" s="2">
        <f t="shared" si="152"/>
        <v>-311.96265693847562</v>
      </c>
      <c r="X630" s="1">
        <f t="shared" si="153"/>
        <v>-40.883346162486625</v>
      </c>
      <c r="Z630" s="2">
        <f t="shared" si="154"/>
        <v>252.80148876500266</v>
      </c>
      <c r="AA630" s="1">
        <f t="shared" si="155"/>
        <v>38.546583188835328</v>
      </c>
      <c r="AC630" s="14">
        <f t="shared" si="156"/>
        <v>-319.68344505383004</v>
      </c>
      <c r="AS630">
        <f>ABS(H630-AC630)</f>
        <v>338.67480467274311</v>
      </c>
    </row>
    <row r="631" spans="1:45" x14ac:dyDescent="0.35">
      <c r="A631">
        <f t="shared" si="142"/>
        <v>2.511999999999965E-2</v>
      </c>
      <c r="B631" s="2">
        <v>12.32</v>
      </c>
      <c r="C631">
        <v>20</v>
      </c>
      <c r="D631" s="44">
        <f t="shared" si="143"/>
        <v>18.980560984498783</v>
      </c>
      <c r="F631" s="3">
        <f>IF(G$3=0, C631,D631)</f>
        <v>20</v>
      </c>
      <c r="H631" s="46">
        <f>-I$6*COS(2*PI()*A631*I$2)</f>
        <v>18.980560984498783</v>
      </c>
      <c r="J631" s="2">
        <f>F631*J$2</f>
        <v>-3.9818379999999998</v>
      </c>
      <c r="K631" s="8">
        <f>F631*K$2</f>
        <v>471.85300600002199</v>
      </c>
      <c r="L631" s="9">
        <f>F631*L$2</f>
        <v>4.3519639999999802</v>
      </c>
      <c r="M631" s="8">
        <f t="shared" si="144"/>
        <v>-1.5932612436450424</v>
      </c>
      <c r="N631">
        <f t="shared" si="146"/>
        <v>-2.4967311400288335</v>
      </c>
      <c r="P631" s="2">
        <f t="shared" si="145"/>
        <v>189.80464348275626</v>
      </c>
      <c r="Q631">
        <f t="shared" si="147"/>
        <v>294.86813997387992</v>
      </c>
      <c r="S631" s="4">
        <f t="shared" si="148"/>
        <v>297.62684273023484</v>
      </c>
      <c r="T631" s="2">
        <f t="shared" si="149"/>
        <v>-356.05438490418112</v>
      </c>
      <c r="U631" s="8">
        <f t="shared" si="150"/>
        <v>293.95975263827165</v>
      </c>
      <c r="V631" s="8">
        <f t="shared" si="151"/>
        <v>-46.783606256553739</v>
      </c>
      <c r="W631" s="2">
        <f t="shared" si="152"/>
        <v>-311.2421471247888</v>
      </c>
      <c r="X631" s="1">
        <f t="shared" si="153"/>
        <v>-45.697048334132916</v>
      </c>
      <c r="Z631" s="2">
        <f t="shared" si="154"/>
        <v>252.16946271020049</v>
      </c>
      <c r="AA631" s="1">
        <f t="shared" si="155"/>
        <v>42.557111540724399</v>
      </c>
      <c r="AC631" s="14">
        <f t="shared" si="156"/>
        <v>-315.46864184061815</v>
      </c>
      <c r="AS631">
        <f>ABS(H631-AC631)</f>
        <v>334.44920282511691</v>
      </c>
    </row>
    <row r="632" spans="1:45" x14ac:dyDescent="0.35">
      <c r="A632">
        <f t="shared" si="142"/>
        <v>2.5159999999999648E-2</v>
      </c>
      <c r="B632" s="2">
        <v>11.21</v>
      </c>
      <c r="C632">
        <v>20</v>
      </c>
      <c r="D632" s="44">
        <f t="shared" si="143"/>
        <v>18.965446334197996</v>
      </c>
      <c r="F632" s="3">
        <f>IF(G$3=0, C632,D632)</f>
        <v>20</v>
      </c>
      <c r="H632" s="46">
        <f>-I$6*COS(2*PI()*A632*I$2)</f>
        <v>18.965446334197996</v>
      </c>
      <c r="J632" s="2">
        <f>F632*J$2</f>
        <v>-3.9818379999999998</v>
      </c>
      <c r="K632" s="8">
        <f>F632*K$2</f>
        <v>471.85300600002199</v>
      </c>
      <c r="L632" s="9">
        <f>F632*L$2</f>
        <v>4.3519639999999802</v>
      </c>
      <c r="M632" s="8">
        <f t="shared" si="144"/>
        <v>-1.4851068599711663</v>
      </c>
      <c r="N632">
        <f t="shared" si="146"/>
        <v>-2.5233129192047694</v>
      </c>
      <c r="P632" s="2">
        <f t="shared" si="145"/>
        <v>176.98486602614207</v>
      </c>
      <c r="Q632">
        <f t="shared" si="147"/>
        <v>298.02238195468419</v>
      </c>
      <c r="S632" s="4">
        <f t="shared" si="148"/>
        <v>300.88923909471299</v>
      </c>
      <c r="T632" s="2">
        <f t="shared" si="149"/>
        <v>-359.95722686632479</v>
      </c>
      <c r="U632" s="8">
        <f t="shared" si="150"/>
        <v>297.18195269090342</v>
      </c>
      <c r="V632" s="8">
        <f t="shared" si="151"/>
        <v>-47.296418426210415</v>
      </c>
      <c r="W632" s="2">
        <f t="shared" si="152"/>
        <v>-310.35733657004823</v>
      </c>
      <c r="X632" s="1">
        <f t="shared" si="153"/>
        <v>-50.497065937258533</v>
      </c>
      <c r="Z632" s="2">
        <f t="shared" si="154"/>
        <v>251.40264109754725</v>
      </c>
      <c r="AA632" s="1">
        <f t="shared" si="155"/>
        <v>46.555444285003674</v>
      </c>
      <c r="AC632" s="14">
        <f t="shared" si="156"/>
        <v>-311.09831071125495</v>
      </c>
      <c r="AS632">
        <f>ABS(H632-AC632)</f>
        <v>330.06375704545297</v>
      </c>
    </row>
    <row r="633" spans="1:45" x14ac:dyDescent="0.35">
      <c r="A633">
        <f t="shared" si="142"/>
        <v>2.5199999999999646E-2</v>
      </c>
      <c r="B633" s="2">
        <v>12.69</v>
      </c>
      <c r="C633">
        <v>20.2</v>
      </c>
      <c r="D633" s="44">
        <f t="shared" si="143"/>
        <v>18.946019104951855</v>
      </c>
      <c r="F633" s="3">
        <f>IF(G$3=0, C633,D633)</f>
        <v>20.2</v>
      </c>
      <c r="H633" s="46">
        <f>-I$6*COS(2*PI()*A633*I$2)</f>
        <v>18.946019104951855</v>
      </c>
      <c r="J633" s="2">
        <f>F633*J$2</f>
        <v>-4.0216563799999996</v>
      </c>
      <c r="K633" s="8">
        <f>F633*K$2</f>
        <v>476.5715360600222</v>
      </c>
      <c r="L633" s="9">
        <f>F633*L$2</f>
        <v>4.3954836399999797</v>
      </c>
      <c r="M633" s="8">
        <f t="shared" si="144"/>
        <v>-1.4585250807952304</v>
      </c>
      <c r="N633">
        <f t="shared" si="146"/>
        <v>-2.5494189137734136</v>
      </c>
      <c r="P633" s="2">
        <f t="shared" si="145"/>
        <v>173.8306240453378</v>
      </c>
      <c r="Q633">
        <f t="shared" si="147"/>
        <v>301.12040871948238</v>
      </c>
      <c r="S633" s="4">
        <f t="shared" si="148"/>
        <v>304.05736727868708</v>
      </c>
      <c r="T633" s="2">
        <f t="shared" si="149"/>
        <v>-363.74729472947422</v>
      </c>
      <c r="U633" s="8">
        <f t="shared" si="150"/>
        <v>300.31104605070999</v>
      </c>
      <c r="V633" s="8">
        <f t="shared" si="151"/>
        <v>-47.794412693695477</v>
      </c>
      <c r="W633" s="2">
        <f t="shared" si="152"/>
        <v>-309.46016092906626</v>
      </c>
      <c r="X633" s="1">
        <f t="shared" si="153"/>
        <v>-55.283207732203167</v>
      </c>
      <c r="Z633" s="2">
        <f t="shared" si="154"/>
        <v>250.62650840589976</v>
      </c>
      <c r="AA633" s="1">
        <f t="shared" si="155"/>
        <v>50.541433337341715</v>
      </c>
      <c r="AC633" s="14">
        <f t="shared" si="156"/>
        <v>-306.71314028542002</v>
      </c>
      <c r="AS633">
        <f>ABS(H633-AC633)</f>
        <v>325.65915939037188</v>
      </c>
    </row>
    <row r="634" spans="1:45" x14ac:dyDescent="0.35">
      <c r="A634">
        <f t="shared" si="142"/>
        <v>2.5239999999999645E-2</v>
      </c>
      <c r="B634" s="2">
        <v>12.32</v>
      </c>
      <c r="C634">
        <v>19.8</v>
      </c>
      <c r="D634" s="44">
        <f t="shared" si="143"/>
        <v>18.922283714344765</v>
      </c>
      <c r="F634" s="3">
        <f>IF(G$3=0, C634,D634)</f>
        <v>19.8</v>
      </c>
      <c r="H634" s="46">
        <f>-I$6*COS(2*PI()*A634*I$2)</f>
        <v>18.922283714344765</v>
      </c>
      <c r="J634" s="2">
        <f>F634*J$2</f>
        <v>-3.9420196199999999</v>
      </c>
      <c r="K634" s="8">
        <f>F634*K$2</f>
        <v>467.13447594002179</v>
      </c>
      <c r="L634" s="9">
        <f>F634*L$2</f>
        <v>4.3084443599999798</v>
      </c>
      <c r="M634" s="8">
        <f t="shared" si="144"/>
        <v>-1.472237466226586</v>
      </c>
      <c r="N634">
        <f t="shared" si="146"/>
        <v>-2.5757703449576548</v>
      </c>
      <c r="P634" s="2">
        <f t="shared" si="145"/>
        <v>175.45112734053981</v>
      </c>
      <c r="Q634">
        <f t="shared" si="147"/>
        <v>304.24731625605801</v>
      </c>
      <c r="S634" s="4">
        <f t="shared" si="148"/>
        <v>307.08352314983136</v>
      </c>
      <c r="T634" s="2">
        <f t="shared" si="149"/>
        <v>-367.36751949630099</v>
      </c>
      <c r="U634" s="8">
        <f t="shared" si="150"/>
        <v>303.2999163527503</v>
      </c>
      <c r="V634" s="8">
        <f t="shared" si="151"/>
        <v>-48.270090503693595</v>
      </c>
      <c r="W634" s="2">
        <f t="shared" si="152"/>
        <v>-308.46408699727107</v>
      </c>
      <c r="X634" s="1">
        <f t="shared" si="153"/>
        <v>-60.053944148111256</v>
      </c>
      <c r="Z634" s="2">
        <f t="shared" si="154"/>
        <v>249.76961271336828</v>
      </c>
      <c r="AA634" s="1">
        <f t="shared" si="155"/>
        <v>54.513794234896167</v>
      </c>
      <c r="AC634" s="14">
        <f t="shared" si="156"/>
        <v>-302.2203832660685</v>
      </c>
      <c r="AS634">
        <f>ABS(H634-AC634)</f>
        <v>321.14266698041325</v>
      </c>
    </row>
    <row r="635" spans="1:45" x14ac:dyDescent="0.35">
      <c r="A635">
        <f t="shared" si="142"/>
        <v>2.5279999999999643E-2</v>
      </c>
      <c r="B635" s="2">
        <v>13.06</v>
      </c>
      <c r="C635">
        <v>20</v>
      </c>
      <c r="D635" s="44">
        <f t="shared" si="143"/>
        <v>18.894245559599849</v>
      </c>
      <c r="F635" s="3">
        <f>IF(G$3=0, C635,D635)</f>
        <v>20</v>
      </c>
      <c r="H635" s="46">
        <f>-I$6*COS(2*PI()*A635*I$2)</f>
        <v>18.894245559599849</v>
      </c>
      <c r="J635" s="2">
        <f>F635*J$2</f>
        <v>-3.9818379999999998</v>
      </c>
      <c r="K635" s="8">
        <f>F635*K$2</f>
        <v>471.85300600002199</v>
      </c>
      <c r="L635" s="9">
        <f>F635*L$2</f>
        <v>4.3519639999999802</v>
      </c>
      <c r="M635" s="8">
        <f t="shared" si="144"/>
        <v>-1.3662492750423452</v>
      </c>
      <c r="N635">
        <f t="shared" si="146"/>
        <v>-2.6002247041067084</v>
      </c>
      <c r="P635" s="2">
        <f t="shared" si="145"/>
        <v>162.88715968396377</v>
      </c>
      <c r="Q635">
        <f t="shared" si="147"/>
        <v>307.15030750466138</v>
      </c>
      <c r="S635" s="4">
        <f t="shared" si="148"/>
        <v>310.13602222961902</v>
      </c>
      <c r="T635" s="2">
        <f t="shared" si="149"/>
        <v>-371.01925894394043</v>
      </c>
      <c r="U635" s="8">
        <f t="shared" si="150"/>
        <v>306.31480528612599</v>
      </c>
      <c r="V635" s="8">
        <f t="shared" si="151"/>
        <v>-48.749909171046518</v>
      </c>
      <c r="W635" s="2">
        <f t="shared" si="152"/>
        <v>-307.31357534818972</v>
      </c>
      <c r="X635" s="1">
        <f t="shared" si="153"/>
        <v>-64.806886635803494</v>
      </c>
      <c r="Z635" s="2">
        <f t="shared" si="154"/>
        <v>248.78612211785412</v>
      </c>
      <c r="AA635" s="1">
        <f t="shared" si="155"/>
        <v>58.470513599670504</v>
      </c>
      <c r="AC635" s="14">
        <f t="shared" si="156"/>
        <v>-297.59297091956574</v>
      </c>
      <c r="AS635">
        <f>ABS(H635-AC635)</f>
        <v>316.48721647916557</v>
      </c>
    </row>
    <row r="636" spans="1:45" x14ac:dyDescent="0.35">
      <c r="A636">
        <f t="shared" si="142"/>
        <v>2.5319999999999641E-2</v>
      </c>
      <c r="B636" s="2">
        <v>13.43</v>
      </c>
      <c r="C636">
        <v>20</v>
      </c>
      <c r="D636" s="44">
        <f t="shared" si="143"/>
        <v>18.861911016351719</v>
      </c>
      <c r="F636" s="3">
        <f>IF(G$3=0, C636,D636)</f>
        <v>20</v>
      </c>
      <c r="H636" s="46">
        <f>-I$6*COS(2*PI()*A636*I$2)</f>
        <v>18.861911016351719</v>
      </c>
      <c r="J636" s="2">
        <f>F636*J$2</f>
        <v>-3.9818379999999998</v>
      </c>
      <c r="K636" s="8">
        <f>F636*K$2</f>
        <v>471.85300600002199</v>
      </c>
      <c r="L636" s="9">
        <f>F636*L$2</f>
        <v>4.3519639999999802</v>
      </c>
      <c r="M636" s="8">
        <f t="shared" si="144"/>
        <v>-1.3816132958932914</v>
      </c>
      <c r="N636">
        <f t="shared" si="146"/>
        <v>-2.624954062328571</v>
      </c>
      <c r="P636" s="2">
        <f t="shared" si="145"/>
        <v>164.70269849536061</v>
      </c>
      <c r="Q636">
        <f t="shared" si="147"/>
        <v>310.08565546751532</v>
      </c>
      <c r="S636" s="4">
        <f t="shared" si="148"/>
        <v>313.05600617162196</v>
      </c>
      <c r="T636" s="2">
        <f t="shared" si="149"/>
        <v>-374.51246902157544</v>
      </c>
      <c r="U636" s="8">
        <f t="shared" si="150"/>
        <v>309.19881181398108</v>
      </c>
      <c r="V636" s="8">
        <f t="shared" si="151"/>
        <v>-49.208897942909218</v>
      </c>
      <c r="W636" s="2">
        <f t="shared" si="152"/>
        <v>-306.21237230813693</v>
      </c>
      <c r="X636" s="1">
        <f t="shared" si="153"/>
        <v>-69.542797807157967</v>
      </c>
      <c r="Z636" s="2">
        <f t="shared" si="154"/>
        <v>247.84429168645548</v>
      </c>
      <c r="AA636" s="1">
        <f t="shared" si="155"/>
        <v>62.412253999080839</v>
      </c>
      <c r="AC636" s="14">
        <f t="shared" si="156"/>
        <v>-293.00901625196531</v>
      </c>
      <c r="AS636">
        <f>ABS(H636-AC636)</f>
        <v>311.87092726831702</v>
      </c>
    </row>
    <row r="637" spans="1:45" x14ac:dyDescent="0.35">
      <c r="A637">
        <f t="shared" si="142"/>
        <v>2.535999999999964E-2</v>
      </c>
      <c r="B637" s="2">
        <v>11.58</v>
      </c>
      <c r="C637">
        <v>19.600000000000001</v>
      </c>
      <c r="D637" s="44">
        <f t="shared" si="143"/>
        <v>18.825287437196664</v>
      </c>
      <c r="F637" s="3">
        <f>IF(G$3=0, C637,D637)</f>
        <v>19.600000000000001</v>
      </c>
      <c r="H637" s="46">
        <f>-I$6*COS(2*PI()*A637*I$2)</f>
        <v>18.825287437196664</v>
      </c>
      <c r="J637" s="2">
        <f>F637*J$2</f>
        <v>-3.9022012400000001</v>
      </c>
      <c r="K637" s="8">
        <f>F637*K$2</f>
        <v>462.41594588002158</v>
      </c>
      <c r="L637" s="9">
        <f>F637*L$2</f>
        <v>4.2649247199999802</v>
      </c>
      <c r="M637" s="8">
        <f t="shared" si="144"/>
        <v>-1.3568839376714288</v>
      </c>
      <c r="N637">
        <f t="shared" si="146"/>
        <v>-2.6492407922405565</v>
      </c>
      <c r="P637" s="2">
        <f t="shared" si="145"/>
        <v>161.76735053250667</v>
      </c>
      <c r="Q637">
        <f t="shared" si="147"/>
        <v>312.96868936544053</v>
      </c>
      <c r="S637" s="4">
        <f t="shared" si="148"/>
        <v>315.87673014776902</v>
      </c>
      <c r="T637" s="2">
        <f t="shared" si="149"/>
        <v>-377.88693327049344</v>
      </c>
      <c r="U637" s="8">
        <f t="shared" si="150"/>
        <v>311.98478136794569</v>
      </c>
      <c r="V637" s="8">
        <f t="shared" si="151"/>
        <v>-49.652284159851</v>
      </c>
      <c r="W637" s="2">
        <f t="shared" si="152"/>
        <v>-304.96967121441747</v>
      </c>
      <c r="X637" s="1">
        <f t="shared" si="153"/>
        <v>-74.259489239126879</v>
      </c>
      <c r="Z637" s="2">
        <f t="shared" si="154"/>
        <v>246.78655781490025</v>
      </c>
      <c r="AA637" s="1">
        <f t="shared" si="155"/>
        <v>66.337172093224567</v>
      </c>
      <c r="AC637" s="14">
        <f t="shared" si="156"/>
        <v>-288.28478328104393</v>
      </c>
      <c r="AS637">
        <f>ABS(H637-AC637)</f>
        <v>307.11007071824059</v>
      </c>
    </row>
    <row r="638" spans="1:45" x14ac:dyDescent="0.35">
      <c r="A638">
        <f t="shared" si="142"/>
        <v>2.5399999999999638E-2</v>
      </c>
      <c r="B638" s="2">
        <v>11.58</v>
      </c>
      <c r="C638">
        <v>19.600000000000001</v>
      </c>
      <c r="D638" s="44">
        <f t="shared" si="143"/>
        <v>18.784383150020759</v>
      </c>
      <c r="F638" s="3">
        <f>IF(G$3=0, C638,D638)</f>
        <v>19.600000000000001</v>
      </c>
      <c r="H638" s="46">
        <f>-I$6*COS(2*PI()*A638*I$2)</f>
        <v>18.784383150020759</v>
      </c>
      <c r="J638" s="2">
        <f>F638*J$2</f>
        <v>-3.9022012400000001</v>
      </c>
      <c r="K638" s="8">
        <f>F638*K$2</f>
        <v>462.41594588002158</v>
      </c>
      <c r="L638" s="9">
        <f>F638*L$2</f>
        <v>4.2649247199999802</v>
      </c>
      <c r="M638" s="8">
        <f t="shared" si="144"/>
        <v>-1.2529604477594436</v>
      </c>
      <c r="N638">
        <f t="shared" si="146"/>
        <v>-2.6716674059989565</v>
      </c>
      <c r="P638" s="2">
        <f t="shared" si="145"/>
        <v>149.44725651458106</v>
      </c>
      <c r="Q638">
        <f t="shared" si="147"/>
        <v>315.63215331576885</v>
      </c>
      <c r="S638" s="4">
        <f t="shared" si="148"/>
        <v>318.64411758800935</v>
      </c>
      <c r="T638" s="2">
        <f t="shared" si="149"/>
        <v>-381.1975904134697</v>
      </c>
      <c r="U638" s="8">
        <f t="shared" si="150"/>
        <v>314.71807155079608</v>
      </c>
      <c r="V638" s="8">
        <f t="shared" si="151"/>
        <v>-50.087286470717444</v>
      </c>
      <c r="W638" s="2">
        <f t="shared" si="152"/>
        <v>-303.62744403136657</v>
      </c>
      <c r="X638" s="1">
        <f t="shared" si="153"/>
        <v>-78.955421651259996</v>
      </c>
      <c r="Z638" s="2">
        <f t="shared" si="154"/>
        <v>245.64760927472111</v>
      </c>
      <c r="AA638" s="1">
        <f t="shared" si="155"/>
        <v>70.243976235890443</v>
      </c>
      <c r="AC638" s="14">
        <f t="shared" si="156"/>
        <v>-283.47075426619358</v>
      </c>
      <c r="AS638">
        <f>ABS(H638-AC638)</f>
        <v>302.25513741621432</v>
      </c>
    </row>
    <row r="639" spans="1:45" x14ac:dyDescent="0.35">
      <c r="A639">
        <f t="shared" si="142"/>
        <v>2.5439999999999637E-2</v>
      </c>
      <c r="B639" s="2">
        <v>11.95</v>
      </c>
      <c r="C639">
        <v>19.399999999999999</v>
      </c>
      <c r="D639" s="44">
        <f t="shared" si="143"/>
        <v>18.739207456106158</v>
      </c>
      <c r="F639" s="3">
        <f>IF(G$3=0, C639,D639)</f>
        <v>19.399999999999999</v>
      </c>
      <c r="H639" s="46">
        <f>-I$6*COS(2*PI()*A639*I$2)</f>
        <v>18.739207456106158</v>
      </c>
      <c r="J639" s="2">
        <f>F639*J$2</f>
        <v>-3.8623828599999994</v>
      </c>
      <c r="K639" s="8">
        <f>F639*K$2</f>
        <v>457.69741582002132</v>
      </c>
      <c r="L639" s="9">
        <f>F639*L$2</f>
        <v>4.2214050799999798</v>
      </c>
      <c r="M639" s="8">
        <f t="shared" si="144"/>
        <v>-1.2305338340010437</v>
      </c>
      <c r="N639">
        <f t="shared" si="146"/>
        <v>-2.6936926080403563</v>
      </c>
      <c r="P639" s="2">
        <f t="shared" si="145"/>
        <v>146.78379256425274</v>
      </c>
      <c r="Q639">
        <f t="shared" si="147"/>
        <v>318.24814874522804</v>
      </c>
      <c r="S639" s="4">
        <f t="shared" si="148"/>
        <v>321.23901999122694</v>
      </c>
      <c r="T639" s="2">
        <f t="shared" si="149"/>
        <v>-384.30190174032623</v>
      </c>
      <c r="U639" s="8">
        <f t="shared" si="150"/>
        <v>317.28100190201337</v>
      </c>
      <c r="V639" s="8">
        <f t="shared" si="151"/>
        <v>-50.495176065596326</v>
      </c>
      <c r="W639" s="2">
        <f t="shared" si="152"/>
        <v>-302.2421687622097</v>
      </c>
      <c r="X639" s="1">
        <f t="shared" si="153"/>
        <v>-83.629929257552817</v>
      </c>
      <c r="Z639" s="2">
        <f t="shared" si="154"/>
        <v>244.47409531490564</v>
      </c>
      <c r="AA639" s="1">
        <f t="shared" si="155"/>
        <v>74.132116695188017</v>
      </c>
      <c r="AC639" s="14">
        <f t="shared" si="156"/>
        <v>-278.60522813261798</v>
      </c>
      <c r="AS639">
        <f>ABS(H639-AC639)</f>
        <v>297.34443558872414</v>
      </c>
    </row>
    <row r="640" spans="1:45" x14ac:dyDescent="0.35">
      <c r="A640">
        <f t="shared" si="142"/>
        <v>2.5479999999999635E-2</v>
      </c>
      <c r="B640" s="2">
        <v>11.95</v>
      </c>
      <c r="C640">
        <v>19.600000000000001</v>
      </c>
      <c r="D640" s="44">
        <f t="shared" si="143"/>
        <v>18.689770628016078</v>
      </c>
      <c r="F640" s="3">
        <f>IF(G$3=0, C640,D640)</f>
        <v>19.600000000000001</v>
      </c>
      <c r="H640" s="46">
        <f>-I$6*COS(2*PI()*A640*I$2)</f>
        <v>18.689770628016078</v>
      </c>
      <c r="J640" s="2">
        <f>F640*J$2</f>
        <v>-3.9022012400000001</v>
      </c>
      <c r="K640" s="8">
        <f>F640*K$2</f>
        <v>462.41594588002158</v>
      </c>
      <c r="L640" s="9">
        <f>F640*L$2</f>
        <v>4.2649247199999802</v>
      </c>
      <c r="M640" s="8">
        <f t="shared" si="144"/>
        <v>-1.1686902519596432</v>
      </c>
      <c r="N640">
        <f t="shared" si="146"/>
        <v>-2.7146108779911553</v>
      </c>
      <c r="P640" s="2">
        <f t="shared" si="145"/>
        <v>139.44926707479328</v>
      </c>
      <c r="Q640">
        <f t="shared" si="147"/>
        <v>320.73342752796151</v>
      </c>
      <c r="S640" s="4">
        <f t="shared" si="148"/>
        <v>323.82966199600185</v>
      </c>
      <c r="T640" s="2">
        <f t="shared" si="149"/>
        <v>-387.40111630395728</v>
      </c>
      <c r="U640" s="8">
        <f t="shared" si="150"/>
        <v>319.83972434758323</v>
      </c>
      <c r="V640" s="8">
        <f t="shared" si="151"/>
        <v>-50.902395973556487</v>
      </c>
      <c r="W640" s="2">
        <f t="shared" si="152"/>
        <v>-300.67197248277341</v>
      </c>
      <c r="X640" s="1">
        <f t="shared" si="153"/>
        <v>-88.280152051168244</v>
      </c>
      <c r="Z640" s="2">
        <f t="shared" si="154"/>
        <v>243.14888520682535</v>
      </c>
      <c r="AA640" s="1">
        <f t="shared" si="155"/>
        <v>77.999180880405675</v>
      </c>
      <c r="AC640" s="14">
        <f t="shared" si="156"/>
        <v>-273.57518757592425</v>
      </c>
      <c r="AS640">
        <f>ABS(H640-AC640)</f>
        <v>292.2649582039403</v>
      </c>
    </row>
    <row r="641" spans="1:45" x14ac:dyDescent="0.35">
      <c r="A641">
        <f t="shared" si="142"/>
        <v>2.5519999999999633E-2</v>
      </c>
      <c r="B641" s="2">
        <v>13.06</v>
      </c>
      <c r="C641">
        <v>19.600000000000001</v>
      </c>
      <c r="D641" s="44">
        <f t="shared" si="143"/>
        <v>18.636083907258904</v>
      </c>
      <c r="F641" s="3">
        <f>IF(G$3=0, C641,D641)</f>
        <v>19.600000000000001</v>
      </c>
      <c r="H641" s="46">
        <f>-I$6*COS(2*PI()*A641*I$2)</f>
        <v>18.636083907258904</v>
      </c>
      <c r="J641" s="2">
        <f>F641*J$2</f>
        <v>-3.9022012400000001</v>
      </c>
      <c r="K641" s="8">
        <f>F641*K$2</f>
        <v>462.41594588002158</v>
      </c>
      <c r="L641" s="9">
        <f>F641*L$2</f>
        <v>4.2649247199999802</v>
      </c>
      <c r="M641" s="8">
        <f t="shared" si="144"/>
        <v>-1.1875903620088448</v>
      </c>
      <c r="N641">
        <f t="shared" si="146"/>
        <v>-2.7358674391217139</v>
      </c>
      <c r="P641" s="2">
        <f t="shared" si="145"/>
        <v>141.68251835206007</v>
      </c>
      <c r="Q641">
        <f t="shared" si="147"/>
        <v>323.2585075382836</v>
      </c>
      <c r="S641" s="4">
        <f t="shared" si="148"/>
        <v>326.3358418962747</v>
      </c>
      <c r="T641" s="2">
        <f t="shared" si="149"/>
        <v>-390.39928788910447</v>
      </c>
      <c r="U641" s="8">
        <f t="shared" si="150"/>
        <v>322.31502535468684</v>
      </c>
      <c r="V641" s="8">
        <f t="shared" si="151"/>
        <v>-51.296339384664492</v>
      </c>
      <c r="W641" s="2">
        <f t="shared" si="152"/>
        <v>-299.12096425278901</v>
      </c>
      <c r="X641" s="1">
        <f t="shared" si="153"/>
        <v>-92.906386796397911</v>
      </c>
      <c r="Z641" s="2">
        <f t="shared" si="154"/>
        <v>241.84054346717755</v>
      </c>
      <c r="AA641" s="1">
        <f t="shared" si="155"/>
        <v>81.845437067761793</v>
      </c>
      <c r="AC641" s="14">
        <f t="shared" si="156"/>
        <v>-268.57186656969168</v>
      </c>
      <c r="AS641">
        <f>ABS(H641-AC641)</f>
        <v>287.2079504769506</v>
      </c>
    </row>
    <row r="642" spans="1:45" x14ac:dyDescent="0.35">
      <c r="A642">
        <f t="shared" si="142"/>
        <v>2.5559999999999632E-2</v>
      </c>
      <c r="B642" s="2">
        <v>11.58</v>
      </c>
      <c r="C642">
        <v>19.600000000000001</v>
      </c>
      <c r="D642" s="44">
        <f t="shared" si="143"/>
        <v>18.578159501731975</v>
      </c>
      <c r="F642" s="3">
        <f>IF(G$3=0, C642,D642)</f>
        <v>19.600000000000001</v>
      </c>
      <c r="H642" s="46">
        <f>-I$6*COS(2*PI()*A642*I$2)</f>
        <v>18.578159501731975</v>
      </c>
      <c r="J642" s="2">
        <f>F642*J$2</f>
        <v>-3.9022012400000001</v>
      </c>
      <c r="K642" s="8">
        <f>F642*K$2</f>
        <v>462.41594588002158</v>
      </c>
      <c r="L642" s="9">
        <f>F642*L$2</f>
        <v>4.2649247199999802</v>
      </c>
      <c r="M642" s="8">
        <f t="shared" si="144"/>
        <v>-1.1663338008782862</v>
      </c>
      <c r="N642">
        <f t="shared" si="146"/>
        <v>-2.7567435311902528</v>
      </c>
      <c r="P642" s="2">
        <f t="shared" si="145"/>
        <v>139.15743834173799</v>
      </c>
      <c r="Q642">
        <f t="shared" si="147"/>
        <v>325.73858532015367</v>
      </c>
      <c r="S642" s="4">
        <f t="shared" si="148"/>
        <v>328.83717623927532</v>
      </c>
      <c r="T642" s="2">
        <f t="shared" si="149"/>
        <v>-393.39166267884758</v>
      </c>
      <c r="U642" s="8">
        <f t="shared" si="150"/>
        <v>324.78554050711392</v>
      </c>
      <c r="V642" s="8">
        <f t="shared" si="151"/>
        <v>-51.689521128439537</v>
      </c>
      <c r="W642" s="2">
        <f t="shared" si="152"/>
        <v>-297.49290109270657</v>
      </c>
      <c r="X642" s="1">
        <f t="shared" si="153"/>
        <v>-97.507441753987436</v>
      </c>
      <c r="Z642" s="2">
        <f t="shared" si="154"/>
        <v>240.46958828692505</v>
      </c>
      <c r="AA642" s="1">
        <f t="shared" si="155"/>
        <v>85.669889446835654</v>
      </c>
      <c r="AC642" s="14">
        <f t="shared" si="156"/>
        <v>-263.51253277431044</v>
      </c>
      <c r="AS642">
        <f>ABS(H642-AC642)</f>
        <v>282.09069227604243</v>
      </c>
    </row>
    <row r="643" spans="1:45" x14ac:dyDescent="0.35">
      <c r="A643">
        <f t="shared" si="142"/>
        <v>2.559999999999963E-2</v>
      </c>
      <c r="B643" s="2">
        <v>12.69</v>
      </c>
      <c r="C643">
        <v>18.600000000000001</v>
      </c>
      <c r="D643" s="44">
        <f t="shared" si="143"/>
        <v>18.516010582945565</v>
      </c>
      <c r="F643" s="3">
        <f>IF(G$3=0, C643,D643)</f>
        <v>18.600000000000001</v>
      </c>
      <c r="H643" s="46">
        <f>-I$6*COS(2*PI()*A643*I$2)</f>
        <v>18.516010582945565</v>
      </c>
      <c r="J643" s="2">
        <f>F643*J$2</f>
        <v>-3.7031093400000001</v>
      </c>
      <c r="K643" s="8">
        <f>F643*K$2</f>
        <v>438.8232955800205</v>
      </c>
      <c r="L643" s="9">
        <f>F643*L$2</f>
        <v>4.0473265199999817</v>
      </c>
      <c r="M643" s="8">
        <f t="shared" si="144"/>
        <v>-1.1454577088097473</v>
      </c>
      <c r="N643">
        <f t="shared" si="146"/>
        <v>-2.7772459641744662</v>
      </c>
      <c r="P643" s="2">
        <f t="shared" si="145"/>
        <v>136.67736055986791</v>
      </c>
      <c r="Q643">
        <f t="shared" si="147"/>
        <v>328.17446290778753</v>
      </c>
      <c r="S643" s="4">
        <f t="shared" si="148"/>
        <v>331.07633171897771</v>
      </c>
      <c r="T643" s="2">
        <f t="shared" si="149"/>
        <v>-396.070389905588</v>
      </c>
      <c r="U643" s="8">
        <f t="shared" si="150"/>
        <v>326.99710712823537</v>
      </c>
      <c r="V643" s="8">
        <f t="shared" si="151"/>
        <v>-52.041491291307381</v>
      </c>
      <c r="W643" s="2">
        <f t="shared" si="152"/>
        <v>-295.88422092486013</v>
      </c>
      <c r="X643" s="1">
        <f t="shared" si="153"/>
        <v>-102.08361670323303</v>
      </c>
      <c r="Z643" s="2">
        <f t="shared" si="154"/>
        <v>239.11565106027825</v>
      </c>
      <c r="AA643" s="1">
        <f t="shared" si="155"/>
        <v>89.472808672863209</v>
      </c>
      <c r="AC643" s="14">
        <f t="shared" si="156"/>
        <v>-258.45290354330427</v>
      </c>
      <c r="AS643">
        <f>ABS(H643-AC643)</f>
        <v>276.96891412624984</v>
      </c>
    </row>
    <row r="644" spans="1:45" x14ac:dyDescent="0.35">
      <c r="A644">
        <f t="shared" ref="A644:A707" si="157">A643+0.00004</f>
        <v>2.5639999999999628E-2</v>
      </c>
      <c r="B644" s="2">
        <v>12.69</v>
      </c>
      <c r="C644">
        <v>18.8</v>
      </c>
      <c r="D644" s="44">
        <f t="shared" ref="D644:D707" si="158">-E$6*COS(2*PI()*A644*E$2)</f>
        <v>18.449651283027869</v>
      </c>
      <c r="F644" s="3">
        <f>IF(G$3=0, C644,D644)</f>
        <v>18.8</v>
      </c>
      <c r="H644" s="46">
        <f>-I$6*COS(2*PI()*A644*I$2)</f>
        <v>18.449651283027869</v>
      </c>
      <c r="J644" s="2">
        <f>F644*J$2</f>
        <v>-3.74292772</v>
      </c>
      <c r="K644" s="8">
        <f>F644*K$2</f>
        <v>443.5418256400207</v>
      </c>
      <c r="L644" s="9">
        <f>F644*L$2</f>
        <v>4.0908461599999812</v>
      </c>
      <c r="M644" s="8">
        <f t="shared" ref="M644:M707" si="159">J643-N643</f>
        <v>-0.92586337582553391</v>
      </c>
      <c r="N644">
        <f t="shared" si="146"/>
        <v>-2.7938179001520287</v>
      </c>
      <c r="P644" s="2">
        <f t="shared" ref="P644:P707" si="160">K643-Q643</f>
        <v>110.64883267223297</v>
      </c>
      <c r="Q644">
        <f t="shared" si="147"/>
        <v>330.14645746855518</v>
      </c>
      <c r="S644" s="4">
        <f t="shared" si="148"/>
        <v>333.3114402527296</v>
      </c>
      <c r="T644" s="2">
        <f t="shared" si="149"/>
        <v>-398.74427572475258</v>
      </c>
      <c r="U644" s="8">
        <f t="shared" si="150"/>
        <v>329.20467666623205</v>
      </c>
      <c r="V644" s="8">
        <f t="shared" si="151"/>
        <v>-52.392825319597591</v>
      </c>
      <c r="W644" s="2">
        <f t="shared" si="152"/>
        <v>-293.98677320235498</v>
      </c>
      <c r="X644" s="1">
        <f t="shared" si="153"/>
        <v>-106.6304455362576</v>
      </c>
      <c r="Z644" s="2">
        <f t="shared" si="154"/>
        <v>237.52429845537216</v>
      </c>
      <c r="AA644" s="1">
        <f t="shared" si="155"/>
        <v>93.250418867927081</v>
      </c>
      <c r="AC644" s="14">
        <f t="shared" si="156"/>
        <v>-253.12917965402551</v>
      </c>
      <c r="AS644">
        <f>ABS(H644-AC644)</f>
        <v>271.5788309370534</v>
      </c>
    </row>
    <row r="645" spans="1:45" x14ac:dyDescent="0.35">
      <c r="A645">
        <f t="shared" si="157"/>
        <v>2.5679999999999627E-2</v>
      </c>
      <c r="B645" s="2">
        <v>12.32</v>
      </c>
      <c r="C645">
        <v>19</v>
      </c>
      <c r="D645" s="44">
        <f t="shared" si="158"/>
        <v>18.379096691511428</v>
      </c>
      <c r="F645" s="3">
        <f>IF(G$3=0, C645,D645)</f>
        <v>19</v>
      </c>
      <c r="H645" s="46">
        <f>-I$6*COS(2*PI()*A645*I$2)</f>
        <v>18.379096691511428</v>
      </c>
      <c r="J645" s="2">
        <f>F645*J$2</f>
        <v>-3.7827460999999998</v>
      </c>
      <c r="K645" s="8">
        <f>F645*K$2</f>
        <v>448.26035570002091</v>
      </c>
      <c r="L645" s="9">
        <f>F645*L$2</f>
        <v>4.1343657999999808</v>
      </c>
      <c r="M645" s="8">
        <f t="shared" si="159"/>
        <v>-0.94910981984797127</v>
      </c>
      <c r="N645">
        <f t="shared" ref="N645:N708" si="161">O$2*M645+N644</f>
        <v>-2.8108059219065042</v>
      </c>
      <c r="P645" s="2">
        <f t="shared" si="160"/>
        <v>113.39536817146552</v>
      </c>
      <c r="Q645">
        <f t="shared" ref="Q645:Q708" si="162">P645*R$2+Q644</f>
        <v>332.16740105964374</v>
      </c>
      <c r="S645" s="4">
        <f t="shared" ref="S645:S708" si="163">M645+Q645+L645</f>
        <v>335.3526570397957</v>
      </c>
      <c r="T645" s="2">
        <f t="shared" ref="T645:T708" si="164">S645*T$2</f>
        <v>-401.18620663699113</v>
      </c>
      <c r="U645" s="8">
        <f t="shared" ref="U645:U708" si="165">S645*U$2</f>
        <v>331.22074341714301</v>
      </c>
      <c r="V645" s="8">
        <f t="shared" ref="V645:V708" si="166">S645*V$2</f>
        <v>-52.713681736896362</v>
      </c>
      <c r="W645" s="2">
        <f t="shared" ref="W645:W708" si="167">T644-X644</f>
        <v>-292.113830188495</v>
      </c>
      <c r="X645" s="1">
        <f t="shared" ref="X645:X708" si="168">Y$2*W645+X644</f>
        <v>-111.1483072453355</v>
      </c>
      <c r="Z645" s="2">
        <f t="shared" ref="Z645:Z708" si="169">U644-AA644</f>
        <v>235.95425779830498</v>
      </c>
      <c r="AA645" s="1">
        <f t="shared" ref="AA645:AA708" si="170">Z645*AB$2+AA644</f>
        <v>97.003058979376888</v>
      </c>
      <c r="AC645" s="14">
        <f t="shared" ref="AC645:AC708" si="171">V645+AA645+W645</f>
        <v>-247.82445294601447</v>
      </c>
      <c r="AS645">
        <f>ABS(H645-AC645)</f>
        <v>266.2035496375259</v>
      </c>
    </row>
    <row r="646" spans="1:45" x14ac:dyDescent="0.35">
      <c r="A646">
        <f t="shared" si="157"/>
        <v>2.5719999999999625E-2</v>
      </c>
      <c r="B646" s="2">
        <v>10.84</v>
      </c>
      <c r="C646">
        <v>19.399999999999999</v>
      </c>
      <c r="D646" s="44">
        <f t="shared" si="158"/>
        <v>18.304362851901928</v>
      </c>
      <c r="F646" s="3">
        <f>IF(G$3=0, C646,D646)</f>
        <v>19.399999999999999</v>
      </c>
      <c r="H646" s="46">
        <f>-I$6*COS(2*PI()*A646*I$2)</f>
        <v>18.304362851901928</v>
      </c>
      <c r="J646" s="2">
        <f>F646*J$2</f>
        <v>-3.8623828599999994</v>
      </c>
      <c r="K646" s="8">
        <f>F646*K$2</f>
        <v>457.69741582002132</v>
      </c>
      <c r="L646" s="9">
        <f>F646*L$2</f>
        <v>4.2214050799999798</v>
      </c>
      <c r="M646" s="8">
        <f t="shared" si="159"/>
        <v>-0.97194017809349553</v>
      </c>
      <c r="N646">
        <f t="shared" si="161"/>
        <v>-2.8282025819601806</v>
      </c>
      <c r="P646" s="2">
        <f t="shared" si="160"/>
        <v>116.09295464037717</v>
      </c>
      <c r="Q646">
        <f t="shared" si="162"/>
        <v>334.23642130653985</v>
      </c>
      <c r="S646" s="4">
        <f t="shared" si="163"/>
        <v>337.48588620844629</v>
      </c>
      <c r="T646" s="2">
        <f t="shared" si="164"/>
        <v>-403.73821301026032</v>
      </c>
      <c r="U646" s="8">
        <f t="shared" si="165"/>
        <v>333.32768885588376</v>
      </c>
      <c r="V646" s="8">
        <f t="shared" si="166"/>
        <v>-53.049001470041546</v>
      </c>
      <c r="W646" s="2">
        <f t="shared" si="167"/>
        <v>-290.03789939165563</v>
      </c>
      <c r="X646" s="1">
        <f t="shared" si="168"/>
        <v>-115.63406240111641</v>
      </c>
      <c r="Z646" s="2">
        <f t="shared" si="169"/>
        <v>234.21768443776614</v>
      </c>
      <c r="AA646" s="1">
        <f t="shared" si="170"/>
        <v>100.72808045444336</v>
      </c>
      <c r="AC646" s="14">
        <f t="shared" si="171"/>
        <v>-242.3588204072538</v>
      </c>
      <c r="AS646">
        <f>ABS(H646-AC646)</f>
        <v>260.66318325915574</v>
      </c>
    </row>
    <row r="647" spans="1:45" x14ac:dyDescent="0.35">
      <c r="A647">
        <f t="shared" si="157"/>
        <v>2.5759999999999623E-2</v>
      </c>
      <c r="B647" s="2">
        <v>12.32</v>
      </c>
      <c r="C647">
        <v>18.8</v>
      </c>
      <c r="D647" s="44">
        <f t="shared" si="158"/>
        <v>18.225466758029999</v>
      </c>
      <c r="F647" s="3">
        <f>IF(G$3=0, C647,D647)</f>
        <v>18.8</v>
      </c>
      <c r="H647" s="46">
        <f>-I$6*COS(2*PI()*A647*I$2)</f>
        <v>18.225466758029999</v>
      </c>
      <c r="J647" s="2">
        <f>F647*J$2</f>
        <v>-3.74292772</v>
      </c>
      <c r="K647" s="8">
        <f>F647*K$2</f>
        <v>443.5418256400207</v>
      </c>
      <c r="L647" s="9">
        <f>F647*L$2</f>
        <v>4.0908461599999812</v>
      </c>
      <c r="M647" s="8">
        <f t="shared" si="159"/>
        <v>-1.0341802780398188</v>
      </c>
      <c r="N647">
        <f t="shared" si="161"/>
        <v>-2.8467132713387864</v>
      </c>
      <c r="P647" s="2">
        <f t="shared" si="160"/>
        <v>123.46099451348147</v>
      </c>
      <c r="Q647">
        <f t="shared" si="162"/>
        <v>336.43675549685844</v>
      </c>
      <c r="S647" s="4">
        <f t="shared" si="163"/>
        <v>339.4934213788186</v>
      </c>
      <c r="T647" s="2">
        <f t="shared" si="164"/>
        <v>-406.13985022047757</v>
      </c>
      <c r="U647" s="8">
        <f t="shared" si="165"/>
        <v>335.31048898466838</v>
      </c>
      <c r="V647" s="8">
        <f t="shared" si="166"/>
        <v>-53.364563514430159</v>
      </c>
      <c r="W647" s="2">
        <f t="shared" si="167"/>
        <v>-288.10415060914391</v>
      </c>
      <c r="X647" s="1">
        <f t="shared" si="168"/>
        <v>-120.08991000485211</v>
      </c>
      <c r="Z647" s="2">
        <f t="shared" si="169"/>
        <v>232.59960840144041</v>
      </c>
      <c r="AA647" s="1">
        <f t="shared" si="170"/>
        <v>104.4273678864205</v>
      </c>
      <c r="AC647" s="14">
        <f t="shared" si="171"/>
        <v>-237.04134623715356</v>
      </c>
      <c r="AS647">
        <f>ABS(H647-AC647)</f>
        <v>255.26681299518356</v>
      </c>
    </row>
    <row r="648" spans="1:45" x14ac:dyDescent="0.35">
      <c r="A648">
        <f t="shared" si="157"/>
        <v>2.5799999999999622E-2</v>
      </c>
      <c r="B648" s="2">
        <v>11.21</v>
      </c>
      <c r="C648">
        <v>18.2</v>
      </c>
      <c r="D648" s="44">
        <f t="shared" si="158"/>
        <v>18.142426350187026</v>
      </c>
      <c r="F648" s="3">
        <f>IF(G$3=0, C648,D648)</f>
        <v>18.2</v>
      </c>
      <c r="H648" s="46">
        <f>-I$6*COS(2*PI()*A648*I$2)</f>
        <v>18.142426350187026</v>
      </c>
      <c r="J648" s="2">
        <f>F648*J$2</f>
        <v>-3.6234725799999996</v>
      </c>
      <c r="K648" s="8">
        <f>F648*K$2</f>
        <v>429.38623546002003</v>
      </c>
      <c r="L648" s="9">
        <f>F648*L$2</f>
        <v>3.9602872399999813</v>
      </c>
      <c r="M648" s="8">
        <f t="shared" si="159"/>
        <v>-0.89621444866121358</v>
      </c>
      <c r="N648">
        <f t="shared" si="161"/>
        <v>-2.8627545241339276</v>
      </c>
      <c r="P648" s="2">
        <f t="shared" si="160"/>
        <v>107.10507014316227</v>
      </c>
      <c r="Q648">
        <f t="shared" si="162"/>
        <v>338.34559276745676</v>
      </c>
      <c r="S648" s="4">
        <f t="shared" si="163"/>
        <v>341.4096655587955</v>
      </c>
      <c r="T648" s="2">
        <f t="shared" si="164"/>
        <v>-408.43227497816758</v>
      </c>
      <c r="U648" s="8">
        <f t="shared" si="165"/>
        <v>337.20312292847939</v>
      </c>
      <c r="V648" s="8">
        <f t="shared" si="166"/>
        <v>-53.665775637587707</v>
      </c>
      <c r="W648" s="2">
        <f t="shared" si="167"/>
        <v>-286.04994021562544</v>
      </c>
      <c r="X648" s="1">
        <f t="shared" si="168"/>
        <v>-124.51398698522063</v>
      </c>
      <c r="Z648" s="2">
        <f t="shared" si="169"/>
        <v>230.8831210982479</v>
      </c>
      <c r="AA648" s="1">
        <f t="shared" si="170"/>
        <v>108.09935613267893</v>
      </c>
      <c r="AC648" s="14">
        <f t="shared" si="171"/>
        <v>-231.61635972053421</v>
      </c>
      <c r="AS648">
        <f>ABS(H648-AC648)</f>
        <v>249.75878607072124</v>
      </c>
    </row>
    <row r="649" spans="1:45" x14ac:dyDescent="0.35">
      <c r="A649">
        <f t="shared" si="157"/>
        <v>2.583999999999962E-2</v>
      </c>
      <c r="B649" s="2">
        <v>11.58</v>
      </c>
      <c r="C649">
        <v>18.8</v>
      </c>
      <c r="D649" s="44">
        <f t="shared" si="158"/>
        <v>18.055260511045642</v>
      </c>
      <c r="F649" s="3">
        <f>IF(G$3=0, C649,D649)</f>
        <v>18.8</v>
      </c>
      <c r="H649" s="46">
        <f>-I$6*COS(2*PI()*A649*I$2)</f>
        <v>18.055260511045642</v>
      </c>
      <c r="J649" s="2">
        <f>F649*J$2</f>
        <v>-3.74292772</v>
      </c>
      <c r="K649" s="8">
        <f>F649*K$2</f>
        <v>443.5418256400207</v>
      </c>
      <c r="L649" s="9">
        <f>F649*L$2</f>
        <v>4.0908461599999812</v>
      </c>
      <c r="M649" s="8">
        <f t="shared" si="159"/>
        <v>-0.760718055866072</v>
      </c>
      <c r="N649">
        <f t="shared" si="161"/>
        <v>-2.8763705405440678</v>
      </c>
      <c r="P649" s="2">
        <f t="shared" si="160"/>
        <v>91.040642692563267</v>
      </c>
      <c r="Q649">
        <f t="shared" si="162"/>
        <v>339.96812820558779</v>
      </c>
      <c r="S649" s="4">
        <f t="shared" si="163"/>
        <v>343.29825630972169</v>
      </c>
      <c r="T649" s="2">
        <f t="shared" si="164"/>
        <v>-410.69161762343509</v>
      </c>
      <c r="U649" s="8">
        <f t="shared" si="165"/>
        <v>339.06844416390436</v>
      </c>
      <c r="V649" s="8">
        <f t="shared" si="166"/>
        <v>-53.962640951416894</v>
      </c>
      <c r="W649" s="2">
        <f t="shared" si="167"/>
        <v>-283.91828799294694</v>
      </c>
      <c r="X649" s="1">
        <f t="shared" si="168"/>
        <v>-128.90509561914797</v>
      </c>
      <c r="Z649" s="2">
        <f t="shared" si="169"/>
        <v>229.10376679580045</v>
      </c>
      <c r="AA649" s="1">
        <f t="shared" si="170"/>
        <v>111.74304535017582</v>
      </c>
      <c r="AC649" s="14">
        <f t="shared" si="171"/>
        <v>-226.13788359418803</v>
      </c>
      <c r="AS649">
        <f>ABS(H649-AC649)</f>
        <v>244.19314410523367</v>
      </c>
    </row>
    <row r="650" spans="1:45" x14ac:dyDescent="0.35">
      <c r="A650">
        <f t="shared" si="157"/>
        <v>2.5879999999999619E-2</v>
      </c>
      <c r="B650" s="2">
        <v>12.32</v>
      </c>
      <c r="C650">
        <v>18.399999999999999</v>
      </c>
      <c r="D650" s="44">
        <f t="shared" si="158"/>
        <v>17.963989061365979</v>
      </c>
      <c r="F650" s="3">
        <f>IF(G$3=0, C650,D650)</f>
        <v>18.399999999999999</v>
      </c>
      <c r="H650" s="46">
        <f>-I$6*COS(2*PI()*A650*I$2)</f>
        <v>17.963989061365979</v>
      </c>
      <c r="J650" s="2">
        <f>F650*J$2</f>
        <v>-3.6632909599999994</v>
      </c>
      <c r="K650" s="8">
        <f>F650*K$2</f>
        <v>434.10476552002024</v>
      </c>
      <c r="L650" s="9">
        <f>F650*L$2</f>
        <v>4.0038068799999813</v>
      </c>
      <c r="M650" s="8">
        <f t="shared" si="159"/>
        <v>-0.86655717945593214</v>
      </c>
      <c r="N650">
        <f t="shared" si="161"/>
        <v>-2.8918809608434306</v>
      </c>
      <c r="P650" s="2">
        <f t="shared" si="160"/>
        <v>103.57369743443292</v>
      </c>
      <c r="Q650">
        <f t="shared" si="162"/>
        <v>341.81402899863389</v>
      </c>
      <c r="S650" s="4">
        <f t="shared" si="163"/>
        <v>344.95127869917792</v>
      </c>
      <c r="T650" s="2">
        <f t="shared" si="164"/>
        <v>-412.66914715239682</v>
      </c>
      <c r="U650" s="8">
        <f t="shared" si="165"/>
        <v>340.70109949919782</v>
      </c>
      <c r="V650" s="8">
        <f t="shared" si="166"/>
        <v>-54.222477557188647</v>
      </c>
      <c r="W650" s="2">
        <f t="shared" si="167"/>
        <v>-281.78652200428712</v>
      </c>
      <c r="X650" s="1">
        <f t="shared" si="168"/>
        <v>-133.26323414711811</v>
      </c>
      <c r="Z650" s="2">
        <f t="shared" si="169"/>
        <v>227.32539881372855</v>
      </c>
      <c r="AA650" s="1">
        <f t="shared" si="170"/>
        <v>115.35845122544903</v>
      </c>
      <c r="AC650" s="14">
        <f t="shared" si="171"/>
        <v>-220.65054833602673</v>
      </c>
      <c r="AS650">
        <f>ABS(H650-AC650)</f>
        <v>238.61453739739272</v>
      </c>
    </row>
    <row r="651" spans="1:45" x14ac:dyDescent="0.35">
      <c r="A651">
        <f t="shared" si="157"/>
        <v>2.5919999999999617E-2</v>
      </c>
      <c r="B651" s="2">
        <v>11.95</v>
      </c>
      <c r="C651">
        <v>19</v>
      </c>
      <c r="D651" s="44">
        <f t="shared" si="158"/>
        <v>17.868632755488608</v>
      </c>
      <c r="F651" s="3">
        <f>IF(G$3=0, C651,D651)</f>
        <v>19</v>
      </c>
      <c r="H651" s="46">
        <f>-I$6*COS(2*PI()*A651*I$2)</f>
        <v>17.868632755488608</v>
      </c>
      <c r="J651" s="2">
        <f>F651*J$2</f>
        <v>-3.7827460999999998</v>
      </c>
      <c r="K651" s="8">
        <f>F651*K$2</f>
        <v>448.26035570002091</v>
      </c>
      <c r="L651" s="9">
        <f>F651*L$2</f>
        <v>4.1343657999999808</v>
      </c>
      <c r="M651" s="8">
        <f t="shared" si="159"/>
        <v>-0.77140999915656883</v>
      </c>
      <c r="N651">
        <f t="shared" si="161"/>
        <v>-2.905688351277333</v>
      </c>
      <c r="P651" s="2">
        <f t="shared" si="160"/>
        <v>92.29073652138635</v>
      </c>
      <c r="Q651">
        <f t="shared" si="162"/>
        <v>343.45884373399156</v>
      </c>
      <c r="S651" s="4">
        <f t="shared" si="163"/>
        <v>346.82179953483495</v>
      </c>
      <c r="T651" s="2">
        <f t="shared" si="164"/>
        <v>-414.90687255203079</v>
      </c>
      <c r="U651" s="8">
        <f t="shared" si="165"/>
        <v>342.54857346058662</v>
      </c>
      <c r="V651" s="8">
        <f t="shared" si="166"/>
        <v>-54.516502482720568</v>
      </c>
      <c r="W651" s="2">
        <f t="shared" si="167"/>
        <v>-279.40591300527871</v>
      </c>
      <c r="X651" s="1">
        <f t="shared" si="168"/>
        <v>-137.58455393824869</v>
      </c>
      <c r="Z651" s="2">
        <f t="shared" si="169"/>
        <v>225.34264827374881</v>
      </c>
      <c r="AA651" s="1">
        <f t="shared" si="170"/>
        <v>118.94232323785936</v>
      </c>
      <c r="AC651" s="14">
        <f t="shared" si="171"/>
        <v>-214.98009225013993</v>
      </c>
      <c r="AS651">
        <f>ABS(H651-AC651)</f>
        <v>232.84872500562855</v>
      </c>
    </row>
    <row r="652" spans="1:45" x14ac:dyDescent="0.35">
      <c r="A652">
        <f t="shared" si="157"/>
        <v>2.5959999999999615E-2</v>
      </c>
      <c r="B652" s="2">
        <v>11.95</v>
      </c>
      <c r="C652">
        <v>18.399999999999999</v>
      </c>
      <c r="D652" s="44">
        <f t="shared" si="158"/>
        <v>17.769213276615165</v>
      </c>
      <c r="F652" s="3">
        <f>IF(G$3=0, C652,D652)</f>
        <v>18.399999999999999</v>
      </c>
      <c r="H652" s="46">
        <f>-I$6*COS(2*PI()*A652*I$2)</f>
        <v>17.769213276615165</v>
      </c>
      <c r="J652" s="2">
        <f>F652*J$2</f>
        <v>-3.6632909599999994</v>
      </c>
      <c r="K652" s="8">
        <f>F652*K$2</f>
        <v>434.10476552002024</v>
      </c>
      <c r="L652" s="9">
        <f>F652*L$2</f>
        <v>4.0038068799999813</v>
      </c>
      <c r="M652" s="8">
        <f t="shared" si="159"/>
        <v>-0.87705774872266673</v>
      </c>
      <c r="N652">
        <f t="shared" si="161"/>
        <v>-2.9213867202159443</v>
      </c>
      <c r="P652" s="2">
        <f t="shared" si="160"/>
        <v>104.80151196602935</v>
      </c>
      <c r="Q652">
        <f t="shared" si="162"/>
        <v>345.32662676040121</v>
      </c>
      <c r="S652" s="4">
        <f t="shared" si="163"/>
        <v>348.45337589167849</v>
      </c>
      <c r="T652" s="2">
        <f t="shared" si="164"/>
        <v>-416.85874594769314</v>
      </c>
      <c r="U652" s="8">
        <f t="shared" si="165"/>
        <v>344.16004700197988</v>
      </c>
      <c r="V652" s="8">
        <f t="shared" si="166"/>
        <v>-54.772968012361169</v>
      </c>
      <c r="W652" s="2">
        <f t="shared" si="167"/>
        <v>-277.3223186137821</v>
      </c>
      <c r="X652" s="1">
        <f t="shared" si="168"/>
        <v>-141.87364865016093</v>
      </c>
      <c r="Z652" s="2">
        <f t="shared" si="169"/>
        <v>223.60625022272728</v>
      </c>
      <c r="AA652" s="1">
        <f t="shared" si="170"/>
        <v>122.49857940202644</v>
      </c>
      <c r="AC652" s="14">
        <f t="shared" si="171"/>
        <v>-209.59670722411684</v>
      </c>
      <c r="AS652">
        <f>ABS(H652-AC652)</f>
        <v>227.36592050073202</v>
      </c>
    </row>
    <row r="653" spans="1:45" x14ac:dyDescent="0.35">
      <c r="A653">
        <f t="shared" si="157"/>
        <v>2.5999999999999614E-2</v>
      </c>
      <c r="B653" s="2">
        <v>10.84</v>
      </c>
      <c r="C653">
        <v>17.600000000000001</v>
      </c>
      <c r="D653" s="44">
        <f t="shared" si="158"/>
        <v>17.665753231877787</v>
      </c>
      <c r="F653" s="3">
        <f>IF(G$3=0, C653,D653)</f>
        <v>17.600000000000001</v>
      </c>
      <c r="H653" s="46">
        <f>-I$6*COS(2*PI()*A653*I$2)</f>
        <v>17.665753231877787</v>
      </c>
      <c r="J653" s="2">
        <f>F653*J$2</f>
        <v>-3.5040174400000001</v>
      </c>
      <c r="K653" s="8">
        <f>F653*K$2</f>
        <v>415.23064528001942</v>
      </c>
      <c r="L653" s="9">
        <f>F653*L$2</f>
        <v>3.8297283199999828</v>
      </c>
      <c r="M653" s="8">
        <f t="shared" si="159"/>
        <v>-0.74190423978405518</v>
      </c>
      <c r="N653">
        <f t="shared" si="161"/>
        <v>-2.9346659900134142</v>
      </c>
      <c r="P653" s="2">
        <f t="shared" si="160"/>
        <v>88.778138759619026</v>
      </c>
      <c r="Q653">
        <f t="shared" si="162"/>
        <v>346.90883962718891</v>
      </c>
      <c r="S653" s="4">
        <f t="shared" si="163"/>
        <v>349.99666370740482</v>
      </c>
      <c r="T653" s="2">
        <f t="shared" si="164"/>
        <v>-418.70499875512763</v>
      </c>
      <c r="U653" s="8">
        <f t="shared" si="165"/>
        <v>345.68431981419985</v>
      </c>
      <c r="V653" s="8">
        <f t="shared" si="166"/>
        <v>-55.015555572169809</v>
      </c>
      <c r="W653" s="2">
        <f t="shared" si="167"/>
        <v>-274.98509729753221</v>
      </c>
      <c r="X653" s="1">
        <f t="shared" si="168"/>
        <v>-146.12659566347395</v>
      </c>
      <c r="Z653" s="2">
        <f t="shared" si="169"/>
        <v>221.66146759995343</v>
      </c>
      <c r="AA653" s="1">
        <f t="shared" si="170"/>
        <v>126.02390554888265</v>
      </c>
      <c r="AC653" s="14">
        <f t="shared" si="171"/>
        <v>-203.97674732081936</v>
      </c>
      <c r="AS653">
        <f>ABS(H653-AC653)</f>
        <v>221.64250055269713</v>
      </c>
    </row>
    <row r="654" spans="1:45" x14ac:dyDescent="0.35">
      <c r="A654">
        <f t="shared" si="157"/>
        <v>2.6039999999999612E-2</v>
      </c>
      <c r="B654" s="2">
        <v>10.84</v>
      </c>
      <c r="C654">
        <v>18</v>
      </c>
      <c r="D654" s="44">
        <f t="shared" si="158"/>
        <v>17.558276147198463</v>
      </c>
      <c r="F654" s="3">
        <f>IF(G$3=0, C654,D654)</f>
        <v>18</v>
      </c>
      <c r="H654" s="46">
        <f>-I$6*COS(2*PI()*A654*I$2)</f>
        <v>17.558276147198463</v>
      </c>
      <c r="J654" s="2">
        <f>F654*J$2</f>
        <v>-3.5836541999999998</v>
      </c>
      <c r="K654" s="8">
        <f>F654*K$2</f>
        <v>424.66770540001983</v>
      </c>
      <c r="L654" s="9">
        <f>F654*L$2</f>
        <v>3.9167675999999818</v>
      </c>
      <c r="M654" s="8">
        <f t="shared" si="159"/>
        <v>-0.56935144998658593</v>
      </c>
      <c r="N654">
        <f t="shared" si="161"/>
        <v>-2.9448567546815783</v>
      </c>
      <c r="P654" s="2">
        <f t="shared" si="160"/>
        <v>68.321805652830506</v>
      </c>
      <c r="Q654">
        <f t="shared" si="162"/>
        <v>348.12647767971413</v>
      </c>
      <c r="S654" s="4">
        <f t="shared" si="163"/>
        <v>351.4738938297275</v>
      </c>
      <c r="T654" s="2">
        <f t="shared" si="164"/>
        <v>-420.47222599088559</v>
      </c>
      <c r="U654" s="8">
        <f t="shared" si="165"/>
        <v>347.14334883646239</v>
      </c>
      <c r="V654" s="8">
        <f t="shared" si="166"/>
        <v>-55.247759602421567</v>
      </c>
      <c r="W654" s="2">
        <f t="shared" si="167"/>
        <v>-272.57840309165368</v>
      </c>
      <c r="X654" s="1">
        <f t="shared" si="168"/>
        <v>-150.34232050352941</v>
      </c>
      <c r="Z654" s="2">
        <f t="shared" si="169"/>
        <v>219.6604142653172</v>
      </c>
      <c r="AA654" s="1">
        <f t="shared" si="170"/>
        <v>129.51740674339948</v>
      </c>
      <c r="AC654" s="14">
        <f t="shared" si="171"/>
        <v>-198.30875595067579</v>
      </c>
      <c r="AS654">
        <f>ABS(H654-AC654)</f>
        <v>215.86703209787424</v>
      </c>
    </row>
    <row r="655" spans="1:45" x14ac:dyDescent="0.35">
      <c r="A655">
        <f t="shared" si="157"/>
        <v>2.607999999999961E-2</v>
      </c>
      <c r="B655" s="2">
        <v>11.21</v>
      </c>
      <c r="C655">
        <v>18.2</v>
      </c>
      <c r="D655" s="44">
        <f t="shared" si="158"/>
        <v>17.446806461939378</v>
      </c>
      <c r="F655" s="3">
        <f>IF(G$3=0, C655,D655)</f>
        <v>18.2</v>
      </c>
      <c r="H655" s="46">
        <f>-I$6*COS(2*PI()*A655*I$2)</f>
        <v>17.446806461939378</v>
      </c>
      <c r="J655" s="2">
        <f>F655*J$2</f>
        <v>-3.6234725799999996</v>
      </c>
      <c r="K655" s="8">
        <f>F655*K$2</f>
        <v>429.38623546002003</v>
      </c>
      <c r="L655" s="9">
        <f>F655*L$2</f>
        <v>3.9602872399999813</v>
      </c>
      <c r="M655" s="8">
        <f t="shared" si="159"/>
        <v>-0.63879744531842153</v>
      </c>
      <c r="N655">
        <f t="shared" si="161"/>
        <v>-2.9562905262755872</v>
      </c>
      <c r="P655" s="2">
        <f t="shared" si="160"/>
        <v>76.541227720305699</v>
      </c>
      <c r="Q655">
        <f t="shared" si="162"/>
        <v>349.49060309426807</v>
      </c>
      <c r="S655" s="4">
        <f t="shared" si="163"/>
        <v>352.81209288894962</v>
      </c>
      <c r="T655" s="2">
        <f t="shared" si="164"/>
        <v>-422.07312878090227</v>
      </c>
      <c r="U655" s="8">
        <f t="shared" si="165"/>
        <v>348.46505981125597</v>
      </c>
      <c r="V655" s="8">
        <f t="shared" si="166"/>
        <v>-55.458109506701817</v>
      </c>
      <c r="W655" s="2">
        <f t="shared" si="167"/>
        <v>-270.12990548735615</v>
      </c>
      <c r="X655" s="1">
        <f t="shared" si="168"/>
        <v>-154.52017663478705</v>
      </c>
      <c r="Z655" s="2">
        <f t="shared" si="169"/>
        <v>217.62594209306292</v>
      </c>
      <c r="AA655" s="1">
        <f t="shared" si="170"/>
        <v>132.97855148904156</v>
      </c>
      <c r="AC655" s="14">
        <f t="shared" si="171"/>
        <v>-192.60946350501641</v>
      </c>
      <c r="AS655">
        <f>ABS(H655-AC655)</f>
        <v>210.0562699669558</v>
      </c>
    </row>
    <row r="656" spans="1:45" x14ac:dyDescent="0.35">
      <c r="A656">
        <f t="shared" si="157"/>
        <v>2.6119999999999609E-2</v>
      </c>
      <c r="B656" s="2">
        <v>10.84</v>
      </c>
      <c r="C656">
        <v>18</v>
      </c>
      <c r="D656" s="44">
        <f t="shared" si="158"/>
        <v>17.331369523345696</v>
      </c>
      <c r="F656" s="3">
        <f>IF(G$3=0, C656,D656)</f>
        <v>18</v>
      </c>
      <c r="H656" s="46">
        <f>-I$6*COS(2*PI()*A656*I$2)</f>
        <v>17.331369523345696</v>
      </c>
      <c r="J656" s="2">
        <f>F656*J$2</f>
        <v>-3.5836541999999998</v>
      </c>
      <c r="K656" s="8">
        <f>F656*K$2</f>
        <v>424.66770540001983</v>
      </c>
      <c r="L656" s="9">
        <f>F656*L$2</f>
        <v>3.9167675999999818</v>
      </c>
      <c r="M656" s="8">
        <f t="shared" si="159"/>
        <v>-0.66718205372441242</v>
      </c>
      <c r="N656">
        <f t="shared" si="161"/>
        <v>-2.9682323511369941</v>
      </c>
      <c r="P656" s="2">
        <f t="shared" si="160"/>
        <v>79.895632365751965</v>
      </c>
      <c r="Q656">
        <f t="shared" si="162"/>
        <v>350.91451104385362</v>
      </c>
      <c r="S656" s="4">
        <f t="shared" si="163"/>
        <v>354.16409659012919</v>
      </c>
      <c r="T656" s="2">
        <f t="shared" si="164"/>
        <v>-423.69054622146558</v>
      </c>
      <c r="U656" s="8">
        <f t="shared" si="165"/>
        <v>349.8004053396329</v>
      </c>
      <c r="V656" s="8">
        <f t="shared" si="166"/>
        <v>-55.670629346085789</v>
      </c>
      <c r="W656" s="2">
        <f t="shared" si="167"/>
        <v>-267.55295214611522</v>
      </c>
      <c r="X656" s="1">
        <f t="shared" si="168"/>
        <v>-158.65817734797372</v>
      </c>
      <c r="Z656" s="2">
        <f t="shared" si="169"/>
        <v>215.48650832221441</v>
      </c>
      <c r="AA656" s="1">
        <f t="shared" si="170"/>
        <v>136.40567046604869</v>
      </c>
      <c r="AC656" s="14">
        <f t="shared" si="171"/>
        <v>-186.81791102615233</v>
      </c>
      <c r="AS656">
        <f>ABS(H656-AC656)</f>
        <v>204.14928054949803</v>
      </c>
    </row>
    <row r="657" spans="1:45" x14ac:dyDescent="0.35">
      <c r="A657">
        <f t="shared" si="157"/>
        <v>2.6159999999999607E-2</v>
      </c>
      <c r="B657" s="2">
        <v>11.21</v>
      </c>
      <c r="C657">
        <v>18.399999999999999</v>
      </c>
      <c r="D657" s="44">
        <f t="shared" si="158"/>
        <v>17.211991580781774</v>
      </c>
      <c r="F657" s="3">
        <f>IF(G$3=0, C657,D657)</f>
        <v>18.399999999999999</v>
      </c>
      <c r="H657" s="46">
        <f>-I$6*COS(2*PI()*A657*I$2)</f>
        <v>17.211991580781774</v>
      </c>
      <c r="J657" s="2">
        <f>F657*J$2</f>
        <v>-3.6632909599999994</v>
      </c>
      <c r="K657" s="8">
        <f>F657*K$2</f>
        <v>434.10476552002024</v>
      </c>
      <c r="L657" s="9">
        <f>F657*L$2</f>
        <v>4.0038068799999813</v>
      </c>
      <c r="M657" s="8">
        <f t="shared" si="159"/>
        <v>-0.61542184886300566</v>
      </c>
      <c r="N657">
        <f t="shared" si="161"/>
        <v>-2.9792477252676073</v>
      </c>
      <c r="P657" s="2">
        <f t="shared" si="160"/>
        <v>73.753194356166205</v>
      </c>
      <c r="Q657">
        <f t="shared" si="162"/>
        <v>352.22894784898858</v>
      </c>
      <c r="S657" s="4">
        <f t="shared" si="163"/>
        <v>355.61733288012556</v>
      </c>
      <c r="T657" s="2">
        <f t="shared" si="164"/>
        <v>-425.42906936208192</v>
      </c>
      <c r="U657" s="8">
        <f t="shared" si="165"/>
        <v>351.23573615997663</v>
      </c>
      <c r="V657" s="8">
        <f t="shared" si="166"/>
        <v>-55.899061814626769</v>
      </c>
      <c r="W657" s="2">
        <f t="shared" si="167"/>
        <v>-265.03236887349186</v>
      </c>
      <c r="X657" s="1">
        <f t="shared" si="168"/>
        <v>-162.7571944682077</v>
      </c>
      <c r="Z657" s="2">
        <f t="shared" si="169"/>
        <v>213.39473487358421</v>
      </c>
      <c r="AA657" s="1">
        <f t="shared" si="170"/>
        <v>139.79952166895146</v>
      </c>
      <c r="AC657" s="14">
        <f t="shared" si="171"/>
        <v>-181.13190901916718</v>
      </c>
      <c r="AS657">
        <f>ABS(H657-AC657)</f>
        <v>198.34390059994897</v>
      </c>
    </row>
    <row r="658" spans="1:45" x14ac:dyDescent="0.35">
      <c r="A658">
        <f t="shared" si="157"/>
        <v>2.6199999999999606E-2</v>
      </c>
      <c r="B658" s="2">
        <v>10.1</v>
      </c>
      <c r="C658">
        <v>17.600000000000001</v>
      </c>
      <c r="D658" s="44">
        <f t="shared" si="158"/>
        <v>17.08869977976229</v>
      </c>
      <c r="F658" s="3">
        <f>IF(G$3=0, C658,D658)</f>
        <v>17.600000000000001</v>
      </c>
      <c r="H658" s="46">
        <f>-I$6*COS(2*PI()*A658*I$2)</f>
        <v>17.08869977976229</v>
      </c>
      <c r="J658" s="2">
        <f>F658*J$2</f>
        <v>-3.5040174400000001</v>
      </c>
      <c r="K658" s="8">
        <f>F658*K$2</f>
        <v>415.23064528001942</v>
      </c>
      <c r="L658" s="9">
        <f>F658*L$2</f>
        <v>3.8297283199999828</v>
      </c>
      <c r="M658" s="8">
        <f t="shared" si="159"/>
        <v>-0.68404323473239215</v>
      </c>
      <c r="N658">
        <f t="shared" si="161"/>
        <v>-2.9914913467217579</v>
      </c>
      <c r="P658" s="2">
        <f t="shared" si="160"/>
        <v>81.875817671031655</v>
      </c>
      <c r="Q658">
        <f t="shared" si="162"/>
        <v>353.68814685910337</v>
      </c>
      <c r="S658" s="4">
        <f t="shared" si="163"/>
        <v>356.83383194437096</v>
      </c>
      <c r="T658" s="2">
        <f t="shared" si="164"/>
        <v>-426.884381060728</v>
      </c>
      <c r="U658" s="8">
        <f t="shared" si="165"/>
        <v>352.43724661760155</v>
      </c>
      <c r="V658" s="8">
        <f t="shared" si="166"/>
        <v>-56.090281842736623</v>
      </c>
      <c r="W658" s="2">
        <f t="shared" si="167"/>
        <v>-262.67187489387425</v>
      </c>
      <c r="X658" s="1">
        <f t="shared" si="168"/>
        <v>-166.81970395250352</v>
      </c>
      <c r="Z658" s="2">
        <f t="shared" si="169"/>
        <v>211.43621449102517</v>
      </c>
      <c r="AA658" s="1">
        <f t="shared" si="170"/>
        <v>143.16222436783798</v>
      </c>
      <c r="AC658" s="14">
        <f t="shared" si="171"/>
        <v>-175.5999323687729</v>
      </c>
      <c r="AS658">
        <f>ABS(H658-AC658)</f>
        <v>192.68863214853519</v>
      </c>
    </row>
    <row r="659" spans="1:45" x14ac:dyDescent="0.35">
      <c r="A659">
        <f t="shared" si="157"/>
        <v>2.6239999999999604E-2</v>
      </c>
      <c r="B659" s="2">
        <v>10.47</v>
      </c>
      <c r="C659">
        <v>17.8</v>
      </c>
      <c r="D659" s="44">
        <f t="shared" si="158"/>
        <v>16.961522155779544</v>
      </c>
      <c r="F659" s="3">
        <f>IF(G$3=0, C659,D659)</f>
        <v>17.8</v>
      </c>
      <c r="H659" s="46">
        <f>-I$6*COS(2*PI()*A659*I$2)</f>
        <v>16.961522155779544</v>
      </c>
      <c r="J659" s="2">
        <f>F659*J$2</f>
        <v>-3.54383582</v>
      </c>
      <c r="K659" s="8">
        <f>F659*K$2</f>
        <v>419.94917534001962</v>
      </c>
      <c r="L659" s="9">
        <f>F659*L$2</f>
        <v>3.8732479599999823</v>
      </c>
      <c r="M659" s="8">
        <f t="shared" si="159"/>
        <v>-0.51252609327824228</v>
      </c>
      <c r="N659">
        <f t="shared" si="161"/>
        <v>-3.0006650000127353</v>
      </c>
      <c r="P659" s="2">
        <f t="shared" si="160"/>
        <v>61.542498420916047</v>
      </c>
      <c r="Q659">
        <f t="shared" si="162"/>
        <v>354.78496342021072</v>
      </c>
      <c r="S659" s="4">
        <f t="shared" si="163"/>
        <v>358.14568528693241</v>
      </c>
      <c r="T659" s="2">
        <f t="shared" si="164"/>
        <v>-428.4537661695623</v>
      </c>
      <c r="U659" s="8">
        <f t="shared" si="165"/>
        <v>353.73293648394394</v>
      </c>
      <c r="V659" s="8">
        <f t="shared" si="166"/>
        <v>-56.296490495429843</v>
      </c>
      <c r="W659" s="2">
        <f t="shared" si="167"/>
        <v>-260.06467710822449</v>
      </c>
      <c r="X659" s="1">
        <f t="shared" si="168"/>
        <v>-170.84189025512669</v>
      </c>
      <c r="Z659" s="2">
        <f t="shared" si="169"/>
        <v>209.27502224976357</v>
      </c>
      <c r="AA659" s="1">
        <f t="shared" si="170"/>
        <v>146.49055524920024</v>
      </c>
      <c r="AC659" s="14">
        <f t="shared" si="171"/>
        <v>-169.8706123544541</v>
      </c>
      <c r="AS659">
        <f>ABS(H659-AC659)</f>
        <v>186.83213451023363</v>
      </c>
    </row>
    <row r="660" spans="1:45" x14ac:dyDescent="0.35">
      <c r="A660">
        <f t="shared" si="157"/>
        <v>2.6279999999999602E-2</v>
      </c>
      <c r="B660" s="2">
        <v>11.21</v>
      </c>
      <c r="C660">
        <v>17</v>
      </c>
      <c r="D660" s="44">
        <f t="shared" si="158"/>
        <v>16.830487627928509</v>
      </c>
      <c r="F660" s="3">
        <f>IF(G$3=0, C660,D660)</f>
        <v>17</v>
      </c>
      <c r="H660" s="46">
        <f>-I$6*COS(2*PI()*A660*I$2)</f>
        <v>16.830487627928509</v>
      </c>
      <c r="J660" s="2">
        <f>F660*J$2</f>
        <v>-3.3845622999999998</v>
      </c>
      <c r="K660" s="8">
        <f>F660*K$2</f>
        <v>401.07505510001869</v>
      </c>
      <c r="L660" s="9">
        <f>F660*L$2</f>
        <v>3.6991693999999828</v>
      </c>
      <c r="M660" s="8">
        <f t="shared" si="159"/>
        <v>-0.54317081998726469</v>
      </c>
      <c r="N660">
        <f t="shared" si="161"/>
        <v>-3.0103871602026047</v>
      </c>
      <c r="P660" s="2">
        <f t="shared" si="160"/>
        <v>65.164211919808906</v>
      </c>
      <c r="Q660">
        <f t="shared" si="162"/>
        <v>355.94632652146663</v>
      </c>
      <c r="S660" s="4">
        <f t="shared" si="163"/>
        <v>359.10232510147932</v>
      </c>
      <c r="T660" s="2">
        <f t="shared" si="164"/>
        <v>-429.59820528539865</v>
      </c>
      <c r="U660" s="8">
        <f t="shared" si="165"/>
        <v>354.67778944367183</v>
      </c>
      <c r="V660" s="8">
        <f t="shared" si="166"/>
        <v>-56.446863559910689</v>
      </c>
      <c r="W660" s="2">
        <f t="shared" si="167"/>
        <v>-257.61187591443559</v>
      </c>
      <c r="X660" s="1">
        <f t="shared" si="168"/>
        <v>-174.82614128920659</v>
      </c>
      <c r="Z660" s="2">
        <f t="shared" si="169"/>
        <v>207.2423812347437</v>
      </c>
      <c r="AA660" s="1">
        <f t="shared" si="170"/>
        <v>149.78655880459553</v>
      </c>
      <c r="AC660" s="14">
        <f t="shared" si="171"/>
        <v>-164.27218066975075</v>
      </c>
      <c r="AS660">
        <f>ABS(H660-AC660)</f>
        <v>181.10266829767926</v>
      </c>
    </row>
    <row r="661" spans="1:45" x14ac:dyDescent="0.35">
      <c r="A661">
        <f t="shared" si="157"/>
        <v>2.6319999999999601E-2</v>
      </c>
      <c r="B661" s="2">
        <v>10.1</v>
      </c>
      <c r="C661">
        <v>17</v>
      </c>
      <c r="D661" s="44">
        <f t="shared" si="158"/>
        <v>16.695625992330832</v>
      </c>
      <c r="F661" s="3">
        <f>IF(G$3=0, C661,D661)</f>
        <v>17</v>
      </c>
      <c r="H661" s="46">
        <f>-I$6*COS(2*PI()*A661*I$2)</f>
        <v>16.695625992330832</v>
      </c>
      <c r="J661" s="2">
        <f>F661*J$2</f>
        <v>-3.3845622999999998</v>
      </c>
      <c r="K661" s="8">
        <f>F661*K$2</f>
        <v>401.07505510001869</v>
      </c>
      <c r="L661" s="9">
        <f>F661*L$2</f>
        <v>3.6991693999999828</v>
      </c>
      <c r="M661" s="8">
        <f t="shared" si="159"/>
        <v>-0.37417513979739514</v>
      </c>
      <c r="N661">
        <f t="shared" si="161"/>
        <v>-3.0170844836123236</v>
      </c>
      <c r="P661" s="2">
        <f t="shared" si="160"/>
        <v>45.128728578552057</v>
      </c>
      <c r="Q661">
        <f t="shared" si="162"/>
        <v>356.75061523506639</v>
      </c>
      <c r="S661" s="4">
        <f t="shared" si="163"/>
        <v>360.07560949526896</v>
      </c>
      <c r="T661" s="2">
        <f t="shared" si="164"/>
        <v>-430.76255650113126</v>
      </c>
      <c r="U661" s="8">
        <f t="shared" si="165"/>
        <v>355.63908190311719</v>
      </c>
      <c r="V661" s="8">
        <f t="shared" si="166"/>
        <v>-56.599852965829214</v>
      </c>
      <c r="W661" s="2">
        <f t="shared" si="167"/>
        <v>-254.77206399619206</v>
      </c>
      <c r="X661" s="1">
        <f t="shared" si="168"/>
        <v>-178.76647150817777</v>
      </c>
      <c r="Z661" s="2">
        <f t="shared" si="169"/>
        <v>204.8912306390763</v>
      </c>
      <c r="AA661" s="1">
        <f t="shared" si="170"/>
        <v>153.04516942580227</v>
      </c>
      <c r="AC661" s="14">
        <f t="shared" si="171"/>
        <v>-158.32674753621899</v>
      </c>
      <c r="AS661">
        <f>ABS(H661-AC661)</f>
        <v>175.02237352854982</v>
      </c>
    </row>
    <row r="662" spans="1:45" x14ac:dyDescent="0.35">
      <c r="A662">
        <f t="shared" si="157"/>
        <v>2.6359999999999599E-2</v>
      </c>
      <c r="B662" s="2">
        <v>10.84</v>
      </c>
      <c r="C662">
        <v>16.8</v>
      </c>
      <c r="D662" s="44">
        <f t="shared" si="158"/>
        <v>16.556967915359458</v>
      </c>
      <c r="F662" s="3">
        <f>IF(G$3=0, C662,D662)</f>
        <v>16.8</v>
      </c>
      <c r="H662" s="46">
        <f>-I$6*COS(2*PI()*A662*I$2)</f>
        <v>16.556967915359458</v>
      </c>
      <c r="J662" s="2">
        <f>F662*J$2</f>
        <v>-3.34474392</v>
      </c>
      <c r="K662" s="8">
        <f>F662*K$2</f>
        <v>396.35652504001848</v>
      </c>
      <c r="L662" s="9">
        <f>F662*L$2</f>
        <v>3.6556497599999833</v>
      </c>
      <c r="M662" s="8">
        <f t="shared" si="159"/>
        <v>-0.36747781638767618</v>
      </c>
      <c r="N662">
        <f t="shared" si="161"/>
        <v>-3.0236619323000644</v>
      </c>
      <c r="P662" s="2">
        <f t="shared" si="160"/>
        <v>44.324439864952296</v>
      </c>
      <c r="Q662">
        <f t="shared" si="162"/>
        <v>357.54056983478353</v>
      </c>
      <c r="S662" s="4">
        <f t="shared" si="163"/>
        <v>360.82874177839579</v>
      </c>
      <c r="T662" s="2">
        <f t="shared" si="164"/>
        <v>-431.66353723714394</v>
      </c>
      <c r="U662" s="8">
        <f t="shared" si="165"/>
        <v>356.38293476807036</v>
      </c>
      <c r="V662" s="8">
        <f t="shared" si="166"/>
        <v>-56.718236925655177</v>
      </c>
      <c r="W662" s="2">
        <f t="shared" si="167"/>
        <v>-251.99608499295348</v>
      </c>
      <c r="X662" s="1">
        <f t="shared" si="168"/>
        <v>-182.66386815828696</v>
      </c>
      <c r="Z662" s="2">
        <f t="shared" si="169"/>
        <v>202.59391247731492</v>
      </c>
      <c r="AA662" s="1">
        <f t="shared" si="170"/>
        <v>156.26724326923255</v>
      </c>
      <c r="AC662" s="14">
        <f t="shared" si="171"/>
        <v>-152.44707864937612</v>
      </c>
      <c r="AS662">
        <f>ABS(H662-AC662)</f>
        <v>169.00404656473557</v>
      </c>
    </row>
    <row r="663" spans="1:45" x14ac:dyDescent="0.35">
      <c r="A663">
        <f t="shared" si="157"/>
        <v>2.6399999999999597E-2</v>
      </c>
      <c r="B663" s="2">
        <v>10.84</v>
      </c>
      <c r="C663">
        <v>16.8</v>
      </c>
      <c r="D663" s="44">
        <f t="shared" si="158"/>
        <v>16.414544926665329</v>
      </c>
      <c r="F663" s="3">
        <f>IF(G$3=0, C663,D663)</f>
        <v>16.8</v>
      </c>
      <c r="H663" s="46">
        <f>-I$6*COS(2*PI()*A663*I$2)</f>
        <v>16.414544926665329</v>
      </c>
      <c r="J663" s="2">
        <f>F663*J$2</f>
        <v>-3.34474392</v>
      </c>
      <c r="K663" s="8">
        <f>F663*K$2</f>
        <v>396.35652504001848</v>
      </c>
      <c r="L663" s="9">
        <f>F663*L$2</f>
        <v>3.6556497599999833</v>
      </c>
      <c r="M663" s="8">
        <f t="shared" si="159"/>
        <v>-0.32108198769993557</v>
      </c>
      <c r="N663">
        <f t="shared" si="161"/>
        <v>-3.0294089466897063</v>
      </c>
      <c r="P663" s="2">
        <f t="shared" si="160"/>
        <v>38.815955205234957</v>
      </c>
      <c r="Q663">
        <f t="shared" si="162"/>
        <v>358.23235167004668</v>
      </c>
      <c r="S663" s="4">
        <f t="shared" si="163"/>
        <v>361.56691944234672</v>
      </c>
      <c r="T663" s="2">
        <f t="shared" si="164"/>
        <v>-432.54662759175375</v>
      </c>
      <c r="U663" s="8">
        <f t="shared" si="165"/>
        <v>357.11201727120601</v>
      </c>
      <c r="V663" s="8">
        <f t="shared" si="166"/>
        <v>-56.834270186838424</v>
      </c>
      <c r="W663" s="2">
        <f t="shared" si="167"/>
        <v>-248.99966907885698</v>
      </c>
      <c r="X663" s="1">
        <f t="shared" si="168"/>
        <v>-186.51492194022714</v>
      </c>
      <c r="Z663" s="2">
        <f t="shared" si="169"/>
        <v>200.1156914988378</v>
      </c>
      <c r="AA663" s="1">
        <f t="shared" si="170"/>
        <v>159.44990323839903</v>
      </c>
      <c r="AC663" s="14">
        <f t="shared" si="171"/>
        <v>-146.38403602729636</v>
      </c>
      <c r="AS663">
        <f>ABS(H663-AC663)</f>
        <v>162.79858095396168</v>
      </c>
    </row>
    <row r="664" spans="1:45" x14ac:dyDescent="0.35">
      <c r="A664">
        <f t="shared" si="157"/>
        <v>2.6439999999999596E-2</v>
      </c>
      <c r="B664" s="2">
        <v>9.7299999999999986</v>
      </c>
      <c r="C664">
        <v>16.600000000000001</v>
      </c>
      <c r="D664" s="44">
        <f t="shared" si="158"/>
        <v>16.268389412007881</v>
      </c>
      <c r="F664" s="3">
        <f>IF(G$3=0, C664,D664)</f>
        <v>16.600000000000001</v>
      </c>
      <c r="H664" s="46">
        <f>-I$6*COS(2*PI()*A664*I$2)</f>
        <v>16.268389412007881</v>
      </c>
      <c r="J664" s="2">
        <f>F664*J$2</f>
        <v>-3.3049255400000002</v>
      </c>
      <c r="K664" s="8">
        <f>F664*K$2</f>
        <v>391.63799498001828</v>
      </c>
      <c r="L664" s="9">
        <f>F664*L$2</f>
        <v>3.6121301199999838</v>
      </c>
      <c r="M664" s="8">
        <f t="shared" si="159"/>
        <v>-0.3153349733102937</v>
      </c>
      <c r="N664">
        <f t="shared" si="161"/>
        <v>-3.0350530958434896</v>
      </c>
      <c r="P664" s="2">
        <f t="shared" si="160"/>
        <v>38.1241733699718</v>
      </c>
      <c r="Q664">
        <f t="shared" si="162"/>
        <v>358.9118045002636</v>
      </c>
      <c r="S664" s="4">
        <f t="shared" si="163"/>
        <v>362.20859964695325</v>
      </c>
      <c r="T664" s="2">
        <f t="shared" si="164"/>
        <v>-433.31427693567889</v>
      </c>
      <c r="U664" s="8">
        <f t="shared" si="165"/>
        <v>357.74579126984355</v>
      </c>
      <c r="V664" s="8">
        <f t="shared" si="166"/>
        <v>-56.935135128184278</v>
      </c>
      <c r="W664" s="2">
        <f t="shared" si="167"/>
        <v>-246.03170565152661</v>
      </c>
      <c r="X664" s="1">
        <f t="shared" si="168"/>
        <v>-190.3200729030039</v>
      </c>
      <c r="Z664" s="2">
        <f t="shared" si="169"/>
        <v>197.66211403280698</v>
      </c>
      <c r="AA664" s="1">
        <f t="shared" si="170"/>
        <v>162.59354126618803</v>
      </c>
      <c r="AC664" s="14">
        <f t="shared" si="171"/>
        <v>-140.37329951352285</v>
      </c>
      <c r="AS664">
        <f>ABS(H664-AC664)</f>
        <v>156.64168892553073</v>
      </c>
    </row>
    <row r="665" spans="1:45" x14ac:dyDescent="0.35">
      <c r="A665">
        <f t="shared" si="157"/>
        <v>2.6479999999999594E-2</v>
      </c>
      <c r="B665" s="2">
        <v>9.7299999999999986</v>
      </c>
      <c r="C665">
        <v>16.600000000000001</v>
      </c>
      <c r="D665" s="44">
        <f t="shared" si="158"/>
        <v>16.118534605890755</v>
      </c>
      <c r="F665" s="3">
        <f>IF(G$3=0, C665,D665)</f>
        <v>16.600000000000001</v>
      </c>
      <c r="H665" s="46">
        <f>-I$6*COS(2*PI()*A665*I$2)</f>
        <v>16.118534605890755</v>
      </c>
      <c r="J665" s="2">
        <f>F665*J$2</f>
        <v>-3.3049255400000002</v>
      </c>
      <c r="K665" s="8">
        <f>F665*K$2</f>
        <v>391.63799498001828</v>
      </c>
      <c r="L665" s="9">
        <f>F665*L$2</f>
        <v>3.6121301199999838</v>
      </c>
      <c r="M665" s="8">
        <f t="shared" si="159"/>
        <v>-0.26987244415651057</v>
      </c>
      <c r="N665">
        <f t="shared" si="161"/>
        <v>-3.0398835157342021</v>
      </c>
      <c r="P665" s="2">
        <f t="shared" si="160"/>
        <v>32.726190479754678</v>
      </c>
      <c r="Q665">
        <f t="shared" si="162"/>
        <v>359.49505393961277</v>
      </c>
      <c r="S665" s="4">
        <f t="shared" si="163"/>
        <v>362.8373116154562</v>
      </c>
      <c r="T665" s="2">
        <f t="shared" si="164"/>
        <v>-434.06641223091538</v>
      </c>
      <c r="U665" s="8">
        <f t="shared" si="165"/>
        <v>358.36675681531136</v>
      </c>
      <c r="V665" s="8">
        <f t="shared" si="166"/>
        <v>-57.033961608058895</v>
      </c>
      <c r="W665" s="2">
        <f t="shared" si="167"/>
        <v>-242.99420403267499</v>
      </c>
      <c r="X665" s="1">
        <f t="shared" si="168"/>
        <v>-194.07824556199336</v>
      </c>
      <c r="Z665" s="2">
        <f t="shared" si="169"/>
        <v>195.15225000365552</v>
      </c>
      <c r="AA665" s="1">
        <f t="shared" si="170"/>
        <v>165.69726216547099</v>
      </c>
      <c r="AC665" s="14">
        <f t="shared" si="171"/>
        <v>-134.33090347526289</v>
      </c>
      <c r="AS665">
        <f>ABS(H665-AC665)</f>
        <v>150.44943808115363</v>
      </c>
    </row>
    <row r="666" spans="1:45" x14ac:dyDescent="0.35">
      <c r="A666">
        <f t="shared" si="157"/>
        <v>2.6519999999999593E-2</v>
      </c>
      <c r="B666" s="2">
        <v>10.47</v>
      </c>
      <c r="C666">
        <v>16.600000000000001</v>
      </c>
      <c r="D666" s="44">
        <f t="shared" si="158"/>
        <v>15.965014584004594</v>
      </c>
      <c r="F666" s="3">
        <f>IF(G$3=0, C666,D666)</f>
        <v>16.600000000000001</v>
      </c>
      <c r="H666" s="46">
        <f>-I$6*COS(2*PI()*A666*I$2)</f>
        <v>15.965014584004594</v>
      </c>
      <c r="J666" s="2">
        <f>F666*J$2</f>
        <v>-3.3049255400000002</v>
      </c>
      <c r="K666" s="8">
        <f>F666*K$2</f>
        <v>391.63799498001828</v>
      </c>
      <c r="L666" s="9">
        <f>F666*L$2</f>
        <v>3.6121301199999838</v>
      </c>
      <c r="M666" s="8">
        <f t="shared" si="159"/>
        <v>-0.26504202426579804</v>
      </c>
      <c r="N666">
        <f t="shared" si="161"/>
        <v>-3.0446274764223329</v>
      </c>
      <c r="P666" s="2">
        <f t="shared" si="160"/>
        <v>32.142941040405503</v>
      </c>
      <c r="Q666">
        <f t="shared" si="162"/>
        <v>360.06790864912892</v>
      </c>
      <c r="S666" s="4">
        <f t="shared" si="163"/>
        <v>363.41499674486306</v>
      </c>
      <c r="T666" s="2">
        <f t="shared" si="164"/>
        <v>-434.75750353683526</v>
      </c>
      <c r="U666" s="8">
        <f t="shared" si="165"/>
        <v>358.93732422847029</v>
      </c>
      <c r="V666" s="8">
        <f t="shared" si="166"/>
        <v>-57.124767240328204</v>
      </c>
      <c r="W666" s="2">
        <f t="shared" si="167"/>
        <v>-239.98816666892202</v>
      </c>
      <c r="X666" s="1">
        <f t="shared" si="168"/>
        <v>-197.78992654651125</v>
      </c>
      <c r="Z666" s="2">
        <f t="shared" si="169"/>
        <v>192.66949464984037</v>
      </c>
      <c r="AA666" s="1">
        <f t="shared" si="170"/>
        <v>168.76149707533133</v>
      </c>
      <c r="AC666" s="14">
        <f t="shared" si="171"/>
        <v>-128.35143683391888</v>
      </c>
      <c r="AS666">
        <f>ABS(H666-AC666)</f>
        <v>144.31645141792347</v>
      </c>
    </row>
    <row r="667" spans="1:45" x14ac:dyDescent="0.35">
      <c r="A667">
        <f t="shared" si="157"/>
        <v>2.6559999999999591E-2</v>
      </c>
      <c r="B667" s="2">
        <v>10.47</v>
      </c>
      <c r="C667">
        <v>16.600000000000001</v>
      </c>
      <c r="D667" s="44">
        <f t="shared" si="158"/>
        <v>15.807864255478433</v>
      </c>
      <c r="F667" s="3">
        <f>IF(G$3=0, C667,D667)</f>
        <v>16.600000000000001</v>
      </c>
      <c r="H667" s="46">
        <f>-I$6*COS(2*PI()*A667*I$2)</f>
        <v>15.807864255478433</v>
      </c>
      <c r="J667" s="2">
        <f>F667*J$2</f>
        <v>-3.3049255400000002</v>
      </c>
      <c r="K667" s="8">
        <f>F667*K$2</f>
        <v>391.63799498001828</v>
      </c>
      <c r="L667" s="9">
        <f>F667*L$2</f>
        <v>3.6121301199999838</v>
      </c>
      <c r="M667" s="8">
        <f t="shared" si="159"/>
        <v>-0.26029806357766727</v>
      </c>
      <c r="N667">
        <f t="shared" si="161"/>
        <v>-3.0492865254325028</v>
      </c>
      <c r="P667" s="2">
        <f t="shared" si="160"/>
        <v>31.570086330889353</v>
      </c>
      <c r="Q667">
        <f t="shared" si="162"/>
        <v>360.63055388472662</v>
      </c>
      <c r="S667" s="4">
        <f t="shared" si="163"/>
        <v>363.98238594114889</v>
      </c>
      <c r="T667" s="2">
        <f t="shared" si="164"/>
        <v>-435.43627770058885</v>
      </c>
      <c r="U667" s="8">
        <f t="shared" si="165"/>
        <v>359.49772256572976</v>
      </c>
      <c r="V667" s="8">
        <f t="shared" si="166"/>
        <v>-57.213954467225335</v>
      </c>
      <c r="W667" s="2">
        <f t="shared" si="167"/>
        <v>-236.96757699032401</v>
      </c>
      <c r="X667" s="1">
        <f t="shared" si="168"/>
        <v>-201.45489078900098</v>
      </c>
      <c r="Z667" s="2">
        <f t="shared" si="169"/>
        <v>190.17582715313895</v>
      </c>
      <c r="AA667" s="1">
        <f t="shared" si="170"/>
        <v>171.78607244795739</v>
      </c>
      <c r="AC667" s="14">
        <f t="shared" si="171"/>
        <v>-122.39545900959195</v>
      </c>
      <c r="AS667">
        <f>ABS(H667-AC667)</f>
        <v>138.20332326507037</v>
      </c>
    </row>
    <row r="668" spans="1:45" x14ac:dyDescent="0.35">
      <c r="A668">
        <f t="shared" si="157"/>
        <v>2.6599999999999589E-2</v>
      </c>
      <c r="B668" s="2">
        <v>8.99</v>
      </c>
      <c r="C668">
        <v>15.4</v>
      </c>
      <c r="D668" s="44">
        <f t="shared" si="158"/>
        <v>15.647119354941792</v>
      </c>
      <c r="F668" s="3">
        <f>IF(G$3=0, C668,D668)</f>
        <v>15.4</v>
      </c>
      <c r="H668" s="46">
        <f>-I$6*COS(2*PI()*A668*I$2)</f>
        <v>15.647119354941792</v>
      </c>
      <c r="J668" s="2">
        <f>F668*J$2</f>
        <v>-3.0660152599999999</v>
      </c>
      <c r="K668" s="8">
        <f>F668*K$2</f>
        <v>363.32681462001693</v>
      </c>
      <c r="L668" s="9">
        <f>F668*L$2</f>
        <v>3.3510122799999844</v>
      </c>
      <c r="M668" s="8">
        <f t="shared" si="159"/>
        <v>-0.25563901456749738</v>
      </c>
      <c r="N668">
        <f t="shared" si="161"/>
        <v>-3.0538621825903447</v>
      </c>
      <c r="P668" s="2">
        <f t="shared" si="160"/>
        <v>31.007441095291654</v>
      </c>
      <c r="Q668">
        <f t="shared" si="162"/>
        <v>361.18317160067096</v>
      </c>
      <c r="S668" s="4">
        <f t="shared" si="163"/>
        <v>364.2785448661034</v>
      </c>
      <c r="T668" s="2">
        <f t="shared" si="164"/>
        <v>-435.79057599872368</v>
      </c>
      <c r="U668" s="8">
        <f t="shared" si="165"/>
        <v>359.79023248695404</v>
      </c>
      <c r="V668" s="8">
        <f t="shared" si="166"/>
        <v>-57.260507333248221</v>
      </c>
      <c r="W668" s="2">
        <f t="shared" si="167"/>
        <v>-233.98138691158786</v>
      </c>
      <c r="X668" s="1">
        <f t="shared" si="168"/>
        <v>-205.07367031711399</v>
      </c>
      <c r="Z668" s="2">
        <f t="shared" si="169"/>
        <v>187.71165011777236</v>
      </c>
      <c r="AA668" s="1">
        <f t="shared" si="170"/>
        <v>174.77145730259528</v>
      </c>
      <c r="AC668" s="14">
        <f t="shared" si="171"/>
        <v>-116.47043694224081</v>
      </c>
      <c r="AS668">
        <f>ABS(H668-AC668)</f>
        <v>132.1175562971826</v>
      </c>
    </row>
    <row r="669" spans="1:45" x14ac:dyDescent="0.35">
      <c r="A669">
        <f t="shared" si="157"/>
        <v>2.6639999999999588E-2</v>
      </c>
      <c r="B669" s="2">
        <v>9.7299999999999986</v>
      </c>
      <c r="C669">
        <v>15.4</v>
      </c>
      <c r="D669" s="44">
        <f t="shared" si="158"/>
        <v>15.482816434398849</v>
      </c>
      <c r="F669" s="3">
        <f>IF(G$3=0, C669,D669)</f>
        <v>15.4</v>
      </c>
      <c r="H669" s="46">
        <f>-I$6*COS(2*PI()*A669*I$2)</f>
        <v>15.482816434398849</v>
      </c>
      <c r="J669" s="2">
        <f>F669*J$2</f>
        <v>-3.0660152599999999</v>
      </c>
      <c r="K669" s="8">
        <f>F669*K$2</f>
        <v>363.32681462001693</v>
      </c>
      <c r="L669" s="9">
        <f>F669*L$2</f>
        <v>3.3510122799999844</v>
      </c>
      <c r="M669" s="8">
        <f t="shared" si="159"/>
        <v>-1.2153077409655211E-2</v>
      </c>
      <c r="N669">
        <f t="shared" si="161"/>
        <v>-3.0540797093075924</v>
      </c>
      <c r="P669" s="2">
        <f t="shared" si="160"/>
        <v>2.1436430193459728</v>
      </c>
      <c r="Q669">
        <f t="shared" si="162"/>
        <v>361.22137582092603</v>
      </c>
      <c r="S669" s="4">
        <f t="shared" si="163"/>
        <v>364.56023502351633</v>
      </c>
      <c r="T669" s="2">
        <f t="shared" si="164"/>
        <v>-436.12756514530452</v>
      </c>
      <c r="U669" s="8">
        <f t="shared" si="165"/>
        <v>360.06845191176848</v>
      </c>
      <c r="V669" s="8">
        <f t="shared" si="166"/>
        <v>-57.304785871063771</v>
      </c>
      <c r="W669" s="2">
        <f t="shared" si="167"/>
        <v>-230.71690568160969</v>
      </c>
      <c r="X669" s="1">
        <f t="shared" si="168"/>
        <v>-208.64196105207603</v>
      </c>
      <c r="Z669" s="2">
        <f t="shared" si="169"/>
        <v>185.01877518435876</v>
      </c>
      <c r="AA669" s="1">
        <f t="shared" si="170"/>
        <v>177.71401440500466</v>
      </c>
      <c r="AC669" s="14">
        <f t="shared" si="171"/>
        <v>-110.3076771476688</v>
      </c>
      <c r="AS669">
        <f>ABS(H669-AC669)</f>
        <v>125.79049358206765</v>
      </c>
    </row>
    <row r="670" spans="1:45" x14ac:dyDescent="0.35">
      <c r="A670">
        <f t="shared" si="157"/>
        <v>2.6679999999999586E-2</v>
      </c>
      <c r="B670" s="2">
        <v>10.1</v>
      </c>
      <c r="C670">
        <v>15.6</v>
      </c>
      <c r="D670" s="44">
        <f t="shared" si="158"/>
        <v>15.314992854916865</v>
      </c>
      <c r="F670" s="3">
        <f>IF(G$3=0, C670,D670)</f>
        <v>15.6</v>
      </c>
      <c r="H670" s="46">
        <f>-I$6*COS(2*PI()*A670*I$2)</f>
        <v>15.314992854916865</v>
      </c>
      <c r="J670" s="2">
        <f>F670*J$2</f>
        <v>-3.1058336399999997</v>
      </c>
      <c r="K670" s="8">
        <f>F670*K$2</f>
        <v>368.04534468001714</v>
      </c>
      <c r="L670" s="9">
        <f>F670*L$2</f>
        <v>3.3945319199999844</v>
      </c>
      <c r="M670" s="8">
        <f t="shared" si="159"/>
        <v>-1.1935550692407482E-2</v>
      </c>
      <c r="N670">
        <f t="shared" si="161"/>
        <v>-3.0542933425358809</v>
      </c>
      <c r="P670" s="2">
        <f t="shared" si="160"/>
        <v>2.1054387990909049</v>
      </c>
      <c r="Q670">
        <f t="shared" si="162"/>
        <v>361.25889916174731</v>
      </c>
      <c r="S670" s="4">
        <f t="shared" si="163"/>
        <v>364.64149553105489</v>
      </c>
      <c r="T670" s="2">
        <f t="shared" si="164"/>
        <v>-436.22477801684272</v>
      </c>
      <c r="U670" s="8">
        <f t="shared" si="165"/>
        <v>360.14871120046757</v>
      </c>
      <c r="V670" s="8">
        <f t="shared" si="166"/>
        <v>-57.317559112731146</v>
      </c>
      <c r="W670" s="2">
        <f t="shared" si="167"/>
        <v>-227.48560409322849</v>
      </c>
      <c r="X670" s="1">
        <f t="shared" si="168"/>
        <v>-212.16027615354201</v>
      </c>
      <c r="Z670" s="2">
        <f t="shared" si="169"/>
        <v>182.35443750676382</v>
      </c>
      <c r="AA670" s="1">
        <f t="shared" si="170"/>
        <v>180.61419761455582</v>
      </c>
      <c r="AC670" s="14">
        <f t="shared" si="171"/>
        <v>-104.18896559140381</v>
      </c>
      <c r="AS670">
        <f>ABS(H670-AC670)</f>
        <v>119.50395844632068</v>
      </c>
    </row>
    <row r="671" spans="1:45" x14ac:dyDescent="0.35">
      <c r="A671">
        <f t="shared" si="157"/>
        <v>2.6719999999999584E-2</v>
      </c>
      <c r="B671" s="2">
        <v>10.1</v>
      </c>
      <c r="C671">
        <v>16</v>
      </c>
      <c r="D671" s="44">
        <f t="shared" si="158"/>
        <v>15.143686778130528</v>
      </c>
      <c r="F671" s="3">
        <f>IF(G$3=0, C671,D671)</f>
        <v>16</v>
      </c>
      <c r="H671" s="46">
        <f>-I$6*COS(2*PI()*A671*I$2)</f>
        <v>15.143686778130528</v>
      </c>
      <c r="J671" s="2">
        <f>F671*J$2</f>
        <v>-3.1854703999999998</v>
      </c>
      <c r="K671" s="8">
        <f>F671*K$2</f>
        <v>377.4824048000176</v>
      </c>
      <c r="L671" s="9">
        <f>F671*L$2</f>
        <v>3.4815711999999839</v>
      </c>
      <c r="M671" s="8">
        <f t="shared" si="159"/>
        <v>-5.1540297464118812E-2</v>
      </c>
      <c r="N671">
        <f t="shared" si="161"/>
        <v>-3.0552158571661612</v>
      </c>
      <c r="P671" s="2">
        <f t="shared" si="160"/>
        <v>6.7864455182698293</v>
      </c>
      <c r="Q671">
        <f t="shared" si="162"/>
        <v>361.37984787241845</v>
      </c>
      <c r="S671" s="4">
        <f t="shared" si="163"/>
        <v>364.80987877495431</v>
      </c>
      <c r="T671" s="2">
        <f t="shared" si="164"/>
        <v>-436.42621681108858</v>
      </c>
      <c r="U671" s="8">
        <f t="shared" si="165"/>
        <v>360.31501977758057</v>
      </c>
      <c r="V671" s="8">
        <f t="shared" si="166"/>
        <v>-57.344027072779802</v>
      </c>
      <c r="W671" s="2">
        <f t="shared" si="167"/>
        <v>-224.06450186330071</v>
      </c>
      <c r="X671" s="1">
        <f t="shared" si="168"/>
        <v>-215.62568014580972</v>
      </c>
      <c r="Z671" s="2">
        <f t="shared" si="169"/>
        <v>179.53451358591175</v>
      </c>
      <c r="AA671" s="1">
        <f t="shared" si="170"/>
        <v>183.46953247207736</v>
      </c>
      <c r="AC671" s="14">
        <f t="shared" si="171"/>
        <v>-97.938996464003139</v>
      </c>
      <c r="AS671">
        <f>ABS(H671-AC671)</f>
        <v>113.08268324213367</v>
      </c>
    </row>
    <row r="672" spans="1:45" x14ac:dyDescent="0.35">
      <c r="A672">
        <f t="shared" si="157"/>
        <v>2.6759999999999583E-2</v>
      </c>
      <c r="B672" s="2">
        <v>8.620000000000001</v>
      </c>
      <c r="C672">
        <v>14.8</v>
      </c>
      <c r="D672" s="44">
        <f t="shared" si="158"/>
        <v>14.968937157564437</v>
      </c>
      <c r="F672" s="3">
        <f>IF(G$3=0, C672,D672)</f>
        <v>14.8</v>
      </c>
      <c r="H672" s="46">
        <f>-I$6*COS(2*PI()*A672*I$2)</f>
        <v>14.968937157564437</v>
      </c>
      <c r="J672" s="2">
        <f>F672*J$2</f>
        <v>-2.94656012</v>
      </c>
      <c r="K672" s="8">
        <f>F672*K$2</f>
        <v>349.17122444001632</v>
      </c>
      <c r="L672" s="9">
        <f>F672*L$2</f>
        <v>3.2204533599999854</v>
      </c>
      <c r="M672" s="8">
        <f t="shared" si="159"/>
        <v>-0.13025454283383864</v>
      </c>
      <c r="N672">
        <f t="shared" si="161"/>
        <v>-3.0575472702028894</v>
      </c>
      <c r="P672" s="2">
        <f t="shared" si="160"/>
        <v>16.102556927599153</v>
      </c>
      <c r="Q672">
        <f t="shared" si="162"/>
        <v>361.66682925223779</v>
      </c>
      <c r="S672" s="4">
        <f t="shared" si="163"/>
        <v>364.75702806940393</v>
      </c>
      <c r="T672" s="2">
        <f t="shared" si="164"/>
        <v>-436.3629909095406</v>
      </c>
      <c r="U672" s="8">
        <f t="shared" si="165"/>
        <v>360.2628202508584</v>
      </c>
      <c r="V672" s="8">
        <f t="shared" si="166"/>
        <v>-57.335719533795185</v>
      </c>
      <c r="W672" s="2">
        <f t="shared" si="167"/>
        <v>-220.80053666527886</v>
      </c>
      <c r="X672" s="1">
        <f t="shared" si="168"/>
        <v>-219.04060332592832</v>
      </c>
      <c r="Z672" s="2">
        <f t="shared" si="169"/>
        <v>176.84548730550321</v>
      </c>
      <c r="AA672" s="1">
        <f t="shared" si="170"/>
        <v>186.28210078673266</v>
      </c>
      <c r="AC672" s="14">
        <f t="shared" si="171"/>
        <v>-91.854155412341385</v>
      </c>
      <c r="AS672">
        <f>ABS(H672-AC672)</f>
        <v>106.82309256990582</v>
      </c>
    </row>
    <row r="673" spans="1:45" x14ac:dyDescent="0.35">
      <c r="A673">
        <f t="shared" si="157"/>
        <v>2.6799999999999581E-2</v>
      </c>
      <c r="B673" s="2">
        <v>8.620000000000001</v>
      </c>
      <c r="C673">
        <v>14.6</v>
      </c>
      <c r="D673" s="44">
        <f t="shared" si="158"/>
        <v>14.790783729775329</v>
      </c>
      <c r="F673" s="3">
        <f>IF(G$3=0, C673,D673)</f>
        <v>14.6</v>
      </c>
      <c r="H673" s="46">
        <f>-I$6*COS(2*PI()*A673*I$2)</f>
        <v>14.790783729775329</v>
      </c>
      <c r="J673" s="2">
        <f>F673*J$2</f>
        <v>-2.9067417399999997</v>
      </c>
      <c r="K673" s="8">
        <f>F673*K$2</f>
        <v>344.45269438001606</v>
      </c>
      <c r="L673" s="9">
        <f>F673*L$2</f>
        <v>3.1769337199999854</v>
      </c>
      <c r="M673" s="8">
        <f t="shared" si="159"/>
        <v>0.11098715020288941</v>
      </c>
      <c r="N673">
        <f t="shared" si="161"/>
        <v>-3.0555607223001231</v>
      </c>
      <c r="P673" s="2">
        <f t="shared" si="160"/>
        <v>-12.495604812221472</v>
      </c>
      <c r="Q673">
        <f t="shared" si="162"/>
        <v>361.44413133371393</v>
      </c>
      <c r="S673" s="4">
        <f t="shared" si="163"/>
        <v>364.73205220391679</v>
      </c>
      <c r="T673" s="2">
        <f t="shared" si="164"/>
        <v>-436.33311199693344</v>
      </c>
      <c r="U673" s="8">
        <f t="shared" si="165"/>
        <v>360.23815211550749</v>
      </c>
      <c r="V673" s="8">
        <f t="shared" si="166"/>
        <v>-57.331793607470303</v>
      </c>
      <c r="W673" s="2">
        <f t="shared" si="167"/>
        <v>-217.32238758361228</v>
      </c>
      <c r="X673" s="1">
        <f t="shared" si="168"/>
        <v>-222.40173310453494</v>
      </c>
      <c r="Z673" s="2">
        <f t="shared" si="169"/>
        <v>173.98071946412574</v>
      </c>
      <c r="AA673" s="1">
        <f t="shared" si="170"/>
        <v>189.0491075471619</v>
      </c>
      <c r="AC673" s="14">
        <f t="shared" si="171"/>
        <v>-85.60507364392069</v>
      </c>
      <c r="AS673">
        <f>ABS(H673-AC673)</f>
        <v>100.39585737369602</v>
      </c>
    </row>
    <row r="674" spans="1:45" x14ac:dyDescent="0.35">
      <c r="A674">
        <f t="shared" si="157"/>
        <v>2.6839999999999579E-2</v>
      </c>
      <c r="B674" s="2">
        <v>8.99</v>
      </c>
      <c r="C674">
        <v>15.4</v>
      </c>
      <c r="D674" s="44">
        <f t="shared" si="158"/>
        <v>14.609267005316381</v>
      </c>
      <c r="F674" s="3">
        <f>IF(G$3=0, C674,D674)</f>
        <v>15.4</v>
      </c>
      <c r="H674" s="46">
        <f>-I$6*COS(2*PI()*A674*I$2)</f>
        <v>14.609267005316381</v>
      </c>
      <c r="J674" s="2">
        <f>F674*J$2</f>
        <v>-3.0660152599999999</v>
      </c>
      <c r="K674" s="8">
        <f>F674*K$2</f>
        <v>363.32681462001693</v>
      </c>
      <c r="L674" s="9">
        <f>F674*L$2</f>
        <v>3.3510122799999844</v>
      </c>
      <c r="M674" s="8">
        <f t="shared" si="159"/>
        <v>0.14881898230012336</v>
      </c>
      <c r="N674">
        <f t="shared" si="161"/>
        <v>-3.0528970262178317</v>
      </c>
      <c r="P674" s="2">
        <f t="shared" si="160"/>
        <v>-16.991436953697871</v>
      </c>
      <c r="Q674">
        <f t="shared" si="162"/>
        <v>361.14130824518145</v>
      </c>
      <c r="S674" s="4">
        <f t="shared" si="163"/>
        <v>364.64113950748151</v>
      </c>
      <c r="T674" s="2">
        <f t="shared" si="164"/>
        <v>-436.22435210178321</v>
      </c>
      <c r="U674" s="8">
        <f t="shared" si="165"/>
        <v>360.14835956349623</v>
      </c>
      <c r="V674" s="8">
        <f t="shared" si="166"/>
        <v>-57.317503149812879</v>
      </c>
      <c r="W674" s="2">
        <f t="shared" si="167"/>
        <v>-213.9313788923985</v>
      </c>
      <c r="X674" s="1">
        <f t="shared" si="168"/>
        <v>-225.7104172036224</v>
      </c>
      <c r="Z674" s="2">
        <f t="shared" si="169"/>
        <v>171.18904456834559</v>
      </c>
      <c r="AA674" s="1">
        <f t="shared" si="170"/>
        <v>191.77171523088117</v>
      </c>
      <c r="AC674" s="14">
        <f t="shared" si="171"/>
        <v>-79.477166811330193</v>
      </c>
      <c r="AS674">
        <f>ABS(H674-AC674)</f>
        <v>94.086433816646576</v>
      </c>
    </row>
    <row r="675" spans="1:45" x14ac:dyDescent="0.35">
      <c r="A675">
        <f t="shared" si="157"/>
        <v>2.6879999999999578E-2</v>
      </c>
      <c r="B675" s="2">
        <v>7.879999999999999</v>
      </c>
      <c r="C675">
        <v>14.6</v>
      </c>
      <c r="D675" s="44">
        <f t="shared" si="158"/>
        <v>14.424428259525355</v>
      </c>
      <c r="F675" s="3">
        <f>IF(G$3=0, C675,D675)</f>
        <v>14.6</v>
      </c>
      <c r="H675" s="46">
        <f>-I$6*COS(2*PI()*A675*I$2)</f>
        <v>14.424428259525355</v>
      </c>
      <c r="J675" s="2">
        <f>F675*J$2</f>
        <v>-2.9067417399999997</v>
      </c>
      <c r="K675" s="8">
        <f>F675*K$2</f>
        <v>344.45269438001606</v>
      </c>
      <c r="L675" s="9">
        <f>F675*L$2</f>
        <v>3.1769337199999854</v>
      </c>
      <c r="M675" s="8">
        <f t="shared" si="159"/>
        <v>-1.3118233782168254E-2</v>
      </c>
      <c r="N675">
        <f t="shared" si="161"/>
        <v>-3.0531318281724751</v>
      </c>
      <c r="P675" s="2">
        <f t="shared" si="160"/>
        <v>2.1855063748354837</v>
      </c>
      <c r="Q675">
        <f t="shared" si="162"/>
        <v>361.18025855834441</v>
      </c>
      <c r="S675" s="4">
        <f t="shared" si="163"/>
        <v>364.34407404456221</v>
      </c>
      <c r="T675" s="2">
        <f t="shared" si="164"/>
        <v>-435.86896930194655</v>
      </c>
      <c r="U675" s="8">
        <f t="shared" si="165"/>
        <v>359.85495427385212</v>
      </c>
      <c r="V675" s="8">
        <f t="shared" si="166"/>
        <v>-57.270807786175148</v>
      </c>
      <c r="W675" s="2">
        <f t="shared" si="167"/>
        <v>-210.51393489816081</v>
      </c>
      <c r="X675" s="1">
        <f t="shared" si="168"/>
        <v>-228.96624677215058</v>
      </c>
      <c r="Z675" s="2">
        <f t="shared" si="169"/>
        <v>168.37664433261506</v>
      </c>
      <c r="AA675" s="1">
        <f t="shared" si="170"/>
        <v>194.44959422001136</v>
      </c>
      <c r="AC675" s="14">
        <f t="shared" si="171"/>
        <v>-73.33514846432459</v>
      </c>
      <c r="AS675">
        <f>ABS(H675-AC675)</f>
        <v>87.759576723849946</v>
      </c>
    </row>
    <row r="676" spans="1:45" x14ac:dyDescent="0.35">
      <c r="A676">
        <f t="shared" si="157"/>
        <v>2.6919999999999576E-2</v>
      </c>
      <c r="B676" s="2">
        <v>8.25</v>
      </c>
      <c r="C676">
        <v>14.6</v>
      </c>
      <c r="D676" s="44">
        <f t="shared" si="158"/>
        <v>14.236309523139086</v>
      </c>
      <c r="F676" s="3">
        <f>IF(G$3=0, C676,D676)</f>
        <v>14.6</v>
      </c>
      <c r="H676" s="46">
        <f>-I$6*COS(2*PI()*A676*I$2)</f>
        <v>14.236309523139086</v>
      </c>
      <c r="J676" s="2">
        <f>F676*J$2</f>
        <v>-2.9067417399999997</v>
      </c>
      <c r="K676" s="8">
        <f>F676*K$2</f>
        <v>344.45269438001606</v>
      </c>
      <c r="L676" s="9">
        <f>F676*L$2</f>
        <v>3.1769337199999854</v>
      </c>
      <c r="M676" s="8">
        <f t="shared" si="159"/>
        <v>0.14639008817247534</v>
      </c>
      <c r="N676">
        <f t="shared" si="161"/>
        <v>-3.0505116066232851</v>
      </c>
      <c r="P676" s="2">
        <f t="shared" si="160"/>
        <v>-16.72756417832835</v>
      </c>
      <c r="Q676">
        <f t="shared" si="162"/>
        <v>360.88213823680184</v>
      </c>
      <c r="S676" s="4">
        <f t="shared" si="163"/>
        <v>364.2054620449743</v>
      </c>
      <c r="T676" s="2">
        <f t="shared" si="164"/>
        <v>-435.70314618666276</v>
      </c>
      <c r="U676" s="8">
        <f t="shared" si="165"/>
        <v>359.71805012657234</v>
      </c>
      <c r="V676" s="8">
        <f t="shared" si="166"/>
        <v>-57.249019532294326</v>
      </c>
      <c r="W676" s="2">
        <f t="shared" si="167"/>
        <v>-206.90272252979597</v>
      </c>
      <c r="X676" s="1">
        <f t="shared" si="168"/>
        <v>-232.1662249690684</v>
      </c>
      <c r="Z676" s="2">
        <f t="shared" si="169"/>
        <v>165.40536005384075</v>
      </c>
      <c r="AA676" s="1">
        <f t="shared" si="170"/>
        <v>197.08021760684349</v>
      </c>
      <c r="AC676" s="14">
        <f t="shared" si="171"/>
        <v>-67.071524455246816</v>
      </c>
      <c r="AS676">
        <f>ABS(H676-AC676)</f>
        <v>81.307833978385901</v>
      </c>
    </row>
    <row r="677" spans="1:45" x14ac:dyDescent="0.35">
      <c r="A677">
        <f t="shared" si="157"/>
        <v>2.6959999999999575E-2</v>
      </c>
      <c r="B677" s="2">
        <v>8.620000000000001</v>
      </c>
      <c r="C677">
        <v>15.4</v>
      </c>
      <c r="D677" s="44">
        <f t="shared" si="158"/>
        <v>14.04495357273596</v>
      </c>
      <c r="F677" s="3">
        <f>IF(G$3=0, C677,D677)</f>
        <v>15.4</v>
      </c>
      <c r="H677" s="46">
        <f>-I$6*COS(2*PI()*A677*I$2)</f>
        <v>14.04495357273596</v>
      </c>
      <c r="J677" s="2">
        <f>F677*J$2</f>
        <v>-3.0660152599999999</v>
      </c>
      <c r="K677" s="8">
        <f>F677*K$2</f>
        <v>363.32681462001693</v>
      </c>
      <c r="L677" s="9">
        <f>F677*L$2</f>
        <v>3.3510122799999844</v>
      </c>
      <c r="M677" s="8">
        <f t="shared" si="159"/>
        <v>0.14376986662328539</v>
      </c>
      <c r="N677">
        <f t="shared" si="161"/>
        <v>-3.0479382841575817</v>
      </c>
      <c r="P677" s="2">
        <f t="shared" si="160"/>
        <v>-16.429443856785781</v>
      </c>
      <c r="Q677">
        <f t="shared" si="162"/>
        <v>360.58933104544184</v>
      </c>
      <c r="S677" s="4">
        <f t="shared" si="163"/>
        <v>364.0841131920651</v>
      </c>
      <c r="T677" s="2">
        <f t="shared" si="164"/>
        <v>-435.55797517055055</v>
      </c>
      <c r="U677" s="8">
        <f t="shared" si="165"/>
        <v>359.59819642501475</v>
      </c>
      <c r="V677" s="8">
        <f t="shared" si="166"/>
        <v>-57.229944851724149</v>
      </c>
      <c r="W677" s="2">
        <f t="shared" si="167"/>
        <v>-203.53692121759437</v>
      </c>
      <c r="X677" s="1">
        <f t="shared" si="168"/>
        <v>-235.31414734631156</v>
      </c>
      <c r="Z677" s="2">
        <f t="shared" si="169"/>
        <v>162.63783251972885</v>
      </c>
      <c r="AA677" s="1">
        <f t="shared" si="170"/>
        <v>199.66682595902037</v>
      </c>
      <c r="AC677" s="14">
        <f t="shared" si="171"/>
        <v>-61.100040110298153</v>
      </c>
      <c r="AS677">
        <f>ABS(H677-AC677)</f>
        <v>75.144993683034116</v>
      </c>
    </row>
    <row r="678" spans="1:45" x14ac:dyDescent="0.35">
      <c r="A678">
        <f t="shared" si="157"/>
        <v>2.6999999999999573E-2</v>
      </c>
      <c r="B678" s="2">
        <v>7.879999999999999</v>
      </c>
      <c r="C678">
        <v>13.8</v>
      </c>
      <c r="D678" s="44">
        <f t="shared" si="158"/>
        <v>13.850403921008935</v>
      </c>
      <c r="F678" s="3">
        <f>IF(G$3=0, C678,D678)</f>
        <v>13.8</v>
      </c>
      <c r="H678" s="46">
        <f>-I$6*COS(2*PI()*A678*I$2)</f>
        <v>13.850403921008935</v>
      </c>
      <c r="J678" s="2">
        <f>F678*J$2</f>
        <v>-2.74746822</v>
      </c>
      <c r="K678" s="8">
        <f>F678*K$2</f>
        <v>325.57857414001518</v>
      </c>
      <c r="L678" s="9">
        <f>F678*L$2</f>
        <v>3.0028551599999864</v>
      </c>
      <c r="M678" s="8">
        <f t="shared" si="159"/>
        <v>-1.8076975842418186E-2</v>
      </c>
      <c r="N678">
        <f t="shared" si="161"/>
        <v>-3.0482618421404877</v>
      </c>
      <c r="P678" s="2">
        <f t="shared" si="160"/>
        <v>2.7374835745750943</v>
      </c>
      <c r="Q678">
        <f t="shared" si="162"/>
        <v>360.63811875145626</v>
      </c>
      <c r="S678" s="4">
        <f t="shared" si="163"/>
        <v>363.62289693561382</v>
      </c>
      <c r="T678" s="2">
        <f t="shared" si="164"/>
        <v>-435.00621690509257</v>
      </c>
      <c r="U678" s="8">
        <f t="shared" si="165"/>
        <v>359.14266286018079</v>
      </c>
      <c r="V678" s="8">
        <f t="shared" si="166"/>
        <v>-57.157446821832082</v>
      </c>
      <c r="W678" s="2">
        <f t="shared" si="167"/>
        <v>-200.24382782423899</v>
      </c>
      <c r="X678" s="1">
        <f t="shared" si="168"/>
        <v>-238.41113841182377</v>
      </c>
      <c r="Z678" s="2">
        <f t="shared" si="169"/>
        <v>159.93137046599438</v>
      </c>
      <c r="AA678" s="1">
        <f t="shared" si="170"/>
        <v>202.21039046804844</v>
      </c>
      <c r="AC678" s="14">
        <f t="shared" si="171"/>
        <v>-55.190884178022628</v>
      </c>
      <c r="AS678">
        <f>ABS(H678-AC678)</f>
        <v>69.041288099031561</v>
      </c>
    </row>
    <row r="679" spans="1:45" x14ac:dyDescent="0.35">
      <c r="A679">
        <f t="shared" si="157"/>
        <v>2.7039999999999571E-2</v>
      </c>
      <c r="B679" s="2">
        <v>7.1400000000000006</v>
      </c>
      <c r="C679">
        <v>13.8</v>
      </c>
      <c r="D679" s="44">
        <f t="shared" si="158"/>
        <v>13.652704806871025</v>
      </c>
      <c r="F679" s="3">
        <f>IF(G$3=0, C679,D679)</f>
        <v>13.8</v>
      </c>
      <c r="H679" s="46">
        <f>-I$6*COS(2*PI()*A679*I$2)</f>
        <v>13.652704806871025</v>
      </c>
      <c r="J679" s="2">
        <f>F679*J$2</f>
        <v>-2.74746822</v>
      </c>
      <c r="K679" s="8">
        <f>F679*K$2</f>
        <v>325.57857414001518</v>
      </c>
      <c r="L679" s="9">
        <f>F679*L$2</f>
        <v>3.0028551599999864</v>
      </c>
      <c r="M679" s="8">
        <f t="shared" si="159"/>
        <v>0.30079362214048766</v>
      </c>
      <c r="N679">
        <f t="shared" si="161"/>
        <v>-3.0428779671771577</v>
      </c>
      <c r="P679" s="2">
        <f t="shared" si="160"/>
        <v>-35.059544611441083</v>
      </c>
      <c r="Q679">
        <f t="shared" si="162"/>
        <v>360.01328404143675</v>
      </c>
      <c r="S679" s="4">
        <f t="shared" si="163"/>
        <v>363.31693282357719</v>
      </c>
      <c r="T679" s="2">
        <f t="shared" si="164"/>
        <v>-434.64018854987228</v>
      </c>
      <c r="U679" s="8">
        <f t="shared" si="165"/>
        <v>358.84046856256498</v>
      </c>
      <c r="V679" s="8">
        <f t="shared" si="166"/>
        <v>-57.109352690217982</v>
      </c>
      <c r="W679" s="2">
        <f t="shared" si="167"/>
        <v>-196.5950784932688</v>
      </c>
      <c r="X679" s="1">
        <f t="shared" si="168"/>
        <v>-241.45169755530827</v>
      </c>
      <c r="Z679" s="2">
        <f t="shared" si="169"/>
        <v>156.93227239213235</v>
      </c>
      <c r="AA679" s="1">
        <f t="shared" si="170"/>
        <v>204.70625702140001</v>
      </c>
      <c r="AC679" s="14">
        <f t="shared" si="171"/>
        <v>-48.998174162086769</v>
      </c>
      <c r="AS679">
        <f>ABS(H679-AC679)</f>
        <v>62.650878968957798</v>
      </c>
    </row>
    <row r="680" spans="1:45" x14ac:dyDescent="0.35">
      <c r="A680">
        <f t="shared" si="157"/>
        <v>2.707999999999957E-2</v>
      </c>
      <c r="B680" s="2">
        <v>7.1400000000000006</v>
      </c>
      <c r="C680">
        <v>14</v>
      </c>
      <c r="D680" s="44">
        <f t="shared" si="158"/>
        <v>13.451901185395968</v>
      </c>
      <c r="F680" s="3">
        <f>IF(G$3=0, C680,D680)</f>
        <v>14</v>
      </c>
      <c r="H680" s="46">
        <f>-I$6*COS(2*PI()*A680*I$2)</f>
        <v>13.451901185395968</v>
      </c>
      <c r="J680" s="2">
        <f>F680*J$2</f>
        <v>-2.7872865999999998</v>
      </c>
      <c r="K680" s="8">
        <f>F680*K$2</f>
        <v>330.29710420001538</v>
      </c>
      <c r="L680" s="9">
        <f>F680*L$2</f>
        <v>3.0463747999999859</v>
      </c>
      <c r="M680" s="8">
        <f t="shared" si="159"/>
        <v>0.29540974717715773</v>
      </c>
      <c r="N680">
        <f t="shared" si="161"/>
        <v>-3.0375904576534087</v>
      </c>
      <c r="P680" s="2">
        <f t="shared" si="160"/>
        <v>-34.43470990142157</v>
      </c>
      <c r="Q680">
        <f t="shared" si="162"/>
        <v>359.39958519810267</v>
      </c>
      <c r="S680" s="4">
        <f t="shared" si="163"/>
        <v>362.74136974527977</v>
      </c>
      <c r="T680" s="2">
        <f t="shared" si="164"/>
        <v>-433.95163587788602</v>
      </c>
      <c r="U680" s="8">
        <f t="shared" si="165"/>
        <v>358.27199705451159</v>
      </c>
      <c r="V680" s="8">
        <f t="shared" si="166"/>
        <v>-57.018880620616102</v>
      </c>
      <c r="W680" s="2">
        <f t="shared" si="167"/>
        <v>-193.18849099456401</v>
      </c>
      <c r="X680" s="1">
        <f t="shared" si="168"/>
        <v>-244.43957007587903</v>
      </c>
      <c r="Z680" s="2">
        <f t="shared" si="169"/>
        <v>154.13421154116497</v>
      </c>
      <c r="AA680" s="1">
        <f t="shared" si="170"/>
        <v>207.1576229351717</v>
      </c>
      <c r="AC680" s="14">
        <f t="shared" si="171"/>
        <v>-43.049748680008406</v>
      </c>
      <c r="AS680">
        <f>ABS(H680-AC680)</f>
        <v>56.501649865404374</v>
      </c>
    </row>
    <row r="681" spans="1:45" x14ac:dyDescent="0.35">
      <c r="A681">
        <f t="shared" si="157"/>
        <v>2.7119999999999568E-2</v>
      </c>
      <c r="B681" s="2">
        <v>7.51</v>
      </c>
      <c r="C681">
        <v>14.2</v>
      </c>
      <c r="D681" s="44">
        <f t="shared" si="158"/>
        <v>13.248038717595607</v>
      </c>
      <c r="F681" s="3">
        <f>IF(G$3=0, C681,D681)</f>
        <v>14.2</v>
      </c>
      <c r="H681" s="46">
        <f>-I$6*COS(2*PI()*A681*I$2)</f>
        <v>13.248038717595607</v>
      </c>
      <c r="J681" s="2">
        <f>F681*J$2</f>
        <v>-2.8271049799999997</v>
      </c>
      <c r="K681" s="8">
        <f>F681*K$2</f>
        <v>335.01563426001559</v>
      </c>
      <c r="L681" s="9">
        <f>F681*L$2</f>
        <v>3.0898944399999855</v>
      </c>
      <c r="M681" s="8">
        <f t="shared" si="159"/>
        <v>0.2503038576534089</v>
      </c>
      <c r="N681">
        <f t="shared" si="161"/>
        <v>-3.0331102939356565</v>
      </c>
      <c r="P681" s="2">
        <f t="shared" si="160"/>
        <v>-29.102480998087287</v>
      </c>
      <c r="Q681">
        <f t="shared" si="162"/>
        <v>358.88091787150671</v>
      </c>
      <c r="S681" s="4">
        <f t="shared" si="163"/>
        <v>362.2211161691601</v>
      </c>
      <c r="T681" s="2">
        <f t="shared" si="164"/>
        <v>-433.32925059388327</v>
      </c>
      <c r="U681" s="8">
        <f t="shared" si="165"/>
        <v>357.75815357472862</v>
      </c>
      <c r="V681" s="8">
        <f t="shared" si="166"/>
        <v>-56.937102585290148</v>
      </c>
      <c r="W681" s="2">
        <f t="shared" si="167"/>
        <v>-189.51206580200699</v>
      </c>
      <c r="X681" s="1">
        <f t="shared" si="168"/>
        <v>-247.3705826367792</v>
      </c>
      <c r="Z681" s="2">
        <f t="shared" si="169"/>
        <v>151.11437411933989</v>
      </c>
      <c r="AA681" s="1">
        <f t="shared" si="170"/>
        <v>209.56096105260295</v>
      </c>
      <c r="AC681" s="14">
        <f t="shared" si="171"/>
        <v>-36.888207334694187</v>
      </c>
      <c r="AS681">
        <f>ABS(H681-AC681)</f>
        <v>50.136246052289792</v>
      </c>
    </row>
    <row r="682" spans="1:45" x14ac:dyDescent="0.35">
      <c r="A682">
        <f t="shared" si="157"/>
        <v>2.7159999999999566E-2</v>
      </c>
      <c r="B682" s="2">
        <v>7.879999999999999</v>
      </c>
      <c r="C682">
        <v>13.6</v>
      </c>
      <c r="D682" s="44">
        <f t="shared" si="158"/>
        <v>13.041163760037108</v>
      </c>
      <c r="F682" s="3">
        <f>IF(G$3=0, C682,D682)</f>
        <v>13.6</v>
      </c>
      <c r="H682" s="46">
        <f>-I$6*COS(2*PI()*A682*I$2)</f>
        <v>13.041163760037108</v>
      </c>
      <c r="J682" s="2">
        <f>F682*J$2</f>
        <v>-2.7076498399999998</v>
      </c>
      <c r="K682" s="8">
        <f>F682*K$2</f>
        <v>320.86004408001497</v>
      </c>
      <c r="L682" s="9">
        <f>F682*L$2</f>
        <v>2.959335519999986</v>
      </c>
      <c r="M682" s="8">
        <f t="shared" si="159"/>
        <v>0.2060053139356568</v>
      </c>
      <c r="N682">
        <f t="shared" si="161"/>
        <v>-3.0294230254220538</v>
      </c>
      <c r="P682" s="2">
        <f t="shared" si="160"/>
        <v>-23.865283611491122</v>
      </c>
      <c r="Q682">
        <f t="shared" si="162"/>
        <v>358.45558840045436</v>
      </c>
      <c r="S682" s="4">
        <f t="shared" si="163"/>
        <v>361.62092923438996</v>
      </c>
      <c r="T682" s="2">
        <f t="shared" si="164"/>
        <v>-432.61124012168671</v>
      </c>
      <c r="U682" s="8">
        <f t="shared" si="165"/>
        <v>357.16536160320049</v>
      </c>
      <c r="V682" s="8">
        <f t="shared" si="166"/>
        <v>-56.842759921237949</v>
      </c>
      <c r="W682" s="2">
        <f t="shared" si="167"/>
        <v>-185.95866795710407</v>
      </c>
      <c r="X682" s="1">
        <f t="shared" si="168"/>
        <v>-250.24663799127032</v>
      </c>
      <c r="Z682" s="2">
        <f t="shared" si="169"/>
        <v>148.19719252212568</v>
      </c>
      <c r="AA682" s="1">
        <f t="shared" si="170"/>
        <v>211.91790402219397</v>
      </c>
      <c r="AC682" s="14">
        <f t="shared" si="171"/>
        <v>-30.883523856148059</v>
      </c>
      <c r="AS682">
        <f>ABS(H682-AC682)</f>
        <v>43.924687616185167</v>
      </c>
    </row>
    <row r="683" spans="1:45" x14ac:dyDescent="0.35">
      <c r="A683">
        <f t="shared" si="157"/>
        <v>2.7199999999999565E-2</v>
      </c>
      <c r="B683" s="2">
        <v>7.1400000000000006</v>
      </c>
      <c r="C683">
        <v>12.6</v>
      </c>
      <c r="D683" s="44">
        <f t="shared" si="158"/>
        <v>12.831323354301761</v>
      </c>
      <c r="F683" s="3">
        <f>IF(G$3=0, C683,D683)</f>
        <v>12.6</v>
      </c>
      <c r="H683" s="46">
        <f>-I$6*COS(2*PI()*A683*I$2)</f>
        <v>12.831323354301761</v>
      </c>
      <c r="J683" s="2">
        <f>F683*J$2</f>
        <v>-2.5085579399999998</v>
      </c>
      <c r="K683" s="8">
        <f>F683*K$2</f>
        <v>297.26739378001383</v>
      </c>
      <c r="L683" s="9">
        <f>F683*L$2</f>
        <v>2.741737319999987</v>
      </c>
      <c r="M683" s="8">
        <f t="shared" si="159"/>
        <v>0.32177318542205402</v>
      </c>
      <c r="N683">
        <f t="shared" si="161"/>
        <v>-3.0236636393535035</v>
      </c>
      <c r="P683" s="2">
        <f t="shared" si="160"/>
        <v>-37.595544320439387</v>
      </c>
      <c r="Q683">
        <f t="shared" si="162"/>
        <v>357.78555685002112</v>
      </c>
      <c r="S683" s="4">
        <f t="shared" si="163"/>
        <v>360.84906735544314</v>
      </c>
      <c r="T683" s="2">
        <f t="shared" si="164"/>
        <v>-431.68785295667726</v>
      </c>
      <c r="U683" s="8">
        <f t="shared" si="165"/>
        <v>356.40300991165037</v>
      </c>
      <c r="V683" s="8">
        <f t="shared" si="166"/>
        <v>-56.721431878720558</v>
      </c>
      <c r="W683" s="2">
        <f t="shared" si="167"/>
        <v>-182.36460213041639</v>
      </c>
      <c r="X683" s="1">
        <f t="shared" si="168"/>
        <v>-253.06710716427932</v>
      </c>
      <c r="Z683" s="2">
        <f t="shared" si="169"/>
        <v>145.24745758100653</v>
      </c>
      <c r="AA683" s="1">
        <f t="shared" si="170"/>
        <v>214.22793411230793</v>
      </c>
      <c r="AC683" s="14">
        <f t="shared" si="171"/>
        <v>-24.858099896829003</v>
      </c>
      <c r="AS683">
        <f>ABS(H683-AC683)</f>
        <v>37.689423251130762</v>
      </c>
    </row>
    <row r="684" spans="1:45" x14ac:dyDescent="0.35">
      <c r="A684">
        <f t="shared" si="157"/>
        <v>2.7239999999999563E-2</v>
      </c>
      <c r="B684" s="2">
        <v>7.51</v>
      </c>
      <c r="C684">
        <v>12.2</v>
      </c>
      <c r="D684" s="44">
        <f t="shared" si="158"/>
        <v>12.618565216288264</v>
      </c>
      <c r="F684" s="3">
        <f>IF(G$3=0, C684,D684)</f>
        <v>12.2</v>
      </c>
      <c r="H684" s="46">
        <f>-I$6*COS(2*PI()*A684*I$2)</f>
        <v>12.618565216288264</v>
      </c>
      <c r="J684" s="2">
        <f>F684*J$2</f>
        <v>-2.4289211799999997</v>
      </c>
      <c r="K684" s="8">
        <f>F684*K$2</f>
        <v>287.83033366001342</v>
      </c>
      <c r="L684" s="9">
        <f>F684*L$2</f>
        <v>2.6546980399999875</v>
      </c>
      <c r="M684" s="8">
        <f t="shared" si="159"/>
        <v>0.5151056993535037</v>
      </c>
      <c r="N684">
        <f t="shared" si="161"/>
        <v>-3.0144438139513459</v>
      </c>
      <c r="P684" s="2">
        <f t="shared" si="160"/>
        <v>-60.51816307000729</v>
      </c>
      <c r="Q684">
        <f t="shared" si="162"/>
        <v>356.70699609597125</v>
      </c>
      <c r="S684" s="4">
        <f t="shared" si="163"/>
        <v>359.87679983532473</v>
      </c>
      <c r="T684" s="2">
        <f t="shared" si="164"/>
        <v>-430.52471823850988</v>
      </c>
      <c r="U684" s="8">
        <f t="shared" si="165"/>
        <v>355.44272179687408</v>
      </c>
      <c r="V684" s="8">
        <f t="shared" si="166"/>
        <v>-56.568602313954166</v>
      </c>
      <c r="W684" s="2">
        <f t="shared" si="167"/>
        <v>-178.62074579239794</v>
      </c>
      <c r="X684" s="1">
        <f t="shared" si="168"/>
        <v>-255.82967348077889</v>
      </c>
      <c r="Z684" s="2">
        <f t="shared" si="169"/>
        <v>142.17507579934244</v>
      </c>
      <c r="AA684" s="1">
        <f t="shared" si="170"/>
        <v>216.48910073532812</v>
      </c>
      <c r="AC684" s="14">
        <f t="shared" si="171"/>
        <v>-18.700247371023977</v>
      </c>
      <c r="AS684">
        <f>ABS(H684-AC684)</f>
        <v>31.318812587312241</v>
      </c>
    </row>
    <row r="685" spans="1:45" x14ac:dyDescent="0.35">
      <c r="A685">
        <f t="shared" si="157"/>
        <v>2.7279999999999562E-2</v>
      </c>
      <c r="B685" s="2">
        <v>6.4</v>
      </c>
      <c r="C685">
        <v>12.8</v>
      </c>
      <c r="D685" s="44">
        <f t="shared" si="158"/>
        <v>12.402937725362483</v>
      </c>
      <c r="F685" s="3">
        <f>IF(G$3=0, C685,D685)</f>
        <v>12.8</v>
      </c>
      <c r="H685" s="46">
        <f>-I$6*COS(2*PI()*A685*I$2)</f>
        <v>12.402937725362483</v>
      </c>
      <c r="J685" s="2">
        <f>F685*J$2</f>
        <v>-2.54837632</v>
      </c>
      <c r="K685" s="8">
        <f>F685*K$2</f>
        <v>301.9859238400141</v>
      </c>
      <c r="L685" s="9">
        <f>F685*L$2</f>
        <v>2.7852569599999875</v>
      </c>
      <c r="M685" s="8">
        <f t="shared" si="159"/>
        <v>0.58552263395134618</v>
      </c>
      <c r="N685">
        <f t="shared" si="161"/>
        <v>-3.0039636028785148</v>
      </c>
      <c r="P685" s="2">
        <f t="shared" si="160"/>
        <v>-68.876662435957826</v>
      </c>
      <c r="Q685">
        <f t="shared" si="162"/>
        <v>355.47946933037144</v>
      </c>
      <c r="S685" s="4">
        <f t="shared" si="163"/>
        <v>358.85024892432278</v>
      </c>
      <c r="T685" s="2">
        <f t="shared" si="164"/>
        <v>-429.29664368099787</v>
      </c>
      <c r="U685" s="8">
        <f t="shared" si="165"/>
        <v>354.42881912230166</v>
      </c>
      <c r="V685" s="8">
        <f t="shared" si="166"/>
        <v>-56.407240008114869</v>
      </c>
      <c r="W685" s="2">
        <f t="shared" si="167"/>
        <v>-174.69504475773098</v>
      </c>
      <c r="X685" s="1">
        <f t="shared" si="168"/>
        <v>-258.53152451250622</v>
      </c>
      <c r="Z685" s="2">
        <f t="shared" si="169"/>
        <v>138.95362106154596</v>
      </c>
      <c r="AA685" s="1">
        <f t="shared" si="170"/>
        <v>218.69903302005292</v>
      </c>
      <c r="AC685" s="14">
        <f t="shared" si="171"/>
        <v>-12.403251745792915</v>
      </c>
      <c r="AS685">
        <f>ABS(H685-AC685)</f>
        <v>24.806189471155399</v>
      </c>
    </row>
    <row r="686" spans="1:45" x14ac:dyDescent="0.35">
      <c r="A686">
        <f t="shared" si="157"/>
        <v>2.731999999999956E-2</v>
      </c>
      <c r="B686" s="2">
        <v>7.51</v>
      </c>
      <c r="C686">
        <v>13.2</v>
      </c>
      <c r="D686" s="44">
        <f t="shared" si="158"/>
        <v>12.184489913356307</v>
      </c>
      <c r="F686" s="3">
        <f>IF(G$3=0, C686,D686)</f>
        <v>13.2</v>
      </c>
      <c r="H686" s="46">
        <f>-I$6*COS(2*PI()*A686*I$2)</f>
        <v>12.184489913356307</v>
      </c>
      <c r="J686" s="2">
        <f>F686*J$2</f>
        <v>-2.6280130799999997</v>
      </c>
      <c r="K686" s="8">
        <f>F686*K$2</f>
        <v>311.42298396001451</v>
      </c>
      <c r="L686" s="9">
        <f>F686*L$2</f>
        <v>2.8722962399999865</v>
      </c>
      <c r="M686" s="8">
        <f t="shared" si="159"/>
        <v>0.4555872828785148</v>
      </c>
      <c r="N686">
        <f t="shared" si="161"/>
        <v>-2.995809091661001</v>
      </c>
      <c r="P686" s="2">
        <f t="shared" si="160"/>
        <v>-53.493545490357349</v>
      </c>
      <c r="Q686">
        <f t="shared" si="162"/>
        <v>354.52610201328781</v>
      </c>
      <c r="S686" s="4">
        <f t="shared" si="163"/>
        <v>357.85398553616631</v>
      </c>
      <c r="T686" s="2">
        <f t="shared" si="164"/>
        <v>-428.10480243234366</v>
      </c>
      <c r="U686" s="8">
        <f t="shared" si="165"/>
        <v>353.44483079497701</v>
      </c>
      <c r="V686" s="8">
        <f t="shared" si="166"/>
        <v>-56.250638561646618</v>
      </c>
      <c r="W686" s="2">
        <f t="shared" si="167"/>
        <v>-170.76511916849165</v>
      </c>
      <c r="X686" s="1">
        <f t="shared" si="168"/>
        <v>-261.17259492207779</v>
      </c>
      <c r="Z686" s="2">
        <f t="shared" si="169"/>
        <v>135.72978610224874</v>
      </c>
      <c r="AA686" s="1">
        <f t="shared" si="170"/>
        <v>220.85769311120157</v>
      </c>
      <c r="AC686" s="14">
        <f t="shared" si="171"/>
        <v>-6.1580646189366917</v>
      </c>
      <c r="AS686">
        <f>ABS(H686-AC686)</f>
        <v>18.342554532293001</v>
      </c>
    </row>
    <row r="687" spans="1:45" x14ac:dyDescent="0.35">
      <c r="A687">
        <f t="shared" si="157"/>
        <v>2.7359999999999558E-2</v>
      </c>
      <c r="B687" s="2">
        <v>6.77</v>
      </c>
      <c r="C687">
        <v>12.6</v>
      </c>
      <c r="D687" s="44">
        <f t="shared" si="158"/>
        <v>11.963271453418399</v>
      </c>
      <c r="F687" s="3">
        <f>IF(G$3=0, C687,D687)</f>
        <v>12.6</v>
      </c>
      <c r="H687" s="46">
        <f>-I$6*COS(2*PI()*A687*I$2)</f>
        <v>11.963271453418399</v>
      </c>
      <c r="J687" s="2">
        <f>F687*J$2</f>
        <v>-2.5085579399999998</v>
      </c>
      <c r="K687" s="8">
        <f>F687*K$2</f>
        <v>297.26739378001383</v>
      </c>
      <c r="L687" s="9">
        <f>F687*L$2</f>
        <v>2.741737319999987</v>
      </c>
      <c r="M687" s="8">
        <f t="shared" si="159"/>
        <v>0.36779601166100129</v>
      </c>
      <c r="N687">
        <f t="shared" si="161"/>
        <v>-2.9892259476278822</v>
      </c>
      <c r="P687" s="2">
        <f t="shared" si="160"/>
        <v>-43.103118053273306</v>
      </c>
      <c r="Q687">
        <f t="shared" si="162"/>
        <v>353.75791393303064</v>
      </c>
      <c r="S687" s="4">
        <f t="shared" si="163"/>
        <v>356.86744726469163</v>
      </c>
      <c r="T687" s="2">
        <f t="shared" si="164"/>
        <v>-426.92459545164223</v>
      </c>
      <c r="U687" s="8">
        <f t="shared" si="165"/>
        <v>352.47044776019902</v>
      </c>
      <c r="V687" s="8">
        <f t="shared" si="166"/>
        <v>-56.095565794599445</v>
      </c>
      <c r="W687" s="2">
        <f t="shared" si="167"/>
        <v>-166.93220751026587</v>
      </c>
      <c r="X687" s="1">
        <f t="shared" si="168"/>
        <v>-263.7543851366521</v>
      </c>
      <c r="Z687" s="2">
        <f t="shared" si="169"/>
        <v>132.58713768377544</v>
      </c>
      <c r="AA687" s="1">
        <f t="shared" si="170"/>
        <v>222.96637220763799</v>
      </c>
      <c r="AC687" s="14">
        <f t="shared" si="171"/>
        <v>-6.1401097227332002E-2</v>
      </c>
      <c r="AS687">
        <f>ABS(H687-AC687)</f>
        <v>12.024672550645731</v>
      </c>
    </row>
    <row r="688" spans="1:45" x14ac:dyDescent="0.35">
      <c r="A688">
        <f t="shared" si="157"/>
        <v>2.7399999999999557E-2</v>
      </c>
      <c r="B688" s="2">
        <v>5.66</v>
      </c>
      <c r="C688">
        <v>11.4</v>
      </c>
      <c r="D688" s="44">
        <f t="shared" si="158"/>
        <v>11.739332648718845</v>
      </c>
      <c r="F688" s="3">
        <f>IF(G$3=0, C688,D688)</f>
        <v>11.4</v>
      </c>
      <c r="H688" s="46">
        <f>-I$6*COS(2*PI()*A688*I$2)</f>
        <v>11.739332648718845</v>
      </c>
      <c r="J688" s="2">
        <f>F688*J$2</f>
        <v>-2.26964766</v>
      </c>
      <c r="K688" s="8">
        <f>F688*K$2</f>
        <v>268.95621342001255</v>
      </c>
      <c r="L688" s="9">
        <f>F688*L$2</f>
        <v>2.4806194799999886</v>
      </c>
      <c r="M688" s="8">
        <f t="shared" si="159"/>
        <v>0.48066800762788242</v>
      </c>
      <c r="N688">
        <f t="shared" si="161"/>
        <v>-2.9806225190261522</v>
      </c>
      <c r="P688" s="2">
        <f t="shared" si="160"/>
        <v>-56.490520153016803</v>
      </c>
      <c r="Q688">
        <f t="shared" si="162"/>
        <v>352.75113423381163</v>
      </c>
      <c r="S688" s="4">
        <f t="shared" si="163"/>
        <v>355.71242172143945</v>
      </c>
      <c r="T688" s="2">
        <f t="shared" si="164"/>
        <v>-425.54282522695848</v>
      </c>
      <c r="U688" s="8">
        <f t="shared" si="165"/>
        <v>351.32965340216776</v>
      </c>
      <c r="V688" s="8">
        <f t="shared" si="166"/>
        <v>-55.91400871548629</v>
      </c>
      <c r="W688" s="2">
        <f t="shared" si="167"/>
        <v>-163.17021031499013</v>
      </c>
      <c r="X688" s="1">
        <f t="shared" si="168"/>
        <v>-266.27799192640458</v>
      </c>
      <c r="Z688" s="2">
        <f t="shared" si="169"/>
        <v>129.50407555256103</v>
      </c>
      <c r="AA688" s="1">
        <f t="shared" si="170"/>
        <v>225.02601797563335</v>
      </c>
      <c r="AC688" s="14">
        <f t="shared" si="171"/>
        <v>5.9417989451569326</v>
      </c>
      <c r="AS688">
        <f>ABS(H688-AC688)</f>
        <v>5.7975337035619123</v>
      </c>
    </row>
    <row r="689" spans="1:45" x14ac:dyDescent="0.35">
      <c r="A689">
        <f t="shared" si="157"/>
        <v>2.7439999999999555E-2</v>
      </c>
      <c r="B689" s="2">
        <v>7.1400000000000006</v>
      </c>
      <c r="C689">
        <v>11.8</v>
      </c>
      <c r="D689" s="44">
        <f t="shared" si="158"/>
        <v>11.512724421010665</v>
      </c>
      <c r="F689" s="3">
        <f>IF(G$3=0, C689,D689)</f>
        <v>11.8</v>
      </c>
      <c r="H689" s="46">
        <f>-I$6*COS(2*PI()*A689*I$2)</f>
        <v>11.512724421010665</v>
      </c>
      <c r="J689" s="2">
        <f>F689*J$2</f>
        <v>-2.34928442</v>
      </c>
      <c r="K689" s="8">
        <f>F689*K$2</f>
        <v>278.39327354001301</v>
      </c>
      <c r="L689" s="9">
        <f>F689*L$2</f>
        <v>2.567658759999988</v>
      </c>
      <c r="M689" s="8">
        <f t="shared" si="159"/>
        <v>0.71097485902615221</v>
      </c>
      <c r="N689">
        <f t="shared" si="161"/>
        <v>-2.9678968511219299</v>
      </c>
      <c r="P689" s="2">
        <f t="shared" si="160"/>
        <v>-83.794920813799081</v>
      </c>
      <c r="Q689">
        <f t="shared" si="162"/>
        <v>351.25773277557613</v>
      </c>
      <c r="S689" s="4">
        <f t="shared" si="163"/>
        <v>354.53636639460228</v>
      </c>
      <c r="T689" s="2">
        <f t="shared" si="164"/>
        <v>-424.13589683243248</v>
      </c>
      <c r="U689" s="8">
        <f t="shared" si="165"/>
        <v>350.16808837061814</v>
      </c>
      <c r="V689" s="8">
        <f t="shared" si="166"/>
        <v>-55.729145989927147</v>
      </c>
      <c r="W689" s="2">
        <f t="shared" si="167"/>
        <v>-159.2648333005539</v>
      </c>
      <c r="X689" s="1">
        <f t="shared" si="168"/>
        <v>-268.74119776471406</v>
      </c>
      <c r="Z689" s="2">
        <f t="shared" si="169"/>
        <v>126.30363542653441</v>
      </c>
      <c r="AA689" s="1">
        <f t="shared" si="170"/>
        <v>227.0347636238204</v>
      </c>
      <c r="AC689" s="14">
        <f t="shared" si="171"/>
        <v>12.040784333339332</v>
      </c>
      <c r="AS689">
        <f>ABS(H689-AC689)</f>
        <v>0.52805991232866667</v>
      </c>
    </row>
    <row r="690" spans="1:45" x14ac:dyDescent="0.35">
      <c r="A690">
        <f t="shared" si="157"/>
        <v>2.7479999999999553E-2</v>
      </c>
      <c r="B690" s="2">
        <v>5.29</v>
      </c>
      <c r="C690">
        <v>11.4</v>
      </c>
      <c r="D690" s="44">
        <f t="shared" si="158"/>
        <v>11.283498299050679</v>
      </c>
      <c r="F690" s="3">
        <f>IF(G$3=0, C690,D690)</f>
        <v>11.4</v>
      </c>
      <c r="H690" s="46">
        <f>-I$6*COS(2*PI()*A690*I$2)</f>
        <v>11.283498299050679</v>
      </c>
      <c r="J690" s="2">
        <f>F690*J$2</f>
        <v>-2.26964766</v>
      </c>
      <c r="K690" s="8">
        <f>F690*K$2</f>
        <v>268.95621342001255</v>
      </c>
      <c r="L690" s="9">
        <f>F690*L$2</f>
        <v>2.4806194799999886</v>
      </c>
      <c r="M690" s="8">
        <f t="shared" si="159"/>
        <v>0.61861243112192987</v>
      </c>
      <c r="N690">
        <f t="shared" si="161"/>
        <v>-2.9568243690785225</v>
      </c>
      <c r="P690" s="2">
        <f t="shared" si="160"/>
        <v>-72.864459235563118</v>
      </c>
      <c r="Q690">
        <f t="shared" si="162"/>
        <v>349.9591350966341</v>
      </c>
      <c r="S690" s="4">
        <f t="shared" si="163"/>
        <v>353.05836700775598</v>
      </c>
      <c r="T690" s="2">
        <f t="shared" si="164"/>
        <v>-422.36774931675529</v>
      </c>
      <c r="U690" s="8">
        <f t="shared" si="165"/>
        <v>348.70829956201709</v>
      </c>
      <c r="V690" s="8">
        <f t="shared" si="166"/>
        <v>-55.496821039908042</v>
      </c>
      <c r="W690" s="2">
        <f t="shared" si="167"/>
        <v>-155.39469906771842</v>
      </c>
      <c r="X690" s="1">
        <f t="shared" si="168"/>
        <v>-271.14454771996509</v>
      </c>
      <c r="Z690" s="2">
        <f t="shared" si="169"/>
        <v>123.13332474679774</v>
      </c>
      <c r="AA690" s="1">
        <f t="shared" si="170"/>
        <v>228.99308833392584</v>
      </c>
      <c r="AC690" s="14">
        <f t="shared" si="171"/>
        <v>18.101568226299378</v>
      </c>
      <c r="AS690">
        <f>ABS(H690-AC690)</f>
        <v>6.8180699272486986</v>
      </c>
    </row>
    <row r="691" spans="1:45" x14ac:dyDescent="0.35">
      <c r="A691">
        <f t="shared" si="157"/>
        <v>2.7519999999999552E-2</v>
      </c>
      <c r="B691" s="2">
        <v>7.1400000000000006</v>
      </c>
      <c r="C691">
        <v>11.4</v>
      </c>
      <c r="D691" s="44">
        <f t="shared" si="158"/>
        <v>11.051706406882209</v>
      </c>
      <c r="F691" s="3">
        <f>IF(G$3=0, C691,D691)</f>
        <v>11.4</v>
      </c>
      <c r="H691" s="46">
        <f>-I$6*COS(2*PI()*A691*I$2)</f>
        <v>11.051706406882209</v>
      </c>
      <c r="J691" s="2">
        <f>F691*J$2</f>
        <v>-2.26964766</v>
      </c>
      <c r="K691" s="8">
        <f>F691*K$2</f>
        <v>268.95621342001255</v>
      </c>
      <c r="L691" s="9">
        <f>F691*L$2</f>
        <v>2.4806194799999886</v>
      </c>
      <c r="M691" s="8">
        <f t="shared" si="159"/>
        <v>0.68717670907852257</v>
      </c>
      <c r="N691">
        <f t="shared" si="161"/>
        <v>-2.944524661880398</v>
      </c>
      <c r="P691" s="2">
        <f t="shared" si="160"/>
        <v>-81.002921676621554</v>
      </c>
      <c r="Q691">
        <f t="shared" si="162"/>
        <v>348.51549292622127</v>
      </c>
      <c r="S691" s="4">
        <f t="shared" si="163"/>
        <v>351.68328911529977</v>
      </c>
      <c r="T691" s="2">
        <f t="shared" si="164"/>
        <v>-420.72272795812199</v>
      </c>
      <c r="U691" s="8">
        <f t="shared" si="165"/>
        <v>347.35016414178159</v>
      </c>
      <c r="V691" s="8">
        <f t="shared" si="166"/>
        <v>-55.280674196086323</v>
      </c>
      <c r="W691" s="2">
        <f t="shared" si="167"/>
        <v>-151.2232015967902</v>
      </c>
      <c r="X691" s="1">
        <f t="shared" si="168"/>
        <v>-273.48338087818104</v>
      </c>
      <c r="Z691" s="2">
        <f t="shared" si="169"/>
        <v>119.71521122809125</v>
      </c>
      <c r="AA691" s="1">
        <f t="shared" si="170"/>
        <v>230.89705102481841</v>
      </c>
      <c r="AC691" s="14">
        <f t="shared" si="171"/>
        <v>24.393175231941882</v>
      </c>
      <c r="AS691">
        <f>ABS(H691-AC691)</f>
        <v>13.341468825059673</v>
      </c>
    </row>
    <row r="692" spans="1:45" x14ac:dyDescent="0.35">
      <c r="A692">
        <f t="shared" si="157"/>
        <v>2.755999999999955E-2</v>
      </c>
      <c r="B692" s="2">
        <v>4.92</v>
      </c>
      <c r="C692">
        <v>11.8</v>
      </c>
      <c r="D692" s="44">
        <f t="shared" si="158"/>
        <v>10.817401451982672</v>
      </c>
      <c r="F692" s="3">
        <f>IF(G$3=0, C692,D692)</f>
        <v>11.8</v>
      </c>
      <c r="H692" s="46">
        <f>-I$6*COS(2*PI()*A692*I$2)</f>
        <v>10.817401451982672</v>
      </c>
      <c r="J692" s="2">
        <f>F692*J$2</f>
        <v>-2.34928442</v>
      </c>
      <c r="K692" s="8">
        <f>F692*K$2</f>
        <v>278.39327354001301</v>
      </c>
      <c r="L692" s="9">
        <f>F692*L$2</f>
        <v>2.567658759999988</v>
      </c>
      <c r="M692" s="8">
        <f t="shared" si="159"/>
        <v>0.67487700188039801</v>
      </c>
      <c r="N692">
        <f t="shared" si="161"/>
        <v>-2.9324451059114418</v>
      </c>
      <c r="P692" s="2">
        <f t="shared" si="160"/>
        <v>-79.559279506208725</v>
      </c>
      <c r="Q692">
        <f t="shared" si="162"/>
        <v>347.09757949093375</v>
      </c>
      <c r="S692" s="4">
        <f t="shared" si="163"/>
        <v>350.34011525281414</v>
      </c>
      <c r="T692" s="2">
        <f t="shared" si="164"/>
        <v>-419.11587375424841</v>
      </c>
      <c r="U692" s="8">
        <f t="shared" si="165"/>
        <v>346.02353965877307</v>
      </c>
      <c r="V692" s="8">
        <f t="shared" si="166"/>
        <v>-55.069542308450849</v>
      </c>
      <c r="W692" s="2">
        <f t="shared" si="167"/>
        <v>-147.23934707994096</v>
      </c>
      <c r="X692" s="1">
        <f t="shared" si="168"/>
        <v>-275.7605993440539</v>
      </c>
      <c r="Z692" s="2">
        <f t="shared" si="169"/>
        <v>116.45311311696318</v>
      </c>
      <c r="AA692" s="1">
        <f t="shared" si="170"/>
        <v>232.7491329811418</v>
      </c>
      <c r="AC692" s="14">
        <f t="shared" si="171"/>
        <v>30.440243592749994</v>
      </c>
      <c r="AS692">
        <f>ABS(H692-AC692)</f>
        <v>19.622842140767322</v>
      </c>
    </row>
    <row r="693" spans="1:45" x14ac:dyDescent="0.35">
      <c r="A693">
        <f t="shared" si="157"/>
        <v>2.7599999999999549E-2</v>
      </c>
      <c r="B693" s="2">
        <v>4.92</v>
      </c>
      <c r="C693">
        <v>10.6</v>
      </c>
      <c r="D693" s="44">
        <f t="shared" si="158"/>
        <v>10.580636713278279</v>
      </c>
      <c r="F693" s="3">
        <f>IF(G$3=0, C693,D693)</f>
        <v>10.6</v>
      </c>
      <c r="H693" s="46">
        <f>-I$6*COS(2*PI()*A693*I$2)</f>
        <v>10.580636713278279</v>
      </c>
      <c r="J693" s="2">
        <f>F693*J$2</f>
        <v>-2.1103741399999998</v>
      </c>
      <c r="K693" s="8">
        <f>F693*K$2</f>
        <v>250.08209318001167</v>
      </c>
      <c r="L693" s="9">
        <f>F693*L$2</f>
        <v>2.3065409199999891</v>
      </c>
      <c r="M693" s="8">
        <f t="shared" si="159"/>
        <v>0.58316068591144177</v>
      </c>
      <c r="N693">
        <f t="shared" si="161"/>
        <v>-2.9220071711103821</v>
      </c>
      <c r="P693" s="2">
        <f t="shared" si="160"/>
        <v>-68.704305950920741</v>
      </c>
      <c r="Q693">
        <f t="shared" si="162"/>
        <v>345.87312447984596</v>
      </c>
      <c r="S693" s="4">
        <f t="shared" si="163"/>
        <v>348.76282608575735</v>
      </c>
      <c r="T693" s="2">
        <f t="shared" si="164"/>
        <v>-417.22894474260193</v>
      </c>
      <c r="U693" s="8">
        <f t="shared" si="165"/>
        <v>344.46568442927247</v>
      </c>
      <c r="V693" s="8">
        <f t="shared" si="166"/>
        <v>-54.821610117028193</v>
      </c>
      <c r="W693" s="2">
        <f t="shared" si="167"/>
        <v>-143.35527441019451</v>
      </c>
      <c r="X693" s="1">
        <f t="shared" si="168"/>
        <v>-277.97774635360923</v>
      </c>
      <c r="Z693" s="2">
        <f t="shared" si="169"/>
        <v>113.27440667763128</v>
      </c>
      <c r="AA693" s="1">
        <f t="shared" si="170"/>
        <v>234.55066047238341</v>
      </c>
      <c r="AC693" s="14">
        <f t="shared" si="171"/>
        <v>36.373775945160702</v>
      </c>
      <c r="AS693">
        <f>ABS(H693-AC693)</f>
        <v>25.793139231882421</v>
      </c>
    </row>
    <row r="694" spans="1:45" x14ac:dyDescent="0.35">
      <c r="A694">
        <f t="shared" si="157"/>
        <v>2.7639999999999547E-2</v>
      </c>
      <c r="B694" s="2">
        <v>4.55</v>
      </c>
      <c r="C694">
        <v>10.4</v>
      </c>
      <c r="D694" s="44">
        <f t="shared" si="158"/>
        <v>10.341466029028782</v>
      </c>
      <c r="F694" s="3">
        <f>IF(G$3=0, C694,D694)</f>
        <v>10.4</v>
      </c>
      <c r="H694" s="46">
        <f>-I$6*COS(2*PI()*A694*I$2)</f>
        <v>10.341466029028782</v>
      </c>
      <c r="J694" s="2">
        <f>F694*J$2</f>
        <v>-2.07055576</v>
      </c>
      <c r="K694" s="8">
        <f>F694*K$2</f>
        <v>245.36356312001146</v>
      </c>
      <c r="L694" s="9">
        <f>F694*L$2</f>
        <v>2.2630212799999896</v>
      </c>
      <c r="M694" s="8">
        <f t="shared" si="159"/>
        <v>0.81163303111038232</v>
      </c>
      <c r="N694">
        <f t="shared" si="161"/>
        <v>-2.9074798326498414</v>
      </c>
      <c r="P694" s="2">
        <f t="shared" si="160"/>
        <v>-95.791031299834287</v>
      </c>
      <c r="Q694">
        <f t="shared" si="162"/>
        <v>344.16592714091729</v>
      </c>
      <c r="S694" s="4">
        <f t="shared" si="163"/>
        <v>347.24058145202764</v>
      </c>
      <c r="T694" s="2">
        <f t="shared" si="164"/>
        <v>-415.40786613368226</v>
      </c>
      <c r="U694" s="8">
        <f t="shared" si="165"/>
        <v>342.96219552389942</v>
      </c>
      <c r="V694" s="8">
        <f t="shared" si="166"/>
        <v>-54.582330309745785</v>
      </c>
      <c r="W694" s="2">
        <f t="shared" si="167"/>
        <v>-139.25119838899269</v>
      </c>
      <c r="X694" s="1">
        <f t="shared" si="168"/>
        <v>-280.13141931301305</v>
      </c>
      <c r="Z694" s="2">
        <f t="shared" si="169"/>
        <v>109.91502395688906</v>
      </c>
      <c r="AA694" s="1">
        <f t="shared" si="170"/>
        <v>236.29876000489608</v>
      </c>
      <c r="AC694" s="14">
        <f t="shared" si="171"/>
        <v>42.465231306157591</v>
      </c>
      <c r="AS694">
        <f>ABS(H694-AC694)</f>
        <v>32.123765277128811</v>
      </c>
    </row>
    <row r="695" spans="1:45" x14ac:dyDescent="0.35">
      <c r="A695">
        <f t="shared" si="157"/>
        <v>2.7679999999999545E-2</v>
      </c>
      <c r="B695" s="2">
        <v>6.03</v>
      </c>
      <c r="C695">
        <v>10.4</v>
      </c>
      <c r="D695" s="44">
        <f t="shared" si="158"/>
        <v>10.099943784585291</v>
      </c>
      <c r="F695" s="3">
        <f>IF(G$3=0, C695,D695)</f>
        <v>10.4</v>
      </c>
      <c r="H695" s="46">
        <f>-I$6*COS(2*PI()*A695*I$2)</f>
        <v>10.099943784585291</v>
      </c>
      <c r="J695" s="2">
        <f>F695*J$2</f>
        <v>-2.07055576</v>
      </c>
      <c r="K695" s="8">
        <f>F695*K$2</f>
        <v>245.36356312001146</v>
      </c>
      <c r="L695" s="9">
        <f>F695*L$2</f>
        <v>2.2630212799999896</v>
      </c>
      <c r="M695" s="8">
        <f t="shared" si="159"/>
        <v>0.83692407264984148</v>
      </c>
      <c r="N695">
        <f t="shared" si="161"/>
        <v>-2.89249981236589</v>
      </c>
      <c r="P695" s="2">
        <f t="shared" si="160"/>
        <v>-98.802364020905827</v>
      </c>
      <c r="Q695">
        <f t="shared" si="162"/>
        <v>342.40506152910041</v>
      </c>
      <c r="S695" s="4">
        <f t="shared" si="163"/>
        <v>345.50500688175021</v>
      </c>
      <c r="T695" s="2">
        <f t="shared" si="164"/>
        <v>-413.33157848970927</v>
      </c>
      <c r="U695" s="8">
        <f t="shared" si="165"/>
        <v>341.24800514145983</v>
      </c>
      <c r="V695" s="8">
        <f t="shared" si="166"/>
        <v>-54.309517425733361</v>
      </c>
      <c r="W695" s="2">
        <f t="shared" si="167"/>
        <v>-135.27644682066921</v>
      </c>
      <c r="X695" s="1">
        <f t="shared" si="168"/>
        <v>-282.22361836718602</v>
      </c>
      <c r="Z695" s="2">
        <f t="shared" si="169"/>
        <v>106.66343551900334</v>
      </c>
      <c r="AA695" s="1">
        <f t="shared" si="170"/>
        <v>237.99514594973377</v>
      </c>
      <c r="AC695" s="14">
        <f t="shared" si="171"/>
        <v>48.4091817033312</v>
      </c>
      <c r="AS695">
        <f>ABS(H695-AC695)</f>
        <v>38.309237918745907</v>
      </c>
    </row>
    <row r="696" spans="1:45" x14ac:dyDescent="0.35">
      <c r="A696">
        <f t="shared" si="157"/>
        <v>2.7719999999999544E-2</v>
      </c>
      <c r="B696" s="2">
        <v>5.29</v>
      </c>
      <c r="C696">
        <v>10.8</v>
      </c>
      <c r="D696" s="44">
        <f t="shared" si="158"/>
        <v>9.8561249000233886</v>
      </c>
      <c r="F696" s="3">
        <f>IF(G$3=0, C696,D696)</f>
        <v>10.8</v>
      </c>
      <c r="H696" s="46">
        <f>-I$6*COS(2*PI()*A696*I$2)</f>
        <v>9.8561249000233886</v>
      </c>
      <c r="J696" s="2">
        <f>F696*J$2</f>
        <v>-2.1501925200000001</v>
      </c>
      <c r="K696" s="8">
        <f>F696*K$2</f>
        <v>254.8006232400119</v>
      </c>
      <c r="L696" s="9">
        <f>F696*L$2</f>
        <v>2.3500605599999891</v>
      </c>
      <c r="M696" s="8">
        <f t="shared" si="159"/>
        <v>0.82194405236589008</v>
      </c>
      <c r="N696">
        <f t="shared" si="161"/>
        <v>-2.8777879179669994</v>
      </c>
      <c r="P696" s="2">
        <f t="shared" si="160"/>
        <v>-97.041498409088945</v>
      </c>
      <c r="Q696">
        <f t="shared" si="162"/>
        <v>340.67557824030393</v>
      </c>
      <c r="S696" s="4">
        <f t="shared" si="163"/>
        <v>343.8475828526698</v>
      </c>
      <c r="T696" s="2">
        <f t="shared" si="164"/>
        <v>-411.34878322908651</v>
      </c>
      <c r="U696" s="8">
        <f t="shared" si="165"/>
        <v>339.61100239958415</v>
      </c>
      <c r="V696" s="8">
        <f t="shared" si="166"/>
        <v>-54.048988931511055</v>
      </c>
      <c r="W696" s="2">
        <f t="shared" si="167"/>
        <v>-131.10796012252325</v>
      </c>
      <c r="X696" s="1">
        <f t="shared" si="168"/>
        <v>-284.25134718923681</v>
      </c>
      <c r="Z696" s="2">
        <f t="shared" si="169"/>
        <v>103.25285919172606</v>
      </c>
      <c r="AA696" s="1">
        <f t="shared" si="170"/>
        <v>239.6372897476048</v>
      </c>
      <c r="AC696" s="14">
        <f t="shared" si="171"/>
        <v>54.480340693570497</v>
      </c>
      <c r="AS696">
        <f>ABS(H696-AC696)</f>
        <v>44.624215793547108</v>
      </c>
    </row>
    <row r="697" spans="1:45" x14ac:dyDescent="0.35">
      <c r="A697">
        <f t="shared" si="157"/>
        <v>2.7759999999999542E-2</v>
      </c>
      <c r="B697" s="2">
        <v>4.92</v>
      </c>
      <c r="C697">
        <v>10.4</v>
      </c>
      <c r="D697" s="44">
        <f t="shared" si="158"/>
        <v>9.6100648176548251</v>
      </c>
      <c r="F697" s="3">
        <f>IF(G$3=0, C697,D697)</f>
        <v>10.4</v>
      </c>
      <c r="H697" s="46">
        <f>-I$6*COS(2*PI()*A697*I$2)</f>
        <v>9.6100648176548251</v>
      </c>
      <c r="J697" s="2">
        <f>F697*J$2</f>
        <v>-2.07055576</v>
      </c>
      <c r="K697" s="8">
        <f>F697*K$2</f>
        <v>245.36356312001146</v>
      </c>
      <c r="L697" s="9">
        <f>F697*L$2</f>
        <v>2.2630212799999896</v>
      </c>
      <c r="M697" s="8">
        <f t="shared" si="159"/>
        <v>0.72759539796699935</v>
      </c>
      <c r="N697">
        <f t="shared" si="161"/>
        <v>-2.8647647606983289</v>
      </c>
      <c r="P697" s="2">
        <f t="shared" si="160"/>
        <v>-85.874955000292033</v>
      </c>
      <c r="Q697">
        <f t="shared" si="162"/>
        <v>339.14510620479336</v>
      </c>
      <c r="S697" s="4">
        <f t="shared" si="163"/>
        <v>342.13572288276032</v>
      </c>
      <c r="T697" s="2">
        <f t="shared" si="164"/>
        <v>-409.30086563188019</v>
      </c>
      <c r="U697" s="8">
        <f t="shared" si="165"/>
        <v>337.92023442754987</v>
      </c>
      <c r="V697" s="8">
        <f t="shared" si="166"/>
        <v>-53.779903717072948</v>
      </c>
      <c r="W697" s="2">
        <f t="shared" si="167"/>
        <v>-127.0974360398497</v>
      </c>
      <c r="X697" s="1">
        <f t="shared" si="168"/>
        <v>-286.21704884477259</v>
      </c>
      <c r="Z697" s="2">
        <f t="shared" si="169"/>
        <v>99.973712651979355</v>
      </c>
      <c r="AA697" s="1">
        <f t="shared" si="170"/>
        <v>241.22728167099305</v>
      </c>
      <c r="AC697" s="14">
        <f t="shared" si="171"/>
        <v>60.349941914070399</v>
      </c>
      <c r="AS697">
        <f>ABS(H697-AC697)</f>
        <v>50.739877096415576</v>
      </c>
    </row>
    <row r="698" spans="1:45" x14ac:dyDescent="0.35">
      <c r="A698">
        <f t="shared" si="157"/>
        <v>2.779999999999954E-2</v>
      </c>
      <c r="B698" s="2">
        <v>4.92</v>
      </c>
      <c r="C698">
        <v>9.1999999999999993</v>
      </c>
      <c r="D698" s="44">
        <f t="shared" si="158"/>
        <v>9.361819489420423</v>
      </c>
      <c r="F698" s="3">
        <f>IF(G$3=0, C698,D698)</f>
        <v>9.1999999999999993</v>
      </c>
      <c r="H698" s="46">
        <f>-I$6*COS(2*PI()*A698*I$2)</f>
        <v>9.361819489420423</v>
      </c>
      <c r="J698" s="2">
        <f>F698*J$2</f>
        <v>-1.8316454799999997</v>
      </c>
      <c r="K698" s="8">
        <f>F698*K$2</f>
        <v>217.05238276001012</v>
      </c>
      <c r="L698" s="9">
        <f>F698*L$2</f>
        <v>2.0019034399999907</v>
      </c>
      <c r="M698" s="8">
        <f t="shared" si="159"/>
        <v>0.79420900069832889</v>
      </c>
      <c r="N698">
        <f t="shared" si="161"/>
        <v>-2.8505492932157304</v>
      </c>
      <c r="P698" s="2">
        <f t="shared" si="160"/>
        <v>-93.781543084781902</v>
      </c>
      <c r="Q698">
        <f t="shared" si="162"/>
        <v>337.47372216578219</v>
      </c>
      <c r="S698" s="4">
        <f t="shared" si="163"/>
        <v>340.26983460648052</v>
      </c>
      <c r="T698" s="2">
        <f t="shared" si="164"/>
        <v>-407.06868221584034</v>
      </c>
      <c r="U698" s="8">
        <f t="shared" si="165"/>
        <v>336.07733594731098</v>
      </c>
      <c r="V698" s="8">
        <f t="shared" si="166"/>
        <v>-53.486606977990462</v>
      </c>
      <c r="W698" s="2">
        <f t="shared" si="167"/>
        <v>-123.08381678710759</v>
      </c>
      <c r="X698" s="1">
        <f t="shared" si="168"/>
        <v>-288.1206754635835</v>
      </c>
      <c r="Z698" s="2">
        <f t="shared" si="169"/>
        <v>96.692952756556821</v>
      </c>
      <c r="AA698" s="1">
        <f t="shared" si="170"/>
        <v>242.76509606092853</v>
      </c>
      <c r="AC698" s="14">
        <f t="shared" si="171"/>
        <v>66.194672295830458</v>
      </c>
      <c r="AS698">
        <f>ABS(H698-AC698)</f>
        <v>56.832852806410031</v>
      </c>
    </row>
    <row r="699" spans="1:45" x14ac:dyDescent="0.35">
      <c r="A699">
        <f t="shared" si="157"/>
        <v>2.7839999999999539E-2</v>
      </c>
      <c r="B699" s="2">
        <v>4.55</v>
      </c>
      <c r="C699">
        <v>9</v>
      </c>
      <c r="D699" s="44">
        <f t="shared" si="158"/>
        <v>9.1114453641669932</v>
      </c>
      <c r="F699" s="3">
        <f>IF(G$3=0, C699,D699)</f>
        <v>9</v>
      </c>
      <c r="H699" s="46">
        <f>-I$6*COS(2*PI()*A699*I$2)</f>
        <v>9.1114453641669932</v>
      </c>
      <c r="J699" s="2">
        <f>F699*J$2</f>
        <v>-1.7918270999999999</v>
      </c>
      <c r="K699" s="8">
        <f>F699*K$2</f>
        <v>212.33385270000991</v>
      </c>
      <c r="L699" s="9">
        <f>F699*L$2</f>
        <v>1.9583837999999909</v>
      </c>
      <c r="M699" s="8">
        <f t="shared" si="159"/>
        <v>1.0189038132157306</v>
      </c>
      <c r="N699">
        <f t="shared" si="161"/>
        <v>-2.8323120357533647</v>
      </c>
      <c r="P699" s="2">
        <f t="shared" si="160"/>
        <v>-120.42133940577207</v>
      </c>
      <c r="Q699">
        <f t="shared" si="162"/>
        <v>335.32756101275874</v>
      </c>
      <c r="S699" s="4">
        <f t="shared" si="163"/>
        <v>338.30484862597444</v>
      </c>
      <c r="T699" s="2">
        <f t="shared" si="164"/>
        <v>-404.71794708652078</v>
      </c>
      <c r="U699" s="8">
        <f t="shared" si="165"/>
        <v>334.13656075556929</v>
      </c>
      <c r="V699" s="8">
        <f t="shared" si="166"/>
        <v>-53.177733189697889</v>
      </c>
      <c r="W699" s="2">
        <f t="shared" si="167"/>
        <v>-118.94800675225684</v>
      </c>
      <c r="X699" s="1">
        <f t="shared" si="168"/>
        <v>-289.96033723081445</v>
      </c>
      <c r="Z699" s="2">
        <f t="shared" si="169"/>
        <v>93.312239886382457</v>
      </c>
      <c r="AA699" s="1">
        <f t="shared" si="170"/>
        <v>244.24914325530546</v>
      </c>
      <c r="AC699" s="14">
        <f t="shared" si="171"/>
        <v>72.123403313350707</v>
      </c>
      <c r="AS699">
        <f>ABS(H699-AC699)</f>
        <v>63.01195794918371</v>
      </c>
    </row>
    <row r="700" spans="1:45" x14ac:dyDescent="0.35">
      <c r="A700">
        <f t="shared" si="157"/>
        <v>2.7879999999999537E-2</v>
      </c>
      <c r="B700" s="2">
        <v>3.8100000000000005</v>
      </c>
      <c r="C700">
        <v>9.1999999999999993</v>
      </c>
      <c r="D700" s="44">
        <f t="shared" si="158"/>
        <v>8.858999374811507</v>
      </c>
      <c r="F700" s="3">
        <f>IF(G$3=0, C700,D700)</f>
        <v>9.1999999999999993</v>
      </c>
      <c r="H700" s="46">
        <f>-I$6*COS(2*PI()*A700*I$2)</f>
        <v>8.858999374811507</v>
      </c>
      <c r="J700" s="2">
        <f>F700*J$2</f>
        <v>-1.8316454799999997</v>
      </c>
      <c r="K700" s="8">
        <f>F700*K$2</f>
        <v>217.05238276001012</v>
      </c>
      <c r="L700" s="9">
        <f>F700*L$2</f>
        <v>2.0019034399999907</v>
      </c>
      <c r="M700" s="8">
        <f t="shared" si="159"/>
        <v>1.0404849357533648</v>
      </c>
      <c r="N700">
        <f t="shared" si="161"/>
        <v>-2.8136884999368101</v>
      </c>
      <c r="P700" s="2">
        <f t="shared" si="160"/>
        <v>-122.99370831274882</v>
      </c>
      <c r="Q700">
        <f t="shared" si="162"/>
        <v>333.13555484383824</v>
      </c>
      <c r="S700" s="4">
        <f t="shared" si="163"/>
        <v>336.17794321959155</v>
      </c>
      <c r="T700" s="2">
        <f t="shared" si="164"/>
        <v>-402.17350590214335</v>
      </c>
      <c r="U700" s="8">
        <f t="shared" si="165"/>
        <v>332.03586116338897</v>
      </c>
      <c r="V700" s="8">
        <f t="shared" si="166"/>
        <v>-52.843407481155054</v>
      </c>
      <c r="W700" s="2">
        <f t="shared" si="167"/>
        <v>-114.75760985570633</v>
      </c>
      <c r="X700" s="1">
        <f t="shared" si="168"/>
        <v>-291.73518990060364</v>
      </c>
      <c r="Z700" s="2">
        <f t="shared" si="169"/>
        <v>89.887417500263837</v>
      </c>
      <c r="AA700" s="1">
        <f t="shared" si="170"/>
        <v>245.67872173197131</v>
      </c>
      <c r="AC700" s="14">
        <f t="shared" si="171"/>
        <v>78.077704395109919</v>
      </c>
      <c r="AS700">
        <f>ABS(H700-AC700)</f>
        <v>69.218705020298415</v>
      </c>
    </row>
    <row r="701" spans="1:45" x14ac:dyDescent="0.35">
      <c r="A701">
        <f t="shared" si="157"/>
        <v>2.7919999999999535E-2</v>
      </c>
      <c r="B701" s="2">
        <v>4.92</v>
      </c>
      <c r="C701">
        <v>9.4</v>
      </c>
      <c r="D701" s="44">
        <f t="shared" si="158"/>
        <v>8.6045389253949782</v>
      </c>
      <c r="F701" s="3">
        <f>IF(G$3=0, C701,D701)</f>
        <v>9.4</v>
      </c>
      <c r="H701" s="46">
        <f>-I$6*COS(2*PI()*A701*I$2)</f>
        <v>8.6045389253949782</v>
      </c>
      <c r="J701" s="2">
        <f>F701*J$2</f>
        <v>-1.87146386</v>
      </c>
      <c r="K701" s="8">
        <f>F701*K$2</f>
        <v>221.77091282001035</v>
      </c>
      <c r="L701" s="9">
        <f>F701*L$2</f>
        <v>2.0454230799999906</v>
      </c>
      <c r="M701" s="8">
        <f t="shared" si="159"/>
        <v>0.98204301993681042</v>
      </c>
      <c r="N701">
        <f t="shared" si="161"/>
        <v>-2.7961110101272642</v>
      </c>
      <c r="P701" s="2">
        <f t="shared" si="160"/>
        <v>-116.08317208382812</v>
      </c>
      <c r="Q701">
        <f t="shared" si="162"/>
        <v>331.06670894264317</v>
      </c>
      <c r="S701" s="4">
        <f t="shared" si="163"/>
        <v>334.09417504257999</v>
      </c>
      <c r="T701" s="2">
        <f t="shared" si="164"/>
        <v>-399.68067027702722</v>
      </c>
      <c r="U701" s="8">
        <f t="shared" si="165"/>
        <v>329.97776730246318</v>
      </c>
      <c r="V701" s="8">
        <f t="shared" si="166"/>
        <v>-52.515862461932429</v>
      </c>
      <c r="W701" s="2">
        <f t="shared" si="167"/>
        <v>-110.4383160015397</v>
      </c>
      <c r="X701" s="1">
        <f t="shared" si="168"/>
        <v>-293.44323993971489</v>
      </c>
      <c r="Z701" s="2">
        <f t="shared" si="169"/>
        <v>86.357139431417664</v>
      </c>
      <c r="AA701" s="1">
        <f t="shared" si="170"/>
        <v>247.05215431320244</v>
      </c>
      <c r="AC701" s="14">
        <f t="shared" si="171"/>
        <v>84.09797584973029</v>
      </c>
      <c r="AS701">
        <f>ABS(H701-AC701)</f>
        <v>75.493436924335313</v>
      </c>
    </row>
    <row r="702" spans="1:45" x14ac:dyDescent="0.35">
      <c r="A702">
        <f t="shared" si="157"/>
        <v>2.7959999999999534E-2</v>
      </c>
      <c r="B702" s="2">
        <v>2.7</v>
      </c>
      <c r="C702">
        <v>8.6</v>
      </c>
      <c r="D702" s="44">
        <f t="shared" si="158"/>
        <v>8.3481218780291666</v>
      </c>
      <c r="F702" s="3">
        <f>IF(G$3=0, C702,D702)</f>
        <v>8.6</v>
      </c>
      <c r="H702" s="46">
        <f>-I$6*COS(2*PI()*A702*I$2)</f>
        <v>8.3481218780291666</v>
      </c>
      <c r="J702" s="2">
        <f>F702*J$2</f>
        <v>-1.7121903399999998</v>
      </c>
      <c r="K702" s="8">
        <f>F702*K$2</f>
        <v>202.89679258000945</v>
      </c>
      <c r="L702" s="9">
        <f>F702*L$2</f>
        <v>1.8713445199999912</v>
      </c>
      <c r="M702" s="8">
        <f t="shared" si="159"/>
        <v>0.92464715012726417</v>
      </c>
      <c r="N702">
        <f t="shared" si="161"/>
        <v>-2.7795608432518524</v>
      </c>
      <c r="P702" s="2">
        <f t="shared" si="160"/>
        <v>-109.29579612263282</v>
      </c>
      <c r="Q702">
        <f t="shared" si="162"/>
        <v>329.11882833456616</v>
      </c>
      <c r="S702" s="4">
        <f t="shared" si="163"/>
        <v>331.91482000469341</v>
      </c>
      <c r="T702" s="2">
        <f t="shared" si="164"/>
        <v>-397.07348300055611</v>
      </c>
      <c r="U702" s="8">
        <f t="shared" si="165"/>
        <v>327.82526431593391</v>
      </c>
      <c r="V702" s="8">
        <f t="shared" si="166"/>
        <v>-52.173292258753087</v>
      </c>
      <c r="W702" s="2">
        <f t="shared" si="167"/>
        <v>-106.23743033731233</v>
      </c>
      <c r="X702" s="1">
        <f t="shared" si="168"/>
        <v>-295.08631866105463</v>
      </c>
      <c r="Z702" s="2">
        <f t="shared" si="169"/>
        <v>82.925612989260742</v>
      </c>
      <c r="AA702" s="1">
        <f t="shared" si="170"/>
        <v>248.37101155474485</v>
      </c>
      <c r="AC702" s="14">
        <f t="shared" si="171"/>
        <v>89.960288958679428</v>
      </c>
      <c r="AS702">
        <f>ABS(H702-AC702)</f>
        <v>81.612167080650266</v>
      </c>
    </row>
    <row r="703" spans="1:45" x14ac:dyDescent="0.35">
      <c r="A703">
        <f t="shared" si="157"/>
        <v>2.7999999999999532E-2</v>
      </c>
      <c r="B703" s="2">
        <v>2.7</v>
      </c>
      <c r="C703">
        <v>7.8</v>
      </c>
      <c r="D703" s="44">
        <f t="shared" si="158"/>
        <v>8.0898065397394294</v>
      </c>
      <c r="F703" s="3">
        <f>IF(G$3=0, C703,D703)</f>
        <v>7.8</v>
      </c>
      <c r="H703" s="46">
        <f>-I$6*COS(2*PI()*A703*I$2)</f>
        <v>8.0898065397394294</v>
      </c>
      <c r="J703" s="2">
        <f>F703*J$2</f>
        <v>-1.5529168199999999</v>
      </c>
      <c r="K703" s="8">
        <f>F703*K$2</f>
        <v>184.02267234000857</v>
      </c>
      <c r="L703" s="9">
        <f>F703*L$2</f>
        <v>1.6972659599999922</v>
      </c>
      <c r="M703" s="8">
        <f t="shared" si="159"/>
        <v>1.0673705032518526</v>
      </c>
      <c r="N703">
        <f t="shared" si="161"/>
        <v>-2.760456085351199</v>
      </c>
      <c r="P703" s="2">
        <f t="shared" si="160"/>
        <v>-126.22203575455671</v>
      </c>
      <c r="Q703">
        <f t="shared" si="162"/>
        <v>326.86928659114506</v>
      </c>
      <c r="S703" s="4">
        <f t="shared" si="163"/>
        <v>329.63392305439692</v>
      </c>
      <c r="T703" s="2">
        <f t="shared" si="164"/>
        <v>-394.34481997669121</v>
      </c>
      <c r="U703" s="8">
        <f t="shared" si="165"/>
        <v>325.5724705250517</v>
      </c>
      <c r="V703" s="8">
        <f t="shared" si="166"/>
        <v>-51.814760804212327</v>
      </c>
      <c r="W703" s="2">
        <f t="shared" si="167"/>
        <v>-101.98716433950148</v>
      </c>
      <c r="X703" s="1">
        <f t="shared" si="168"/>
        <v>-296.66366234344565</v>
      </c>
      <c r="Z703" s="2">
        <f t="shared" si="169"/>
        <v>79.454252761189053</v>
      </c>
      <c r="AA703" s="1">
        <f t="shared" si="170"/>
        <v>249.63465993608401</v>
      </c>
      <c r="AC703" s="14">
        <f t="shared" si="171"/>
        <v>95.832734792370218</v>
      </c>
      <c r="AS703">
        <f>ABS(H703-AC703)</f>
        <v>87.74292825263079</v>
      </c>
    </row>
    <row r="704" spans="1:45" x14ac:dyDescent="0.35">
      <c r="A704">
        <f t="shared" si="157"/>
        <v>2.8039999999999531E-2</v>
      </c>
      <c r="B704" s="2">
        <v>3.0700000000000003</v>
      </c>
      <c r="C704">
        <v>8</v>
      </c>
      <c r="D704" s="44">
        <f t="shared" si="158"/>
        <v>7.8296516492060748</v>
      </c>
      <c r="F704" s="3">
        <f>IF(G$3=0, C704,D704)</f>
        <v>8</v>
      </c>
      <c r="H704" s="46">
        <f>-I$6*COS(2*PI()*A704*I$2)</f>
        <v>7.8296516492060748</v>
      </c>
      <c r="J704" s="2">
        <f>F704*J$2</f>
        <v>-1.5927351999999999</v>
      </c>
      <c r="K704" s="8">
        <f>F704*K$2</f>
        <v>188.7412024000088</v>
      </c>
      <c r="L704" s="9">
        <f>F704*L$2</f>
        <v>1.7407855999999919</v>
      </c>
      <c r="M704" s="8">
        <f t="shared" si="159"/>
        <v>1.2075392653511992</v>
      </c>
      <c r="N704">
        <f t="shared" si="161"/>
        <v>-2.738842460794606</v>
      </c>
      <c r="P704" s="2">
        <f t="shared" si="160"/>
        <v>-142.84661425113649</v>
      </c>
      <c r="Q704">
        <f t="shared" si="162"/>
        <v>324.32345994730008</v>
      </c>
      <c r="S704" s="4">
        <f t="shared" si="163"/>
        <v>327.27178481265128</v>
      </c>
      <c r="T704" s="2">
        <f t="shared" si="164"/>
        <v>-391.51896706971502</v>
      </c>
      <c r="U704" s="8">
        <f t="shared" si="165"/>
        <v>323.23943642479645</v>
      </c>
      <c r="V704" s="8">
        <f t="shared" si="166"/>
        <v>-51.443459128558224</v>
      </c>
      <c r="W704" s="2">
        <f t="shared" si="167"/>
        <v>-97.681157633245562</v>
      </c>
      <c r="X704" s="1">
        <f t="shared" si="168"/>
        <v>-298.17440889551705</v>
      </c>
      <c r="Z704" s="2">
        <f t="shared" si="169"/>
        <v>75.937810588967693</v>
      </c>
      <c r="AA704" s="1">
        <f t="shared" si="170"/>
        <v>250.84238246947194</v>
      </c>
      <c r="AC704" s="14">
        <f t="shared" si="171"/>
        <v>101.71776570766815</v>
      </c>
      <c r="AS704">
        <f>ABS(H704-AC704)</f>
        <v>93.888114058462079</v>
      </c>
    </row>
    <row r="705" spans="1:45" x14ac:dyDescent="0.35">
      <c r="A705">
        <f t="shared" si="157"/>
        <v>2.8079999999999529E-2</v>
      </c>
      <c r="B705" s="2">
        <v>3.0700000000000003</v>
      </c>
      <c r="C705">
        <v>8</v>
      </c>
      <c r="D705" s="44">
        <f t="shared" si="158"/>
        <v>7.5677163634077314</v>
      </c>
      <c r="F705" s="3">
        <f>IF(G$3=0, C705,D705)</f>
        <v>8</v>
      </c>
      <c r="H705" s="46">
        <f>-I$6*COS(2*PI()*A705*I$2)</f>
        <v>7.5677163634077314</v>
      </c>
      <c r="J705" s="2">
        <f>F705*J$2</f>
        <v>-1.5927351999999999</v>
      </c>
      <c r="K705" s="8">
        <f>F705*K$2</f>
        <v>188.7412024000088</v>
      </c>
      <c r="L705" s="9">
        <f>F705*L$2</f>
        <v>1.7407855999999919</v>
      </c>
      <c r="M705" s="8">
        <f t="shared" si="159"/>
        <v>1.1461072607946061</v>
      </c>
      <c r="N705">
        <f t="shared" si="161"/>
        <v>-2.7183284015443707</v>
      </c>
      <c r="P705" s="2">
        <f t="shared" si="160"/>
        <v>-135.58225754729128</v>
      </c>
      <c r="Q705">
        <f t="shared" si="162"/>
        <v>321.90709939506667</v>
      </c>
      <c r="S705" s="4">
        <f t="shared" si="163"/>
        <v>324.79399225586127</v>
      </c>
      <c r="T705" s="2">
        <f t="shared" si="164"/>
        <v>-388.55475558719206</v>
      </c>
      <c r="U705" s="8">
        <f t="shared" si="165"/>
        <v>320.79217299787791</v>
      </c>
      <c r="V705" s="8">
        <f t="shared" si="166"/>
        <v>-51.053977889907472</v>
      </c>
      <c r="W705" s="2">
        <f t="shared" si="167"/>
        <v>-93.344558174197971</v>
      </c>
      <c r="X705" s="1">
        <f t="shared" si="168"/>
        <v>-299.61808516669487</v>
      </c>
      <c r="Z705" s="2">
        <f t="shared" si="169"/>
        <v>72.397053955324509</v>
      </c>
      <c r="AA705" s="1">
        <f t="shared" si="170"/>
        <v>251.99379245528274</v>
      </c>
      <c r="AC705" s="14">
        <f t="shared" si="171"/>
        <v>107.59525639117732</v>
      </c>
      <c r="AS705">
        <f>ABS(H705-AC705)</f>
        <v>100.02754002776959</v>
      </c>
    </row>
    <row r="706" spans="1:45" x14ac:dyDescent="0.35">
      <c r="A706">
        <f t="shared" si="157"/>
        <v>2.8119999999999527E-2</v>
      </c>
      <c r="B706" s="2">
        <v>3.0700000000000003</v>
      </c>
      <c r="C706">
        <v>7.6</v>
      </c>
      <c r="D706" s="44">
        <f t="shared" si="158"/>
        <v>7.3040602441695865</v>
      </c>
      <c r="F706" s="3">
        <f>IF(G$3=0, C706,D706)</f>
        <v>7.6</v>
      </c>
      <c r="H706" s="46">
        <f>-I$6*COS(2*PI()*A706*I$2)</f>
        <v>7.3040602441695865</v>
      </c>
      <c r="J706" s="2">
        <f>F706*J$2</f>
        <v>-1.5130984399999998</v>
      </c>
      <c r="K706" s="8">
        <f>F706*K$2</f>
        <v>179.30414228000836</v>
      </c>
      <c r="L706" s="9">
        <f>F706*L$2</f>
        <v>1.6537463199999922</v>
      </c>
      <c r="M706" s="8">
        <f t="shared" si="159"/>
        <v>1.1255932015443708</v>
      </c>
      <c r="N706">
        <f t="shared" si="161"/>
        <v>-2.6981815213892495</v>
      </c>
      <c r="P706" s="2">
        <f t="shared" si="160"/>
        <v>-133.16589699505786</v>
      </c>
      <c r="Q706">
        <f t="shared" si="162"/>
        <v>319.53380346223122</v>
      </c>
      <c r="S706" s="4">
        <f t="shared" si="163"/>
        <v>322.31314298377555</v>
      </c>
      <c r="T706" s="2">
        <f t="shared" si="164"/>
        <v>-385.58688732131424</v>
      </c>
      <c r="U706" s="8">
        <f t="shared" si="165"/>
        <v>318.34189051775849</v>
      </c>
      <c r="V706" s="8">
        <f t="shared" si="166"/>
        <v>-50.66401616984745</v>
      </c>
      <c r="W706" s="2">
        <f t="shared" si="167"/>
        <v>-88.936670420497194</v>
      </c>
      <c r="X706" s="1">
        <f t="shared" si="168"/>
        <v>-300.99358860508522</v>
      </c>
      <c r="Z706" s="2">
        <f t="shared" si="169"/>
        <v>68.798380542595169</v>
      </c>
      <c r="AA706" s="1">
        <f t="shared" si="170"/>
        <v>253.08796877927017</v>
      </c>
      <c r="AC706" s="14">
        <f t="shared" si="171"/>
        <v>113.48728218892552</v>
      </c>
      <c r="AS706">
        <f>ABS(H706-AC706)</f>
        <v>106.18322194475593</v>
      </c>
    </row>
    <row r="707" spans="1:45" x14ac:dyDescent="0.35">
      <c r="A707">
        <f t="shared" si="157"/>
        <v>2.8159999999999526E-2</v>
      </c>
      <c r="B707" s="2">
        <v>1.5900000000000003</v>
      </c>
      <c r="C707">
        <v>8.6</v>
      </c>
      <c r="D707" s="44">
        <f t="shared" si="158"/>
        <v>7.03874324461942</v>
      </c>
      <c r="F707" s="3">
        <f>IF(G$3=0, C707,D707)</f>
        <v>8.6</v>
      </c>
      <c r="H707" s="46">
        <f>-I$6*COS(2*PI()*A707*I$2)</f>
        <v>7.03874324461942</v>
      </c>
      <c r="J707" s="2">
        <f>F707*J$2</f>
        <v>-1.7121903399999998</v>
      </c>
      <c r="K707" s="8">
        <f>F707*K$2</f>
        <v>202.89679258000945</v>
      </c>
      <c r="L707" s="9">
        <f>F707*L$2</f>
        <v>1.8713445199999912</v>
      </c>
      <c r="M707" s="8">
        <f t="shared" si="159"/>
        <v>1.1850830813892497</v>
      </c>
      <c r="N707">
        <f t="shared" si="161"/>
        <v>-2.6769698378237727</v>
      </c>
      <c r="P707" s="2">
        <f t="shared" si="160"/>
        <v>-140.22966118222286</v>
      </c>
      <c r="Q707">
        <f t="shared" si="162"/>
        <v>317.03461641767569</v>
      </c>
      <c r="S707" s="4">
        <f t="shared" si="163"/>
        <v>320.0910440190649</v>
      </c>
      <c r="T707" s="2">
        <f t="shared" si="164"/>
        <v>-382.92856499790275</v>
      </c>
      <c r="U707" s="8">
        <f t="shared" si="165"/>
        <v>316.1471702566019</v>
      </c>
      <c r="V707" s="8">
        <f t="shared" si="166"/>
        <v>-50.314727100103347</v>
      </c>
      <c r="W707" s="2">
        <f t="shared" si="167"/>
        <v>-84.593298716229015</v>
      </c>
      <c r="X707" s="1">
        <f t="shared" si="168"/>
        <v>-302.30191702236016</v>
      </c>
      <c r="Z707" s="2">
        <f t="shared" si="169"/>
        <v>65.253921738488316</v>
      </c>
      <c r="AA707" s="1">
        <f t="shared" si="170"/>
        <v>254.12577367599121</v>
      </c>
      <c r="AC707" s="14">
        <f t="shared" si="171"/>
        <v>119.21774785965886</v>
      </c>
      <c r="AS707">
        <f>ABS(H707-AC707)</f>
        <v>112.17900461503943</v>
      </c>
    </row>
    <row r="708" spans="1:45" x14ac:dyDescent="0.35">
      <c r="A708">
        <f t="shared" ref="A708:A771" si="172">A707+0.00004</f>
        <v>2.8199999999999524E-2</v>
      </c>
      <c r="B708" s="2">
        <v>1.96</v>
      </c>
      <c r="C708">
        <v>6.4</v>
      </c>
      <c r="D708" s="44">
        <f t="shared" ref="D708:D771" si="173">-E$6*COS(2*PI()*A708*E$2)</f>
        <v>6.7718256955549316</v>
      </c>
      <c r="F708" s="3">
        <f>IF(G$3=0, C708,D708)</f>
        <v>6.4</v>
      </c>
      <c r="H708" s="46">
        <f>-I$6*COS(2*PI()*A708*I$2)</f>
        <v>6.7718256955549316</v>
      </c>
      <c r="J708" s="2">
        <f>F708*J$2</f>
        <v>-1.27418816</v>
      </c>
      <c r="K708" s="8">
        <f>F708*K$2</f>
        <v>150.99296192000705</v>
      </c>
      <c r="L708" s="9">
        <f>F708*L$2</f>
        <v>1.3926284799999937</v>
      </c>
      <c r="M708" s="8">
        <f t="shared" ref="M708:M771" si="174">J707-N707</f>
        <v>0.96477949782377292</v>
      </c>
      <c r="N708">
        <f t="shared" si="161"/>
        <v>-2.6597013460701762</v>
      </c>
      <c r="P708" s="2">
        <f t="shared" ref="P708:P771" si="175">K707-Q707</f>
        <v>-114.13782383766625</v>
      </c>
      <c r="Q708">
        <f t="shared" si="162"/>
        <v>315.00044070745855</v>
      </c>
      <c r="S708" s="4">
        <f t="shared" si="163"/>
        <v>317.35784868528231</v>
      </c>
      <c r="T708" s="2">
        <f t="shared" si="164"/>
        <v>-379.65881226167187</v>
      </c>
      <c r="U708" s="8">
        <f t="shared" si="165"/>
        <v>313.44765089584638</v>
      </c>
      <c r="V708" s="8">
        <f t="shared" si="166"/>
        <v>-49.885099405420469</v>
      </c>
      <c r="W708" s="2">
        <f t="shared" si="167"/>
        <v>-80.626647975542596</v>
      </c>
      <c r="X708" s="1">
        <f t="shared" si="168"/>
        <v>-303.54889682261461</v>
      </c>
      <c r="Z708" s="2">
        <f t="shared" si="169"/>
        <v>62.021396580610684</v>
      </c>
      <c r="AA708" s="1">
        <f t="shared" si="170"/>
        <v>255.11216816934885</v>
      </c>
      <c r="AC708" s="14">
        <f t="shared" si="171"/>
        <v>124.60042078838578</v>
      </c>
      <c r="AS708">
        <f>ABS(H708-AC708)</f>
        <v>117.82859509283084</v>
      </c>
    </row>
    <row r="709" spans="1:45" x14ac:dyDescent="0.35">
      <c r="A709">
        <f t="shared" si="172"/>
        <v>2.8239999999999522E-2</v>
      </c>
      <c r="B709" s="2">
        <v>1.5900000000000003</v>
      </c>
      <c r="C709">
        <v>6.4</v>
      </c>
      <c r="D709" s="44">
        <f t="shared" si="173"/>
        <v>6.5033682917250752</v>
      </c>
      <c r="F709" s="3">
        <f>IF(G$3=0, C709,D709)</f>
        <v>6.4</v>
      </c>
      <c r="H709" s="46">
        <f>-I$6*COS(2*PI()*A709*I$2)</f>
        <v>6.5033682917250752</v>
      </c>
      <c r="J709" s="2">
        <f>F709*J$2</f>
        <v>-1.27418816</v>
      </c>
      <c r="K709" s="8">
        <f>F709*K$2</f>
        <v>150.99296192000705</v>
      </c>
      <c r="L709" s="9">
        <f>F709*L$2</f>
        <v>1.3926284799999937</v>
      </c>
      <c r="M709" s="8">
        <f t="shared" si="174"/>
        <v>1.3855131860701762</v>
      </c>
      <c r="N709">
        <f t="shared" ref="N709:N772" si="176">O$2*M709+N708</f>
        <v>-2.6349021841040265</v>
      </c>
      <c r="P709" s="2">
        <f t="shared" si="175"/>
        <v>-164.0074787874515</v>
      </c>
      <c r="Q709">
        <f t="shared" ref="Q709:Q772" si="177">P709*R$2+Q708</f>
        <v>312.0774830197609</v>
      </c>
      <c r="S709" s="4">
        <f t="shared" ref="S709:S772" si="178">M709+Q709+L709</f>
        <v>314.85562468583106</v>
      </c>
      <c r="T709" s="2">
        <f t="shared" ref="T709:T772" si="179">S709*T$2</f>
        <v>-376.66537316577478</v>
      </c>
      <c r="U709" s="8">
        <f t="shared" ref="U709:U772" si="180">S709*U$2</f>
        <v>310.97625704851481</v>
      </c>
      <c r="V709" s="8">
        <f t="shared" ref="V709:V772" si="181">S709*V$2</f>
        <v>-49.491777817615528</v>
      </c>
      <c r="W709" s="2">
        <f t="shared" ref="W709:W772" si="182">T708-X708</f>
        <v>-76.109915439057261</v>
      </c>
      <c r="X709" s="1">
        <f t="shared" ref="X709:X772" si="183">Y$2*W709+X708</f>
        <v>-304.72602038578651</v>
      </c>
      <c r="Z709" s="2">
        <f t="shared" ref="Z709:Z772" si="184">U708-AA708</f>
        <v>58.335482726497531</v>
      </c>
      <c r="AA709" s="1">
        <f t="shared" ref="AA709:AA772" si="185">Z709*AB$2+AA708</f>
        <v>256.0399415201793</v>
      </c>
      <c r="AC709" s="14">
        <f t="shared" ref="AC709:AC772" si="186">V709+AA709+W709</f>
        <v>130.43824826350652</v>
      </c>
      <c r="AS709">
        <f>ABS(H709-AC709)</f>
        <v>123.93487997178144</v>
      </c>
    </row>
    <row r="710" spans="1:45" x14ac:dyDescent="0.35">
      <c r="A710">
        <f t="shared" si="172"/>
        <v>2.8279999999999521E-2</v>
      </c>
      <c r="B710" s="2">
        <v>2.33</v>
      </c>
      <c r="C710">
        <v>6.6</v>
      </c>
      <c r="D710" s="44">
        <f t="shared" si="173"/>
        <v>6.2334320780283079</v>
      </c>
      <c r="F710" s="3">
        <f>IF(G$3=0, C710,D710)</f>
        <v>6.6</v>
      </c>
      <c r="H710" s="46">
        <f>-I$6*COS(2*PI()*A710*I$2)</f>
        <v>6.2334320780283079</v>
      </c>
      <c r="J710" s="2">
        <f>F710*J$2</f>
        <v>-1.3140065399999998</v>
      </c>
      <c r="K710" s="8">
        <f>F710*K$2</f>
        <v>155.71149198000725</v>
      </c>
      <c r="L710" s="9">
        <f>F710*L$2</f>
        <v>1.4361481199999933</v>
      </c>
      <c r="M710" s="8">
        <f t="shared" si="174"/>
        <v>1.3607140241040265</v>
      </c>
      <c r="N710">
        <f t="shared" si="176"/>
        <v>-2.6105468998579928</v>
      </c>
      <c r="P710" s="2">
        <f t="shared" si="175"/>
        <v>-161.08452109975386</v>
      </c>
      <c r="Q710">
        <f t="shared" si="177"/>
        <v>309.20661857626919</v>
      </c>
      <c r="S710" s="4">
        <f t="shared" si="178"/>
        <v>312.0034807203732</v>
      </c>
      <c r="T710" s="2">
        <f t="shared" si="179"/>
        <v>-373.2533208254564</v>
      </c>
      <c r="U710" s="8">
        <f t="shared" si="180"/>
        <v>308.15925463406973</v>
      </c>
      <c r="V710" s="8">
        <f t="shared" si="181"/>
        <v>-49.043452730257975</v>
      </c>
      <c r="W710" s="2">
        <f t="shared" si="182"/>
        <v>-71.939352779988269</v>
      </c>
      <c r="X710" s="1">
        <f t="shared" si="183"/>
        <v>-305.83864160981699</v>
      </c>
      <c r="Z710" s="2">
        <f t="shared" si="184"/>
        <v>54.936315528335513</v>
      </c>
      <c r="AA710" s="1">
        <f t="shared" si="185"/>
        <v>256.91365417597348</v>
      </c>
      <c r="AC710" s="14">
        <f t="shared" si="186"/>
        <v>135.93084866572724</v>
      </c>
      <c r="AS710">
        <f>ABS(H710-AC710)</f>
        <v>129.69741658769894</v>
      </c>
    </row>
    <row r="711" spans="1:45" x14ac:dyDescent="0.35">
      <c r="A711">
        <f t="shared" si="172"/>
        <v>2.8319999999999519E-2</v>
      </c>
      <c r="B711" s="2">
        <v>2.33</v>
      </c>
      <c r="C711">
        <v>6.6</v>
      </c>
      <c r="D711" s="44">
        <f t="shared" si="173"/>
        <v>5.9620784356318257</v>
      </c>
      <c r="F711" s="3">
        <f>IF(G$3=0, C711,D711)</f>
        <v>6.6</v>
      </c>
      <c r="H711" s="46">
        <f>-I$6*COS(2*PI()*A711*I$2)</f>
        <v>5.9620784356318257</v>
      </c>
      <c r="J711" s="2">
        <f>F711*J$2</f>
        <v>-1.3140065399999998</v>
      </c>
      <c r="K711" s="8">
        <f>F711*K$2</f>
        <v>155.71149198000725</v>
      </c>
      <c r="L711" s="9">
        <f>F711*L$2</f>
        <v>1.4361481199999933</v>
      </c>
      <c r="M711" s="8">
        <f t="shared" si="174"/>
        <v>1.296540359857993</v>
      </c>
      <c r="N711">
        <f t="shared" si="176"/>
        <v>-2.587340253610932</v>
      </c>
      <c r="P711" s="2">
        <f t="shared" si="175"/>
        <v>-153.49512659626194</v>
      </c>
      <c r="Q711">
        <f t="shared" si="177"/>
        <v>306.47101308055818</v>
      </c>
      <c r="S711" s="4">
        <f t="shared" si="178"/>
        <v>309.20370156041616</v>
      </c>
      <c r="T711" s="2">
        <f t="shared" si="179"/>
        <v>-369.90391309891743</v>
      </c>
      <c r="U711" s="8">
        <f t="shared" si="180"/>
        <v>305.39397183312042</v>
      </c>
      <c r="V711" s="8">
        <f t="shared" si="181"/>
        <v>-48.603358803839321</v>
      </c>
      <c r="W711" s="2">
        <f t="shared" si="182"/>
        <v>-67.41467921563941</v>
      </c>
      <c r="X711" s="1">
        <f t="shared" si="183"/>
        <v>-306.88128378003393</v>
      </c>
      <c r="Z711" s="2">
        <f t="shared" si="184"/>
        <v>51.245600458096249</v>
      </c>
      <c r="AA711" s="1">
        <f t="shared" si="185"/>
        <v>257.72866933021902</v>
      </c>
      <c r="AC711" s="14">
        <f t="shared" si="186"/>
        <v>141.7106313107403</v>
      </c>
      <c r="AS711">
        <f>ABS(H711-AC711)</f>
        <v>135.74855287510846</v>
      </c>
    </row>
    <row r="712" spans="1:45" x14ac:dyDescent="0.35">
      <c r="A712">
        <f t="shared" si="172"/>
        <v>2.8359999999999518E-2</v>
      </c>
      <c r="B712" s="2">
        <v>1.2199999999999998</v>
      </c>
      <c r="C712">
        <v>7</v>
      </c>
      <c r="D712" s="44">
        <f t="shared" si="173"/>
        <v>5.689369068013856</v>
      </c>
      <c r="F712" s="3">
        <f>IF(G$3=0, C712,D712)</f>
        <v>7</v>
      </c>
      <c r="H712" s="46">
        <f>-I$6*COS(2*PI()*A712*I$2)</f>
        <v>5.689369068013856</v>
      </c>
      <c r="J712" s="2">
        <f>F712*J$2</f>
        <v>-1.3936432999999999</v>
      </c>
      <c r="K712" s="8">
        <f>F712*K$2</f>
        <v>165.14855210000769</v>
      </c>
      <c r="L712" s="9">
        <f>F712*L$2</f>
        <v>1.523187399999993</v>
      </c>
      <c r="M712" s="8">
        <f t="shared" si="174"/>
        <v>1.2733337136109322</v>
      </c>
      <c r="N712">
        <f t="shared" si="176"/>
        <v>-2.5645489808043829</v>
      </c>
      <c r="P712" s="2">
        <f t="shared" si="175"/>
        <v>-150.75952110055093</v>
      </c>
      <c r="Q712">
        <f t="shared" si="177"/>
        <v>303.78416181955225</v>
      </c>
      <c r="S712" s="4">
        <f t="shared" si="178"/>
        <v>306.58068293316319</v>
      </c>
      <c r="T712" s="2">
        <f t="shared" si="179"/>
        <v>-366.7659660127224</v>
      </c>
      <c r="U712" s="8">
        <f t="shared" si="180"/>
        <v>302.80327168067572</v>
      </c>
      <c r="V712" s="8">
        <f t="shared" si="181"/>
        <v>-48.191049653443784</v>
      </c>
      <c r="W712" s="2">
        <f t="shared" si="182"/>
        <v>-63.022629318883503</v>
      </c>
      <c r="X712" s="1">
        <f t="shared" si="183"/>
        <v>-307.85599806734263</v>
      </c>
      <c r="Z712" s="2">
        <f t="shared" si="184"/>
        <v>47.665302502901397</v>
      </c>
      <c r="AA712" s="1">
        <f t="shared" si="185"/>
        <v>258.48674306775536</v>
      </c>
      <c r="AC712" s="14">
        <f t="shared" si="186"/>
        <v>147.27306409542808</v>
      </c>
      <c r="AS712">
        <f>ABS(H712-AC712)</f>
        <v>141.58369502741422</v>
      </c>
    </row>
    <row r="713" spans="1:45" x14ac:dyDescent="0.35">
      <c r="A713">
        <f t="shared" si="172"/>
        <v>2.8399999999999516E-2</v>
      </c>
      <c r="B713" s="2">
        <v>1.5900000000000003</v>
      </c>
      <c r="C713">
        <v>5</v>
      </c>
      <c r="D713" s="44">
        <f t="shared" si="173"/>
        <v>5.4153659869328825</v>
      </c>
      <c r="F713" s="3">
        <f>IF(G$3=0, C713,D713)</f>
        <v>5</v>
      </c>
      <c r="H713" s="46">
        <f>-I$6*COS(2*PI()*A713*I$2)</f>
        <v>5.4153659869328825</v>
      </c>
      <c r="J713" s="2">
        <f>F713*J$2</f>
        <v>-0.99545949999999994</v>
      </c>
      <c r="K713" s="8">
        <f>F713*K$2</f>
        <v>117.9632515000055</v>
      </c>
      <c r="L713" s="9">
        <f>F713*L$2</f>
        <v>1.087990999999995</v>
      </c>
      <c r="M713" s="8">
        <f t="shared" si="174"/>
        <v>1.170905680804383</v>
      </c>
      <c r="N713">
        <f t="shared" si="176"/>
        <v>-2.5435910571142348</v>
      </c>
      <c r="P713" s="2">
        <f t="shared" si="175"/>
        <v>-138.63560971954456</v>
      </c>
      <c r="Q713">
        <f t="shared" si="177"/>
        <v>301.31338411956972</v>
      </c>
      <c r="S713" s="4">
        <f t="shared" si="178"/>
        <v>303.57228080037407</v>
      </c>
      <c r="T713" s="2">
        <f t="shared" si="179"/>
        <v>-363.16698024548253</v>
      </c>
      <c r="U713" s="8">
        <f t="shared" si="180"/>
        <v>299.83193637140488</v>
      </c>
      <c r="V713" s="8">
        <f t="shared" si="181"/>
        <v>-47.718162532273233</v>
      </c>
      <c r="W713" s="2">
        <f t="shared" si="182"/>
        <v>-58.909967945379776</v>
      </c>
      <c r="X713" s="1">
        <f t="shared" si="183"/>
        <v>-308.7671055225826</v>
      </c>
      <c r="Z713" s="2">
        <f t="shared" si="184"/>
        <v>44.316528612920365</v>
      </c>
      <c r="AA713" s="1">
        <f t="shared" si="185"/>
        <v>259.19155757046804</v>
      </c>
      <c r="AC713" s="14">
        <f t="shared" si="186"/>
        <v>152.56342709281503</v>
      </c>
      <c r="AS713">
        <f>ABS(H713-AC713)</f>
        <v>147.14806110588216</v>
      </c>
    </row>
    <row r="714" spans="1:45" x14ac:dyDescent="0.35">
      <c r="A714">
        <f t="shared" si="172"/>
        <v>2.8439999999999514E-2</v>
      </c>
      <c r="B714" s="2">
        <v>0.48</v>
      </c>
      <c r="C714">
        <v>5</v>
      </c>
      <c r="D714" s="44">
        <f t="shared" si="173"/>
        <v>5.1401314983265749</v>
      </c>
      <c r="F714" s="3">
        <f>IF(G$3=0, C714,D714)</f>
        <v>5</v>
      </c>
      <c r="H714" s="46">
        <f>-I$6*COS(2*PI()*A714*I$2)</f>
        <v>5.1401314983265749</v>
      </c>
      <c r="J714" s="2">
        <f>F714*J$2</f>
        <v>-0.99545949999999994</v>
      </c>
      <c r="K714" s="8">
        <f>F714*K$2</f>
        <v>117.9632515000055</v>
      </c>
      <c r="L714" s="9">
        <f>F714*L$2</f>
        <v>1.087990999999995</v>
      </c>
      <c r="M714" s="8">
        <f t="shared" si="174"/>
        <v>1.5481315571142349</v>
      </c>
      <c r="N714">
        <f t="shared" si="176"/>
        <v>-2.5158812051866049</v>
      </c>
      <c r="P714" s="2">
        <f t="shared" si="175"/>
        <v>-183.35013261956422</v>
      </c>
      <c r="Q714">
        <f t="shared" si="177"/>
        <v>298.04569972101081</v>
      </c>
      <c r="S714" s="4">
        <f t="shared" si="178"/>
        <v>300.68182227812503</v>
      </c>
      <c r="T714" s="2">
        <f t="shared" si="179"/>
        <v>-359.7090917640889</v>
      </c>
      <c r="U714" s="8">
        <f t="shared" si="180"/>
        <v>296.97709147765431</v>
      </c>
      <c r="V714" s="8">
        <f t="shared" si="181"/>
        <v>-47.263814825711137</v>
      </c>
      <c r="W714" s="2">
        <f t="shared" si="182"/>
        <v>-54.399874722899938</v>
      </c>
      <c r="X714" s="1">
        <f t="shared" si="183"/>
        <v>-309.60845942503437</v>
      </c>
      <c r="Z714" s="2">
        <f t="shared" si="184"/>
        <v>40.640378800936844</v>
      </c>
      <c r="AA714" s="1">
        <f t="shared" si="185"/>
        <v>259.83790621895599</v>
      </c>
      <c r="AC714" s="14">
        <f t="shared" si="186"/>
        <v>158.17421667034492</v>
      </c>
      <c r="AS714">
        <f>ABS(H714-AC714)</f>
        <v>153.03408517201834</v>
      </c>
    </row>
    <row r="715" spans="1:45" x14ac:dyDescent="0.35">
      <c r="A715">
        <f t="shared" si="172"/>
        <v>2.8479999999999513E-2</v>
      </c>
      <c r="B715" s="2">
        <v>0.48</v>
      </c>
      <c r="C715">
        <v>5.8</v>
      </c>
      <c r="D715" s="44">
        <f t="shared" si="173"/>
        <v>4.8637281881441528</v>
      </c>
      <c r="F715" s="3">
        <f>IF(G$3=0, C715,D715)</f>
        <v>5.8</v>
      </c>
      <c r="H715" s="46">
        <f>-I$6*COS(2*PI()*A715*I$2)</f>
        <v>4.8637281881441528</v>
      </c>
      <c r="J715" s="2">
        <f>F715*J$2</f>
        <v>-1.1547330199999999</v>
      </c>
      <c r="K715" s="8">
        <f>F715*K$2</f>
        <v>136.83737174000638</v>
      </c>
      <c r="L715" s="9">
        <f>F715*L$2</f>
        <v>1.262069559999994</v>
      </c>
      <c r="M715" s="8">
        <f t="shared" si="174"/>
        <v>1.5204217051866049</v>
      </c>
      <c r="N715">
        <f t="shared" si="176"/>
        <v>-2.488667329127642</v>
      </c>
      <c r="P715" s="2">
        <f t="shared" si="175"/>
        <v>-180.08244822100531</v>
      </c>
      <c r="Q715">
        <f t="shared" si="177"/>
        <v>294.83625232057148</v>
      </c>
      <c r="S715" s="4">
        <f t="shared" si="178"/>
        <v>297.61874358575807</v>
      </c>
      <c r="T715" s="2">
        <f t="shared" si="179"/>
        <v>-356.04469580531327</v>
      </c>
      <c r="U715" s="8">
        <f t="shared" si="180"/>
        <v>293.95175328416389</v>
      </c>
      <c r="V715" s="8">
        <f t="shared" si="181"/>
        <v>-46.782333161752412</v>
      </c>
      <c r="W715" s="2">
        <f t="shared" si="182"/>
        <v>-50.100632339054528</v>
      </c>
      <c r="X715" s="1">
        <f t="shared" si="183"/>
        <v>-310.38332081485333</v>
      </c>
      <c r="Z715" s="2">
        <f t="shared" si="184"/>
        <v>37.139185258698319</v>
      </c>
      <c r="AA715" s="1">
        <f t="shared" si="185"/>
        <v>260.4285715352288</v>
      </c>
      <c r="AC715" s="14">
        <f t="shared" si="186"/>
        <v>163.54560603442187</v>
      </c>
      <c r="AS715">
        <f>ABS(H715-AC715)</f>
        <v>158.6818778462777</v>
      </c>
    </row>
    <row r="716" spans="1:45" x14ac:dyDescent="0.35">
      <c r="A716">
        <f t="shared" si="172"/>
        <v>2.8519999999999511E-2</v>
      </c>
      <c r="B716" s="2">
        <v>0.85000000000000009</v>
      </c>
      <c r="C716">
        <v>5.2</v>
      </c>
      <c r="D716" s="44">
        <f t="shared" si="173"/>
        <v>4.5862189081147537</v>
      </c>
      <c r="F716" s="3">
        <f>IF(G$3=0, C716,D716)</f>
        <v>5.2</v>
      </c>
      <c r="H716" s="46">
        <f>-I$6*COS(2*PI()*A716*I$2)</f>
        <v>4.5862189081147537</v>
      </c>
      <c r="J716" s="2">
        <f>F716*J$2</f>
        <v>-1.03527788</v>
      </c>
      <c r="K716" s="8">
        <f>F716*K$2</f>
        <v>122.68178156000573</v>
      </c>
      <c r="L716" s="9">
        <f>F716*L$2</f>
        <v>1.1315106399999948</v>
      </c>
      <c r="M716" s="8">
        <f t="shared" si="174"/>
        <v>1.3339343091276421</v>
      </c>
      <c r="N716">
        <f t="shared" si="176"/>
        <v>-2.464791372321999</v>
      </c>
      <c r="P716" s="2">
        <f t="shared" si="175"/>
        <v>-157.9988805805651</v>
      </c>
      <c r="Q716">
        <f t="shared" si="177"/>
        <v>292.02038047097682</v>
      </c>
      <c r="S716" s="4">
        <f t="shared" si="178"/>
        <v>294.48582542010445</v>
      </c>
      <c r="T716" s="2">
        <f t="shared" si="179"/>
        <v>-352.29675008847482</v>
      </c>
      <c r="U716" s="8">
        <f t="shared" si="180"/>
        <v>290.85743611652111</v>
      </c>
      <c r="V716" s="8">
        <f t="shared" si="181"/>
        <v>-46.289873514795126</v>
      </c>
      <c r="W716" s="2">
        <f t="shared" si="182"/>
        <v>-45.661374990459933</v>
      </c>
      <c r="X716" s="1">
        <f t="shared" si="183"/>
        <v>-311.08952420659324</v>
      </c>
      <c r="Z716" s="2">
        <f t="shared" si="184"/>
        <v>33.523181748935087</v>
      </c>
      <c r="AA716" s="1">
        <f t="shared" si="185"/>
        <v>260.96172757008202</v>
      </c>
      <c r="AC716" s="14">
        <f t="shared" si="186"/>
        <v>169.01047906482697</v>
      </c>
      <c r="AS716">
        <f>ABS(H716-AC716)</f>
        <v>164.42426015671222</v>
      </c>
    </row>
    <row r="717" spans="1:45" x14ac:dyDescent="0.35">
      <c r="A717">
        <f t="shared" si="172"/>
        <v>2.8559999999999509E-2</v>
      </c>
      <c r="B717" s="2">
        <v>0.10999999999999988</v>
      </c>
      <c r="C717">
        <v>5</v>
      </c>
      <c r="D717" s="44">
        <f t="shared" si="173"/>
        <v>4.3076667614555495</v>
      </c>
      <c r="F717" s="3">
        <f>IF(G$3=0, C717,D717)</f>
        <v>5</v>
      </c>
      <c r="H717" s="46">
        <f>-I$6*COS(2*PI()*A717*I$2)</f>
        <v>4.3076667614555495</v>
      </c>
      <c r="J717" s="2">
        <f>F717*J$2</f>
        <v>-0.99545949999999994</v>
      </c>
      <c r="K717" s="8">
        <f>F717*K$2</f>
        <v>117.9632515000055</v>
      </c>
      <c r="L717" s="9">
        <f>F717*L$2</f>
        <v>1.087990999999995</v>
      </c>
      <c r="M717" s="8">
        <f t="shared" si="174"/>
        <v>1.429513492321999</v>
      </c>
      <c r="N717">
        <f t="shared" si="176"/>
        <v>-2.4392046532742784</v>
      </c>
      <c r="P717" s="2">
        <f t="shared" si="175"/>
        <v>-169.33859891097109</v>
      </c>
      <c r="Q717">
        <f t="shared" si="177"/>
        <v>289.00241102732582</v>
      </c>
      <c r="S717" s="4">
        <f t="shared" si="178"/>
        <v>291.51991551964778</v>
      </c>
      <c r="T717" s="2">
        <f t="shared" si="179"/>
        <v>-348.74859826318573</v>
      </c>
      <c r="U717" s="8">
        <f t="shared" si="180"/>
        <v>287.92806948853894</v>
      </c>
      <c r="V717" s="8">
        <f t="shared" si="181"/>
        <v>-45.823665696634222</v>
      </c>
      <c r="W717" s="2">
        <f t="shared" si="182"/>
        <v>-41.207225881881584</v>
      </c>
      <c r="X717" s="1">
        <f t="shared" si="183"/>
        <v>-311.72683928280497</v>
      </c>
      <c r="Z717" s="2">
        <f t="shared" si="184"/>
        <v>29.895708546439096</v>
      </c>
      <c r="AA717" s="1">
        <f t="shared" si="185"/>
        <v>261.43719190837544</v>
      </c>
      <c r="AC717" s="14">
        <f t="shared" si="186"/>
        <v>174.40630032985962</v>
      </c>
      <c r="AS717">
        <f>ABS(H717-AC717)</f>
        <v>170.09863356840407</v>
      </c>
    </row>
    <row r="718" spans="1:45" x14ac:dyDescent="0.35">
      <c r="A718">
        <f t="shared" si="172"/>
        <v>2.8599999999999508E-2</v>
      </c>
      <c r="B718" s="2">
        <v>0.48</v>
      </c>
      <c r="C718">
        <v>4</v>
      </c>
      <c r="D718" s="44">
        <f t="shared" si="173"/>
        <v>4.028135088522494</v>
      </c>
      <c r="F718" s="3">
        <f>IF(G$3=0, C718,D718)</f>
        <v>4</v>
      </c>
      <c r="H718" s="46">
        <f>-I$6*COS(2*PI()*A718*I$2)</f>
        <v>4.028135088522494</v>
      </c>
      <c r="J718" s="2">
        <f>F718*J$2</f>
        <v>-0.79636759999999995</v>
      </c>
      <c r="K718" s="8">
        <f>F718*K$2</f>
        <v>94.370601200004401</v>
      </c>
      <c r="L718" s="9">
        <f>F718*L$2</f>
        <v>0.87039279999999597</v>
      </c>
      <c r="M718" s="8">
        <f t="shared" si="174"/>
        <v>1.4437451532742784</v>
      </c>
      <c r="N718">
        <f t="shared" si="176"/>
        <v>-2.4133632031503391</v>
      </c>
      <c r="P718" s="2">
        <f t="shared" si="175"/>
        <v>-171.03915952732032</v>
      </c>
      <c r="Q718">
        <f t="shared" si="177"/>
        <v>285.95413402231418</v>
      </c>
      <c r="S718" s="4">
        <f t="shared" si="178"/>
        <v>288.26827197558845</v>
      </c>
      <c r="T718" s="2">
        <f t="shared" si="179"/>
        <v>-344.85862002269118</v>
      </c>
      <c r="U718" s="8">
        <f t="shared" si="180"/>
        <v>284.7164897697503</v>
      </c>
      <c r="V718" s="8">
        <f t="shared" si="181"/>
        <v>-45.312543749915797</v>
      </c>
      <c r="W718" s="2">
        <f t="shared" si="182"/>
        <v>-37.021758980380753</v>
      </c>
      <c r="X718" s="1">
        <f t="shared" si="183"/>
        <v>-312.29942150937137</v>
      </c>
      <c r="Z718" s="2">
        <f t="shared" si="184"/>
        <v>26.490877580163499</v>
      </c>
      <c r="AA718" s="1">
        <f t="shared" si="185"/>
        <v>261.85850547449809</v>
      </c>
      <c r="AC718" s="14">
        <f t="shared" si="186"/>
        <v>179.52420274420155</v>
      </c>
      <c r="AS718">
        <f>ABS(H718-AC718)</f>
        <v>175.49606765567904</v>
      </c>
    </row>
    <row r="719" spans="1:45" x14ac:dyDescent="0.35">
      <c r="A719">
        <f t="shared" si="172"/>
        <v>2.8639999999999506E-2</v>
      </c>
      <c r="B719" s="2">
        <v>0.10999999999999988</v>
      </c>
      <c r="C719">
        <v>3.8</v>
      </c>
      <c r="D719" s="44">
        <f t="shared" si="173"/>
        <v>3.7476874524074644</v>
      </c>
      <c r="F719" s="3">
        <f>IF(G$3=0, C719,D719)</f>
        <v>3.8</v>
      </c>
      <c r="H719" s="46">
        <f>-I$6*COS(2*PI()*A719*I$2)</f>
        <v>3.7476874524074644</v>
      </c>
      <c r="J719" s="2">
        <f>F719*J$2</f>
        <v>-0.75654921999999991</v>
      </c>
      <c r="K719" s="8">
        <f>F719*K$2</f>
        <v>89.652071140004182</v>
      </c>
      <c r="L719" s="9">
        <f>F719*L$2</f>
        <v>0.82687315999999611</v>
      </c>
      <c r="M719" s="8">
        <f t="shared" si="174"/>
        <v>1.6169956031503392</v>
      </c>
      <c r="N719">
        <f t="shared" si="176"/>
        <v>-2.3844207605491134</v>
      </c>
      <c r="P719" s="2">
        <f t="shared" si="175"/>
        <v>-191.58353282230979</v>
      </c>
      <c r="Q719">
        <f t="shared" si="177"/>
        <v>282.53971314200192</v>
      </c>
      <c r="S719" s="4">
        <f t="shared" si="178"/>
        <v>284.98358190515222</v>
      </c>
      <c r="T719" s="2">
        <f t="shared" si="179"/>
        <v>-340.9291078459616</v>
      </c>
      <c r="U719" s="8">
        <f t="shared" si="180"/>
        <v>281.47227069414095</v>
      </c>
      <c r="V719" s="8">
        <f t="shared" si="181"/>
        <v>-44.796227259372017</v>
      </c>
      <c r="W719" s="2">
        <f t="shared" si="182"/>
        <v>-32.559198513319814</v>
      </c>
      <c r="X719" s="1">
        <f t="shared" si="183"/>
        <v>-312.8029853294982</v>
      </c>
      <c r="Z719" s="2">
        <f t="shared" si="184"/>
        <v>22.857984295252209</v>
      </c>
      <c r="AA719" s="1">
        <f t="shared" si="185"/>
        <v>262.22204114252821</v>
      </c>
      <c r="AC719" s="14">
        <f t="shared" si="186"/>
        <v>184.86661536983638</v>
      </c>
      <c r="AS719">
        <f>ABS(H719-AC719)</f>
        <v>181.11892791742892</v>
      </c>
    </row>
    <row r="720" spans="1:45" x14ac:dyDescent="0.35">
      <c r="A720">
        <f t="shared" si="172"/>
        <v>2.8679999999999505E-2</v>
      </c>
      <c r="B720" s="2">
        <v>-0.26</v>
      </c>
      <c r="C720">
        <v>3.6</v>
      </c>
      <c r="D720" s="44">
        <f t="shared" si="173"/>
        <v>3.4663876244844385</v>
      </c>
      <c r="F720" s="3">
        <f>IF(G$3=0, C720,D720)</f>
        <v>3.6</v>
      </c>
      <c r="H720" s="46">
        <f>-I$6*COS(2*PI()*A720*I$2)</f>
        <v>3.4663876244844385</v>
      </c>
      <c r="J720" s="2">
        <f>F720*J$2</f>
        <v>-0.71673083999999998</v>
      </c>
      <c r="K720" s="8">
        <f>F720*K$2</f>
        <v>84.933541080003963</v>
      </c>
      <c r="L720" s="9">
        <f>F720*L$2</f>
        <v>0.78335351999999636</v>
      </c>
      <c r="M720" s="8">
        <f t="shared" si="174"/>
        <v>1.6278715405491135</v>
      </c>
      <c r="N720">
        <f t="shared" si="176"/>
        <v>-2.3552836506319808</v>
      </c>
      <c r="P720" s="2">
        <f t="shared" si="175"/>
        <v>-192.88764200199773</v>
      </c>
      <c r="Q720">
        <f t="shared" si="177"/>
        <v>279.10205029747834</v>
      </c>
      <c r="S720" s="4">
        <f t="shared" si="178"/>
        <v>281.51327535802744</v>
      </c>
      <c r="T720" s="2">
        <f t="shared" si="179"/>
        <v>-336.77754056214167</v>
      </c>
      <c r="U720" s="8">
        <f t="shared" si="180"/>
        <v>278.04472214101395</v>
      </c>
      <c r="V720" s="8">
        <f t="shared" si="181"/>
        <v>-44.250733937597339</v>
      </c>
      <c r="W720" s="2">
        <f t="shared" si="182"/>
        <v>-28.126122516463397</v>
      </c>
      <c r="X720" s="1">
        <f t="shared" si="183"/>
        <v>-313.23798675295006</v>
      </c>
      <c r="Z720" s="2">
        <f t="shared" si="184"/>
        <v>19.250229551612733</v>
      </c>
      <c r="AA720" s="1">
        <f t="shared" si="185"/>
        <v>262.52819871833998</v>
      </c>
      <c r="AC720" s="14">
        <f t="shared" si="186"/>
        <v>190.15134226427924</v>
      </c>
      <c r="AS720">
        <f>ABS(H720-AC720)</f>
        <v>186.6849546397948</v>
      </c>
    </row>
    <row r="721" spans="1:45" x14ac:dyDescent="0.35">
      <c r="A721">
        <f t="shared" si="172"/>
        <v>2.8719999999999503E-2</v>
      </c>
      <c r="B721" s="2">
        <v>-0.63</v>
      </c>
      <c r="C721">
        <v>4</v>
      </c>
      <c r="D721" s="44">
        <f t="shared" si="173"/>
        <v>3.1842995699084922</v>
      </c>
      <c r="F721" s="3">
        <f>IF(G$3=0, C721,D721)</f>
        <v>4</v>
      </c>
      <c r="H721" s="46">
        <f>-I$6*COS(2*PI()*A721*I$2)</f>
        <v>3.1842995699084922</v>
      </c>
      <c r="J721" s="2">
        <f>F721*J$2</f>
        <v>-0.79636759999999995</v>
      </c>
      <c r="K721" s="8">
        <f>F721*K$2</f>
        <v>94.370601200004401</v>
      </c>
      <c r="L721" s="9">
        <f>F721*L$2</f>
        <v>0.87039279999999597</v>
      </c>
      <c r="M721" s="8">
        <f t="shared" si="174"/>
        <v>1.6385528106319809</v>
      </c>
      <c r="N721">
        <f t="shared" si="176"/>
        <v>-2.3259553577297618</v>
      </c>
      <c r="P721" s="2">
        <f t="shared" si="175"/>
        <v>-194.16850921747437</v>
      </c>
      <c r="Q721">
        <f t="shared" si="177"/>
        <v>275.64155970935383</v>
      </c>
      <c r="S721" s="4">
        <f t="shared" si="178"/>
        <v>278.15050531998583</v>
      </c>
      <c r="T721" s="2">
        <f t="shared" si="179"/>
        <v>-332.7546204300541</v>
      </c>
      <c r="U721" s="8">
        <f t="shared" si="180"/>
        <v>274.72338512888803</v>
      </c>
      <c r="V721" s="8">
        <f t="shared" si="181"/>
        <v>-43.722144150641633</v>
      </c>
      <c r="W721" s="2">
        <f t="shared" si="182"/>
        <v>-23.539553809191602</v>
      </c>
      <c r="X721" s="1">
        <f t="shared" si="183"/>
        <v>-313.6020518461184</v>
      </c>
      <c r="Z721" s="2">
        <f t="shared" si="184"/>
        <v>15.51652342267397</v>
      </c>
      <c r="AA721" s="1">
        <f t="shared" si="185"/>
        <v>262.77497505850653</v>
      </c>
      <c r="AC721" s="14">
        <f t="shared" si="186"/>
        <v>195.51327709867329</v>
      </c>
      <c r="AS721">
        <f>ABS(H721-AC721)</f>
        <v>192.3289775287648</v>
      </c>
    </row>
    <row r="722" spans="1:45" x14ac:dyDescent="0.35">
      <c r="A722">
        <f t="shared" si="172"/>
        <v>2.8759999999999501E-2</v>
      </c>
      <c r="B722" s="2">
        <v>-1.37</v>
      </c>
      <c r="C722">
        <v>3.4</v>
      </c>
      <c r="D722" s="44">
        <f t="shared" si="173"/>
        <v>2.9014874330705456</v>
      </c>
      <c r="F722" s="3">
        <f>IF(G$3=0, C722,D722)</f>
        <v>3.4</v>
      </c>
      <c r="H722" s="46">
        <f>-I$6*COS(2*PI()*A722*I$2)</f>
        <v>2.9014874330705456</v>
      </c>
      <c r="J722" s="2">
        <f>F722*J$2</f>
        <v>-0.67691245999999994</v>
      </c>
      <c r="K722" s="8">
        <f>F722*K$2</f>
        <v>80.215011020003743</v>
      </c>
      <c r="L722" s="9">
        <f>F722*L$2</f>
        <v>0.7398338799999965</v>
      </c>
      <c r="M722" s="8">
        <f t="shared" si="174"/>
        <v>1.5295877577297619</v>
      </c>
      <c r="N722">
        <f t="shared" si="176"/>
        <v>-2.2985774194129345</v>
      </c>
      <c r="P722" s="2">
        <f t="shared" si="175"/>
        <v>-181.27095850934944</v>
      </c>
      <c r="Q722">
        <f t="shared" si="177"/>
        <v>272.41093055970458</v>
      </c>
      <c r="S722" s="4">
        <f t="shared" si="178"/>
        <v>274.68035219743433</v>
      </c>
      <c r="T722" s="2">
        <f t="shared" si="179"/>
        <v>-328.60323668980021</v>
      </c>
      <c r="U722" s="8">
        <f t="shared" si="180"/>
        <v>271.29598810997481</v>
      </c>
      <c r="V722" s="8">
        <f t="shared" si="181"/>
        <v>-43.176674945491513</v>
      </c>
      <c r="W722" s="2">
        <f t="shared" si="182"/>
        <v>-19.152568583935704</v>
      </c>
      <c r="X722" s="1">
        <f t="shared" si="183"/>
        <v>-313.89826738709439</v>
      </c>
      <c r="Z722" s="2">
        <f t="shared" si="184"/>
        <v>11.948410070381499</v>
      </c>
      <c r="AA722" s="1">
        <f t="shared" si="185"/>
        <v>262.96500376710685</v>
      </c>
      <c r="AC722" s="14">
        <f t="shared" si="186"/>
        <v>200.63576023767962</v>
      </c>
      <c r="AS722">
        <f>ABS(H722-AC722)</f>
        <v>197.73427280460908</v>
      </c>
    </row>
    <row r="723" spans="1:45" x14ac:dyDescent="0.35">
      <c r="A723">
        <f t="shared" si="172"/>
        <v>2.87999999999995E-2</v>
      </c>
      <c r="B723" s="2">
        <v>-1.74</v>
      </c>
      <c r="C723">
        <v>2.4</v>
      </c>
      <c r="D723" s="44">
        <f t="shared" si="173"/>
        <v>2.6180155230116799</v>
      </c>
      <c r="F723" s="3">
        <f>IF(G$3=0, C723,D723)</f>
        <v>2.4</v>
      </c>
      <c r="H723" s="46">
        <f>-I$6*COS(2*PI()*A723*I$2)</f>
        <v>2.6180155230116799</v>
      </c>
      <c r="J723" s="2">
        <f>F723*J$2</f>
        <v>-0.47782055999999995</v>
      </c>
      <c r="K723" s="8">
        <f>F723*K$2</f>
        <v>56.622360720002639</v>
      </c>
      <c r="L723" s="9">
        <f>F723*L$2</f>
        <v>0.52223567999999754</v>
      </c>
      <c r="M723" s="8">
        <f t="shared" si="174"/>
        <v>1.6216649594129344</v>
      </c>
      <c r="N723">
        <f t="shared" si="176"/>
        <v>-2.2695514004709003</v>
      </c>
      <c r="P723" s="2">
        <f t="shared" si="175"/>
        <v>-192.19591953970084</v>
      </c>
      <c r="Q723">
        <f t="shared" si="177"/>
        <v>268.98559566207632</v>
      </c>
      <c r="S723" s="4">
        <f t="shared" si="178"/>
        <v>271.12949630148927</v>
      </c>
      <c r="T723" s="2">
        <f t="shared" si="179"/>
        <v>-324.355307301724</v>
      </c>
      <c r="U723" s="8">
        <f t="shared" si="180"/>
        <v>267.78888266460928</v>
      </c>
      <c r="V723" s="8">
        <f t="shared" si="181"/>
        <v>-42.618520168234994</v>
      </c>
      <c r="W723" s="2">
        <f t="shared" si="182"/>
        <v>-14.70496930270582</v>
      </c>
      <c r="X723" s="1">
        <f t="shared" si="183"/>
        <v>-314.12569591282693</v>
      </c>
      <c r="Z723" s="2">
        <f t="shared" si="184"/>
        <v>8.3309843428679642</v>
      </c>
      <c r="AA723" s="1">
        <f t="shared" si="185"/>
        <v>263.09750057519426</v>
      </c>
      <c r="AC723" s="14">
        <f t="shared" si="186"/>
        <v>205.77401110425345</v>
      </c>
      <c r="AS723">
        <f>ABS(H723-AC723)</f>
        <v>203.15599558124177</v>
      </c>
    </row>
    <row r="724" spans="1:45" x14ac:dyDescent="0.35">
      <c r="A724">
        <f t="shared" si="172"/>
        <v>2.8839999999999498E-2</v>
      </c>
      <c r="B724" s="2">
        <v>-2.48</v>
      </c>
      <c r="C724">
        <v>2.2000000000000002</v>
      </c>
      <c r="D724" s="44">
        <f t="shared" si="173"/>
        <v>2.3339482987996862</v>
      </c>
      <c r="F724" s="3">
        <f>IF(G$3=0, C724,D724)</f>
        <v>2.2000000000000002</v>
      </c>
      <c r="H724" s="46">
        <f>-I$6*COS(2*PI()*A724*I$2)</f>
        <v>2.3339482987996862</v>
      </c>
      <c r="J724" s="2">
        <f>F724*J$2</f>
        <v>-0.43800218000000002</v>
      </c>
      <c r="K724" s="8">
        <f>F724*K$2</f>
        <v>51.903830660002427</v>
      </c>
      <c r="L724" s="9">
        <f>F724*L$2</f>
        <v>0.47871603999999784</v>
      </c>
      <c r="M724" s="8">
        <f t="shared" si="174"/>
        <v>1.7917308404709003</v>
      </c>
      <c r="N724">
        <f t="shared" si="176"/>
        <v>-2.237481389330398</v>
      </c>
      <c r="P724" s="2">
        <f t="shared" si="175"/>
        <v>-212.36323494207369</v>
      </c>
      <c r="Q724">
        <f t="shared" si="177"/>
        <v>265.20083685261545</v>
      </c>
      <c r="S724" s="4">
        <f t="shared" si="178"/>
        <v>267.47128373308635</v>
      </c>
      <c r="T724" s="2">
        <f t="shared" si="179"/>
        <v>-319.97894590252037</v>
      </c>
      <c r="U724" s="8">
        <f t="shared" si="180"/>
        <v>264.17574329908291</v>
      </c>
      <c r="V724" s="8">
        <f t="shared" si="181"/>
        <v>-42.043490124462828</v>
      </c>
      <c r="W724" s="2">
        <f t="shared" si="182"/>
        <v>-10.229611388897069</v>
      </c>
      <c r="X724" s="1">
        <f t="shared" si="183"/>
        <v>-314.28390810552872</v>
      </c>
      <c r="Z724" s="2">
        <f t="shared" si="184"/>
        <v>4.6913820894150149</v>
      </c>
      <c r="AA724" s="1">
        <f t="shared" si="185"/>
        <v>263.1721127850825</v>
      </c>
      <c r="AC724" s="14">
        <f t="shared" si="186"/>
        <v>210.8990112717226</v>
      </c>
      <c r="AS724">
        <f>ABS(H724-AC724)</f>
        <v>208.5650629729229</v>
      </c>
    </row>
    <row r="725" spans="1:45" x14ac:dyDescent="0.35">
      <c r="A725">
        <f t="shared" si="172"/>
        <v>2.8879999999999496E-2</v>
      </c>
      <c r="B725" s="2">
        <v>-1.74</v>
      </c>
      <c r="C725">
        <v>2.6</v>
      </c>
      <c r="D725" s="44">
        <f t="shared" si="173"/>
        <v>2.0493503548716916</v>
      </c>
      <c r="F725" s="3">
        <f>IF(G$3=0, C725,D725)</f>
        <v>2.6</v>
      </c>
      <c r="H725" s="46">
        <f>-I$6*COS(2*PI()*A725*I$2)</f>
        <v>2.0493503548716916</v>
      </c>
      <c r="J725" s="2">
        <f>F725*J$2</f>
        <v>-0.51763893999999999</v>
      </c>
      <c r="K725" s="8">
        <f>F725*K$2</f>
        <v>61.340890780002866</v>
      </c>
      <c r="L725" s="9">
        <f>F725*L$2</f>
        <v>0.5657553199999974</v>
      </c>
      <c r="M725" s="8">
        <f t="shared" si="174"/>
        <v>1.799479209330398</v>
      </c>
      <c r="N725">
        <f t="shared" si="176"/>
        <v>-2.2052726909105163</v>
      </c>
      <c r="P725" s="2">
        <f t="shared" si="175"/>
        <v>-213.29700619261303</v>
      </c>
      <c r="Q725">
        <f t="shared" si="177"/>
        <v>261.39943627855035</v>
      </c>
      <c r="S725" s="4">
        <f t="shared" si="178"/>
        <v>263.76467080788075</v>
      </c>
      <c r="T725" s="2">
        <f t="shared" si="179"/>
        <v>-315.54468260470964</v>
      </c>
      <c r="U725" s="8">
        <f t="shared" si="180"/>
        <v>260.51479992239001</v>
      </c>
      <c r="V725" s="8">
        <f t="shared" si="181"/>
        <v>-41.460852086685279</v>
      </c>
      <c r="W725" s="2">
        <f t="shared" si="182"/>
        <v>-5.6950377969916417</v>
      </c>
      <c r="X725" s="1">
        <f t="shared" si="183"/>
        <v>-314.37198812960077</v>
      </c>
      <c r="Z725" s="2">
        <f t="shared" si="184"/>
        <v>1.003630514000406</v>
      </c>
      <c r="AA725" s="1">
        <f t="shared" si="185"/>
        <v>263.18807462514019</v>
      </c>
      <c r="AC725" s="14">
        <f t="shared" si="186"/>
        <v>216.03218474146325</v>
      </c>
      <c r="AS725">
        <f>ABS(H725-AC725)</f>
        <v>213.98283438659155</v>
      </c>
    </row>
    <row r="726" spans="1:45" x14ac:dyDescent="0.35">
      <c r="A726">
        <f t="shared" si="172"/>
        <v>2.8919999999999495E-2</v>
      </c>
      <c r="B726" s="2">
        <v>-1</v>
      </c>
      <c r="C726">
        <v>2.6</v>
      </c>
      <c r="D726" s="44">
        <f t="shared" si="173"/>
        <v>1.7642864063458108</v>
      </c>
      <c r="F726" s="3">
        <f>IF(G$3=0, C726,D726)</f>
        <v>2.6</v>
      </c>
      <c r="H726" s="46">
        <f>-I$6*COS(2*PI()*A726*I$2)</f>
        <v>1.7642864063458108</v>
      </c>
      <c r="J726" s="2">
        <f>F726*J$2</f>
        <v>-0.51763893999999999</v>
      </c>
      <c r="K726" s="8">
        <f>F726*K$2</f>
        <v>61.340890780002866</v>
      </c>
      <c r="L726" s="9">
        <f>F726*L$2</f>
        <v>0.5657553199999974</v>
      </c>
      <c r="M726" s="8">
        <f t="shared" si="174"/>
        <v>1.6876337509105164</v>
      </c>
      <c r="N726">
        <f t="shared" si="176"/>
        <v>-2.1750659031663462</v>
      </c>
      <c r="P726" s="2">
        <f t="shared" si="175"/>
        <v>-200.05854549854749</v>
      </c>
      <c r="Q726">
        <f t="shared" si="177"/>
        <v>257.83397287482097</v>
      </c>
      <c r="S726" s="4">
        <f t="shared" si="178"/>
        <v>260.08736194573146</v>
      </c>
      <c r="T726" s="2">
        <f t="shared" si="179"/>
        <v>-311.14547609159951</v>
      </c>
      <c r="U726" s="8">
        <f t="shared" si="180"/>
        <v>256.88279955046215</v>
      </c>
      <c r="V726" s="8">
        <f t="shared" si="181"/>
        <v>-40.88282031941467</v>
      </c>
      <c r="W726" s="2">
        <f t="shared" si="182"/>
        <v>-1.1726944751088695</v>
      </c>
      <c r="X726" s="1">
        <f t="shared" si="183"/>
        <v>-314.39012513962223</v>
      </c>
      <c r="Z726" s="2">
        <f t="shared" si="184"/>
        <v>-2.6732747027501773</v>
      </c>
      <c r="AA726" s="1">
        <f t="shared" si="185"/>
        <v>263.14555859694019</v>
      </c>
      <c r="AC726" s="14">
        <f t="shared" si="186"/>
        <v>221.09004380241666</v>
      </c>
      <c r="AS726">
        <f>ABS(H726-AC726)</f>
        <v>219.32575739607086</v>
      </c>
    </row>
    <row r="727" spans="1:45" x14ac:dyDescent="0.35">
      <c r="A727">
        <f t="shared" si="172"/>
        <v>2.8959999999999493E-2</v>
      </c>
      <c r="B727" s="2">
        <v>-2.11</v>
      </c>
      <c r="C727">
        <v>2.4</v>
      </c>
      <c r="D727" s="44">
        <f t="shared" si="173"/>
        <v>1.478821274305685</v>
      </c>
      <c r="F727" s="3">
        <f>IF(G$3=0, C727,D727)</f>
        <v>2.4</v>
      </c>
      <c r="H727" s="46">
        <f>-I$6*COS(2*PI()*A727*I$2)</f>
        <v>1.478821274305685</v>
      </c>
      <c r="J727" s="2">
        <f>F727*J$2</f>
        <v>-0.47782055999999995</v>
      </c>
      <c r="K727" s="8">
        <f>F727*K$2</f>
        <v>56.622360720002639</v>
      </c>
      <c r="L727" s="9">
        <f>F727*L$2</f>
        <v>0.52223567999999754</v>
      </c>
      <c r="M727" s="8">
        <f t="shared" si="174"/>
        <v>1.6574269631663463</v>
      </c>
      <c r="N727">
        <f t="shared" si="176"/>
        <v>-2.1453997836953302</v>
      </c>
      <c r="P727" s="2">
        <f t="shared" si="175"/>
        <v>-196.49308209481811</v>
      </c>
      <c r="Q727">
        <f t="shared" si="177"/>
        <v>254.33205351641917</v>
      </c>
      <c r="S727" s="4">
        <f t="shared" si="178"/>
        <v>256.51171615958555</v>
      </c>
      <c r="T727" s="2">
        <f t="shared" si="179"/>
        <v>-306.86789027527124</v>
      </c>
      <c r="U727" s="8">
        <f t="shared" si="180"/>
        <v>253.35120965361193</v>
      </c>
      <c r="V727" s="8">
        <f t="shared" si="181"/>
        <v>-40.320768849065345</v>
      </c>
      <c r="W727" s="2">
        <f t="shared" si="182"/>
        <v>3.2446490480227226</v>
      </c>
      <c r="X727" s="1">
        <f t="shared" si="183"/>
        <v>-314.33994307298059</v>
      </c>
      <c r="Z727" s="2">
        <f t="shared" si="184"/>
        <v>-6.2627590464780383</v>
      </c>
      <c r="AA727" s="1">
        <f t="shared" si="185"/>
        <v>263.04595505078913</v>
      </c>
      <c r="AC727" s="14">
        <f t="shared" si="186"/>
        <v>225.9698352497465</v>
      </c>
      <c r="AS727">
        <f>ABS(H727-AC727)</f>
        <v>224.49101397544081</v>
      </c>
    </row>
    <row r="728" spans="1:45" x14ac:dyDescent="0.35">
      <c r="A728">
        <f t="shared" si="172"/>
        <v>2.8999999999999491E-2</v>
      </c>
      <c r="B728" s="2">
        <v>-4.33</v>
      </c>
      <c r="C728">
        <v>0.6</v>
      </c>
      <c r="D728" s="44">
        <f t="shared" si="173"/>
        <v>1.1930198710605935</v>
      </c>
      <c r="F728" s="3">
        <f>IF(G$3=0, C728,D728)</f>
        <v>0.6</v>
      </c>
      <c r="H728" s="46">
        <f>-I$6*COS(2*PI()*A728*I$2)</f>
        <v>1.1930198710605935</v>
      </c>
      <c r="J728" s="2">
        <f>F728*J$2</f>
        <v>-0.11945513999999999</v>
      </c>
      <c r="K728" s="8">
        <f>F728*K$2</f>
        <v>14.15559018000066</v>
      </c>
      <c r="L728" s="9">
        <f>F728*L$2</f>
        <v>0.13055891999999938</v>
      </c>
      <c r="M728" s="8">
        <f t="shared" si="174"/>
        <v>1.6675792236953302</v>
      </c>
      <c r="N728">
        <f t="shared" si="176"/>
        <v>-2.115551949928332</v>
      </c>
      <c r="P728" s="2">
        <f t="shared" si="175"/>
        <v>-197.70969279641653</v>
      </c>
      <c r="Q728">
        <f t="shared" si="177"/>
        <v>250.80845160043242</v>
      </c>
      <c r="S728" s="4">
        <f t="shared" si="178"/>
        <v>252.60658974412775</v>
      </c>
      <c r="T728" s="2">
        <f t="shared" si="179"/>
        <v>-302.19614302601804</v>
      </c>
      <c r="U728" s="8">
        <f t="shared" si="180"/>
        <v>249.49419869123165</v>
      </c>
      <c r="V728" s="8">
        <f t="shared" si="181"/>
        <v>-39.706926713971242</v>
      </c>
      <c r="W728" s="2">
        <f t="shared" si="182"/>
        <v>7.4720527977093525</v>
      </c>
      <c r="X728" s="1">
        <f t="shared" si="183"/>
        <v>-314.22437955720596</v>
      </c>
      <c r="Z728" s="2">
        <f t="shared" si="184"/>
        <v>-9.6947453971772006</v>
      </c>
      <c r="AA728" s="1">
        <f t="shared" si="185"/>
        <v>262.89176885051791</v>
      </c>
      <c r="AC728" s="14">
        <f t="shared" si="186"/>
        <v>230.656894934256</v>
      </c>
      <c r="AS728">
        <f>ABS(H728-AC728)</f>
        <v>229.46387506319542</v>
      </c>
    </row>
    <row r="729" spans="1:45" x14ac:dyDescent="0.35">
      <c r="A729">
        <f t="shared" si="172"/>
        <v>2.903999999999949E-2</v>
      </c>
      <c r="B729" s="2">
        <v>-2.11</v>
      </c>
      <c r="C729">
        <v>0.8</v>
      </c>
      <c r="D729" s="44">
        <f t="shared" si="173"/>
        <v>0.90694718538502161</v>
      </c>
      <c r="F729" s="3">
        <f>IF(G$3=0, C729,D729)</f>
        <v>0.8</v>
      </c>
      <c r="H729" s="46">
        <f>-I$6*COS(2*PI()*A729*I$2)</f>
        <v>0.90694718538502161</v>
      </c>
      <c r="J729" s="2">
        <f>F729*J$2</f>
        <v>-0.15927352</v>
      </c>
      <c r="K729" s="8">
        <f>F729*K$2</f>
        <v>18.874120240000881</v>
      </c>
      <c r="L729" s="9">
        <f>F729*L$2</f>
        <v>0.17407855999999922</v>
      </c>
      <c r="M729" s="8">
        <f t="shared" si="174"/>
        <v>1.996096809928332</v>
      </c>
      <c r="N729">
        <f t="shared" si="176"/>
        <v>-2.0798240127371082</v>
      </c>
      <c r="P729" s="2">
        <f t="shared" si="175"/>
        <v>-236.65286142043175</v>
      </c>
      <c r="Q729">
        <f t="shared" si="177"/>
        <v>246.59080063891165</v>
      </c>
      <c r="S729" s="4">
        <f t="shared" si="178"/>
        <v>248.76097600883998</v>
      </c>
      <c r="T729" s="2">
        <f t="shared" si="179"/>
        <v>-297.59559147449676</v>
      </c>
      <c r="U729" s="8">
        <f t="shared" si="180"/>
        <v>245.69596714733771</v>
      </c>
      <c r="V729" s="8">
        <f t="shared" si="181"/>
        <v>-39.102439305657846</v>
      </c>
      <c r="W729" s="2">
        <f t="shared" si="182"/>
        <v>12.028236531187929</v>
      </c>
      <c r="X729" s="1">
        <f t="shared" si="183"/>
        <v>-314.038349648191</v>
      </c>
      <c r="Z729" s="2">
        <f t="shared" si="184"/>
        <v>-13.397570159286261</v>
      </c>
      <c r="AA729" s="1">
        <f t="shared" si="185"/>
        <v>262.67869255494759</v>
      </c>
      <c r="AC729" s="14">
        <f t="shared" si="186"/>
        <v>235.60448978047768</v>
      </c>
      <c r="AS729">
        <f>ABS(H729-AC729)</f>
        <v>234.69754259509267</v>
      </c>
    </row>
    <row r="730" spans="1:45" x14ac:dyDescent="0.35">
      <c r="A730">
        <f t="shared" si="172"/>
        <v>2.9079999999999488E-2</v>
      </c>
      <c r="B730" s="2">
        <v>-3.96</v>
      </c>
      <c r="C730">
        <v>1.6</v>
      </c>
      <c r="D730" s="44">
        <f t="shared" si="173"/>
        <v>0.62066826774063899</v>
      </c>
      <c r="F730" s="3">
        <f>IF(G$3=0, C730,D730)</f>
        <v>1.6</v>
      </c>
      <c r="H730" s="46">
        <f>-I$6*COS(2*PI()*A730*I$2)</f>
        <v>0.62066826774063899</v>
      </c>
      <c r="J730" s="2">
        <f>F730*J$2</f>
        <v>-0.31854704</v>
      </c>
      <c r="K730" s="8">
        <f>F730*K$2</f>
        <v>37.748240480001762</v>
      </c>
      <c r="L730" s="9">
        <f>F730*L$2</f>
        <v>0.34815711999999843</v>
      </c>
      <c r="M730" s="8">
        <f t="shared" si="174"/>
        <v>1.9205504927371082</v>
      </c>
      <c r="N730">
        <f t="shared" si="176"/>
        <v>-2.0454482715226581</v>
      </c>
      <c r="P730" s="2">
        <f t="shared" si="175"/>
        <v>-227.71668039891077</v>
      </c>
      <c r="Q730">
        <f t="shared" si="177"/>
        <v>242.53241118917452</v>
      </c>
      <c r="S730" s="4">
        <f t="shared" si="178"/>
        <v>244.80111880191163</v>
      </c>
      <c r="T730" s="2">
        <f t="shared" si="179"/>
        <v>-292.85836915547628</v>
      </c>
      <c r="U730" s="8">
        <f t="shared" si="180"/>
        <v>241.78489973704166</v>
      </c>
      <c r="V730" s="8">
        <f t="shared" si="181"/>
        <v>-38.479994103129435</v>
      </c>
      <c r="W730" s="2">
        <f t="shared" si="182"/>
        <v>16.442758173694244</v>
      </c>
      <c r="X730" s="1">
        <f t="shared" si="183"/>
        <v>-313.78404430600085</v>
      </c>
      <c r="Z730" s="2">
        <f t="shared" si="184"/>
        <v>-16.982725407609877</v>
      </c>
      <c r="AA730" s="1">
        <f t="shared" si="185"/>
        <v>262.40859759179244</v>
      </c>
      <c r="AC730" s="14">
        <f t="shared" si="186"/>
        <v>240.37136166235726</v>
      </c>
      <c r="AS730">
        <f>ABS(H730-AC730)</f>
        <v>239.75069339461663</v>
      </c>
    </row>
    <row r="731" spans="1:45" x14ac:dyDescent="0.35">
      <c r="A731">
        <f t="shared" si="172"/>
        <v>2.9119999999999487E-2</v>
      </c>
      <c r="B731" s="2">
        <v>-3.96</v>
      </c>
      <c r="C731">
        <v>1.8</v>
      </c>
      <c r="D731" s="44">
        <f t="shared" si="173"/>
        <v>0.33424821548458733</v>
      </c>
      <c r="F731" s="3">
        <f>IF(G$3=0, C731,D731)</f>
        <v>1.8</v>
      </c>
      <c r="H731" s="46">
        <f>-I$6*COS(2*PI()*A731*I$2)</f>
        <v>0.33424821548458733</v>
      </c>
      <c r="J731" s="2">
        <f>F731*J$2</f>
        <v>-0.35836541999999999</v>
      </c>
      <c r="K731" s="8">
        <f>F731*K$2</f>
        <v>42.466770540001981</v>
      </c>
      <c r="L731" s="9">
        <f>F731*L$2</f>
        <v>0.39167675999999818</v>
      </c>
      <c r="M731" s="8">
        <f t="shared" si="174"/>
        <v>1.7269012315226582</v>
      </c>
      <c r="N731">
        <f t="shared" si="176"/>
        <v>-2.0145386390697593</v>
      </c>
      <c r="P731" s="2">
        <f t="shared" si="175"/>
        <v>-204.78417070917277</v>
      </c>
      <c r="Q731">
        <f t="shared" si="177"/>
        <v>238.88272722037885</v>
      </c>
      <c r="S731" s="4">
        <f t="shared" si="178"/>
        <v>241.0013052119015</v>
      </c>
      <c r="T731" s="2">
        <f t="shared" si="179"/>
        <v>-288.31260883987233</v>
      </c>
      <c r="U731" s="8">
        <f t="shared" si="180"/>
        <v>238.03190403025539</v>
      </c>
      <c r="V731" s="8">
        <f t="shared" si="181"/>
        <v>-37.882705964692057</v>
      </c>
      <c r="W731" s="2">
        <f t="shared" si="182"/>
        <v>20.925675150524569</v>
      </c>
      <c r="X731" s="1">
        <f t="shared" si="183"/>
        <v>-313.46040572155533</v>
      </c>
      <c r="Z731" s="2">
        <f t="shared" si="184"/>
        <v>-20.623697854750787</v>
      </c>
      <c r="AA731" s="1">
        <f t="shared" si="185"/>
        <v>262.08059623874072</v>
      </c>
      <c r="AC731" s="14">
        <f t="shared" si="186"/>
        <v>245.12356542457323</v>
      </c>
      <c r="AS731">
        <f>ABS(H731-AC731)</f>
        <v>244.78931720908864</v>
      </c>
    </row>
    <row r="732" spans="1:45" x14ac:dyDescent="0.35">
      <c r="A732">
        <f t="shared" si="172"/>
        <v>2.9159999999999485E-2</v>
      </c>
      <c r="B732" s="2">
        <v>-4.7</v>
      </c>
      <c r="C732">
        <v>1.4</v>
      </c>
      <c r="D732" s="44">
        <f t="shared" si="173"/>
        <v>4.7752158066768309E-2</v>
      </c>
      <c r="F732" s="3">
        <f>IF(G$3=0, C732,D732)</f>
        <v>1.4</v>
      </c>
      <c r="H732" s="46">
        <f>-I$6*COS(2*PI()*A732*I$2)</f>
        <v>4.7752158066768309E-2</v>
      </c>
      <c r="J732" s="2">
        <f>F732*J$2</f>
        <v>-0.27872865999999996</v>
      </c>
      <c r="K732" s="8">
        <f>F732*K$2</f>
        <v>33.029710420001535</v>
      </c>
      <c r="L732" s="9">
        <f>F732*L$2</f>
        <v>0.30463747999999857</v>
      </c>
      <c r="M732" s="8">
        <f t="shared" si="174"/>
        <v>1.6561732190697593</v>
      </c>
      <c r="N732">
        <f t="shared" si="176"/>
        <v>-1.9848949602389536</v>
      </c>
      <c r="P732" s="2">
        <f t="shared" si="175"/>
        <v>-196.41595668037687</v>
      </c>
      <c r="Q732">
        <f t="shared" si="177"/>
        <v>235.38218239882576</v>
      </c>
      <c r="S732" s="4">
        <f t="shared" si="178"/>
        <v>237.34299309789552</v>
      </c>
      <c r="T732" s="2">
        <f t="shared" si="179"/>
        <v>-283.93612835312894</v>
      </c>
      <c r="U732" s="8">
        <f t="shared" si="180"/>
        <v>234.41866634563729</v>
      </c>
      <c r="V732" s="8">
        <f t="shared" si="181"/>
        <v>-37.307660273465999</v>
      </c>
      <c r="W732" s="2">
        <f t="shared" si="182"/>
        <v>25.147796881683007</v>
      </c>
      <c r="X732" s="1">
        <f t="shared" si="183"/>
        <v>-313.07146738020356</v>
      </c>
      <c r="Z732" s="2">
        <f t="shared" si="184"/>
        <v>-24.048692208485335</v>
      </c>
      <c r="AA732" s="1">
        <f t="shared" si="185"/>
        <v>261.69812343298776</v>
      </c>
      <c r="AC732" s="14">
        <f t="shared" si="186"/>
        <v>249.53826004120475</v>
      </c>
      <c r="AS732">
        <f>ABS(H732-AC732)</f>
        <v>249.49050788313798</v>
      </c>
    </row>
    <row r="733" spans="1:45" x14ac:dyDescent="0.35">
      <c r="A733">
        <f t="shared" si="172"/>
        <v>2.9199999999999483E-2</v>
      </c>
      <c r="B733" s="2">
        <v>-5.07</v>
      </c>
      <c r="C733">
        <v>-0.4</v>
      </c>
      <c r="D733" s="44">
        <f t="shared" si="173"/>
        <v>-0.23875475777996424</v>
      </c>
      <c r="F733" s="3">
        <f>IF(G$3=0, C733,D733)</f>
        <v>-0.4</v>
      </c>
      <c r="H733" s="46">
        <f>-I$6*COS(2*PI()*A733*I$2)</f>
        <v>-0.23875475777996424</v>
      </c>
      <c r="J733" s="2">
        <f>F733*J$2</f>
        <v>7.9636760000000001E-2</v>
      </c>
      <c r="K733" s="8">
        <f>F733*K$2</f>
        <v>-9.4370601200004405</v>
      </c>
      <c r="L733" s="9">
        <f>F733*L$2</f>
        <v>-8.7039279999999608E-2</v>
      </c>
      <c r="M733" s="8">
        <f t="shared" si="174"/>
        <v>1.7061663002389538</v>
      </c>
      <c r="N733">
        <f t="shared" si="176"/>
        <v>-1.9543564602476087</v>
      </c>
      <c r="P733" s="2">
        <f t="shared" si="175"/>
        <v>-202.35247197882421</v>
      </c>
      <c r="Q733">
        <f t="shared" si="177"/>
        <v>231.77583640797224</v>
      </c>
      <c r="S733" s="4">
        <f t="shared" si="178"/>
        <v>233.39496342821118</v>
      </c>
      <c r="T733" s="2">
        <f t="shared" si="179"/>
        <v>-279.21305545174744</v>
      </c>
      <c r="U733" s="8">
        <f t="shared" si="180"/>
        <v>230.51928074431609</v>
      </c>
      <c r="V733" s="8">
        <f t="shared" si="181"/>
        <v>-36.687074227323933</v>
      </c>
      <c r="W733" s="2">
        <f t="shared" si="182"/>
        <v>29.135339027074622</v>
      </c>
      <c r="X733" s="1">
        <f t="shared" si="183"/>
        <v>-312.62085731327693</v>
      </c>
      <c r="Z733" s="2">
        <f t="shared" si="184"/>
        <v>-27.279457087350465</v>
      </c>
      <c r="AA733" s="1">
        <f t="shared" si="185"/>
        <v>261.26426821952487</v>
      </c>
      <c r="AC733" s="14">
        <f t="shared" si="186"/>
        <v>253.71253301927555</v>
      </c>
      <c r="AS733">
        <f>ABS(H733-AC733)</f>
        <v>253.95128777705551</v>
      </c>
    </row>
    <row r="734" spans="1:45" x14ac:dyDescent="0.35">
      <c r="A734">
        <f t="shared" si="172"/>
        <v>2.9239999999999482E-2</v>
      </c>
      <c r="B734" s="2">
        <v>-4.33</v>
      </c>
      <c r="C734">
        <v>-1</v>
      </c>
      <c r="D734" s="44">
        <f t="shared" si="173"/>
        <v>-0.52520738285374469</v>
      </c>
      <c r="F734" s="3">
        <f>IF(G$3=0, C734,D734)</f>
        <v>-1</v>
      </c>
      <c r="H734" s="46">
        <f>-I$6*COS(2*PI()*A734*I$2)</f>
        <v>-0.52520738285374469</v>
      </c>
      <c r="J734" s="2">
        <f>F734*J$2</f>
        <v>0.19909189999999999</v>
      </c>
      <c r="K734" s="8">
        <f>F734*K$2</f>
        <v>-23.5926503000011</v>
      </c>
      <c r="L734" s="9">
        <f>F734*L$2</f>
        <v>-0.21759819999999899</v>
      </c>
      <c r="M734" s="8">
        <f t="shared" si="174"/>
        <v>2.0339932202476088</v>
      </c>
      <c r="N734">
        <f t="shared" si="176"/>
        <v>-1.9179502189977211</v>
      </c>
      <c r="P734" s="2">
        <f t="shared" si="175"/>
        <v>-241.21289652797267</v>
      </c>
      <c r="Q734">
        <f t="shared" si="177"/>
        <v>227.47691604476137</v>
      </c>
      <c r="S734" s="4">
        <f t="shared" si="178"/>
        <v>229.29331106500896</v>
      </c>
      <c r="T734" s="2">
        <f t="shared" si="179"/>
        <v>-274.30620197081174</v>
      </c>
      <c r="U734" s="8">
        <f t="shared" si="180"/>
        <v>226.46816525004613</v>
      </c>
      <c r="V734" s="8">
        <f t="shared" si="181"/>
        <v>-36.042340414335023</v>
      </c>
      <c r="W734" s="2">
        <f t="shared" si="182"/>
        <v>33.407801861529492</v>
      </c>
      <c r="X734" s="1">
        <f t="shared" si="183"/>
        <v>-312.10416890890639</v>
      </c>
      <c r="Z734" s="2">
        <f t="shared" si="184"/>
        <v>-30.744987475208774</v>
      </c>
      <c r="AA734" s="1">
        <f t="shared" si="185"/>
        <v>260.77529686422042</v>
      </c>
      <c r="AC734" s="14">
        <f t="shared" si="186"/>
        <v>258.14075831141486</v>
      </c>
      <c r="AS734">
        <f>ABS(H734-AC734)</f>
        <v>258.66596569426861</v>
      </c>
    </row>
    <row r="735" spans="1:45" x14ac:dyDescent="0.35">
      <c r="A735">
        <f t="shared" si="172"/>
        <v>2.927999999999948E-2</v>
      </c>
      <c r="B735" s="2">
        <v>-4.7</v>
      </c>
      <c r="C735">
        <v>-0.4</v>
      </c>
      <c r="D735" s="44">
        <f t="shared" si="173"/>
        <v>-0.81154058029785991</v>
      </c>
      <c r="F735" s="3">
        <f>IF(G$3=0, C735,D735)</f>
        <v>-0.4</v>
      </c>
      <c r="H735" s="46">
        <f>-I$6*COS(2*PI()*A735*I$2)</f>
        <v>-0.81154058029785991</v>
      </c>
      <c r="J735" s="2">
        <f>F735*J$2</f>
        <v>7.9636760000000001E-2</v>
      </c>
      <c r="K735" s="8">
        <f>F735*K$2</f>
        <v>-9.4370601200004405</v>
      </c>
      <c r="L735" s="9">
        <f>F735*L$2</f>
        <v>-8.7039279999999608E-2</v>
      </c>
      <c r="M735" s="8">
        <f t="shared" si="174"/>
        <v>2.1170421189977211</v>
      </c>
      <c r="N735">
        <f t="shared" si="176"/>
        <v>-1.8800574938139953</v>
      </c>
      <c r="P735" s="2">
        <f t="shared" si="175"/>
        <v>-251.06956634476248</v>
      </c>
      <c r="Q735">
        <f t="shared" si="177"/>
        <v>223.00232912640871</v>
      </c>
      <c r="S735" s="4">
        <f t="shared" si="178"/>
        <v>225.03233196540643</v>
      </c>
      <c r="T735" s="2">
        <f t="shared" si="179"/>
        <v>-269.20874409879559</v>
      </c>
      <c r="U735" s="8">
        <f t="shared" si="180"/>
        <v>222.25968610002769</v>
      </c>
      <c r="V735" s="8">
        <f t="shared" si="181"/>
        <v>-35.372562222843428</v>
      </c>
      <c r="W735" s="2">
        <f t="shared" si="182"/>
        <v>37.797966938094646</v>
      </c>
      <c r="X735" s="1">
        <f t="shared" si="183"/>
        <v>-311.51958177244518</v>
      </c>
      <c r="Z735" s="2">
        <f t="shared" si="184"/>
        <v>-34.307131614174295</v>
      </c>
      <c r="AA735" s="1">
        <f t="shared" si="185"/>
        <v>260.22967281231547</v>
      </c>
      <c r="AC735" s="14">
        <f t="shared" si="186"/>
        <v>262.65507752756668</v>
      </c>
      <c r="AS735">
        <f>ABS(H735-AC735)</f>
        <v>263.46661810786452</v>
      </c>
    </row>
    <row r="736" spans="1:45" x14ac:dyDescent="0.35">
      <c r="A736">
        <f t="shared" si="172"/>
        <v>2.9319999999999478E-2</v>
      </c>
      <c r="B736" s="2">
        <v>-5.4399999999999995</v>
      </c>
      <c r="C736">
        <v>-0.2</v>
      </c>
      <c r="D736" s="44">
        <f t="shared" si="173"/>
        <v>-1.0976892404124432</v>
      </c>
      <c r="F736" s="3">
        <f>IF(G$3=0, C736,D736)</f>
        <v>-0.2</v>
      </c>
      <c r="H736" s="46">
        <f>-I$6*COS(2*PI()*A736*I$2)</f>
        <v>-1.0976892404124432</v>
      </c>
      <c r="J736" s="2">
        <f>F736*J$2</f>
        <v>3.981838E-2</v>
      </c>
      <c r="K736" s="8">
        <f>F736*K$2</f>
        <v>-4.7185300600002202</v>
      </c>
      <c r="L736" s="9">
        <f>F736*L$2</f>
        <v>-4.3519639999999804E-2</v>
      </c>
      <c r="M736" s="8">
        <f t="shared" si="174"/>
        <v>1.9596942538139954</v>
      </c>
      <c r="N736">
        <f t="shared" si="176"/>
        <v>-1.8449811223344064</v>
      </c>
      <c r="P736" s="2">
        <f t="shared" si="175"/>
        <v>-232.43938924640915</v>
      </c>
      <c r="Q736">
        <f t="shared" si="177"/>
        <v>218.85977108732058</v>
      </c>
      <c r="S736" s="4">
        <f t="shared" si="178"/>
        <v>220.77594570113459</v>
      </c>
      <c r="T736" s="2">
        <f t="shared" si="179"/>
        <v>-264.11678068804389</v>
      </c>
      <c r="U736" s="8">
        <f t="shared" si="180"/>
        <v>218.05574319655656</v>
      </c>
      <c r="V736" s="8">
        <f t="shared" si="181"/>
        <v>-34.703505973626058</v>
      </c>
      <c r="W736" s="2">
        <f t="shared" si="182"/>
        <v>42.310837673649587</v>
      </c>
      <c r="X736" s="1">
        <f t="shared" si="183"/>
        <v>-310.8651981259008</v>
      </c>
      <c r="Z736" s="2">
        <f t="shared" si="184"/>
        <v>-37.969986712287778</v>
      </c>
      <c r="AA736" s="1">
        <f t="shared" si="185"/>
        <v>259.62579434664462</v>
      </c>
      <c r="AC736" s="14">
        <f t="shared" si="186"/>
        <v>267.23312604666819</v>
      </c>
      <c r="AS736">
        <f>ABS(H736-AC736)</f>
        <v>268.33081528708061</v>
      </c>
    </row>
    <row r="737" spans="1:45" x14ac:dyDescent="0.35">
      <c r="A737">
        <f t="shared" si="172"/>
        <v>2.9359999999999477E-2</v>
      </c>
      <c r="B737" s="2">
        <v>-6.1800000000000006</v>
      </c>
      <c r="C737">
        <v>0</v>
      </c>
      <c r="D737" s="44">
        <f t="shared" si="173"/>
        <v>-1.3835882954598255</v>
      </c>
      <c r="F737" s="3">
        <f>IF(G$3=0, C737,D737)</f>
        <v>0</v>
      </c>
      <c r="H737" s="46">
        <f>-I$6*COS(2*PI()*A737*I$2)</f>
        <v>-1.3835882954598255</v>
      </c>
      <c r="J737" s="2">
        <f>F737*J$2</f>
        <v>0</v>
      </c>
      <c r="K737" s="8">
        <f>F737*K$2</f>
        <v>0</v>
      </c>
      <c r="L737" s="9">
        <f>F737*L$2</f>
        <v>0</v>
      </c>
      <c r="M737" s="8">
        <f t="shared" si="174"/>
        <v>1.8847995023344064</v>
      </c>
      <c r="N737">
        <f t="shared" si="176"/>
        <v>-1.8112452845220752</v>
      </c>
      <c r="P737" s="2">
        <f t="shared" si="175"/>
        <v>-223.57830114732081</v>
      </c>
      <c r="Q737">
        <f t="shared" si="177"/>
        <v>214.87513624644322</v>
      </c>
      <c r="S737" s="4">
        <f t="shared" si="178"/>
        <v>216.75993574877762</v>
      </c>
      <c r="T737" s="2">
        <f t="shared" si="179"/>
        <v>-259.31238219952587</v>
      </c>
      <c r="U737" s="8">
        <f t="shared" si="180"/>
        <v>214.08921490442359</v>
      </c>
      <c r="V737" s="8">
        <f t="shared" si="181"/>
        <v>-34.072234188427018</v>
      </c>
      <c r="W737" s="2">
        <f t="shared" si="182"/>
        <v>46.748417437856915</v>
      </c>
      <c r="X737" s="1">
        <f t="shared" si="183"/>
        <v>-310.14218242696523</v>
      </c>
      <c r="Z737" s="2">
        <f t="shared" si="184"/>
        <v>-41.570051150088062</v>
      </c>
      <c r="AA737" s="1">
        <f t="shared" si="185"/>
        <v>258.96466009614852</v>
      </c>
      <c r="AC737" s="14">
        <f t="shared" si="186"/>
        <v>271.64084334557845</v>
      </c>
      <c r="AS737">
        <f>ABS(H737-AC737)</f>
        <v>273.02443164103829</v>
      </c>
    </row>
    <row r="738" spans="1:45" x14ac:dyDescent="0.35">
      <c r="A738">
        <f t="shared" si="172"/>
        <v>2.9399999999999475E-2</v>
      </c>
      <c r="B738" s="2">
        <v>-5.8100000000000005</v>
      </c>
      <c r="C738">
        <v>-1.6</v>
      </c>
      <c r="D738" s="44">
        <f t="shared" si="173"/>
        <v>-1.6691727344603775</v>
      </c>
      <c r="F738" s="3">
        <f>IF(G$3=0, C738,D738)</f>
        <v>-1.6</v>
      </c>
      <c r="H738" s="46">
        <f>-I$6*COS(2*PI()*A738*I$2)</f>
        <v>-1.6691727344603775</v>
      </c>
      <c r="J738" s="2">
        <f>F738*J$2</f>
        <v>0.31854704</v>
      </c>
      <c r="K738" s="8">
        <f>F738*K$2</f>
        <v>-37.748240480001762</v>
      </c>
      <c r="L738" s="9">
        <f>F738*L$2</f>
        <v>-0.34815711999999843</v>
      </c>
      <c r="M738" s="8">
        <f t="shared" si="174"/>
        <v>1.8112452845220752</v>
      </c>
      <c r="N738">
        <f t="shared" si="176"/>
        <v>-1.7788259862989453</v>
      </c>
      <c r="P738" s="2">
        <f t="shared" si="175"/>
        <v>-214.87513624644322</v>
      </c>
      <c r="Q738">
        <f t="shared" si="177"/>
        <v>211.04561008074577</v>
      </c>
      <c r="S738" s="4">
        <f t="shared" si="178"/>
        <v>212.50869824526785</v>
      </c>
      <c r="T738" s="2">
        <f t="shared" si="179"/>
        <v>-254.22657830996965</v>
      </c>
      <c r="U738" s="8">
        <f t="shared" si="180"/>
        <v>209.89035732331831</v>
      </c>
      <c r="V738" s="8">
        <f t="shared" si="181"/>
        <v>-33.403987266735335</v>
      </c>
      <c r="W738" s="2">
        <f t="shared" si="182"/>
        <v>50.829800227439364</v>
      </c>
      <c r="X738" s="1">
        <f t="shared" si="183"/>
        <v>-309.35604365366771</v>
      </c>
      <c r="Z738" s="2">
        <f t="shared" si="184"/>
        <v>-44.875445191724936</v>
      </c>
      <c r="AA738" s="1">
        <f t="shared" si="185"/>
        <v>258.25095652827486</v>
      </c>
      <c r="AC738" s="14">
        <f t="shared" si="186"/>
        <v>275.67676948897889</v>
      </c>
      <c r="AS738">
        <f>ABS(H738-AC738)</f>
        <v>277.34594222343929</v>
      </c>
    </row>
    <row r="739" spans="1:45" x14ac:dyDescent="0.35">
      <c r="A739">
        <f t="shared" si="172"/>
        <v>2.9439999999999474E-2</v>
      </c>
      <c r="B739" s="2">
        <v>-5.4399999999999995</v>
      </c>
      <c r="C739">
        <v>-2</v>
      </c>
      <c r="D739" s="44">
        <f t="shared" si="173"/>
        <v>-1.9543776179754462</v>
      </c>
      <c r="F739" s="3">
        <f>IF(G$3=0, C739,D739)</f>
        <v>-2</v>
      </c>
      <c r="H739" s="46">
        <f>-I$6*COS(2*PI()*A739*I$2)</f>
        <v>-1.9543776179754462</v>
      </c>
      <c r="J739" s="2">
        <f>F739*J$2</f>
        <v>0.39818379999999998</v>
      </c>
      <c r="K739" s="8">
        <f>F739*K$2</f>
        <v>-47.185300600002201</v>
      </c>
      <c r="L739" s="9">
        <f>F739*L$2</f>
        <v>-0.43519639999999798</v>
      </c>
      <c r="M739" s="8">
        <f t="shared" si="174"/>
        <v>2.0973730262989454</v>
      </c>
      <c r="N739">
        <f t="shared" si="176"/>
        <v>-1.7412853162385256</v>
      </c>
      <c r="P739" s="2">
        <f t="shared" si="175"/>
        <v>-248.79385056074753</v>
      </c>
      <c r="Q739">
        <f t="shared" si="177"/>
        <v>206.6115811966674</v>
      </c>
      <c r="S739" s="4">
        <f t="shared" si="178"/>
        <v>208.27375782296636</v>
      </c>
      <c r="T739" s="2">
        <f t="shared" si="179"/>
        <v>-249.16027080444965</v>
      </c>
      <c r="U739" s="8">
        <f t="shared" si="180"/>
        <v>205.70759602545402</v>
      </c>
      <c r="V739" s="8">
        <f t="shared" si="181"/>
        <v>-32.738302063682276</v>
      </c>
      <c r="W739" s="2">
        <f t="shared" si="182"/>
        <v>55.129465343698058</v>
      </c>
      <c r="X739" s="1">
        <f t="shared" si="183"/>
        <v>-308.50340582971563</v>
      </c>
      <c r="Z739" s="2">
        <f t="shared" si="184"/>
        <v>-48.360599204956543</v>
      </c>
      <c r="AA739" s="1">
        <f t="shared" si="185"/>
        <v>257.48182472245935</v>
      </c>
      <c r="AC739" s="14">
        <f t="shared" si="186"/>
        <v>279.87298800247515</v>
      </c>
      <c r="AS739">
        <f>ABS(H739-AC739)</f>
        <v>281.82736562045062</v>
      </c>
    </row>
    <row r="740" spans="1:45" x14ac:dyDescent="0.35">
      <c r="A740">
        <f t="shared" si="172"/>
        <v>2.9479999999999472E-2</v>
      </c>
      <c r="B740" s="2">
        <v>-5.8100000000000005</v>
      </c>
      <c r="C740">
        <v>-1.2</v>
      </c>
      <c r="D740" s="44">
        <f t="shared" si="173"/>
        <v>-2.2391380928740219</v>
      </c>
      <c r="F740" s="3">
        <f>IF(G$3=0, C740,D740)</f>
        <v>-1.2</v>
      </c>
      <c r="H740" s="46">
        <f>-I$6*COS(2*PI()*A740*I$2)</f>
        <v>-2.2391380928740219</v>
      </c>
      <c r="J740" s="2">
        <f>F740*J$2</f>
        <v>0.23891027999999997</v>
      </c>
      <c r="K740" s="8">
        <f>F740*K$2</f>
        <v>-28.31118036000132</v>
      </c>
      <c r="L740" s="9">
        <f>F740*L$2</f>
        <v>-0.26111783999999877</v>
      </c>
      <c r="M740" s="8">
        <f t="shared" si="174"/>
        <v>2.1394691162385255</v>
      </c>
      <c r="N740">
        <f t="shared" si="176"/>
        <v>-1.7029911724738864</v>
      </c>
      <c r="P740" s="2">
        <f t="shared" si="175"/>
        <v>-253.7968817966696</v>
      </c>
      <c r="Q740">
        <f t="shared" si="177"/>
        <v>202.0883877895993</v>
      </c>
      <c r="S740" s="4">
        <f t="shared" si="178"/>
        <v>203.96673906583783</v>
      </c>
      <c r="T740" s="2">
        <f t="shared" si="179"/>
        <v>-244.00773516528304</v>
      </c>
      <c r="U740" s="8">
        <f t="shared" si="180"/>
        <v>201.45364447713393</v>
      </c>
      <c r="V740" s="8">
        <f t="shared" si="181"/>
        <v>-32.061286953671761</v>
      </c>
      <c r="W740" s="2">
        <f t="shared" si="182"/>
        <v>59.34313502526598</v>
      </c>
      <c r="X740" s="1">
        <f t="shared" si="183"/>
        <v>-307.58559896910145</v>
      </c>
      <c r="Z740" s="2">
        <f t="shared" si="184"/>
        <v>-51.774228697005327</v>
      </c>
      <c r="AA740" s="1">
        <f t="shared" si="185"/>
        <v>256.65840221183936</v>
      </c>
      <c r="AC740" s="14">
        <f t="shared" si="186"/>
        <v>283.94025028343356</v>
      </c>
      <c r="AS740">
        <f>ABS(H740-AC740)</f>
        <v>286.1793883763076</v>
      </c>
    </row>
    <row r="741" spans="1:45" x14ac:dyDescent="0.35">
      <c r="A741">
        <f t="shared" si="172"/>
        <v>2.951999999999947E-2</v>
      </c>
      <c r="B741" s="2">
        <v>-6.1800000000000006</v>
      </c>
      <c r="C741">
        <v>-1.8</v>
      </c>
      <c r="D741" s="44">
        <f t="shared" si="173"/>
        <v>-2.5233894070797489</v>
      </c>
      <c r="F741" s="3">
        <f>IF(G$3=0, C741,D741)</f>
        <v>-1.8</v>
      </c>
      <c r="H741" s="46">
        <f>-I$6*COS(2*PI()*A741*I$2)</f>
        <v>-2.5233894070797489</v>
      </c>
      <c r="J741" s="2">
        <f>F741*J$2</f>
        <v>0.35836541999999999</v>
      </c>
      <c r="K741" s="8">
        <f>F741*K$2</f>
        <v>-42.466770540001981</v>
      </c>
      <c r="L741" s="9">
        <f>F741*L$2</f>
        <v>-0.39167675999999818</v>
      </c>
      <c r="M741" s="8">
        <f t="shared" si="174"/>
        <v>1.9419014524738865</v>
      </c>
      <c r="N741">
        <f t="shared" si="176"/>
        <v>-1.6682332725662039</v>
      </c>
      <c r="P741" s="2">
        <f t="shared" si="175"/>
        <v>-230.39956814960061</v>
      </c>
      <c r="Q741">
        <f t="shared" si="177"/>
        <v>197.98218364608059</v>
      </c>
      <c r="S741" s="4">
        <f t="shared" si="178"/>
        <v>199.53240833855449</v>
      </c>
      <c r="T741" s="2">
        <f t="shared" si="179"/>
        <v>-238.7028947648638</v>
      </c>
      <c r="U741" s="8">
        <f t="shared" si="180"/>
        <v>197.07394958217452</v>
      </c>
      <c r="V741" s="8">
        <f t="shared" si="181"/>
        <v>-31.364259827846972</v>
      </c>
      <c r="W741" s="2">
        <f t="shared" si="182"/>
        <v>63.577863803818417</v>
      </c>
      <c r="X741" s="1">
        <f t="shared" si="183"/>
        <v>-306.60229736972531</v>
      </c>
      <c r="Z741" s="2">
        <f t="shared" si="184"/>
        <v>-55.204757734705424</v>
      </c>
      <c r="AA741" s="1">
        <f t="shared" si="185"/>
        <v>255.78042022435088</v>
      </c>
      <c r="AC741" s="14">
        <f t="shared" si="186"/>
        <v>287.99402420032231</v>
      </c>
      <c r="AS741">
        <f>ABS(H741-AC741)</f>
        <v>290.51741360740209</v>
      </c>
    </row>
    <row r="742" spans="1:45" x14ac:dyDescent="0.35">
      <c r="A742">
        <f t="shared" si="172"/>
        <v>2.9559999999999469E-2</v>
      </c>
      <c r="B742" s="2">
        <v>-6.55</v>
      </c>
      <c r="C742">
        <v>-1.4</v>
      </c>
      <c r="D742" s="44">
        <f t="shared" si="173"/>
        <v>-2.8070669242951229</v>
      </c>
      <c r="F742" s="3">
        <f>IF(G$3=0, C742,D742)</f>
        <v>-1.4</v>
      </c>
      <c r="H742" s="46">
        <f>-I$6*COS(2*PI()*A742*I$2)</f>
        <v>-2.8070669242951229</v>
      </c>
      <c r="J742" s="2">
        <f>F742*J$2</f>
        <v>0.27872865999999996</v>
      </c>
      <c r="K742" s="8">
        <f>F742*K$2</f>
        <v>-33.029710420001535</v>
      </c>
      <c r="L742" s="9">
        <f>F742*L$2</f>
        <v>-0.30463747999999857</v>
      </c>
      <c r="M742" s="8">
        <f t="shared" si="174"/>
        <v>2.0265986925662038</v>
      </c>
      <c r="N742">
        <f t="shared" si="176"/>
        <v>-1.6319593852278331</v>
      </c>
      <c r="P742" s="2">
        <f t="shared" si="175"/>
        <v>-240.44895418608257</v>
      </c>
      <c r="Q742">
        <f t="shared" si="177"/>
        <v>193.69687833968112</v>
      </c>
      <c r="S742" s="4">
        <f t="shared" si="178"/>
        <v>195.41883955224733</v>
      </c>
      <c r="T742" s="2">
        <f t="shared" si="179"/>
        <v>-233.78178553112045</v>
      </c>
      <c r="U742" s="8">
        <f t="shared" si="180"/>
        <v>193.01106448824035</v>
      </c>
      <c r="V742" s="8">
        <f t="shared" si="181"/>
        <v>-30.717652886609905</v>
      </c>
      <c r="W742" s="2">
        <f t="shared" si="182"/>
        <v>67.899402604861507</v>
      </c>
      <c r="X742" s="1">
        <f t="shared" si="183"/>
        <v>-305.55215841909836</v>
      </c>
      <c r="Z742" s="2">
        <f t="shared" si="184"/>
        <v>-58.706470642176356</v>
      </c>
      <c r="AA742" s="1">
        <f t="shared" si="185"/>
        <v>254.8467466446107</v>
      </c>
      <c r="AC742" s="14">
        <f t="shared" si="186"/>
        <v>292.02849636286231</v>
      </c>
      <c r="AS742">
        <f>ABS(H742-AC742)</f>
        <v>294.83556328715741</v>
      </c>
    </row>
    <row r="743" spans="1:45" x14ac:dyDescent="0.35">
      <c r="A743">
        <f t="shared" si="172"/>
        <v>2.9599999999999467E-2</v>
      </c>
      <c r="B743" s="2">
        <v>-7.29</v>
      </c>
      <c r="C743">
        <v>-3.2</v>
      </c>
      <c r="D743" s="44">
        <f t="shared" si="173"/>
        <v>-3.0901061386990265</v>
      </c>
      <c r="F743" s="3">
        <f>IF(G$3=0, C743,D743)</f>
        <v>-3.2</v>
      </c>
      <c r="H743" s="46">
        <f>-I$6*COS(2*PI()*A743*I$2)</f>
        <v>-3.0901061386990265</v>
      </c>
      <c r="J743" s="2">
        <f>F743*J$2</f>
        <v>0.63709408000000001</v>
      </c>
      <c r="K743" s="8">
        <f>F743*K$2</f>
        <v>-75.496480960003524</v>
      </c>
      <c r="L743" s="9">
        <f>F743*L$2</f>
        <v>-0.69631423999999686</v>
      </c>
      <c r="M743" s="8">
        <f t="shared" si="174"/>
        <v>1.910688045227833</v>
      </c>
      <c r="N743">
        <f t="shared" si="176"/>
        <v>-1.597760170975107</v>
      </c>
      <c r="P743" s="2">
        <f t="shared" si="175"/>
        <v>-226.72658875968267</v>
      </c>
      <c r="Q743">
        <f t="shared" si="177"/>
        <v>189.65613440214747</v>
      </c>
      <c r="S743" s="4">
        <f t="shared" si="178"/>
        <v>190.87050820737531</v>
      </c>
      <c r="T743" s="2">
        <f t="shared" si="179"/>
        <v>-228.34056489227282</v>
      </c>
      <c r="U743" s="8">
        <f t="shared" si="180"/>
        <v>188.51877358870161</v>
      </c>
      <c r="V743" s="8">
        <f t="shared" si="181"/>
        <v>-30.002706140507094</v>
      </c>
      <c r="W743" s="2">
        <f t="shared" si="182"/>
        <v>71.770372887977913</v>
      </c>
      <c r="X743" s="1">
        <f t="shared" si="183"/>
        <v>-304.44215065497571</v>
      </c>
      <c r="Z743" s="2">
        <f t="shared" si="184"/>
        <v>-61.835682156370353</v>
      </c>
      <c r="AA743" s="1">
        <f t="shared" si="185"/>
        <v>253.86330577202764</v>
      </c>
      <c r="AC743" s="14">
        <f t="shared" si="186"/>
        <v>295.63097251949847</v>
      </c>
      <c r="AS743">
        <f>ABS(H743-AC743)</f>
        <v>298.72107865819748</v>
      </c>
    </row>
    <row r="744" spans="1:45" x14ac:dyDescent="0.35">
      <c r="A744">
        <f t="shared" si="172"/>
        <v>2.9639999999999465E-2</v>
      </c>
      <c r="B744" s="2">
        <v>-8.0300000000000011</v>
      </c>
      <c r="C744">
        <v>-3</v>
      </c>
      <c r="D744" s="44">
        <f t="shared" si="173"/>
        <v>-3.3724426896149304</v>
      </c>
      <c r="F744" s="3">
        <f>IF(G$3=0, C744,D744)</f>
        <v>-3</v>
      </c>
      <c r="H744" s="46">
        <f>-I$6*COS(2*PI()*A744*I$2)</f>
        <v>-3.3724426896149304</v>
      </c>
      <c r="J744" s="2">
        <f>F744*J$2</f>
        <v>0.59727569999999996</v>
      </c>
      <c r="K744" s="8">
        <f>F744*K$2</f>
        <v>-70.777950900003304</v>
      </c>
      <c r="L744" s="9">
        <f>F744*L$2</f>
        <v>-0.65279459999999701</v>
      </c>
      <c r="M744" s="8">
        <f t="shared" si="174"/>
        <v>2.2348542509751068</v>
      </c>
      <c r="N744">
        <f t="shared" si="176"/>
        <v>-1.5577587382223315</v>
      </c>
      <c r="P744" s="2">
        <f t="shared" si="175"/>
        <v>-265.15261536215098</v>
      </c>
      <c r="Q744">
        <f t="shared" si="177"/>
        <v>184.93055797590202</v>
      </c>
      <c r="S744" s="4">
        <f t="shared" si="178"/>
        <v>186.51261762687713</v>
      </c>
      <c r="T744" s="2">
        <f t="shared" si="179"/>
        <v>-223.1271707108703</v>
      </c>
      <c r="U744" s="8">
        <f t="shared" si="180"/>
        <v>184.2145770138348</v>
      </c>
      <c r="V744" s="8">
        <f t="shared" si="181"/>
        <v>-29.317694549627291</v>
      </c>
      <c r="W744" s="2">
        <f t="shared" si="182"/>
        <v>76.101585762702882</v>
      </c>
      <c r="X744" s="1">
        <f t="shared" si="183"/>
        <v>-303.26515591941126</v>
      </c>
      <c r="Z744" s="2">
        <f t="shared" si="184"/>
        <v>-65.344532183326038</v>
      </c>
      <c r="AA744" s="1">
        <f t="shared" si="185"/>
        <v>252.82405979773085</v>
      </c>
      <c r="AC744" s="14">
        <f t="shared" si="186"/>
        <v>299.60795101080646</v>
      </c>
      <c r="AS744">
        <f>ABS(H744-AC744)</f>
        <v>302.98039370042142</v>
      </c>
    </row>
    <row r="745" spans="1:45" x14ac:dyDescent="0.35">
      <c r="A745">
        <f t="shared" si="172"/>
        <v>2.9679999999999464E-2</v>
      </c>
      <c r="B745" s="2">
        <v>-7.66</v>
      </c>
      <c r="C745">
        <v>-2.6</v>
      </c>
      <c r="D745" s="44">
        <f t="shared" si="173"/>
        <v>-3.6540123761458903</v>
      </c>
      <c r="F745" s="3">
        <f>IF(G$3=0, C745,D745)</f>
        <v>-2.6</v>
      </c>
      <c r="H745" s="46">
        <f>-I$6*COS(2*PI()*A745*I$2)</f>
        <v>-3.6540123761458903</v>
      </c>
      <c r="J745" s="2">
        <f>F745*J$2</f>
        <v>0.51763893999999999</v>
      </c>
      <c r="K745" s="8">
        <f>F745*K$2</f>
        <v>-61.340890780002866</v>
      </c>
      <c r="L745" s="9">
        <f>F745*L$2</f>
        <v>-0.5657553199999974</v>
      </c>
      <c r="M745" s="8">
        <f t="shared" si="174"/>
        <v>2.1550344382223314</v>
      </c>
      <c r="N745">
        <f t="shared" si="176"/>
        <v>-1.5191859923160365</v>
      </c>
      <c r="P745" s="2">
        <f t="shared" si="175"/>
        <v>-255.70850887590532</v>
      </c>
      <c r="Q745">
        <f t="shared" si="177"/>
        <v>180.37329535986507</v>
      </c>
      <c r="S745" s="4">
        <f t="shared" si="178"/>
        <v>181.96257447808742</v>
      </c>
      <c r="T745" s="2">
        <f t="shared" si="179"/>
        <v>-217.68390222148139</v>
      </c>
      <c r="U745" s="8">
        <f t="shared" si="180"/>
        <v>179.72059540168564</v>
      </c>
      <c r="V745" s="8">
        <f t="shared" si="181"/>
        <v>-28.602478727120822</v>
      </c>
      <c r="W745" s="2">
        <f t="shared" si="182"/>
        <v>80.137985208540954</v>
      </c>
      <c r="X745" s="1">
        <f t="shared" si="183"/>
        <v>-302.02573382637752</v>
      </c>
      <c r="Z745" s="2">
        <f t="shared" si="184"/>
        <v>-68.609482783896055</v>
      </c>
      <c r="AA745" s="1">
        <f t="shared" si="185"/>
        <v>251.73288772258755</v>
      </c>
      <c r="AC745" s="14">
        <f t="shared" si="186"/>
        <v>303.26839420400768</v>
      </c>
      <c r="AS745">
        <f>ABS(H745-AC745)</f>
        <v>306.92240658015356</v>
      </c>
    </row>
    <row r="746" spans="1:45" x14ac:dyDescent="0.35">
      <c r="A746">
        <f t="shared" si="172"/>
        <v>2.9719999999999462E-2</v>
      </c>
      <c r="B746" s="2">
        <v>-6.92</v>
      </c>
      <c r="C746">
        <v>-3</v>
      </c>
      <c r="D746" s="44">
        <f t="shared" si="173"/>
        <v>-3.9347511717734078</v>
      </c>
      <c r="F746" s="3">
        <f>IF(G$3=0, C746,D746)</f>
        <v>-3</v>
      </c>
      <c r="H746" s="46">
        <f>-I$6*COS(2*PI()*A746*I$2)</f>
        <v>-3.9347511717734078</v>
      </c>
      <c r="J746" s="2">
        <f>F746*J$2</f>
        <v>0.59727569999999996</v>
      </c>
      <c r="K746" s="8">
        <f>F746*K$2</f>
        <v>-70.777950900003304</v>
      </c>
      <c r="L746" s="9">
        <f>F746*L$2</f>
        <v>-0.65279459999999701</v>
      </c>
      <c r="M746" s="8">
        <f t="shared" si="174"/>
        <v>2.0368249323160366</v>
      </c>
      <c r="N746">
        <f t="shared" si="176"/>
        <v>-1.4827290665350075</v>
      </c>
      <c r="P746" s="2">
        <f t="shared" si="175"/>
        <v>-241.71418613986793</v>
      </c>
      <c r="Q746">
        <f t="shared" si="177"/>
        <v>176.06544096306203</v>
      </c>
      <c r="S746" s="4">
        <f t="shared" si="178"/>
        <v>177.44947129537806</v>
      </c>
      <c r="T746" s="2">
        <f t="shared" si="179"/>
        <v>-212.28482543462999</v>
      </c>
      <c r="U746" s="8">
        <f t="shared" si="180"/>
        <v>175.26309861460075</v>
      </c>
      <c r="V746" s="8">
        <f t="shared" si="181"/>
        <v>-27.893069453554567</v>
      </c>
      <c r="W746" s="2">
        <f t="shared" si="182"/>
        <v>84.341831604896129</v>
      </c>
      <c r="X746" s="1">
        <f t="shared" si="183"/>
        <v>-300.72129462459316</v>
      </c>
      <c r="Z746" s="2">
        <f t="shared" si="184"/>
        <v>-72.012292320901906</v>
      </c>
      <c r="AA746" s="1">
        <f t="shared" si="185"/>
        <v>250.58759702428677</v>
      </c>
      <c r="AC746" s="14">
        <f t="shared" si="186"/>
        <v>307.03635917562832</v>
      </c>
      <c r="AS746">
        <f>ABS(H746-AC746)</f>
        <v>310.97111034740175</v>
      </c>
    </row>
    <row r="747" spans="1:45" x14ac:dyDescent="0.35">
      <c r="A747">
        <f t="shared" si="172"/>
        <v>2.975999999999946E-2</v>
      </c>
      <c r="B747" s="2">
        <v>-6.92</v>
      </c>
      <c r="C747">
        <v>-3.2</v>
      </c>
      <c r="D747" s="44">
        <f t="shared" si="173"/>
        <v>-4.2145952389163135</v>
      </c>
      <c r="F747" s="3">
        <f>IF(G$3=0, C747,D747)</f>
        <v>-3.2</v>
      </c>
      <c r="H747" s="46">
        <f>-I$6*COS(2*PI()*A747*I$2)</f>
        <v>-4.2145952389163135</v>
      </c>
      <c r="J747" s="2">
        <f>F747*J$2</f>
        <v>0.63709408000000001</v>
      </c>
      <c r="K747" s="8">
        <f>F747*K$2</f>
        <v>-75.496480960003524</v>
      </c>
      <c r="L747" s="9">
        <f>F747*L$2</f>
        <v>-0.69631423999999686</v>
      </c>
      <c r="M747" s="8">
        <f t="shared" si="174"/>
        <v>2.0800047665350077</v>
      </c>
      <c r="N747">
        <f t="shared" si="176"/>
        <v>-1.4454992692192765</v>
      </c>
      <c r="P747" s="2">
        <f t="shared" si="175"/>
        <v>-246.84339186306534</v>
      </c>
      <c r="Q747">
        <f t="shared" si="177"/>
        <v>171.66617334893962</v>
      </c>
      <c r="S747" s="4">
        <f t="shared" si="178"/>
        <v>173.04986387547464</v>
      </c>
      <c r="T747" s="2">
        <f t="shared" si="179"/>
        <v>-207.02152492267501</v>
      </c>
      <c r="U747" s="8">
        <f t="shared" si="180"/>
        <v>170.9176991976787</v>
      </c>
      <c r="V747" s="8">
        <f t="shared" si="181"/>
        <v>-27.201500442748859</v>
      </c>
      <c r="W747" s="2">
        <f t="shared" si="182"/>
        <v>88.436469189963162</v>
      </c>
      <c r="X747" s="1">
        <f t="shared" si="183"/>
        <v>-299.35352734845441</v>
      </c>
      <c r="Z747" s="2">
        <f t="shared" si="184"/>
        <v>-75.324498409686015</v>
      </c>
      <c r="AA747" s="1">
        <f t="shared" si="185"/>
        <v>249.38962866912934</v>
      </c>
      <c r="AC747" s="14">
        <f t="shared" si="186"/>
        <v>310.62459741634365</v>
      </c>
      <c r="AS747">
        <f>ABS(H747-AC747)</f>
        <v>314.83919265525998</v>
      </c>
    </row>
    <row r="748" spans="1:45" x14ac:dyDescent="0.35">
      <c r="A748">
        <f t="shared" si="172"/>
        <v>2.9799999999999459E-2</v>
      </c>
      <c r="B748" s="2">
        <v>-8.77</v>
      </c>
      <c r="C748">
        <v>-4.4000000000000004</v>
      </c>
      <c r="D748" s="44">
        <f t="shared" si="173"/>
        <v>-4.4934809434470102</v>
      </c>
      <c r="F748" s="3">
        <f>IF(G$3=0, C748,D748)</f>
        <v>-4.4000000000000004</v>
      </c>
      <c r="H748" s="46">
        <f>-I$6*COS(2*PI()*A748*I$2)</f>
        <v>-4.4934809434470102</v>
      </c>
      <c r="J748" s="2">
        <f>F748*J$2</f>
        <v>0.87600436000000004</v>
      </c>
      <c r="K748" s="8">
        <f>F748*K$2</f>
        <v>-103.80766132000485</v>
      </c>
      <c r="L748" s="9">
        <f>F748*L$2</f>
        <v>-0.95743207999999569</v>
      </c>
      <c r="M748" s="8">
        <f t="shared" si="174"/>
        <v>2.0825933492192767</v>
      </c>
      <c r="N748">
        <f t="shared" si="176"/>
        <v>-1.4082231391209381</v>
      </c>
      <c r="P748" s="2">
        <f t="shared" si="175"/>
        <v>-247.16265430894316</v>
      </c>
      <c r="Q748">
        <f t="shared" si="177"/>
        <v>167.26121580758053</v>
      </c>
      <c r="S748" s="4">
        <f t="shared" si="178"/>
        <v>168.38637707679982</v>
      </c>
      <c r="T748" s="2">
        <f t="shared" si="179"/>
        <v>-201.44254250167091</v>
      </c>
      <c r="U748" s="8">
        <f t="shared" si="180"/>
        <v>166.31167168619902</v>
      </c>
      <c r="V748" s="8">
        <f t="shared" si="181"/>
        <v>-26.468452549049331</v>
      </c>
      <c r="W748" s="2">
        <f t="shared" si="182"/>
        <v>92.332002425779393</v>
      </c>
      <c r="X748" s="1">
        <f t="shared" si="183"/>
        <v>-297.92551136573718</v>
      </c>
      <c r="Z748" s="2">
        <f t="shared" si="184"/>
        <v>-78.471929471450636</v>
      </c>
      <c r="AA748" s="1">
        <f t="shared" si="185"/>
        <v>248.1416032556225</v>
      </c>
      <c r="AC748" s="14">
        <f t="shared" si="186"/>
        <v>314.00515313235258</v>
      </c>
      <c r="AS748">
        <f>ABS(H748-AC748)</f>
        <v>318.4986340757996</v>
      </c>
    </row>
    <row r="749" spans="1:45" x14ac:dyDescent="0.35">
      <c r="A749">
        <f t="shared" si="172"/>
        <v>2.9839999999999457E-2</v>
      </c>
      <c r="B749" s="2">
        <v>-8.0300000000000011</v>
      </c>
      <c r="C749">
        <v>-4.4000000000000004</v>
      </c>
      <c r="D749" s="44">
        <f t="shared" si="173"/>
        <v>-4.7713448691612648</v>
      </c>
      <c r="F749" s="3">
        <f>IF(G$3=0, C749,D749)</f>
        <v>-4.4000000000000004</v>
      </c>
      <c r="H749" s="46">
        <f>-I$6*COS(2*PI()*A749*I$2)</f>
        <v>-4.7713448691612648</v>
      </c>
      <c r="J749" s="2">
        <f>F749*J$2</f>
        <v>0.87600436000000004</v>
      </c>
      <c r="K749" s="8">
        <f>F749*K$2</f>
        <v>-103.80766132000485</v>
      </c>
      <c r="L749" s="9">
        <f>F749*L$2</f>
        <v>-0.95743207999999569</v>
      </c>
      <c r="M749" s="8">
        <f t="shared" si="174"/>
        <v>2.2842274991209379</v>
      </c>
      <c r="N749">
        <f t="shared" si="176"/>
        <v>-1.3673379795369252</v>
      </c>
      <c r="P749" s="2">
        <f t="shared" si="175"/>
        <v>-271.06887712758538</v>
      </c>
      <c r="Q749">
        <f t="shared" si="177"/>
        <v>162.43019917252533</v>
      </c>
      <c r="S749" s="4">
        <f t="shared" si="178"/>
        <v>163.75699459164628</v>
      </c>
      <c r="T749" s="2">
        <f t="shared" si="179"/>
        <v>-195.90435945972149</v>
      </c>
      <c r="U749" s="8">
        <f t="shared" si="180"/>
        <v>161.7393282855833</v>
      </c>
      <c r="V749" s="8">
        <f t="shared" si="181"/>
        <v>-25.740765471467039</v>
      </c>
      <c r="W749" s="2">
        <f t="shared" si="182"/>
        <v>96.482968864066265</v>
      </c>
      <c r="X749" s="1">
        <f t="shared" si="183"/>
        <v>-296.43329612098876</v>
      </c>
      <c r="Z749" s="2">
        <f t="shared" si="184"/>
        <v>-81.829931569423479</v>
      </c>
      <c r="AA749" s="1">
        <f t="shared" si="185"/>
        <v>246.8401718409493</v>
      </c>
      <c r="AC749" s="14">
        <f t="shared" si="186"/>
        <v>317.58237523354853</v>
      </c>
      <c r="AS749">
        <f>ABS(H749-AC749)</f>
        <v>322.35372010270981</v>
      </c>
    </row>
    <row r="750" spans="1:45" x14ac:dyDescent="0.35">
      <c r="A750">
        <f t="shared" si="172"/>
        <v>2.9879999999999456E-2</v>
      </c>
      <c r="B750" s="2">
        <v>-8.0300000000000011</v>
      </c>
      <c r="C750">
        <v>-4.4000000000000004</v>
      </c>
      <c r="D750" s="44">
        <f t="shared" si="173"/>
        <v>-5.0481238321986304</v>
      </c>
      <c r="F750" s="3">
        <f>IF(G$3=0, C750,D750)</f>
        <v>-4.4000000000000004</v>
      </c>
      <c r="H750" s="46">
        <f>-I$6*COS(2*PI()*A750*I$2)</f>
        <v>-5.0481238321986304</v>
      </c>
      <c r="J750" s="2">
        <f>F750*J$2</f>
        <v>0.87600436000000004</v>
      </c>
      <c r="K750" s="8">
        <f>F750*K$2</f>
        <v>-103.80766132000485</v>
      </c>
      <c r="L750" s="9">
        <f>F750*L$2</f>
        <v>-0.95743207999999569</v>
      </c>
      <c r="M750" s="8">
        <f t="shared" si="174"/>
        <v>2.243342339536925</v>
      </c>
      <c r="N750">
        <f t="shared" si="176"/>
        <v>-1.3271846193357903</v>
      </c>
      <c r="P750" s="2">
        <f t="shared" si="175"/>
        <v>-266.23786049253022</v>
      </c>
      <c r="Q750">
        <f t="shared" si="177"/>
        <v>157.68528139904177</v>
      </c>
      <c r="S750" s="4">
        <f t="shared" si="178"/>
        <v>158.9711916585787</v>
      </c>
      <c r="T750" s="2">
        <f t="shared" si="179"/>
        <v>-190.17904885273941</v>
      </c>
      <c r="U750" s="8">
        <f t="shared" si="180"/>
        <v>157.01249170903435</v>
      </c>
      <c r="V750" s="8">
        <f t="shared" si="181"/>
        <v>-24.988490851381677</v>
      </c>
      <c r="W750" s="2">
        <f t="shared" si="182"/>
        <v>100.52893666126727</v>
      </c>
      <c r="X750" s="1">
        <f t="shared" si="183"/>
        <v>-294.87850553369208</v>
      </c>
      <c r="Z750" s="2">
        <f t="shared" si="184"/>
        <v>-85.100843555365998</v>
      </c>
      <c r="AA750" s="1">
        <f t="shared" si="185"/>
        <v>245.48671951496047</v>
      </c>
      <c r="AC750" s="14">
        <f t="shared" si="186"/>
        <v>321.02716532484607</v>
      </c>
      <c r="AS750">
        <f>ABS(H750-AC750)</f>
        <v>326.07528915704472</v>
      </c>
    </row>
    <row r="751" spans="1:45" x14ac:dyDescent="0.35">
      <c r="A751">
        <f t="shared" si="172"/>
        <v>2.9919999999999454E-2</v>
      </c>
      <c r="B751" s="2">
        <v>-8.77</v>
      </c>
      <c r="C751">
        <v>-3.8</v>
      </c>
      <c r="D751" s="44">
        <f t="shared" si="173"/>
        <v>-5.3237548954097198</v>
      </c>
      <c r="F751" s="3">
        <f>IF(G$3=0, C751,D751)</f>
        <v>-3.8</v>
      </c>
      <c r="H751" s="46">
        <f>-I$6*COS(2*PI()*A751*I$2)</f>
        <v>-5.3237548954097198</v>
      </c>
      <c r="J751" s="2">
        <f>F751*J$2</f>
        <v>0.75654921999999991</v>
      </c>
      <c r="K751" s="8">
        <f>F751*K$2</f>
        <v>-89.652071140004182</v>
      </c>
      <c r="L751" s="9">
        <f>F751*L$2</f>
        <v>-0.82687315999999611</v>
      </c>
      <c r="M751" s="8">
        <f t="shared" si="174"/>
        <v>2.2031889793357902</v>
      </c>
      <c r="N751">
        <f t="shared" si="176"/>
        <v>-1.2877499601135596</v>
      </c>
      <c r="P751" s="2">
        <f t="shared" si="175"/>
        <v>-261.4929427190466</v>
      </c>
      <c r="Q751">
        <f t="shared" si="177"/>
        <v>153.02492802460898</v>
      </c>
      <c r="S751" s="4">
        <f t="shared" si="178"/>
        <v>154.40124384394477</v>
      </c>
      <c r="T751" s="2">
        <f t="shared" si="179"/>
        <v>-184.71196818468786</v>
      </c>
      <c r="U751" s="8">
        <f t="shared" si="180"/>
        <v>152.4988506784193</v>
      </c>
      <c r="V751" s="8">
        <f t="shared" si="181"/>
        <v>-24.270146238336757</v>
      </c>
      <c r="W751" s="2">
        <f t="shared" si="182"/>
        <v>104.69945668095266</v>
      </c>
      <c r="X751" s="1">
        <f t="shared" si="183"/>
        <v>-293.25921326671892</v>
      </c>
      <c r="Z751" s="2">
        <f t="shared" si="184"/>
        <v>-88.47422780592612</v>
      </c>
      <c r="AA751" s="1">
        <f t="shared" si="185"/>
        <v>244.07961654851232</v>
      </c>
      <c r="AC751" s="14">
        <f t="shared" si="186"/>
        <v>324.50892699112819</v>
      </c>
      <c r="AS751">
        <f>ABS(H751-AC751)</f>
        <v>329.8326818865379</v>
      </c>
    </row>
    <row r="752" spans="1:45" x14ac:dyDescent="0.35">
      <c r="A752">
        <f t="shared" si="172"/>
        <v>2.9959999999999452E-2</v>
      </c>
      <c r="B752" s="2">
        <v>-8.0300000000000011</v>
      </c>
      <c r="C752">
        <v>-4</v>
      </c>
      <c r="D752" s="44">
        <f t="shared" si="173"/>
        <v>-5.5981753826676997</v>
      </c>
      <c r="F752" s="3">
        <f>IF(G$3=0, C752,D752)</f>
        <v>-4</v>
      </c>
      <c r="H752" s="46">
        <f>-I$6*COS(2*PI()*A752*I$2)</f>
        <v>-5.5981753826676997</v>
      </c>
      <c r="J752" s="2">
        <f>F752*J$2</f>
        <v>0.79636759999999995</v>
      </c>
      <c r="K752" s="8">
        <f>F752*K$2</f>
        <v>-94.370601200004401</v>
      </c>
      <c r="L752" s="9">
        <f>F752*L$2</f>
        <v>-0.87039279999999597</v>
      </c>
      <c r="M752" s="8">
        <f t="shared" si="174"/>
        <v>2.0442991801135593</v>
      </c>
      <c r="N752">
        <f t="shared" si="176"/>
        <v>-1.2511592535186273</v>
      </c>
      <c r="P752" s="2">
        <f t="shared" si="175"/>
        <v>-242.67699916461316</v>
      </c>
      <c r="Q752">
        <f t="shared" si="177"/>
        <v>148.69991427779763</v>
      </c>
      <c r="S752" s="4">
        <f t="shared" si="178"/>
        <v>149.87382065791121</v>
      </c>
      <c r="T752" s="2">
        <f t="shared" si="179"/>
        <v>-179.29576021461168</v>
      </c>
      <c r="U752" s="8">
        <f t="shared" si="180"/>
        <v>148.02721032620317</v>
      </c>
      <c r="V752" s="8">
        <f t="shared" si="181"/>
        <v>-23.558486020631971</v>
      </c>
      <c r="W752" s="2">
        <f t="shared" si="182"/>
        <v>108.54724508203105</v>
      </c>
      <c r="X752" s="1">
        <f t="shared" si="183"/>
        <v>-291.58041071955586</v>
      </c>
      <c r="Z752" s="2">
        <f t="shared" si="184"/>
        <v>-91.580765870093018</v>
      </c>
      <c r="AA752" s="1">
        <f t="shared" si="185"/>
        <v>242.62310689003786</v>
      </c>
      <c r="AC752" s="14">
        <f t="shared" si="186"/>
        <v>327.61186595143693</v>
      </c>
      <c r="AS752">
        <f>ABS(H752-AC752)</f>
        <v>333.21004133410463</v>
      </c>
    </row>
    <row r="753" spans="1:45" x14ac:dyDescent="0.35">
      <c r="A753">
        <f t="shared" si="172"/>
        <v>2.9999999999999451E-2</v>
      </c>
      <c r="B753" s="2">
        <v>-10.620000000000001</v>
      </c>
      <c r="C753">
        <v>-5.6</v>
      </c>
      <c r="D753" s="44">
        <f t="shared" si="173"/>
        <v>-5.8713228931202375</v>
      </c>
      <c r="F753" s="3">
        <f>IF(G$3=0, C753,D753)</f>
        <v>-5.6</v>
      </c>
      <c r="H753" s="46">
        <f>-I$6*COS(2*PI()*A753*I$2)</f>
        <v>-5.8713228931202375</v>
      </c>
      <c r="J753" s="2">
        <f>F753*J$2</f>
        <v>1.1149146399999998</v>
      </c>
      <c r="K753" s="8">
        <f>F753*K$2</f>
        <v>-132.11884168000614</v>
      </c>
      <c r="L753" s="9">
        <f>F753*L$2</f>
        <v>-1.2185499199999943</v>
      </c>
      <c r="M753" s="8">
        <f t="shared" si="174"/>
        <v>2.0475268535186273</v>
      </c>
      <c r="N753">
        <f t="shared" si="176"/>
        <v>-1.2145107751201851</v>
      </c>
      <c r="P753" s="2">
        <f t="shared" si="175"/>
        <v>-243.07051547780202</v>
      </c>
      <c r="Q753">
        <f t="shared" si="177"/>
        <v>144.36788724390101</v>
      </c>
      <c r="S753" s="4">
        <f t="shared" si="178"/>
        <v>145.19686417741966</v>
      </c>
      <c r="T753" s="2">
        <f t="shared" si="179"/>
        <v>-173.70066385969585</v>
      </c>
      <c r="U753" s="8">
        <f t="shared" si="180"/>
        <v>143.40787909420339</v>
      </c>
      <c r="V753" s="8">
        <f t="shared" si="181"/>
        <v>-22.823320843811292</v>
      </c>
      <c r="W753" s="2">
        <f t="shared" si="182"/>
        <v>112.28465050494418</v>
      </c>
      <c r="X753" s="1">
        <f t="shared" si="183"/>
        <v>-289.84380508638151</v>
      </c>
      <c r="Z753" s="2">
        <f t="shared" si="184"/>
        <v>-94.595896563834685</v>
      </c>
      <c r="AA753" s="1">
        <f t="shared" si="185"/>
        <v>241.11864429149705</v>
      </c>
      <c r="AC753" s="14">
        <f t="shared" si="186"/>
        <v>330.57997395262993</v>
      </c>
      <c r="AS753">
        <f>ABS(H753-AC753)</f>
        <v>336.45129684575016</v>
      </c>
    </row>
    <row r="754" spans="1:45" x14ac:dyDescent="0.35">
      <c r="A754">
        <f t="shared" si="172"/>
        <v>3.0039999999999449E-2</v>
      </c>
      <c r="B754" s="2">
        <v>-9.14</v>
      </c>
      <c r="C754">
        <v>-5</v>
      </c>
      <c r="D754" s="44">
        <f t="shared" si="173"/>
        <v>-6.1431353153790438</v>
      </c>
      <c r="F754" s="3">
        <f>IF(G$3=0, C754,D754)</f>
        <v>-5</v>
      </c>
      <c r="H754" s="46">
        <f>-I$6*COS(2*PI()*A754*I$2)</f>
        <v>-6.1431353153790438</v>
      </c>
      <c r="J754" s="2">
        <f>F754*J$2</f>
        <v>0.99545949999999994</v>
      </c>
      <c r="K754" s="8">
        <f>F754*K$2</f>
        <v>-117.9632515000055</v>
      </c>
      <c r="L754" s="9">
        <f>F754*L$2</f>
        <v>-1.087990999999995</v>
      </c>
      <c r="M754" s="8">
        <f t="shared" si="174"/>
        <v>2.329425415120185</v>
      </c>
      <c r="N754">
        <f t="shared" si="176"/>
        <v>-1.1728166225574932</v>
      </c>
      <c r="P754" s="2">
        <f t="shared" si="175"/>
        <v>-276.48672892390715</v>
      </c>
      <c r="Q754">
        <f t="shared" si="177"/>
        <v>139.44031311234662</v>
      </c>
      <c r="S754" s="4">
        <f t="shared" si="178"/>
        <v>140.68174752746683</v>
      </c>
      <c r="T754" s="2">
        <f t="shared" si="179"/>
        <v>-168.29917833902755</v>
      </c>
      <c r="U754" s="8">
        <f t="shared" si="180"/>
        <v>138.94839364800629</v>
      </c>
      <c r="V754" s="8">
        <f t="shared" si="181"/>
        <v>-22.113595075745195</v>
      </c>
      <c r="W754" s="2">
        <f t="shared" si="182"/>
        <v>116.14314122668566</v>
      </c>
      <c r="X754" s="1">
        <f t="shared" si="183"/>
        <v>-288.04752364985563</v>
      </c>
      <c r="Z754" s="2">
        <f t="shared" si="184"/>
        <v>-97.710765197293654</v>
      </c>
      <c r="AA754" s="1">
        <f t="shared" si="185"/>
        <v>239.56464251072285</v>
      </c>
      <c r="AC754" s="14">
        <f t="shared" si="186"/>
        <v>333.59418866166334</v>
      </c>
      <c r="AS754">
        <f>ABS(H754-AC754)</f>
        <v>339.73732397704237</v>
      </c>
    </row>
    <row r="755" spans="1:45" x14ac:dyDescent="0.35">
      <c r="A755">
        <f t="shared" si="172"/>
        <v>3.0079999999999447E-2</v>
      </c>
      <c r="B755" s="2">
        <v>-9.879999999999999</v>
      </c>
      <c r="C755">
        <v>-5.2</v>
      </c>
      <c r="D755" s="44">
        <f t="shared" si="173"/>
        <v>-6.4135508416432767</v>
      </c>
      <c r="F755" s="3">
        <f>IF(G$3=0, C755,D755)</f>
        <v>-5.2</v>
      </c>
      <c r="H755" s="46">
        <f>-I$6*COS(2*PI()*A755*I$2)</f>
        <v>-6.4135508416432767</v>
      </c>
      <c r="J755" s="2">
        <f>F755*J$2</f>
        <v>1.03527788</v>
      </c>
      <c r="K755" s="8">
        <f>F755*K$2</f>
        <v>-122.68178156000573</v>
      </c>
      <c r="L755" s="9">
        <f>F755*L$2</f>
        <v>-1.1315106399999948</v>
      </c>
      <c r="M755" s="8">
        <f t="shared" si="174"/>
        <v>2.1682761225574931</v>
      </c>
      <c r="N755">
        <f t="shared" si="176"/>
        <v>-1.1340068650674515</v>
      </c>
      <c r="P755" s="2">
        <f t="shared" si="175"/>
        <v>-257.40356461235211</v>
      </c>
      <c r="Q755">
        <f t="shared" si="177"/>
        <v>134.85284104346914</v>
      </c>
      <c r="S755" s="4">
        <f t="shared" si="178"/>
        <v>135.88960652602665</v>
      </c>
      <c r="T755" s="2">
        <f t="shared" si="179"/>
        <v>-162.56628542859735</v>
      </c>
      <c r="U755" s="8">
        <f t="shared" si="180"/>
        <v>134.21529709505896</v>
      </c>
      <c r="V755" s="8">
        <f t="shared" si="181"/>
        <v>-21.360324182298026</v>
      </c>
      <c r="W755" s="2">
        <f t="shared" si="182"/>
        <v>119.74834531082809</v>
      </c>
      <c r="X755" s="1">
        <f t="shared" si="183"/>
        <v>-286.195483766444</v>
      </c>
      <c r="Z755" s="2">
        <f t="shared" si="184"/>
        <v>-100.61624886271656</v>
      </c>
      <c r="AA755" s="1">
        <f t="shared" si="185"/>
        <v>237.96443162718541</v>
      </c>
      <c r="AC755" s="14">
        <f t="shared" si="186"/>
        <v>336.35245275571549</v>
      </c>
      <c r="AS755">
        <f>ABS(H755-AC755)</f>
        <v>342.76600359735875</v>
      </c>
    </row>
    <row r="756" spans="1:45" x14ac:dyDescent="0.35">
      <c r="A756">
        <f t="shared" si="172"/>
        <v>3.0119999999999446E-2</v>
      </c>
      <c r="B756" s="2">
        <v>-10.620000000000001</v>
      </c>
      <c r="C756">
        <v>-5.2</v>
      </c>
      <c r="D756" s="44">
        <f t="shared" si="173"/>
        <v>-6.6825079817542266</v>
      </c>
      <c r="F756" s="3">
        <f>IF(G$3=0, C756,D756)</f>
        <v>-5.2</v>
      </c>
      <c r="H756" s="46">
        <f>-I$6*COS(2*PI()*A756*I$2)</f>
        <v>-6.6825079817542266</v>
      </c>
      <c r="J756" s="2">
        <f>F756*J$2</f>
        <v>1.03527788</v>
      </c>
      <c r="K756" s="8">
        <f>F756*K$2</f>
        <v>-122.68178156000573</v>
      </c>
      <c r="L756" s="9">
        <f>F756*L$2</f>
        <v>-1.1315106399999948</v>
      </c>
      <c r="M756" s="8">
        <f t="shared" si="174"/>
        <v>2.1692847450674515</v>
      </c>
      <c r="N756">
        <f t="shared" si="176"/>
        <v>-1.0951790543439663</v>
      </c>
      <c r="P756" s="2">
        <f t="shared" si="175"/>
        <v>-257.53462260347487</v>
      </c>
      <c r="Q756">
        <f t="shared" si="177"/>
        <v>130.26303324596807</v>
      </c>
      <c r="S756" s="4">
        <f t="shared" si="178"/>
        <v>131.30080735103553</v>
      </c>
      <c r="T756" s="2">
        <f t="shared" si="179"/>
        <v>-157.07665266324497</v>
      </c>
      <c r="U756" s="8">
        <f t="shared" si="180"/>
        <v>129.68303697358283</v>
      </c>
      <c r="V756" s="8">
        <f t="shared" si="181"/>
        <v>-20.639016346540188</v>
      </c>
      <c r="W756" s="2">
        <f t="shared" si="182"/>
        <v>123.62919833784665</v>
      </c>
      <c r="X756" s="1">
        <f t="shared" si="183"/>
        <v>-284.28342222203116</v>
      </c>
      <c r="Z756" s="2">
        <f t="shared" si="184"/>
        <v>-103.74913453212645</v>
      </c>
      <c r="AA756" s="1">
        <f t="shared" si="185"/>
        <v>236.3143950166731</v>
      </c>
      <c r="AC756" s="14">
        <f t="shared" si="186"/>
        <v>339.30457700797956</v>
      </c>
      <c r="AS756">
        <f>ABS(H756-AC756)</f>
        <v>345.98708498973377</v>
      </c>
    </row>
    <row r="757" spans="1:45" x14ac:dyDescent="0.35">
      <c r="A757">
        <f t="shared" si="172"/>
        <v>3.0159999999999444E-2</v>
      </c>
      <c r="B757" s="2">
        <v>-10.99</v>
      </c>
      <c r="C757">
        <v>-5.4</v>
      </c>
      <c r="D757" s="44">
        <f t="shared" si="173"/>
        <v>-6.9499455771775871</v>
      </c>
      <c r="F757" s="3">
        <f>IF(G$3=0, C757,D757)</f>
        <v>-5.4</v>
      </c>
      <c r="H757" s="46">
        <f>-I$6*COS(2*PI()*A757*I$2)</f>
        <v>-6.9499455771775871</v>
      </c>
      <c r="J757" s="2">
        <f>F757*J$2</f>
        <v>1.07509626</v>
      </c>
      <c r="K757" s="8">
        <f>F757*K$2</f>
        <v>-127.40031162000595</v>
      </c>
      <c r="L757" s="9">
        <f>F757*L$2</f>
        <v>-1.1750302799999945</v>
      </c>
      <c r="M757" s="8">
        <f t="shared" si="174"/>
        <v>2.1304569343439663</v>
      </c>
      <c r="N757">
        <f t="shared" si="176"/>
        <v>-1.0570462187218397</v>
      </c>
      <c r="P757" s="2">
        <f t="shared" si="175"/>
        <v>-252.94481480597381</v>
      </c>
      <c r="Q757">
        <f t="shared" si="177"/>
        <v>125.75502546201486</v>
      </c>
      <c r="S757" s="4">
        <f t="shared" si="178"/>
        <v>126.71045211635882</v>
      </c>
      <c r="T757" s="2">
        <f t="shared" si="179"/>
        <v>-151.58515836595166</v>
      </c>
      <c r="U757" s="8">
        <f t="shared" si="180"/>
        <v>125.14923996478808</v>
      </c>
      <c r="V757" s="8">
        <f t="shared" si="181"/>
        <v>-19.91746391562765</v>
      </c>
      <c r="W757" s="2">
        <f t="shared" si="182"/>
        <v>127.20676955878619</v>
      </c>
      <c r="X757" s="1">
        <f t="shared" si="183"/>
        <v>-282.31602960335817</v>
      </c>
      <c r="Z757" s="2">
        <f t="shared" si="184"/>
        <v>-106.63135804309027</v>
      </c>
      <c r="AA757" s="1">
        <f t="shared" si="185"/>
        <v>234.61851923522008</v>
      </c>
      <c r="AC757" s="14">
        <f t="shared" si="186"/>
        <v>341.90782487837862</v>
      </c>
      <c r="AS757">
        <f>ABS(H757-AC757)</f>
        <v>348.85777045555619</v>
      </c>
    </row>
    <row r="758" spans="1:45" x14ac:dyDescent="0.35">
      <c r="A758">
        <f t="shared" si="172"/>
        <v>3.0199999999999443E-2</v>
      </c>
      <c r="B758" s="2">
        <v>-11.360000000000001</v>
      </c>
      <c r="C758">
        <v>-7.2</v>
      </c>
      <c r="D758" s="44">
        <f t="shared" si="173"/>
        <v>-7.2158028149105089</v>
      </c>
      <c r="F758" s="3">
        <f>IF(G$3=0, C758,D758)</f>
        <v>-7.2</v>
      </c>
      <c r="H758" s="46">
        <f>-I$6*COS(2*PI()*A758*I$2)</f>
        <v>-7.2158028149105089</v>
      </c>
      <c r="J758" s="2">
        <f>F758*J$2</f>
        <v>1.43346168</v>
      </c>
      <c r="K758" s="8">
        <f>F758*K$2</f>
        <v>-169.86708216000793</v>
      </c>
      <c r="L758" s="9">
        <f>F758*L$2</f>
        <v>-1.5667070399999927</v>
      </c>
      <c r="M758" s="8">
        <f t="shared" si="174"/>
        <v>2.1321424787218399</v>
      </c>
      <c r="N758">
        <f t="shared" si="176"/>
        <v>-1.0188832137094479</v>
      </c>
      <c r="P758" s="2">
        <f t="shared" si="175"/>
        <v>-253.15533708202082</v>
      </c>
      <c r="Q758">
        <f t="shared" si="177"/>
        <v>121.2432657290057</v>
      </c>
      <c r="S758" s="4">
        <f t="shared" si="178"/>
        <v>121.80870116772755</v>
      </c>
      <c r="T758" s="2">
        <f t="shared" si="179"/>
        <v>-145.72113782614332</v>
      </c>
      <c r="U758" s="8">
        <f t="shared" si="180"/>
        <v>120.30788397976998</v>
      </c>
      <c r="V758" s="8">
        <f t="shared" si="181"/>
        <v>-19.146963566113449</v>
      </c>
      <c r="W758" s="2">
        <f t="shared" si="182"/>
        <v>130.73087123740652</v>
      </c>
      <c r="X758" s="1">
        <f t="shared" si="183"/>
        <v>-280.2941328757135</v>
      </c>
      <c r="Z758" s="2">
        <f t="shared" si="184"/>
        <v>-109.469279270432</v>
      </c>
      <c r="AA758" s="1">
        <f t="shared" si="185"/>
        <v>232.8775088707753</v>
      </c>
      <c r="AC758" s="14">
        <f t="shared" si="186"/>
        <v>344.46141654206838</v>
      </c>
      <c r="AS758">
        <f>ABS(H758-AC758)</f>
        <v>351.67721935697887</v>
      </c>
    </row>
    <row r="759" spans="1:45" x14ac:dyDescent="0.35">
      <c r="A759">
        <f t="shared" si="172"/>
        <v>3.0239999999999441E-2</v>
      </c>
      <c r="B759" s="2">
        <v>-11.360000000000001</v>
      </c>
      <c r="C759">
        <v>-7.4</v>
      </c>
      <c r="D759" s="44">
        <f t="shared" si="173"/>
        <v>-7.480019241309753</v>
      </c>
      <c r="F759" s="3">
        <f>IF(G$3=0, C759,D759)</f>
        <v>-7.4</v>
      </c>
      <c r="H759" s="46">
        <f>-I$6*COS(2*PI()*A759*I$2)</f>
        <v>-7.480019241309753</v>
      </c>
      <c r="J759" s="2">
        <f>F759*J$2</f>
        <v>1.47328006</v>
      </c>
      <c r="K759" s="8">
        <f>F759*K$2</f>
        <v>-174.58561222000816</v>
      </c>
      <c r="L759" s="9">
        <f>F759*L$2</f>
        <v>-1.6102266799999927</v>
      </c>
      <c r="M759" s="8">
        <f t="shared" si="174"/>
        <v>2.4523448937094479</v>
      </c>
      <c r="N759">
        <f t="shared" si="176"/>
        <v>-0.9749889376914348</v>
      </c>
      <c r="P759" s="2">
        <f t="shared" si="175"/>
        <v>-291.11034788901361</v>
      </c>
      <c r="Q759">
        <f t="shared" si="177"/>
        <v>116.05506799789329</v>
      </c>
      <c r="S759" s="4">
        <f t="shared" si="178"/>
        <v>116.89718621160274</v>
      </c>
      <c r="T759" s="2">
        <f t="shared" si="179"/>
        <v>-139.84543649286084</v>
      </c>
      <c r="U759" s="8">
        <f t="shared" si="180"/>
        <v>115.45688429057108</v>
      </c>
      <c r="V759" s="8">
        <f t="shared" si="181"/>
        <v>-18.374928423978147</v>
      </c>
      <c r="W759" s="2">
        <f t="shared" si="182"/>
        <v>134.57299504957018</v>
      </c>
      <c r="X759" s="1">
        <f t="shared" si="183"/>
        <v>-278.21281347697754</v>
      </c>
      <c r="Z759" s="2">
        <f t="shared" si="184"/>
        <v>-112.56962489100532</v>
      </c>
      <c r="AA759" s="1">
        <f t="shared" si="185"/>
        <v>231.08719029954636</v>
      </c>
      <c r="AC759" s="14">
        <f t="shared" si="186"/>
        <v>347.28525692513841</v>
      </c>
      <c r="AS759">
        <f>ABS(H759-AC759)</f>
        <v>354.76527616644819</v>
      </c>
    </row>
    <row r="760" spans="1:45" x14ac:dyDescent="0.35">
      <c r="A760">
        <f t="shared" si="172"/>
        <v>3.0279999999999439E-2</v>
      </c>
      <c r="B760" s="2">
        <v>-11.729999999999999</v>
      </c>
      <c r="C760">
        <v>-6.8</v>
      </c>
      <c r="D760" s="44">
        <f t="shared" si="173"/>
        <v>-7.7425347758384619</v>
      </c>
      <c r="F760" s="3">
        <f>IF(G$3=0, C760,D760)</f>
        <v>-6.8</v>
      </c>
      <c r="H760" s="46">
        <f>-I$6*COS(2*PI()*A760*I$2)</f>
        <v>-7.7425347758384619</v>
      </c>
      <c r="J760" s="2">
        <f>F760*J$2</f>
        <v>1.3538249199999999</v>
      </c>
      <c r="K760" s="8">
        <f>F760*K$2</f>
        <v>-160.43002204000749</v>
      </c>
      <c r="L760" s="9">
        <f>F760*L$2</f>
        <v>-1.479667759999993</v>
      </c>
      <c r="M760" s="8">
        <f t="shared" si="174"/>
        <v>2.4482689976914349</v>
      </c>
      <c r="N760">
        <f t="shared" si="176"/>
        <v>-0.93116761572865847</v>
      </c>
      <c r="P760" s="2">
        <f t="shared" si="175"/>
        <v>-290.64068021790143</v>
      </c>
      <c r="Q760">
        <f t="shared" si="177"/>
        <v>110.8752407309822</v>
      </c>
      <c r="S760" s="4">
        <f t="shared" si="178"/>
        <v>111.84384196867363</v>
      </c>
      <c r="T760" s="2">
        <f t="shared" si="179"/>
        <v>-133.80006316692047</v>
      </c>
      <c r="U760" s="8">
        <f t="shared" si="180"/>
        <v>110.46580280739352</v>
      </c>
      <c r="V760" s="8">
        <f t="shared" si="181"/>
        <v>-17.580599306445222</v>
      </c>
      <c r="W760" s="2">
        <f t="shared" si="182"/>
        <v>138.3673769841167</v>
      </c>
      <c r="X760" s="1">
        <f t="shared" si="183"/>
        <v>-276.07280978780369</v>
      </c>
      <c r="Z760" s="2">
        <f t="shared" si="184"/>
        <v>-115.63030600897528</v>
      </c>
      <c r="AA760" s="1">
        <f t="shared" si="185"/>
        <v>229.24819434974913</v>
      </c>
      <c r="AC760" s="14">
        <f t="shared" si="186"/>
        <v>350.03497202742062</v>
      </c>
      <c r="AS760">
        <f>ABS(H760-AC760)</f>
        <v>357.77750680325909</v>
      </c>
    </row>
    <row r="761" spans="1:45" x14ac:dyDescent="0.35">
      <c r="A761">
        <f t="shared" si="172"/>
        <v>3.0319999999999438E-2</v>
      </c>
      <c r="B761" s="2">
        <v>-11.729999999999999</v>
      </c>
      <c r="C761">
        <v>-6.2</v>
      </c>
      <c r="D761" s="44">
        <f t="shared" si="173"/>
        <v>-8.0032897247278907</v>
      </c>
      <c r="F761" s="3">
        <f>IF(G$3=0, C761,D761)</f>
        <v>-6.2</v>
      </c>
      <c r="H761" s="46">
        <f>-I$6*COS(2*PI()*A761*I$2)</f>
        <v>-8.0032897247278907</v>
      </c>
      <c r="J761" s="2">
        <f>F761*J$2</f>
        <v>1.23436978</v>
      </c>
      <c r="K761" s="8">
        <f>F761*K$2</f>
        <v>-146.27443186000681</v>
      </c>
      <c r="L761" s="9">
        <f>F761*L$2</f>
        <v>-1.3491088399999938</v>
      </c>
      <c r="M761" s="8">
        <f t="shared" si="174"/>
        <v>2.2849925357286582</v>
      </c>
      <c r="N761">
        <f t="shared" si="176"/>
        <v>-0.8902687628309075</v>
      </c>
      <c r="P761" s="2">
        <f t="shared" si="175"/>
        <v>-271.30526277098966</v>
      </c>
      <c r="Q761">
        <f t="shared" si="177"/>
        <v>106.0400112073517</v>
      </c>
      <c r="S761" s="4">
        <f t="shared" si="178"/>
        <v>106.97589490308036</v>
      </c>
      <c r="T761" s="2">
        <f t="shared" si="179"/>
        <v>-127.97648259775478</v>
      </c>
      <c r="U761" s="8">
        <f t="shared" si="180"/>
        <v>105.65783420439013</v>
      </c>
      <c r="V761" s="8">
        <f t="shared" si="181"/>
        <v>-16.815412548741104</v>
      </c>
      <c r="W761" s="2">
        <f t="shared" si="182"/>
        <v>142.27274662088323</v>
      </c>
      <c r="X761" s="1">
        <f t="shared" si="183"/>
        <v>-273.87240526129062</v>
      </c>
      <c r="Z761" s="2">
        <f t="shared" si="184"/>
        <v>-118.78239154235561</v>
      </c>
      <c r="AA761" s="1">
        <f t="shared" si="185"/>
        <v>227.35906731642046</v>
      </c>
      <c r="AC761" s="14">
        <f t="shared" si="186"/>
        <v>352.81640138856255</v>
      </c>
      <c r="AS761">
        <f>ABS(H761-AC761)</f>
        <v>360.81969111329045</v>
      </c>
    </row>
    <row r="762" spans="1:45" x14ac:dyDescent="0.35">
      <c r="A762">
        <f t="shared" si="172"/>
        <v>3.0359999999999436E-2</v>
      </c>
      <c r="B762" s="2">
        <v>-11.729999999999999</v>
      </c>
      <c r="C762">
        <v>-7.2</v>
      </c>
      <c r="D762" s="44">
        <f t="shared" si="173"/>
        <v>-8.2622247945513774</v>
      </c>
      <c r="F762" s="3">
        <f>IF(G$3=0, C762,D762)</f>
        <v>-7.2</v>
      </c>
      <c r="H762" s="46">
        <f>-I$6*COS(2*PI()*A762*I$2)</f>
        <v>-8.2622247945513774</v>
      </c>
      <c r="J762" s="2">
        <f>F762*J$2</f>
        <v>1.43346168</v>
      </c>
      <c r="K762" s="8">
        <f>F762*K$2</f>
        <v>-169.86708216000793</v>
      </c>
      <c r="L762" s="9">
        <f>F762*L$2</f>
        <v>-1.5667070399999927</v>
      </c>
      <c r="M762" s="8">
        <f t="shared" si="174"/>
        <v>2.1246385428309074</v>
      </c>
      <c r="N762">
        <f t="shared" si="176"/>
        <v>-0.85224007001663393</v>
      </c>
      <c r="P762" s="2">
        <f t="shared" si="175"/>
        <v>-252.31444306735852</v>
      </c>
      <c r="Q762">
        <f t="shared" si="177"/>
        <v>101.54323797156125</v>
      </c>
      <c r="S762" s="4">
        <f t="shared" si="178"/>
        <v>102.10116947439217</v>
      </c>
      <c r="T762" s="2">
        <f t="shared" si="179"/>
        <v>-122.1447929955453</v>
      </c>
      <c r="U762" s="8">
        <f t="shared" si="180"/>
        <v>100.84317075518133</v>
      </c>
      <c r="V762" s="8">
        <f t="shared" si="181"/>
        <v>-16.049160308276129</v>
      </c>
      <c r="W762" s="2">
        <f t="shared" si="182"/>
        <v>145.89592266353583</v>
      </c>
      <c r="X762" s="1">
        <f t="shared" si="183"/>
        <v>-271.61596433178431</v>
      </c>
      <c r="Z762" s="2">
        <f t="shared" si="184"/>
        <v>-121.70123311203034</v>
      </c>
      <c r="AA762" s="1">
        <f t="shared" si="185"/>
        <v>225.42351873488354</v>
      </c>
      <c r="AC762" s="14">
        <f t="shared" si="186"/>
        <v>355.27028109014327</v>
      </c>
      <c r="AS762">
        <f>ABS(H762-AC762)</f>
        <v>363.53250588469467</v>
      </c>
    </row>
    <row r="763" spans="1:45" x14ac:dyDescent="0.35">
      <c r="A763">
        <f t="shared" si="172"/>
        <v>3.0399999999999434E-2</v>
      </c>
      <c r="B763" s="2">
        <v>-12.1</v>
      </c>
      <c r="C763">
        <v>-8</v>
      </c>
      <c r="D763" s="44">
        <f t="shared" si="173"/>
        <v>-8.5192811057069768</v>
      </c>
      <c r="F763" s="3">
        <f>IF(G$3=0, C763,D763)</f>
        <v>-8</v>
      </c>
      <c r="H763" s="46">
        <f>-I$6*COS(2*PI()*A763*I$2)</f>
        <v>-8.5192811057069768</v>
      </c>
      <c r="J763" s="2">
        <f>F763*J$2</f>
        <v>1.5927351999999999</v>
      </c>
      <c r="K763" s="8">
        <f>F763*K$2</f>
        <v>-188.7412024000088</v>
      </c>
      <c r="L763" s="9">
        <f>F763*L$2</f>
        <v>-1.7407855999999919</v>
      </c>
      <c r="M763" s="8">
        <f t="shared" si="174"/>
        <v>2.2857017500166341</v>
      </c>
      <c r="N763">
        <f t="shared" si="176"/>
        <v>-0.81132852296326397</v>
      </c>
      <c r="P763" s="2">
        <f t="shared" si="175"/>
        <v>-271.41032013156916</v>
      </c>
      <c r="Q763">
        <f t="shared" si="177"/>
        <v>96.706136105144765</v>
      </c>
      <c r="S763" s="4">
        <f t="shared" si="178"/>
        <v>97.251052255161397</v>
      </c>
      <c r="T763" s="2">
        <f t="shared" si="179"/>
        <v>-116.34254247484334</v>
      </c>
      <c r="U763" s="8">
        <f t="shared" si="180"/>
        <v>96.052812315220422</v>
      </c>
      <c r="V763" s="8">
        <f t="shared" si="181"/>
        <v>-15.286776202725919</v>
      </c>
      <c r="W763" s="2">
        <f t="shared" si="182"/>
        <v>149.47117133623902</v>
      </c>
      <c r="X763" s="1">
        <f t="shared" si="183"/>
        <v>-269.3042282487811</v>
      </c>
      <c r="Z763" s="2">
        <f t="shared" si="184"/>
        <v>-124.58034797970221</v>
      </c>
      <c r="AA763" s="1">
        <f t="shared" si="185"/>
        <v>223.44218042257967</v>
      </c>
      <c r="AC763" s="14">
        <f t="shared" si="186"/>
        <v>357.6265755560928</v>
      </c>
      <c r="AS763">
        <f>ABS(H763-AC763)</f>
        <v>366.14585666179977</v>
      </c>
    </row>
    <row r="764" spans="1:45" x14ac:dyDescent="0.35">
      <c r="A764">
        <f t="shared" si="172"/>
        <v>3.0439999999999433E-2</v>
      </c>
      <c r="B764" s="2">
        <v>-12.1</v>
      </c>
      <c r="C764">
        <v>-8.1999999999999993</v>
      </c>
      <c r="D764" s="44">
        <f t="shared" si="173"/>
        <v>-8.7744002058062893</v>
      </c>
      <c r="F764" s="3">
        <f>IF(G$3=0, C764,D764)</f>
        <v>-8.1999999999999993</v>
      </c>
      <c r="H764" s="46">
        <f>-I$6*COS(2*PI()*A764*I$2)</f>
        <v>-8.7744002058062893</v>
      </c>
      <c r="J764" s="2">
        <f>F764*J$2</f>
        <v>1.6325535799999997</v>
      </c>
      <c r="K764" s="8">
        <f>F764*K$2</f>
        <v>-193.45973246000901</v>
      </c>
      <c r="L764" s="9">
        <f>F764*L$2</f>
        <v>-1.7843052399999917</v>
      </c>
      <c r="M764" s="8">
        <f t="shared" si="174"/>
        <v>2.4040637229632638</v>
      </c>
      <c r="N764">
        <f t="shared" si="176"/>
        <v>-0.76829842679231963</v>
      </c>
      <c r="P764" s="2">
        <f t="shared" si="175"/>
        <v>-285.44733850515354</v>
      </c>
      <c r="Q764">
        <f t="shared" si="177"/>
        <v>91.618865093572438</v>
      </c>
      <c r="S764" s="4">
        <f t="shared" si="178"/>
        <v>92.238623576535701</v>
      </c>
      <c r="T764" s="2">
        <f t="shared" si="179"/>
        <v>-110.34611690491658</v>
      </c>
      <c r="U764" s="8">
        <f t="shared" si="180"/>
        <v>91.102142271586942</v>
      </c>
      <c r="V764" s="8">
        <f t="shared" si="181"/>
        <v>-14.49887855364717</v>
      </c>
      <c r="W764" s="2">
        <f t="shared" si="182"/>
        <v>152.96168577393775</v>
      </c>
      <c r="X764" s="1">
        <f t="shared" si="183"/>
        <v>-266.93850752043301</v>
      </c>
      <c r="Z764" s="2">
        <f t="shared" si="184"/>
        <v>-127.38936810735925</v>
      </c>
      <c r="AA764" s="1">
        <f t="shared" si="185"/>
        <v>221.41616717326352</v>
      </c>
      <c r="AC764" s="14">
        <f t="shared" si="186"/>
        <v>359.87897439355413</v>
      </c>
      <c r="AS764">
        <f>ABS(H764-AC764)</f>
        <v>368.6533745993604</v>
      </c>
    </row>
    <row r="765" spans="1:45" x14ac:dyDescent="0.35">
      <c r="A765">
        <f t="shared" si="172"/>
        <v>3.0479999999999431E-2</v>
      </c>
      <c r="B765" s="2">
        <v>-12.84</v>
      </c>
      <c r="C765">
        <v>-8.1999999999999993</v>
      </c>
      <c r="D765" s="44">
        <f t="shared" si="173"/>
        <v>-9.0275240829659751</v>
      </c>
      <c r="F765" s="3">
        <f>IF(G$3=0, C765,D765)</f>
        <v>-8.1999999999999993</v>
      </c>
      <c r="H765" s="46">
        <f>-I$6*COS(2*PI()*A765*I$2)</f>
        <v>-9.0275240829659751</v>
      </c>
      <c r="J765" s="2">
        <f>F765*J$2</f>
        <v>1.6325535799999997</v>
      </c>
      <c r="K765" s="8">
        <f>F765*K$2</f>
        <v>-193.45973246000901</v>
      </c>
      <c r="L765" s="9">
        <f>F765*L$2</f>
        <v>-1.7843052399999917</v>
      </c>
      <c r="M765" s="8">
        <f t="shared" si="174"/>
        <v>2.4008520067923191</v>
      </c>
      <c r="N765">
        <f t="shared" si="176"/>
        <v>-0.7253258168079475</v>
      </c>
      <c r="P765" s="2">
        <f t="shared" si="175"/>
        <v>-285.07859755358146</v>
      </c>
      <c r="Q765">
        <f t="shared" si="177"/>
        <v>86.538165820113122</v>
      </c>
      <c r="S765" s="4">
        <f t="shared" si="178"/>
        <v>87.154712586905447</v>
      </c>
      <c r="T765" s="2">
        <f t="shared" si="179"/>
        <v>-104.26417623143672</v>
      </c>
      <c r="U765" s="8">
        <f t="shared" si="180"/>
        <v>86.080870657651019</v>
      </c>
      <c r="V765" s="8">
        <f t="shared" si="181"/>
        <v>-13.699744685880388</v>
      </c>
      <c r="W765" s="2">
        <f t="shared" si="182"/>
        <v>156.59239061551642</v>
      </c>
      <c r="X765" s="1">
        <f t="shared" si="183"/>
        <v>-264.51663394793457</v>
      </c>
      <c r="Z765" s="2">
        <f t="shared" si="184"/>
        <v>-130.31402490167659</v>
      </c>
      <c r="AA765" s="1">
        <f t="shared" si="185"/>
        <v>219.34363988982489</v>
      </c>
      <c r="AC765" s="14">
        <f t="shared" si="186"/>
        <v>362.23628581946093</v>
      </c>
      <c r="AS765">
        <f>ABS(H765-AC765)</f>
        <v>371.26380990242689</v>
      </c>
    </row>
    <row r="766" spans="1:45" x14ac:dyDescent="0.35">
      <c r="A766">
        <f t="shared" si="172"/>
        <v>3.051999999999943E-2</v>
      </c>
      <c r="B766" s="2">
        <v>-12.1</v>
      </c>
      <c r="C766">
        <v>-7.6</v>
      </c>
      <c r="D766" s="44">
        <f t="shared" si="173"/>
        <v>-9.2785951789993089</v>
      </c>
      <c r="F766" s="3">
        <f>IF(G$3=0, C766,D766)</f>
        <v>-7.6</v>
      </c>
      <c r="H766" s="46">
        <f>-I$6*COS(2*PI()*A766*I$2)</f>
        <v>-9.2785951789993089</v>
      </c>
      <c r="J766" s="2">
        <f>F766*J$2</f>
        <v>1.5130984399999998</v>
      </c>
      <c r="K766" s="8">
        <f>F766*K$2</f>
        <v>-179.30414228000836</v>
      </c>
      <c r="L766" s="9">
        <f>F766*L$2</f>
        <v>-1.6537463199999922</v>
      </c>
      <c r="M766" s="8">
        <f t="shared" si="174"/>
        <v>2.357879396807947</v>
      </c>
      <c r="N766">
        <f t="shared" si="176"/>
        <v>-0.68312236927242453</v>
      </c>
      <c r="P766" s="2">
        <f t="shared" si="175"/>
        <v>-279.99789828012212</v>
      </c>
      <c r="Q766">
        <f t="shared" si="177"/>
        <v>81.548015277175324</v>
      </c>
      <c r="S766" s="4">
        <f t="shared" si="178"/>
        <v>82.252148353983273</v>
      </c>
      <c r="T766" s="2">
        <f t="shared" si="179"/>
        <v>-98.39918275035977</v>
      </c>
      <c r="U766" s="8">
        <f t="shared" si="180"/>
        <v>81.238711408899093</v>
      </c>
      <c r="V766" s="8">
        <f t="shared" si="181"/>
        <v>-12.92911649718444</v>
      </c>
      <c r="W766" s="2">
        <f t="shared" si="182"/>
        <v>160.25245771649784</v>
      </c>
      <c r="X766" s="1">
        <f t="shared" si="183"/>
        <v>-262.03815341164562</v>
      </c>
      <c r="Z766" s="2">
        <f t="shared" si="184"/>
        <v>-133.26276923217387</v>
      </c>
      <c r="AA766" s="1">
        <f t="shared" si="185"/>
        <v>217.22421548167958</v>
      </c>
      <c r="AC766" s="14">
        <f t="shared" si="186"/>
        <v>364.54755670099297</v>
      </c>
      <c r="AS766">
        <f>ABS(H766-AC766)</f>
        <v>373.82615187999227</v>
      </c>
    </row>
    <row r="767" spans="1:45" x14ac:dyDescent="0.35">
      <c r="A767">
        <f t="shared" si="172"/>
        <v>3.0559999999999428E-2</v>
      </c>
      <c r="B767" s="2">
        <v>-12.84</v>
      </c>
      <c r="C767">
        <v>-7.4</v>
      </c>
      <c r="D767" s="44">
        <f t="shared" si="173"/>
        <v>-9.5275564025041035</v>
      </c>
      <c r="F767" s="3">
        <f>IF(G$3=0, C767,D767)</f>
        <v>-7.4</v>
      </c>
      <c r="H767" s="46">
        <f>-I$6*COS(2*PI()*A767*I$2)</f>
        <v>-9.5275564025041035</v>
      </c>
      <c r="J767" s="2">
        <f>F767*J$2</f>
        <v>1.47328006</v>
      </c>
      <c r="K767" s="8">
        <f>F767*K$2</f>
        <v>-174.58561222000816</v>
      </c>
      <c r="L767" s="9">
        <f>F767*L$2</f>
        <v>-1.6102266799999927</v>
      </c>
      <c r="M767" s="8">
        <f t="shared" si="174"/>
        <v>2.1962208092724245</v>
      </c>
      <c r="N767">
        <f t="shared" si="176"/>
        <v>-0.64381243262934096</v>
      </c>
      <c r="P767" s="2">
        <f t="shared" si="175"/>
        <v>-260.85215755718366</v>
      </c>
      <c r="Q767">
        <f t="shared" si="177"/>
        <v>76.899082039975781</v>
      </c>
      <c r="S767" s="4">
        <f t="shared" si="178"/>
        <v>77.485076169248202</v>
      </c>
      <c r="T767" s="2">
        <f t="shared" si="179"/>
        <v>-92.696279951138393</v>
      </c>
      <c r="U767" s="8">
        <f t="shared" si="180"/>
        <v>76.530374797259356</v>
      </c>
      <c r="V767" s="8">
        <f t="shared" si="181"/>
        <v>-12.179786140952567</v>
      </c>
      <c r="W767" s="2">
        <f t="shared" si="182"/>
        <v>163.63897066128584</v>
      </c>
      <c r="X767" s="1">
        <f t="shared" si="183"/>
        <v>-259.50729672750134</v>
      </c>
      <c r="Z767" s="2">
        <f t="shared" si="184"/>
        <v>-135.98550407278049</v>
      </c>
      <c r="AA767" s="1">
        <f t="shared" si="185"/>
        <v>215.06148842635579</v>
      </c>
      <c r="AC767" s="14">
        <f t="shared" si="186"/>
        <v>366.52067294668905</v>
      </c>
      <c r="AS767">
        <f>ABS(H767-AC767)</f>
        <v>376.04822934919315</v>
      </c>
    </row>
    <row r="768" spans="1:45" x14ac:dyDescent="0.35">
      <c r="A768">
        <f t="shared" si="172"/>
        <v>3.0599999999999426E-2</v>
      </c>
      <c r="B768" s="2">
        <v>-13.95</v>
      </c>
      <c r="C768">
        <v>-9.4</v>
      </c>
      <c r="D768" s="44">
        <f t="shared" si="173"/>
        <v>-9.7743511418451163</v>
      </c>
      <c r="F768" s="3">
        <f>IF(G$3=0, C768,D768)</f>
        <v>-9.4</v>
      </c>
      <c r="H768" s="46">
        <f>-I$6*COS(2*PI()*A768*I$2)</f>
        <v>-9.7743511418451163</v>
      </c>
      <c r="J768" s="2">
        <f>F768*J$2</f>
        <v>1.87146386</v>
      </c>
      <c r="K768" s="8">
        <f>F768*K$2</f>
        <v>-221.77091282001035</v>
      </c>
      <c r="L768" s="9">
        <f>F768*L$2</f>
        <v>-2.0454230799999906</v>
      </c>
      <c r="M768" s="8">
        <f t="shared" si="174"/>
        <v>2.1170924926293408</v>
      </c>
      <c r="N768">
        <f t="shared" si="176"/>
        <v>-0.60591880581302016</v>
      </c>
      <c r="P768" s="2">
        <f t="shared" si="175"/>
        <v>-251.48469425998394</v>
      </c>
      <c r="Q768">
        <f t="shared" si="177"/>
        <v>72.417096670405243</v>
      </c>
      <c r="S768" s="4">
        <f t="shared" si="178"/>
        <v>72.488766083034591</v>
      </c>
      <c r="T768" s="2">
        <f t="shared" si="179"/>
        <v>-86.719137237066178</v>
      </c>
      <c r="U768" s="8">
        <f t="shared" si="180"/>
        <v>71.595624747248991</v>
      </c>
      <c r="V768" s="8">
        <f t="shared" si="181"/>
        <v>-11.394422154072762</v>
      </c>
      <c r="W768" s="2">
        <f t="shared" si="182"/>
        <v>166.81101677636295</v>
      </c>
      <c r="X768" s="1">
        <f t="shared" si="183"/>
        <v>-256.92738086093664</v>
      </c>
      <c r="Z768" s="2">
        <f t="shared" si="184"/>
        <v>-138.53111362909644</v>
      </c>
      <c r="AA768" s="1">
        <f t="shared" si="185"/>
        <v>212.85827574208741</v>
      </c>
      <c r="AC768" s="14">
        <f t="shared" si="186"/>
        <v>368.27487036437759</v>
      </c>
      <c r="AS768">
        <f>ABS(H768-AC768)</f>
        <v>378.04922150622269</v>
      </c>
    </row>
    <row r="769" spans="1:45" x14ac:dyDescent="0.35">
      <c r="A769">
        <f t="shared" si="172"/>
        <v>3.0639999999999425E-2</v>
      </c>
      <c r="B769" s="2">
        <v>-14.69</v>
      </c>
      <c r="C769">
        <v>-9.1999999999999993</v>
      </c>
      <c r="D769" s="44">
        <f t="shared" si="173"/>
        <v>-10.018923278026858</v>
      </c>
      <c r="F769" s="3">
        <f>IF(G$3=0, C769,D769)</f>
        <v>-9.1999999999999993</v>
      </c>
      <c r="H769" s="46">
        <f>-I$6*COS(2*PI()*A769*I$2)</f>
        <v>-10.018923278026858</v>
      </c>
      <c r="J769" s="2">
        <f>F769*J$2</f>
        <v>1.8316454799999997</v>
      </c>
      <c r="K769" s="8">
        <f>F769*K$2</f>
        <v>-217.05238276001012</v>
      </c>
      <c r="L769" s="9">
        <f>F769*L$2</f>
        <v>-2.0019034399999907</v>
      </c>
      <c r="M769" s="8">
        <f t="shared" si="174"/>
        <v>2.4773826658130202</v>
      </c>
      <c r="N769">
        <f t="shared" si="176"/>
        <v>-0.56157638121590248</v>
      </c>
      <c r="P769" s="2">
        <f t="shared" si="175"/>
        <v>-294.1880094904156</v>
      </c>
      <c r="Q769">
        <f t="shared" si="177"/>
        <v>67.174048546466494</v>
      </c>
      <c r="S769" s="4">
        <f t="shared" si="178"/>
        <v>67.649527772279527</v>
      </c>
      <c r="T769" s="2">
        <f t="shared" si="179"/>
        <v>-80.929901278593249</v>
      </c>
      <c r="U769" s="8">
        <f t="shared" si="180"/>
        <v>66.816011175644562</v>
      </c>
      <c r="V769" s="8">
        <f t="shared" si="181"/>
        <v>-10.633748091091157</v>
      </c>
      <c r="W769" s="2">
        <f t="shared" si="182"/>
        <v>170.20824362387046</v>
      </c>
      <c r="X769" s="1">
        <f t="shared" si="183"/>
        <v>-254.29492314422572</v>
      </c>
      <c r="Z769" s="2">
        <f t="shared" si="184"/>
        <v>-141.26265099483842</v>
      </c>
      <c r="AA769" s="1">
        <f t="shared" si="185"/>
        <v>210.61162041440053</v>
      </c>
      <c r="AC769" s="14">
        <f t="shared" si="186"/>
        <v>370.18611594717981</v>
      </c>
      <c r="AS769">
        <f>ABS(H769-AC769)</f>
        <v>380.20503922520669</v>
      </c>
    </row>
    <row r="770" spans="1:45" x14ac:dyDescent="0.35">
      <c r="A770">
        <f t="shared" si="172"/>
        <v>3.0679999999999423E-2</v>
      </c>
      <c r="B770" s="2">
        <v>-13.95</v>
      </c>
      <c r="C770">
        <v>-8.8000000000000007</v>
      </c>
      <c r="D770" s="44">
        <f t="shared" si="173"/>
        <v>-10.261217197454721</v>
      </c>
      <c r="F770" s="3">
        <f>IF(G$3=0, C770,D770)</f>
        <v>-8.8000000000000007</v>
      </c>
      <c r="H770" s="46">
        <f>-I$6*COS(2*PI()*A770*I$2)</f>
        <v>-10.261217197454721</v>
      </c>
      <c r="J770" s="2">
        <f>F770*J$2</f>
        <v>1.7520087200000001</v>
      </c>
      <c r="K770" s="8">
        <f>F770*K$2</f>
        <v>-207.61532264000971</v>
      </c>
      <c r="L770" s="9">
        <f>F770*L$2</f>
        <v>-1.9148641599999914</v>
      </c>
      <c r="M770" s="8">
        <f t="shared" si="174"/>
        <v>2.3932218612159022</v>
      </c>
      <c r="N770">
        <f t="shared" si="176"/>
        <v>-0.5187403424441881</v>
      </c>
      <c r="P770" s="2">
        <f t="shared" si="175"/>
        <v>-284.22643130647663</v>
      </c>
      <c r="Q770">
        <f t="shared" si="177"/>
        <v>62.108536665079704</v>
      </c>
      <c r="S770" s="4">
        <f t="shared" si="178"/>
        <v>62.58689436629561</v>
      </c>
      <c r="T770" s="2">
        <f t="shared" si="179"/>
        <v>-74.873415220993962</v>
      </c>
      <c r="U770" s="8">
        <f t="shared" si="180"/>
        <v>61.81575498211911</v>
      </c>
      <c r="V770" s="8">
        <f t="shared" si="181"/>
        <v>-9.8379588211646425</v>
      </c>
      <c r="W770" s="2">
        <f t="shared" si="182"/>
        <v>173.36502186563246</v>
      </c>
      <c r="X770" s="1">
        <f t="shared" si="183"/>
        <v>-251.6136423795499</v>
      </c>
      <c r="Z770" s="2">
        <f t="shared" si="184"/>
        <v>-143.79560923875596</v>
      </c>
      <c r="AA770" s="1">
        <f t="shared" si="185"/>
        <v>208.32468066550658</v>
      </c>
      <c r="AC770" s="14">
        <f t="shared" si="186"/>
        <v>371.85174370997436</v>
      </c>
      <c r="AS770">
        <f>ABS(H770-AC770)</f>
        <v>382.11296090742906</v>
      </c>
    </row>
    <row r="771" spans="1:45" x14ac:dyDescent="0.35">
      <c r="A771">
        <f t="shared" si="172"/>
        <v>3.0719999999999421E-2</v>
      </c>
      <c r="B771" s="2">
        <v>-12.84</v>
      </c>
      <c r="C771">
        <v>-9.8000000000000007</v>
      </c>
      <c r="D771" s="44">
        <f t="shared" si="173"/>
        <v>-10.501177804580852</v>
      </c>
      <c r="F771" s="3">
        <f>IF(G$3=0, C771,D771)</f>
        <v>-9.8000000000000007</v>
      </c>
      <c r="H771" s="46">
        <f>-I$6*COS(2*PI()*A771*I$2)</f>
        <v>-10.501177804580852</v>
      </c>
      <c r="J771" s="2">
        <f>F771*J$2</f>
        <v>1.9511006200000001</v>
      </c>
      <c r="K771" s="8">
        <f>F771*K$2</f>
        <v>-231.20797294001079</v>
      </c>
      <c r="L771" s="9">
        <f>F771*L$2</f>
        <v>-2.1324623599999901</v>
      </c>
      <c r="M771" s="8">
        <f t="shared" si="174"/>
        <v>2.2707490624441879</v>
      </c>
      <c r="N771">
        <f t="shared" si="176"/>
        <v>-0.47809643205040853</v>
      </c>
      <c r="P771" s="2">
        <f t="shared" si="175"/>
        <v>-269.72385930508943</v>
      </c>
      <c r="Q771">
        <f t="shared" si="177"/>
        <v>57.301491072158818</v>
      </c>
      <c r="S771" s="4">
        <f t="shared" si="178"/>
        <v>57.439777774603016</v>
      </c>
      <c r="T771" s="2">
        <f t="shared" si="179"/>
        <v>-68.715860965223072</v>
      </c>
      <c r="U771" s="8">
        <f t="shared" si="180"/>
        <v>56.732056528664415</v>
      </c>
      <c r="V771" s="8">
        <f t="shared" si="181"/>
        <v>-9.0288897406564033</v>
      </c>
      <c r="W771" s="2">
        <f t="shared" si="182"/>
        <v>176.74022715855594</v>
      </c>
      <c r="X771" s="1">
        <f t="shared" si="183"/>
        <v>-248.88016035229319</v>
      </c>
      <c r="Z771" s="2">
        <f t="shared" si="184"/>
        <v>-146.50892568338747</v>
      </c>
      <c r="AA771" s="1">
        <f t="shared" si="185"/>
        <v>205.99458806054554</v>
      </c>
      <c r="AC771" s="14">
        <f t="shared" si="186"/>
        <v>373.70592547844507</v>
      </c>
      <c r="AS771">
        <f>ABS(H771-AC771)</f>
        <v>384.2071032830259</v>
      </c>
    </row>
    <row r="772" spans="1:45" x14ac:dyDescent="0.35">
      <c r="A772">
        <f t="shared" ref="A772:A835" si="187">A771+0.00004</f>
        <v>3.075999999999942E-2</v>
      </c>
      <c r="B772" s="2">
        <v>-13.58</v>
      </c>
      <c r="C772">
        <v>-9</v>
      </c>
      <c r="D772" s="44">
        <f t="shared" ref="D772:D835" si="188">-E$6*COS(2*PI()*A772*E$2)</f>
        <v>-10.738750534432521</v>
      </c>
      <c r="F772" s="3">
        <f>IF(G$3=0, C772,D772)</f>
        <v>-9</v>
      </c>
      <c r="H772" s="46">
        <f>-I$6*COS(2*PI()*A772*I$2)</f>
        <v>-10.738750534432521</v>
      </c>
      <c r="J772" s="2">
        <f>F772*J$2</f>
        <v>1.7918270999999999</v>
      </c>
      <c r="K772" s="8">
        <f>F772*K$2</f>
        <v>-212.33385270000991</v>
      </c>
      <c r="L772" s="9">
        <f>F772*L$2</f>
        <v>-1.9583837999999909</v>
      </c>
      <c r="M772" s="8">
        <f t="shared" ref="M772:M835" si="189">J771-N771</f>
        <v>2.4291970520504087</v>
      </c>
      <c r="N772">
        <f t="shared" si="176"/>
        <v>-0.4346164769354664</v>
      </c>
      <c r="P772" s="2">
        <f t="shared" ref="P772:P835" si="190">K771-Q771</f>
        <v>-288.50946401216959</v>
      </c>
      <c r="Q772">
        <f t="shared" si="177"/>
        <v>52.159646553587905</v>
      </c>
      <c r="S772" s="4">
        <f t="shared" si="178"/>
        <v>52.630459805638324</v>
      </c>
      <c r="T772" s="2">
        <f t="shared" si="179"/>
        <v>-62.962419052725856</v>
      </c>
      <c r="U772" s="8">
        <f t="shared" si="180"/>
        <v>51.981994647327127</v>
      </c>
      <c r="V772" s="8">
        <f t="shared" si="181"/>
        <v>-8.2729188202964163</v>
      </c>
      <c r="W772" s="2">
        <f t="shared" si="182"/>
        <v>180.16429938707012</v>
      </c>
      <c r="X772" s="1">
        <f t="shared" si="183"/>
        <v>-246.09372128154305</v>
      </c>
      <c r="Z772" s="2">
        <f t="shared" si="184"/>
        <v>-149.26253153188111</v>
      </c>
      <c r="AA772" s="1">
        <f t="shared" si="185"/>
        <v>203.62070183280949</v>
      </c>
      <c r="AC772" s="14">
        <f t="shared" si="186"/>
        <v>375.51208239958316</v>
      </c>
      <c r="AS772">
        <f>ABS(H772-AC772)</f>
        <v>386.2508329340157</v>
      </c>
    </row>
    <row r="773" spans="1:45" x14ac:dyDescent="0.35">
      <c r="A773">
        <f t="shared" si="187"/>
        <v>3.0799999999999418E-2</v>
      </c>
      <c r="B773" s="2">
        <v>-14.69</v>
      </c>
      <c r="C773">
        <v>-10</v>
      </c>
      <c r="D773" s="44">
        <f t="shared" si="188"/>
        <v>-10.973881365019672</v>
      </c>
      <c r="F773" s="3">
        <f>IF(G$3=0, C773,D773)</f>
        <v>-10</v>
      </c>
      <c r="H773" s="46">
        <f>-I$6*COS(2*PI()*A773*I$2)</f>
        <v>-10.973881365019672</v>
      </c>
      <c r="J773" s="2">
        <f>F773*J$2</f>
        <v>1.9909189999999999</v>
      </c>
      <c r="K773" s="8">
        <f>F773*K$2</f>
        <v>-235.926503000011</v>
      </c>
      <c r="L773" s="9">
        <f>F773*L$2</f>
        <v>-2.1759819999999901</v>
      </c>
      <c r="M773" s="8">
        <f t="shared" si="189"/>
        <v>2.2264435769354662</v>
      </c>
      <c r="N773">
        <f t="shared" ref="N773:N836" si="191">O$2*M773+N772</f>
        <v>-0.39476558599625888</v>
      </c>
      <c r="P773" s="2">
        <f t="shared" si="190"/>
        <v>-264.4934992535978</v>
      </c>
      <c r="Q773">
        <f t="shared" ref="Q773:Q836" si="192">P773*R$2+Q772</f>
        <v>47.445816960540704</v>
      </c>
      <c r="S773" s="4">
        <f t="shared" ref="S773:S836" si="193">M773+Q773+L773</f>
        <v>47.496278537476179</v>
      </c>
      <c r="T773" s="2">
        <f t="shared" ref="T773:T836" si="194">S773*T$2</f>
        <v>-56.820339471957126</v>
      </c>
      <c r="U773" s="8">
        <f t="shared" ref="U773:U836" si="195">S773*U$2</f>
        <v>46.911072139988129</v>
      </c>
      <c r="V773" s="8">
        <f t="shared" ref="V773:V836" si="196">S773*V$2</f>
        <v>-7.4658830277715404</v>
      </c>
      <c r="W773" s="2">
        <f t="shared" ref="W773:W836" si="197">T772-X772</f>
        <v>183.13130222881719</v>
      </c>
      <c r="X773" s="1">
        <f t="shared" ref="X773:X836" si="198">Y$2*W773+X772</f>
        <v>-243.26139424814218</v>
      </c>
      <c r="Z773" s="2">
        <f t="shared" ref="Z773:Z836" si="199">U772-AA772</f>
        <v>-151.63870718548236</v>
      </c>
      <c r="AA773" s="1">
        <f t="shared" ref="AA773:AA836" si="200">Z773*AB$2+AA772</f>
        <v>201.20902466986098</v>
      </c>
      <c r="AC773" s="14">
        <f t="shared" ref="AC773:AC836" si="201">V773+AA773+W773</f>
        <v>376.87444387090659</v>
      </c>
      <c r="AS773">
        <f>ABS(H773-AC773)</f>
        <v>387.84832523592627</v>
      </c>
    </row>
    <row r="774" spans="1:45" x14ac:dyDescent="0.35">
      <c r="A774">
        <f t="shared" si="187"/>
        <v>3.0839999999999416E-2</v>
      </c>
      <c r="B774" s="2">
        <v>-14.69</v>
      </c>
      <c r="C774">
        <v>-10.8</v>
      </c>
      <c r="D774" s="44">
        <f t="shared" si="188"/>
        <v>-11.20651682961917</v>
      </c>
      <c r="F774" s="3">
        <f>IF(G$3=0, C774,D774)</f>
        <v>-10.8</v>
      </c>
      <c r="H774" s="46">
        <f>-I$6*COS(2*PI()*A774*I$2)</f>
        <v>-11.20651682961917</v>
      </c>
      <c r="J774" s="2">
        <f>F774*J$2</f>
        <v>2.1501925200000001</v>
      </c>
      <c r="K774" s="8">
        <f>F774*K$2</f>
        <v>-254.8006232400119</v>
      </c>
      <c r="L774" s="9">
        <f>F774*L$2</f>
        <v>-2.3500605599999891</v>
      </c>
      <c r="M774" s="8">
        <f t="shared" si="189"/>
        <v>2.385684585996259</v>
      </c>
      <c r="N774">
        <f t="shared" si="191"/>
        <v>-0.35206445615997328</v>
      </c>
      <c r="P774" s="2">
        <f t="shared" si="190"/>
        <v>-283.37231996055169</v>
      </c>
      <c r="Q774">
        <f t="shared" si="192"/>
        <v>42.39552713697212</v>
      </c>
      <c r="S774" s="4">
        <f t="shared" si="193"/>
        <v>42.431151162968391</v>
      </c>
      <c r="T774" s="2">
        <f t="shared" si="194"/>
        <v>-50.760869851381493</v>
      </c>
      <c r="U774" s="8">
        <f t="shared" si="195"/>
        <v>41.908352706374387</v>
      </c>
      <c r="V774" s="8">
        <f t="shared" si="196"/>
        <v>-6.6697017339255202</v>
      </c>
      <c r="W774" s="2">
        <f t="shared" si="197"/>
        <v>186.44105477618507</v>
      </c>
      <c r="X774" s="1">
        <f t="shared" si="198"/>
        <v>-240.37787825086846</v>
      </c>
      <c r="Z774" s="2">
        <f t="shared" si="199"/>
        <v>-154.29795252987284</v>
      </c>
      <c r="AA774" s="1">
        <f t="shared" si="200"/>
        <v>198.75505460303077</v>
      </c>
      <c r="AC774" s="14">
        <f t="shared" si="201"/>
        <v>378.52640764529031</v>
      </c>
      <c r="AS774">
        <f>ABS(H774-AC774)</f>
        <v>389.73292447490945</v>
      </c>
    </row>
    <row r="775" spans="1:45" x14ac:dyDescent="0.35">
      <c r="A775">
        <f t="shared" si="187"/>
        <v>3.0879999999999415E-2</v>
      </c>
      <c r="B775" s="2">
        <v>-15.43</v>
      </c>
      <c r="C775">
        <v>-10.4</v>
      </c>
      <c r="D775" s="44">
        <f t="shared" si="188"/>
        <v>-11.436604028932498</v>
      </c>
      <c r="F775" s="3">
        <f>IF(G$3=0, C775,D775)</f>
        <v>-10.4</v>
      </c>
      <c r="H775" s="46">
        <f>-I$6*COS(2*PI()*A775*I$2)</f>
        <v>-11.436604028932498</v>
      </c>
      <c r="J775" s="2">
        <f>F775*J$2</f>
        <v>2.07055576</v>
      </c>
      <c r="K775" s="8">
        <f>F775*K$2</f>
        <v>-245.36356312001146</v>
      </c>
      <c r="L775" s="9">
        <f>F775*L$2</f>
        <v>-2.2630212799999896</v>
      </c>
      <c r="M775" s="8">
        <f t="shared" si="189"/>
        <v>2.5022569761599733</v>
      </c>
      <c r="N775">
        <f t="shared" si="191"/>
        <v>-0.30727680876938657</v>
      </c>
      <c r="P775" s="2">
        <f t="shared" si="190"/>
        <v>-297.19615037698401</v>
      </c>
      <c r="Q775">
        <f t="shared" si="192"/>
        <v>37.098867625338862</v>
      </c>
      <c r="S775" s="4">
        <f t="shared" si="193"/>
        <v>37.338103321498849</v>
      </c>
      <c r="T775" s="2">
        <f t="shared" si="194"/>
        <v>-44.667998657886187</v>
      </c>
      <c r="U775" s="8">
        <f t="shared" si="195"/>
        <v>36.878056816664369</v>
      </c>
      <c r="V775" s="8">
        <f t="shared" si="196"/>
        <v>-5.8691316553823434</v>
      </c>
      <c r="W775" s="2">
        <f t="shared" si="197"/>
        <v>189.61700839948696</v>
      </c>
      <c r="X775" s="1">
        <f t="shared" si="198"/>
        <v>-237.4452426372614</v>
      </c>
      <c r="Z775" s="2">
        <f t="shared" si="199"/>
        <v>-156.84670189665638</v>
      </c>
      <c r="AA775" s="1">
        <f t="shared" si="200"/>
        <v>196.2605489713963</v>
      </c>
      <c r="AC775" s="14">
        <f t="shared" si="201"/>
        <v>380.00842571550095</v>
      </c>
      <c r="AS775">
        <f>ABS(H775-AC775)</f>
        <v>391.44502974443344</v>
      </c>
    </row>
    <row r="776" spans="1:45" x14ac:dyDescent="0.35">
      <c r="A776">
        <f t="shared" si="187"/>
        <v>3.0919999999999413E-2</v>
      </c>
      <c r="B776" s="2">
        <v>-13.95</v>
      </c>
      <c r="C776">
        <v>-9.8000000000000007</v>
      </c>
      <c r="D776" s="44">
        <f t="shared" si="188"/>
        <v>-11.664090643114717</v>
      </c>
      <c r="F776" s="3">
        <f>IF(G$3=0, C776,D776)</f>
        <v>-9.8000000000000007</v>
      </c>
      <c r="H776" s="46">
        <f>-I$6*COS(2*PI()*A776*I$2)</f>
        <v>-11.664090643114717</v>
      </c>
      <c r="J776" s="2">
        <f>F776*J$2</f>
        <v>1.9511006200000001</v>
      </c>
      <c r="K776" s="8">
        <f>F776*K$2</f>
        <v>-231.20797294001079</v>
      </c>
      <c r="L776" s="9">
        <f>F776*L$2</f>
        <v>-2.1324623599999901</v>
      </c>
      <c r="M776" s="8">
        <f t="shared" si="189"/>
        <v>2.3778325687693864</v>
      </c>
      <c r="N776">
        <f t="shared" si="191"/>
        <v>-0.26471622140424306</v>
      </c>
      <c r="P776" s="2">
        <f t="shared" si="190"/>
        <v>-282.46243074535033</v>
      </c>
      <c r="Q776">
        <f t="shared" si="192"/>
        <v>32.064793938352523</v>
      </c>
      <c r="S776" s="4">
        <f t="shared" si="193"/>
        <v>32.310164147121917</v>
      </c>
      <c r="T776" s="2">
        <f t="shared" si="194"/>
        <v>-38.653017705072578</v>
      </c>
      <c r="U776" s="8">
        <f t="shared" si="195"/>
        <v>31.912067383648846</v>
      </c>
      <c r="V776" s="8">
        <f t="shared" si="196"/>
        <v>-5.0787959300890524</v>
      </c>
      <c r="W776" s="2">
        <f t="shared" si="197"/>
        <v>192.77724397937521</v>
      </c>
      <c r="X776" s="1">
        <f t="shared" si="198"/>
        <v>-234.46373050415224</v>
      </c>
      <c r="Z776" s="2">
        <f t="shared" si="199"/>
        <v>-159.38249215473195</v>
      </c>
      <c r="AA776" s="1">
        <f t="shared" si="200"/>
        <v>193.72571387791837</v>
      </c>
      <c r="AC776" s="14">
        <f t="shared" si="201"/>
        <v>381.42416192720452</v>
      </c>
      <c r="AS776">
        <f>ABS(H776-AC776)</f>
        <v>393.08825257031924</v>
      </c>
    </row>
    <row r="777" spans="1:45" x14ac:dyDescent="0.35">
      <c r="A777">
        <f t="shared" si="187"/>
        <v>3.0959999999999412E-2</v>
      </c>
      <c r="B777" s="2">
        <v>-15.8</v>
      </c>
      <c r="C777">
        <v>-9.8000000000000007</v>
      </c>
      <c r="D777" s="44">
        <f t="shared" si="188"/>
        <v>-11.888924943671501</v>
      </c>
      <c r="F777" s="3">
        <f>IF(G$3=0, C777,D777)</f>
        <v>-9.8000000000000007</v>
      </c>
      <c r="H777" s="46">
        <f>-I$6*COS(2*PI()*A777*I$2)</f>
        <v>-11.888924943671501</v>
      </c>
      <c r="J777" s="2">
        <f>F777*J$2</f>
        <v>1.9511006200000001</v>
      </c>
      <c r="K777" s="8">
        <f>F777*K$2</f>
        <v>-231.20797294001079</v>
      </c>
      <c r="L777" s="9">
        <f>F777*L$2</f>
        <v>-2.1324623599999901</v>
      </c>
      <c r="M777" s="8">
        <f t="shared" si="189"/>
        <v>2.215816841404243</v>
      </c>
      <c r="N777">
        <f t="shared" si="191"/>
        <v>-0.2250555373416353</v>
      </c>
      <c r="P777" s="2">
        <f t="shared" si="190"/>
        <v>-263.27276687836331</v>
      </c>
      <c r="Q777">
        <f t="shared" si="192"/>
        <v>27.372720359769986</v>
      </c>
      <c r="S777" s="4">
        <f t="shared" si="193"/>
        <v>27.456074841174239</v>
      </c>
      <c r="T777" s="2">
        <f t="shared" si="194"/>
        <v>-32.846015331749378</v>
      </c>
      <c r="U777" s="8">
        <f t="shared" si="195"/>
        <v>27.117785797448676</v>
      </c>
      <c r="V777" s="8">
        <f t="shared" si="196"/>
        <v>-4.3157874569943138</v>
      </c>
      <c r="W777" s="2">
        <f t="shared" si="197"/>
        <v>195.81071279907965</v>
      </c>
      <c r="X777" s="1">
        <f t="shared" si="198"/>
        <v>-231.43530243893065</v>
      </c>
      <c r="Z777" s="2">
        <f t="shared" si="199"/>
        <v>-161.81364649426951</v>
      </c>
      <c r="AA777" s="1">
        <f t="shared" si="200"/>
        <v>191.152213462709</v>
      </c>
      <c r="AC777" s="14">
        <f t="shared" si="201"/>
        <v>382.64713880479434</v>
      </c>
      <c r="AS777">
        <f>ABS(H777-AC777)</f>
        <v>394.53606374846584</v>
      </c>
    </row>
    <row r="778" spans="1:45" x14ac:dyDescent="0.35">
      <c r="A778">
        <f t="shared" si="187"/>
        <v>3.099999999999941E-2</v>
      </c>
      <c r="B778" s="2">
        <v>-16.91</v>
      </c>
      <c r="C778">
        <v>-11</v>
      </c>
      <c r="D778" s="44">
        <f t="shared" si="188"/>
        <v>-12.111055805221842</v>
      </c>
      <c r="F778" s="3">
        <f>IF(G$3=0, C778,D778)</f>
        <v>-11</v>
      </c>
      <c r="H778" s="46">
        <f>-I$6*COS(2*PI()*A778*I$2)</f>
        <v>-12.111055805221842</v>
      </c>
      <c r="J778" s="2">
        <f>F778*J$2</f>
        <v>2.1900108999999999</v>
      </c>
      <c r="K778" s="8">
        <f>F778*K$2</f>
        <v>-259.51915330001208</v>
      </c>
      <c r="L778" s="9">
        <f>F778*L$2</f>
        <v>-2.3935801999999891</v>
      </c>
      <c r="M778" s="8">
        <f t="shared" si="189"/>
        <v>2.1761561573416355</v>
      </c>
      <c r="N778">
        <f t="shared" si="191"/>
        <v>-0.18610473589699572</v>
      </c>
      <c r="P778" s="2">
        <f t="shared" si="190"/>
        <v>-258.58069329978076</v>
      </c>
      <c r="Q778">
        <f t="shared" si="192"/>
        <v>22.7642693857123</v>
      </c>
      <c r="S778" s="4">
        <f t="shared" si="193"/>
        <v>22.546845343053945</v>
      </c>
      <c r="T778" s="2">
        <f t="shared" si="194"/>
        <v>-26.973048117931892</v>
      </c>
      <c r="U778" s="8">
        <f t="shared" si="195"/>
        <v>22.269043406897666</v>
      </c>
      <c r="V778" s="8">
        <f t="shared" si="196"/>
        <v>-3.5441115632601927</v>
      </c>
      <c r="W778" s="2">
        <f t="shared" si="197"/>
        <v>198.58928710718126</v>
      </c>
      <c r="X778" s="1">
        <f t="shared" si="198"/>
        <v>-228.36390066560253</v>
      </c>
      <c r="Z778" s="2">
        <f t="shared" si="199"/>
        <v>-164.03442766526032</v>
      </c>
      <c r="AA778" s="1">
        <f t="shared" si="200"/>
        <v>188.54339352167807</v>
      </c>
      <c r="AC778" s="14">
        <f t="shared" si="201"/>
        <v>383.58856906559913</v>
      </c>
      <c r="AS778">
        <f>ABS(H778-AC778)</f>
        <v>395.69962487082097</v>
      </c>
    </row>
    <row r="779" spans="1:45" x14ac:dyDescent="0.35">
      <c r="A779">
        <f t="shared" si="187"/>
        <v>3.1039999999999408E-2</v>
      </c>
      <c r="B779" s="2">
        <v>-16.170000000000002</v>
      </c>
      <c r="C779">
        <v>-11.2</v>
      </c>
      <c r="D779" s="44">
        <f t="shared" si="188"/>
        <v>-12.330432717123374</v>
      </c>
      <c r="F779" s="3">
        <f>IF(G$3=0, C779,D779)</f>
        <v>-11.2</v>
      </c>
      <c r="H779" s="46">
        <f>-I$6*COS(2*PI()*A779*I$2)</f>
        <v>-12.330432717123374</v>
      </c>
      <c r="J779" s="2">
        <f>F779*J$2</f>
        <v>2.2298292799999997</v>
      </c>
      <c r="K779" s="8">
        <f>F779*K$2</f>
        <v>-264.23768336001228</v>
      </c>
      <c r="L779" s="9">
        <f>F779*L$2</f>
        <v>-2.4370998399999886</v>
      </c>
      <c r="M779" s="8">
        <f t="shared" si="189"/>
        <v>2.3761156358969955</v>
      </c>
      <c r="N779">
        <f t="shared" si="191"/>
        <v>-0.14357487974164185</v>
      </c>
      <c r="P779" s="2">
        <f t="shared" si="190"/>
        <v>-282.28342268572436</v>
      </c>
      <c r="Q779">
        <f t="shared" si="192"/>
        <v>17.733385998265419</v>
      </c>
      <c r="S779" s="4">
        <f t="shared" si="193"/>
        <v>17.672401794162425</v>
      </c>
      <c r="T779" s="2">
        <f t="shared" si="194"/>
        <v>-21.141695731736608</v>
      </c>
      <c r="U779" s="8">
        <f t="shared" si="195"/>
        <v>17.454658364416389</v>
      </c>
      <c r="V779" s="8">
        <f t="shared" si="196"/>
        <v>-2.7779036311422032</v>
      </c>
      <c r="W779" s="2">
        <f t="shared" si="197"/>
        <v>201.39085254767065</v>
      </c>
      <c r="X779" s="1">
        <f t="shared" si="198"/>
        <v>-225.24916960101527</v>
      </c>
      <c r="Z779" s="2">
        <f t="shared" si="199"/>
        <v>-166.27435011478042</v>
      </c>
      <c r="AA779" s="1">
        <f t="shared" si="200"/>
        <v>185.89894963001774</v>
      </c>
      <c r="AC779" s="14">
        <f t="shared" si="201"/>
        <v>384.51189854654615</v>
      </c>
      <c r="AS779">
        <f>ABS(H779-AC779)</f>
        <v>396.84233126366951</v>
      </c>
    </row>
    <row r="780" spans="1:45" x14ac:dyDescent="0.35">
      <c r="A780">
        <f t="shared" si="187"/>
        <v>3.1079999999999407E-2</v>
      </c>
      <c r="B780" s="2">
        <v>-15.8</v>
      </c>
      <c r="C780">
        <v>-11.8</v>
      </c>
      <c r="D780" s="44">
        <f t="shared" si="188"/>
        <v>-12.547005794958155</v>
      </c>
      <c r="F780" s="3">
        <f>IF(G$3=0, C780,D780)</f>
        <v>-11.8</v>
      </c>
      <c r="H780" s="46">
        <f>-I$6*COS(2*PI()*A780*I$2)</f>
        <v>-12.547005794958155</v>
      </c>
      <c r="J780" s="2">
        <f>F780*J$2</f>
        <v>2.34928442</v>
      </c>
      <c r="K780" s="8">
        <f>F780*K$2</f>
        <v>-278.39327354001301</v>
      </c>
      <c r="L780" s="9">
        <f>F780*L$2</f>
        <v>-2.567658759999988</v>
      </c>
      <c r="M780" s="8">
        <f t="shared" si="189"/>
        <v>2.3734041597416415</v>
      </c>
      <c r="N780">
        <f t="shared" si="191"/>
        <v>-0.10109355602684503</v>
      </c>
      <c r="P780" s="2">
        <f t="shared" si="190"/>
        <v>-281.9710693582777</v>
      </c>
      <c r="Q780">
        <f t="shared" si="192"/>
        <v>12.708069403055624</v>
      </c>
      <c r="S780" s="4">
        <f t="shared" si="193"/>
        <v>12.513814802797278</v>
      </c>
      <c r="T780" s="2">
        <f t="shared" si="194"/>
        <v>-14.970419306074884</v>
      </c>
      <c r="U780" s="8">
        <f t="shared" si="195"/>
        <v>12.359630839230546</v>
      </c>
      <c r="V780" s="8">
        <f t="shared" si="196"/>
        <v>-1.9670315322739156</v>
      </c>
      <c r="W780" s="2">
        <f t="shared" si="197"/>
        <v>204.10747386927866</v>
      </c>
      <c r="X780" s="1">
        <f t="shared" si="198"/>
        <v>-222.09242299940587</v>
      </c>
      <c r="Z780" s="2">
        <f t="shared" si="199"/>
        <v>-168.44429126560135</v>
      </c>
      <c r="AA780" s="1">
        <f t="shared" si="200"/>
        <v>183.21999477730063</v>
      </c>
      <c r="AC780" s="14">
        <f t="shared" si="201"/>
        <v>385.36043711430534</v>
      </c>
      <c r="AS780">
        <f>ABS(H780-AC780)</f>
        <v>397.90744290926352</v>
      </c>
    </row>
    <row r="781" spans="1:45" x14ac:dyDescent="0.35">
      <c r="A781">
        <f t="shared" si="187"/>
        <v>3.1119999999999405E-2</v>
      </c>
      <c r="B781" s="2">
        <v>-15.06</v>
      </c>
      <c r="C781">
        <v>-11.6</v>
      </c>
      <c r="D781" s="44">
        <f t="shared" si="188"/>
        <v>-12.760725791875904</v>
      </c>
      <c r="F781" s="3">
        <f>IF(G$3=0, C781,D781)</f>
        <v>-11.6</v>
      </c>
      <c r="H781" s="46">
        <f>-I$6*COS(2*PI()*A781*I$2)</f>
        <v>-12.760725791875904</v>
      </c>
      <c r="J781" s="2">
        <f>F781*J$2</f>
        <v>2.3094660399999998</v>
      </c>
      <c r="K781" s="8">
        <f>F781*K$2</f>
        <v>-273.67474348001275</v>
      </c>
      <c r="L781" s="9">
        <f>F781*L$2</f>
        <v>-2.5241391199999881</v>
      </c>
      <c r="M781" s="8">
        <f t="shared" si="189"/>
        <v>2.4503779760268452</v>
      </c>
      <c r="N781">
        <f t="shared" si="191"/>
        <v>-5.7234485671741074E-2</v>
      </c>
      <c r="P781" s="2">
        <f t="shared" si="190"/>
        <v>-291.10134294306863</v>
      </c>
      <c r="Q781">
        <f t="shared" si="192"/>
        <v>7.5200321589903396</v>
      </c>
      <c r="S781" s="4">
        <f t="shared" si="193"/>
        <v>7.4462710150171958</v>
      </c>
      <c r="T781" s="2">
        <f t="shared" si="194"/>
        <v>-8.9080589027544939</v>
      </c>
      <c r="U781" s="8">
        <f t="shared" si="195"/>
        <v>7.3545247652140748</v>
      </c>
      <c r="V781" s="8">
        <f t="shared" si="196"/>
        <v>-1.1704704053253201</v>
      </c>
      <c r="W781" s="2">
        <f t="shared" si="197"/>
        <v>207.12200369333098</v>
      </c>
      <c r="X781" s="1">
        <f t="shared" si="198"/>
        <v>-218.88905337808472</v>
      </c>
      <c r="Z781" s="2">
        <f t="shared" si="199"/>
        <v>-170.86036393807009</v>
      </c>
      <c r="AA781" s="1">
        <f t="shared" si="200"/>
        <v>180.50261446319331</v>
      </c>
      <c r="AC781" s="14">
        <f t="shared" si="201"/>
        <v>386.454147751199</v>
      </c>
      <c r="AS781">
        <f>ABS(H781-AC781)</f>
        <v>399.21487354307493</v>
      </c>
    </row>
    <row r="782" spans="1:45" x14ac:dyDescent="0.35">
      <c r="A782">
        <f t="shared" si="187"/>
        <v>3.1159999999999403E-2</v>
      </c>
      <c r="B782" s="2">
        <v>-15.8</v>
      </c>
      <c r="C782">
        <v>-11.2</v>
      </c>
      <c r="D782" s="44">
        <f t="shared" si="188"/>
        <v>-12.971544109792422</v>
      </c>
      <c r="F782" s="3">
        <f>IF(G$3=0, C782,D782)</f>
        <v>-11.2</v>
      </c>
      <c r="H782" s="46">
        <f>-I$6*COS(2*PI()*A782*I$2)</f>
        <v>-12.971544109792422</v>
      </c>
      <c r="J782" s="2">
        <f>F782*J$2</f>
        <v>2.2298292799999997</v>
      </c>
      <c r="K782" s="8">
        <f>F782*K$2</f>
        <v>-264.23768336001228</v>
      </c>
      <c r="L782" s="9">
        <f>F782*L$2</f>
        <v>-2.4370998399999886</v>
      </c>
      <c r="M782" s="8">
        <f t="shared" si="189"/>
        <v>2.3667005256717411</v>
      </c>
      <c r="N782">
        <f t="shared" si="191"/>
        <v>-1.487314963279799E-2</v>
      </c>
      <c r="P782" s="2">
        <f t="shared" si="190"/>
        <v>-281.19477563900307</v>
      </c>
      <c r="Q782">
        <f t="shared" si="192"/>
        <v>2.5085507480748284</v>
      </c>
      <c r="S782" s="4">
        <f t="shared" si="193"/>
        <v>2.4381514337465804</v>
      </c>
      <c r="T782" s="2">
        <f t="shared" si="194"/>
        <v>-2.9167883551173297</v>
      </c>
      <c r="U782" s="8">
        <f t="shared" si="195"/>
        <v>2.4081107261162478</v>
      </c>
      <c r="V782" s="8">
        <f t="shared" si="196"/>
        <v>-0.38325009808889959</v>
      </c>
      <c r="W782" s="2">
        <f t="shared" si="197"/>
        <v>209.98099447533022</v>
      </c>
      <c r="X782" s="1">
        <f t="shared" si="198"/>
        <v>-215.64146631943009</v>
      </c>
      <c r="Z782" s="2">
        <f t="shared" si="199"/>
        <v>-173.14808969797923</v>
      </c>
      <c r="AA782" s="1">
        <f t="shared" si="200"/>
        <v>177.74884992982783</v>
      </c>
      <c r="AC782" s="14">
        <f t="shared" si="201"/>
        <v>387.34659430706915</v>
      </c>
      <c r="AS782">
        <f>ABS(H782-AC782)</f>
        <v>400.31813841686159</v>
      </c>
    </row>
    <row r="783" spans="1:45" x14ac:dyDescent="0.35">
      <c r="A783">
        <f t="shared" si="187"/>
        <v>3.1199999999999402E-2</v>
      </c>
      <c r="B783" s="2">
        <v>-16.170000000000002</v>
      </c>
      <c r="C783">
        <v>-13</v>
      </c>
      <c r="D783" s="44">
        <f t="shared" si="188"/>
        <v>-13.179412810440205</v>
      </c>
      <c r="F783" s="3">
        <f>IF(G$3=0, C783,D783)</f>
        <v>-13</v>
      </c>
      <c r="H783" s="46">
        <f>-I$6*COS(2*PI()*A783*I$2)</f>
        <v>-13.179412810440205</v>
      </c>
      <c r="J783" s="2">
        <f>F783*J$2</f>
        <v>2.5881946999999998</v>
      </c>
      <c r="K783" s="8">
        <f>F783*K$2</f>
        <v>-306.7044539000143</v>
      </c>
      <c r="L783" s="9">
        <f>F783*L$2</f>
        <v>-2.828776599999987</v>
      </c>
      <c r="M783" s="8">
        <f t="shared" si="189"/>
        <v>2.2447024296327975</v>
      </c>
      <c r="N783">
        <f t="shared" si="191"/>
        <v>2.5304554684953795E-2</v>
      </c>
      <c r="P783" s="2">
        <f t="shared" si="190"/>
        <v>-266.74623410808709</v>
      </c>
      <c r="Q783">
        <f t="shared" si="192"/>
        <v>-2.2454273108225635</v>
      </c>
      <c r="S783" s="4">
        <f t="shared" si="193"/>
        <v>-2.829501481189753</v>
      </c>
      <c r="T783" s="2">
        <f t="shared" si="194"/>
        <v>3.3849648782641304</v>
      </c>
      <c r="U783" s="8">
        <f t="shared" si="195"/>
        <v>-2.7946389104898688</v>
      </c>
      <c r="V783" s="8">
        <f t="shared" si="196"/>
        <v>0.44476594242643414</v>
      </c>
      <c r="W783" s="2">
        <f t="shared" si="197"/>
        <v>212.72467796431278</v>
      </c>
      <c r="X783" s="1">
        <f t="shared" si="198"/>
        <v>-212.35144517756652</v>
      </c>
      <c r="Z783" s="2">
        <f t="shared" si="199"/>
        <v>-175.34073920371159</v>
      </c>
      <c r="AA783" s="1">
        <f t="shared" si="200"/>
        <v>174.96021327945823</v>
      </c>
      <c r="AC783" s="14">
        <f t="shared" si="201"/>
        <v>388.12965718619745</v>
      </c>
      <c r="AS783">
        <f>ABS(H783-AC783)</f>
        <v>401.30906999663767</v>
      </c>
    </row>
    <row r="784" spans="1:45" x14ac:dyDescent="0.35">
      <c r="A784">
        <f t="shared" si="187"/>
        <v>3.12399999999994E-2</v>
      </c>
      <c r="B784" s="2">
        <v>-16.91</v>
      </c>
      <c r="C784">
        <v>-12.6</v>
      </c>
      <c r="D784" s="44">
        <f t="shared" si="188"/>
        <v>-13.384284626269309</v>
      </c>
      <c r="F784" s="3">
        <f>IF(G$3=0, C784,D784)</f>
        <v>-12.6</v>
      </c>
      <c r="H784" s="46">
        <f>-I$6*COS(2*PI()*A784*I$2)</f>
        <v>-13.384284626269309</v>
      </c>
      <c r="J784" s="2">
        <f>F784*J$2</f>
        <v>2.5085579399999998</v>
      </c>
      <c r="K784" s="8">
        <f>F784*K$2</f>
        <v>-297.26739378001383</v>
      </c>
      <c r="L784" s="9">
        <f>F784*L$2</f>
        <v>-2.741737319999987</v>
      </c>
      <c r="M784" s="8">
        <f t="shared" si="189"/>
        <v>2.5628901453150461</v>
      </c>
      <c r="N784">
        <f t="shared" si="191"/>
        <v>7.1177469106930194E-2</v>
      </c>
      <c r="P784" s="2">
        <f t="shared" si="190"/>
        <v>-304.45902658919175</v>
      </c>
      <c r="Q784">
        <f t="shared" si="192"/>
        <v>-7.6715265285974015</v>
      </c>
      <c r="S784" s="4">
        <f t="shared" si="193"/>
        <v>-7.8503737032823429</v>
      </c>
      <c r="T784" s="2">
        <f t="shared" si="194"/>
        <v>9.3914915554967262</v>
      </c>
      <c r="U784" s="8">
        <f t="shared" si="195"/>
        <v>-7.7536484638468393</v>
      </c>
      <c r="V784" s="8">
        <f t="shared" si="196"/>
        <v>1.2339908219704918</v>
      </c>
      <c r="W784" s="2">
        <f t="shared" si="197"/>
        <v>215.73641005583065</v>
      </c>
      <c r="X784" s="1">
        <f t="shared" si="198"/>
        <v>-209.01484428600233</v>
      </c>
      <c r="Z784" s="2">
        <f t="shared" si="199"/>
        <v>-177.75485218994811</v>
      </c>
      <c r="AA784" s="1">
        <f t="shared" si="200"/>
        <v>172.13318233474425</v>
      </c>
      <c r="AC784" s="14">
        <f t="shared" si="201"/>
        <v>389.10358321254535</v>
      </c>
      <c r="AS784">
        <f>ABS(H784-AC784)</f>
        <v>402.48786783881468</v>
      </c>
    </row>
    <row r="785" spans="1:45" x14ac:dyDescent="0.35">
      <c r="A785">
        <f t="shared" si="187"/>
        <v>3.1279999999999399E-2</v>
      </c>
      <c r="B785" s="2">
        <v>-15.8</v>
      </c>
      <c r="C785">
        <v>-11.8</v>
      </c>
      <c r="D785" s="44">
        <f t="shared" si="188"/>
        <v>-13.586112971195531</v>
      </c>
      <c r="F785" s="3">
        <f>IF(G$3=0, C785,D785)</f>
        <v>-11.8</v>
      </c>
      <c r="H785" s="46">
        <f>-I$6*COS(2*PI()*A785*I$2)</f>
        <v>-13.586112971195531</v>
      </c>
      <c r="J785" s="2">
        <f>F785*J$2</f>
        <v>2.34928442</v>
      </c>
      <c r="K785" s="8">
        <f>F785*K$2</f>
        <v>-278.39327354001301</v>
      </c>
      <c r="L785" s="9">
        <f>F785*L$2</f>
        <v>-2.567658759999988</v>
      </c>
      <c r="M785" s="8">
        <f t="shared" si="189"/>
        <v>2.4373804708930695</v>
      </c>
      <c r="N785">
        <f t="shared" si="191"/>
        <v>0.11480389841739523</v>
      </c>
      <c r="P785" s="2">
        <f t="shared" si="190"/>
        <v>-289.59586725141645</v>
      </c>
      <c r="Q785">
        <f t="shared" si="192"/>
        <v>-12.832733034338494</v>
      </c>
      <c r="S785" s="4">
        <f t="shared" si="193"/>
        <v>-12.963011323445413</v>
      </c>
      <c r="T785" s="2">
        <f t="shared" si="194"/>
        <v>15.507798224566574</v>
      </c>
      <c r="U785" s="8">
        <f t="shared" si="195"/>
        <v>-12.803292764628123</v>
      </c>
      <c r="V785" s="8">
        <f t="shared" si="196"/>
        <v>2.0376401943187701</v>
      </c>
      <c r="W785" s="2">
        <f t="shared" si="197"/>
        <v>218.40633584149904</v>
      </c>
      <c r="X785" s="1">
        <f t="shared" si="198"/>
        <v>-205.6369500552444</v>
      </c>
      <c r="Z785" s="2">
        <f t="shared" si="199"/>
        <v>-179.88683079859109</v>
      </c>
      <c r="AA785" s="1">
        <f t="shared" si="200"/>
        <v>169.27224418904055</v>
      </c>
      <c r="AC785" s="14">
        <f t="shared" si="201"/>
        <v>389.71622022485838</v>
      </c>
      <c r="AS785">
        <f>ABS(H785-AC785)</f>
        <v>403.30233319605389</v>
      </c>
    </row>
    <row r="786" spans="1:45" x14ac:dyDescent="0.35">
      <c r="A786">
        <f t="shared" si="187"/>
        <v>3.1319999999999397E-2</v>
      </c>
      <c r="B786" s="2">
        <v>-16.91</v>
      </c>
      <c r="C786">
        <v>-12</v>
      </c>
      <c r="D786" s="44">
        <f t="shared" si="188"/>
        <v>-13.784851951193774</v>
      </c>
      <c r="F786" s="3">
        <f>IF(G$3=0, C786,D786)</f>
        <v>-12</v>
      </c>
      <c r="H786" s="46">
        <f>-I$6*COS(2*PI()*A786*I$2)</f>
        <v>-13.784851951193774</v>
      </c>
      <c r="J786" s="2">
        <f>F786*J$2</f>
        <v>2.3891027999999999</v>
      </c>
      <c r="K786" s="8">
        <f>F786*K$2</f>
        <v>-283.11180360001322</v>
      </c>
      <c r="L786" s="9">
        <f>F786*L$2</f>
        <v>-2.611178399999988</v>
      </c>
      <c r="M786" s="8">
        <f t="shared" si="189"/>
        <v>2.2344805215826047</v>
      </c>
      <c r="N786">
        <f t="shared" si="191"/>
        <v>0.15479864182514744</v>
      </c>
      <c r="P786" s="2">
        <f t="shared" si="190"/>
        <v>-265.56054050567451</v>
      </c>
      <c r="Q786">
        <f t="shared" si="192"/>
        <v>-17.565579543284329</v>
      </c>
      <c r="S786" s="4">
        <f t="shared" si="193"/>
        <v>-17.942277421701714</v>
      </c>
      <c r="T786" s="2">
        <f t="shared" si="194"/>
        <v>21.464551021544008</v>
      </c>
      <c r="U786" s="8">
        <f t="shared" si="195"/>
        <v>-17.721208827361203</v>
      </c>
      <c r="V786" s="8">
        <f t="shared" si="196"/>
        <v>2.8203250571843506</v>
      </c>
      <c r="W786" s="2">
        <f t="shared" si="197"/>
        <v>221.14474827981098</v>
      </c>
      <c r="X786" s="1">
        <f t="shared" si="198"/>
        <v>-202.21670326387431</v>
      </c>
      <c r="Z786" s="2">
        <f t="shared" si="199"/>
        <v>-182.07553695366866</v>
      </c>
      <c r="AA786" s="1">
        <f t="shared" si="200"/>
        <v>166.37649664177587</v>
      </c>
      <c r="AC786" s="14">
        <f t="shared" si="201"/>
        <v>390.34156997877119</v>
      </c>
      <c r="AS786">
        <f>ABS(H786-AC786)</f>
        <v>404.12642192996498</v>
      </c>
    </row>
    <row r="787" spans="1:45" x14ac:dyDescent="0.35">
      <c r="A787">
        <f t="shared" si="187"/>
        <v>3.1359999999999395E-2</v>
      </c>
      <c r="B787" s="2">
        <v>-17.650000000000002</v>
      </c>
      <c r="C787">
        <v>-12.2</v>
      </c>
      <c r="D787" s="44">
        <f t="shared" si="188"/>
        <v>-13.980456374733818</v>
      </c>
      <c r="F787" s="3">
        <f>IF(G$3=0, C787,D787)</f>
        <v>-12.2</v>
      </c>
      <c r="H787" s="46">
        <f>-I$6*COS(2*PI()*A787*I$2)</f>
        <v>-13.980456374733818</v>
      </c>
      <c r="J787" s="2">
        <f>F787*J$2</f>
        <v>2.4289211799999997</v>
      </c>
      <c r="K787" s="8">
        <f>F787*K$2</f>
        <v>-287.83033366001342</v>
      </c>
      <c r="L787" s="9">
        <f>F787*L$2</f>
        <v>-2.6546980399999875</v>
      </c>
      <c r="M787" s="8">
        <f t="shared" si="189"/>
        <v>2.2343041581748526</v>
      </c>
      <c r="N787">
        <f t="shared" si="191"/>
        <v>0.19479022852190062</v>
      </c>
      <c r="P787" s="2">
        <f t="shared" si="190"/>
        <v>-265.54622405672887</v>
      </c>
      <c r="Q787">
        <f t="shared" si="192"/>
        <v>-22.29817090304541</v>
      </c>
      <c r="S787" s="4">
        <f t="shared" si="193"/>
        <v>-22.718564784870548</v>
      </c>
      <c r="T787" s="2">
        <f t="shared" si="194"/>
        <v>27.178478043778728</v>
      </c>
      <c r="U787" s="8">
        <f t="shared" si="195"/>
        <v>-22.438647076299702</v>
      </c>
      <c r="V787" s="8">
        <f t="shared" si="196"/>
        <v>3.571103936256014</v>
      </c>
      <c r="W787" s="2">
        <f t="shared" si="197"/>
        <v>223.68125428541831</v>
      </c>
      <c r="X787" s="1">
        <f t="shared" si="198"/>
        <v>-198.75722661697088</v>
      </c>
      <c r="Z787" s="2">
        <f t="shared" si="199"/>
        <v>-184.09770546913708</v>
      </c>
      <c r="AA787" s="1">
        <f t="shared" si="200"/>
        <v>163.44858832422435</v>
      </c>
      <c r="AC787" s="14">
        <f t="shared" si="201"/>
        <v>390.70094654589866</v>
      </c>
      <c r="AS787">
        <f>ABS(H787-AC787)</f>
        <v>404.68140292063248</v>
      </c>
    </row>
    <row r="788" spans="1:45" x14ac:dyDescent="0.35">
      <c r="A788">
        <f t="shared" si="187"/>
        <v>3.1399999999999394E-2</v>
      </c>
      <c r="B788" s="2">
        <v>-16.91</v>
      </c>
      <c r="C788">
        <v>-13</v>
      </c>
      <c r="D788" s="44">
        <f t="shared" si="188"/>
        <v>-14.172881763056566</v>
      </c>
      <c r="F788" s="3">
        <f>IF(G$3=0, C788,D788)</f>
        <v>-13</v>
      </c>
      <c r="H788" s="46">
        <f>-I$6*COS(2*PI()*A788*I$2)</f>
        <v>-14.172881763056566</v>
      </c>
      <c r="J788" s="2">
        <f>F788*J$2</f>
        <v>2.5881946999999998</v>
      </c>
      <c r="K788" s="8">
        <f>F788*K$2</f>
        <v>-306.7044539000143</v>
      </c>
      <c r="L788" s="9">
        <f>F788*L$2</f>
        <v>-2.828776599999987</v>
      </c>
      <c r="M788" s="8">
        <f t="shared" si="189"/>
        <v>2.2341309514780989</v>
      </c>
      <c r="N788">
        <f t="shared" si="191"/>
        <v>0.23477871500930927</v>
      </c>
      <c r="P788" s="2">
        <f t="shared" si="190"/>
        <v>-265.53216275696803</v>
      </c>
      <c r="Q788">
        <f t="shared" si="192"/>
        <v>-27.030511660916027</v>
      </c>
      <c r="S788" s="4">
        <f t="shared" si="193"/>
        <v>-27.625157309437913</v>
      </c>
      <c r="T788" s="2">
        <f t="shared" si="194"/>
        <v>33.048290616073352</v>
      </c>
      <c r="U788" s="8">
        <f t="shared" si="195"/>
        <v>-27.284784983712626</v>
      </c>
      <c r="V788" s="8">
        <f t="shared" si="196"/>
        <v>4.3423653272817191</v>
      </c>
      <c r="W788" s="2">
        <f t="shared" si="197"/>
        <v>225.93570466074962</v>
      </c>
      <c r="X788" s="1">
        <f t="shared" si="198"/>
        <v>-195.26288241511756</v>
      </c>
      <c r="Z788" s="2">
        <f t="shared" si="199"/>
        <v>-185.88723540052405</v>
      </c>
      <c r="AA788" s="1">
        <f t="shared" si="200"/>
        <v>160.49221914369105</v>
      </c>
      <c r="AC788" s="14">
        <f t="shared" si="201"/>
        <v>390.77028913172239</v>
      </c>
      <c r="AS788">
        <f>ABS(H788-AC788)</f>
        <v>404.94317089477897</v>
      </c>
    </row>
    <row r="789" spans="1:45" x14ac:dyDescent="0.35">
      <c r="A789">
        <f t="shared" si="187"/>
        <v>3.1439999999999392E-2</v>
      </c>
      <c r="B789" s="2">
        <v>-17.28</v>
      </c>
      <c r="C789">
        <v>-13.4</v>
      </c>
      <c r="D789" s="44">
        <f t="shared" si="188"/>
        <v>-14.362084360288101</v>
      </c>
      <c r="F789" s="3">
        <f>IF(G$3=0, C789,D789)</f>
        <v>-13.4</v>
      </c>
      <c r="H789" s="46">
        <f>-I$6*COS(2*PI()*A789*I$2)</f>
        <v>-14.362084360288101</v>
      </c>
      <c r="J789" s="2">
        <f>F789*J$2</f>
        <v>2.6678314599999999</v>
      </c>
      <c r="K789" s="8">
        <f>F789*K$2</f>
        <v>-316.14151402001477</v>
      </c>
      <c r="L789" s="9">
        <f>F789*L$2</f>
        <v>-2.9158158799999865</v>
      </c>
      <c r="M789" s="8">
        <f t="shared" si="189"/>
        <v>2.3534159849906904</v>
      </c>
      <c r="N789">
        <f t="shared" si="191"/>
        <v>0.27690227238305631</v>
      </c>
      <c r="P789" s="2">
        <f t="shared" si="190"/>
        <v>-279.67394223909827</v>
      </c>
      <c r="Q789">
        <f t="shared" si="192"/>
        <v>-32.014888626895093</v>
      </c>
      <c r="S789" s="4">
        <f t="shared" si="193"/>
        <v>-32.577288521904393</v>
      </c>
      <c r="T789" s="2">
        <f t="shared" si="194"/>
        <v>38.972581639842723</v>
      </c>
      <c r="U789" s="8">
        <f t="shared" si="195"/>
        <v>-32.175900492297188</v>
      </c>
      <c r="V789" s="8">
        <f t="shared" si="196"/>
        <v>5.1207848900118602</v>
      </c>
      <c r="W789" s="2">
        <f t="shared" si="197"/>
        <v>228.31117303119092</v>
      </c>
      <c r="X789" s="1">
        <f t="shared" si="198"/>
        <v>-191.73179898190014</v>
      </c>
      <c r="Z789" s="2">
        <f t="shared" si="199"/>
        <v>-187.77700412740367</v>
      </c>
      <c r="AA789" s="1">
        <f t="shared" si="200"/>
        <v>157.50579489234858</v>
      </c>
      <c r="AC789" s="14">
        <f t="shared" si="201"/>
        <v>390.93775281355136</v>
      </c>
      <c r="AS789">
        <f>ABS(H789-AC789)</f>
        <v>405.29983717383948</v>
      </c>
    </row>
    <row r="790" spans="1:45" x14ac:dyDescent="0.35">
      <c r="A790">
        <f t="shared" si="187"/>
        <v>3.147999999999939E-2</v>
      </c>
      <c r="B790" s="2">
        <v>-17.28</v>
      </c>
      <c r="C790">
        <v>-13.2</v>
      </c>
      <c r="D790" s="44">
        <f t="shared" si="188"/>
        <v>-14.54802114338947</v>
      </c>
      <c r="F790" s="3">
        <f>IF(G$3=0, C790,D790)</f>
        <v>-13.2</v>
      </c>
      <c r="H790" s="46">
        <f>-I$6*COS(2*PI()*A790*I$2)</f>
        <v>-14.54802114338947</v>
      </c>
      <c r="J790" s="2">
        <f>F790*J$2</f>
        <v>2.6280130799999997</v>
      </c>
      <c r="K790" s="8">
        <f>F790*K$2</f>
        <v>-311.42298396001451</v>
      </c>
      <c r="L790" s="9">
        <f>F790*L$2</f>
        <v>-2.8722962399999865</v>
      </c>
      <c r="M790" s="8">
        <f t="shared" si="189"/>
        <v>2.3909291876169436</v>
      </c>
      <c r="N790">
        <f t="shared" si="191"/>
        <v>0.31969727481929033</v>
      </c>
      <c r="P790" s="2">
        <f t="shared" si="190"/>
        <v>-284.1266253931197</v>
      </c>
      <c r="Q790">
        <f t="shared" si="192"/>
        <v>-37.078621757313442</v>
      </c>
      <c r="S790" s="4">
        <f t="shared" si="193"/>
        <v>-37.559988809696492</v>
      </c>
      <c r="T790" s="2">
        <f t="shared" si="194"/>
        <v>44.933442796911592</v>
      </c>
      <c r="U790" s="8">
        <f t="shared" si="195"/>
        <v>-37.097208431573378</v>
      </c>
      <c r="V790" s="8">
        <f t="shared" si="196"/>
        <v>5.9040095690095447</v>
      </c>
      <c r="W790" s="2">
        <f t="shared" si="197"/>
        <v>230.70438062174287</v>
      </c>
      <c r="X790" s="1">
        <f t="shared" si="198"/>
        <v>-188.1637019607665</v>
      </c>
      <c r="Z790" s="2">
        <f t="shared" si="199"/>
        <v>-189.68169538464576</v>
      </c>
      <c r="AA790" s="1">
        <f t="shared" si="200"/>
        <v>154.48907824078179</v>
      </c>
      <c r="AC790" s="14">
        <f t="shared" si="201"/>
        <v>391.0974684315342</v>
      </c>
      <c r="AS790">
        <f>ABS(H790-AC790)</f>
        <v>405.64548957492366</v>
      </c>
    </row>
    <row r="791" spans="1:45" x14ac:dyDescent="0.35">
      <c r="A791">
        <f t="shared" si="187"/>
        <v>3.1519999999999389E-2</v>
      </c>
      <c r="B791" s="2">
        <v>-18.39</v>
      </c>
      <c r="C791">
        <v>-12.6</v>
      </c>
      <c r="D791" s="44">
        <f t="shared" si="188"/>
        <v>-14.730649831939624</v>
      </c>
      <c r="F791" s="3">
        <f>IF(G$3=0, C791,D791)</f>
        <v>-12.6</v>
      </c>
      <c r="H791" s="46">
        <f>-I$6*COS(2*PI()*A791*I$2)</f>
        <v>-14.730649831939624</v>
      </c>
      <c r="J791" s="2">
        <f>F791*J$2</f>
        <v>2.5085579399999998</v>
      </c>
      <c r="K791" s="8">
        <f>F791*K$2</f>
        <v>-297.26739378001383</v>
      </c>
      <c r="L791" s="9">
        <f>F791*L$2</f>
        <v>-2.741737319999987</v>
      </c>
      <c r="M791" s="8">
        <f t="shared" si="189"/>
        <v>2.3083158051807091</v>
      </c>
      <c r="N791">
        <f t="shared" si="191"/>
        <v>0.36101358858463656</v>
      </c>
      <c r="P791" s="2">
        <f t="shared" si="190"/>
        <v>-274.34436220270106</v>
      </c>
      <c r="Q791">
        <f t="shared" si="192"/>
        <v>-41.968014414925847</v>
      </c>
      <c r="S791" s="4">
        <f t="shared" si="193"/>
        <v>-42.401435929745119</v>
      </c>
      <c r="T791" s="2">
        <f t="shared" si="194"/>
        <v>50.725321179122837</v>
      </c>
      <c r="U791" s="8">
        <f t="shared" si="195"/>
        <v>-41.879003597511179</v>
      </c>
      <c r="V791" s="8">
        <f t="shared" si="196"/>
        <v>6.6650308320734348</v>
      </c>
      <c r="W791" s="2">
        <f t="shared" si="197"/>
        <v>233.09714475767811</v>
      </c>
      <c r="X791" s="1">
        <f t="shared" si="198"/>
        <v>-184.55859821023009</v>
      </c>
      <c r="Z791" s="2">
        <f t="shared" si="199"/>
        <v>-191.58628667235519</v>
      </c>
      <c r="AA791" s="1">
        <f t="shared" si="200"/>
        <v>151.44207077891616</v>
      </c>
      <c r="AC791" s="14">
        <f t="shared" si="201"/>
        <v>391.20424636866767</v>
      </c>
      <c r="AS791">
        <f>ABS(H791-AC791)</f>
        <v>405.93489620060728</v>
      </c>
    </row>
    <row r="792" spans="1:45" x14ac:dyDescent="0.35">
      <c r="A792">
        <f t="shared" si="187"/>
        <v>3.1559999999999387E-2</v>
      </c>
      <c r="B792" s="2">
        <v>-18.02</v>
      </c>
      <c r="C792">
        <v>-13</v>
      </c>
      <c r="D792" s="44">
        <f t="shared" si="188"/>
        <v>-14.909928897749708</v>
      </c>
      <c r="F792" s="3">
        <f>IF(G$3=0, C792,D792)</f>
        <v>-13</v>
      </c>
      <c r="H792" s="46">
        <f>-I$6*COS(2*PI()*A792*I$2)</f>
        <v>-14.909928897749708</v>
      </c>
      <c r="J792" s="2">
        <f>F792*J$2</f>
        <v>2.5881946999999998</v>
      </c>
      <c r="K792" s="8">
        <f>F792*K$2</f>
        <v>-306.7044539000143</v>
      </c>
      <c r="L792" s="9">
        <f>F792*L$2</f>
        <v>-2.828776599999987</v>
      </c>
      <c r="M792" s="8">
        <f t="shared" si="189"/>
        <v>2.1475443514153634</v>
      </c>
      <c r="N792">
        <f t="shared" si="191"/>
        <v>0.39945227017618246</v>
      </c>
      <c r="P792" s="2">
        <f t="shared" si="190"/>
        <v>-255.29937936508799</v>
      </c>
      <c r="Q792">
        <f t="shared" si="192"/>
        <v>-46.517985483908049</v>
      </c>
      <c r="S792" s="4">
        <f t="shared" si="193"/>
        <v>-47.19921773249267</v>
      </c>
      <c r="T792" s="2">
        <f t="shared" si="194"/>
        <v>56.464962244462185</v>
      </c>
      <c r="U792" s="8">
        <f t="shared" si="195"/>
        <v>-46.617671450888906</v>
      </c>
      <c r="V792" s="8">
        <f t="shared" si="196"/>
        <v>7.4191883963091492</v>
      </c>
      <c r="W792" s="2">
        <f t="shared" si="197"/>
        <v>235.28391938935292</v>
      </c>
      <c r="X792" s="1">
        <f t="shared" si="198"/>
        <v>-180.91967358456273</v>
      </c>
      <c r="Z792" s="2">
        <f t="shared" si="199"/>
        <v>-193.32107437642733</v>
      </c>
      <c r="AA792" s="1">
        <f t="shared" si="200"/>
        <v>148.36747307992619</v>
      </c>
      <c r="AC792" s="14">
        <f t="shared" si="201"/>
        <v>391.07058086558823</v>
      </c>
      <c r="AS792">
        <f>ABS(H792-AC792)</f>
        <v>405.98050976333792</v>
      </c>
    </row>
    <row r="793" spans="1:45" x14ac:dyDescent="0.35">
      <c r="A793">
        <f t="shared" si="187"/>
        <v>3.1599999999999386E-2</v>
      </c>
      <c r="B793" s="2">
        <v>-18.759999999999998</v>
      </c>
      <c r="C793">
        <v>-13.8</v>
      </c>
      <c r="D793" s="44">
        <f t="shared" si="188"/>
        <v>-15.085817574306176</v>
      </c>
      <c r="F793" s="3">
        <f>IF(G$3=0, C793,D793)</f>
        <v>-13.8</v>
      </c>
      <c r="H793" s="46">
        <f>-I$6*COS(2*PI()*A793*I$2)</f>
        <v>-15.085817574306176</v>
      </c>
      <c r="J793" s="2">
        <f>F793*J$2</f>
        <v>2.74746822</v>
      </c>
      <c r="K793" s="8">
        <f>F793*K$2</f>
        <v>-325.57857414001518</v>
      </c>
      <c r="L793" s="9">
        <f>F793*L$2</f>
        <v>-3.0028551599999864</v>
      </c>
      <c r="M793" s="8">
        <f t="shared" si="189"/>
        <v>2.1887424298238174</v>
      </c>
      <c r="N793">
        <f t="shared" si="191"/>
        <v>0.43862835205335338</v>
      </c>
      <c r="P793" s="2">
        <f t="shared" si="190"/>
        <v>-260.18646841610627</v>
      </c>
      <c r="Q793">
        <f t="shared" si="192"/>
        <v>-51.155054742666401</v>
      </c>
      <c r="S793" s="4">
        <f t="shared" si="193"/>
        <v>-51.969167472842571</v>
      </c>
      <c r="T793" s="2">
        <f t="shared" si="194"/>
        <v>62.171307496269712</v>
      </c>
      <c r="U793" s="8">
        <f t="shared" si="195"/>
        <v>-51.32885016349298</v>
      </c>
      <c r="V793" s="8">
        <f t="shared" si="196"/>
        <v>8.1689710720550526</v>
      </c>
      <c r="W793" s="2">
        <f t="shared" si="197"/>
        <v>237.38463582902492</v>
      </c>
      <c r="X793" s="1">
        <f t="shared" si="198"/>
        <v>-177.24825906836776</v>
      </c>
      <c r="Z793" s="2">
        <f t="shared" si="199"/>
        <v>-194.98514453081509</v>
      </c>
      <c r="AA793" s="1">
        <f t="shared" si="200"/>
        <v>145.26640984279382</v>
      </c>
      <c r="AC793" s="14">
        <f t="shared" si="201"/>
        <v>390.82001674387379</v>
      </c>
      <c r="AS793">
        <f>ABS(H793-AC793)</f>
        <v>405.90583431817998</v>
      </c>
    </row>
    <row r="794" spans="1:45" x14ac:dyDescent="0.35">
      <c r="A794">
        <f t="shared" si="187"/>
        <v>3.1639999999999384E-2</v>
      </c>
      <c r="B794" s="2">
        <v>-18.39</v>
      </c>
      <c r="C794">
        <v>-13.8</v>
      </c>
      <c r="D794" s="44">
        <f t="shared" si="188"/>
        <v>-15.258275866040817</v>
      </c>
      <c r="F794" s="3">
        <f>IF(G$3=0, C794,D794)</f>
        <v>-13.8</v>
      </c>
      <c r="H794" s="46">
        <f>-I$6*COS(2*PI()*A794*I$2)</f>
        <v>-15.258275866040817</v>
      </c>
      <c r="J794" s="2">
        <f>F794*J$2</f>
        <v>2.74746822</v>
      </c>
      <c r="K794" s="8">
        <f>F794*K$2</f>
        <v>-325.57857414001518</v>
      </c>
      <c r="L794" s="9">
        <f>F794*L$2</f>
        <v>-3.0028551599999864</v>
      </c>
      <c r="M794" s="8">
        <f t="shared" si="189"/>
        <v>2.3088398679466469</v>
      </c>
      <c r="N794">
        <f t="shared" si="191"/>
        <v>0.47995404596574082</v>
      </c>
      <c r="P794" s="2">
        <f t="shared" si="190"/>
        <v>-274.4235193973488</v>
      </c>
      <c r="Q794">
        <f t="shared" si="192"/>
        <v>-56.045858147717531</v>
      </c>
      <c r="S794" s="4">
        <f t="shared" si="193"/>
        <v>-56.739873439770875</v>
      </c>
      <c r="T794" s="2">
        <f t="shared" si="194"/>
        <v>67.878557430553968</v>
      </c>
      <c r="U794" s="8">
        <f t="shared" si="195"/>
        <v>-56.040775785132169</v>
      </c>
      <c r="V794" s="8">
        <f t="shared" si="196"/>
        <v>8.9188726181493418</v>
      </c>
      <c r="W794" s="2">
        <f t="shared" si="197"/>
        <v>239.41956656463748</v>
      </c>
      <c r="X794" s="1">
        <f t="shared" si="198"/>
        <v>-173.54537210992274</v>
      </c>
      <c r="Z794" s="2">
        <f t="shared" si="199"/>
        <v>-196.59526000628679</v>
      </c>
      <c r="AA794" s="1">
        <f t="shared" si="200"/>
        <v>142.13973916812802</v>
      </c>
      <c r="AC794" s="14">
        <f t="shared" si="201"/>
        <v>390.47817835091485</v>
      </c>
      <c r="AS794">
        <f>ABS(H794-AC794)</f>
        <v>405.73645421695568</v>
      </c>
    </row>
    <row r="795" spans="1:45" x14ac:dyDescent="0.35">
      <c r="A795">
        <f t="shared" si="187"/>
        <v>3.1679999999999382E-2</v>
      </c>
      <c r="B795" s="2">
        <v>-18.759999999999998</v>
      </c>
      <c r="C795">
        <v>-13.8</v>
      </c>
      <c r="D795" s="44">
        <f t="shared" si="188"/>
        <v>-15.427264557425286</v>
      </c>
      <c r="F795" s="3">
        <f>IF(G$3=0, C795,D795)</f>
        <v>-13.8</v>
      </c>
      <c r="H795" s="46">
        <f>-I$6*COS(2*PI()*A795*I$2)</f>
        <v>-15.427264557425286</v>
      </c>
      <c r="J795" s="2">
        <f>F795*J$2</f>
        <v>2.74746822</v>
      </c>
      <c r="K795" s="8">
        <f>F795*K$2</f>
        <v>-325.57857414001518</v>
      </c>
      <c r="L795" s="9">
        <f>F795*L$2</f>
        <v>-3.0028551599999864</v>
      </c>
      <c r="M795" s="8">
        <f t="shared" si="189"/>
        <v>2.2675141740342593</v>
      </c>
      <c r="N795">
        <f t="shared" si="191"/>
        <v>0.52054005541535986</v>
      </c>
      <c r="P795" s="2">
        <f t="shared" si="190"/>
        <v>-269.53271599229765</v>
      </c>
      <c r="Q795">
        <f t="shared" si="192"/>
        <v>-60.849497165403506</v>
      </c>
      <c r="S795" s="4">
        <f t="shared" si="193"/>
        <v>-61.584838151369233</v>
      </c>
      <c r="T795" s="2">
        <f t="shared" si="194"/>
        <v>73.67464394763671</v>
      </c>
      <c r="U795" s="8">
        <f t="shared" si="195"/>
        <v>-60.826045202022463</v>
      </c>
      <c r="V795" s="8">
        <f t="shared" si="196"/>
        <v>9.680446807207824</v>
      </c>
      <c r="W795" s="2">
        <f t="shared" si="197"/>
        <v>241.42392954047671</v>
      </c>
      <c r="X795" s="1">
        <f t="shared" si="198"/>
        <v>-169.81148547325708</v>
      </c>
      <c r="Z795" s="2">
        <f t="shared" si="199"/>
        <v>-198.18051495326017</v>
      </c>
      <c r="AA795" s="1">
        <f t="shared" si="200"/>
        <v>138.98785644026006</v>
      </c>
      <c r="AC795" s="14">
        <f t="shared" si="201"/>
        <v>390.09223278794457</v>
      </c>
      <c r="AS795">
        <f>ABS(H795-AC795)</f>
        <v>405.51949734536987</v>
      </c>
    </row>
    <row r="796" spans="1:45" x14ac:dyDescent="0.35">
      <c r="A796">
        <f t="shared" si="187"/>
        <v>3.1719999999999381E-2</v>
      </c>
      <c r="B796" s="2">
        <v>-18.39</v>
      </c>
      <c r="C796">
        <v>-14</v>
      </c>
      <c r="D796" s="44">
        <f t="shared" si="188"/>
        <v>-15.592745221888459</v>
      </c>
      <c r="F796" s="3">
        <f>IF(G$3=0, C796,D796)</f>
        <v>-14</v>
      </c>
      <c r="H796" s="46">
        <f>-I$6*COS(2*PI()*A796*I$2)</f>
        <v>-15.592745221888459</v>
      </c>
      <c r="J796" s="2">
        <f>F796*J$2</f>
        <v>2.7872865999999998</v>
      </c>
      <c r="K796" s="8">
        <f>F796*K$2</f>
        <v>-330.29710420001538</v>
      </c>
      <c r="L796" s="9">
        <f>F796*L$2</f>
        <v>-3.0463747999999859</v>
      </c>
      <c r="M796" s="8">
        <f t="shared" si="189"/>
        <v>2.2269281645846402</v>
      </c>
      <c r="N796">
        <f t="shared" si="191"/>
        <v>0.56039961994044118</v>
      </c>
      <c r="P796" s="2">
        <f t="shared" si="190"/>
        <v>-264.72907697461164</v>
      </c>
      <c r="Q796">
        <f t="shared" si="192"/>
        <v>-65.567525248152393</v>
      </c>
      <c r="S796" s="4">
        <f t="shared" si="193"/>
        <v>-66.386971883567739</v>
      </c>
      <c r="T796" s="2">
        <f t="shared" si="194"/>
        <v>79.419491275790222</v>
      </c>
      <c r="U796" s="8">
        <f t="shared" si="195"/>
        <v>-65.569011364293175</v>
      </c>
      <c r="V796" s="8">
        <f t="shared" si="196"/>
        <v>10.435288446011619</v>
      </c>
      <c r="W796" s="2">
        <f t="shared" si="197"/>
        <v>243.4861294208938</v>
      </c>
      <c r="X796" s="1">
        <f t="shared" si="198"/>
        <v>-166.0457046470209</v>
      </c>
      <c r="Z796" s="2">
        <f t="shared" si="199"/>
        <v>-199.81390164228253</v>
      </c>
      <c r="AA796" s="1">
        <f t="shared" si="200"/>
        <v>135.80999616715121</v>
      </c>
      <c r="AC796" s="14">
        <f t="shared" si="201"/>
        <v>389.73141403405663</v>
      </c>
      <c r="AS796">
        <f>ABS(H796-AC796)</f>
        <v>405.32415925594506</v>
      </c>
    </row>
    <row r="797" spans="1:45" x14ac:dyDescent="0.35">
      <c r="A797">
        <f t="shared" si="187"/>
        <v>3.1759999999999379E-2</v>
      </c>
      <c r="B797" s="2">
        <v>-18.39</v>
      </c>
      <c r="C797">
        <v>-13.8</v>
      </c>
      <c r="D797" s="44">
        <f t="shared" si="188"/>
        <v>-15.754680230554284</v>
      </c>
      <c r="F797" s="3">
        <f>IF(G$3=0, C797,D797)</f>
        <v>-13.8</v>
      </c>
      <c r="H797" s="46">
        <f>-I$6*COS(2*PI()*A797*I$2)</f>
        <v>-15.754680230554284</v>
      </c>
      <c r="J797" s="2">
        <f>F797*J$2</f>
        <v>2.74746822</v>
      </c>
      <c r="K797" s="8">
        <f>F797*K$2</f>
        <v>-325.57857414001518</v>
      </c>
      <c r="L797" s="9">
        <f>F797*L$2</f>
        <v>-3.0028551599999864</v>
      </c>
      <c r="M797" s="8">
        <f t="shared" si="189"/>
        <v>2.2268869800595588</v>
      </c>
      <c r="N797">
        <f t="shared" si="191"/>
        <v>0.60025844730782651</v>
      </c>
      <c r="P797" s="2">
        <f t="shared" si="190"/>
        <v>-264.729578951863</v>
      </c>
      <c r="Q797">
        <f t="shared" si="192"/>
        <v>-70.285562277190053</v>
      </c>
      <c r="S797" s="4">
        <f t="shared" si="193"/>
        <v>-71.061530457130473</v>
      </c>
      <c r="T797" s="2">
        <f t="shared" si="194"/>
        <v>85.011718987310971</v>
      </c>
      <c r="U797" s="8">
        <f t="shared" si="195"/>
        <v>-70.185974234215195</v>
      </c>
      <c r="V797" s="8">
        <f t="shared" si="196"/>
        <v>11.170076698719647</v>
      </c>
      <c r="W797" s="2">
        <f t="shared" si="197"/>
        <v>245.46519592281112</v>
      </c>
      <c r="X797" s="1">
        <f t="shared" si="198"/>
        <v>-162.24931538035943</v>
      </c>
      <c r="Z797" s="2">
        <f t="shared" si="199"/>
        <v>-201.37900753144439</v>
      </c>
      <c r="AA797" s="1">
        <f t="shared" si="200"/>
        <v>132.60724429347056</v>
      </c>
      <c r="AC797" s="14">
        <f t="shared" si="201"/>
        <v>389.24251691500132</v>
      </c>
      <c r="AS797">
        <f>ABS(H797-AC797)</f>
        <v>404.99719714555562</v>
      </c>
    </row>
    <row r="798" spans="1:45" x14ac:dyDescent="0.35">
      <c r="A798">
        <f t="shared" si="187"/>
        <v>3.1799999999999377E-2</v>
      </c>
      <c r="B798" s="2">
        <v>-19.13</v>
      </c>
      <c r="C798">
        <v>-14.6</v>
      </c>
      <c r="D798" s="44">
        <f t="shared" si="188"/>
        <v>-15.913032760798258</v>
      </c>
      <c r="F798" s="3">
        <f>IF(G$3=0, C798,D798)</f>
        <v>-14.6</v>
      </c>
      <c r="H798" s="46">
        <f>-I$6*COS(2*PI()*A798*I$2)</f>
        <v>-15.913032760798258</v>
      </c>
      <c r="J798" s="2">
        <f>F798*J$2</f>
        <v>2.9067417399999997</v>
      </c>
      <c r="K798" s="8">
        <f>F798*K$2</f>
        <v>-344.45269438001606</v>
      </c>
      <c r="L798" s="9">
        <f>F798*L$2</f>
        <v>-3.1769337199999854</v>
      </c>
      <c r="M798" s="8">
        <f t="shared" si="189"/>
        <v>2.1472097726921735</v>
      </c>
      <c r="N798">
        <f t="shared" si="191"/>
        <v>0.6386911403082639</v>
      </c>
      <c r="P798" s="2">
        <f t="shared" si="190"/>
        <v>-255.29301186282513</v>
      </c>
      <c r="Q798">
        <f t="shared" si="192"/>
        <v>-74.835419863910175</v>
      </c>
      <c r="S798" s="4">
        <f t="shared" si="193"/>
        <v>-75.865143811217976</v>
      </c>
      <c r="T798" s="2">
        <f t="shared" si="194"/>
        <v>90.758336403997987</v>
      </c>
      <c r="U798" s="8">
        <f t="shared" si="195"/>
        <v>-74.93040178780565</v>
      </c>
      <c r="V798" s="8">
        <f t="shared" si="196"/>
        <v>11.925150917512628</v>
      </c>
      <c r="W798" s="2">
        <f t="shared" si="197"/>
        <v>247.26103436767039</v>
      </c>
      <c r="X798" s="1">
        <f t="shared" si="198"/>
        <v>-158.42515149672593</v>
      </c>
      <c r="Z798" s="2">
        <f t="shared" si="199"/>
        <v>-202.79321852768575</v>
      </c>
      <c r="AA798" s="1">
        <f t="shared" si="200"/>
        <v>129.38200066668458</v>
      </c>
      <c r="AC798" s="14">
        <f t="shared" si="201"/>
        <v>388.56818595186758</v>
      </c>
      <c r="AS798">
        <f>ABS(H798-AC798)</f>
        <v>404.48121871266585</v>
      </c>
    </row>
    <row r="799" spans="1:45" x14ac:dyDescent="0.35">
      <c r="A799">
        <f t="shared" si="187"/>
        <v>3.1839999999999376E-2</v>
      </c>
      <c r="B799" s="2">
        <v>-19.13</v>
      </c>
      <c r="C799">
        <v>-14.2</v>
      </c>
      <c r="D799" s="44">
        <f t="shared" si="188"/>
        <v>-16.067766804620575</v>
      </c>
      <c r="F799" s="3">
        <f>IF(G$3=0, C799,D799)</f>
        <v>-14.2</v>
      </c>
      <c r="H799" s="46">
        <f>-I$6*COS(2*PI()*A799*I$2)</f>
        <v>-16.067766804620575</v>
      </c>
      <c r="J799" s="2">
        <f>F799*J$2</f>
        <v>2.8271049799999997</v>
      </c>
      <c r="K799" s="8">
        <f>F799*K$2</f>
        <v>-335.01563426001559</v>
      </c>
      <c r="L799" s="9">
        <f>F799*L$2</f>
        <v>-3.0898944399999855</v>
      </c>
      <c r="M799" s="8">
        <f t="shared" si="189"/>
        <v>2.2680505996917359</v>
      </c>
      <c r="N799">
        <f t="shared" si="191"/>
        <v>0.67928675118708359</v>
      </c>
      <c r="P799" s="2">
        <f t="shared" si="190"/>
        <v>-269.61727451610591</v>
      </c>
      <c r="Q799">
        <f t="shared" si="192"/>
        <v>-79.640565892063321</v>
      </c>
      <c r="S799" s="4">
        <f t="shared" si="193"/>
        <v>-80.462409732371569</v>
      </c>
      <c r="T799" s="2">
        <f t="shared" si="194"/>
        <v>96.258098034305448</v>
      </c>
      <c r="U799" s="8">
        <f t="shared" si="195"/>
        <v>-79.471024335818129</v>
      </c>
      <c r="V799" s="8">
        <f t="shared" si="196"/>
        <v>12.647789630939647</v>
      </c>
      <c r="W799" s="2">
        <f t="shared" si="197"/>
        <v>249.18348790072392</v>
      </c>
      <c r="X799" s="1">
        <f t="shared" si="198"/>
        <v>-154.57125475450488</v>
      </c>
      <c r="Z799" s="2">
        <f t="shared" si="199"/>
        <v>-204.31240245449021</v>
      </c>
      <c r="AA799" s="1">
        <f t="shared" si="200"/>
        <v>126.1325957868083</v>
      </c>
      <c r="AC799" s="14">
        <f t="shared" si="201"/>
        <v>387.96387331847188</v>
      </c>
      <c r="AS799">
        <f>ABS(H799-AC799)</f>
        <v>404.03164012309247</v>
      </c>
    </row>
    <row r="800" spans="1:45" x14ac:dyDescent="0.35">
      <c r="A800">
        <f t="shared" si="187"/>
        <v>3.1879999999999374E-2</v>
      </c>
      <c r="B800" s="2">
        <v>-18.759999999999998</v>
      </c>
      <c r="C800">
        <v>-15.2</v>
      </c>
      <c r="D800" s="44">
        <f t="shared" si="188"/>
        <v>-16.218847176834043</v>
      </c>
      <c r="F800" s="3">
        <f>IF(G$3=0, C800,D800)</f>
        <v>-15.2</v>
      </c>
      <c r="H800" s="46">
        <f>-I$6*COS(2*PI()*A800*I$2)</f>
        <v>-16.218847176834043</v>
      </c>
      <c r="J800" s="2">
        <f>F800*J$2</f>
        <v>3.0261968799999996</v>
      </c>
      <c r="K800" s="8">
        <f>F800*K$2</f>
        <v>-358.60828456001673</v>
      </c>
      <c r="L800" s="9">
        <f>F800*L$2</f>
        <v>-3.3074926399999844</v>
      </c>
      <c r="M800" s="8">
        <f t="shared" si="189"/>
        <v>2.1478182288129162</v>
      </c>
      <c r="N800">
        <f t="shared" si="191"/>
        <v>0.71773033488278049</v>
      </c>
      <c r="P800" s="2">
        <f t="shared" si="190"/>
        <v>-255.37506836795228</v>
      </c>
      <c r="Q800">
        <f t="shared" si="192"/>
        <v>-84.191885898023472</v>
      </c>
      <c r="S800" s="4">
        <f t="shared" si="193"/>
        <v>-85.351560309210541</v>
      </c>
      <c r="T800" s="2">
        <f t="shared" si="194"/>
        <v>102.10704460569438</v>
      </c>
      <c r="U800" s="8">
        <f t="shared" si="195"/>
        <v>-84.299935199484821</v>
      </c>
      <c r="V800" s="8">
        <f t="shared" si="196"/>
        <v>13.416309343132262</v>
      </c>
      <c r="W800" s="2">
        <f t="shared" si="197"/>
        <v>250.82935278881033</v>
      </c>
      <c r="X800" s="1">
        <f t="shared" si="198"/>
        <v>-150.69190290133818</v>
      </c>
      <c r="Z800" s="2">
        <f t="shared" si="199"/>
        <v>-205.60362012262641</v>
      </c>
      <c r="AA800" s="1">
        <f t="shared" si="200"/>
        <v>122.86265525201622</v>
      </c>
      <c r="AC800" s="14">
        <f t="shared" si="201"/>
        <v>387.10831738395882</v>
      </c>
      <c r="AS800">
        <f>ABS(H800-AC800)</f>
        <v>403.32716456079288</v>
      </c>
    </row>
    <row r="801" spans="1:45" x14ac:dyDescent="0.35">
      <c r="A801">
        <f t="shared" si="187"/>
        <v>3.1919999999999372E-2</v>
      </c>
      <c r="B801" s="2">
        <v>-19.13</v>
      </c>
      <c r="C801">
        <v>-15</v>
      </c>
      <c r="D801" s="44">
        <f t="shared" si="188"/>
        <v>-16.366239523064859</v>
      </c>
      <c r="F801" s="3">
        <f>IF(G$3=0, C801,D801)</f>
        <v>-15</v>
      </c>
      <c r="H801" s="46">
        <f>-I$6*COS(2*PI()*A801*I$2)</f>
        <v>-16.366239523064859</v>
      </c>
      <c r="J801" s="2">
        <f>F801*J$2</f>
        <v>2.9863784999999998</v>
      </c>
      <c r="K801" s="8">
        <f>F801*K$2</f>
        <v>-353.88975450001652</v>
      </c>
      <c r="L801" s="9">
        <f>F801*L$2</f>
        <v>-3.2639729999999849</v>
      </c>
      <c r="M801" s="8">
        <f t="shared" si="189"/>
        <v>2.308466545117219</v>
      </c>
      <c r="N801">
        <f t="shared" si="191"/>
        <v>0.75904934672717628</v>
      </c>
      <c r="P801" s="2">
        <f t="shared" si="190"/>
        <v>-274.41639866199324</v>
      </c>
      <c r="Q801">
        <f t="shared" si="192"/>
        <v>-89.082562396617021</v>
      </c>
      <c r="S801" s="4">
        <f t="shared" si="193"/>
        <v>-90.038068851499787</v>
      </c>
      <c r="T801" s="2">
        <f t="shared" si="194"/>
        <v>107.7135682010323</v>
      </c>
      <c r="U801" s="8">
        <f t="shared" si="195"/>
        <v>-88.928700801373665</v>
      </c>
      <c r="V801" s="8">
        <f t="shared" si="196"/>
        <v>14.152975997084448</v>
      </c>
      <c r="W801" s="2">
        <f t="shared" si="197"/>
        <v>252.79894750703255</v>
      </c>
      <c r="X801" s="1">
        <f t="shared" si="198"/>
        <v>-146.78208909929998</v>
      </c>
      <c r="Z801" s="2">
        <f t="shared" si="199"/>
        <v>-207.16259045150105</v>
      </c>
      <c r="AA801" s="1">
        <f t="shared" si="200"/>
        <v>119.56792069721669</v>
      </c>
      <c r="AC801" s="14">
        <f t="shared" si="201"/>
        <v>386.51984420133368</v>
      </c>
      <c r="AS801">
        <f>ABS(H801-AC801)</f>
        <v>402.88608372439853</v>
      </c>
    </row>
    <row r="802" spans="1:45" x14ac:dyDescent="0.35">
      <c r="A802">
        <f t="shared" si="187"/>
        <v>3.1959999999999371E-2</v>
      </c>
      <c r="B802" s="2">
        <v>-18.02</v>
      </c>
      <c r="C802">
        <v>-14.4</v>
      </c>
      <c r="D802" s="44">
        <f t="shared" si="188"/>
        <v>-16.50991032756459</v>
      </c>
      <c r="F802" s="3">
        <f>IF(G$3=0, C802,D802)</f>
        <v>-14.4</v>
      </c>
      <c r="H802" s="46">
        <f>-I$6*COS(2*PI()*A802*I$2)</f>
        <v>-16.50991032756459</v>
      </c>
      <c r="J802" s="2">
        <f>F802*J$2</f>
        <v>2.8669233599999999</v>
      </c>
      <c r="K802" s="8">
        <f>F802*K$2</f>
        <v>-339.73416432001585</v>
      </c>
      <c r="L802" s="9">
        <f>F802*L$2</f>
        <v>-3.1334140799999854</v>
      </c>
      <c r="M802" s="8">
        <f t="shared" si="189"/>
        <v>2.2273291532728234</v>
      </c>
      <c r="N802">
        <f t="shared" si="191"/>
        <v>0.79891608850868856</v>
      </c>
      <c r="P802" s="2">
        <f t="shared" si="190"/>
        <v>-264.80719210339953</v>
      </c>
      <c r="Q802">
        <f t="shared" si="192"/>
        <v>-93.801982655002675</v>
      </c>
      <c r="S802" s="4">
        <f t="shared" si="193"/>
        <v>-94.708067581729836</v>
      </c>
      <c r="T802" s="2">
        <f t="shared" si="194"/>
        <v>113.30034091999194</v>
      </c>
      <c r="U802" s="8">
        <f t="shared" si="195"/>
        <v>-93.541160010248674</v>
      </c>
      <c r="V802" s="8">
        <f t="shared" si="196"/>
        <v>14.887047493490824</v>
      </c>
      <c r="W802" s="2">
        <f t="shared" si="197"/>
        <v>254.49565730033228</v>
      </c>
      <c r="X802" s="1">
        <f t="shared" si="198"/>
        <v>-142.84603381392765</v>
      </c>
      <c r="Z802" s="2">
        <f t="shared" si="199"/>
        <v>-208.49662149859034</v>
      </c>
      <c r="AA802" s="1">
        <f t="shared" si="200"/>
        <v>116.25196957924115</v>
      </c>
      <c r="AC802" s="14">
        <f t="shared" si="201"/>
        <v>385.63467437306429</v>
      </c>
      <c r="AS802">
        <f>ABS(H802-AC802)</f>
        <v>402.14458470062885</v>
      </c>
    </row>
    <row r="803" spans="1:45" x14ac:dyDescent="0.35">
      <c r="A803">
        <f t="shared" si="187"/>
        <v>3.1999999999999369E-2</v>
      </c>
      <c r="B803" s="2">
        <v>-19.13</v>
      </c>
      <c r="C803">
        <v>-15.4</v>
      </c>
      <c r="D803" s="44">
        <f t="shared" si="188"/>
        <v>-16.649826920831234</v>
      </c>
      <c r="F803" s="3">
        <f>IF(G$3=0, C803,D803)</f>
        <v>-15.4</v>
      </c>
      <c r="H803" s="46">
        <f>-I$6*COS(2*PI()*A803*I$2)</f>
        <v>-16.649826920831234</v>
      </c>
      <c r="J803" s="2">
        <f>F803*J$2</f>
        <v>3.0660152599999999</v>
      </c>
      <c r="K803" s="8">
        <f>F803*K$2</f>
        <v>-363.32681462001693</v>
      </c>
      <c r="L803" s="9">
        <f>F803*L$2</f>
        <v>-3.3510122799999844</v>
      </c>
      <c r="M803" s="8">
        <f t="shared" si="189"/>
        <v>2.0680072714913114</v>
      </c>
      <c r="N803">
        <f t="shared" si="191"/>
        <v>0.83593114386038192</v>
      </c>
      <c r="P803" s="2">
        <f t="shared" si="190"/>
        <v>-245.93218166501316</v>
      </c>
      <c r="Q803">
        <f t="shared" si="192"/>
        <v>-98.185010589854386</v>
      </c>
      <c r="S803" s="4">
        <f t="shared" si="193"/>
        <v>-99.468015598363053</v>
      </c>
      <c r="T803" s="2">
        <f t="shared" si="194"/>
        <v>118.99472099569755</v>
      </c>
      <c r="U803" s="8">
        <f t="shared" si="195"/>
        <v>-98.242460231374167</v>
      </c>
      <c r="V803" s="8">
        <f t="shared" si="196"/>
        <v>15.635258010287771</v>
      </c>
      <c r="W803" s="2">
        <f t="shared" si="197"/>
        <v>256.14637473391957</v>
      </c>
      <c r="X803" s="1">
        <f t="shared" si="198"/>
        <v>-138.88444836765569</v>
      </c>
      <c r="Z803" s="2">
        <f t="shared" si="199"/>
        <v>-209.79312958948981</v>
      </c>
      <c r="AA803" s="1">
        <f t="shared" si="200"/>
        <v>112.91539866693714</v>
      </c>
      <c r="AC803" s="14">
        <f t="shared" si="201"/>
        <v>384.69703141114451</v>
      </c>
      <c r="AS803">
        <f>ABS(H803-AC803)</f>
        <v>401.34685833197574</v>
      </c>
    </row>
    <row r="804" spans="1:45" x14ac:dyDescent="0.35">
      <c r="A804">
        <f t="shared" si="187"/>
        <v>3.2039999999999368E-2</v>
      </c>
      <c r="B804" s="2">
        <v>-19.13</v>
      </c>
      <c r="C804">
        <v>-15.8</v>
      </c>
      <c r="D804" s="44">
        <f t="shared" si="188"/>
        <v>-16.785957487038058</v>
      </c>
      <c r="F804" s="3">
        <f>IF(G$3=0, C804,D804)</f>
        <v>-15.8</v>
      </c>
      <c r="H804" s="46">
        <f>-I$6*COS(2*PI()*A804*I$2)</f>
        <v>-16.785957487038058</v>
      </c>
      <c r="J804" s="2">
        <f>F804*J$2</f>
        <v>3.14565202</v>
      </c>
      <c r="K804" s="8">
        <f>F804*K$2</f>
        <v>-372.7638747400174</v>
      </c>
      <c r="L804" s="9">
        <f>F804*L$2</f>
        <v>-3.4380515599999844</v>
      </c>
      <c r="M804" s="8">
        <f t="shared" si="189"/>
        <v>2.2300841161396181</v>
      </c>
      <c r="N804">
        <f t="shared" si="191"/>
        <v>0.87584719644675069</v>
      </c>
      <c r="P804" s="2">
        <f t="shared" si="190"/>
        <v>-265.14180403016258</v>
      </c>
      <c r="Q804">
        <f t="shared" si="192"/>
        <v>-102.91039433546</v>
      </c>
      <c r="S804" s="4">
        <f t="shared" si="193"/>
        <v>-104.11836177932037</v>
      </c>
      <c r="T804" s="2">
        <f t="shared" si="194"/>
        <v>124.55798314592315</v>
      </c>
      <c r="U804" s="8">
        <f t="shared" si="195"/>
        <v>-102.83550903200128</v>
      </c>
      <c r="V804" s="8">
        <f t="shared" si="196"/>
        <v>16.366240346057022</v>
      </c>
      <c r="W804" s="2">
        <f t="shared" si="197"/>
        <v>257.87916936335324</v>
      </c>
      <c r="X804" s="1">
        <f t="shared" si="198"/>
        <v>-134.89606334636548</v>
      </c>
      <c r="Z804" s="2">
        <f t="shared" si="199"/>
        <v>-211.1578588983113</v>
      </c>
      <c r="AA804" s="1">
        <f t="shared" si="200"/>
        <v>109.5571229632327</v>
      </c>
      <c r="AC804" s="14">
        <f t="shared" si="201"/>
        <v>383.802532672643</v>
      </c>
      <c r="AS804">
        <f>ABS(H804-AC804)</f>
        <v>400.58849015968104</v>
      </c>
    </row>
    <row r="805" spans="1:45" x14ac:dyDescent="0.35">
      <c r="A805">
        <f t="shared" si="187"/>
        <v>3.2079999999999366E-2</v>
      </c>
      <c r="B805" s="2">
        <v>-19.5</v>
      </c>
      <c r="C805">
        <v>-15.2</v>
      </c>
      <c r="D805" s="44">
        <f t="shared" si="188"/>
        <v>-16.918271071268279</v>
      </c>
      <c r="F805" s="3">
        <f>IF(G$3=0, C805,D805)</f>
        <v>-15.2</v>
      </c>
      <c r="H805" s="46">
        <f>-I$6*COS(2*PI()*A805*I$2)</f>
        <v>-16.918271071268279</v>
      </c>
      <c r="J805" s="2">
        <f>F805*J$2</f>
        <v>3.0261968799999996</v>
      </c>
      <c r="K805" s="8">
        <f>F805*K$2</f>
        <v>-358.60828456001673</v>
      </c>
      <c r="L805" s="9">
        <f>F805*L$2</f>
        <v>-3.3074926399999844</v>
      </c>
      <c r="M805" s="8">
        <f t="shared" si="189"/>
        <v>2.2698048235532493</v>
      </c>
      <c r="N805">
        <f t="shared" si="191"/>
        <v>0.91647420600304519</v>
      </c>
      <c r="P805" s="2">
        <f t="shared" si="190"/>
        <v>-269.85348040455739</v>
      </c>
      <c r="Q805">
        <f t="shared" si="192"/>
        <v>-107.71975004857771</v>
      </c>
      <c r="S805" s="4">
        <f t="shared" si="193"/>
        <v>-108.75743786502444</v>
      </c>
      <c r="T805" s="2">
        <f t="shared" si="194"/>
        <v>130.10776275271823</v>
      </c>
      <c r="U805" s="8">
        <f t="shared" si="195"/>
        <v>-107.41742659734579</v>
      </c>
      <c r="V805" s="8">
        <f t="shared" si="196"/>
        <v>17.095451149077537</v>
      </c>
      <c r="W805" s="2">
        <f t="shared" si="197"/>
        <v>259.45404649228863</v>
      </c>
      <c r="X805" s="1">
        <f t="shared" si="198"/>
        <v>-130.88332111791144</v>
      </c>
      <c r="Z805" s="2">
        <f t="shared" si="199"/>
        <v>-212.39263199523398</v>
      </c>
      <c r="AA805" s="1">
        <f t="shared" si="200"/>
        <v>106.17920930471749</v>
      </c>
      <c r="AC805" s="14">
        <f t="shared" si="201"/>
        <v>382.72870694608366</v>
      </c>
      <c r="AS805">
        <f>ABS(H805-AC805)</f>
        <v>399.64697801735196</v>
      </c>
    </row>
    <row r="806" spans="1:45" x14ac:dyDescent="0.35">
      <c r="A806">
        <f t="shared" si="187"/>
        <v>3.2119999999999364E-2</v>
      </c>
      <c r="B806" s="2">
        <v>-19.87</v>
      </c>
      <c r="C806">
        <v>-14.8</v>
      </c>
      <c r="D806" s="44">
        <f t="shared" si="188"/>
        <v>-17.046737586553849</v>
      </c>
      <c r="F806" s="3">
        <f>IF(G$3=0, C806,D806)</f>
        <v>-14.8</v>
      </c>
      <c r="H806" s="46">
        <f>-I$6*COS(2*PI()*A806*I$2)</f>
        <v>-17.046737586553849</v>
      </c>
      <c r="J806" s="2">
        <f>F806*J$2</f>
        <v>2.94656012</v>
      </c>
      <c r="K806" s="8">
        <f>F806*K$2</f>
        <v>-349.17122444001632</v>
      </c>
      <c r="L806" s="9">
        <f>F806*L$2</f>
        <v>-3.2204533599999854</v>
      </c>
      <c r="M806" s="8">
        <f t="shared" si="189"/>
        <v>2.1097226739969543</v>
      </c>
      <c r="N806">
        <f t="shared" si="191"/>
        <v>0.95423592117264677</v>
      </c>
      <c r="P806" s="2">
        <f t="shared" si="190"/>
        <v>-250.88853451143902</v>
      </c>
      <c r="Q806">
        <f t="shared" si="192"/>
        <v>-112.1911105994937</v>
      </c>
      <c r="S806" s="4">
        <f t="shared" si="193"/>
        <v>-113.30184128549672</v>
      </c>
      <c r="T806" s="2">
        <f t="shared" si="194"/>
        <v>135.54428437082811</v>
      </c>
      <c r="U806" s="8">
        <f t="shared" si="195"/>
        <v>-111.90583796883411</v>
      </c>
      <c r="V806" s="8">
        <f t="shared" si="196"/>
        <v>17.809780469457458</v>
      </c>
      <c r="W806" s="2">
        <f t="shared" si="197"/>
        <v>260.99108387062967</v>
      </c>
      <c r="X806" s="1">
        <f t="shared" si="198"/>
        <v>-126.84680691566022</v>
      </c>
      <c r="Z806" s="2">
        <f t="shared" si="199"/>
        <v>-213.59663590206327</v>
      </c>
      <c r="AA806" s="1">
        <f t="shared" si="200"/>
        <v>102.78214704766768</v>
      </c>
      <c r="AC806" s="14">
        <f t="shared" si="201"/>
        <v>381.58301138775482</v>
      </c>
      <c r="AS806">
        <f>ABS(H806-AC806)</f>
        <v>398.62974897430865</v>
      </c>
    </row>
    <row r="807" spans="1:45" x14ac:dyDescent="0.35">
      <c r="A807">
        <f t="shared" si="187"/>
        <v>3.2159999999999363E-2</v>
      </c>
      <c r="B807" s="2">
        <v>-19.5</v>
      </c>
      <c r="C807">
        <v>-15.2</v>
      </c>
      <c r="D807" s="44">
        <f t="shared" si="188"/>
        <v>-17.171327820717039</v>
      </c>
      <c r="F807" s="3">
        <f>IF(G$3=0, C807,D807)</f>
        <v>-15.2</v>
      </c>
      <c r="H807" s="46">
        <f>-I$6*COS(2*PI()*A807*I$2)</f>
        <v>-17.171327820717039</v>
      </c>
      <c r="J807" s="2">
        <f>F807*J$2</f>
        <v>3.0261968799999996</v>
      </c>
      <c r="K807" s="8">
        <f>F807*K$2</f>
        <v>-358.60828456001673</v>
      </c>
      <c r="L807" s="9">
        <f>F807*L$2</f>
        <v>-3.3074926399999844</v>
      </c>
      <c r="M807" s="8">
        <f t="shared" si="189"/>
        <v>1.9923241988273532</v>
      </c>
      <c r="N807">
        <f t="shared" si="191"/>
        <v>0.9898963327750353</v>
      </c>
      <c r="P807" s="2">
        <f t="shared" si="190"/>
        <v>-236.98011384052262</v>
      </c>
      <c r="Q807">
        <f t="shared" si="192"/>
        <v>-116.41459388637057</v>
      </c>
      <c r="S807" s="4">
        <f t="shared" si="193"/>
        <v>-117.7297623275432</v>
      </c>
      <c r="T807" s="2">
        <f t="shared" si="194"/>
        <v>140.84145679172809</v>
      </c>
      <c r="U807" s="8">
        <f t="shared" si="195"/>
        <v>-116.27920215292943</v>
      </c>
      <c r="V807" s="8">
        <f t="shared" si="196"/>
        <v>18.505800064551487</v>
      </c>
      <c r="W807" s="2">
        <f t="shared" si="197"/>
        <v>262.39109128648835</v>
      </c>
      <c r="X807" s="1">
        <f t="shared" si="198"/>
        <v>-122.78864005871461</v>
      </c>
      <c r="Z807" s="2">
        <f t="shared" si="199"/>
        <v>-214.68798501650178</v>
      </c>
      <c r="AA807" s="1">
        <f t="shared" si="200"/>
        <v>99.367727865166927</v>
      </c>
      <c r="AC807" s="14">
        <f t="shared" si="201"/>
        <v>380.26461921620677</v>
      </c>
      <c r="AS807">
        <f>ABS(H807-AC807)</f>
        <v>397.43594703692384</v>
      </c>
    </row>
    <row r="808" spans="1:45" x14ac:dyDescent="0.35">
      <c r="A808">
        <f t="shared" si="187"/>
        <v>3.2199999999999361E-2</v>
      </c>
      <c r="B808" s="2">
        <v>-20.61</v>
      </c>
      <c r="C808">
        <v>-15.6</v>
      </c>
      <c r="D808" s="44">
        <f t="shared" si="188"/>
        <v>-17.292013443013026</v>
      </c>
      <c r="F808" s="3">
        <f>IF(G$3=0, C808,D808)</f>
        <v>-15.6</v>
      </c>
      <c r="H808" s="46">
        <f>-I$6*COS(2*PI()*A808*I$2)</f>
        <v>-17.292013443013026</v>
      </c>
      <c r="J808" s="2">
        <f>F808*J$2</f>
        <v>3.1058336399999997</v>
      </c>
      <c r="K808" s="8">
        <f>F808*K$2</f>
        <v>-368.04534468001714</v>
      </c>
      <c r="L808" s="9">
        <f>F808*L$2</f>
        <v>-3.3945319199999844</v>
      </c>
      <c r="M808" s="8">
        <f t="shared" si="189"/>
        <v>2.0363005472249642</v>
      </c>
      <c r="N808">
        <f t="shared" si="191"/>
        <v>1.0263438726397578</v>
      </c>
      <c r="P808" s="2">
        <f t="shared" si="190"/>
        <v>-242.19369067364616</v>
      </c>
      <c r="Q808">
        <f t="shared" si="192"/>
        <v>-120.73099406092504</v>
      </c>
      <c r="S808" s="4">
        <f t="shared" si="193"/>
        <v>-122.08922543370005</v>
      </c>
      <c r="T808" s="2">
        <f t="shared" si="194"/>
        <v>146.05673220350286</v>
      </c>
      <c r="U808" s="8">
        <f t="shared" si="195"/>
        <v>-120.58495187820901</v>
      </c>
      <c r="V808" s="8">
        <f t="shared" si="196"/>
        <v>19.191058838852545</v>
      </c>
      <c r="W808" s="2">
        <f t="shared" si="197"/>
        <v>263.63009685044267</v>
      </c>
      <c r="X808" s="1">
        <f t="shared" si="198"/>
        <v>-118.71131061781631</v>
      </c>
      <c r="Z808" s="2">
        <f t="shared" si="199"/>
        <v>-215.64693001809636</v>
      </c>
      <c r="AA808" s="1">
        <f t="shared" si="200"/>
        <v>95.93805752546632</v>
      </c>
      <c r="AC808" s="14">
        <f t="shared" si="201"/>
        <v>378.75921321476153</v>
      </c>
      <c r="AS808">
        <f>ABS(H808-AC808)</f>
        <v>396.05122665777458</v>
      </c>
    </row>
    <row r="809" spans="1:45" x14ac:dyDescent="0.35">
      <c r="A809">
        <f t="shared" si="187"/>
        <v>3.2239999999999359E-2</v>
      </c>
      <c r="B809" s="2">
        <v>-20.240000000000002</v>
      </c>
      <c r="C809">
        <v>-15.8</v>
      </c>
      <c r="D809" s="44">
        <f t="shared" si="188"/>
        <v>-17.408767010572028</v>
      </c>
      <c r="F809" s="3">
        <f>IF(G$3=0, C809,D809)</f>
        <v>-15.8</v>
      </c>
      <c r="H809" s="46">
        <f>-I$6*COS(2*PI()*A809*I$2)</f>
        <v>-17.408767010572028</v>
      </c>
      <c r="J809" s="2">
        <f>F809*J$2</f>
        <v>3.14565202</v>
      </c>
      <c r="K809" s="8">
        <f>F809*K$2</f>
        <v>-372.7638747400174</v>
      </c>
      <c r="L809" s="9">
        <f>F809*L$2</f>
        <v>-3.4380515599999844</v>
      </c>
      <c r="M809" s="8">
        <f t="shared" si="189"/>
        <v>2.0794897673602417</v>
      </c>
      <c r="N809">
        <f t="shared" si="191"/>
        <v>1.0635644520367595</v>
      </c>
      <c r="P809" s="2">
        <f t="shared" si="190"/>
        <v>-247.3143506190921</v>
      </c>
      <c r="Q809">
        <f t="shared" si="192"/>
        <v>-125.13865514909324</v>
      </c>
      <c r="S809" s="4">
        <f t="shared" si="193"/>
        <v>-126.49721694173299</v>
      </c>
      <c r="T809" s="2">
        <f t="shared" si="194"/>
        <v>151.33006269566576</v>
      </c>
      <c r="U809" s="8">
        <f t="shared" si="195"/>
        <v>-124.93863208207233</v>
      </c>
      <c r="V809" s="8">
        <f t="shared" si="196"/>
        <v>19.883945734410425</v>
      </c>
      <c r="W809" s="2">
        <f t="shared" si="197"/>
        <v>264.76804282131917</v>
      </c>
      <c r="X809" s="1">
        <f t="shared" si="198"/>
        <v>-114.61638159073784</v>
      </c>
      <c r="Z809" s="2">
        <f t="shared" si="199"/>
        <v>-216.52300940367533</v>
      </c>
      <c r="AA809" s="1">
        <f t="shared" si="200"/>
        <v>92.494453931609527</v>
      </c>
      <c r="AC809" s="14">
        <f t="shared" si="201"/>
        <v>377.14644248733913</v>
      </c>
      <c r="AS809">
        <f>ABS(H809-AC809)</f>
        <v>394.55520949791116</v>
      </c>
    </row>
    <row r="810" spans="1:45" x14ac:dyDescent="0.35">
      <c r="A810">
        <f t="shared" si="187"/>
        <v>3.2279999999999358E-2</v>
      </c>
      <c r="B810" s="2">
        <v>-20.240000000000002</v>
      </c>
      <c r="C810">
        <v>-15.6</v>
      </c>
      <c r="D810" s="44">
        <f t="shared" si="188"/>
        <v>-17.521561974639656</v>
      </c>
      <c r="F810" s="3">
        <f>IF(G$3=0, C810,D810)</f>
        <v>-15.6</v>
      </c>
      <c r="H810" s="46">
        <f>-I$6*COS(2*PI()*A810*I$2)</f>
        <v>-17.521561974639656</v>
      </c>
      <c r="J810" s="2">
        <f>F810*J$2</f>
        <v>3.1058336399999997</v>
      </c>
      <c r="K810" s="8">
        <f>F810*K$2</f>
        <v>-368.04534468001714</v>
      </c>
      <c r="L810" s="9">
        <f>F810*L$2</f>
        <v>-3.3945319199999844</v>
      </c>
      <c r="M810" s="8">
        <f t="shared" si="189"/>
        <v>2.0820875679632405</v>
      </c>
      <c r="N810">
        <f t="shared" si="191"/>
        <v>1.1008315292069744</v>
      </c>
      <c r="P810" s="2">
        <f t="shared" si="190"/>
        <v>-247.62521959092416</v>
      </c>
      <c r="Q810">
        <f t="shared" si="192"/>
        <v>-129.55185657516432</v>
      </c>
      <c r="S810" s="4">
        <f t="shared" si="193"/>
        <v>-130.86430092720107</v>
      </c>
      <c r="T810" s="2">
        <f t="shared" si="194"/>
        <v>156.55445505223858</v>
      </c>
      <c r="U810" s="8">
        <f t="shared" si="195"/>
        <v>-129.25190878904706</v>
      </c>
      <c r="V810" s="8">
        <f t="shared" si="196"/>
        <v>20.57040242558536</v>
      </c>
      <c r="W810" s="2">
        <f t="shared" si="197"/>
        <v>265.94644428640362</v>
      </c>
      <c r="X810" s="1">
        <f t="shared" si="198"/>
        <v>-110.50322728876024</v>
      </c>
      <c r="Z810" s="2">
        <f t="shared" si="199"/>
        <v>-217.43308601368187</v>
      </c>
      <c r="AA810" s="1">
        <f t="shared" si="200"/>
        <v>89.036376388339519</v>
      </c>
      <c r="AC810" s="14">
        <f t="shared" si="201"/>
        <v>375.55322310032852</v>
      </c>
      <c r="AS810">
        <f>ABS(H810-AC810)</f>
        <v>393.07478507496819</v>
      </c>
    </row>
    <row r="811" spans="1:45" x14ac:dyDescent="0.35">
      <c r="A811">
        <f t="shared" si="187"/>
        <v>3.2319999999999356E-2</v>
      </c>
      <c r="B811" s="2">
        <v>-20.240000000000002</v>
      </c>
      <c r="C811">
        <v>-15.4</v>
      </c>
      <c r="D811" s="44">
        <f t="shared" si="188"/>
        <v>-17.630372686613764</v>
      </c>
      <c r="F811" s="3">
        <f>IF(G$3=0, C811,D811)</f>
        <v>-15.4</v>
      </c>
      <c r="H811" s="46">
        <f>-I$6*COS(2*PI()*A811*I$2)</f>
        <v>-17.630372686613764</v>
      </c>
      <c r="J811" s="2">
        <f>F811*J$2</f>
        <v>3.0660152599999999</v>
      </c>
      <c r="K811" s="8">
        <f>F811*K$2</f>
        <v>-363.32681462001693</v>
      </c>
      <c r="L811" s="9">
        <f>F811*L$2</f>
        <v>-3.3510122799999844</v>
      </c>
      <c r="M811" s="8">
        <f t="shared" si="189"/>
        <v>2.0050021107930256</v>
      </c>
      <c r="N811">
        <f t="shared" si="191"/>
        <v>1.1367188614878452</v>
      </c>
      <c r="P811" s="2">
        <f t="shared" si="190"/>
        <v>-238.49348810485282</v>
      </c>
      <c r="Q811">
        <f t="shared" si="192"/>
        <v>-133.8023113695175</v>
      </c>
      <c r="S811" s="4">
        <f t="shared" si="193"/>
        <v>-135.14832153872447</v>
      </c>
      <c r="T811" s="2">
        <f t="shared" si="194"/>
        <v>161.67947774763891</v>
      </c>
      <c r="U811" s="8">
        <f t="shared" si="195"/>
        <v>-133.48314555421385</v>
      </c>
      <c r="V811" s="8">
        <f t="shared" si="196"/>
        <v>21.243802484685983</v>
      </c>
      <c r="W811" s="2">
        <f t="shared" si="197"/>
        <v>267.05768234099884</v>
      </c>
      <c r="X811" s="1">
        <f t="shared" si="198"/>
        <v>-106.37288646790647</v>
      </c>
      <c r="Z811" s="2">
        <f t="shared" si="199"/>
        <v>-218.28828517738657</v>
      </c>
      <c r="AA811" s="1">
        <f t="shared" si="200"/>
        <v>85.564697672050045</v>
      </c>
      <c r="AC811" s="14">
        <f t="shared" si="201"/>
        <v>373.86618249773488</v>
      </c>
      <c r="AS811">
        <f>ABS(H811-AC811)</f>
        <v>391.49655518434867</v>
      </c>
    </row>
    <row r="812" spans="1:45" x14ac:dyDescent="0.35">
      <c r="A812">
        <f t="shared" si="187"/>
        <v>3.2359999999999355E-2</v>
      </c>
      <c r="B812" s="2">
        <v>-20.240000000000002</v>
      </c>
      <c r="C812">
        <v>-15.4</v>
      </c>
      <c r="D812" s="44">
        <f t="shared" si="188"/>
        <v>-17.735174403876783</v>
      </c>
      <c r="F812" s="3">
        <f>IF(G$3=0, C812,D812)</f>
        <v>-15.4</v>
      </c>
      <c r="H812" s="46">
        <f>-I$6*COS(2*PI()*A812*I$2)</f>
        <v>-17.735174403876783</v>
      </c>
      <c r="J812" s="2">
        <f>F812*J$2</f>
        <v>3.0660152599999999</v>
      </c>
      <c r="K812" s="8">
        <f>F812*K$2</f>
        <v>-363.32681462001693</v>
      </c>
      <c r="L812" s="9">
        <f>F812*L$2</f>
        <v>-3.3510122799999844</v>
      </c>
      <c r="M812" s="8">
        <f t="shared" si="189"/>
        <v>1.9292963985121547</v>
      </c>
      <c r="N812">
        <f t="shared" si="191"/>
        <v>1.1712511447951721</v>
      </c>
      <c r="P812" s="2">
        <f t="shared" si="190"/>
        <v>-229.52450325049944</v>
      </c>
      <c r="Q812">
        <f t="shared" si="192"/>
        <v>-137.89292001889791</v>
      </c>
      <c r="S812" s="4">
        <f t="shared" si="193"/>
        <v>-139.31463590038575</v>
      </c>
      <c r="T812" s="2">
        <f t="shared" si="194"/>
        <v>166.66368711447794</v>
      </c>
      <c r="U812" s="8">
        <f t="shared" si="195"/>
        <v>-137.59812633999366</v>
      </c>
      <c r="V812" s="8">
        <f t="shared" si="196"/>
        <v>21.898700439618278</v>
      </c>
      <c r="W812" s="2">
        <f t="shared" si="197"/>
        <v>268.05236421554537</v>
      </c>
      <c r="X812" s="1">
        <f t="shared" si="198"/>
        <v>-102.22716179771277</v>
      </c>
      <c r="Z812" s="2">
        <f t="shared" si="199"/>
        <v>-219.04784322626389</v>
      </c>
      <c r="AA812" s="1">
        <f t="shared" si="200"/>
        <v>82.080938868595425</v>
      </c>
      <c r="AC812" s="14">
        <f t="shared" si="201"/>
        <v>372.03200352375904</v>
      </c>
      <c r="AS812">
        <f>ABS(H812-AC812)</f>
        <v>389.76717792763583</v>
      </c>
    </row>
    <row r="813" spans="1:45" x14ac:dyDescent="0.35">
      <c r="A813">
        <f t="shared" si="187"/>
        <v>3.2399999999999353E-2</v>
      </c>
      <c r="B813" s="2">
        <v>-19.87</v>
      </c>
      <c r="C813">
        <v>-16.2</v>
      </c>
      <c r="D813" s="44">
        <f t="shared" si="188"/>
        <v>-17.835943295422002</v>
      </c>
      <c r="F813" s="3">
        <f>IF(G$3=0, C813,D813)</f>
        <v>-16.2</v>
      </c>
      <c r="H813" s="46">
        <f>-I$6*COS(2*PI()*A813*I$2)</f>
        <v>-17.835943295422002</v>
      </c>
      <c r="J813" s="2">
        <f>F813*J$2</f>
        <v>3.2252887799999996</v>
      </c>
      <c r="K813" s="8">
        <f>F813*K$2</f>
        <v>-382.20093486001781</v>
      </c>
      <c r="L813" s="9">
        <f>F813*L$2</f>
        <v>-3.5250908399999834</v>
      </c>
      <c r="M813" s="8">
        <f t="shared" si="189"/>
        <v>1.8947641152048278</v>
      </c>
      <c r="N813">
        <f t="shared" si="191"/>
        <v>1.2051653382168095</v>
      </c>
      <c r="P813" s="2">
        <f t="shared" si="190"/>
        <v>-225.43389460111902</v>
      </c>
      <c r="Q813">
        <f t="shared" si="192"/>
        <v>-141.91062543186823</v>
      </c>
      <c r="S813" s="4">
        <f t="shared" si="193"/>
        <v>-143.54095215666339</v>
      </c>
      <c r="T813" s="2">
        <f t="shared" si="194"/>
        <v>171.71967743186812</v>
      </c>
      <c r="U813" s="8">
        <f t="shared" si="195"/>
        <v>-141.77236973104607</v>
      </c>
      <c r="V813" s="8">
        <f t="shared" si="196"/>
        <v>22.563030020363044</v>
      </c>
      <c r="W813" s="2">
        <f t="shared" si="197"/>
        <v>268.89084891219068</v>
      </c>
      <c r="X813" s="1">
        <f t="shared" si="198"/>
        <v>-98.06846903935228</v>
      </c>
      <c r="Z813" s="2">
        <f t="shared" si="199"/>
        <v>-219.67906520858907</v>
      </c>
      <c r="AA813" s="1">
        <f t="shared" si="200"/>
        <v>78.587141047611695</v>
      </c>
      <c r="AC813" s="14">
        <f t="shared" si="201"/>
        <v>370.0410199801654</v>
      </c>
      <c r="AS813">
        <f>ABS(H813-AC813)</f>
        <v>387.8769632755874</v>
      </c>
    </row>
    <row r="814" spans="1:45" x14ac:dyDescent="0.35">
      <c r="A814">
        <f t="shared" si="187"/>
        <v>3.2439999999999351E-2</v>
      </c>
      <c r="B814" s="2">
        <v>-20.61</v>
      </c>
      <c r="C814">
        <v>-15.8</v>
      </c>
      <c r="D814" s="44">
        <f t="shared" si="188"/>
        <v>-17.932656447272468</v>
      </c>
      <c r="F814" s="3">
        <f>IF(G$3=0, C814,D814)</f>
        <v>-15.8</v>
      </c>
      <c r="H814" s="46">
        <f>-I$6*COS(2*PI()*A814*I$2)</f>
        <v>-17.932656447272468</v>
      </c>
      <c r="J814" s="2">
        <f>F814*J$2</f>
        <v>3.14565202</v>
      </c>
      <c r="K814" s="8">
        <f>F814*K$2</f>
        <v>-372.7638747400174</v>
      </c>
      <c r="L814" s="9">
        <f>F814*L$2</f>
        <v>-3.4380515599999844</v>
      </c>
      <c r="M814" s="8">
        <f t="shared" si="189"/>
        <v>2.0201234417831904</v>
      </c>
      <c r="N814">
        <f t="shared" si="191"/>
        <v>1.2413233256889402</v>
      </c>
      <c r="P814" s="2">
        <f t="shared" si="190"/>
        <v>-240.29030942814958</v>
      </c>
      <c r="Q814">
        <f t="shared" si="192"/>
        <v>-146.19310335552734</v>
      </c>
      <c r="S814" s="4">
        <f t="shared" si="193"/>
        <v>-147.61103147374413</v>
      </c>
      <c r="T814" s="2">
        <f t="shared" si="194"/>
        <v>176.58875971779594</v>
      </c>
      <c r="U814" s="8">
        <f t="shared" si="195"/>
        <v>-145.79230119385315</v>
      </c>
      <c r="V814" s="8">
        <f t="shared" si="196"/>
        <v>23.202800904119776</v>
      </c>
      <c r="W814" s="2">
        <f t="shared" si="197"/>
        <v>269.78814647122039</v>
      </c>
      <c r="X814" s="1">
        <f t="shared" si="198"/>
        <v>-93.895898587214091</v>
      </c>
      <c r="Z814" s="2">
        <f t="shared" si="199"/>
        <v>-220.35951077865775</v>
      </c>
      <c r="AA814" s="1">
        <f t="shared" si="200"/>
        <v>75.082521352237038</v>
      </c>
      <c r="AC814" s="14">
        <f t="shared" si="201"/>
        <v>368.07346872757716</v>
      </c>
      <c r="AS814">
        <f>ABS(H814-AC814)</f>
        <v>386.00612517484961</v>
      </c>
    </row>
    <row r="815" spans="1:45" x14ac:dyDescent="0.35">
      <c r="A815">
        <f t="shared" si="187"/>
        <v>3.247999999999935E-2</v>
      </c>
      <c r="B815" s="2">
        <v>-21.35</v>
      </c>
      <c r="C815">
        <v>-15.8</v>
      </c>
      <c r="D815" s="44">
        <f t="shared" si="188"/>
        <v>-18.025291867691468</v>
      </c>
      <c r="F815" s="3">
        <f>IF(G$3=0, C815,D815)</f>
        <v>-15.8</v>
      </c>
      <c r="H815" s="46">
        <f>-I$6*COS(2*PI()*A815*I$2)</f>
        <v>-18.025291867691468</v>
      </c>
      <c r="J815" s="2">
        <f>F815*J$2</f>
        <v>3.14565202</v>
      </c>
      <c r="K815" s="8">
        <f>F815*K$2</f>
        <v>-372.7638747400174</v>
      </c>
      <c r="L815" s="9">
        <f>F815*L$2</f>
        <v>-3.4380515599999844</v>
      </c>
      <c r="M815" s="8">
        <f t="shared" si="189"/>
        <v>1.9043286943110598</v>
      </c>
      <c r="N815">
        <f t="shared" si="191"/>
        <v>1.2754087145555422</v>
      </c>
      <c r="P815" s="2">
        <f t="shared" si="190"/>
        <v>-226.57077138449006</v>
      </c>
      <c r="Q815">
        <f t="shared" si="192"/>
        <v>-150.23107030021856</v>
      </c>
      <c r="S815" s="4">
        <f t="shared" si="193"/>
        <v>-151.76479316590749</v>
      </c>
      <c r="T815" s="2">
        <f t="shared" si="194"/>
        <v>181.55795218301418</v>
      </c>
      <c r="U815" s="8">
        <f t="shared" si="195"/>
        <v>-149.8948839728312</v>
      </c>
      <c r="V815" s="8">
        <f t="shared" si="196"/>
        <v>23.855725719996894</v>
      </c>
      <c r="W815" s="2">
        <f t="shared" si="197"/>
        <v>270.48465830501004</v>
      </c>
      <c r="X815" s="1">
        <f t="shared" si="198"/>
        <v>-89.712555813403327</v>
      </c>
      <c r="Z815" s="2">
        <f t="shared" si="199"/>
        <v>-220.87482254609017</v>
      </c>
      <c r="AA815" s="1">
        <f t="shared" si="200"/>
        <v>71.569706086981967</v>
      </c>
      <c r="AC815" s="14">
        <f t="shared" si="201"/>
        <v>365.91009011198889</v>
      </c>
      <c r="AS815">
        <f>ABS(H815-AC815)</f>
        <v>383.93538197968036</v>
      </c>
    </row>
    <row r="816" spans="1:45" x14ac:dyDescent="0.35">
      <c r="A816">
        <f t="shared" si="187"/>
        <v>3.2519999999999348E-2</v>
      </c>
      <c r="B816" s="2">
        <v>-20.240000000000002</v>
      </c>
      <c r="C816">
        <v>-15.8</v>
      </c>
      <c r="D816" s="44">
        <f t="shared" si="188"/>
        <v>-18.113828492183252</v>
      </c>
      <c r="F816" s="3">
        <f>IF(G$3=0, C816,D816)</f>
        <v>-15.8</v>
      </c>
      <c r="H816" s="46">
        <f>-I$6*COS(2*PI()*A816*I$2)</f>
        <v>-18.113828492183252</v>
      </c>
      <c r="J816" s="2">
        <f>F816*J$2</f>
        <v>3.14565202</v>
      </c>
      <c r="K816" s="8">
        <f>F816*K$2</f>
        <v>-372.7638747400174</v>
      </c>
      <c r="L816" s="9">
        <f>F816*L$2</f>
        <v>-3.4380515599999844</v>
      </c>
      <c r="M816" s="8">
        <f t="shared" si="189"/>
        <v>1.8702433054444578</v>
      </c>
      <c r="N816">
        <f t="shared" si="191"/>
        <v>1.3088840124553598</v>
      </c>
      <c r="P816" s="2">
        <f t="shared" si="190"/>
        <v>-222.53280443979884</v>
      </c>
      <c r="Q816">
        <f t="shared" si="192"/>
        <v>-154.1970721942248</v>
      </c>
      <c r="S816" s="4">
        <f t="shared" si="193"/>
        <v>-155.76488044878033</v>
      </c>
      <c r="T816" s="2">
        <f t="shared" si="194"/>
        <v>186.3433022005099</v>
      </c>
      <c r="U816" s="8">
        <f t="shared" si="195"/>
        <v>-153.84568578028302</v>
      </c>
      <c r="V816" s="8">
        <f t="shared" si="196"/>
        <v>24.484494639886929</v>
      </c>
      <c r="W816" s="2">
        <f t="shared" si="197"/>
        <v>271.27050799641751</v>
      </c>
      <c r="X816" s="1">
        <f t="shared" si="198"/>
        <v>-85.517059009680281</v>
      </c>
      <c r="Z816" s="2">
        <f t="shared" si="199"/>
        <v>-221.46459005981316</v>
      </c>
      <c r="AA816" s="1">
        <f t="shared" si="200"/>
        <v>68.047511100211892</v>
      </c>
      <c r="AC816" s="14">
        <f t="shared" si="201"/>
        <v>363.80251373651635</v>
      </c>
      <c r="AS816">
        <f>ABS(H816-AC816)</f>
        <v>381.91634222869959</v>
      </c>
    </row>
    <row r="817" spans="1:45" x14ac:dyDescent="0.35">
      <c r="A817">
        <f t="shared" si="187"/>
        <v>3.2559999999999346E-2</v>
      </c>
      <c r="B817" s="2">
        <v>-20.98</v>
      </c>
      <c r="C817">
        <v>-15.6</v>
      </c>
      <c r="D817" s="44">
        <f t="shared" si="188"/>
        <v>-18.198246188282905</v>
      </c>
      <c r="F817" s="3">
        <f>IF(G$3=0, C817,D817)</f>
        <v>-15.6</v>
      </c>
      <c r="H817" s="46">
        <f>-I$6*COS(2*PI()*A817*I$2)</f>
        <v>-18.198246188282905</v>
      </c>
      <c r="J817" s="2">
        <f>F817*J$2</f>
        <v>3.1058336399999997</v>
      </c>
      <c r="K817" s="8">
        <f>F817*K$2</f>
        <v>-368.04534468001714</v>
      </c>
      <c r="L817" s="9">
        <f>F817*L$2</f>
        <v>-3.3945319199999844</v>
      </c>
      <c r="M817" s="8">
        <f t="shared" si="189"/>
        <v>1.8367680075446402</v>
      </c>
      <c r="N817">
        <f t="shared" si="191"/>
        <v>1.3417601393455985</v>
      </c>
      <c r="P817" s="2">
        <f t="shared" si="190"/>
        <v>-218.5668025457926</v>
      </c>
      <c r="Q817">
        <f t="shared" si="192"/>
        <v>-158.09239160587589</v>
      </c>
      <c r="S817" s="4">
        <f t="shared" si="193"/>
        <v>-159.65015551833125</v>
      </c>
      <c r="T817" s="2">
        <f t="shared" si="194"/>
        <v>190.99130105834936</v>
      </c>
      <c r="U817" s="8">
        <f t="shared" si="195"/>
        <v>-157.6830899871745</v>
      </c>
      <c r="V817" s="8">
        <f t="shared" si="196"/>
        <v>25.095216365739546</v>
      </c>
      <c r="W817" s="2">
        <f t="shared" si="197"/>
        <v>271.86036121019015</v>
      </c>
      <c r="X817" s="1">
        <f t="shared" si="198"/>
        <v>-81.312439477167715</v>
      </c>
      <c r="Z817" s="2">
        <f t="shared" si="199"/>
        <v>-221.89319688049491</v>
      </c>
      <c r="AA817" s="1">
        <f t="shared" si="200"/>
        <v>64.518499507705016</v>
      </c>
      <c r="AC817" s="14">
        <f t="shared" si="201"/>
        <v>361.47407708363471</v>
      </c>
      <c r="AS817">
        <f>ABS(H817-AC817)</f>
        <v>379.67232327191761</v>
      </c>
    </row>
    <row r="818" spans="1:45" x14ac:dyDescent="0.35">
      <c r="A818">
        <f t="shared" si="187"/>
        <v>3.2599999999999345E-2</v>
      </c>
      <c r="B818" s="2">
        <v>-20.98</v>
      </c>
      <c r="C818">
        <v>-16.600000000000001</v>
      </c>
      <c r="D818" s="44">
        <f t="shared" si="188"/>
        <v>-18.278525760134347</v>
      </c>
      <c r="F818" s="3">
        <f>IF(G$3=0, C818,D818)</f>
        <v>-16.600000000000001</v>
      </c>
      <c r="H818" s="46">
        <f>-I$6*COS(2*PI()*A818*I$2)</f>
        <v>-18.278525760134347</v>
      </c>
      <c r="J818" s="2">
        <f>F818*J$2</f>
        <v>3.3049255400000002</v>
      </c>
      <c r="K818" s="8">
        <f>F818*K$2</f>
        <v>-391.63799498001828</v>
      </c>
      <c r="L818" s="9">
        <f>F818*L$2</f>
        <v>-3.6121301199999838</v>
      </c>
      <c r="M818" s="8">
        <f t="shared" si="189"/>
        <v>1.7640735006544013</v>
      </c>
      <c r="N818">
        <f t="shared" si="191"/>
        <v>1.3733351145264594</v>
      </c>
      <c r="P818" s="2">
        <f t="shared" si="190"/>
        <v>-209.95295307414125</v>
      </c>
      <c r="Q818">
        <f t="shared" si="192"/>
        <v>-161.83419413085826</v>
      </c>
      <c r="S818" s="4">
        <f t="shared" si="193"/>
        <v>-163.68225075020385</v>
      </c>
      <c r="T818" s="2">
        <f t="shared" si="194"/>
        <v>195.81494255012413</v>
      </c>
      <c r="U818" s="8">
        <f t="shared" si="195"/>
        <v>-161.66550537048568</v>
      </c>
      <c r="V818" s="8">
        <f t="shared" si="196"/>
        <v>25.729016576723314</v>
      </c>
      <c r="W818" s="2">
        <f t="shared" si="197"/>
        <v>272.30374053551708</v>
      </c>
      <c r="X818" s="1">
        <f t="shared" si="198"/>
        <v>-77.100962595671703</v>
      </c>
      <c r="Z818" s="2">
        <f t="shared" si="199"/>
        <v>-222.2015894948795</v>
      </c>
      <c r="AA818" s="1">
        <f t="shared" si="200"/>
        <v>60.984583208219703</v>
      </c>
      <c r="AC818" s="14">
        <f t="shared" si="201"/>
        <v>359.01734032046011</v>
      </c>
      <c r="AS818">
        <f>ABS(H818-AC818)</f>
        <v>377.29586608059446</v>
      </c>
    </row>
    <row r="819" spans="1:45" x14ac:dyDescent="0.35">
      <c r="A819">
        <f t="shared" si="187"/>
        <v>3.2639999999999343E-2</v>
      </c>
      <c r="B819" s="2">
        <v>-20.61</v>
      </c>
      <c r="C819">
        <v>-16.2</v>
      </c>
      <c r="D819" s="44">
        <f t="shared" si="188"/>
        <v>-18.354648952855225</v>
      </c>
      <c r="F819" s="3">
        <f>IF(G$3=0, C819,D819)</f>
        <v>-16.2</v>
      </c>
      <c r="H819" s="46">
        <f>-I$6*COS(2*PI()*A819*I$2)</f>
        <v>-18.354648952855225</v>
      </c>
      <c r="J819" s="2">
        <f>F819*J$2</f>
        <v>3.2252887799999996</v>
      </c>
      <c r="K819" s="8">
        <f>F819*K$2</f>
        <v>-382.20093486001781</v>
      </c>
      <c r="L819" s="9">
        <f>F819*L$2</f>
        <v>-3.5250908399999834</v>
      </c>
      <c r="M819" s="8">
        <f t="shared" si="189"/>
        <v>1.9315904254735408</v>
      </c>
      <c r="N819">
        <f t="shared" si="191"/>
        <v>1.4079084583929655</v>
      </c>
      <c r="P819" s="2">
        <f t="shared" si="190"/>
        <v>-229.80380084916001</v>
      </c>
      <c r="Q819">
        <f t="shared" si="192"/>
        <v>-165.92978044997179</v>
      </c>
      <c r="S819" s="4">
        <f t="shared" si="193"/>
        <v>-167.52328086449825</v>
      </c>
      <c r="T819" s="2">
        <f t="shared" si="194"/>
        <v>200.41001066359775</v>
      </c>
      <c r="U819" s="8">
        <f t="shared" si="195"/>
        <v>-165.45920976863886</v>
      </c>
      <c r="V819" s="8">
        <f t="shared" si="196"/>
        <v>26.332783491153105</v>
      </c>
      <c r="W819" s="2">
        <f t="shared" si="197"/>
        <v>272.91590514579582</v>
      </c>
      <c r="X819" s="1">
        <f t="shared" si="198"/>
        <v>-72.880017915096658</v>
      </c>
      <c r="Z819" s="2">
        <f t="shared" si="199"/>
        <v>-222.65008857870538</v>
      </c>
      <c r="AA819" s="1">
        <f t="shared" si="200"/>
        <v>57.443533934455317</v>
      </c>
      <c r="AC819" s="14">
        <f t="shared" si="201"/>
        <v>356.69222257140427</v>
      </c>
      <c r="AS819">
        <f>ABS(H819-AC819)</f>
        <v>375.04687152425947</v>
      </c>
    </row>
    <row r="820" spans="1:45" x14ac:dyDescent="0.35">
      <c r="A820">
        <f t="shared" si="187"/>
        <v>3.2679999999999342E-2</v>
      </c>
      <c r="B820" s="2">
        <v>-20.61</v>
      </c>
      <c r="C820">
        <v>-16.399999999999999</v>
      </c>
      <c r="D820" s="44">
        <f t="shared" si="188"/>
        <v>-18.426598456687966</v>
      </c>
      <c r="F820" s="3">
        <f>IF(G$3=0, C820,D820)</f>
        <v>-16.399999999999999</v>
      </c>
      <c r="H820" s="46">
        <f>-I$6*COS(2*PI()*A820*I$2)</f>
        <v>-18.426598456687966</v>
      </c>
      <c r="J820" s="2">
        <f>F820*J$2</f>
        <v>3.2651071599999995</v>
      </c>
      <c r="K820" s="8">
        <f>F820*K$2</f>
        <v>-386.91946492001802</v>
      </c>
      <c r="L820" s="9">
        <f>F820*L$2</f>
        <v>-3.5686104799999834</v>
      </c>
      <c r="M820" s="8">
        <f t="shared" si="189"/>
        <v>1.8173803216070341</v>
      </c>
      <c r="N820">
        <f t="shared" si="191"/>
        <v>1.4404375670313754</v>
      </c>
      <c r="P820" s="2">
        <f t="shared" si="190"/>
        <v>-216.27115441004602</v>
      </c>
      <c r="Q820">
        <f t="shared" si="192"/>
        <v>-169.78418659098278</v>
      </c>
      <c r="S820" s="4">
        <f t="shared" si="193"/>
        <v>-171.53541674937574</v>
      </c>
      <c r="T820" s="2">
        <f t="shared" si="194"/>
        <v>205.20977456102571</v>
      </c>
      <c r="U820" s="8">
        <f t="shared" si="195"/>
        <v>-169.42191172606519</v>
      </c>
      <c r="V820" s="8">
        <f t="shared" si="196"/>
        <v>26.963446316333929</v>
      </c>
      <c r="W820" s="2">
        <f t="shared" si="197"/>
        <v>273.29002857869443</v>
      </c>
      <c r="X820" s="1">
        <f t="shared" si="198"/>
        <v>-68.653287004096072</v>
      </c>
      <c r="Z820" s="2">
        <f t="shared" si="199"/>
        <v>-222.90274370309419</v>
      </c>
      <c r="AA820" s="1">
        <f t="shared" si="200"/>
        <v>53.898466408327138</v>
      </c>
      <c r="AC820" s="14">
        <f t="shared" si="201"/>
        <v>354.1519413033555</v>
      </c>
      <c r="AS820">
        <f>ABS(H820-AC820)</f>
        <v>372.57853976004344</v>
      </c>
    </row>
    <row r="821" spans="1:45" x14ac:dyDescent="0.35">
      <c r="A821">
        <f t="shared" si="187"/>
        <v>3.271999999999934E-2</v>
      </c>
      <c r="B821" s="2">
        <v>-21.35</v>
      </c>
      <c r="C821">
        <v>-16.600000000000001</v>
      </c>
      <c r="D821" s="44">
        <f t="shared" si="188"/>
        <v>-18.494357910935886</v>
      </c>
      <c r="F821" s="3">
        <f>IF(G$3=0, C821,D821)</f>
        <v>-16.600000000000001</v>
      </c>
      <c r="H821" s="46">
        <f>-I$6*COS(2*PI()*A821*I$2)</f>
        <v>-18.494357910935886</v>
      </c>
      <c r="J821" s="2">
        <f>F821*J$2</f>
        <v>3.3049255400000002</v>
      </c>
      <c r="K821" s="8">
        <f>F821*K$2</f>
        <v>-391.63799498001828</v>
      </c>
      <c r="L821" s="9">
        <f>F821*L$2</f>
        <v>-3.6121301199999838</v>
      </c>
      <c r="M821" s="8">
        <f t="shared" si="189"/>
        <v>1.8246695929686241</v>
      </c>
      <c r="N821">
        <f t="shared" si="191"/>
        <v>1.4730971456089592</v>
      </c>
      <c r="P821" s="2">
        <f t="shared" si="190"/>
        <v>-217.13527832903523</v>
      </c>
      <c r="Q821">
        <f t="shared" si="192"/>
        <v>-173.65399323489041</v>
      </c>
      <c r="S821" s="4">
        <f t="shared" si="193"/>
        <v>-175.44145376192176</v>
      </c>
      <c r="T821" s="2">
        <f t="shared" si="194"/>
        <v>209.88261116795638</v>
      </c>
      <c r="U821" s="8">
        <f t="shared" si="195"/>
        <v>-173.27982206597594</v>
      </c>
      <c r="V821" s="8">
        <f t="shared" si="196"/>
        <v>27.577431587091617</v>
      </c>
      <c r="W821" s="2">
        <f t="shared" si="197"/>
        <v>273.86306156512177</v>
      </c>
      <c r="X821" s="1">
        <f t="shared" si="198"/>
        <v>-64.417693507624094</v>
      </c>
      <c r="Z821" s="2">
        <f t="shared" si="199"/>
        <v>-223.32037813439234</v>
      </c>
      <c r="AA821" s="1">
        <f t="shared" si="200"/>
        <v>50.346756782440153</v>
      </c>
      <c r="AC821" s="14">
        <f t="shared" si="201"/>
        <v>351.78724993465357</v>
      </c>
      <c r="AS821">
        <f>ABS(H821-AC821)</f>
        <v>370.28160784558946</v>
      </c>
    </row>
    <row r="822" spans="1:45" x14ac:dyDescent="0.35">
      <c r="A822">
        <f t="shared" si="187"/>
        <v>3.2759999999999338E-2</v>
      </c>
      <c r="B822" s="2">
        <v>-20.61</v>
      </c>
      <c r="C822">
        <v>-16</v>
      </c>
      <c r="D822" s="44">
        <f t="shared" si="188"/>
        <v>-18.557911907683408</v>
      </c>
      <c r="F822" s="3">
        <f>IF(G$3=0, C822,D822)</f>
        <v>-16</v>
      </c>
      <c r="H822" s="46">
        <f>-I$6*COS(2*PI()*A822*I$2)</f>
        <v>-18.557911907683408</v>
      </c>
      <c r="J822" s="2">
        <f>F822*J$2</f>
        <v>3.1854703999999998</v>
      </c>
      <c r="K822" s="8">
        <f>F822*K$2</f>
        <v>-377.4824048000176</v>
      </c>
      <c r="L822" s="9">
        <f>F822*L$2</f>
        <v>-3.4815711999999839</v>
      </c>
      <c r="M822" s="8">
        <f t="shared" si="189"/>
        <v>1.8318283943910409</v>
      </c>
      <c r="N822">
        <f t="shared" si="191"/>
        <v>1.5058848588573228</v>
      </c>
      <c r="P822" s="2">
        <f t="shared" si="190"/>
        <v>-217.98400174512787</v>
      </c>
      <c r="Q822">
        <f t="shared" si="192"/>
        <v>-177.53892591239196</v>
      </c>
      <c r="S822" s="4">
        <f t="shared" si="193"/>
        <v>-179.18866871800091</v>
      </c>
      <c r="T822" s="2">
        <f t="shared" si="194"/>
        <v>214.36544713816428</v>
      </c>
      <c r="U822" s="8">
        <f t="shared" si="195"/>
        <v>-176.98086721185973</v>
      </c>
      <c r="V822" s="8">
        <f t="shared" si="196"/>
        <v>28.16645180937974</v>
      </c>
      <c r="W822" s="2">
        <f t="shared" si="197"/>
        <v>274.30030467558049</v>
      </c>
      <c r="X822" s="1">
        <f t="shared" si="198"/>
        <v>-60.175337565481456</v>
      </c>
      <c r="Z822" s="2">
        <f t="shared" si="199"/>
        <v>-223.6265788484161</v>
      </c>
      <c r="AA822" s="1">
        <f t="shared" si="200"/>
        <v>46.790177309777263</v>
      </c>
      <c r="AC822" s="14">
        <f t="shared" si="201"/>
        <v>349.25693379473751</v>
      </c>
      <c r="AS822">
        <f>ABS(H822-AC822)</f>
        <v>367.81484570242094</v>
      </c>
    </row>
    <row r="823" spans="1:45" x14ac:dyDescent="0.35">
      <c r="A823">
        <f t="shared" si="187"/>
        <v>3.2799999999999337E-2</v>
      </c>
      <c r="B823" s="2">
        <v>-22.09</v>
      </c>
      <c r="C823">
        <v>-16.399999999999999</v>
      </c>
      <c r="D823" s="44">
        <f t="shared" si="188"/>
        <v>-18.61724599529974</v>
      </c>
      <c r="F823" s="3">
        <f>IF(G$3=0, C823,D823)</f>
        <v>-16.399999999999999</v>
      </c>
      <c r="H823" s="46">
        <f>-I$6*COS(2*PI()*A823*I$2)</f>
        <v>-18.61724599529974</v>
      </c>
      <c r="J823" s="2">
        <f>F823*J$2</f>
        <v>3.2651071599999995</v>
      </c>
      <c r="K823" s="8">
        <f>F823*K$2</f>
        <v>-386.91946492001802</v>
      </c>
      <c r="L823" s="9">
        <f>F823*L$2</f>
        <v>-3.5686104799999834</v>
      </c>
      <c r="M823" s="8">
        <f t="shared" si="189"/>
        <v>1.679585541142677</v>
      </c>
      <c r="N823">
        <f t="shared" si="191"/>
        <v>1.5359475924996795</v>
      </c>
      <c r="P823" s="2">
        <f t="shared" si="190"/>
        <v>-199.94347888762564</v>
      </c>
      <c r="Q823">
        <f t="shared" si="192"/>
        <v>-181.10233858747486</v>
      </c>
      <c r="S823" s="4">
        <f t="shared" si="193"/>
        <v>-182.99136352633218</v>
      </c>
      <c r="T823" s="2">
        <f t="shared" si="194"/>
        <v>218.91465428809173</v>
      </c>
      <c r="U823" s="8">
        <f t="shared" si="195"/>
        <v>-180.73670863718809</v>
      </c>
      <c r="V823" s="8">
        <f t="shared" si="196"/>
        <v>28.764192843067555</v>
      </c>
      <c r="W823" s="2">
        <f t="shared" si="197"/>
        <v>274.54078470364573</v>
      </c>
      <c r="X823" s="1">
        <f t="shared" si="198"/>
        <v>-55.929262335176759</v>
      </c>
      <c r="Z823" s="2">
        <f t="shared" si="199"/>
        <v>-223.77104452163701</v>
      </c>
      <c r="AA823" s="1">
        <f t="shared" si="200"/>
        <v>43.231300240600895</v>
      </c>
      <c r="AC823" s="14">
        <f t="shared" si="201"/>
        <v>346.53627778731419</v>
      </c>
      <c r="AS823">
        <f>ABS(H823-AC823)</f>
        <v>365.15352378261395</v>
      </c>
    </row>
    <row r="824" spans="1:45" x14ac:dyDescent="0.35">
      <c r="A824">
        <f t="shared" si="187"/>
        <v>3.2839999999999335E-2</v>
      </c>
      <c r="B824" s="2">
        <v>-20.98</v>
      </c>
      <c r="C824">
        <v>-16.600000000000001</v>
      </c>
      <c r="D824" s="44">
        <f t="shared" si="188"/>
        <v>-18.672346681725031</v>
      </c>
      <c r="F824" s="3">
        <f>IF(G$3=0, C824,D824)</f>
        <v>-16.600000000000001</v>
      </c>
      <c r="H824" s="46">
        <f>-I$6*COS(2*PI()*A824*I$2)</f>
        <v>-18.672346681725031</v>
      </c>
      <c r="J824" s="2">
        <f>F824*J$2</f>
        <v>3.3049255400000002</v>
      </c>
      <c r="K824" s="8">
        <f>F824*K$2</f>
        <v>-391.63799498001828</v>
      </c>
      <c r="L824" s="9">
        <f>F824*L$2</f>
        <v>-3.6121301199999838</v>
      </c>
      <c r="M824" s="8">
        <f t="shared" si="189"/>
        <v>1.72915956750032</v>
      </c>
      <c r="N824">
        <f t="shared" si="191"/>
        <v>1.5668976466824089</v>
      </c>
      <c r="P824" s="2">
        <f t="shared" si="190"/>
        <v>-205.81712633254315</v>
      </c>
      <c r="Q824">
        <f t="shared" si="192"/>
        <v>-184.77043199468582</v>
      </c>
      <c r="S824" s="4">
        <f t="shared" si="193"/>
        <v>-186.65340254718549</v>
      </c>
      <c r="T824" s="2">
        <f t="shared" si="194"/>
        <v>223.2955933159833</v>
      </c>
      <c r="U824" s="8">
        <f t="shared" si="195"/>
        <v>-184.35362730906155</v>
      </c>
      <c r="V824" s="8">
        <f t="shared" si="196"/>
        <v>29.339824362308658</v>
      </c>
      <c r="W824" s="2">
        <f t="shared" si="197"/>
        <v>274.84391662326846</v>
      </c>
      <c r="X824" s="1">
        <f t="shared" si="198"/>
        <v>-51.678498836289982</v>
      </c>
      <c r="Z824" s="2">
        <f t="shared" si="199"/>
        <v>-223.96800887778898</v>
      </c>
      <c r="AA824" s="1">
        <f t="shared" si="200"/>
        <v>39.669290630607854</v>
      </c>
      <c r="AC824" s="14">
        <f t="shared" si="201"/>
        <v>343.85303161618498</v>
      </c>
      <c r="AS824">
        <f>ABS(H824-AC824)</f>
        <v>362.52537829791004</v>
      </c>
    </row>
    <row r="825" spans="1:45" x14ac:dyDescent="0.35">
      <c r="A825">
        <f t="shared" si="187"/>
        <v>3.2879999999999333E-2</v>
      </c>
      <c r="B825" s="2">
        <v>-20.240000000000002</v>
      </c>
      <c r="C825">
        <v>-16.600000000000001</v>
      </c>
      <c r="D825" s="44">
        <f t="shared" si="188"/>
        <v>-18.723201437538357</v>
      </c>
      <c r="F825" s="3">
        <f>IF(G$3=0, C825,D825)</f>
        <v>-16.600000000000001</v>
      </c>
      <c r="H825" s="46">
        <f>-I$6*COS(2*PI()*A825*I$2)</f>
        <v>-18.723201437538357</v>
      </c>
      <c r="J825" s="2">
        <f>F825*J$2</f>
        <v>3.3049255400000002</v>
      </c>
      <c r="K825" s="8">
        <f>F825*K$2</f>
        <v>-391.63799498001828</v>
      </c>
      <c r="L825" s="9">
        <f>F825*L$2</f>
        <v>-3.6121301199999838</v>
      </c>
      <c r="M825" s="8">
        <f t="shared" si="189"/>
        <v>1.7380278933175912</v>
      </c>
      <c r="N825">
        <f t="shared" si="191"/>
        <v>1.5980064341421092</v>
      </c>
      <c r="P825" s="2">
        <f t="shared" si="190"/>
        <v>-206.86756298533246</v>
      </c>
      <c r="Q825">
        <f t="shared" si="192"/>
        <v>-188.45724638896644</v>
      </c>
      <c r="S825" s="4">
        <f t="shared" si="193"/>
        <v>-190.33134861564884</v>
      </c>
      <c r="T825" s="2">
        <f t="shared" si="194"/>
        <v>227.69556212627111</v>
      </c>
      <c r="U825" s="8">
        <f t="shared" si="195"/>
        <v>-187.98625703622076</v>
      </c>
      <c r="V825" s="8">
        <f t="shared" si="196"/>
        <v>29.917956291275118</v>
      </c>
      <c r="W825" s="2">
        <f t="shared" si="197"/>
        <v>274.97409215227327</v>
      </c>
      <c r="X825" s="1">
        <f t="shared" si="198"/>
        <v>-47.425722029654068</v>
      </c>
      <c r="Z825" s="2">
        <f t="shared" si="199"/>
        <v>-224.02291793966941</v>
      </c>
      <c r="AA825" s="1">
        <f t="shared" si="200"/>
        <v>36.106407741403757</v>
      </c>
      <c r="AC825" s="14">
        <f t="shared" si="201"/>
        <v>340.99845618495215</v>
      </c>
      <c r="AS825">
        <f>ABS(H825-AC825)</f>
        <v>359.72165762249051</v>
      </c>
    </row>
    <row r="826" spans="1:45" x14ac:dyDescent="0.35">
      <c r="A826">
        <f t="shared" si="187"/>
        <v>3.2919999999999332E-2</v>
      </c>
      <c r="B826" s="2">
        <v>-21.35</v>
      </c>
      <c r="C826">
        <v>-16.600000000000001</v>
      </c>
      <c r="D826" s="44">
        <f t="shared" si="188"/>
        <v>-18.769798698806802</v>
      </c>
      <c r="F826" s="3">
        <f>IF(G$3=0, C826,D826)</f>
        <v>-16.600000000000001</v>
      </c>
      <c r="H826" s="46">
        <f>-I$6*COS(2*PI()*A826*I$2)</f>
        <v>-18.769798698806802</v>
      </c>
      <c r="J826" s="2">
        <f>F826*J$2</f>
        <v>3.3049255400000002</v>
      </c>
      <c r="K826" s="8">
        <f>F826*K$2</f>
        <v>-391.63799498001828</v>
      </c>
      <c r="L826" s="9">
        <f>F826*L$2</f>
        <v>-3.6121301199999838</v>
      </c>
      <c r="M826" s="8">
        <f t="shared" si="189"/>
        <v>1.706919105857891</v>
      </c>
      <c r="N826">
        <f t="shared" si="191"/>
        <v>1.628558408525947</v>
      </c>
      <c r="P826" s="2">
        <f t="shared" si="190"/>
        <v>-203.18074859105184</v>
      </c>
      <c r="Q826">
        <f t="shared" si="192"/>
        <v>-192.07835400843075</v>
      </c>
      <c r="S826" s="4">
        <f t="shared" si="193"/>
        <v>-193.98356502257286</v>
      </c>
      <c r="T826" s="2">
        <f t="shared" si="194"/>
        <v>232.06475024914127</v>
      </c>
      <c r="U826" s="8">
        <f t="shared" si="195"/>
        <v>-191.59347411957344</v>
      </c>
      <c r="V826" s="8">
        <f t="shared" si="196"/>
        <v>30.492043805619812</v>
      </c>
      <c r="W826" s="2">
        <f t="shared" si="197"/>
        <v>275.1212841559252</v>
      </c>
      <c r="X826" s="1">
        <f t="shared" si="198"/>
        <v>-43.170668736770473</v>
      </c>
      <c r="Z826" s="2">
        <f t="shared" si="199"/>
        <v>-224.09266477762452</v>
      </c>
      <c r="AA826" s="1">
        <f t="shared" si="200"/>
        <v>32.542415591514143</v>
      </c>
      <c r="AC826" s="14">
        <f t="shared" si="201"/>
        <v>338.15574355305915</v>
      </c>
      <c r="AS826">
        <f>ABS(H826-AC826)</f>
        <v>356.92554225186598</v>
      </c>
    </row>
    <row r="827" spans="1:45" x14ac:dyDescent="0.35">
      <c r="A827">
        <f t="shared" si="187"/>
        <v>3.295999999999933E-2</v>
      </c>
      <c r="B827" s="2">
        <v>-21.35</v>
      </c>
      <c r="C827">
        <v>-16.600000000000001</v>
      </c>
      <c r="D827" s="44">
        <f t="shared" si="188"/>
        <v>-18.812127869714985</v>
      </c>
      <c r="F827" s="3">
        <f>IF(G$3=0, C827,D827)</f>
        <v>-16.600000000000001</v>
      </c>
      <c r="H827" s="46">
        <f>-I$6*COS(2*PI()*A827*I$2)</f>
        <v>-18.812127869714985</v>
      </c>
      <c r="J827" s="2">
        <f>F827*J$2</f>
        <v>3.3049255400000002</v>
      </c>
      <c r="K827" s="8">
        <f>F827*K$2</f>
        <v>-391.63799498001828</v>
      </c>
      <c r="L827" s="9">
        <f>F827*L$2</f>
        <v>-3.6121301199999838</v>
      </c>
      <c r="M827" s="8">
        <f t="shared" si="189"/>
        <v>1.6763671314740531</v>
      </c>
      <c r="N827">
        <f t="shared" si="191"/>
        <v>1.658563536175486</v>
      </c>
      <c r="P827" s="2">
        <f t="shared" si="190"/>
        <v>-199.55964097158753</v>
      </c>
      <c r="Q827">
        <f t="shared" si="192"/>
        <v>-195.63492588579021</v>
      </c>
      <c r="S827" s="4">
        <f t="shared" si="193"/>
        <v>-197.57068887431615</v>
      </c>
      <c r="T827" s="2">
        <f t="shared" si="194"/>
        <v>236.3560674061936</v>
      </c>
      <c r="U827" s="8">
        <f t="shared" si="195"/>
        <v>-195.13640065962701</v>
      </c>
      <c r="V827" s="8">
        <f t="shared" si="196"/>
        <v>31.05589949932671</v>
      </c>
      <c r="W827" s="2">
        <f t="shared" si="197"/>
        <v>275.23541898591174</v>
      </c>
      <c r="X827" s="1">
        <f t="shared" si="198"/>
        <v>-38.913850223192824</v>
      </c>
      <c r="Z827" s="2">
        <f t="shared" si="199"/>
        <v>-224.1358897110876</v>
      </c>
      <c r="AA827" s="1">
        <f t="shared" si="200"/>
        <v>28.977735987960237</v>
      </c>
      <c r="AC827" s="14">
        <f t="shared" si="201"/>
        <v>335.26905447319871</v>
      </c>
      <c r="AS827">
        <f>ABS(H827-AC827)</f>
        <v>354.08118234291368</v>
      </c>
    </row>
    <row r="828" spans="1:45" x14ac:dyDescent="0.35">
      <c r="A828">
        <f t="shared" si="187"/>
        <v>3.2999999999999328E-2</v>
      </c>
      <c r="B828" s="2">
        <v>-21.35</v>
      </c>
      <c r="C828">
        <v>-16</v>
      </c>
      <c r="D828" s="44">
        <f t="shared" si="188"/>
        <v>-18.850179324974473</v>
      </c>
      <c r="F828" s="3">
        <f>IF(G$3=0, C828,D828)</f>
        <v>-16</v>
      </c>
      <c r="H828" s="46">
        <f>-I$6*COS(2*PI()*A828*I$2)</f>
        <v>-18.850179324974473</v>
      </c>
      <c r="J828" s="2">
        <f>F828*J$2</f>
        <v>3.1854703999999998</v>
      </c>
      <c r="K828" s="8">
        <f>F828*K$2</f>
        <v>-377.4824048000176</v>
      </c>
      <c r="L828" s="9">
        <f>F828*L$2</f>
        <v>-3.4815711999999839</v>
      </c>
      <c r="M828" s="8">
        <f t="shared" si="189"/>
        <v>1.6463620038245141</v>
      </c>
      <c r="N828">
        <f t="shared" si="191"/>
        <v>1.6880316050457387</v>
      </c>
      <c r="P828" s="2">
        <f t="shared" si="190"/>
        <v>-196.00306909422807</v>
      </c>
      <c r="Q828">
        <f t="shared" si="192"/>
        <v>-199.12811218349421</v>
      </c>
      <c r="S828" s="4">
        <f t="shared" si="193"/>
        <v>-200.96332137966968</v>
      </c>
      <c r="T828" s="2">
        <f t="shared" si="194"/>
        <v>240.41471234835853</v>
      </c>
      <c r="U828" s="8">
        <f t="shared" si="195"/>
        <v>-198.48723220061885</v>
      </c>
      <c r="V828" s="8">
        <f t="shared" si="196"/>
        <v>31.589183331684218</v>
      </c>
      <c r="W828" s="2">
        <f t="shared" si="197"/>
        <v>275.26991762938644</v>
      </c>
      <c r="X828" s="1">
        <f t="shared" si="198"/>
        <v>-34.656498150145325</v>
      </c>
      <c r="Z828" s="2">
        <f t="shared" si="199"/>
        <v>-224.11413664758726</v>
      </c>
      <c r="AA828" s="1">
        <f t="shared" si="200"/>
        <v>25.413402347303546</v>
      </c>
      <c r="AC828" s="14">
        <f t="shared" si="201"/>
        <v>332.27250330837421</v>
      </c>
      <c r="AS828">
        <f>ABS(H828-AC828)</f>
        <v>351.12268263334869</v>
      </c>
    </row>
    <row r="829" spans="1:45" x14ac:dyDescent="0.35">
      <c r="A829">
        <f t="shared" si="187"/>
        <v>3.3039999999999327E-2</v>
      </c>
      <c r="B829" s="2">
        <v>-22.09</v>
      </c>
      <c r="C829">
        <v>-16.600000000000001</v>
      </c>
      <c r="D829" s="44">
        <f t="shared" si="188"/>
        <v>-18.883944412012493</v>
      </c>
      <c r="F829" s="3">
        <f>IF(G$3=0, C829,D829)</f>
        <v>-16.600000000000001</v>
      </c>
      <c r="H829" s="46">
        <f>-I$6*COS(2*PI()*A829*I$2)</f>
        <v>-18.883944412012493</v>
      </c>
      <c r="J829" s="2">
        <f>F829*J$2</f>
        <v>3.3049255400000002</v>
      </c>
      <c r="K829" s="8">
        <f>F829*K$2</f>
        <v>-391.63799498001828</v>
      </c>
      <c r="L829" s="9">
        <f>F829*L$2</f>
        <v>-3.6121301199999838</v>
      </c>
      <c r="M829" s="8">
        <f t="shared" si="189"/>
        <v>1.4974387949542611</v>
      </c>
      <c r="N829">
        <f t="shared" si="191"/>
        <v>1.7148341122927437</v>
      </c>
      <c r="P829" s="2">
        <f t="shared" si="190"/>
        <v>-178.3542926165234</v>
      </c>
      <c r="Q829">
        <f t="shared" si="192"/>
        <v>-202.30676022193492</v>
      </c>
      <c r="S829" s="4">
        <f t="shared" si="193"/>
        <v>-204.42145154698065</v>
      </c>
      <c r="T829" s="2">
        <f t="shared" si="194"/>
        <v>244.55171289019648</v>
      </c>
      <c r="U829" s="8">
        <f t="shared" si="195"/>
        <v>-201.90275440032536</v>
      </c>
      <c r="V829" s="8">
        <f t="shared" si="196"/>
        <v>32.132762662927618</v>
      </c>
      <c r="W829" s="2">
        <f t="shared" si="197"/>
        <v>275.07121049850389</v>
      </c>
      <c r="X829" s="1">
        <f t="shared" si="198"/>
        <v>-30.402219301454771</v>
      </c>
      <c r="Z829" s="2">
        <f t="shared" si="199"/>
        <v>-223.90063454792238</v>
      </c>
      <c r="AA829" s="1">
        <f t="shared" si="200"/>
        <v>21.852464265390136</v>
      </c>
      <c r="AC829" s="14">
        <f t="shared" si="201"/>
        <v>329.05643742682162</v>
      </c>
      <c r="AS829">
        <f>ABS(H829-AC829)</f>
        <v>347.94038183883413</v>
      </c>
    </row>
    <row r="830" spans="1:45" x14ac:dyDescent="0.35">
      <c r="A830">
        <f t="shared" si="187"/>
        <v>3.3079999999999325E-2</v>
      </c>
      <c r="B830" s="2">
        <v>-22.83</v>
      </c>
      <c r="C830">
        <v>-16.600000000000001</v>
      </c>
      <c r="D830" s="44">
        <f t="shared" si="188"/>
        <v>-18.913415452939422</v>
      </c>
      <c r="F830" s="3">
        <f>IF(G$3=0, C830,D830)</f>
        <v>-16.600000000000001</v>
      </c>
      <c r="H830" s="46">
        <f>-I$6*COS(2*PI()*A830*I$2)</f>
        <v>-18.913415452939422</v>
      </c>
      <c r="J830" s="2">
        <f>F830*J$2</f>
        <v>3.3049255400000002</v>
      </c>
      <c r="K830" s="8">
        <f>F830*K$2</f>
        <v>-391.63799498001828</v>
      </c>
      <c r="L830" s="9">
        <f>F830*L$2</f>
        <v>-3.6121301199999838</v>
      </c>
      <c r="M830" s="8">
        <f t="shared" si="189"/>
        <v>1.5900914277072564</v>
      </c>
      <c r="N830">
        <f t="shared" si="191"/>
        <v>1.7432949997481313</v>
      </c>
      <c r="P830" s="2">
        <f t="shared" si="190"/>
        <v>-189.33123475808335</v>
      </c>
      <c r="Q830">
        <f t="shared" si="192"/>
        <v>-205.6810404209167</v>
      </c>
      <c r="S830" s="4">
        <f t="shared" si="193"/>
        <v>-207.70307911320944</v>
      </c>
      <c r="T830" s="2">
        <f t="shared" si="194"/>
        <v>248.47756135823016</v>
      </c>
      <c r="U830" s="8">
        <f t="shared" si="195"/>
        <v>-205.14394870514789</v>
      </c>
      <c r="V830" s="8">
        <f t="shared" si="196"/>
        <v>32.648597762110036</v>
      </c>
      <c r="W830" s="2">
        <f t="shared" si="197"/>
        <v>274.95393219165123</v>
      </c>
      <c r="X830" s="1">
        <f t="shared" si="198"/>
        <v>-26.149754290785832</v>
      </c>
      <c r="Z830" s="2">
        <f t="shared" si="199"/>
        <v>-223.75521866571549</v>
      </c>
      <c r="AA830" s="1">
        <f t="shared" si="200"/>
        <v>18.293838892208932</v>
      </c>
      <c r="AC830" s="14">
        <f t="shared" si="201"/>
        <v>325.89636884597019</v>
      </c>
      <c r="AS830">
        <f>ABS(H830-AC830)</f>
        <v>344.80978429890962</v>
      </c>
    </row>
    <row r="831" spans="1:45" x14ac:dyDescent="0.35">
      <c r="A831">
        <f t="shared" si="187"/>
        <v>3.3119999999999324E-2</v>
      </c>
      <c r="B831" s="2">
        <v>-20.98</v>
      </c>
      <c r="C831">
        <v>-16.600000000000001</v>
      </c>
      <c r="D831" s="44">
        <f t="shared" si="188"/>
        <v>-18.938585746294699</v>
      </c>
      <c r="F831" s="3">
        <f>IF(G$3=0, C831,D831)</f>
        <v>-16.600000000000001</v>
      </c>
      <c r="H831" s="46">
        <f>-I$6*COS(2*PI()*A831*I$2)</f>
        <v>-18.938585746294699</v>
      </c>
      <c r="J831" s="2">
        <f>F831*J$2</f>
        <v>3.3049255400000002</v>
      </c>
      <c r="K831" s="8">
        <f>F831*K$2</f>
        <v>-391.63799498001828</v>
      </c>
      <c r="L831" s="9">
        <f>F831*L$2</f>
        <v>-3.6121301199999838</v>
      </c>
      <c r="M831" s="8">
        <f t="shared" si="189"/>
        <v>1.5616305402518689</v>
      </c>
      <c r="N831">
        <f t="shared" si="191"/>
        <v>1.7712464686250435</v>
      </c>
      <c r="P831" s="2">
        <f t="shared" si="190"/>
        <v>-185.95695455910158</v>
      </c>
      <c r="Q831">
        <f t="shared" si="192"/>
        <v>-208.99518386076423</v>
      </c>
      <c r="S831" s="4">
        <f t="shared" si="193"/>
        <v>-211.04568344051236</v>
      </c>
      <c r="T831" s="2">
        <f t="shared" si="194"/>
        <v>252.47635702067191</v>
      </c>
      <c r="U831" s="8">
        <f t="shared" si="195"/>
        <v>-208.44536847027368</v>
      </c>
      <c r="V831" s="8">
        <f t="shared" si="196"/>
        <v>33.174017725193586</v>
      </c>
      <c r="W831" s="2">
        <f t="shared" si="197"/>
        <v>274.627315649016</v>
      </c>
      <c r="X831" s="1">
        <f t="shared" si="198"/>
        <v>-21.902340764226942</v>
      </c>
      <c r="Z831" s="2">
        <f t="shared" si="199"/>
        <v>-223.43778759735682</v>
      </c>
      <c r="AA831" s="1">
        <f t="shared" si="200"/>
        <v>14.74026197448201</v>
      </c>
      <c r="AC831" s="14">
        <f t="shared" si="201"/>
        <v>322.5415953486916</v>
      </c>
      <c r="AS831">
        <f>ABS(H831-AC831)</f>
        <v>341.48018109498628</v>
      </c>
    </row>
    <row r="832" spans="1:45" x14ac:dyDescent="0.35">
      <c r="A832">
        <f t="shared" si="187"/>
        <v>3.3159999999999322E-2</v>
      </c>
      <c r="B832" s="2">
        <v>-22.09</v>
      </c>
      <c r="C832">
        <v>-16.399999999999999</v>
      </c>
      <c r="D832" s="44">
        <f t="shared" si="188"/>
        <v>-18.959449568570673</v>
      </c>
      <c r="F832" s="3">
        <f>IF(G$3=0, C832,D832)</f>
        <v>-16.399999999999999</v>
      </c>
      <c r="H832" s="46">
        <f>-I$6*COS(2*PI()*A832*I$2)</f>
        <v>-18.959449568570673</v>
      </c>
      <c r="J832" s="2">
        <f>F832*J$2</f>
        <v>3.2651071599999995</v>
      </c>
      <c r="K832" s="8">
        <f>F832*K$2</f>
        <v>-386.91946492001802</v>
      </c>
      <c r="L832" s="9">
        <f>F832*L$2</f>
        <v>-3.5686104799999834</v>
      </c>
      <c r="M832" s="8">
        <f t="shared" si="189"/>
        <v>1.5336790713749566</v>
      </c>
      <c r="N832">
        <f t="shared" si="191"/>
        <v>1.7986976369556749</v>
      </c>
      <c r="P832" s="2">
        <f t="shared" si="190"/>
        <v>-182.64281111925405</v>
      </c>
      <c r="Q832">
        <f t="shared" si="192"/>
        <v>-212.25026230481245</v>
      </c>
      <c r="S832" s="4">
        <f t="shared" si="193"/>
        <v>-214.28519371343748</v>
      </c>
      <c r="T832" s="2">
        <f t="shared" si="194"/>
        <v>256.35182009058929</v>
      </c>
      <c r="U832" s="8">
        <f t="shared" si="195"/>
        <v>-211.64496441317507</v>
      </c>
      <c r="V832" s="8">
        <f t="shared" si="196"/>
        <v>33.683232457582349</v>
      </c>
      <c r="W832" s="2">
        <f t="shared" si="197"/>
        <v>274.37869778489886</v>
      </c>
      <c r="X832" s="1">
        <f t="shared" si="198"/>
        <v>-17.658772386416274</v>
      </c>
      <c r="Z832" s="2">
        <f t="shared" si="199"/>
        <v>-223.1856304447557</v>
      </c>
      <c r="AA832" s="1">
        <f t="shared" si="200"/>
        <v>11.190695389325771</v>
      </c>
      <c r="AC832" s="14">
        <f t="shared" si="201"/>
        <v>319.25262563180695</v>
      </c>
      <c r="AS832">
        <f>ABS(H832-AC832)</f>
        <v>338.21207520037763</v>
      </c>
    </row>
    <row r="833" spans="1:45" x14ac:dyDescent="0.35">
      <c r="A833">
        <f t="shared" si="187"/>
        <v>3.319999999999932E-2</v>
      </c>
      <c r="B833" s="2">
        <v>-21.720000000000002</v>
      </c>
      <c r="C833">
        <v>-16.399999999999999</v>
      </c>
      <c r="D833" s="44">
        <f t="shared" si="188"/>
        <v>-18.976002175514086</v>
      </c>
      <c r="F833" s="3">
        <f>IF(G$3=0, C833,D833)</f>
        <v>-16.399999999999999</v>
      </c>
      <c r="H833" s="46">
        <f>-I$6*COS(2*PI()*A833*I$2)</f>
        <v>-18.976002175514086</v>
      </c>
      <c r="J833" s="2">
        <f>F833*J$2</f>
        <v>3.2651071599999995</v>
      </c>
      <c r="K833" s="8">
        <f>F833*K$2</f>
        <v>-386.91946492001802</v>
      </c>
      <c r="L833" s="9">
        <f>F833*L$2</f>
        <v>-3.5686104799999834</v>
      </c>
      <c r="M833" s="8">
        <f t="shared" si="189"/>
        <v>1.4664095230443246</v>
      </c>
      <c r="N833">
        <f t="shared" si="191"/>
        <v>1.8249447543676911</v>
      </c>
      <c r="P833" s="2">
        <f t="shared" si="190"/>
        <v>-174.66920261520556</v>
      </c>
      <c r="Q833">
        <f t="shared" si="192"/>
        <v>-215.36323430074069</v>
      </c>
      <c r="S833" s="4">
        <f t="shared" si="193"/>
        <v>-217.46543525769636</v>
      </c>
      <c r="T833" s="2">
        <f t="shared" si="194"/>
        <v>260.15637930473974</v>
      </c>
      <c r="U833" s="8">
        <f t="shared" si="195"/>
        <v>-214.78602188334298</v>
      </c>
      <c r="V833" s="8">
        <f t="shared" si="196"/>
        <v>34.183130809634541</v>
      </c>
      <c r="W833" s="2">
        <f t="shared" si="197"/>
        <v>274.01059247700556</v>
      </c>
      <c r="X833" s="1">
        <f t="shared" si="198"/>
        <v>-13.420897162108014</v>
      </c>
      <c r="Z833" s="2">
        <f t="shared" si="199"/>
        <v>-222.83565980250086</v>
      </c>
      <c r="AA833" s="1">
        <f t="shared" si="200"/>
        <v>7.6466947722610179</v>
      </c>
      <c r="AC833" s="14">
        <f t="shared" si="201"/>
        <v>315.84041805890115</v>
      </c>
      <c r="AS833">
        <f>ABS(H833-AC833)</f>
        <v>334.81642023441526</v>
      </c>
    </row>
    <row r="834" spans="1:45" x14ac:dyDescent="0.35">
      <c r="A834">
        <f t="shared" si="187"/>
        <v>3.3239999999999319E-2</v>
      </c>
      <c r="B834" s="2">
        <v>-21.35</v>
      </c>
      <c r="C834">
        <v>-17</v>
      </c>
      <c r="D834" s="44">
        <f t="shared" si="188"/>
        <v>-18.988239803204863</v>
      </c>
      <c r="F834" s="3">
        <f>IF(G$3=0, C834,D834)</f>
        <v>-17</v>
      </c>
      <c r="H834" s="46">
        <f>-I$6*COS(2*PI()*A834*I$2)</f>
        <v>-18.988239803204863</v>
      </c>
      <c r="J834" s="2">
        <f>F834*J$2</f>
        <v>3.3845622999999998</v>
      </c>
      <c r="K834" s="8">
        <f>F834*K$2</f>
        <v>-401.07505510001869</v>
      </c>
      <c r="L834" s="9">
        <f>F834*L$2</f>
        <v>-3.6991693999999828</v>
      </c>
      <c r="M834" s="8">
        <f t="shared" si="189"/>
        <v>1.4401624056323084</v>
      </c>
      <c r="N834">
        <f t="shared" si="191"/>
        <v>1.8507220772498616</v>
      </c>
      <c r="P834" s="2">
        <f t="shared" si="190"/>
        <v>-171.55623061927733</v>
      </c>
      <c r="Q834">
        <f t="shared" si="192"/>
        <v>-218.42072659846028</v>
      </c>
      <c r="S834" s="4">
        <f t="shared" si="193"/>
        <v>-220.67973359282794</v>
      </c>
      <c r="T834" s="2">
        <f t="shared" si="194"/>
        <v>264.00168104605859</v>
      </c>
      <c r="U834" s="8">
        <f t="shared" si="195"/>
        <v>-217.96071652725757</v>
      </c>
      <c r="V834" s="8">
        <f t="shared" si="196"/>
        <v>34.68838250777587</v>
      </c>
      <c r="W834" s="2">
        <f t="shared" si="197"/>
        <v>273.57727646684776</v>
      </c>
      <c r="X834" s="1">
        <f t="shared" si="198"/>
        <v>-9.1897236465444543</v>
      </c>
      <c r="Z834" s="2">
        <f t="shared" si="199"/>
        <v>-222.432716655604</v>
      </c>
      <c r="AA834" s="1">
        <f t="shared" si="200"/>
        <v>4.1091026032988269</v>
      </c>
      <c r="AC834" s="14">
        <f t="shared" si="201"/>
        <v>312.37476157792247</v>
      </c>
      <c r="AS834">
        <f>ABS(H834-AC834)</f>
        <v>331.36300138112733</v>
      </c>
    </row>
    <row r="835" spans="1:45" x14ac:dyDescent="0.35">
      <c r="A835">
        <f t="shared" si="187"/>
        <v>3.3279999999999317E-2</v>
      </c>
      <c r="B835" s="2">
        <v>-22.09</v>
      </c>
      <c r="C835">
        <v>-16.600000000000001</v>
      </c>
      <c r="D835" s="44">
        <f t="shared" si="188"/>
        <v>-18.996159668911996</v>
      </c>
      <c r="F835" s="3">
        <f>IF(G$3=0, C835,D835)</f>
        <v>-16.600000000000001</v>
      </c>
      <c r="H835" s="46">
        <f>-I$6*COS(2*PI()*A835*I$2)</f>
        <v>-18.996159668911996</v>
      </c>
      <c r="J835" s="2">
        <f>F835*J$2</f>
        <v>3.3049255400000002</v>
      </c>
      <c r="K835" s="8">
        <f>F835*K$2</f>
        <v>-391.63799498001828</v>
      </c>
      <c r="L835" s="9">
        <f>F835*L$2</f>
        <v>-3.6121301199999838</v>
      </c>
      <c r="M835" s="8">
        <f t="shared" si="189"/>
        <v>1.5338402227501382</v>
      </c>
      <c r="N835">
        <f t="shared" si="191"/>
        <v>1.8781761300128421</v>
      </c>
      <c r="P835" s="2">
        <f t="shared" si="190"/>
        <v>-182.65432850155841</v>
      </c>
      <c r="Q835">
        <f t="shared" si="192"/>
        <v>-221.67601030644767</v>
      </c>
      <c r="S835" s="4">
        <f t="shared" si="193"/>
        <v>-223.75430020369751</v>
      </c>
      <c r="T835" s="2">
        <f t="shared" si="194"/>
        <v>267.67982013270114</v>
      </c>
      <c r="U835" s="8">
        <f t="shared" si="195"/>
        <v>-220.99740109545797</v>
      </c>
      <c r="V835" s="8">
        <f t="shared" si="196"/>
        <v>35.171669943858518</v>
      </c>
      <c r="W835" s="2">
        <f t="shared" si="197"/>
        <v>273.19140469260304</v>
      </c>
      <c r="X835" s="1">
        <f t="shared" si="198"/>
        <v>-4.9645180624285414</v>
      </c>
      <c r="Z835" s="2">
        <f t="shared" si="199"/>
        <v>-222.0698191305564</v>
      </c>
      <c r="AA835" s="1">
        <f t="shared" si="200"/>
        <v>0.57728199286474524</v>
      </c>
      <c r="AC835" s="14">
        <f t="shared" si="201"/>
        <v>308.94035662932629</v>
      </c>
      <c r="AS835">
        <f>ABS(H835-AC835)</f>
        <v>327.9365162982383</v>
      </c>
    </row>
    <row r="836" spans="1:45" x14ac:dyDescent="0.35">
      <c r="A836">
        <f t="shared" ref="A836:A899" si="202">A835+0.00004</f>
        <v>3.3319999999999315E-2</v>
      </c>
      <c r="B836" s="2">
        <v>-21.720000000000002</v>
      </c>
      <c r="C836">
        <v>-16.399999999999999</v>
      </c>
      <c r="D836" s="44">
        <f t="shared" ref="D836:D899" si="203">-E$6*COS(2*PI()*A836*E$2)</f>
        <v>-18.999759971726323</v>
      </c>
      <c r="F836" s="3">
        <f>IF(G$3=0, C836,D836)</f>
        <v>-16.399999999999999</v>
      </c>
      <c r="H836" s="46">
        <f>-I$6*COS(2*PI()*A836*I$2)</f>
        <v>-18.999759971726323</v>
      </c>
      <c r="J836" s="2">
        <f>F836*J$2</f>
        <v>3.2651071599999995</v>
      </c>
      <c r="K836" s="8">
        <f>F836*K$2</f>
        <v>-386.91946492001802</v>
      </c>
      <c r="L836" s="9">
        <f>F836*L$2</f>
        <v>-3.5686104799999834</v>
      </c>
      <c r="M836" s="8">
        <f t="shared" ref="M836:M899" si="204">J835-N835</f>
        <v>1.426749409987158</v>
      </c>
      <c r="N836">
        <f t="shared" si="191"/>
        <v>1.9037133750272595</v>
      </c>
      <c r="P836" s="2">
        <f t="shared" ref="P836:P899" si="205">K835-Q835</f>
        <v>-169.96198467357061</v>
      </c>
      <c r="Q836">
        <f t="shared" si="192"/>
        <v>-224.70508979349827</v>
      </c>
      <c r="S836" s="4">
        <f t="shared" si="193"/>
        <v>-226.8469508635111</v>
      </c>
      <c r="T836" s="2">
        <f t="shared" si="194"/>
        <v>271.37959337325361</v>
      </c>
      <c r="U836" s="8">
        <f t="shared" si="195"/>
        <v>-224.05194689722691</v>
      </c>
      <c r="V836" s="8">
        <f t="shared" si="196"/>
        <v>35.657799989893817</v>
      </c>
      <c r="W836" s="2">
        <f t="shared" si="197"/>
        <v>272.64433819512971</v>
      </c>
      <c r="X836" s="1">
        <f t="shared" si="198"/>
        <v>-0.74777346346920037</v>
      </c>
      <c r="Z836" s="2">
        <f t="shared" si="199"/>
        <v>-221.57468308832273</v>
      </c>
      <c r="AA836" s="1">
        <f t="shared" si="200"/>
        <v>-2.9466639244400485</v>
      </c>
      <c r="AC836" s="14">
        <f t="shared" si="201"/>
        <v>305.35547426058349</v>
      </c>
      <c r="AS836">
        <f>ABS(H836-AC836)</f>
        <v>324.35523423230984</v>
      </c>
    </row>
    <row r="837" spans="1:45" x14ac:dyDescent="0.35">
      <c r="A837">
        <f t="shared" si="202"/>
        <v>3.3359999999999314E-2</v>
      </c>
      <c r="B837" s="2">
        <v>-20.61</v>
      </c>
      <c r="C837">
        <v>-16.600000000000001</v>
      </c>
      <c r="D837" s="44">
        <f t="shared" si="203"/>
        <v>-18.999039892970035</v>
      </c>
      <c r="F837" s="3">
        <f>IF(G$3=0, C837,D837)</f>
        <v>-16.600000000000001</v>
      </c>
      <c r="H837" s="46">
        <f>-I$6*COS(2*PI()*A837*I$2)</f>
        <v>-18.999039892970035</v>
      </c>
      <c r="J837" s="2">
        <f>F837*J$2</f>
        <v>3.3049255400000002</v>
      </c>
      <c r="K837" s="8">
        <f>F837*K$2</f>
        <v>-391.63799498001828</v>
      </c>
      <c r="L837" s="9">
        <f>F837*L$2</f>
        <v>-3.6121301199999838</v>
      </c>
      <c r="M837" s="8">
        <f t="shared" si="204"/>
        <v>1.36139378497274</v>
      </c>
      <c r="N837">
        <f t="shared" ref="N837:N900" si="206">O$2*M837+N836</f>
        <v>1.9280808262451063</v>
      </c>
      <c r="P837" s="2">
        <f t="shared" si="205"/>
        <v>-162.21437512651974</v>
      </c>
      <c r="Q837">
        <f t="shared" ref="Q837:Q900" si="207">P837*R$2+Q836</f>
        <v>-227.59609060844042</v>
      </c>
      <c r="S837" s="4">
        <f t="shared" ref="S837:S900" si="208">M837+Q837+L837</f>
        <v>-229.84682694346768</v>
      </c>
      <c r="T837" s="2">
        <f t="shared" ref="T837:T900" si="209">S837*T$2</f>
        <v>274.9683793262929</v>
      </c>
      <c r="U837" s="8">
        <f t="shared" ref="U837:U900" si="210">S837*U$2</f>
        <v>-227.01486120401475</v>
      </c>
      <c r="V837" s="8">
        <f t="shared" ref="V837:V900" si="211">S837*V$2</f>
        <v>36.129346911050888</v>
      </c>
      <c r="W837" s="2">
        <f t="shared" ref="W837:W900" si="212">T836-X836</f>
        <v>272.12736683672279</v>
      </c>
      <c r="X837" s="1">
        <f t="shared" ref="X837:X900" si="213">Y$2*W837+X836</f>
        <v>3.4609756047638847</v>
      </c>
      <c r="Z837" s="2">
        <f t="shared" ref="Z837:Z900" si="214">U836-AA836</f>
        <v>-221.10528297278685</v>
      </c>
      <c r="AA837" s="1">
        <f t="shared" ref="AA837:AA900" si="215">Z837*AB$2+AA836</f>
        <v>-6.4631444553673489</v>
      </c>
      <c r="AC837" s="14">
        <f t="shared" ref="AC837:AC900" si="216">V837+AA837+W837</f>
        <v>301.79356929240635</v>
      </c>
      <c r="AS837">
        <f>ABS(H837-AC837)</f>
        <v>320.79260918537636</v>
      </c>
    </row>
    <row r="838" spans="1:45" x14ac:dyDescent="0.35">
      <c r="A838">
        <f t="shared" si="202"/>
        <v>3.3399999999999312E-2</v>
      </c>
      <c r="B838" s="2">
        <v>-21.35</v>
      </c>
      <c r="C838">
        <v>-17</v>
      </c>
      <c r="D838" s="44">
        <f t="shared" si="203"/>
        <v>-18.993999596382825</v>
      </c>
      <c r="F838" s="3">
        <f>IF(G$3=0, C838,D838)</f>
        <v>-17</v>
      </c>
      <c r="H838" s="46">
        <f>-I$6*COS(2*PI()*A838*I$2)</f>
        <v>-18.993999596382825</v>
      </c>
      <c r="J838" s="2">
        <f>F838*J$2</f>
        <v>3.3845622999999998</v>
      </c>
      <c r="K838" s="8">
        <f>F838*K$2</f>
        <v>-401.07505510001869</v>
      </c>
      <c r="L838" s="9">
        <f>F838*L$2</f>
        <v>-3.6991693999999828</v>
      </c>
      <c r="M838" s="8">
        <f t="shared" si="204"/>
        <v>1.3768447137548938</v>
      </c>
      <c r="N838">
        <f t="shared" si="206"/>
        <v>1.9527248320921322</v>
      </c>
      <c r="P838" s="2">
        <f t="shared" si="205"/>
        <v>-164.04190437157786</v>
      </c>
      <c r="Q838">
        <f t="shared" si="207"/>
        <v>-230.51966183234092</v>
      </c>
      <c r="S838" s="4">
        <f t="shared" si="208"/>
        <v>-232.841986518586</v>
      </c>
      <c r="T838" s="2">
        <f t="shared" si="209"/>
        <v>278.55152287082609</v>
      </c>
      <c r="U838" s="8">
        <f t="shared" si="210"/>
        <v>-229.9731171184921</v>
      </c>
      <c r="V838" s="8">
        <f t="shared" si="211"/>
        <v>36.600152450472244</v>
      </c>
      <c r="W838" s="2">
        <f t="shared" si="212"/>
        <v>271.50740372152904</v>
      </c>
      <c r="X838" s="1">
        <f t="shared" si="213"/>
        <v>7.660136261461072</v>
      </c>
      <c r="Z838" s="2">
        <f t="shared" si="214"/>
        <v>-220.55171674864741</v>
      </c>
      <c r="AA838" s="1">
        <f t="shared" si="215"/>
        <v>-9.9708210137093136</v>
      </c>
      <c r="AC838" s="14">
        <f t="shared" si="216"/>
        <v>298.13673515829197</v>
      </c>
      <c r="AS838">
        <f>ABS(H838-AC838)</f>
        <v>317.13073475467479</v>
      </c>
    </row>
    <row r="839" spans="1:45" x14ac:dyDescent="0.35">
      <c r="A839">
        <f t="shared" si="202"/>
        <v>3.3439999999999311E-2</v>
      </c>
      <c r="B839" s="2">
        <v>-21.35</v>
      </c>
      <c r="C839">
        <v>-16.8</v>
      </c>
      <c r="D839" s="44">
        <f t="shared" si="203"/>
        <v>-18.984640228084672</v>
      </c>
      <c r="F839" s="3">
        <f>IF(G$3=0, C839,D839)</f>
        <v>-16.8</v>
      </c>
      <c r="H839" s="46">
        <f>-I$6*COS(2*PI()*A839*I$2)</f>
        <v>-18.984640228084672</v>
      </c>
      <c r="J839" s="2">
        <f>F839*J$2</f>
        <v>3.34474392</v>
      </c>
      <c r="K839" s="8">
        <f>F839*K$2</f>
        <v>-396.35652504001848</v>
      </c>
      <c r="L839" s="9">
        <f>F839*L$2</f>
        <v>-3.6556497599999833</v>
      </c>
      <c r="M839" s="8">
        <f t="shared" si="204"/>
        <v>1.4318374679078676</v>
      </c>
      <c r="N839">
        <f t="shared" si="206"/>
        <v>1.9783531477464666</v>
      </c>
      <c r="P839" s="2">
        <f t="shared" si="205"/>
        <v>-170.55539326767777</v>
      </c>
      <c r="Q839">
        <f t="shared" si="207"/>
        <v>-233.55931710669657</v>
      </c>
      <c r="S839" s="4">
        <f t="shared" si="208"/>
        <v>-235.7831293987887</v>
      </c>
      <c r="T839" s="2">
        <f t="shared" si="209"/>
        <v>282.07004562744135</v>
      </c>
      <c r="U839" s="8">
        <f t="shared" si="210"/>
        <v>-232.87802188315354</v>
      </c>
      <c r="V839" s="8">
        <f t="shared" si="211"/>
        <v>37.062467170439845</v>
      </c>
      <c r="W839" s="2">
        <f t="shared" si="212"/>
        <v>270.89138660936504</v>
      </c>
      <c r="X839" s="1">
        <f t="shared" si="213"/>
        <v>11.849769535899821</v>
      </c>
      <c r="Z839" s="2">
        <f t="shared" si="214"/>
        <v>-220.00229610478277</v>
      </c>
      <c r="AA839" s="1">
        <f t="shared" si="215"/>
        <v>-13.46975953118919</v>
      </c>
      <c r="AC839" s="14">
        <f t="shared" si="216"/>
        <v>294.48409424861569</v>
      </c>
      <c r="AS839">
        <f>ABS(H839-AC839)</f>
        <v>313.46873447670038</v>
      </c>
    </row>
    <row r="840" spans="1:45" x14ac:dyDescent="0.35">
      <c r="A840">
        <f t="shared" si="202"/>
        <v>3.3479999999999309E-2</v>
      </c>
      <c r="B840" s="2">
        <v>-21.35</v>
      </c>
      <c r="C840">
        <v>-16.600000000000001</v>
      </c>
      <c r="D840" s="44">
        <f t="shared" si="203"/>
        <v>-18.97096391631522</v>
      </c>
      <c r="F840" s="3">
        <f>IF(G$3=0, C840,D840)</f>
        <v>-16.600000000000001</v>
      </c>
      <c r="H840" s="46">
        <f>-I$6*COS(2*PI()*A840*I$2)</f>
        <v>-18.97096391631522</v>
      </c>
      <c r="J840" s="2">
        <f>F840*J$2</f>
        <v>3.3049255400000002</v>
      </c>
      <c r="K840" s="8">
        <f>F840*K$2</f>
        <v>-391.63799498001828</v>
      </c>
      <c r="L840" s="9">
        <f>F840*L$2</f>
        <v>-3.6121301199999838</v>
      </c>
      <c r="M840" s="8">
        <f t="shared" si="204"/>
        <v>1.3663907722535333</v>
      </c>
      <c r="N840">
        <f t="shared" si="206"/>
        <v>2.0028100395399537</v>
      </c>
      <c r="P840" s="2">
        <f t="shared" si="205"/>
        <v>-162.79720793332191</v>
      </c>
      <c r="Q840">
        <f t="shared" si="207"/>
        <v>-236.46070522620482</v>
      </c>
      <c r="S840" s="4">
        <f t="shared" si="208"/>
        <v>-238.70644457395127</v>
      </c>
      <c r="T840" s="2">
        <f t="shared" si="209"/>
        <v>285.56724089728124</v>
      </c>
      <c r="U840" s="8">
        <f t="shared" si="210"/>
        <v>-235.76531859971141</v>
      </c>
      <c r="V840" s="8">
        <f t="shared" si="211"/>
        <v>37.521979574845432</v>
      </c>
      <c r="W840" s="2">
        <f t="shared" si="212"/>
        <v>270.22027609154151</v>
      </c>
      <c r="X840" s="1">
        <f t="shared" si="213"/>
        <v>16.029023347958859</v>
      </c>
      <c r="Z840" s="2">
        <f t="shared" si="214"/>
        <v>-219.40826235196434</v>
      </c>
      <c r="AA840" s="1">
        <f t="shared" si="215"/>
        <v>-16.95925047646087</v>
      </c>
      <c r="AC840" s="14">
        <f t="shared" si="216"/>
        <v>290.78300518992609</v>
      </c>
      <c r="AS840">
        <f>ABS(H840-AC840)</f>
        <v>309.7539691062413</v>
      </c>
    </row>
    <row r="841" spans="1:45" x14ac:dyDescent="0.35">
      <c r="A841">
        <f t="shared" si="202"/>
        <v>3.3519999999999307E-2</v>
      </c>
      <c r="B841" s="2">
        <v>-21.35</v>
      </c>
      <c r="C841">
        <v>-16.600000000000001</v>
      </c>
      <c r="D841" s="44">
        <f t="shared" si="203"/>
        <v>-18.952973770949825</v>
      </c>
      <c r="F841" s="3">
        <f>IF(G$3=0, C841,D841)</f>
        <v>-16.600000000000001</v>
      </c>
      <c r="H841" s="46">
        <f>-I$6*COS(2*PI()*A841*I$2)</f>
        <v>-18.952973770949825</v>
      </c>
      <c r="J841" s="2">
        <f>F841*J$2</f>
        <v>3.3049255400000002</v>
      </c>
      <c r="K841" s="8">
        <f>F841*K$2</f>
        <v>-391.63799498001828</v>
      </c>
      <c r="L841" s="9">
        <f>F841*L$2</f>
        <v>-3.6121301199999838</v>
      </c>
      <c r="M841" s="8">
        <f t="shared" si="204"/>
        <v>1.3021155004600464</v>
      </c>
      <c r="N841">
        <f t="shared" si="206"/>
        <v>2.0261164746711366</v>
      </c>
      <c r="P841" s="2">
        <f t="shared" si="205"/>
        <v>-155.17728975381345</v>
      </c>
      <c r="Q841">
        <f t="shared" si="207"/>
        <v>-239.22629040192606</v>
      </c>
      <c r="S841" s="4">
        <f t="shared" si="208"/>
        <v>-241.53630502146601</v>
      </c>
      <c r="T841" s="2">
        <f t="shared" si="209"/>
        <v>288.95263521105215</v>
      </c>
      <c r="U841" s="8">
        <f t="shared" si="210"/>
        <v>-238.56031205366628</v>
      </c>
      <c r="V841" s="8">
        <f t="shared" si="211"/>
        <v>37.966801942757733</v>
      </c>
      <c r="W841" s="2">
        <f t="shared" si="212"/>
        <v>269.53821754932238</v>
      </c>
      <c r="X841" s="1">
        <f t="shared" si="213"/>
        <v>20.197728374398082</v>
      </c>
      <c r="Z841" s="2">
        <f t="shared" si="214"/>
        <v>-218.80606812325053</v>
      </c>
      <c r="AA841" s="1">
        <f t="shared" si="215"/>
        <v>-20.439164064499661</v>
      </c>
      <c r="AC841" s="14">
        <f t="shared" si="216"/>
        <v>287.06585542758046</v>
      </c>
      <c r="AS841">
        <f>ABS(H841-AC841)</f>
        <v>306.01882919853028</v>
      </c>
    </row>
    <row r="842" spans="1:45" x14ac:dyDescent="0.35">
      <c r="A842">
        <f t="shared" si="202"/>
        <v>3.3559999999999306E-2</v>
      </c>
      <c r="B842" s="2">
        <v>-21.35</v>
      </c>
      <c r="C842">
        <v>-16.399999999999999</v>
      </c>
      <c r="D842" s="44">
        <f t="shared" si="203"/>
        <v>-18.930673882792398</v>
      </c>
      <c r="F842" s="3">
        <f>IF(G$3=0, C842,D842)</f>
        <v>-16.399999999999999</v>
      </c>
      <c r="H842" s="46">
        <f>-I$6*COS(2*PI()*A842*I$2)</f>
        <v>-18.930673882792398</v>
      </c>
      <c r="J842" s="2">
        <f>F842*J$2</f>
        <v>3.2651071599999995</v>
      </c>
      <c r="K842" s="8">
        <f>F842*K$2</f>
        <v>-386.91946492001802</v>
      </c>
      <c r="L842" s="9">
        <f>F842*L$2</f>
        <v>-3.5686104799999834</v>
      </c>
      <c r="M842" s="8">
        <f t="shared" si="204"/>
        <v>1.2788090653288635</v>
      </c>
      <c r="N842">
        <f t="shared" si="206"/>
        <v>2.0490057502505499</v>
      </c>
      <c r="P842" s="2">
        <f t="shared" si="205"/>
        <v>-152.41170457809221</v>
      </c>
      <c r="Q842">
        <f t="shared" si="207"/>
        <v>-241.9425870420871</v>
      </c>
      <c r="S842" s="4">
        <f t="shared" si="208"/>
        <v>-244.23238845675823</v>
      </c>
      <c r="T842" s="2">
        <f t="shared" si="209"/>
        <v>292.17799056004338</v>
      </c>
      <c r="U842" s="8">
        <f t="shared" si="210"/>
        <v>-241.22317677534392</v>
      </c>
      <c r="V842" s="8">
        <f t="shared" si="211"/>
        <v>38.390596062651184</v>
      </c>
      <c r="W842" s="2">
        <f t="shared" si="212"/>
        <v>268.75490683665407</v>
      </c>
      <c r="X842" s="1">
        <f t="shared" si="213"/>
        <v>24.354318639024108</v>
      </c>
      <c r="Z842" s="2">
        <f t="shared" si="214"/>
        <v>-218.12114798916662</v>
      </c>
      <c r="AA842" s="1">
        <f t="shared" si="215"/>
        <v>-23.908184614233967</v>
      </c>
      <c r="AC842" s="14">
        <f t="shared" si="216"/>
        <v>283.2373182850713</v>
      </c>
      <c r="AS842">
        <f>ABS(H842-AC842)</f>
        <v>302.1679921678637</v>
      </c>
    </row>
    <row r="843" spans="1:45" x14ac:dyDescent="0.35">
      <c r="A843">
        <f t="shared" si="202"/>
        <v>3.3599999999999304E-2</v>
      </c>
      <c r="B843" s="2">
        <v>-21.720000000000002</v>
      </c>
      <c r="C843">
        <v>-17</v>
      </c>
      <c r="D843" s="44">
        <f t="shared" si="203"/>
        <v>-18.904069322645203</v>
      </c>
      <c r="F843" s="3">
        <f>IF(G$3=0, C843,D843)</f>
        <v>-17</v>
      </c>
      <c r="H843" s="46">
        <f>-I$6*COS(2*PI()*A843*I$2)</f>
        <v>-18.904069322645203</v>
      </c>
      <c r="J843" s="2">
        <f>F843*J$2</f>
        <v>3.3845622999999998</v>
      </c>
      <c r="K843" s="8">
        <f>F843*K$2</f>
        <v>-401.07505510001869</v>
      </c>
      <c r="L843" s="9">
        <f>F843*L$2</f>
        <v>-3.6991693999999828</v>
      </c>
      <c r="M843" s="8">
        <f t="shared" si="204"/>
        <v>1.2161014097494496</v>
      </c>
      <c r="N843">
        <f t="shared" si="206"/>
        <v>2.070772627773513</v>
      </c>
      <c r="P843" s="2">
        <f t="shared" si="205"/>
        <v>-144.97687787793092</v>
      </c>
      <c r="Q843">
        <f t="shared" si="207"/>
        <v>-244.52637945731519</v>
      </c>
      <c r="S843" s="4">
        <f t="shared" si="208"/>
        <v>-247.00944744756572</v>
      </c>
      <c r="T843" s="2">
        <f t="shared" si="209"/>
        <v>295.50021788921879</v>
      </c>
      <c r="U843" s="8">
        <f t="shared" si="210"/>
        <v>-243.96601934461978</v>
      </c>
      <c r="V843" s="8">
        <f t="shared" si="211"/>
        <v>38.827118632945421</v>
      </c>
      <c r="W843" s="2">
        <f t="shared" si="212"/>
        <v>267.8236719210193</v>
      </c>
      <c r="X843" s="1">
        <f t="shared" si="213"/>
        <v>28.496506331321434</v>
      </c>
      <c r="Z843" s="2">
        <f t="shared" si="214"/>
        <v>-217.31499216110996</v>
      </c>
      <c r="AA843" s="1">
        <f t="shared" si="215"/>
        <v>-27.364383981063281</v>
      </c>
      <c r="AC843" s="14">
        <f t="shared" si="216"/>
        <v>279.28640657290146</v>
      </c>
      <c r="AS843">
        <f>ABS(H843-AC843)</f>
        <v>298.19047589554668</v>
      </c>
    </row>
    <row r="844" spans="1:45" x14ac:dyDescent="0.35">
      <c r="A844">
        <f t="shared" si="202"/>
        <v>3.3639999999999302E-2</v>
      </c>
      <c r="B844" s="2">
        <v>-21.720000000000002</v>
      </c>
      <c r="C844">
        <v>-15.8</v>
      </c>
      <c r="D844" s="44">
        <f t="shared" si="203"/>
        <v>-18.873166140155796</v>
      </c>
      <c r="F844" s="3">
        <f>IF(G$3=0, C844,D844)</f>
        <v>-15.8</v>
      </c>
      <c r="H844" s="46">
        <f>-I$6*COS(2*PI()*A844*I$2)</f>
        <v>-18.873166140155796</v>
      </c>
      <c r="J844" s="2">
        <f>F844*J$2</f>
        <v>3.14565202</v>
      </c>
      <c r="K844" s="8">
        <f>F844*K$2</f>
        <v>-372.7638747400174</v>
      </c>
      <c r="L844" s="9">
        <f>F844*L$2</f>
        <v>-3.4380515599999844</v>
      </c>
      <c r="M844" s="8">
        <f t="shared" si="204"/>
        <v>1.3137896722264868</v>
      </c>
      <c r="N844">
        <f t="shared" si="206"/>
        <v>2.0942880177377261</v>
      </c>
      <c r="P844" s="2">
        <f t="shared" si="205"/>
        <v>-156.5486756427035</v>
      </c>
      <c r="Q844">
        <f t="shared" si="207"/>
        <v>-247.31640560948682</v>
      </c>
      <c r="S844" s="4">
        <f t="shared" si="208"/>
        <v>-249.44066749726034</v>
      </c>
      <c r="T844" s="2">
        <f t="shared" si="209"/>
        <v>298.408714150577</v>
      </c>
      <c r="U844" s="8">
        <f t="shared" si="210"/>
        <v>-246.3672840889601</v>
      </c>
      <c r="V844" s="8">
        <f t="shared" si="211"/>
        <v>39.209279195092854</v>
      </c>
      <c r="W844" s="2">
        <f t="shared" si="212"/>
        <v>267.00371155789736</v>
      </c>
      <c r="X844" s="1">
        <f t="shared" si="213"/>
        <v>32.626012434646682</v>
      </c>
      <c r="Z844" s="2">
        <f t="shared" si="214"/>
        <v>-216.60163536355651</v>
      </c>
      <c r="AA844" s="1">
        <f t="shared" si="215"/>
        <v>-30.809238050048624</v>
      </c>
      <c r="AC844" s="14">
        <f t="shared" si="216"/>
        <v>275.40375270294157</v>
      </c>
      <c r="AS844">
        <f>ABS(H844-AC844)</f>
        <v>294.27691884309735</v>
      </c>
    </row>
    <row r="845" spans="1:45" x14ac:dyDescent="0.35">
      <c r="A845">
        <f t="shared" si="202"/>
        <v>3.3679999999999301E-2</v>
      </c>
      <c r="B845" s="2">
        <v>-21.35</v>
      </c>
      <c r="C845">
        <v>-16.399999999999999</v>
      </c>
      <c r="D845" s="44">
        <f t="shared" si="203"/>
        <v>-18.837971362441365</v>
      </c>
      <c r="F845" s="3">
        <f>IF(G$3=0, C845,D845)</f>
        <v>-16.399999999999999</v>
      </c>
      <c r="H845" s="46">
        <f>-I$6*COS(2*PI()*A845*I$2)</f>
        <v>-18.837971362441365</v>
      </c>
      <c r="J845" s="2">
        <f>F845*J$2</f>
        <v>3.2651071599999995</v>
      </c>
      <c r="K845" s="8">
        <f>F845*K$2</f>
        <v>-386.91946492001802</v>
      </c>
      <c r="L845" s="9">
        <f>F845*L$2</f>
        <v>-3.5686104799999834</v>
      </c>
      <c r="M845" s="8">
        <f t="shared" si="204"/>
        <v>1.0513640022622739</v>
      </c>
      <c r="N845">
        <f t="shared" si="206"/>
        <v>2.1131062768778173</v>
      </c>
      <c r="P845" s="2">
        <f t="shared" si="205"/>
        <v>-125.44746913053058</v>
      </c>
      <c r="Q845">
        <f t="shared" si="207"/>
        <v>-249.55214294907788</v>
      </c>
      <c r="S845" s="4">
        <f t="shared" si="208"/>
        <v>-252.0693894268156</v>
      </c>
      <c r="T845" s="2">
        <f t="shared" si="209"/>
        <v>301.55348416233392</v>
      </c>
      <c r="U845" s="8">
        <f t="shared" si="210"/>
        <v>-248.96361727274913</v>
      </c>
      <c r="V845" s="8">
        <f t="shared" si="211"/>
        <v>39.622484840733328</v>
      </c>
      <c r="W845" s="2">
        <f t="shared" si="212"/>
        <v>265.78270171593033</v>
      </c>
      <c r="X845" s="1">
        <f t="shared" si="213"/>
        <v>36.736634277655085</v>
      </c>
      <c r="Z845" s="2">
        <f t="shared" si="214"/>
        <v>-215.55804603891147</v>
      </c>
      <c r="AA845" s="1">
        <f t="shared" si="215"/>
        <v>-34.237494770055882</v>
      </c>
      <c r="AC845" s="14">
        <f t="shared" si="216"/>
        <v>271.16769178660775</v>
      </c>
      <c r="AS845">
        <f>ABS(H845-AC845)</f>
        <v>290.0056631490491</v>
      </c>
    </row>
    <row r="846" spans="1:45" x14ac:dyDescent="0.35">
      <c r="A846">
        <f t="shared" si="202"/>
        <v>3.3719999999999299E-2</v>
      </c>
      <c r="B846" s="2">
        <v>-22.09</v>
      </c>
      <c r="C846">
        <v>-16.2</v>
      </c>
      <c r="D846" s="44">
        <f t="shared" si="203"/>
        <v>-18.798492992490861</v>
      </c>
      <c r="F846" s="3">
        <f>IF(G$3=0, C846,D846)</f>
        <v>-16.2</v>
      </c>
      <c r="H846" s="46">
        <f>-I$6*COS(2*PI()*A846*I$2)</f>
        <v>-18.798492992490861</v>
      </c>
      <c r="J846" s="2">
        <f>F846*J$2</f>
        <v>3.2252887799999996</v>
      </c>
      <c r="K846" s="8">
        <f>F846*K$2</f>
        <v>-382.20093486001781</v>
      </c>
      <c r="L846" s="9">
        <f>F846*L$2</f>
        <v>-3.5250908399999834</v>
      </c>
      <c r="M846" s="8">
        <f t="shared" si="204"/>
        <v>1.1520008831221822</v>
      </c>
      <c r="N846">
        <f t="shared" si="206"/>
        <v>2.1337258254847313</v>
      </c>
      <c r="P846" s="2">
        <f t="shared" si="205"/>
        <v>-137.36732197094014</v>
      </c>
      <c r="Q846">
        <f t="shared" si="207"/>
        <v>-252.00031709797599</v>
      </c>
      <c r="S846" s="4">
        <f t="shared" si="208"/>
        <v>-254.3734070548538</v>
      </c>
      <c r="T846" s="2">
        <f t="shared" si="209"/>
        <v>304.30980671655692</v>
      </c>
      <c r="U846" s="8">
        <f t="shared" si="210"/>
        <v>-251.23924686919051</v>
      </c>
      <c r="V846" s="8">
        <f t="shared" si="211"/>
        <v>39.984650606863489</v>
      </c>
      <c r="W846" s="2">
        <f t="shared" si="212"/>
        <v>264.81684988467885</v>
      </c>
      <c r="X846" s="1">
        <f t="shared" si="213"/>
        <v>40.832318159656175</v>
      </c>
      <c r="Z846" s="2">
        <f t="shared" si="214"/>
        <v>-214.72612250269324</v>
      </c>
      <c r="AA846" s="1">
        <f t="shared" si="215"/>
        <v>-37.652520494950771</v>
      </c>
      <c r="AC846" s="14">
        <f t="shared" si="216"/>
        <v>267.14897999659155</v>
      </c>
      <c r="AS846">
        <f>ABS(H846-AC846)</f>
        <v>285.94747298908243</v>
      </c>
    </row>
    <row r="847" spans="1:45" x14ac:dyDescent="0.35">
      <c r="A847">
        <f t="shared" si="202"/>
        <v>3.3759999999999298E-2</v>
      </c>
      <c r="B847" s="2">
        <v>-21.720000000000002</v>
      </c>
      <c r="C847">
        <v>-16.399999999999999</v>
      </c>
      <c r="D847" s="44">
        <f t="shared" si="203"/>
        <v>-18.754740007345163</v>
      </c>
      <c r="F847" s="3">
        <f>IF(G$3=0, C847,D847)</f>
        <v>-16.399999999999999</v>
      </c>
      <c r="H847" s="46">
        <f>-I$6*COS(2*PI()*A847*I$2)</f>
        <v>-18.754740007345163</v>
      </c>
      <c r="J847" s="2">
        <f>F847*J$2</f>
        <v>3.2651071599999995</v>
      </c>
      <c r="K847" s="8">
        <f>F847*K$2</f>
        <v>-386.91946492001802</v>
      </c>
      <c r="L847" s="9">
        <f>F847*L$2</f>
        <v>-3.5686104799999834</v>
      </c>
      <c r="M847" s="8">
        <f t="shared" si="204"/>
        <v>1.0915629545152683</v>
      </c>
      <c r="N847">
        <f t="shared" si="206"/>
        <v>2.1532636016513034</v>
      </c>
      <c r="P847" s="2">
        <f t="shared" si="205"/>
        <v>-130.20061776204182</v>
      </c>
      <c r="Q847">
        <f t="shared" si="207"/>
        <v>-254.3207655277927</v>
      </c>
      <c r="S847" s="4">
        <f t="shared" si="208"/>
        <v>-256.79781305327742</v>
      </c>
      <c r="T847" s="2">
        <f t="shared" si="209"/>
        <v>307.21015125069943</v>
      </c>
      <c r="U847" s="8">
        <f t="shared" si="210"/>
        <v>-253.63378151886695</v>
      </c>
      <c r="V847" s="8">
        <f t="shared" si="211"/>
        <v>40.365740076468498</v>
      </c>
      <c r="W847" s="2">
        <f t="shared" si="212"/>
        <v>263.47748855690077</v>
      </c>
      <c r="X847" s="1">
        <f t="shared" si="213"/>
        <v>44.907287345425715</v>
      </c>
      <c r="Z847" s="2">
        <f t="shared" si="214"/>
        <v>-213.58672637423973</v>
      </c>
      <c r="AA847" s="1">
        <f t="shared" si="215"/>
        <v>-41.049425149879127</v>
      </c>
      <c r="AC847" s="14">
        <f t="shared" si="216"/>
        <v>262.79380348349014</v>
      </c>
      <c r="AS847">
        <f>ABS(H847-AC847)</f>
        <v>281.5485434908353</v>
      </c>
    </row>
    <row r="848" spans="1:45" x14ac:dyDescent="0.35">
      <c r="A848">
        <f t="shared" si="202"/>
        <v>3.3799999999999296E-2</v>
      </c>
      <c r="B848" s="2">
        <v>-21.35</v>
      </c>
      <c r="C848">
        <v>-16.2</v>
      </c>
      <c r="D848" s="44">
        <f t="shared" si="203"/>
        <v>-18.706722356055792</v>
      </c>
      <c r="F848" s="3">
        <f>IF(G$3=0, C848,D848)</f>
        <v>-16.2</v>
      </c>
      <c r="H848" s="46">
        <f>-I$6*COS(2*PI()*A848*I$2)</f>
        <v>-18.706722356055792</v>
      </c>
      <c r="J848" s="2">
        <f>F848*J$2</f>
        <v>3.2252887799999996</v>
      </c>
      <c r="K848" s="8">
        <f>F848*K$2</f>
        <v>-382.20093486001781</v>
      </c>
      <c r="L848" s="9">
        <f>F848*L$2</f>
        <v>-3.5250908399999834</v>
      </c>
      <c r="M848" s="8">
        <f t="shared" si="204"/>
        <v>1.1118435583486961</v>
      </c>
      <c r="N848">
        <f t="shared" si="206"/>
        <v>2.1731643783178294</v>
      </c>
      <c r="P848" s="2">
        <f t="shared" si="205"/>
        <v>-132.59869939222531</v>
      </c>
      <c r="Q848">
        <f t="shared" si="207"/>
        <v>-256.68395280823069</v>
      </c>
      <c r="S848" s="4">
        <f t="shared" si="208"/>
        <v>-259.09720008988194</v>
      </c>
      <c r="T848" s="2">
        <f t="shared" si="209"/>
        <v>309.96093417560161</v>
      </c>
      <c r="U848" s="8">
        <f t="shared" si="210"/>
        <v>-255.90483757785475</v>
      </c>
      <c r="V848" s="8">
        <f t="shared" si="211"/>
        <v>40.727177965487911</v>
      </c>
      <c r="W848" s="2">
        <f t="shared" si="212"/>
        <v>262.30286390527374</v>
      </c>
      <c r="X848" s="1">
        <f t="shared" si="213"/>
        <v>48.964089668870727</v>
      </c>
      <c r="Z848" s="2">
        <f t="shared" si="214"/>
        <v>-212.58435636898781</v>
      </c>
      <c r="AA848" s="1">
        <f t="shared" si="215"/>
        <v>-44.430388012006958</v>
      </c>
      <c r="AC848" s="14">
        <f t="shared" si="216"/>
        <v>258.59965385875466</v>
      </c>
      <c r="AS848">
        <f>ABS(H848-AC848)</f>
        <v>277.30637621481048</v>
      </c>
    </row>
    <row r="849" spans="1:45" x14ac:dyDescent="0.35">
      <c r="A849">
        <f t="shared" si="202"/>
        <v>3.3839999999999294E-2</v>
      </c>
      <c r="B849" s="2">
        <v>-20.98</v>
      </c>
      <c r="C849">
        <v>-15.8</v>
      </c>
      <c r="D849" s="44">
        <f t="shared" si="203"/>
        <v>-18.654450957422547</v>
      </c>
      <c r="F849" s="3">
        <f>IF(G$3=0, C849,D849)</f>
        <v>-15.8</v>
      </c>
      <c r="H849" s="46">
        <f>-I$6*COS(2*PI()*A849*I$2)</f>
        <v>-18.654450957422547</v>
      </c>
      <c r="J849" s="2">
        <f>F849*J$2</f>
        <v>3.14565202</v>
      </c>
      <c r="K849" s="8">
        <f>F849*K$2</f>
        <v>-372.7638747400174</v>
      </c>
      <c r="L849" s="9">
        <f>F849*L$2</f>
        <v>-3.4380515599999844</v>
      </c>
      <c r="M849" s="8">
        <f t="shared" si="204"/>
        <v>1.0521244016821703</v>
      </c>
      <c r="N849">
        <f t="shared" si="206"/>
        <v>2.191996247771097</v>
      </c>
      <c r="P849" s="2">
        <f t="shared" si="205"/>
        <v>-125.51698205178712</v>
      </c>
      <c r="Q849">
        <f t="shared" si="207"/>
        <v>-258.92092901405567</v>
      </c>
      <c r="S849" s="4">
        <f t="shared" si="208"/>
        <v>-261.30685617237344</v>
      </c>
      <c r="T849" s="2">
        <f t="shared" si="209"/>
        <v>312.60437093716547</v>
      </c>
      <c r="U849" s="8">
        <f t="shared" si="210"/>
        <v>-258.08726826678827</v>
      </c>
      <c r="V849" s="8">
        <f t="shared" si="211"/>
        <v>41.074511153507451</v>
      </c>
      <c r="W849" s="2">
        <f t="shared" si="212"/>
        <v>260.99684450673089</v>
      </c>
      <c r="X849" s="1">
        <f t="shared" si="213"/>
        <v>53.00069296569594</v>
      </c>
      <c r="Z849" s="2">
        <f t="shared" si="214"/>
        <v>-211.47444956584781</v>
      </c>
      <c r="AA849" s="1">
        <f t="shared" si="215"/>
        <v>-47.79369880534697</v>
      </c>
      <c r="AC849" s="14">
        <f t="shared" si="216"/>
        <v>254.27765685489138</v>
      </c>
      <c r="AS849">
        <f>ABS(H849-AC849)</f>
        <v>272.93210781231392</v>
      </c>
    </row>
    <row r="850" spans="1:45" x14ac:dyDescent="0.35">
      <c r="A850">
        <f t="shared" si="202"/>
        <v>3.3879999999999293E-2</v>
      </c>
      <c r="B850" s="2">
        <v>-21.35</v>
      </c>
      <c r="C850">
        <v>-15.6</v>
      </c>
      <c r="D850" s="44">
        <f t="shared" si="203"/>
        <v>-18.597937697510726</v>
      </c>
      <c r="F850" s="3">
        <f>IF(G$3=0, C850,D850)</f>
        <v>-15.6</v>
      </c>
      <c r="H850" s="46">
        <f>-I$6*COS(2*PI()*A850*I$2)</f>
        <v>-18.597937697510726</v>
      </c>
      <c r="J850" s="2">
        <f>F850*J$2</f>
        <v>3.1058336399999997</v>
      </c>
      <c r="K850" s="8">
        <f>F850*K$2</f>
        <v>-368.04534468001714</v>
      </c>
      <c r="L850" s="9">
        <f>F850*L$2</f>
        <v>-3.3945319199999844</v>
      </c>
      <c r="M850" s="8">
        <f t="shared" si="204"/>
        <v>0.95365577222890296</v>
      </c>
      <c r="N850">
        <f t="shared" si="206"/>
        <v>2.2090656370726438</v>
      </c>
      <c r="P850" s="2">
        <f t="shared" si="205"/>
        <v>-113.84294572596173</v>
      </c>
      <c r="Q850">
        <f t="shared" si="207"/>
        <v>-260.94984937707818</v>
      </c>
      <c r="S850" s="4">
        <f t="shared" si="208"/>
        <v>-263.39072552484924</v>
      </c>
      <c r="T850" s="2">
        <f t="shared" si="209"/>
        <v>315.09732759964282</v>
      </c>
      <c r="U850" s="8">
        <f t="shared" si="210"/>
        <v>-260.1454620565853</v>
      </c>
      <c r="V850" s="8">
        <f t="shared" si="211"/>
        <v>41.402072076379895</v>
      </c>
      <c r="W850" s="2">
        <f t="shared" si="212"/>
        <v>259.60367797146955</v>
      </c>
      <c r="X850" s="1">
        <f t="shared" si="213"/>
        <v>57.015749409570148</v>
      </c>
      <c r="Z850" s="2">
        <f t="shared" si="214"/>
        <v>-210.29356946144131</v>
      </c>
      <c r="AA850" s="1">
        <f t="shared" si="215"/>
        <v>-51.138228763418489</v>
      </c>
      <c r="AC850" s="14">
        <f t="shared" si="216"/>
        <v>249.86752128443095</v>
      </c>
      <c r="AS850">
        <f>ABS(H850-AC850)</f>
        <v>268.46545898194165</v>
      </c>
    </row>
    <row r="851" spans="1:45" x14ac:dyDescent="0.35">
      <c r="A851">
        <f t="shared" si="202"/>
        <v>3.3919999999999291E-2</v>
      </c>
      <c r="B851" s="2">
        <v>-20.61</v>
      </c>
      <c r="C851">
        <v>-16.2</v>
      </c>
      <c r="D851" s="44">
        <f t="shared" si="203"/>
        <v>-18.537195426948269</v>
      </c>
      <c r="F851" s="3">
        <f>IF(G$3=0, C851,D851)</f>
        <v>-16.2</v>
      </c>
      <c r="H851" s="46">
        <f>-I$6*COS(2*PI()*A851*I$2)</f>
        <v>-18.537195426948269</v>
      </c>
      <c r="J851" s="2">
        <f>F851*J$2</f>
        <v>3.2252887799999996</v>
      </c>
      <c r="K851" s="8">
        <f>F851*K$2</f>
        <v>-382.20093486001781</v>
      </c>
      <c r="L851" s="9">
        <f>F851*L$2</f>
        <v>-3.5250908399999834</v>
      </c>
      <c r="M851" s="8">
        <f t="shared" si="204"/>
        <v>0.89676800292735592</v>
      </c>
      <c r="N851">
        <f t="shared" si="206"/>
        <v>2.2251167978802391</v>
      </c>
      <c r="P851" s="2">
        <f t="shared" si="205"/>
        <v>-107.09549530293896</v>
      </c>
      <c r="Q851">
        <f t="shared" si="207"/>
        <v>-262.85851600391658</v>
      </c>
      <c r="S851" s="4">
        <f t="shared" si="208"/>
        <v>-265.48683884098921</v>
      </c>
      <c r="T851" s="2">
        <f t="shared" si="209"/>
        <v>317.60493185543282</v>
      </c>
      <c r="U851" s="8">
        <f t="shared" si="210"/>
        <v>-262.21574895094579</v>
      </c>
      <c r="V851" s="8">
        <f t="shared" si="211"/>
        <v>41.731557613207954</v>
      </c>
      <c r="W851" s="2">
        <f t="shared" si="212"/>
        <v>258.08157819007266</v>
      </c>
      <c r="X851" s="1">
        <f t="shared" si="213"/>
        <v>61.007264906015294</v>
      </c>
      <c r="Z851" s="2">
        <f t="shared" si="214"/>
        <v>-209.00723329316682</v>
      </c>
      <c r="AA851" s="1">
        <f t="shared" si="215"/>
        <v>-54.462300702436153</v>
      </c>
      <c r="AC851" s="14">
        <f t="shared" si="216"/>
        <v>245.35083510084445</v>
      </c>
      <c r="AS851">
        <f>ABS(H851-AC851)</f>
        <v>263.88803052779269</v>
      </c>
    </row>
    <row r="852" spans="1:45" x14ac:dyDescent="0.35">
      <c r="A852">
        <f t="shared" si="202"/>
        <v>3.3959999999999289E-2</v>
      </c>
      <c r="B852" s="2">
        <v>-22.83</v>
      </c>
      <c r="C852">
        <v>-16.2</v>
      </c>
      <c r="D852" s="44">
        <f t="shared" si="203"/>
        <v>-18.472237958003699</v>
      </c>
      <c r="F852" s="3">
        <f>IF(G$3=0, C852,D852)</f>
        <v>-16.2</v>
      </c>
      <c r="H852" s="46">
        <f>-I$6*COS(2*PI()*A852*I$2)</f>
        <v>-18.472237958003699</v>
      </c>
      <c r="J852" s="2">
        <f>F852*J$2</f>
        <v>3.2252887799999996</v>
      </c>
      <c r="K852" s="8">
        <f>F852*K$2</f>
        <v>-382.20093486001781</v>
      </c>
      <c r="L852" s="9">
        <f>F852*L$2</f>
        <v>-3.5250908399999834</v>
      </c>
      <c r="M852" s="8">
        <f t="shared" si="204"/>
        <v>1.0001719821197605</v>
      </c>
      <c r="N852">
        <f t="shared" si="206"/>
        <v>2.2430187761710014</v>
      </c>
      <c r="P852" s="2">
        <f t="shared" si="205"/>
        <v>-119.34241885610123</v>
      </c>
      <c r="Q852">
        <f t="shared" si="207"/>
        <v>-264.98544852701173</v>
      </c>
      <c r="S852" s="4">
        <f t="shared" si="208"/>
        <v>-267.51036738489194</v>
      </c>
      <c r="T852" s="2">
        <f t="shared" si="209"/>
        <v>320.02570212072902</v>
      </c>
      <c r="U852" s="8">
        <f t="shared" si="210"/>
        <v>-264.2143453973062</v>
      </c>
      <c r="V852" s="8">
        <f t="shared" si="211"/>
        <v>42.049633636789764</v>
      </c>
      <c r="W852" s="2">
        <f t="shared" si="212"/>
        <v>256.59766694941754</v>
      </c>
      <c r="X852" s="1">
        <f t="shared" si="213"/>
        <v>64.975830082821346</v>
      </c>
      <c r="Z852" s="2">
        <f t="shared" si="214"/>
        <v>-207.75344824850964</v>
      </c>
      <c r="AA852" s="1">
        <f t="shared" si="215"/>
        <v>-57.766432318725087</v>
      </c>
      <c r="AC852" s="14">
        <f t="shared" si="216"/>
        <v>240.88086826748221</v>
      </c>
      <c r="AS852">
        <f>ABS(H852-AC852)</f>
        <v>259.35310622548593</v>
      </c>
    </row>
    <row r="853" spans="1:45" x14ac:dyDescent="0.35">
      <c r="A853">
        <f t="shared" si="202"/>
        <v>3.3999999999999288E-2</v>
      </c>
      <c r="B853" s="2">
        <v>-20.61</v>
      </c>
      <c r="C853">
        <v>-14.8</v>
      </c>
      <c r="D853" s="44">
        <f t="shared" si="203"/>
        <v>-18.403080061445269</v>
      </c>
      <c r="F853" s="3">
        <f>IF(G$3=0, C853,D853)</f>
        <v>-14.8</v>
      </c>
      <c r="H853" s="46">
        <f>-I$6*COS(2*PI()*A853*I$2)</f>
        <v>-18.403080061445269</v>
      </c>
      <c r="J853" s="2">
        <f>F853*J$2</f>
        <v>2.94656012</v>
      </c>
      <c r="K853" s="8">
        <f>F853*K$2</f>
        <v>-349.17122444001632</v>
      </c>
      <c r="L853" s="9">
        <f>F853*L$2</f>
        <v>-3.2204533599999854</v>
      </c>
      <c r="M853" s="8">
        <f t="shared" si="204"/>
        <v>0.98227000382899821</v>
      </c>
      <c r="N853">
        <f t="shared" si="206"/>
        <v>2.2606003287425351</v>
      </c>
      <c r="P853" s="2">
        <f t="shared" si="205"/>
        <v>-117.21548633300608</v>
      </c>
      <c r="Q853">
        <f t="shared" si="207"/>
        <v>-267.07447464598704</v>
      </c>
      <c r="S853" s="4">
        <f t="shared" si="208"/>
        <v>-269.312658002158</v>
      </c>
      <c r="T853" s="2">
        <f t="shared" si="209"/>
        <v>322.18180293227744</v>
      </c>
      <c r="U853" s="8">
        <f t="shared" si="210"/>
        <v>-265.99442981164788</v>
      </c>
      <c r="V853" s="8">
        <f t="shared" si="211"/>
        <v>42.332933536169072</v>
      </c>
      <c r="W853" s="2">
        <f t="shared" si="212"/>
        <v>255.04987203790768</v>
      </c>
      <c r="X853" s="1">
        <f t="shared" si="213"/>
        <v>68.920456908746502</v>
      </c>
      <c r="Z853" s="2">
        <f t="shared" si="214"/>
        <v>-206.44791307858111</v>
      </c>
      <c r="AA853" s="1">
        <f t="shared" si="215"/>
        <v>-61.049800573117963</v>
      </c>
      <c r="AC853" s="14">
        <f t="shared" si="216"/>
        <v>236.33300500095879</v>
      </c>
      <c r="AS853">
        <f>ABS(H853-AC853)</f>
        <v>254.73608506240407</v>
      </c>
    </row>
    <row r="854" spans="1:45" x14ac:dyDescent="0.35">
      <c r="A854">
        <f t="shared" si="202"/>
        <v>3.4039999999999286E-2</v>
      </c>
      <c r="B854" s="2">
        <v>-20.61</v>
      </c>
      <c r="C854">
        <v>-15.4</v>
      </c>
      <c r="D854" s="44">
        <f t="shared" si="203"/>
        <v>-18.329737463182258</v>
      </c>
      <c r="F854" s="3">
        <f>IF(G$3=0, C854,D854)</f>
        <v>-15.4</v>
      </c>
      <c r="H854" s="46">
        <f>-I$6*COS(2*PI()*A854*I$2)</f>
        <v>-18.329737463182258</v>
      </c>
      <c r="J854" s="2">
        <f>F854*J$2</f>
        <v>3.0660152599999999</v>
      </c>
      <c r="K854" s="8">
        <f>F854*K$2</f>
        <v>-363.32681462001693</v>
      </c>
      <c r="L854" s="9">
        <f>F854*L$2</f>
        <v>-3.3510122799999844</v>
      </c>
      <c r="M854" s="8">
        <f t="shared" si="204"/>
        <v>0.68595979125746487</v>
      </c>
      <c r="N854">
        <f t="shared" si="206"/>
        <v>2.2728782544502724</v>
      </c>
      <c r="P854" s="2">
        <f t="shared" si="205"/>
        <v>-82.096749794029279</v>
      </c>
      <c r="Q854">
        <f t="shared" si="207"/>
        <v>-268.53761113049109</v>
      </c>
      <c r="S854" s="4">
        <f t="shared" si="208"/>
        <v>-271.20266361923359</v>
      </c>
      <c r="T854" s="2">
        <f t="shared" si="209"/>
        <v>324.44283819804895</v>
      </c>
      <c r="U854" s="8">
        <f t="shared" si="210"/>
        <v>-267.86114848051494</v>
      </c>
      <c r="V854" s="8">
        <f t="shared" si="211"/>
        <v>42.630021251110442</v>
      </c>
      <c r="W854" s="2">
        <f t="shared" si="212"/>
        <v>253.26134602353093</v>
      </c>
      <c r="X854" s="1">
        <f t="shared" si="213"/>
        <v>72.837422212480703</v>
      </c>
      <c r="Z854" s="2">
        <f t="shared" si="214"/>
        <v>-204.9446292385299</v>
      </c>
      <c r="AA854" s="1">
        <f t="shared" si="215"/>
        <v>-64.30926045099028</v>
      </c>
      <c r="AC854" s="14">
        <f t="shared" si="216"/>
        <v>231.58210682365109</v>
      </c>
      <c r="AS854">
        <f>ABS(H854-AC854)</f>
        <v>249.91184428683334</v>
      </c>
    </row>
    <row r="855" spans="1:45" x14ac:dyDescent="0.35">
      <c r="A855">
        <f t="shared" si="202"/>
        <v>3.4079999999999284E-2</v>
      </c>
      <c r="B855" s="2">
        <v>-21.720000000000002</v>
      </c>
      <c r="C855">
        <v>-15.2</v>
      </c>
      <c r="D855" s="44">
        <f t="shared" si="203"/>
        <v>-18.252226840689051</v>
      </c>
      <c r="F855" s="3">
        <f>IF(G$3=0, C855,D855)</f>
        <v>-15.2</v>
      </c>
      <c r="H855" s="46">
        <f>-I$6*COS(2*PI()*A855*I$2)</f>
        <v>-18.252226840689051</v>
      </c>
      <c r="J855" s="2">
        <f>F855*J$2</f>
        <v>3.0261968799999996</v>
      </c>
      <c r="K855" s="8">
        <f>F855*K$2</f>
        <v>-358.60828456001673</v>
      </c>
      <c r="L855" s="9">
        <f>F855*L$2</f>
        <v>-3.3074926399999844</v>
      </c>
      <c r="M855" s="8">
        <f t="shared" si="204"/>
        <v>0.79313700554972755</v>
      </c>
      <c r="N855">
        <f t="shared" si="206"/>
        <v>2.2870745343989056</v>
      </c>
      <c r="P855" s="2">
        <f t="shared" si="205"/>
        <v>-94.789203489525846</v>
      </c>
      <c r="Q855">
        <f t="shared" si="207"/>
        <v>-270.22695379400164</v>
      </c>
      <c r="S855" s="4">
        <f t="shared" si="208"/>
        <v>-272.74130942845187</v>
      </c>
      <c r="T855" s="2">
        <f t="shared" si="209"/>
        <v>326.28353772017897</v>
      </c>
      <c r="U855" s="8">
        <f t="shared" si="210"/>
        <v>-269.38083648085325</v>
      </c>
      <c r="V855" s="8">
        <f t="shared" si="211"/>
        <v>42.871879139486488</v>
      </c>
      <c r="W855" s="2">
        <f t="shared" si="212"/>
        <v>251.60541598556824</v>
      </c>
      <c r="X855" s="1">
        <f t="shared" si="213"/>
        <v>76.72877673665478</v>
      </c>
      <c r="Z855" s="2">
        <f t="shared" si="214"/>
        <v>-203.55188802952466</v>
      </c>
      <c r="AA855" s="1">
        <f t="shared" si="215"/>
        <v>-67.546570033400457</v>
      </c>
      <c r="AC855" s="14">
        <f t="shared" si="216"/>
        <v>226.93072509165427</v>
      </c>
      <c r="AS855">
        <f>ABS(H855-AC855)</f>
        <v>245.18295193234331</v>
      </c>
    </row>
    <row r="856" spans="1:45" x14ac:dyDescent="0.35">
      <c r="A856">
        <f t="shared" si="202"/>
        <v>3.4119999999999283E-2</v>
      </c>
      <c r="B856" s="2">
        <v>-21.35</v>
      </c>
      <c r="C856">
        <v>-15.4</v>
      </c>
      <c r="D856" s="44">
        <f t="shared" si="203"/>
        <v>-18.170565819212783</v>
      </c>
      <c r="F856" s="3">
        <f>IF(G$3=0, C856,D856)</f>
        <v>-15.4</v>
      </c>
      <c r="H856" s="46">
        <f>-I$6*COS(2*PI()*A856*I$2)</f>
        <v>-18.170565819212783</v>
      </c>
      <c r="J856" s="2">
        <f>F856*J$2</f>
        <v>3.0660152599999999</v>
      </c>
      <c r="K856" s="8">
        <f>F856*K$2</f>
        <v>-363.32681462001693</v>
      </c>
      <c r="L856" s="9">
        <f>F856*L$2</f>
        <v>-3.3510122799999844</v>
      </c>
      <c r="M856" s="8">
        <f t="shared" si="204"/>
        <v>0.73912234560109402</v>
      </c>
      <c r="N856">
        <f t="shared" si="206"/>
        <v>2.3003040113505842</v>
      </c>
      <c r="P856" s="2">
        <f t="shared" si="205"/>
        <v>-88.381330766015083</v>
      </c>
      <c r="Q856">
        <f t="shared" si="207"/>
        <v>-271.80209470904651</v>
      </c>
      <c r="S856" s="4">
        <f t="shared" si="208"/>
        <v>-274.41398464344536</v>
      </c>
      <c r="T856" s="2">
        <f t="shared" si="209"/>
        <v>328.2845781483731</v>
      </c>
      <c r="U856" s="8">
        <f t="shared" si="210"/>
        <v>-271.03290249725529</v>
      </c>
      <c r="V856" s="8">
        <f t="shared" si="211"/>
        <v>43.134804949321051</v>
      </c>
      <c r="W856" s="2">
        <f t="shared" si="212"/>
        <v>249.5547609835242</v>
      </c>
      <c r="X856" s="1">
        <f t="shared" si="213"/>
        <v>80.588415625501739</v>
      </c>
      <c r="Z856" s="2">
        <f t="shared" si="214"/>
        <v>-201.83426644745279</v>
      </c>
      <c r="AA856" s="1">
        <f t="shared" si="215"/>
        <v>-70.756562390407211</v>
      </c>
      <c r="AC856" s="14">
        <f t="shared" si="216"/>
        <v>221.93300354243803</v>
      </c>
      <c r="AS856">
        <f>ABS(H856-AC856)</f>
        <v>240.10356936165081</v>
      </c>
    </row>
    <row r="857" spans="1:45" x14ac:dyDescent="0.35">
      <c r="A857">
        <f t="shared" si="202"/>
        <v>3.4159999999999281E-2</v>
      </c>
      <c r="B857" s="2">
        <v>-22.09</v>
      </c>
      <c r="C857">
        <v>-14.8</v>
      </c>
      <c r="D857" s="44">
        <f t="shared" si="203"/>
        <v>-18.084772967765506</v>
      </c>
      <c r="F857" s="3">
        <f>IF(G$3=0, C857,D857)</f>
        <v>-14.8</v>
      </c>
      <c r="H857" s="46">
        <f>-I$6*COS(2*PI()*A857*I$2)</f>
        <v>-18.084772967765506</v>
      </c>
      <c r="J857" s="2">
        <f>F857*J$2</f>
        <v>2.94656012</v>
      </c>
      <c r="K857" s="8">
        <f>F857*K$2</f>
        <v>-349.17122444001632</v>
      </c>
      <c r="L857" s="9">
        <f>F857*L$2</f>
        <v>-3.2204533599999854</v>
      </c>
      <c r="M857" s="8">
        <f t="shared" si="204"/>
        <v>0.76571124864941575</v>
      </c>
      <c r="N857">
        <f t="shared" si="206"/>
        <v>2.3140094004190344</v>
      </c>
      <c r="P857" s="2">
        <f t="shared" si="205"/>
        <v>-91.524719910970418</v>
      </c>
      <c r="Q857">
        <f t="shared" si="207"/>
        <v>-273.43325741977168</v>
      </c>
      <c r="S857" s="4">
        <f t="shared" si="208"/>
        <v>-275.8879995311222</v>
      </c>
      <c r="T857" s="2">
        <f t="shared" si="209"/>
        <v>330.04795896227063</v>
      </c>
      <c r="U857" s="8">
        <f t="shared" si="210"/>
        <v>-272.48875590009959</v>
      </c>
      <c r="V857" s="8">
        <f t="shared" si="211"/>
        <v>43.366503580697106</v>
      </c>
      <c r="W857" s="2">
        <f t="shared" si="212"/>
        <v>247.69616252287136</v>
      </c>
      <c r="X857" s="1">
        <f t="shared" si="213"/>
        <v>84.419309244696393</v>
      </c>
      <c r="Z857" s="2">
        <f t="shared" si="214"/>
        <v>-200.27634010684807</v>
      </c>
      <c r="AA857" s="1">
        <f t="shared" si="215"/>
        <v>-73.941777331100354</v>
      </c>
      <c r="AC857" s="14">
        <f t="shared" si="216"/>
        <v>217.12088877246811</v>
      </c>
      <c r="AS857">
        <f>ABS(H857-AC857)</f>
        <v>235.20566174023361</v>
      </c>
    </row>
    <row r="858" spans="1:45" x14ac:dyDescent="0.35">
      <c r="A858">
        <f t="shared" si="202"/>
        <v>3.419999999999928E-2</v>
      </c>
      <c r="B858" s="2">
        <v>-20.98</v>
      </c>
      <c r="C858">
        <v>-14.8</v>
      </c>
      <c r="D858" s="44">
        <f t="shared" si="203"/>
        <v>-17.994867794901797</v>
      </c>
      <c r="F858" s="3">
        <f>IF(G$3=0, C858,D858)</f>
        <v>-14.8</v>
      </c>
      <c r="H858" s="46">
        <f>-I$6*COS(2*PI()*A858*I$2)</f>
        <v>-17.994867794901797</v>
      </c>
      <c r="J858" s="2">
        <f>F858*J$2</f>
        <v>2.94656012</v>
      </c>
      <c r="K858" s="8">
        <f>F858*K$2</f>
        <v>-349.17122444001632</v>
      </c>
      <c r="L858" s="9">
        <f>F858*L$2</f>
        <v>-3.2204533599999854</v>
      </c>
      <c r="M858" s="8">
        <f t="shared" si="204"/>
        <v>0.63255071958096565</v>
      </c>
      <c r="N858">
        <f t="shared" si="206"/>
        <v>2.3253313624937415</v>
      </c>
      <c r="P858" s="2">
        <f t="shared" si="205"/>
        <v>-75.737967020244639</v>
      </c>
      <c r="Q858">
        <f t="shared" si="207"/>
        <v>-274.78306704180306</v>
      </c>
      <c r="S858" s="4">
        <f t="shared" si="208"/>
        <v>-277.37096968222204</v>
      </c>
      <c r="T858" s="2">
        <f t="shared" si="209"/>
        <v>331.82205305989106</v>
      </c>
      <c r="U858" s="8">
        <f t="shared" si="210"/>
        <v>-273.9534542276707</v>
      </c>
      <c r="V858" s="8">
        <f t="shared" si="211"/>
        <v>43.599609879184307</v>
      </c>
      <c r="W858" s="2">
        <f t="shared" si="212"/>
        <v>245.62864971757423</v>
      </c>
      <c r="X858" s="1">
        <f t="shared" si="213"/>
        <v>88.218226504093053</v>
      </c>
      <c r="Z858" s="2">
        <f t="shared" si="214"/>
        <v>-198.54697856899924</v>
      </c>
      <c r="AA858" s="1">
        <f t="shared" si="215"/>
        <v>-77.099488332959396</v>
      </c>
      <c r="AC858" s="14">
        <f t="shared" si="216"/>
        <v>212.12877126379914</v>
      </c>
      <c r="AS858">
        <f>ABS(H858-AC858)</f>
        <v>230.12363905870095</v>
      </c>
    </row>
    <row r="859" spans="1:45" x14ac:dyDescent="0.35">
      <c r="A859">
        <f t="shared" si="202"/>
        <v>3.4239999999999278E-2</v>
      </c>
      <c r="B859" s="2">
        <v>-20.61</v>
      </c>
      <c r="C859">
        <v>-15</v>
      </c>
      <c r="D859" s="44">
        <f t="shared" si="203"/>
        <v>-17.900870744282656</v>
      </c>
      <c r="F859" s="3">
        <f>IF(G$3=0, C859,D859)</f>
        <v>-15</v>
      </c>
      <c r="H859" s="46">
        <f>-I$6*COS(2*PI()*A859*I$2)</f>
        <v>-17.900870744282656</v>
      </c>
      <c r="J859" s="2">
        <f>F859*J$2</f>
        <v>2.9863784999999998</v>
      </c>
      <c r="K859" s="8">
        <f>F859*K$2</f>
        <v>-353.88975450001652</v>
      </c>
      <c r="L859" s="9">
        <f>F859*L$2</f>
        <v>-3.2639729999999849</v>
      </c>
      <c r="M859" s="8">
        <f t="shared" si="204"/>
        <v>0.6212287575062585</v>
      </c>
      <c r="N859">
        <f t="shared" si="206"/>
        <v>2.3364506739014694</v>
      </c>
      <c r="P859" s="2">
        <f t="shared" si="205"/>
        <v>-74.388157398213252</v>
      </c>
      <c r="Q859">
        <f t="shared" si="207"/>
        <v>-276.10882022176969</v>
      </c>
      <c r="S859" s="4">
        <f t="shared" si="208"/>
        <v>-278.75156446426342</v>
      </c>
      <c r="T859" s="2">
        <f t="shared" si="209"/>
        <v>333.47367433642762</v>
      </c>
      <c r="U859" s="8">
        <f t="shared" si="210"/>
        <v>-275.31703856334309</v>
      </c>
      <c r="V859" s="8">
        <f t="shared" si="211"/>
        <v>43.816623916259651</v>
      </c>
      <c r="W859" s="2">
        <f t="shared" si="212"/>
        <v>243.60382655579801</v>
      </c>
      <c r="X859" s="1">
        <f t="shared" si="213"/>
        <v>91.985827645987371</v>
      </c>
      <c r="Z859" s="2">
        <f t="shared" si="214"/>
        <v>-196.85396589471131</v>
      </c>
      <c r="AA859" s="1">
        <f t="shared" si="215"/>
        <v>-80.230273491945297</v>
      </c>
      <c r="AC859" s="14">
        <f t="shared" si="216"/>
        <v>207.19017698011237</v>
      </c>
      <c r="AS859">
        <f>ABS(H859-AC859)</f>
        <v>225.09104772439503</v>
      </c>
    </row>
    <row r="860" spans="1:45" x14ac:dyDescent="0.35">
      <c r="A860">
        <f t="shared" si="202"/>
        <v>3.4279999999999276E-2</v>
      </c>
      <c r="B860" s="2">
        <v>-20.98</v>
      </c>
      <c r="C860">
        <v>-15.4</v>
      </c>
      <c r="D860" s="44">
        <f t="shared" si="203"/>
        <v>-17.802803190026815</v>
      </c>
      <c r="F860" s="3">
        <f>IF(G$3=0, C860,D860)</f>
        <v>-15.4</v>
      </c>
      <c r="H860" s="46">
        <f>-I$6*COS(2*PI()*A860*I$2)</f>
        <v>-17.802803190026815</v>
      </c>
      <c r="J860" s="2">
        <f>F860*J$2</f>
        <v>3.0660152599999999</v>
      </c>
      <c r="K860" s="8">
        <f>F860*K$2</f>
        <v>-363.32681462001693</v>
      </c>
      <c r="L860" s="9">
        <f>F860*L$2</f>
        <v>-3.3510122799999844</v>
      </c>
      <c r="M860" s="8">
        <f t="shared" si="204"/>
        <v>0.64992782609853039</v>
      </c>
      <c r="N860">
        <f t="shared" si="206"/>
        <v>2.3480836670680238</v>
      </c>
      <c r="P860" s="2">
        <f t="shared" si="205"/>
        <v>-77.780934278246832</v>
      </c>
      <c r="Q860">
        <f t="shared" si="207"/>
        <v>-277.49503981056995</v>
      </c>
      <c r="S860" s="4">
        <f t="shared" si="208"/>
        <v>-280.19612426447139</v>
      </c>
      <c r="T860" s="2">
        <f t="shared" si="209"/>
        <v>335.20181769339814</v>
      </c>
      <c r="U860" s="8">
        <f t="shared" si="210"/>
        <v>-276.74379979779673</v>
      </c>
      <c r="V860" s="8">
        <f t="shared" si="211"/>
        <v>44.043692537782576</v>
      </c>
      <c r="W860" s="2">
        <f t="shared" si="212"/>
        <v>241.48784669044025</v>
      </c>
      <c r="X860" s="1">
        <f t="shared" si="213"/>
        <v>95.720702831686069</v>
      </c>
      <c r="Z860" s="2">
        <f t="shared" si="214"/>
        <v>-195.08676507139779</v>
      </c>
      <c r="AA860" s="1">
        <f t="shared" si="215"/>
        <v>-83.33295291231714</v>
      </c>
      <c r="AC860" s="14">
        <f t="shared" si="216"/>
        <v>202.19858631590569</v>
      </c>
      <c r="AS860">
        <f>ABS(H860-AC860)</f>
        <v>220.00138950593251</v>
      </c>
    </row>
    <row r="861" spans="1:45" x14ac:dyDescent="0.35">
      <c r="A861">
        <f t="shared" si="202"/>
        <v>3.4319999999999275E-2</v>
      </c>
      <c r="B861" s="2">
        <v>-20.240000000000002</v>
      </c>
      <c r="C861">
        <v>-15.4</v>
      </c>
      <c r="D861" s="44">
        <f t="shared" si="203"/>
        <v>-17.700687431850383</v>
      </c>
      <c r="F861" s="3">
        <f>IF(G$3=0, C861,D861)</f>
        <v>-15.4</v>
      </c>
      <c r="H861" s="46">
        <f>-I$6*COS(2*PI()*A861*I$2)</f>
        <v>-17.700687431850383</v>
      </c>
      <c r="J861" s="2">
        <f>F861*J$2</f>
        <v>3.0660152599999999</v>
      </c>
      <c r="K861" s="8">
        <f>F861*K$2</f>
        <v>-363.32681462001693</v>
      </c>
      <c r="L861" s="9">
        <f>F861*L$2</f>
        <v>-3.3510122799999844</v>
      </c>
      <c r="M861" s="8">
        <f t="shared" si="204"/>
        <v>0.71793159293197606</v>
      </c>
      <c r="N861">
        <f t="shared" si="206"/>
        <v>2.3609338528567529</v>
      </c>
      <c r="P861" s="2">
        <f t="shared" si="205"/>
        <v>-85.831774809446983</v>
      </c>
      <c r="Q861">
        <f t="shared" si="207"/>
        <v>-279.02474228440127</v>
      </c>
      <c r="S861" s="4">
        <f t="shared" si="208"/>
        <v>-281.65782297146927</v>
      </c>
      <c r="T861" s="2">
        <f t="shared" si="209"/>
        <v>336.95046451994489</v>
      </c>
      <c r="U861" s="8">
        <f t="shared" si="210"/>
        <v>-278.18748876885581</v>
      </c>
      <c r="V861" s="8">
        <f t="shared" si="211"/>
        <v>44.273455203497122</v>
      </c>
      <c r="W861" s="2">
        <f t="shared" si="212"/>
        <v>239.48111486171206</v>
      </c>
      <c r="X861" s="1">
        <f t="shared" si="213"/>
        <v>99.424541702248476</v>
      </c>
      <c r="Z861" s="2">
        <f t="shared" si="214"/>
        <v>-193.4108468854796</v>
      </c>
      <c r="AA861" s="1">
        <f t="shared" si="215"/>
        <v>-86.408978362268329</v>
      </c>
      <c r="AC861" s="14">
        <f t="shared" si="216"/>
        <v>197.34559170294085</v>
      </c>
      <c r="AS861">
        <f>ABS(H861-AC861)</f>
        <v>215.04627913479123</v>
      </c>
    </row>
    <row r="862" spans="1:45" x14ac:dyDescent="0.35">
      <c r="A862">
        <f t="shared" si="202"/>
        <v>3.4359999999999273E-2</v>
      </c>
      <c r="B862" s="2">
        <v>-20.240000000000002</v>
      </c>
      <c r="C862">
        <v>-15.4</v>
      </c>
      <c r="D862" s="44">
        <f t="shared" si="203"/>
        <v>-17.594546689996179</v>
      </c>
      <c r="F862" s="3">
        <f>IF(G$3=0, C862,D862)</f>
        <v>-15.4</v>
      </c>
      <c r="H862" s="46">
        <f>-I$6*COS(2*PI()*A862*I$2)</f>
        <v>-17.594546689996179</v>
      </c>
      <c r="J862" s="2">
        <f>F862*J$2</f>
        <v>3.0660152599999999</v>
      </c>
      <c r="K862" s="8">
        <f>F862*K$2</f>
        <v>-363.32681462001693</v>
      </c>
      <c r="L862" s="9">
        <f>F862*L$2</f>
        <v>-3.3510122799999844</v>
      </c>
      <c r="M862" s="8">
        <f t="shared" si="204"/>
        <v>0.70508140714324696</v>
      </c>
      <c r="N862">
        <f t="shared" si="206"/>
        <v>2.3735540344550685</v>
      </c>
      <c r="P862" s="2">
        <f t="shared" si="205"/>
        <v>-84.302072335615662</v>
      </c>
      <c r="Q862">
        <f t="shared" si="207"/>
        <v>-280.52718224777374</v>
      </c>
      <c r="S862" s="4">
        <f t="shared" si="208"/>
        <v>-283.17311312063043</v>
      </c>
      <c r="T862" s="2">
        <f t="shared" si="209"/>
        <v>338.76322339969408</v>
      </c>
      <c r="U862" s="8">
        <f t="shared" si="210"/>
        <v>-279.68410887656012</v>
      </c>
      <c r="V862" s="8">
        <f t="shared" si="211"/>
        <v>44.511641843695585</v>
      </c>
      <c r="W862" s="2">
        <f t="shared" si="212"/>
        <v>237.52592281769643</v>
      </c>
      <c r="X862" s="1">
        <f t="shared" si="213"/>
        <v>103.09814137713894</v>
      </c>
      <c r="Z862" s="2">
        <f t="shared" si="214"/>
        <v>-191.77851040658749</v>
      </c>
      <c r="AA862" s="1">
        <f t="shared" si="215"/>
        <v>-89.459042969625557</v>
      </c>
      <c r="AC862" s="14">
        <f t="shared" si="216"/>
        <v>192.57852169176647</v>
      </c>
      <c r="AS862">
        <f>ABS(H862-AC862)</f>
        <v>210.17306838176265</v>
      </c>
    </row>
    <row r="863" spans="1:45" x14ac:dyDescent="0.35">
      <c r="A863">
        <f t="shared" si="202"/>
        <v>3.4399999999999271E-2</v>
      </c>
      <c r="B863" s="2">
        <v>-20.240000000000002</v>
      </c>
      <c r="C863">
        <v>-14.6</v>
      </c>
      <c r="D863" s="44">
        <f t="shared" si="203"/>
        <v>-17.484405099953577</v>
      </c>
      <c r="F863" s="3">
        <f>IF(G$3=0, C863,D863)</f>
        <v>-14.6</v>
      </c>
      <c r="H863" s="46">
        <f>-I$6*COS(2*PI()*A863*I$2)</f>
        <v>-17.484405099953577</v>
      </c>
      <c r="J863" s="2">
        <f>F863*J$2</f>
        <v>2.9067417399999997</v>
      </c>
      <c r="K863" s="8">
        <f>F863*K$2</f>
        <v>-344.45269438001606</v>
      </c>
      <c r="L863" s="9">
        <f>F863*L$2</f>
        <v>-3.1769337199999854</v>
      </c>
      <c r="M863" s="8">
        <f t="shared" si="204"/>
        <v>0.69246122554493139</v>
      </c>
      <c r="N863">
        <f t="shared" si="206"/>
        <v>2.3859483286849739</v>
      </c>
      <c r="P863" s="2">
        <f t="shared" si="205"/>
        <v>-82.799632372243195</v>
      </c>
      <c r="Q863">
        <f t="shared" si="207"/>
        <v>-282.00284557587497</v>
      </c>
      <c r="S863" s="4">
        <f t="shared" si="208"/>
        <v>-284.48731807032999</v>
      </c>
      <c r="T863" s="2">
        <f t="shared" si="209"/>
        <v>340.33542176295606</v>
      </c>
      <c r="U863" s="8">
        <f t="shared" si="210"/>
        <v>-280.98212137565395</v>
      </c>
      <c r="V863" s="8">
        <f t="shared" si="211"/>
        <v>44.718220142692914</v>
      </c>
      <c r="W863" s="2">
        <f t="shared" si="212"/>
        <v>235.66508202255514</v>
      </c>
      <c r="X863" s="1">
        <f t="shared" si="213"/>
        <v>106.74296110220767</v>
      </c>
      <c r="Z863" s="2">
        <f t="shared" si="214"/>
        <v>-190.22506590693456</v>
      </c>
      <c r="AA863" s="1">
        <f t="shared" si="215"/>
        <v>-92.484401440315864</v>
      </c>
      <c r="AC863" s="14">
        <f t="shared" si="216"/>
        <v>187.89890072493219</v>
      </c>
      <c r="AS863">
        <f>ABS(H863-AC863)</f>
        <v>205.38330582488578</v>
      </c>
    </row>
    <row r="864" spans="1:45" x14ac:dyDescent="0.35">
      <c r="A864">
        <f t="shared" si="202"/>
        <v>3.443999999999927E-2</v>
      </c>
      <c r="B864" s="2">
        <v>-20.61</v>
      </c>
      <c r="C864">
        <v>-14.4</v>
      </c>
      <c r="D864" s="44">
        <f t="shared" si="203"/>
        <v>-17.370287706970345</v>
      </c>
      <c r="F864" s="3">
        <f>IF(G$3=0, C864,D864)</f>
        <v>-14.4</v>
      </c>
      <c r="H864" s="46">
        <f>-I$6*COS(2*PI()*A864*I$2)</f>
        <v>-17.370287706970345</v>
      </c>
      <c r="J864" s="2">
        <f>F864*J$2</f>
        <v>2.8669233599999999</v>
      </c>
      <c r="K864" s="8">
        <f>F864*K$2</f>
        <v>-339.73416432001585</v>
      </c>
      <c r="L864" s="9">
        <f>F864*L$2</f>
        <v>-3.1334140799999854</v>
      </c>
      <c r="M864" s="8">
        <f t="shared" si="204"/>
        <v>0.52079341131502588</v>
      </c>
      <c r="N864">
        <f t="shared" si="206"/>
        <v>2.3952699578747598</v>
      </c>
      <c r="P864" s="2">
        <f t="shared" si="205"/>
        <v>-62.449848804141084</v>
      </c>
      <c r="Q864">
        <f t="shared" si="207"/>
        <v>-283.11583302624717</v>
      </c>
      <c r="S864" s="4">
        <f t="shared" si="208"/>
        <v>-285.72845369493211</v>
      </c>
      <c r="T864" s="2">
        <f t="shared" si="209"/>
        <v>341.8202064596137</v>
      </c>
      <c r="U864" s="8">
        <f t="shared" si="210"/>
        <v>-282.20796484411176</v>
      </c>
      <c r="V864" s="8">
        <f t="shared" si="211"/>
        <v>44.913312762161368</v>
      </c>
      <c r="W864" s="2">
        <f t="shared" si="212"/>
        <v>233.59246066074837</v>
      </c>
      <c r="X864" s="1">
        <f t="shared" si="213"/>
        <v>110.35572545803257</v>
      </c>
      <c r="Z864" s="2">
        <f t="shared" si="214"/>
        <v>-188.49771993533807</v>
      </c>
      <c r="AA864" s="1">
        <f t="shared" si="215"/>
        <v>-95.482288027939305</v>
      </c>
      <c r="AC864" s="14">
        <f t="shared" si="216"/>
        <v>183.02348539497044</v>
      </c>
      <c r="AS864">
        <f>ABS(H864-AC864)</f>
        <v>200.39377310194078</v>
      </c>
    </row>
    <row r="865" spans="1:45" x14ac:dyDescent="0.35">
      <c r="A865">
        <f t="shared" si="202"/>
        <v>3.4479999999999268E-2</v>
      </c>
      <c r="B865" s="2">
        <v>-19.87</v>
      </c>
      <c r="C865">
        <v>-14.2</v>
      </c>
      <c r="D865" s="44">
        <f t="shared" si="203"/>
        <v>-17.252220460357517</v>
      </c>
      <c r="F865" s="3">
        <f>IF(G$3=0, C865,D865)</f>
        <v>-14.2</v>
      </c>
      <c r="H865" s="46">
        <f>-I$6*COS(2*PI()*A865*I$2)</f>
        <v>-17.252220460357517</v>
      </c>
      <c r="J865" s="2">
        <f>F865*J$2</f>
        <v>2.8271049799999997</v>
      </c>
      <c r="K865" s="8">
        <f>F865*K$2</f>
        <v>-335.01563426001559</v>
      </c>
      <c r="L865" s="9">
        <f>F865*L$2</f>
        <v>-3.0898944399999855</v>
      </c>
      <c r="M865" s="8">
        <f t="shared" si="204"/>
        <v>0.4716534021252401</v>
      </c>
      <c r="N865">
        <f t="shared" si="206"/>
        <v>2.4037120349540588</v>
      </c>
      <c r="P865" s="2">
        <f t="shared" si="205"/>
        <v>-56.618331293768676</v>
      </c>
      <c r="Q865">
        <f t="shared" si="207"/>
        <v>-284.12489058839776</v>
      </c>
      <c r="S865" s="4">
        <f t="shared" si="208"/>
        <v>-286.74313162627249</v>
      </c>
      <c r="T865" s="2">
        <f t="shared" si="209"/>
        <v>343.03407723620455</v>
      </c>
      <c r="U865" s="8">
        <f t="shared" si="210"/>
        <v>-283.21014082719233</v>
      </c>
      <c r="V865" s="8">
        <f t="shared" si="211"/>
        <v>45.072808768575243</v>
      </c>
      <c r="W865" s="2">
        <f t="shared" si="212"/>
        <v>231.46448100158113</v>
      </c>
      <c r="X865" s="1">
        <f t="shared" si="213"/>
        <v>113.93557826765083</v>
      </c>
      <c r="Z865" s="2">
        <f t="shared" si="214"/>
        <v>-186.72567681617244</v>
      </c>
      <c r="AA865" s="1">
        <f t="shared" si="215"/>
        <v>-98.451991864591221</v>
      </c>
      <c r="AC865" s="14">
        <f t="shared" si="216"/>
        <v>178.08529790556514</v>
      </c>
      <c r="AS865">
        <f>ABS(H865-AC865)</f>
        <v>195.33751836592265</v>
      </c>
    </row>
    <row r="866" spans="1:45" x14ac:dyDescent="0.35">
      <c r="A866">
        <f t="shared" si="202"/>
        <v>3.4519999999999267E-2</v>
      </c>
      <c r="B866" s="2">
        <v>-20.98</v>
      </c>
      <c r="C866">
        <v>-14.2</v>
      </c>
      <c r="D866" s="44">
        <f t="shared" si="203"/>
        <v>-17.13023020758882</v>
      </c>
      <c r="F866" s="3">
        <f>IF(G$3=0, C866,D866)</f>
        <v>-14.2</v>
      </c>
      <c r="H866" s="46">
        <f>-I$6*COS(2*PI()*A866*I$2)</f>
        <v>-17.13023020758882</v>
      </c>
      <c r="J866" s="2">
        <f>F866*J$2</f>
        <v>2.8271049799999997</v>
      </c>
      <c r="K866" s="8">
        <f>F866*K$2</f>
        <v>-335.01563426001559</v>
      </c>
      <c r="L866" s="9">
        <f>F866*L$2</f>
        <v>-3.0898944399999855</v>
      </c>
      <c r="M866" s="8">
        <f t="shared" si="204"/>
        <v>0.42339294504594083</v>
      </c>
      <c r="N866">
        <f t="shared" si="206"/>
        <v>2.411290302938141</v>
      </c>
      <c r="P866" s="2">
        <f t="shared" si="205"/>
        <v>-50.890743671617827</v>
      </c>
      <c r="Q866">
        <f t="shared" si="207"/>
        <v>-285.03187051118766</v>
      </c>
      <c r="S866" s="4">
        <f t="shared" si="208"/>
        <v>-287.69837200614171</v>
      </c>
      <c r="T866" s="2">
        <f t="shared" si="209"/>
        <v>344.17684219238242</v>
      </c>
      <c r="U866" s="8">
        <f t="shared" si="210"/>
        <v>-284.15361159481711</v>
      </c>
      <c r="V866" s="8">
        <f t="shared" si="211"/>
        <v>45.222961857598428</v>
      </c>
      <c r="W866" s="2">
        <f t="shared" si="212"/>
        <v>229.09849896855371</v>
      </c>
      <c r="X866" s="1">
        <f t="shared" si="213"/>
        <v>117.47883856254808</v>
      </c>
      <c r="Z866" s="2">
        <f t="shared" si="214"/>
        <v>-184.75814896260113</v>
      </c>
      <c r="AA866" s="1">
        <f t="shared" si="215"/>
        <v>-101.39040394150716</v>
      </c>
      <c r="AC866" s="14">
        <f t="shared" si="216"/>
        <v>172.93105688464499</v>
      </c>
      <c r="AS866">
        <f>ABS(H866-AC866)</f>
        <v>190.06128709223381</v>
      </c>
    </row>
    <row r="867" spans="1:45" x14ac:dyDescent="0.35">
      <c r="A867">
        <f t="shared" si="202"/>
        <v>3.4559999999999265E-2</v>
      </c>
      <c r="B867" s="2">
        <v>-19.87</v>
      </c>
      <c r="C867">
        <v>-14.6</v>
      </c>
      <c r="D867" s="44">
        <f t="shared" si="203"/>
        <v>-17.004344688195729</v>
      </c>
      <c r="F867" s="3">
        <f>IF(G$3=0, C867,D867)</f>
        <v>-14.6</v>
      </c>
      <c r="H867" s="46">
        <f>-I$6*COS(2*PI()*A867*I$2)</f>
        <v>-17.004344688195729</v>
      </c>
      <c r="J867" s="2">
        <f>F867*J$2</f>
        <v>2.9067417399999997</v>
      </c>
      <c r="K867" s="8">
        <f>F867*K$2</f>
        <v>-344.45269438001606</v>
      </c>
      <c r="L867" s="9">
        <f>F867*L$2</f>
        <v>-3.1769337199999854</v>
      </c>
      <c r="M867" s="8">
        <f t="shared" si="204"/>
        <v>0.41581467706185871</v>
      </c>
      <c r="N867">
        <f t="shared" si="206"/>
        <v>2.4187329282614027</v>
      </c>
      <c r="P867" s="2">
        <f t="shared" si="205"/>
        <v>-49.983763748827926</v>
      </c>
      <c r="Q867">
        <f t="shared" si="207"/>
        <v>-285.92268614709559</v>
      </c>
      <c r="S867" s="4">
        <f t="shared" si="208"/>
        <v>-288.68380519003369</v>
      </c>
      <c r="T867" s="2">
        <f t="shared" si="209"/>
        <v>345.35572714421068</v>
      </c>
      <c r="U867" s="8">
        <f t="shared" si="210"/>
        <v>-285.12690315790707</v>
      </c>
      <c r="V867" s="8">
        <f t="shared" si="211"/>
        <v>45.377860917254587</v>
      </c>
      <c r="W867" s="2">
        <f t="shared" si="212"/>
        <v>226.69800362983435</v>
      </c>
      <c r="X867" s="1">
        <f t="shared" si="213"/>
        <v>120.98497255648716</v>
      </c>
      <c r="Z867" s="2">
        <f t="shared" si="214"/>
        <v>-182.76320765330996</v>
      </c>
      <c r="AA867" s="1">
        <f t="shared" si="215"/>
        <v>-104.297088272346</v>
      </c>
      <c r="AC867" s="14">
        <f t="shared" si="216"/>
        <v>167.77877627474294</v>
      </c>
      <c r="AS867">
        <f>ABS(H867-AC867)</f>
        <v>184.78312096293865</v>
      </c>
    </row>
    <row r="868" spans="1:45" x14ac:dyDescent="0.35">
      <c r="A868">
        <f t="shared" si="202"/>
        <v>3.4599999999999263E-2</v>
      </c>
      <c r="B868" s="2">
        <v>-20.61</v>
      </c>
      <c r="C868">
        <v>-13.8</v>
      </c>
      <c r="D868" s="44">
        <f t="shared" si="203"/>
        <v>-16.874592527459782</v>
      </c>
      <c r="F868" s="3">
        <f>IF(G$3=0, C868,D868)</f>
        <v>-13.8</v>
      </c>
      <c r="H868" s="46">
        <f>-I$6*COS(2*PI()*A868*I$2)</f>
        <v>-16.874592527459782</v>
      </c>
      <c r="J868" s="2">
        <f>F868*J$2</f>
        <v>2.74746822</v>
      </c>
      <c r="K868" s="8">
        <f>F868*K$2</f>
        <v>-325.57857414001518</v>
      </c>
      <c r="L868" s="9">
        <f>F868*L$2</f>
        <v>-3.0028551599999864</v>
      </c>
      <c r="M868" s="8">
        <f t="shared" si="204"/>
        <v>0.488008811738597</v>
      </c>
      <c r="N868">
        <f t="shared" si="206"/>
        <v>2.4274677491818299</v>
      </c>
      <c r="P868" s="2">
        <f t="shared" si="205"/>
        <v>-58.530008232920466</v>
      </c>
      <c r="Q868">
        <f t="shared" si="207"/>
        <v>-286.96581380682346</v>
      </c>
      <c r="S868" s="4">
        <f t="shared" si="208"/>
        <v>-289.48066015508482</v>
      </c>
      <c r="T868" s="2">
        <f t="shared" si="209"/>
        <v>346.30901382304791</v>
      </c>
      <c r="U868" s="8">
        <f t="shared" si="210"/>
        <v>-285.91393999324828</v>
      </c>
      <c r="V868" s="8">
        <f t="shared" si="211"/>
        <v>45.503117592985014</v>
      </c>
      <c r="W868" s="2">
        <f t="shared" si="212"/>
        <v>224.37075458772352</v>
      </c>
      <c r="X868" s="1">
        <f t="shared" si="213"/>
        <v>124.45511308401606</v>
      </c>
      <c r="Z868" s="2">
        <f t="shared" si="214"/>
        <v>-180.82981488556106</v>
      </c>
      <c r="AA868" s="1">
        <f t="shared" si="215"/>
        <v>-107.17302373126729</v>
      </c>
      <c r="AC868" s="14">
        <f t="shared" si="216"/>
        <v>162.70084844944125</v>
      </c>
      <c r="AS868">
        <f>ABS(H868-AC868)</f>
        <v>179.57544097690104</v>
      </c>
    </row>
    <row r="869" spans="1:45" x14ac:dyDescent="0.35">
      <c r="A869">
        <f t="shared" si="202"/>
        <v>3.4639999999999262E-2</v>
      </c>
      <c r="B869" s="2">
        <v>-19.5</v>
      </c>
      <c r="C869">
        <v>-13.2</v>
      </c>
      <c r="D869" s="44">
        <f t="shared" si="203"/>
        <v>-16.741003229903363</v>
      </c>
      <c r="F869" s="3">
        <f>IF(G$3=0, C869,D869)</f>
        <v>-13.2</v>
      </c>
      <c r="H869" s="46">
        <f>-I$6*COS(2*PI()*A869*I$2)</f>
        <v>-16.741003229903363</v>
      </c>
      <c r="J869" s="2">
        <f>F869*J$2</f>
        <v>2.6280130799999997</v>
      </c>
      <c r="K869" s="8">
        <f>F869*K$2</f>
        <v>-311.42298396001451</v>
      </c>
      <c r="L869" s="9">
        <f>F869*L$2</f>
        <v>-2.8722962399999865</v>
      </c>
      <c r="M869" s="8">
        <f t="shared" si="204"/>
        <v>0.32000047081817007</v>
      </c>
      <c r="N869">
        <f t="shared" si="206"/>
        <v>2.4331954056089571</v>
      </c>
      <c r="P869" s="2">
        <f t="shared" si="205"/>
        <v>-38.612760333191716</v>
      </c>
      <c r="Q869">
        <f t="shared" si="207"/>
        <v>-287.65397428275759</v>
      </c>
      <c r="S869" s="4">
        <f t="shared" si="208"/>
        <v>-290.20627005193938</v>
      </c>
      <c r="T869" s="2">
        <f t="shared" si="209"/>
        <v>347.17706921460785</v>
      </c>
      <c r="U869" s="8">
        <f t="shared" si="210"/>
        <v>-286.63060957800275</v>
      </c>
      <c r="V869" s="8">
        <f t="shared" si="211"/>
        <v>45.617175341939706</v>
      </c>
      <c r="W869" s="2">
        <f t="shared" si="212"/>
        <v>221.85390073903184</v>
      </c>
      <c r="X869" s="1">
        <f t="shared" si="213"/>
        <v>127.88632769823572</v>
      </c>
      <c r="Z869" s="2">
        <f t="shared" si="214"/>
        <v>-178.740916261981</v>
      </c>
      <c r="AA869" s="1">
        <f t="shared" si="215"/>
        <v>-110.0157371375893</v>
      </c>
      <c r="AC869" s="14">
        <f t="shared" si="216"/>
        <v>157.45533894338226</v>
      </c>
      <c r="AS869">
        <f>ABS(H869-AC869)</f>
        <v>174.19634217328561</v>
      </c>
    </row>
    <row r="870" spans="1:45" x14ac:dyDescent="0.35">
      <c r="A870">
        <f t="shared" si="202"/>
        <v>3.467999999999926E-2</v>
      </c>
      <c r="B870" s="2">
        <v>-19.87</v>
      </c>
      <c r="C870">
        <v>-13.8</v>
      </c>
      <c r="D870" s="44">
        <f t="shared" si="203"/>
        <v>-16.603607172580727</v>
      </c>
      <c r="F870" s="3">
        <f>IF(G$3=0, C870,D870)</f>
        <v>-13.8</v>
      </c>
      <c r="H870" s="46">
        <f>-I$6*COS(2*PI()*A870*I$2)</f>
        <v>-16.603607172580727</v>
      </c>
      <c r="J870" s="2">
        <f>F870*J$2</f>
        <v>2.74746822</v>
      </c>
      <c r="K870" s="8">
        <f>F870*K$2</f>
        <v>-325.57857414001518</v>
      </c>
      <c r="L870" s="9">
        <f>F870*L$2</f>
        <v>-3.0028551599999864</v>
      </c>
      <c r="M870" s="8">
        <f t="shared" si="204"/>
        <v>0.19481767439104258</v>
      </c>
      <c r="N870">
        <f t="shared" si="206"/>
        <v>2.4366824276811148</v>
      </c>
      <c r="P870" s="2">
        <f t="shared" si="205"/>
        <v>-23.769009677256918</v>
      </c>
      <c r="Q870">
        <f t="shared" si="207"/>
        <v>-288.0775879501266</v>
      </c>
      <c r="S870" s="4">
        <f t="shared" si="208"/>
        <v>-290.88562543573551</v>
      </c>
      <c r="T870" s="2">
        <f t="shared" si="209"/>
        <v>347.98978980489454</v>
      </c>
      <c r="U870" s="8">
        <f t="shared" si="210"/>
        <v>-287.30159455617957</v>
      </c>
      <c r="V870" s="8">
        <f t="shared" si="211"/>
        <v>45.723962399492159</v>
      </c>
      <c r="W870" s="2">
        <f t="shared" si="212"/>
        <v>219.29074151637212</v>
      </c>
      <c r="X870" s="1">
        <f t="shared" si="213"/>
        <v>131.27790023560181</v>
      </c>
      <c r="Z870" s="2">
        <f t="shared" si="214"/>
        <v>-176.61487244041345</v>
      </c>
      <c r="AA870" s="1">
        <f t="shared" si="215"/>
        <v>-112.82463773036872</v>
      </c>
      <c r="AC870" s="14">
        <f t="shared" si="216"/>
        <v>152.19006618549557</v>
      </c>
      <c r="AS870">
        <f>ABS(H870-AC870)</f>
        <v>168.79367335807629</v>
      </c>
    </row>
    <row r="871" spans="1:45" x14ac:dyDescent="0.35">
      <c r="A871">
        <f t="shared" si="202"/>
        <v>3.4719999999999258E-2</v>
      </c>
      <c r="B871" s="2">
        <v>-19.5</v>
      </c>
      <c r="C871">
        <v>-13.6</v>
      </c>
      <c r="D871" s="44">
        <f t="shared" si="203"/>
        <v>-16.462435598170458</v>
      </c>
      <c r="F871" s="3">
        <f>IF(G$3=0, C871,D871)</f>
        <v>-13.6</v>
      </c>
      <c r="H871" s="46">
        <f>-I$6*COS(2*PI()*A871*I$2)</f>
        <v>-16.462435598170458</v>
      </c>
      <c r="J871" s="2">
        <f>F871*J$2</f>
        <v>2.7076498399999998</v>
      </c>
      <c r="K871" s="8">
        <f>F871*K$2</f>
        <v>-320.86004408001497</v>
      </c>
      <c r="L871" s="9">
        <f>F871*L$2</f>
        <v>-2.959335519999986</v>
      </c>
      <c r="M871" s="8">
        <f t="shared" si="204"/>
        <v>0.31078579231888526</v>
      </c>
      <c r="N871">
        <f t="shared" si="206"/>
        <v>2.4422451514992507</v>
      </c>
      <c r="P871" s="2">
        <f t="shared" si="205"/>
        <v>-37.500986189888579</v>
      </c>
      <c r="Q871">
        <f t="shared" si="207"/>
        <v>-288.74593427610137</v>
      </c>
      <c r="S871" s="4">
        <f t="shared" si="208"/>
        <v>-291.39448400378245</v>
      </c>
      <c r="T871" s="2">
        <f t="shared" si="209"/>
        <v>348.59854311083672</v>
      </c>
      <c r="U871" s="8">
        <f t="shared" si="210"/>
        <v>-287.80418342692377</v>
      </c>
      <c r="V871" s="8">
        <f t="shared" si="211"/>
        <v>45.803949267173174</v>
      </c>
      <c r="W871" s="2">
        <f t="shared" si="212"/>
        <v>216.71188956929274</v>
      </c>
      <c r="X871" s="1">
        <f t="shared" si="213"/>
        <v>134.62958799086917</v>
      </c>
      <c r="Z871" s="2">
        <f t="shared" si="214"/>
        <v>-174.47695682581084</v>
      </c>
      <c r="AA871" s="1">
        <f t="shared" si="215"/>
        <v>-115.59953669942195</v>
      </c>
      <c r="AC871" s="14">
        <f t="shared" si="216"/>
        <v>146.91630213704397</v>
      </c>
      <c r="AS871">
        <f>ABS(H871-AC871)</f>
        <v>163.37873773521443</v>
      </c>
    </row>
    <row r="872" spans="1:45" x14ac:dyDescent="0.35">
      <c r="A872">
        <f t="shared" si="202"/>
        <v>3.4759999999999257E-2</v>
      </c>
      <c r="B872" s="2">
        <v>-18.39</v>
      </c>
      <c r="C872">
        <v>-12.8</v>
      </c>
      <c r="D872" s="44">
        <f t="shared" si="203"/>
        <v>-16.317520607871177</v>
      </c>
      <c r="F872" s="3">
        <f>IF(G$3=0, C872,D872)</f>
        <v>-12.8</v>
      </c>
      <c r="H872" s="46">
        <f>-I$6*COS(2*PI()*A872*I$2)</f>
        <v>-16.317520607871177</v>
      </c>
      <c r="J872" s="2">
        <f>F872*J$2</f>
        <v>2.54837632</v>
      </c>
      <c r="K872" s="8">
        <f>F872*K$2</f>
        <v>-301.9859238400141</v>
      </c>
      <c r="L872" s="9">
        <f>F872*L$2</f>
        <v>-2.7852569599999875</v>
      </c>
      <c r="M872" s="8">
        <f t="shared" si="204"/>
        <v>0.26540468850074905</v>
      </c>
      <c r="N872">
        <f t="shared" si="206"/>
        <v>2.4469956034782565</v>
      </c>
      <c r="P872" s="2">
        <f t="shared" si="205"/>
        <v>-32.114109803913607</v>
      </c>
      <c r="Q872">
        <f t="shared" si="207"/>
        <v>-289.31827515243765</v>
      </c>
      <c r="S872" s="4">
        <f t="shared" si="208"/>
        <v>-291.8381274239369</v>
      </c>
      <c r="T872" s="2">
        <f t="shared" si="209"/>
        <v>349.12927879190249</v>
      </c>
      <c r="U872" s="8">
        <f t="shared" si="210"/>
        <v>-288.24236067213411</v>
      </c>
      <c r="V872" s="8">
        <f t="shared" si="211"/>
        <v>45.873685044015147</v>
      </c>
      <c r="W872" s="2">
        <f t="shared" si="212"/>
        <v>213.96895511996755</v>
      </c>
      <c r="X872" s="1">
        <f t="shared" si="213"/>
        <v>137.93885324764983</v>
      </c>
      <c r="Z872" s="2">
        <f t="shared" si="214"/>
        <v>-172.20464672750182</v>
      </c>
      <c r="AA872" s="1">
        <f t="shared" si="215"/>
        <v>-118.33829662144065</v>
      </c>
      <c r="AC872" s="14">
        <f t="shared" si="216"/>
        <v>141.50434354254205</v>
      </c>
      <c r="AS872">
        <f>ABS(H872-AC872)</f>
        <v>157.82186415041323</v>
      </c>
    </row>
    <row r="873" spans="1:45" x14ac:dyDescent="0.35">
      <c r="A873">
        <f t="shared" si="202"/>
        <v>3.4799999999999255E-2</v>
      </c>
      <c r="B873" s="2">
        <v>-18.39</v>
      </c>
      <c r="C873">
        <v>-12.8</v>
      </c>
      <c r="D873" s="44">
        <f t="shared" si="203"/>
        <v>-16.168895154101957</v>
      </c>
      <c r="F873" s="3">
        <f>IF(G$3=0, C873,D873)</f>
        <v>-12.8</v>
      </c>
      <c r="H873" s="46">
        <f>-I$6*COS(2*PI()*A873*I$2)</f>
        <v>-16.168895154101957</v>
      </c>
      <c r="J873" s="2">
        <f>F873*J$2</f>
        <v>2.54837632</v>
      </c>
      <c r="K873" s="8">
        <f>F873*K$2</f>
        <v>-301.9859238400141</v>
      </c>
      <c r="L873" s="9">
        <f>F873*L$2</f>
        <v>-2.7852569599999875</v>
      </c>
      <c r="M873" s="8">
        <f t="shared" si="204"/>
        <v>0.10138071652174352</v>
      </c>
      <c r="N873">
        <f t="shared" si="206"/>
        <v>2.4488102067852076</v>
      </c>
      <c r="P873" s="2">
        <f t="shared" si="205"/>
        <v>-12.667648687576445</v>
      </c>
      <c r="Q873">
        <f t="shared" si="207"/>
        <v>-289.54403925411248</v>
      </c>
      <c r="S873" s="4">
        <f t="shared" si="208"/>
        <v>-292.22791549759069</v>
      </c>
      <c r="T873" s="2">
        <f t="shared" si="209"/>
        <v>349.59558670799856</v>
      </c>
      <c r="U873" s="8">
        <f t="shared" si="210"/>
        <v>-288.62734612795361</v>
      </c>
      <c r="V873" s="8">
        <f t="shared" si="211"/>
        <v>45.934955363567099</v>
      </c>
      <c r="W873" s="2">
        <f t="shared" si="212"/>
        <v>211.19042554425266</v>
      </c>
      <c r="X873" s="1">
        <f t="shared" si="213"/>
        <v>141.20514548815953</v>
      </c>
      <c r="Z873" s="2">
        <f t="shared" si="214"/>
        <v>-169.90406405069348</v>
      </c>
      <c r="AA873" s="1">
        <f t="shared" si="215"/>
        <v>-121.04046784650913</v>
      </c>
      <c r="AC873" s="14">
        <f t="shared" si="216"/>
        <v>136.08491306131063</v>
      </c>
      <c r="AS873">
        <f>ABS(H873-AC873)</f>
        <v>152.25380821541259</v>
      </c>
    </row>
    <row r="874" spans="1:45" x14ac:dyDescent="0.35">
      <c r="A874">
        <f t="shared" si="202"/>
        <v>3.4839999999999254E-2</v>
      </c>
      <c r="B874" s="2">
        <v>-18.759999999999998</v>
      </c>
      <c r="C874">
        <v>-13.2</v>
      </c>
      <c r="D874" s="44">
        <f t="shared" si="203"/>
        <v>-16.016593033009308</v>
      </c>
      <c r="F874" s="3">
        <f>IF(G$3=0, C874,D874)</f>
        <v>-13.2</v>
      </c>
      <c r="H874" s="46">
        <f>-I$6*COS(2*PI()*A874*I$2)</f>
        <v>-16.016593033009308</v>
      </c>
      <c r="J874" s="2">
        <f>F874*J$2</f>
        <v>2.6280130799999997</v>
      </c>
      <c r="K874" s="8">
        <f>F874*K$2</f>
        <v>-311.42298396001451</v>
      </c>
      <c r="L874" s="9">
        <f>F874*L$2</f>
        <v>-2.8722962399999865</v>
      </c>
      <c r="M874" s="8">
        <f t="shared" si="204"/>
        <v>9.9566113214792473E-2</v>
      </c>
      <c r="N874">
        <f t="shared" si="206"/>
        <v>2.4505923306890276</v>
      </c>
      <c r="P874" s="2">
        <f t="shared" si="205"/>
        <v>-12.441884585901619</v>
      </c>
      <c r="Q874">
        <f t="shared" si="207"/>
        <v>-289.76577976539085</v>
      </c>
      <c r="S874" s="4">
        <f t="shared" si="208"/>
        <v>-292.53850989217602</v>
      </c>
      <c r="T874" s="2">
        <f t="shared" si="209"/>
        <v>349.9671543230171</v>
      </c>
      <c r="U874" s="8">
        <f t="shared" si="210"/>
        <v>-288.93411365794384</v>
      </c>
      <c r="V874" s="8">
        <f t="shared" si="211"/>
        <v>45.983777323738693</v>
      </c>
      <c r="W874" s="2">
        <f t="shared" si="212"/>
        <v>208.39044121983903</v>
      </c>
      <c r="X874" s="1">
        <f t="shared" si="213"/>
        <v>144.42813289110941</v>
      </c>
      <c r="Z874" s="2">
        <f t="shared" si="214"/>
        <v>-167.58687828144448</v>
      </c>
      <c r="AA874" s="1">
        <f t="shared" si="215"/>
        <v>-123.70578631738491</v>
      </c>
      <c r="AC874" s="14">
        <f t="shared" si="216"/>
        <v>130.66843222619281</v>
      </c>
      <c r="AS874">
        <f>ABS(H874-AC874)</f>
        <v>146.68502525920212</v>
      </c>
    </row>
    <row r="875" spans="1:45" x14ac:dyDescent="0.35">
      <c r="A875">
        <f t="shared" si="202"/>
        <v>3.4879999999999252E-2</v>
      </c>
      <c r="B875" s="2">
        <v>-18.759999999999998</v>
      </c>
      <c r="C875">
        <v>-12.8</v>
      </c>
      <c r="D875" s="44">
        <f t="shared" si="203"/>
        <v>-15.860648876782166</v>
      </c>
      <c r="F875" s="3">
        <f>IF(G$3=0, C875,D875)</f>
        <v>-12.8</v>
      </c>
      <c r="H875" s="46">
        <f>-I$6*COS(2*PI()*A875*I$2)</f>
        <v>-15.860648876782166</v>
      </c>
      <c r="J875" s="2">
        <f>F875*J$2</f>
        <v>2.54837632</v>
      </c>
      <c r="K875" s="8">
        <f>F875*K$2</f>
        <v>-301.9859238400141</v>
      </c>
      <c r="L875" s="9">
        <f>F875*L$2</f>
        <v>-2.7852569599999875</v>
      </c>
      <c r="M875" s="8">
        <f t="shared" si="204"/>
        <v>0.17742074931097207</v>
      </c>
      <c r="N875">
        <f t="shared" si="206"/>
        <v>2.4537679669388694</v>
      </c>
      <c r="P875" s="2">
        <f t="shared" si="205"/>
        <v>-21.65720419462366</v>
      </c>
      <c r="Q875">
        <f t="shared" si="207"/>
        <v>-290.15175662426782</v>
      </c>
      <c r="S875" s="4">
        <f t="shared" si="208"/>
        <v>-292.75959283495683</v>
      </c>
      <c r="T875" s="2">
        <f t="shared" si="209"/>
        <v>350.23163836781129</v>
      </c>
      <c r="U875" s="8">
        <f t="shared" si="210"/>
        <v>-289.15247261567833</v>
      </c>
      <c r="V875" s="8">
        <f t="shared" si="211"/>
        <v>46.018529086214876</v>
      </c>
      <c r="W875" s="2">
        <f t="shared" si="212"/>
        <v>205.53902143190768</v>
      </c>
      <c r="X875" s="1">
        <f t="shared" si="213"/>
        <v>147.60701995047717</v>
      </c>
      <c r="Z875" s="2">
        <f t="shared" si="214"/>
        <v>-165.22832734055893</v>
      </c>
      <c r="AA875" s="1">
        <f t="shared" si="215"/>
        <v>-126.33359415824174</v>
      </c>
      <c r="AC875" s="14">
        <f t="shared" si="216"/>
        <v>125.22395635988082</v>
      </c>
      <c r="AS875">
        <f>ABS(H875-AC875)</f>
        <v>141.08460523666298</v>
      </c>
    </row>
    <row r="876" spans="1:45" x14ac:dyDescent="0.35">
      <c r="A876">
        <f t="shared" si="202"/>
        <v>3.491999999999925E-2</v>
      </c>
      <c r="B876" s="2">
        <v>-19.13</v>
      </c>
      <c r="C876">
        <v>-12.6</v>
      </c>
      <c r="D876" s="44">
        <f t="shared" si="203"/>
        <v>-15.701098145776875</v>
      </c>
      <c r="F876" s="3">
        <f>IF(G$3=0, C876,D876)</f>
        <v>-12.6</v>
      </c>
      <c r="H876" s="46">
        <f>-I$6*COS(2*PI()*A876*I$2)</f>
        <v>-15.701098145776875</v>
      </c>
      <c r="J876" s="2">
        <f>F876*J$2</f>
        <v>2.5085579399999998</v>
      </c>
      <c r="K876" s="8">
        <f>F876*K$2</f>
        <v>-297.26739378001383</v>
      </c>
      <c r="L876" s="9">
        <f>F876*L$2</f>
        <v>-2.741737319999987</v>
      </c>
      <c r="M876" s="8">
        <f t="shared" si="204"/>
        <v>9.4608353061130579E-2</v>
      </c>
      <c r="N876">
        <f t="shared" si="206"/>
        <v>2.455461352389475</v>
      </c>
      <c r="P876" s="2">
        <f t="shared" si="205"/>
        <v>-11.834167215746277</v>
      </c>
      <c r="Q876">
        <f t="shared" si="207"/>
        <v>-290.36266633580357</v>
      </c>
      <c r="S876" s="4">
        <f t="shared" si="208"/>
        <v>-293.00979530274242</v>
      </c>
      <c r="T876" s="2">
        <f t="shared" si="209"/>
        <v>350.53095843233132</v>
      </c>
      <c r="U876" s="8">
        <f t="shared" si="210"/>
        <v>-289.39959231383813</v>
      </c>
      <c r="V876" s="8">
        <f t="shared" si="211"/>
        <v>46.057858111883128</v>
      </c>
      <c r="W876" s="2">
        <f t="shared" si="212"/>
        <v>202.62461841733412</v>
      </c>
      <c r="X876" s="1">
        <f t="shared" si="213"/>
        <v>150.74083256138124</v>
      </c>
      <c r="Z876" s="2">
        <f t="shared" si="214"/>
        <v>-162.8188784574366</v>
      </c>
      <c r="AA876" s="1">
        <f t="shared" si="215"/>
        <v>-128.92308188311651</v>
      </c>
      <c r="AC876" s="14">
        <f t="shared" si="216"/>
        <v>119.75939464610073</v>
      </c>
      <c r="AS876">
        <f>ABS(H876-AC876)</f>
        <v>135.46049279187761</v>
      </c>
    </row>
    <row r="877" spans="1:45" x14ac:dyDescent="0.35">
      <c r="A877">
        <f t="shared" si="202"/>
        <v>3.4959999999999249E-2</v>
      </c>
      <c r="B877" s="2">
        <v>-19.5</v>
      </c>
      <c r="C877">
        <v>-12.4</v>
      </c>
      <c r="D877" s="44">
        <f t="shared" si="203"/>
        <v>-15.53797712045372</v>
      </c>
      <c r="F877" s="3">
        <f>IF(G$3=0, C877,D877)</f>
        <v>-12.4</v>
      </c>
      <c r="H877" s="46">
        <f>-I$6*COS(2*PI()*A877*I$2)</f>
        <v>-15.53797712045372</v>
      </c>
      <c r="J877" s="2">
        <f>F877*J$2</f>
        <v>2.4687395599999999</v>
      </c>
      <c r="K877" s="8">
        <f>F877*K$2</f>
        <v>-292.54886372001363</v>
      </c>
      <c r="L877" s="9">
        <f>F877*L$2</f>
        <v>-2.6982176799999875</v>
      </c>
      <c r="M877" s="8">
        <f t="shared" si="204"/>
        <v>5.3096587610524715E-2</v>
      </c>
      <c r="N877">
        <f t="shared" si="206"/>
        <v>2.456411722901457</v>
      </c>
      <c r="P877" s="2">
        <f t="shared" si="205"/>
        <v>-6.9047274442102662</v>
      </c>
      <c r="Q877">
        <f t="shared" si="207"/>
        <v>-290.48572307878703</v>
      </c>
      <c r="S877" s="4">
        <f t="shared" si="208"/>
        <v>-293.13084417117648</v>
      </c>
      <c r="T877" s="2">
        <f t="shared" si="209"/>
        <v>350.67577057359608</v>
      </c>
      <c r="U877" s="8">
        <f t="shared" si="210"/>
        <v>-289.5191497270593</v>
      </c>
      <c r="V877" s="8">
        <f t="shared" si="211"/>
        <v>46.076885638253636</v>
      </c>
      <c r="W877" s="2">
        <f t="shared" si="212"/>
        <v>199.79012587095008</v>
      </c>
      <c r="X877" s="1">
        <f t="shared" si="213"/>
        <v>153.83080662711367</v>
      </c>
      <c r="Z877" s="2">
        <f t="shared" si="214"/>
        <v>-160.47651043072162</v>
      </c>
      <c r="AA877" s="1">
        <f t="shared" si="215"/>
        <v>-131.47531635265761</v>
      </c>
      <c r="AC877" s="14">
        <f t="shared" si="216"/>
        <v>114.39169515654609</v>
      </c>
      <c r="AS877">
        <f>ABS(H877-AC877)</f>
        <v>129.92967227699981</v>
      </c>
    </row>
    <row r="878" spans="1:45" x14ac:dyDescent="0.35">
      <c r="A878">
        <f t="shared" si="202"/>
        <v>3.4999999999999247E-2</v>
      </c>
      <c r="B878" s="2">
        <v>-17.650000000000002</v>
      </c>
      <c r="C878">
        <v>-11.8</v>
      </c>
      <c r="D878" s="44">
        <f t="shared" si="203"/>
        <v>-15.37132289312718</v>
      </c>
      <c r="F878" s="3">
        <f>IF(G$3=0, C878,D878)</f>
        <v>-11.8</v>
      </c>
      <c r="H878" s="46">
        <f>-I$6*COS(2*PI()*A878*I$2)</f>
        <v>-15.37132289312718</v>
      </c>
      <c r="J878" s="2">
        <f>F878*J$2</f>
        <v>2.34928442</v>
      </c>
      <c r="K878" s="8">
        <f>F878*K$2</f>
        <v>-278.39327354001301</v>
      </c>
      <c r="L878" s="9">
        <f>F878*L$2</f>
        <v>-2.567658759999988</v>
      </c>
      <c r="M878" s="8">
        <f t="shared" si="204"/>
        <v>1.2327837098542904E-2</v>
      </c>
      <c r="N878">
        <f t="shared" si="206"/>
        <v>2.4566323776249002</v>
      </c>
      <c r="P878" s="2">
        <f t="shared" si="205"/>
        <v>-2.063140641226596</v>
      </c>
      <c r="Q878">
        <f t="shared" si="207"/>
        <v>-290.52249257760906</v>
      </c>
      <c r="S878" s="4">
        <f t="shared" si="208"/>
        <v>-293.07782350051048</v>
      </c>
      <c r="T878" s="2">
        <f t="shared" si="209"/>
        <v>350.6123413408427</v>
      </c>
      <c r="U878" s="8">
        <f t="shared" si="210"/>
        <v>-289.46678232937865</v>
      </c>
      <c r="V878" s="8">
        <f t="shared" si="211"/>
        <v>46.068551382656452</v>
      </c>
      <c r="W878" s="2">
        <f t="shared" si="212"/>
        <v>196.84496394648241</v>
      </c>
      <c r="X878" s="1">
        <f t="shared" si="213"/>
        <v>156.8752305240061</v>
      </c>
      <c r="Z878" s="2">
        <f t="shared" si="214"/>
        <v>-158.04383337440169</v>
      </c>
      <c r="AA878" s="1">
        <f t="shared" si="215"/>
        <v>-133.98886128302729</v>
      </c>
      <c r="AC878" s="14">
        <f t="shared" si="216"/>
        <v>108.92465404611157</v>
      </c>
      <c r="AS878">
        <f>ABS(H878-AC878)</f>
        <v>124.29597693923876</v>
      </c>
    </row>
    <row r="879" spans="1:45" x14ac:dyDescent="0.35">
      <c r="A879">
        <f t="shared" si="202"/>
        <v>3.5039999999999245E-2</v>
      </c>
      <c r="B879" s="2">
        <v>-18.759999999999998</v>
      </c>
      <c r="C879">
        <v>-11.8</v>
      </c>
      <c r="D879" s="44">
        <f t="shared" si="203"/>
        <v>-15.201173359531387</v>
      </c>
      <c r="F879" s="3">
        <f>IF(G$3=0, C879,D879)</f>
        <v>-11.8</v>
      </c>
      <c r="H879" s="46">
        <f>-I$6*COS(2*PI()*A879*I$2)</f>
        <v>-15.201173359531387</v>
      </c>
      <c r="J879" s="2">
        <f>F879*J$2</f>
        <v>2.34928442</v>
      </c>
      <c r="K879" s="8">
        <f>F879*K$2</f>
        <v>-278.39327354001301</v>
      </c>
      <c r="L879" s="9">
        <f>F879*L$2</f>
        <v>-2.567658759999988</v>
      </c>
      <c r="M879" s="8">
        <f t="shared" si="204"/>
        <v>-0.10734795762490013</v>
      </c>
      <c r="N879">
        <f t="shared" si="206"/>
        <v>2.454710967266168</v>
      </c>
      <c r="P879" s="2">
        <f t="shared" si="205"/>
        <v>12.129219037596044</v>
      </c>
      <c r="Q879">
        <f t="shared" si="207"/>
        <v>-290.30632442299913</v>
      </c>
      <c r="S879" s="4">
        <f t="shared" si="208"/>
        <v>-292.98133114062398</v>
      </c>
      <c r="T879" s="2">
        <f t="shared" si="209"/>
        <v>350.49690643069761</v>
      </c>
      <c r="U879" s="8">
        <f t="shared" si="210"/>
        <v>-289.37147886150751</v>
      </c>
      <c r="V879" s="8">
        <f t="shared" si="211"/>
        <v>46.053383864396729</v>
      </c>
      <c r="W879" s="2">
        <f t="shared" si="212"/>
        <v>193.7371108168366</v>
      </c>
      <c r="X879" s="1">
        <f t="shared" si="213"/>
        <v>159.87158805361011</v>
      </c>
      <c r="Z879" s="2">
        <f t="shared" si="214"/>
        <v>-155.47792104635136</v>
      </c>
      <c r="AA879" s="1">
        <f t="shared" si="215"/>
        <v>-136.46159768714043</v>
      </c>
      <c r="AC879" s="14">
        <f t="shared" si="216"/>
        <v>103.3288969940929</v>
      </c>
      <c r="AS879">
        <f>ABS(H879-AC879)</f>
        <v>118.53007035362428</v>
      </c>
    </row>
    <row r="880" spans="1:45" x14ac:dyDescent="0.35">
      <c r="A880">
        <f t="shared" si="202"/>
        <v>3.5079999999999244E-2</v>
      </c>
      <c r="B880" s="2">
        <v>-16.91</v>
      </c>
      <c r="C880">
        <v>-11.8</v>
      </c>
      <c r="D880" s="44">
        <f t="shared" si="203"/>
        <v>-15.027567210202994</v>
      </c>
      <c r="F880" s="3">
        <f>IF(G$3=0, C880,D880)</f>
        <v>-11.8</v>
      </c>
      <c r="H880" s="46">
        <f>-I$6*COS(2*PI()*A880*I$2)</f>
        <v>-15.027567210202994</v>
      </c>
      <c r="J880" s="2">
        <f>F880*J$2</f>
        <v>2.34928442</v>
      </c>
      <c r="K880" s="8">
        <f>F880*K$2</f>
        <v>-278.39327354001301</v>
      </c>
      <c r="L880" s="9">
        <f>F880*L$2</f>
        <v>-2.567658759999988</v>
      </c>
      <c r="M880" s="8">
        <f t="shared" si="204"/>
        <v>-0.10542654726616796</v>
      </c>
      <c r="N880">
        <f t="shared" si="206"/>
        <v>2.4528239480393057</v>
      </c>
      <c r="P880" s="2">
        <f t="shared" si="205"/>
        <v>11.913050882986113</v>
      </c>
      <c r="Q880">
        <f t="shared" si="207"/>
        <v>-290.09400883885746</v>
      </c>
      <c r="S880" s="4">
        <f t="shared" si="208"/>
        <v>-292.76709414612361</v>
      </c>
      <c r="T880" s="2">
        <f t="shared" si="209"/>
        <v>350.24061227187508</v>
      </c>
      <c r="U880" s="8">
        <f t="shared" si="210"/>
        <v>-289.1598815024401</v>
      </c>
      <c r="V880" s="8">
        <f t="shared" si="211"/>
        <v>46.019708208315606</v>
      </c>
      <c r="W880" s="2">
        <f t="shared" si="212"/>
        <v>190.6253183770875</v>
      </c>
      <c r="X880" s="1">
        <f t="shared" si="213"/>
        <v>162.81981829016175</v>
      </c>
      <c r="Z880" s="2">
        <f t="shared" si="214"/>
        <v>-152.90988117436709</v>
      </c>
      <c r="AA880" s="1">
        <f t="shared" si="215"/>
        <v>-138.89349172832553</v>
      </c>
      <c r="AC880" s="14">
        <f t="shared" si="216"/>
        <v>97.751534857077573</v>
      </c>
      <c r="AS880">
        <f>ABS(H880-AC880)</f>
        <v>112.77910206728056</v>
      </c>
    </row>
    <row r="881" spans="1:45" x14ac:dyDescent="0.35">
      <c r="A881">
        <f t="shared" si="202"/>
        <v>3.5119999999999242E-2</v>
      </c>
      <c r="B881" s="2">
        <v>-17.28</v>
      </c>
      <c r="C881">
        <v>-12.4</v>
      </c>
      <c r="D881" s="44">
        <f t="shared" si="203"/>
        <v>-14.850543921683201</v>
      </c>
      <c r="F881" s="3">
        <f>IF(G$3=0, C881,D881)</f>
        <v>-12.4</v>
      </c>
      <c r="H881" s="46">
        <f>-I$6*COS(2*PI()*A881*I$2)</f>
        <v>-14.850543921683201</v>
      </c>
      <c r="J881" s="2">
        <f>F881*J$2</f>
        <v>2.4687395599999999</v>
      </c>
      <c r="K881" s="8">
        <f>F881*K$2</f>
        <v>-292.54886372001363</v>
      </c>
      <c r="L881" s="9">
        <f>F881*L$2</f>
        <v>-2.6982176799999875</v>
      </c>
      <c r="M881" s="8">
        <f t="shared" si="204"/>
        <v>-0.10353952803930566</v>
      </c>
      <c r="N881">
        <f t="shared" si="206"/>
        <v>2.4509707043808833</v>
      </c>
      <c r="P881" s="2">
        <f t="shared" si="205"/>
        <v>11.70073529884445</v>
      </c>
      <c r="Q881">
        <f t="shared" si="207"/>
        <v>-289.88547716428792</v>
      </c>
      <c r="S881" s="4">
        <f t="shared" si="208"/>
        <v>-292.68723437232717</v>
      </c>
      <c r="T881" s="2">
        <f t="shared" si="209"/>
        <v>350.14507511408095</v>
      </c>
      <c r="U881" s="8">
        <f t="shared" si="210"/>
        <v>-289.08100568890256</v>
      </c>
      <c r="V881" s="8">
        <f t="shared" si="211"/>
        <v>46.007155146304271</v>
      </c>
      <c r="W881" s="2">
        <f t="shared" si="212"/>
        <v>187.42079398171333</v>
      </c>
      <c r="X881" s="1">
        <f t="shared" si="213"/>
        <v>165.71848703196207</v>
      </c>
      <c r="Z881" s="2">
        <f t="shared" si="214"/>
        <v>-150.26638977411457</v>
      </c>
      <c r="AA881" s="1">
        <f t="shared" si="215"/>
        <v>-141.28334341793189</v>
      </c>
      <c r="AC881" s="14">
        <f t="shared" si="216"/>
        <v>92.144605710085713</v>
      </c>
      <c r="AS881">
        <f>ABS(H881-AC881)</f>
        <v>106.99514963176891</v>
      </c>
    </row>
    <row r="882" spans="1:45" x14ac:dyDescent="0.35">
      <c r="A882">
        <f t="shared" si="202"/>
        <v>3.515999999999924E-2</v>
      </c>
      <c r="B882" s="2">
        <v>-17.650000000000002</v>
      </c>
      <c r="C882">
        <v>-12.4</v>
      </c>
      <c r="D882" s="44">
        <f t="shared" si="203"/>
        <v>-14.670143747541253</v>
      </c>
      <c r="F882" s="3">
        <f>IF(G$3=0, C882,D882)</f>
        <v>-12.4</v>
      </c>
      <c r="H882" s="46">
        <f>-I$6*COS(2*PI()*A882*I$2)</f>
        <v>-14.670143747541253</v>
      </c>
      <c r="J882" s="2">
        <f>F882*J$2</f>
        <v>2.4687395599999999</v>
      </c>
      <c r="K882" s="8">
        <f>F882*K$2</f>
        <v>-292.54886372001363</v>
      </c>
      <c r="L882" s="9">
        <f>F882*L$2</f>
        <v>-2.6982176799999875</v>
      </c>
      <c r="M882" s="8">
        <f t="shared" si="204"/>
        <v>1.7768855619116675E-2</v>
      </c>
      <c r="N882">
        <f t="shared" si="206"/>
        <v>2.4512887473507243</v>
      </c>
      <c r="P882" s="2">
        <f t="shared" si="205"/>
        <v>-2.6633865557257081</v>
      </c>
      <c r="Q882">
        <f t="shared" si="207"/>
        <v>-289.93294430582273</v>
      </c>
      <c r="S882" s="4">
        <f t="shared" si="208"/>
        <v>-292.61339313020358</v>
      </c>
      <c r="T882" s="2">
        <f t="shared" si="209"/>
        <v>350.05673799433833</v>
      </c>
      <c r="U882" s="8">
        <f t="shared" si="210"/>
        <v>-289.00807425210735</v>
      </c>
      <c r="V882" s="8">
        <f t="shared" si="211"/>
        <v>45.995548130064357</v>
      </c>
      <c r="W882" s="2">
        <f t="shared" si="212"/>
        <v>184.42658808211888</v>
      </c>
      <c r="X882" s="1">
        <f t="shared" si="213"/>
        <v>168.57084708589869</v>
      </c>
      <c r="Z882" s="2">
        <f t="shared" si="214"/>
        <v>-147.79766227097068</v>
      </c>
      <c r="AA882" s="1">
        <f t="shared" si="215"/>
        <v>-143.6339322184555</v>
      </c>
      <c r="AC882" s="14">
        <f t="shared" si="216"/>
        <v>86.788203993727734</v>
      </c>
      <c r="AS882">
        <f>ABS(H882-AC882)</f>
        <v>101.45834774126899</v>
      </c>
    </row>
    <row r="883" spans="1:45" x14ac:dyDescent="0.35">
      <c r="A883">
        <f t="shared" si="202"/>
        <v>3.5199999999999239E-2</v>
      </c>
      <c r="B883" s="2">
        <v>-17.650000000000002</v>
      </c>
      <c r="C883">
        <v>-11</v>
      </c>
      <c r="D883" s="44">
        <f t="shared" si="203"/>
        <v>-14.486407709221025</v>
      </c>
      <c r="F883" s="3">
        <f>IF(G$3=0, C883,D883)</f>
        <v>-11</v>
      </c>
      <c r="H883" s="46">
        <f>-I$6*COS(2*PI()*A883*I$2)</f>
        <v>-14.486407709221025</v>
      </c>
      <c r="J883" s="2">
        <f>F883*J$2</f>
        <v>2.1900108999999999</v>
      </c>
      <c r="K883" s="8">
        <f>F883*K$2</f>
        <v>-259.51915330001208</v>
      </c>
      <c r="L883" s="9">
        <f>F883*L$2</f>
        <v>-2.3935801999999891</v>
      </c>
      <c r="M883" s="8">
        <f t="shared" si="204"/>
        <v>1.7450812649275615E-2</v>
      </c>
      <c r="N883">
        <f t="shared" si="206"/>
        <v>2.4516010977012526</v>
      </c>
      <c r="P883" s="2">
        <f t="shared" si="205"/>
        <v>-2.6159194141908984</v>
      </c>
      <c r="Q883">
        <f t="shared" si="207"/>
        <v>-289.9795654832144</v>
      </c>
      <c r="S883" s="4">
        <f t="shared" si="208"/>
        <v>-292.35569487056512</v>
      </c>
      <c r="T883" s="2">
        <f t="shared" si="209"/>
        <v>349.7484506285727</v>
      </c>
      <c r="U883" s="8">
        <f t="shared" si="210"/>
        <v>-288.75355111849569</v>
      </c>
      <c r="V883" s="8">
        <f t="shared" si="211"/>
        <v>45.955040849869697</v>
      </c>
      <c r="W883" s="2">
        <f t="shared" si="212"/>
        <v>181.48589090843964</v>
      </c>
      <c r="X883" s="1">
        <f t="shared" si="213"/>
        <v>171.37772602327746</v>
      </c>
      <c r="Z883" s="2">
        <f t="shared" si="214"/>
        <v>-145.37414203365185</v>
      </c>
      <c r="AA883" s="1">
        <f t="shared" si="215"/>
        <v>-145.94597711077276</v>
      </c>
      <c r="AC883" s="14">
        <f t="shared" si="216"/>
        <v>81.494954647536588</v>
      </c>
      <c r="AS883">
        <f>ABS(H883-AC883)</f>
        <v>95.981362356757614</v>
      </c>
    </row>
    <row r="884" spans="1:45" x14ac:dyDescent="0.35">
      <c r="A884">
        <f t="shared" si="202"/>
        <v>3.5239999999999237E-2</v>
      </c>
      <c r="B884" s="2">
        <v>-16.91</v>
      </c>
      <c r="C884">
        <v>-10.199999999999999</v>
      </c>
      <c r="D884" s="44">
        <f t="shared" si="203"/>
        <v>-14.299377586713222</v>
      </c>
      <c r="F884" s="3">
        <f>IF(G$3=0, C884,D884)</f>
        <v>-10.199999999999999</v>
      </c>
      <c r="H884" s="46">
        <f>-I$6*COS(2*PI()*A884*I$2)</f>
        <v>-14.299377586713222</v>
      </c>
      <c r="J884" s="2">
        <f>F884*J$2</f>
        <v>2.0307373799999997</v>
      </c>
      <c r="K884" s="8">
        <f>F884*K$2</f>
        <v>-240.6450330600112</v>
      </c>
      <c r="L884" s="9">
        <f>F884*L$2</f>
        <v>-2.2195016399999896</v>
      </c>
      <c r="M884" s="8">
        <f t="shared" si="204"/>
        <v>-0.26159019770125269</v>
      </c>
      <c r="N884">
        <f t="shared" si="206"/>
        <v>2.4469189209116178</v>
      </c>
      <c r="P884" s="2">
        <f t="shared" si="205"/>
        <v>30.460412183202322</v>
      </c>
      <c r="Q884">
        <f t="shared" si="207"/>
        <v>-289.4366969712442</v>
      </c>
      <c r="S884" s="4">
        <f t="shared" si="208"/>
        <v>-291.91778880894543</v>
      </c>
      <c r="T884" s="2">
        <f t="shared" si="209"/>
        <v>349.22457861492796</v>
      </c>
      <c r="U884" s="8">
        <f t="shared" si="210"/>
        <v>-288.32104054125182</v>
      </c>
      <c r="V884" s="8">
        <f t="shared" si="211"/>
        <v>45.886206921530977</v>
      </c>
      <c r="W884" s="2">
        <f t="shared" si="212"/>
        <v>178.37072460529524</v>
      </c>
      <c r="X884" s="1">
        <f t="shared" si="213"/>
        <v>174.13642548709518</v>
      </c>
      <c r="Z884" s="2">
        <f t="shared" si="214"/>
        <v>-142.80757400772293</v>
      </c>
      <c r="AA884" s="1">
        <f t="shared" si="215"/>
        <v>-148.21720304854887</v>
      </c>
      <c r="AC884" s="14">
        <f t="shared" si="216"/>
        <v>76.03972847827734</v>
      </c>
      <c r="AS884">
        <f>ABS(H884-AC884)</f>
        <v>90.33910606499056</v>
      </c>
    </row>
    <row r="885" spans="1:45" x14ac:dyDescent="0.35">
      <c r="A885">
        <f t="shared" si="202"/>
        <v>3.5279999999999236E-2</v>
      </c>
      <c r="B885" s="2">
        <v>-16.54</v>
      </c>
      <c r="C885">
        <v>-11</v>
      </c>
      <c r="D885" s="44">
        <f t="shared" si="203"/>
        <v>-14.109095909054759</v>
      </c>
      <c r="F885" s="3">
        <f>IF(G$3=0, C885,D885)</f>
        <v>-11</v>
      </c>
      <c r="H885" s="46">
        <f>-I$6*COS(2*PI()*A885*I$2)</f>
        <v>-14.109095909054759</v>
      </c>
      <c r="J885" s="2">
        <f>F885*J$2</f>
        <v>2.1900108999999999</v>
      </c>
      <c r="K885" s="8">
        <f>F885*K$2</f>
        <v>-259.51915330001208</v>
      </c>
      <c r="L885" s="9">
        <f>F885*L$2</f>
        <v>-2.3935801999999891</v>
      </c>
      <c r="M885" s="8">
        <f t="shared" si="204"/>
        <v>-0.41618154091161808</v>
      </c>
      <c r="N885">
        <f t="shared" si="206"/>
        <v>2.4394697291289953</v>
      </c>
      <c r="P885" s="2">
        <f t="shared" si="205"/>
        <v>48.791663911233002</v>
      </c>
      <c r="Q885">
        <f t="shared" si="207"/>
        <v>-288.56712705785191</v>
      </c>
      <c r="S885" s="4">
        <f t="shared" si="208"/>
        <v>-291.3768887987635</v>
      </c>
      <c r="T885" s="2">
        <f t="shared" si="209"/>
        <v>348.57749376648724</v>
      </c>
      <c r="U885" s="8">
        <f t="shared" si="210"/>
        <v>-287.78680501418535</v>
      </c>
      <c r="V885" s="8">
        <f t="shared" si="211"/>
        <v>45.801183498010488</v>
      </c>
      <c r="W885" s="2">
        <f t="shared" si="212"/>
        <v>175.08815312783278</v>
      </c>
      <c r="X885" s="1">
        <f t="shared" si="213"/>
        <v>176.84435637218533</v>
      </c>
      <c r="Z885" s="2">
        <f t="shared" si="214"/>
        <v>-140.10383749270295</v>
      </c>
      <c r="AA885" s="1">
        <f t="shared" si="215"/>
        <v>-150.44542849041645</v>
      </c>
      <c r="AC885" s="14">
        <f t="shared" si="216"/>
        <v>70.443908135426824</v>
      </c>
      <c r="AS885">
        <f>ABS(H885-AC885)</f>
        <v>84.553004044481582</v>
      </c>
    </row>
    <row r="886" spans="1:45" x14ac:dyDescent="0.35">
      <c r="A886">
        <f t="shared" si="202"/>
        <v>3.5319999999999234E-2</v>
      </c>
      <c r="B886" s="2">
        <v>-16.91</v>
      </c>
      <c r="C886">
        <v>-10.8</v>
      </c>
      <c r="D886" s="44">
        <f t="shared" si="203"/>
        <v>-13.915605944658239</v>
      </c>
      <c r="F886" s="3">
        <f>IF(G$3=0, C886,D886)</f>
        <v>-10.8</v>
      </c>
      <c r="H886" s="46">
        <f>-I$6*COS(2*PI()*A886*I$2)</f>
        <v>-13.915605944658239</v>
      </c>
      <c r="J886" s="2">
        <f>F886*J$2</f>
        <v>2.1501925200000001</v>
      </c>
      <c r="K886" s="8">
        <f>F886*K$2</f>
        <v>-254.8006232400119</v>
      </c>
      <c r="L886" s="9">
        <f>F886*L$2</f>
        <v>-2.3500605599999891</v>
      </c>
      <c r="M886" s="8">
        <f t="shared" si="204"/>
        <v>-0.24945882912899542</v>
      </c>
      <c r="N886">
        <f t="shared" si="206"/>
        <v>2.4350046904922986</v>
      </c>
      <c r="P886" s="2">
        <f t="shared" si="205"/>
        <v>29.047973757839827</v>
      </c>
      <c r="Q886">
        <f t="shared" si="207"/>
        <v>-288.04943116474237</v>
      </c>
      <c r="S886" s="4">
        <f t="shared" si="208"/>
        <v>-290.64895055387132</v>
      </c>
      <c r="T886" s="2">
        <f t="shared" si="209"/>
        <v>347.70665294562673</v>
      </c>
      <c r="U886" s="8">
        <f t="shared" si="210"/>
        <v>-287.0678357692023</v>
      </c>
      <c r="V886" s="8">
        <f t="shared" si="211"/>
        <v>45.686759758821786</v>
      </c>
      <c r="W886" s="2">
        <f t="shared" si="212"/>
        <v>171.73313739430191</v>
      </c>
      <c r="X886" s="1">
        <f t="shared" si="213"/>
        <v>179.50039824843913</v>
      </c>
      <c r="Z886" s="2">
        <f t="shared" si="214"/>
        <v>-137.3413765237689</v>
      </c>
      <c r="AA886" s="1">
        <f t="shared" si="215"/>
        <v>-152.62971947678798</v>
      </c>
      <c r="AC886" s="14">
        <f t="shared" si="216"/>
        <v>64.790177676335702</v>
      </c>
      <c r="AS886">
        <f>ABS(H886-AC886)</f>
        <v>78.705783620993941</v>
      </c>
    </row>
    <row r="887" spans="1:45" x14ac:dyDescent="0.35">
      <c r="A887">
        <f t="shared" si="202"/>
        <v>3.5359999999999232E-2</v>
      </c>
      <c r="B887" s="2">
        <v>-16.170000000000002</v>
      </c>
      <c r="C887">
        <v>-10.6</v>
      </c>
      <c r="D887" s="44">
        <f t="shared" si="203"/>
        <v>-13.718951691472977</v>
      </c>
      <c r="F887" s="3">
        <f>IF(G$3=0, C887,D887)</f>
        <v>-10.6</v>
      </c>
      <c r="H887" s="46">
        <f>-I$6*COS(2*PI()*A887*I$2)</f>
        <v>-13.718951691472977</v>
      </c>
      <c r="J887" s="2">
        <f>F887*J$2</f>
        <v>2.1103741399999998</v>
      </c>
      <c r="K887" s="8">
        <f>F887*K$2</f>
        <v>-250.08209318001167</v>
      </c>
      <c r="L887" s="9">
        <f>F887*L$2</f>
        <v>-2.3065409199999891</v>
      </c>
      <c r="M887" s="8">
        <f t="shared" si="204"/>
        <v>-0.28481217049229857</v>
      </c>
      <c r="N887">
        <f t="shared" si="206"/>
        <v>2.4299068659338743</v>
      </c>
      <c r="P887" s="2">
        <f t="shared" si="205"/>
        <v>33.248807924730471</v>
      </c>
      <c r="Q887">
        <f t="shared" si="207"/>
        <v>-287.45686758502706</v>
      </c>
      <c r="S887" s="4">
        <f t="shared" si="208"/>
        <v>-290.0482206755193</v>
      </c>
      <c r="T887" s="2">
        <f t="shared" si="209"/>
        <v>346.9879929438336</v>
      </c>
      <c r="U887" s="8">
        <f t="shared" si="210"/>
        <v>-286.47450754375444</v>
      </c>
      <c r="V887" s="8">
        <f t="shared" si="211"/>
        <v>45.592331750119484</v>
      </c>
      <c r="W887" s="2">
        <f t="shared" si="212"/>
        <v>168.2062546971876</v>
      </c>
      <c r="X887" s="1">
        <f t="shared" si="213"/>
        <v>182.10189300421109</v>
      </c>
      <c r="Z887" s="2">
        <f t="shared" si="214"/>
        <v>-134.43811629241432</v>
      </c>
      <c r="AA887" s="1">
        <f t="shared" si="215"/>
        <v>-154.76783672211405</v>
      </c>
      <c r="AC887" s="14">
        <f t="shared" si="216"/>
        <v>59.030749725193033</v>
      </c>
      <c r="AS887">
        <f>ABS(H887-AC887)</f>
        <v>72.749701416666014</v>
      </c>
    </row>
    <row r="888" spans="1:45" x14ac:dyDescent="0.35">
      <c r="A888">
        <f t="shared" si="202"/>
        <v>3.5399999999999231E-2</v>
      </c>
      <c r="B888" s="2">
        <v>-16.170000000000002</v>
      </c>
      <c r="C888">
        <v>-10</v>
      </c>
      <c r="D888" s="44">
        <f t="shared" si="203"/>
        <v>-13.5191778669803</v>
      </c>
      <c r="F888" s="3">
        <f>IF(G$3=0, C888,D888)</f>
        <v>-10</v>
      </c>
      <c r="H888" s="46">
        <f>-I$6*COS(2*PI()*A888*I$2)</f>
        <v>-13.5191778669803</v>
      </c>
      <c r="J888" s="2">
        <f>F888*J$2</f>
        <v>1.9909189999999999</v>
      </c>
      <c r="K888" s="8">
        <f>F888*K$2</f>
        <v>-235.926503000011</v>
      </c>
      <c r="L888" s="9">
        <f>F888*L$2</f>
        <v>-2.1759819999999901</v>
      </c>
      <c r="M888" s="8">
        <f t="shared" si="204"/>
        <v>-0.3195327259338745</v>
      </c>
      <c r="N888">
        <f t="shared" si="206"/>
        <v>2.4241875816256568</v>
      </c>
      <c r="P888" s="2">
        <f t="shared" si="205"/>
        <v>37.374774405015387</v>
      </c>
      <c r="Q888">
        <f t="shared" si="207"/>
        <v>-286.79077061810347</v>
      </c>
      <c r="S888" s="4">
        <f t="shared" si="208"/>
        <v>-289.28628534403731</v>
      </c>
      <c r="T888" s="2">
        <f t="shared" si="209"/>
        <v>346.07648102071897</v>
      </c>
      <c r="U888" s="8">
        <f t="shared" si="210"/>
        <v>-285.7219600936852</v>
      </c>
      <c r="V888" s="8">
        <f t="shared" si="211"/>
        <v>45.472564049686234</v>
      </c>
      <c r="W888" s="2">
        <f t="shared" si="212"/>
        <v>164.88609993962251</v>
      </c>
      <c r="X888" s="1">
        <f t="shared" si="213"/>
        <v>184.65203791448707</v>
      </c>
      <c r="Z888" s="2">
        <f t="shared" si="214"/>
        <v>-131.70667082164039</v>
      </c>
      <c r="AA888" s="1">
        <f t="shared" si="215"/>
        <v>-156.86251278552839</v>
      </c>
      <c r="AC888" s="14">
        <f t="shared" si="216"/>
        <v>53.496151203780357</v>
      </c>
      <c r="AS888">
        <f>ABS(H888-AC888)</f>
        <v>67.015329070760657</v>
      </c>
    </row>
    <row r="889" spans="1:45" x14ac:dyDescent="0.35">
      <c r="A889">
        <f t="shared" si="202"/>
        <v>3.5439999999999229E-2</v>
      </c>
      <c r="B889" s="2">
        <v>-16.170000000000002</v>
      </c>
      <c r="C889">
        <v>-9.6</v>
      </c>
      <c r="D889" s="44">
        <f t="shared" si="203"/>
        <v>-13.316329898025073</v>
      </c>
      <c r="F889" s="3">
        <f>IF(G$3=0, C889,D889)</f>
        <v>-9.6</v>
      </c>
      <c r="H889" s="46">
        <f>-I$6*COS(2*PI()*A889*I$2)</f>
        <v>-13.316329898025073</v>
      </c>
      <c r="J889" s="2">
        <f>F889*J$2</f>
        <v>1.9112822399999998</v>
      </c>
      <c r="K889" s="8">
        <f>F889*K$2</f>
        <v>-226.48944288001056</v>
      </c>
      <c r="L889" s="9">
        <f>F889*L$2</f>
        <v>-2.0889427199999901</v>
      </c>
      <c r="M889" s="8">
        <f t="shared" si="204"/>
        <v>-0.43326858162565696</v>
      </c>
      <c r="N889">
        <f t="shared" si="206"/>
        <v>2.416432550609998</v>
      </c>
      <c r="P889" s="2">
        <f t="shared" si="205"/>
        <v>50.86426761809247</v>
      </c>
      <c r="Q889">
        <f t="shared" si="207"/>
        <v>-285.8842625541871</v>
      </c>
      <c r="S889" s="4">
        <f t="shared" si="208"/>
        <v>-288.40647385581275</v>
      </c>
      <c r="T889" s="2">
        <f t="shared" si="209"/>
        <v>345.02395250750499</v>
      </c>
      <c r="U889" s="8">
        <f t="shared" si="210"/>
        <v>-284.85298885078817</v>
      </c>
      <c r="V889" s="8">
        <f t="shared" si="211"/>
        <v>45.334267537625998</v>
      </c>
      <c r="W889" s="2">
        <f t="shared" si="212"/>
        <v>161.42444310623191</v>
      </c>
      <c r="X889" s="1">
        <f t="shared" si="213"/>
        <v>187.14864449401216</v>
      </c>
      <c r="Z889" s="2">
        <f t="shared" si="214"/>
        <v>-128.8594473081568</v>
      </c>
      <c r="AA889" s="1">
        <f t="shared" si="215"/>
        <v>-158.91190632146194</v>
      </c>
      <c r="AC889" s="14">
        <f t="shared" si="216"/>
        <v>47.846804322395968</v>
      </c>
      <c r="AS889">
        <f>ABS(H889-AC889)</f>
        <v>61.163134220421043</v>
      </c>
    </row>
    <row r="890" spans="1:45" x14ac:dyDescent="0.35">
      <c r="A890">
        <f t="shared" si="202"/>
        <v>3.5479999999999227E-2</v>
      </c>
      <c r="B890" s="2">
        <v>-16.54</v>
      </c>
      <c r="C890">
        <v>-9.4</v>
      </c>
      <c r="D890" s="44">
        <f t="shared" si="203"/>
        <v>-13.110453910486173</v>
      </c>
      <c r="F890" s="3">
        <f>IF(G$3=0, C890,D890)</f>
        <v>-9.4</v>
      </c>
      <c r="H890" s="46">
        <f>-I$6*COS(2*PI()*A890*I$2)</f>
        <v>-13.110453910486173</v>
      </c>
      <c r="J890" s="2">
        <f>F890*J$2</f>
        <v>1.87146386</v>
      </c>
      <c r="K890" s="8">
        <f>F890*K$2</f>
        <v>-221.77091282001035</v>
      </c>
      <c r="L890" s="9">
        <f>F890*L$2</f>
        <v>-2.0454230799999906</v>
      </c>
      <c r="M890" s="8">
        <f t="shared" si="204"/>
        <v>-0.50515031060999815</v>
      </c>
      <c r="N890">
        <f t="shared" si="206"/>
        <v>2.4073909157154212</v>
      </c>
      <c r="P890" s="2">
        <f t="shared" si="205"/>
        <v>59.394819674176546</v>
      </c>
      <c r="Q890">
        <f t="shared" si="207"/>
        <v>-284.82572213847203</v>
      </c>
      <c r="S890" s="4">
        <f t="shared" si="208"/>
        <v>-287.37629552908203</v>
      </c>
      <c r="T890" s="2">
        <f t="shared" si="209"/>
        <v>343.79153843120412</v>
      </c>
      <c r="U890" s="8">
        <f t="shared" si="210"/>
        <v>-283.83550345423896</v>
      </c>
      <c r="V890" s="8">
        <f t="shared" si="211"/>
        <v>45.172335042661189</v>
      </c>
      <c r="W890" s="2">
        <f t="shared" si="212"/>
        <v>157.87530801349283</v>
      </c>
      <c r="X890" s="1">
        <f t="shared" si="213"/>
        <v>189.59035979527943</v>
      </c>
      <c r="Z890" s="2">
        <f t="shared" si="214"/>
        <v>-125.94108252932622</v>
      </c>
      <c r="AA890" s="1">
        <f t="shared" si="215"/>
        <v>-160.91488589211647</v>
      </c>
      <c r="AC890" s="14">
        <f t="shared" si="216"/>
        <v>42.132757164037542</v>
      </c>
      <c r="AS890">
        <f>ABS(H890-AC890)</f>
        <v>55.243211074523714</v>
      </c>
    </row>
    <row r="891" spans="1:45" x14ac:dyDescent="0.35">
      <c r="A891">
        <f t="shared" si="202"/>
        <v>3.5519999999999226E-2</v>
      </c>
      <c r="B891" s="2">
        <v>-15.43</v>
      </c>
      <c r="C891">
        <v>-9.1999999999999993</v>
      </c>
      <c r="D891" s="44">
        <f t="shared" si="203"/>
        <v>-12.901596718787768</v>
      </c>
      <c r="F891" s="3">
        <f>IF(G$3=0, C891,D891)</f>
        <v>-9.1999999999999993</v>
      </c>
      <c r="H891" s="46">
        <f>-I$6*COS(2*PI()*A891*I$2)</f>
        <v>-12.901596718787768</v>
      </c>
      <c r="J891" s="2">
        <f>F891*J$2</f>
        <v>1.8316454799999997</v>
      </c>
      <c r="K891" s="8">
        <f>F891*K$2</f>
        <v>-217.05238276001012</v>
      </c>
      <c r="L891" s="9">
        <f>F891*L$2</f>
        <v>-2.0019034399999907</v>
      </c>
      <c r="M891" s="8">
        <f t="shared" si="204"/>
        <v>-0.53592705571542121</v>
      </c>
      <c r="N891">
        <f t="shared" si="206"/>
        <v>2.3977984109378769</v>
      </c>
      <c r="P891" s="2">
        <f t="shared" si="205"/>
        <v>63.054809318461679</v>
      </c>
      <c r="Q891">
        <f t="shared" si="207"/>
        <v>-283.70195302131754</v>
      </c>
      <c r="S891" s="4">
        <f t="shared" si="208"/>
        <v>-286.23978351703295</v>
      </c>
      <c r="T891" s="2">
        <f t="shared" si="209"/>
        <v>342.43191615495289</v>
      </c>
      <c r="U891" s="8">
        <f t="shared" si="210"/>
        <v>-282.71299452034151</v>
      </c>
      <c r="V891" s="8">
        <f t="shared" si="211"/>
        <v>44.993688083301613</v>
      </c>
      <c r="W891" s="2">
        <f t="shared" si="212"/>
        <v>154.20117863592469</v>
      </c>
      <c r="X891" s="1">
        <f t="shared" si="213"/>
        <v>191.97525064418031</v>
      </c>
      <c r="Z891" s="2">
        <f t="shared" si="214"/>
        <v>-122.92061756212249</v>
      </c>
      <c r="AA891" s="1">
        <f t="shared" si="215"/>
        <v>-162.86982768588612</v>
      </c>
      <c r="AC891" s="14">
        <f t="shared" si="216"/>
        <v>36.325039033340175</v>
      </c>
      <c r="AS891">
        <f>ABS(H891-AC891)</f>
        <v>49.226635752127947</v>
      </c>
    </row>
    <row r="892" spans="1:45" x14ac:dyDescent="0.35">
      <c r="A892">
        <f t="shared" si="202"/>
        <v>3.5559999999999224E-2</v>
      </c>
      <c r="B892" s="2">
        <v>-16.54</v>
      </c>
      <c r="C892">
        <v>-9.8000000000000007</v>
      </c>
      <c r="D892" s="44">
        <f t="shared" si="203"/>
        <v>-12.689805815254168</v>
      </c>
      <c r="F892" s="3">
        <f>IF(G$3=0, C892,D892)</f>
        <v>-9.8000000000000007</v>
      </c>
      <c r="H892" s="46">
        <f>-I$6*COS(2*PI()*A892*I$2)</f>
        <v>-12.689805815254168</v>
      </c>
      <c r="J892" s="2">
        <f>F892*J$2</f>
        <v>1.9511006200000001</v>
      </c>
      <c r="K892" s="8">
        <f>F892*K$2</f>
        <v>-231.20797294001079</v>
      </c>
      <c r="L892" s="9">
        <f>F892*L$2</f>
        <v>-2.1324623599999901</v>
      </c>
      <c r="M892" s="8">
        <f t="shared" si="204"/>
        <v>-0.56615293093787722</v>
      </c>
      <c r="N892">
        <f t="shared" si="206"/>
        <v>2.3876648962423137</v>
      </c>
      <c r="P892" s="2">
        <f t="shared" si="205"/>
        <v>66.649570261307417</v>
      </c>
      <c r="Q892">
        <f t="shared" si="207"/>
        <v>-282.51411771516359</v>
      </c>
      <c r="S892" s="4">
        <f t="shared" si="208"/>
        <v>-285.21273300610147</v>
      </c>
      <c r="T892" s="2">
        <f t="shared" si="209"/>
        <v>341.20324392034973</v>
      </c>
      <c r="U892" s="8">
        <f t="shared" si="210"/>
        <v>-281.69859840146029</v>
      </c>
      <c r="V892" s="8">
        <f t="shared" si="211"/>
        <v>44.832247245948913</v>
      </c>
      <c r="W892" s="2">
        <f t="shared" si="212"/>
        <v>150.45666551077258</v>
      </c>
      <c r="X892" s="1">
        <f t="shared" si="213"/>
        <v>194.30222847863627</v>
      </c>
      <c r="Z892" s="2">
        <f t="shared" si="214"/>
        <v>-119.84316683445539</v>
      </c>
      <c r="AA892" s="1">
        <f t="shared" si="215"/>
        <v>-164.77582539553788</v>
      </c>
      <c r="AC892" s="14">
        <f t="shared" si="216"/>
        <v>30.513087361183608</v>
      </c>
      <c r="AS892">
        <f>ABS(H892-AC892)</f>
        <v>43.202893176437776</v>
      </c>
    </row>
    <row r="893" spans="1:45" x14ac:dyDescent="0.35">
      <c r="A893">
        <f t="shared" si="202"/>
        <v>3.5599999999999223E-2</v>
      </c>
      <c r="B893" s="2">
        <v>-15.06</v>
      </c>
      <c r="C893">
        <v>-8.6</v>
      </c>
      <c r="D893" s="44">
        <f t="shared" si="203"/>
        <v>-12.475129359310378</v>
      </c>
      <c r="F893" s="3">
        <f>IF(G$3=0, C893,D893)</f>
        <v>-8.6</v>
      </c>
      <c r="H893" s="46">
        <f>-I$6*COS(2*PI()*A893*I$2)</f>
        <v>-12.475129359310378</v>
      </c>
      <c r="J893" s="2">
        <f>F893*J$2</f>
        <v>1.7121903399999998</v>
      </c>
      <c r="K893" s="8">
        <f>F893*K$2</f>
        <v>-202.89679258000945</v>
      </c>
      <c r="L893" s="9">
        <f>F893*L$2</f>
        <v>-1.8713445199999912</v>
      </c>
      <c r="M893" s="8">
        <f t="shared" si="204"/>
        <v>-0.43656427624231364</v>
      </c>
      <c r="N893">
        <f t="shared" si="206"/>
        <v>2.3798508759182808</v>
      </c>
      <c r="P893" s="2">
        <f t="shared" si="205"/>
        <v>51.306144775152802</v>
      </c>
      <c r="Q893">
        <f t="shared" si="207"/>
        <v>-281.59973447236644</v>
      </c>
      <c r="S893" s="4">
        <f t="shared" si="208"/>
        <v>-283.90764326860875</v>
      </c>
      <c r="T893" s="2">
        <f t="shared" si="209"/>
        <v>339.6419501893642</v>
      </c>
      <c r="U893" s="8">
        <f t="shared" si="210"/>
        <v>-280.40958880513216</v>
      </c>
      <c r="V893" s="8">
        <f t="shared" si="211"/>
        <v>44.627101756220114</v>
      </c>
      <c r="W893" s="2">
        <f t="shared" si="212"/>
        <v>146.90101544171347</v>
      </c>
      <c r="X893" s="1">
        <f t="shared" si="213"/>
        <v>196.57421427355916</v>
      </c>
      <c r="Z893" s="2">
        <f t="shared" si="214"/>
        <v>-116.92277300592241</v>
      </c>
      <c r="AA893" s="1">
        <f t="shared" si="215"/>
        <v>-166.63537686970128</v>
      </c>
      <c r="AC893" s="14">
        <f t="shared" si="216"/>
        <v>24.892740328232307</v>
      </c>
      <c r="AS893">
        <f>ABS(H893-AC893)</f>
        <v>37.367869687542687</v>
      </c>
    </row>
    <row r="894" spans="1:45" x14ac:dyDescent="0.35">
      <c r="A894">
        <f t="shared" si="202"/>
        <v>3.5639999999999221E-2</v>
      </c>
      <c r="B894" s="2">
        <v>-15.43</v>
      </c>
      <c r="C894">
        <v>-8.4</v>
      </c>
      <c r="D894" s="44">
        <f t="shared" si="203"/>
        <v>-12.257616166531214</v>
      </c>
      <c r="F894" s="3">
        <f>IF(G$3=0, C894,D894)</f>
        <v>-8.4</v>
      </c>
      <c r="H894" s="46">
        <f>-I$6*COS(2*PI()*A894*I$2)</f>
        <v>-12.257616166531214</v>
      </c>
      <c r="J894" s="2">
        <f>F894*J$2</f>
        <v>1.67237196</v>
      </c>
      <c r="K894" s="8">
        <f>F894*K$2</f>
        <v>-198.17826252000924</v>
      </c>
      <c r="L894" s="9">
        <f>F894*L$2</f>
        <v>-1.8278248799999917</v>
      </c>
      <c r="M894" s="8">
        <f t="shared" si="204"/>
        <v>-0.66766053591828101</v>
      </c>
      <c r="N894">
        <f t="shared" si="206"/>
        <v>2.367900486751934</v>
      </c>
      <c r="P894" s="2">
        <f t="shared" si="205"/>
        <v>78.702941892356989</v>
      </c>
      <c r="Q894">
        <f t="shared" si="207"/>
        <v>-280.19708277166677</v>
      </c>
      <c r="S894" s="4">
        <f t="shared" si="208"/>
        <v>-282.69256818758504</v>
      </c>
      <c r="T894" s="2">
        <f t="shared" si="209"/>
        <v>338.18834201807965</v>
      </c>
      <c r="U894" s="8">
        <f t="shared" si="210"/>
        <v>-279.20948478568926</v>
      </c>
      <c r="V894" s="8">
        <f t="shared" si="211"/>
        <v>44.436105562324101</v>
      </c>
      <c r="W894" s="2">
        <f t="shared" si="212"/>
        <v>143.06773591580503</v>
      </c>
      <c r="X894" s="1">
        <f t="shared" si="213"/>
        <v>198.78691418400641</v>
      </c>
      <c r="Z894" s="2">
        <f t="shared" si="214"/>
        <v>-113.77421193543088</v>
      </c>
      <c r="AA894" s="1">
        <f t="shared" si="215"/>
        <v>-168.44485331374347</v>
      </c>
      <c r="AC894" s="14">
        <f t="shared" si="216"/>
        <v>19.058988164385667</v>
      </c>
      <c r="AS894">
        <f>ABS(H894-AC894)</f>
        <v>31.316604330916881</v>
      </c>
    </row>
    <row r="895" spans="1:45" x14ac:dyDescent="0.35">
      <c r="A895">
        <f t="shared" si="202"/>
        <v>3.5679999999999219E-2</v>
      </c>
      <c r="B895" s="2">
        <v>-15.06</v>
      </c>
      <c r="C895">
        <v>-8.6</v>
      </c>
      <c r="D895" s="44">
        <f t="shared" si="203"/>
        <v>-12.037315697540963</v>
      </c>
      <c r="F895" s="3">
        <f>IF(G$3=0, C895,D895)</f>
        <v>-8.6</v>
      </c>
      <c r="H895" s="46">
        <f>-I$6*COS(2*PI()*A895*I$2)</f>
        <v>-12.037315697540963</v>
      </c>
      <c r="J895" s="2">
        <f>F895*J$2</f>
        <v>1.7121903399999998</v>
      </c>
      <c r="K895" s="8">
        <f>F895*K$2</f>
        <v>-202.89679258000945</v>
      </c>
      <c r="L895" s="9">
        <f>F895*L$2</f>
        <v>-1.8713445199999912</v>
      </c>
      <c r="M895" s="8">
        <f t="shared" si="204"/>
        <v>-0.695528526751934</v>
      </c>
      <c r="N895">
        <f t="shared" si="206"/>
        <v>2.3554512912044547</v>
      </c>
      <c r="P895" s="2">
        <f t="shared" si="205"/>
        <v>82.01882025165753</v>
      </c>
      <c r="Q895">
        <f t="shared" si="207"/>
        <v>-278.7353351552598</v>
      </c>
      <c r="S895" s="4">
        <f t="shared" si="208"/>
        <v>-281.30220820201174</v>
      </c>
      <c r="T895" s="2">
        <f t="shared" si="209"/>
        <v>336.52503851723452</v>
      </c>
      <c r="U895" s="8">
        <f t="shared" si="210"/>
        <v>-277.83625556453421</v>
      </c>
      <c r="V895" s="8">
        <f t="shared" si="211"/>
        <v>44.217556544623818</v>
      </c>
      <c r="W895" s="2">
        <f t="shared" si="212"/>
        <v>139.40142783407325</v>
      </c>
      <c r="X895" s="1">
        <f t="shared" si="213"/>
        <v>200.9429106070308</v>
      </c>
      <c r="Z895" s="2">
        <f t="shared" si="214"/>
        <v>-110.76463147194579</v>
      </c>
      <c r="AA895" s="1">
        <f t="shared" si="215"/>
        <v>-170.20646508913634</v>
      </c>
      <c r="AC895" s="14">
        <f t="shared" si="216"/>
        <v>13.41251928956072</v>
      </c>
      <c r="AS895">
        <f>ABS(H895-AC895)</f>
        <v>25.449834987101681</v>
      </c>
    </row>
    <row r="896" spans="1:45" x14ac:dyDescent="0.35">
      <c r="A896">
        <f t="shared" si="202"/>
        <v>3.5719999999999218E-2</v>
      </c>
      <c r="B896" s="2">
        <v>-15.8</v>
      </c>
      <c r="C896">
        <v>-8.8000000000000007</v>
      </c>
      <c r="D896" s="44">
        <f t="shared" si="203"/>
        <v>-11.814278046766507</v>
      </c>
      <c r="F896" s="3">
        <f>IF(G$3=0, C896,D896)</f>
        <v>-8.8000000000000007</v>
      </c>
      <c r="H896" s="46">
        <f>-I$6*COS(2*PI()*A896*I$2)</f>
        <v>-11.814278046766507</v>
      </c>
      <c r="J896" s="2">
        <f>F896*J$2</f>
        <v>1.7520087200000001</v>
      </c>
      <c r="K896" s="8">
        <f>F896*K$2</f>
        <v>-207.61532264000971</v>
      </c>
      <c r="L896" s="9">
        <f>F896*L$2</f>
        <v>-1.9148641599999914</v>
      </c>
      <c r="M896" s="8">
        <f t="shared" si="204"/>
        <v>-0.64326095120445492</v>
      </c>
      <c r="N896">
        <f t="shared" si="206"/>
        <v>2.3439376277649422</v>
      </c>
      <c r="P896" s="2">
        <f t="shared" si="205"/>
        <v>75.838542575250358</v>
      </c>
      <c r="Q896">
        <f t="shared" si="207"/>
        <v>-277.38373306562954</v>
      </c>
      <c r="S896" s="4">
        <f t="shared" si="208"/>
        <v>-279.94185817683399</v>
      </c>
      <c r="T896" s="2">
        <f t="shared" si="209"/>
        <v>334.89763627412412</v>
      </c>
      <c r="U896" s="8">
        <f t="shared" si="210"/>
        <v>-276.49266654805166</v>
      </c>
      <c r="V896" s="8">
        <f t="shared" si="211"/>
        <v>44.003724756586159</v>
      </c>
      <c r="W896" s="2">
        <f t="shared" si="212"/>
        <v>135.58212791020372</v>
      </c>
      <c r="X896" s="1">
        <f t="shared" si="213"/>
        <v>203.03983735550261</v>
      </c>
      <c r="Z896" s="2">
        <f t="shared" si="214"/>
        <v>-107.62979047539787</v>
      </c>
      <c r="AA896" s="1">
        <f t="shared" si="215"/>
        <v>-171.91822003983603</v>
      </c>
      <c r="AC896" s="14">
        <f t="shared" si="216"/>
        <v>7.6676326269538606</v>
      </c>
      <c r="AS896">
        <f>ABS(H896-AC896)</f>
        <v>19.481910673720368</v>
      </c>
    </row>
    <row r="897" spans="1:45" x14ac:dyDescent="0.35">
      <c r="A897">
        <f t="shared" si="202"/>
        <v>3.5759999999999216E-2</v>
      </c>
      <c r="B897" s="2">
        <v>-15.06</v>
      </c>
      <c r="C897">
        <v>-8.6</v>
      </c>
      <c r="D897" s="44">
        <f t="shared" si="203"/>
        <v>-11.588553931046183</v>
      </c>
      <c r="F897" s="3">
        <f>IF(G$3=0, C897,D897)</f>
        <v>-8.6</v>
      </c>
      <c r="H897" s="46">
        <f>-I$6*COS(2*PI()*A897*I$2)</f>
        <v>-11.588553931046183</v>
      </c>
      <c r="J897" s="2">
        <f>F897*J$2</f>
        <v>1.7121903399999998</v>
      </c>
      <c r="K897" s="8">
        <f>F897*K$2</f>
        <v>-202.89679258000945</v>
      </c>
      <c r="L897" s="9">
        <f>F897*L$2</f>
        <v>-1.8713445199999912</v>
      </c>
      <c r="M897" s="8">
        <f t="shared" si="204"/>
        <v>-0.59192890776494211</v>
      </c>
      <c r="N897">
        <f t="shared" si="206"/>
        <v>2.3333427514377489</v>
      </c>
      <c r="P897" s="2">
        <f t="shared" si="205"/>
        <v>69.768410425619834</v>
      </c>
      <c r="Q897">
        <f t="shared" si="207"/>
        <v>-276.1403134781832</v>
      </c>
      <c r="S897" s="4">
        <f t="shared" si="208"/>
        <v>-278.60358690594813</v>
      </c>
      <c r="T897" s="2">
        <f t="shared" si="209"/>
        <v>333.29664709647091</v>
      </c>
      <c r="U897" s="8">
        <f t="shared" si="210"/>
        <v>-275.17088425132152</v>
      </c>
      <c r="V897" s="8">
        <f t="shared" si="211"/>
        <v>43.793363501441142</v>
      </c>
      <c r="W897" s="2">
        <f t="shared" si="212"/>
        <v>131.85779891862151</v>
      </c>
      <c r="X897" s="1">
        <f t="shared" si="213"/>
        <v>205.07916325935773</v>
      </c>
      <c r="Z897" s="2">
        <f t="shared" si="214"/>
        <v>-104.57444650821563</v>
      </c>
      <c r="AA897" s="1">
        <f t="shared" si="215"/>
        <v>-173.58138249454726</v>
      </c>
      <c r="AC897" s="14">
        <f t="shared" si="216"/>
        <v>2.0697799255154052</v>
      </c>
      <c r="AS897">
        <f>ABS(H897-AC897)</f>
        <v>13.658333856561589</v>
      </c>
    </row>
    <row r="898" spans="1:45" x14ac:dyDescent="0.35">
      <c r="A898">
        <f t="shared" si="202"/>
        <v>3.5799999999999214E-2</v>
      </c>
      <c r="B898" s="2">
        <v>-13.58</v>
      </c>
      <c r="C898">
        <v>-6.8</v>
      </c>
      <c r="D898" s="44">
        <f t="shared" si="203"/>
        <v>-11.360194678097372</v>
      </c>
      <c r="F898" s="3">
        <f>IF(G$3=0, C898,D898)</f>
        <v>-6.8</v>
      </c>
      <c r="H898" s="46">
        <f>-I$6*COS(2*PI()*A898*I$2)</f>
        <v>-11.360194678097372</v>
      </c>
      <c r="J898" s="2">
        <f>F898*J$2</f>
        <v>1.3538249199999999</v>
      </c>
      <c r="K898" s="8">
        <f>F898*K$2</f>
        <v>-160.43002204000749</v>
      </c>
      <c r="L898" s="9">
        <f>F898*L$2</f>
        <v>-1.479667759999993</v>
      </c>
      <c r="M898" s="8">
        <f t="shared" si="204"/>
        <v>-0.62115241143774913</v>
      </c>
      <c r="N898">
        <f t="shared" si="206"/>
        <v>2.3222248065406665</v>
      </c>
      <c r="P898" s="2">
        <f t="shared" si="205"/>
        <v>73.243520898173756</v>
      </c>
      <c r="Q898">
        <f t="shared" si="207"/>
        <v>-274.83496012438394</v>
      </c>
      <c r="S898" s="4">
        <f t="shared" si="208"/>
        <v>-276.9357802958217</v>
      </c>
      <c r="T898" s="2">
        <f t="shared" si="209"/>
        <v>331.30143103578132</v>
      </c>
      <c r="U898" s="8">
        <f t="shared" si="210"/>
        <v>-273.52362685321913</v>
      </c>
      <c r="V898" s="8">
        <f t="shared" si="211"/>
        <v>43.5312029817633</v>
      </c>
      <c r="W898" s="2">
        <f t="shared" si="212"/>
        <v>128.21748383711318</v>
      </c>
      <c r="X898" s="1">
        <f t="shared" si="213"/>
        <v>207.06218768613073</v>
      </c>
      <c r="Z898" s="2">
        <f t="shared" si="214"/>
        <v>-101.58950175677427</v>
      </c>
      <c r="AA898" s="1">
        <f t="shared" si="215"/>
        <v>-175.19707208943709</v>
      </c>
      <c r="AC898" s="14">
        <f t="shared" si="216"/>
        <v>-3.4483852705606068</v>
      </c>
      <c r="AS898">
        <f>ABS(H898-AC898)</f>
        <v>7.9118094075367651</v>
      </c>
    </row>
    <row r="899" spans="1:45" x14ac:dyDescent="0.35">
      <c r="A899">
        <f t="shared" si="202"/>
        <v>3.5839999999999213E-2</v>
      </c>
      <c r="B899" s="2">
        <v>-13.95</v>
      </c>
      <c r="C899">
        <v>-7</v>
      </c>
      <c r="D899" s="44">
        <f t="shared" si="203"/>
        <v>-11.129252214844909</v>
      </c>
      <c r="F899" s="3">
        <f>IF(G$3=0, C899,D899)</f>
        <v>-7</v>
      </c>
      <c r="H899" s="46">
        <f>-I$6*COS(2*PI()*A899*I$2)</f>
        <v>-11.129252214844909</v>
      </c>
      <c r="J899" s="2">
        <f>F899*J$2</f>
        <v>1.3936432999999999</v>
      </c>
      <c r="K899" s="8">
        <f>F899*K$2</f>
        <v>-165.14855210000769</v>
      </c>
      <c r="L899" s="9">
        <f>F899*L$2</f>
        <v>-1.523187399999993</v>
      </c>
      <c r="M899" s="8">
        <f t="shared" si="204"/>
        <v>-0.96839988654066667</v>
      </c>
      <c r="N899">
        <f t="shared" si="206"/>
        <v>2.304891513811465</v>
      </c>
      <c r="P899" s="2">
        <f t="shared" si="205"/>
        <v>114.40493808437645</v>
      </c>
      <c r="Q899">
        <f t="shared" si="207"/>
        <v>-272.79602387735054</v>
      </c>
      <c r="S899" s="4">
        <f t="shared" si="208"/>
        <v>-275.2876111638912</v>
      </c>
      <c r="T899" s="2">
        <f t="shared" si="209"/>
        <v>329.32970751412478</v>
      </c>
      <c r="U899" s="8">
        <f t="shared" si="210"/>
        <v>-271.89576497798004</v>
      </c>
      <c r="V899" s="8">
        <f t="shared" si="211"/>
        <v>43.272129253718106</v>
      </c>
      <c r="W899" s="2">
        <f t="shared" si="212"/>
        <v>124.23924334965059</v>
      </c>
      <c r="X899" s="1">
        <f t="shared" si="213"/>
        <v>208.98368424770061</v>
      </c>
      <c r="Z899" s="2">
        <f t="shared" si="214"/>
        <v>-98.326554763782042</v>
      </c>
      <c r="AA899" s="1">
        <f t="shared" si="215"/>
        <v>-176.76086744905567</v>
      </c>
      <c r="AC899" s="14">
        <f t="shared" si="216"/>
        <v>-9.2494948456869679</v>
      </c>
      <c r="AS899">
        <f>ABS(H899-AC899)</f>
        <v>1.8797573691579412</v>
      </c>
    </row>
    <row r="900" spans="1:45" x14ac:dyDescent="0.35">
      <c r="A900">
        <f t="shared" ref="A900:A963" si="217">A899+0.00004</f>
        <v>3.5879999999999211E-2</v>
      </c>
      <c r="B900" s="2">
        <v>-13.95</v>
      </c>
      <c r="C900">
        <v>-7.6</v>
      </c>
      <c r="D900" s="44">
        <f t="shared" ref="D900:D963" si="218">-E$6*COS(2*PI()*A900*E$2)</f>
        <v>-10.895779055613401</v>
      </c>
      <c r="F900" s="3">
        <f>IF(G$3=0, C900,D900)</f>
        <v>-7.6</v>
      </c>
      <c r="H900" s="46">
        <f>-I$6*COS(2*PI()*A900*I$2)</f>
        <v>-10.895779055613401</v>
      </c>
      <c r="J900" s="2">
        <f>F900*J$2</f>
        <v>1.5130984399999998</v>
      </c>
      <c r="K900" s="8">
        <f>F900*K$2</f>
        <v>-179.30414228000836</v>
      </c>
      <c r="L900" s="9">
        <f>F900*L$2</f>
        <v>-1.6537463199999922</v>
      </c>
      <c r="M900" s="8">
        <f t="shared" ref="M900:M963" si="219">J899-N899</f>
        <v>-0.91124821381146504</v>
      </c>
      <c r="N900">
        <f t="shared" si="206"/>
        <v>2.2885811731572758</v>
      </c>
      <c r="P900" s="2">
        <f t="shared" ref="P900:P963" si="220">K899-Q899</f>
        <v>107.64747177734284</v>
      </c>
      <c r="Q900">
        <f t="shared" si="207"/>
        <v>-270.87751987058772</v>
      </c>
      <c r="S900" s="4">
        <f t="shared" si="208"/>
        <v>-273.44251440439916</v>
      </c>
      <c r="T900" s="2">
        <f t="shared" si="209"/>
        <v>327.12239722664145</v>
      </c>
      <c r="U900" s="8">
        <f t="shared" si="210"/>
        <v>-270.07340184017141</v>
      </c>
      <c r="V900" s="8">
        <f t="shared" si="211"/>
        <v>42.982100708209671</v>
      </c>
      <c r="W900" s="2">
        <f t="shared" si="212"/>
        <v>120.34602326642417</v>
      </c>
      <c r="X900" s="1">
        <f t="shared" si="213"/>
        <v>210.84496787814129</v>
      </c>
      <c r="Z900" s="2">
        <f t="shared" si="214"/>
        <v>-95.13489752892437</v>
      </c>
      <c r="AA900" s="1">
        <f t="shared" si="215"/>
        <v>-178.27390237284536</v>
      </c>
      <c r="AC900" s="14">
        <f t="shared" si="216"/>
        <v>-14.945778398211502</v>
      </c>
      <c r="AS900">
        <f>ABS(H900-AC900)</f>
        <v>4.0499993425981007</v>
      </c>
    </row>
    <row r="901" spans="1:45" x14ac:dyDescent="0.35">
      <c r="A901">
        <f t="shared" si="217"/>
        <v>3.591999999999921E-2</v>
      </c>
      <c r="B901" s="2">
        <v>-12.84</v>
      </c>
      <c r="C901">
        <v>-7.2</v>
      </c>
      <c r="D901" s="44">
        <f t="shared" si="218"/>
        <v>-10.659828290185819</v>
      </c>
      <c r="F901" s="3">
        <f>IF(G$3=0, C901,D901)</f>
        <v>-7.2</v>
      </c>
      <c r="H901" s="46">
        <f>-I$6*COS(2*PI()*A901*I$2)</f>
        <v>-10.659828290185819</v>
      </c>
      <c r="J901" s="2">
        <f>F901*J$2</f>
        <v>1.43346168</v>
      </c>
      <c r="K901" s="8">
        <f>F901*K$2</f>
        <v>-169.86708216000793</v>
      </c>
      <c r="L901" s="9">
        <f>F901*L$2</f>
        <v>-1.5667070399999927</v>
      </c>
      <c r="M901" s="8">
        <f t="shared" si="219"/>
        <v>-0.77548273315727601</v>
      </c>
      <c r="N901">
        <f t="shared" ref="N901:N964" si="221">O$2*M901+N900</f>
        <v>2.2747008852647679</v>
      </c>
      <c r="P901" s="2">
        <f t="shared" si="220"/>
        <v>91.573377590579355</v>
      </c>
      <c r="Q901">
        <f t="shared" ref="Q901:Q964" si="222">P901*R$2+Q900</f>
        <v>-269.2454899778308</v>
      </c>
      <c r="S901" s="4">
        <f t="shared" ref="S901:S964" si="223">M901+Q901+L901</f>
        <v>-271.58767975098806</v>
      </c>
      <c r="T901" s="2">
        <f t="shared" ref="T901:T964" si="224">S901*T$2</f>
        <v>324.9034373856507</v>
      </c>
      <c r="U901" s="8">
        <f t="shared" ref="U901:U964" si="225">S901*U$2</f>
        <v>-268.24142079000842</v>
      </c>
      <c r="V901" s="8">
        <f t="shared" ref="V901:V964" si="226">S901*V$2</f>
        <v>42.690541474841567</v>
      </c>
      <c r="W901" s="2">
        <f t="shared" ref="W901:W964" si="227">T900-X900</f>
        <v>116.27742934850016</v>
      </c>
      <c r="X901" s="1">
        <f t="shared" ref="X901:X964" si="228">Y$2*W901+X900</f>
        <v>212.64332622818799</v>
      </c>
      <c r="Z901" s="2">
        <f t="shared" ref="Z901:Z964" si="229">U900-AA900</f>
        <v>-91.799499467326058</v>
      </c>
      <c r="AA901" s="1">
        <f t="shared" ref="AA901:AA964" si="230">Z901*AB$2+AA900</f>
        <v>-179.73389079232356</v>
      </c>
      <c r="AC901" s="14">
        <f t="shared" ref="AC901:AC964" si="231">V901+AA901+W901</f>
        <v>-20.765919968981848</v>
      </c>
      <c r="AS901">
        <f>ABS(H901-AC901)</f>
        <v>10.106091678796028</v>
      </c>
    </row>
    <row r="902" spans="1:45" x14ac:dyDescent="0.35">
      <c r="A902">
        <f t="shared" si="217"/>
        <v>3.5959999999999208E-2</v>
      </c>
      <c r="B902" s="2">
        <v>-13.21</v>
      </c>
      <c r="C902">
        <v>-7.8</v>
      </c>
      <c r="D902" s="44">
        <f t="shared" si="218"/>
        <v>-10.42145357173149</v>
      </c>
      <c r="F902" s="3">
        <f>IF(G$3=0, C902,D902)</f>
        <v>-7.8</v>
      </c>
      <c r="H902" s="46">
        <f>-I$6*COS(2*PI()*A902*I$2)</f>
        <v>-10.42145357173149</v>
      </c>
      <c r="J902" s="2">
        <f>F902*J$2</f>
        <v>1.5529168199999999</v>
      </c>
      <c r="K902" s="8">
        <f>F902*K$2</f>
        <v>-184.02267234000857</v>
      </c>
      <c r="L902" s="9">
        <f>F902*L$2</f>
        <v>-1.6972659599999922</v>
      </c>
      <c r="M902" s="8">
        <f t="shared" si="219"/>
        <v>-0.84123920526476792</v>
      </c>
      <c r="N902">
        <f t="shared" si="221"/>
        <v>2.2596436288536554</v>
      </c>
      <c r="P902" s="2">
        <f t="shared" si="220"/>
        <v>99.378407817822875</v>
      </c>
      <c r="Q902">
        <f t="shared" si="222"/>
        <v>-267.47435805586093</v>
      </c>
      <c r="S902" s="4">
        <f t="shared" si="223"/>
        <v>-270.01286322112566</v>
      </c>
      <c r="T902" s="2">
        <f t="shared" si="224"/>
        <v>323.01946641806791</v>
      </c>
      <c r="U902" s="8">
        <f t="shared" si="225"/>
        <v>-266.68600773209209</v>
      </c>
      <c r="V902" s="8">
        <f t="shared" si="226"/>
        <v>42.442997954292331</v>
      </c>
      <c r="W902" s="2">
        <f t="shared" si="227"/>
        <v>112.26011115746272</v>
      </c>
      <c r="X902" s="1">
        <f t="shared" si="228"/>
        <v>214.37955233336027</v>
      </c>
      <c r="Z902" s="2">
        <f t="shared" si="229"/>
        <v>-88.507529997684856</v>
      </c>
      <c r="AA902" s="1">
        <f t="shared" si="230"/>
        <v>-181.14152340015966</v>
      </c>
      <c r="AC902" s="14">
        <f t="shared" si="231"/>
        <v>-26.438414288404601</v>
      </c>
      <c r="AS902">
        <f>ABS(H902-AC902)</f>
        <v>16.016960716673111</v>
      </c>
    </row>
    <row r="903" spans="1:45" x14ac:dyDescent="0.35">
      <c r="A903">
        <f t="shared" si="217"/>
        <v>3.5999999999999206E-2</v>
      </c>
      <c r="B903" s="2">
        <v>-12.84</v>
      </c>
      <c r="C903">
        <v>-6.2</v>
      </c>
      <c r="D903" s="44">
        <f t="shared" si="218"/>
        <v>-10.180709104605738</v>
      </c>
      <c r="F903" s="3">
        <f>IF(G$3=0, C903,D903)</f>
        <v>-6.2</v>
      </c>
      <c r="H903" s="46">
        <f>-I$6*COS(2*PI()*A903*I$2)</f>
        <v>-10.180709104605738</v>
      </c>
      <c r="J903" s="2">
        <f>F903*J$2</f>
        <v>1.23436978</v>
      </c>
      <c r="K903" s="8">
        <f>F903*K$2</f>
        <v>-146.27443186000681</v>
      </c>
      <c r="L903" s="9">
        <f>F903*L$2</f>
        <v>-1.3491088399999938</v>
      </c>
      <c r="M903" s="8">
        <f t="shared" si="219"/>
        <v>-0.70672680885365557</v>
      </c>
      <c r="N903">
        <f t="shared" si="221"/>
        <v>2.2469939963746657</v>
      </c>
      <c r="P903" s="2">
        <f t="shared" si="220"/>
        <v>83.451685715852364</v>
      </c>
      <c r="Q903">
        <f t="shared" si="222"/>
        <v>-265.98707376786456</v>
      </c>
      <c r="S903" s="4">
        <f t="shared" si="223"/>
        <v>-268.0429094167182</v>
      </c>
      <c r="T903" s="2">
        <f t="shared" si="224"/>
        <v>320.66278822438198</v>
      </c>
      <c r="U903" s="8">
        <f t="shared" si="225"/>
        <v>-264.74032592550412</v>
      </c>
      <c r="V903" s="8">
        <f t="shared" si="226"/>
        <v>42.133343279722098</v>
      </c>
      <c r="W903" s="2">
        <f t="shared" si="227"/>
        <v>108.63991408470764</v>
      </c>
      <c r="X903" s="1">
        <f t="shared" si="228"/>
        <v>216.05978810858562</v>
      </c>
      <c r="Z903" s="2">
        <f t="shared" si="229"/>
        <v>-85.544484331932438</v>
      </c>
      <c r="AA903" s="1">
        <f t="shared" si="230"/>
        <v>-182.50203143342307</v>
      </c>
      <c r="AC903" s="14">
        <f t="shared" si="231"/>
        <v>-31.728774068993346</v>
      </c>
      <c r="AS903">
        <f>ABS(H903-AC903)</f>
        <v>21.548064964387606</v>
      </c>
    </row>
    <row r="904" spans="1:45" x14ac:dyDescent="0.35">
      <c r="A904">
        <f t="shared" si="217"/>
        <v>3.6039999999999205E-2</v>
      </c>
      <c r="B904" s="2">
        <v>-12.84</v>
      </c>
      <c r="C904">
        <v>-6.6</v>
      </c>
      <c r="D904" s="44">
        <f t="shared" si="218"/>
        <v>-9.9376496320243231</v>
      </c>
      <c r="F904" s="3">
        <f>IF(G$3=0, C904,D904)</f>
        <v>-6.6</v>
      </c>
      <c r="H904" s="46">
        <f>-I$6*COS(2*PI()*A904*I$2)</f>
        <v>-9.9376496320243231</v>
      </c>
      <c r="J904" s="2">
        <f>F904*J$2</f>
        <v>1.3140065399999998</v>
      </c>
      <c r="K904" s="8">
        <f>F904*K$2</f>
        <v>-155.71149198000725</v>
      </c>
      <c r="L904" s="9">
        <f>F904*L$2</f>
        <v>-1.4361481199999933</v>
      </c>
      <c r="M904" s="8">
        <f t="shared" si="219"/>
        <v>-1.0126242163746657</v>
      </c>
      <c r="N904">
        <f t="shared" si="221"/>
        <v>2.2288691367881985</v>
      </c>
      <c r="P904" s="2">
        <f t="shared" si="220"/>
        <v>119.71264190785774</v>
      </c>
      <c r="Q904">
        <f t="shared" si="222"/>
        <v>-263.85354309251869</v>
      </c>
      <c r="S904" s="4">
        <f t="shared" si="223"/>
        <v>-266.30231542889334</v>
      </c>
      <c r="T904" s="2">
        <f t="shared" si="224"/>
        <v>318.58049579397567</v>
      </c>
      <c r="U904" s="8">
        <f t="shared" si="225"/>
        <v>-263.02117797026267</v>
      </c>
      <c r="V904" s="8">
        <f t="shared" si="226"/>
        <v>41.859741399488691</v>
      </c>
      <c r="W904" s="2">
        <f t="shared" si="227"/>
        <v>104.60300011579636</v>
      </c>
      <c r="X904" s="1">
        <f t="shared" si="228"/>
        <v>217.67758856867641</v>
      </c>
      <c r="Z904" s="2">
        <f t="shared" si="229"/>
        <v>-82.238294492081053</v>
      </c>
      <c r="AA904" s="1">
        <f t="shared" si="230"/>
        <v>-183.80995749285449</v>
      </c>
      <c r="AC904" s="14">
        <f t="shared" si="231"/>
        <v>-37.347215977569448</v>
      </c>
      <c r="AS904">
        <f>ABS(H904-AC904)</f>
        <v>27.409566345545123</v>
      </c>
    </row>
    <row r="905" spans="1:45" x14ac:dyDescent="0.35">
      <c r="A905">
        <f t="shared" si="217"/>
        <v>3.6079999999999203E-2</v>
      </c>
      <c r="B905" s="2">
        <v>-13.21</v>
      </c>
      <c r="C905">
        <v>-5.8</v>
      </c>
      <c r="D905" s="44">
        <f t="shared" si="218"/>
        <v>-9.6923304236151981</v>
      </c>
      <c r="F905" s="3">
        <f>IF(G$3=0, C905,D905)</f>
        <v>-5.8</v>
      </c>
      <c r="H905" s="46">
        <f>-I$6*COS(2*PI()*A905*I$2)</f>
        <v>-9.6923304236151981</v>
      </c>
      <c r="J905" s="2">
        <f>F905*J$2</f>
        <v>1.1547330199999999</v>
      </c>
      <c r="K905" s="8">
        <f>F905*K$2</f>
        <v>-136.83737174000638</v>
      </c>
      <c r="L905" s="9">
        <f>F905*L$2</f>
        <v>-1.262069559999994</v>
      </c>
      <c r="M905" s="8">
        <f t="shared" si="219"/>
        <v>-0.9148625967881987</v>
      </c>
      <c r="N905">
        <f t="shared" si="221"/>
        <v>2.2124941026545475</v>
      </c>
      <c r="P905" s="2">
        <f t="shared" si="220"/>
        <v>108.14205111251144</v>
      </c>
      <c r="Q905">
        <f t="shared" si="222"/>
        <v>-261.92622464338655</v>
      </c>
      <c r="S905" s="4">
        <f t="shared" si="223"/>
        <v>-264.10315680017476</v>
      </c>
      <c r="T905" s="2">
        <f t="shared" si="224"/>
        <v>315.94961725603127</v>
      </c>
      <c r="U905" s="8">
        <f t="shared" si="225"/>
        <v>-260.84911539492441</v>
      </c>
      <c r="V905" s="8">
        <f t="shared" si="226"/>
        <v>41.514058293630782</v>
      </c>
      <c r="W905" s="2">
        <f t="shared" si="227"/>
        <v>100.90290722529926</v>
      </c>
      <c r="X905" s="1">
        <f t="shared" si="228"/>
        <v>219.23816302211347</v>
      </c>
      <c r="Z905" s="2">
        <f t="shared" si="229"/>
        <v>-79.211220477408176</v>
      </c>
      <c r="AA905" s="1">
        <f t="shared" si="230"/>
        <v>-185.06974066444917</v>
      </c>
      <c r="AC905" s="14">
        <f t="shared" si="231"/>
        <v>-42.652775145519115</v>
      </c>
      <c r="AS905">
        <f>ABS(H905-AC905)</f>
        <v>32.960444721903919</v>
      </c>
    </row>
    <row r="906" spans="1:45" x14ac:dyDescent="0.35">
      <c r="A906">
        <f t="shared" si="217"/>
        <v>3.6119999999999201E-2</v>
      </c>
      <c r="B906" s="2">
        <v>-13.21</v>
      </c>
      <c r="C906">
        <v>-6</v>
      </c>
      <c r="D906" s="44">
        <f t="shared" si="218"/>
        <v>-9.4448072628508406</v>
      </c>
      <c r="F906" s="3">
        <f>IF(G$3=0, C906,D906)</f>
        <v>-6</v>
      </c>
      <c r="H906" s="46">
        <f>-I$6*COS(2*PI()*A906*I$2)</f>
        <v>-9.4448072628508406</v>
      </c>
      <c r="J906" s="2">
        <f>F906*J$2</f>
        <v>1.1945513999999999</v>
      </c>
      <c r="K906" s="8">
        <f>F906*K$2</f>
        <v>-141.55590180000661</v>
      </c>
      <c r="L906" s="9">
        <f>F906*L$2</f>
        <v>-1.305589199999994</v>
      </c>
      <c r="M906" s="8">
        <f t="shared" si="219"/>
        <v>-1.0577610826545476</v>
      </c>
      <c r="N906">
        <f t="shared" si="221"/>
        <v>2.1935613428122234</v>
      </c>
      <c r="P906" s="2">
        <f t="shared" si="220"/>
        <v>125.08885290338017</v>
      </c>
      <c r="Q906">
        <f t="shared" si="222"/>
        <v>-259.69687859805737</v>
      </c>
      <c r="S906" s="4">
        <f t="shared" si="223"/>
        <v>-262.06022888071192</v>
      </c>
      <c r="T906" s="2">
        <f t="shared" si="224"/>
        <v>313.50563929659967</v>
      </c>
      <c r="U906" s="8">
        <f t="shared" si="225"/>
        <v>-258.83135859465006</v>
      </c>
      <c r="V906" s="8">
        <f t="shared" si="226"/>
        <v>41.192932905483922</v>
      </c>
      <c r="W906" s="2">
        <f t="shared" si="227"/>
        <v>96.711454233917806</v>
      </c>
      <c r="X906" s="1">
        <f t="shared" si="228"/>
        <v>220.73391204444053</v>
      </c>
      <c r="Z906" s="2">
        <f t="shared" si="229"/>
        <v>-75.77937473047524</v>
      </c>
      <c r="AA906" s="1">
        <f t="shared" si="230"/>
        <v>-186.27494341810007</v>
      </c>
      <c r="AC906" s="14">
        <f t="shared" si="231"/>
        <v>-48.370556278698331</v>
      </c>
      <c r="AS906">
        <f>ABS(H906-AC906)</f>
        <v>38.925749015847487</v>
      </c>
    </row>
    <row r="907" spans="1:45" x14ac:dyDescent="0.35">
      <c r="A907">
        <f t="shared" si="217"/>
        <v>3.61599999999992E-2</v>
      </c>
      <c r="B907" s="2">
        <v>-12.47</v>
      </c>
      <c r="C907">
        <v>-6.4</v>
      </c>
      <c r="D907" s="44">
        <f t="shared" si="218"/>
        <v>-9.1951364343634605</v>
      </c>
      <c r="F907" s="3">
        <f>IF(G$3=0, C907,D907)</f>
        <v>-6.4</v>
      </c>
      <c r="H907" s="46">
        <f>-I$6*COS(2*PI()*A907*I$2)</f>
        <v>-9.1951364343634605</v>
      </c>
      <c r="J907" s="2">
        <f>F907*J$2</f>
        <v>1.27418816</v>
      </c>
      <c r="K907" s="8">
        <f>F907*K$2</f>
        <v>-150.99296192000705</v>
      </c>
      <c r="L907" s="9">
        <f>F907*L$2</f>
        <v>-1.3926284799999937</v>
      </c>
      <c r="M907" s="8">
        <f t="shared" si="219"/>
        <v>-0.99900994281222344</v>
      </c>
      <c r="N907">
        <f t="shared" si="221"/>
        <v>2.175680163746823</v>
      </c>
      <c r="P907" s="2">
        <f t="shared" si="220"/>
        <v>118.14097679805076</v>
      </c>
      <c r="Q907">
        <f t="shared" si="222"/>
        <v>-257.591358295465</v>
      </c>
      <c r="S907" s="4">
        <f t="shared" si="223"/>
        <v>-259.98299671827721</v>
      </c>
      <c r="T907" s="2">
        <f t="shared" si="224"/>
        <v>311.02062278023237</v>
      </c>
      <c r="U907" s="8">
        <f t="shared" si="225"/>
        <v>-256.77972021741192</v>
      </c>
      <c r="V907" s="8">
        <f t="shared" si="226"/>
        <v>40.866415274549411</v>
      </c>
      <c r="W907" s="2">
        <f t="shared" si="227"/>
        <v>92.771727252159138</v>
      </c>
      <c r="X907" s="1">
        <f t="shared" si="228"/>
        <v>222.16872885529503</v>
      </c>
      <c r="Z907" s="2">
        <f t="shared" si="229"/>
        <v>-72.55641517654999</v>
      </c>
      <c r="AA907" s="1">
        <f t="shared" si="230"/>
        <v>-187.42888790070936</v>
      </c>
      <c r="AC907" s="14">
        <f t="shared" si="231"/>
        <v>-53.790745374000807</v>
      </c>
      <c r="AS907">
        <f>ABS(H907-AC907)</f>
        <v>44.595608939637344</v>
      </c>
    </row>
    <row r="908" spans="1:45" x14ac:dyDescent="0.35">
      <c r="A908">
        <f t="shared" si="217"/>
        <v>3.6199999999999198E-2</v>
      </c>
      <c r="B908" s="2">
        <v>-11.360000000000001</v>
      </c>
      <c r="C908">
        <v>-4.5999999999999996</v>
      </c>
      <c r="D908" s="44">
        <f t="shared" si="218"/>
        <v>-8.943374711146415</v>
      </c>
      <c r="F908" s="3">
        <f>IF(G$3=0, C908,D908)</f>
        <v>-4.5999999999999996</v>
      </c>
      <c r="H908" s="46">
        <f>-I$6*COS(2*PI()*A908*I$2)</f>
        <v>-8.943374711146415</v>
      </c>
      <c r="J908" s="2">
        <f>F908*J$2</f>
        <v>0.91582273999999986</v>
      </c>
      <c r="K908" s="8">
        <f>F908*K$2</f>
        <v>-108.52619138000506</v>
      </c>
      <c r="L908" s="9">
        <f>F908*L$2</f>
        <v>-1.0009517199999953</v>
      </c>
      <c r="M908" s="8">
        <f t="shared" si="219"/>
        <v>-0.90149200374682303</v>
      </c>
      <c r="N908">
        <f t="shared" si="221"/>
        <v>2.1595444485209603</v>
      </c>
      <c r="P908" s="2">
        <f t="shared" si="220"/>
        <v>106.59839637545795</v>
      </c>
      <c r="Q908">
        <f t="shared" si="222"/>
        <v>-255.69155101542208</v>
      </c>
      <c r="S908" s="4">
        <f t="shared" si="223"/>
        <v>-257.59399473916886</v>
      </c>
      <c r="T908" s="2">
        <f t="shared" si="224"/>
        <v>308.16263247800259</v>
      </c>
      <c r="U908" s="8">
        <f t="shared" si="225"/>
        <v>-254.42015337058837</v>
      </c>
      <c r="V908" s="8">
        <f t="shared" si="226"/>
        <v>40.490890920255751</v>
      </c>
      <c r="W908" s="2">
        <f t="shared" si="227"/>
        <v>88.851893924937343</v>
      </c>
      <c r="X908" s="1">
        <f t="shared" si="228"/>
        <v>223.54292113192739</v>
      </c>
      <c r="Z908" s="2">
        <f t="shared" si="229"/>
        <v>-69.350832316702565</v>
      </c>
      <c r="AA908" s="1">
        <f t="shared" si="230"/>
        <v>-188.53185047295736</v>
      </c>
      <c r="AC908" s="14">
        <f t="shared" si="231"/>
        <v>-59.189065627764279</v>
      </c>
      <c r="AS908">
        <f>ABS(H908-AC908)</f>
        <v>50.24569091661786</v>
      </c>
    </row>
    <row r="909" spans="1:45" x14ac:dyDescent="0.35">
      <c r="A909">
        <f t="shared" si="217"/>
        <v>3.6239999999999196E-2</v>
      </c>
      <c r="B909" s="2">
        <v>-12.47</v>
      </c>
      <c r="C909">
        <v>-4.5999999999999996</v>
      </c>
      <c r="D909" s="44">
        <f t="shared" si="218"/>
        <v>-8.6895793416444036</v>
      </c>
      <c r="F909" s="3">
        <f>IF(G$3=0, C909,D909)</f>
        <v>-4.5999999999999996</v>
      </c>
      <c r="H909" s="46">
        <f>-I$6*COS(2*PI()*A909*I$2)</f>
        <v>-8.6895793416444036</v>
      </c>
      <c r="J909" s="2">
        <f>F909*J$2</f>
        <v>0.91582273999999986</v>
      </c>
      <c r="K909" s="8">
        <f>F909*K$2</f>
        <v>-108.52619138000506</v>
      </c>
      <c r="L909" s="9">
        <f>F909*L$2</f>
        <v>-1.0009517199999953</v>
      </c>
      <c r="M909" s="8">
        <f t="shared" si="219"/>
        <v>-1.2437217085209604</v>
      </c>
      <c r="N909">
        <f t="shared" si="221"/>
        <v>2.1372831980323159</v>
      </c>
      <c r="P909" s="2">
        <f t="shared" si="220"/>
        <v>147.16535963541702</v>
      </c>
      <c r="Q909">
        <f t="shared" si="222"/>
        <v>-253.0687552594639</v>
      </c>
      <c r="S909" s="4">
        <f t="shared" si="223"/>
        <v>-255.31342868798484</v>
      </c>
      <c r="T909" s="2">
        <f t="shared" si="224"/>
        <v>305.4343653125182</v>
      </c>
      <c r="U909" s="8">
        <f t="shared" si="225"/>
        <v>-252.16768640177756</v>
      </c>
      <c r="V909" s="8">
        <f t="shared" si="226"/>
        <v>40.1324114793494</v>
      </c>
      <c r="W909" s="2">
        <f t="shared" si="227"/>
        <v>84.619711346075206</v>
      </c>
      <c r="X909" s="1">
        <f t="shared" si="228"/>
        <v>224.8516580495768</v>
      </c>
      <c r="Z909" s="2">
        <f t="shared" si="229"/>
        <v>-65.888302897631007</v>
      </c>
      <c r="AA909" s="1">
        <f t="shared" si="230"/>
        <v>-189.57974463107152</v>
      </c>
      <c r="AC909" s="14">
        <f t="shared" si="231"/>
        <v>-64.827621805646913</v>
      </c>
      <c r="AS909">
        <f>ABS(H909-AC909)</f>
        <v>56.13804246400251</v>
      </c>
    </row>
    <row r="910" spans="1:45" x14ac:dyDescent="0.35">
      <c r="A910">
        <f t="shared" si="217"/>
        <v>3.6279999999999195E-2</v>
      </c>
      <c r="B910" s="2">
        <v>-12.1</v>
      </c>
      <c r="C910">
        <v>-4.8</v>
      </c>
      <c r="D910" s="44">
        <f t="shared" si="218"/>
        <v>-8.4338080367358437</v>
      </c>
      <c r="F910" s="3">
        <f>IF(G$3=0, C910,D910)</f>
        <v>-4.8</v>
      </c>
      <c r="H910" s="46">
        <f>-I$6*COS(2*PI()*A910*I$2)</f>
        <v>-8.4338080367358437</v>
      </c>
      <c r="J910" s="2">
        <f>F910*J$2</f>
        <v>0.9556411199999999</v>
      </c>
      <c r="K910" s="8">
        <f>F910*K$2</f>
        <v>-113.24472144000528</v>
      </c>
      <c r="L910" s="9">
        <f>F910*L$2</f>
        <v>-1.0444713599999951</v>
      </c>
      <c r="M910" s="8">
        <f t="shared" si="219"/>
        <v>-1.2214604580323161</v>
      </c>
      <c r="N910">
        <f t="shared" si="221"/>
        <v>2.1154203994400427</v>
      </c>
      <c r="P910" s="2">
        <f t="shared" si="220"/>
        <v>144.54256387945884</v>
      </c>
      <c r="Q910">
        <f t="shared" si="222"/>
        <v>-250.49270323174798</v>
      </c>
      <c r="S910" s="4">
        <f t="shared" si="223"/>
        <v>-252.75863504978028</v>
      </c>
      <c r="T910" s="2">
        <f t="shared" si="224"/>
        <v>302.37803655848666</v>
      </c>
      <c r="U910" s="8">
        <f t="shared" si="225"/>
        <v>-249.64437063146869</v>
      </c>
      <c r="V910" s="8">
        <f t="shared" si="226"/>
        <v>39.730826533112392</v>
      </c>
      <c r="W910" s="2">
        <f t="shared" si="227"/>
        <v>80.582707262941398</v>
      </c>
      <c r="X910" s="1">
        <f t="shared" si="228"/>
        <v>226.09795825837608</v>
      </c>
      <c r="Z910" s="2">
        <f t="shared" si="229"/>
        <v>-62.587941770706038</v>
      </c>
      <c r="AA910" s="1">
        <f t="shared" si="230"/>
        <v>-190.57514951578696</v>
      </c>
      <c r="AC910" s="14">
        <f t="shared" si="231"/>
        <v>-70.261615719733157</v>
      </c>
      <c r="AS910">
        <f>ABS(H910-AC910)</f>
        <v>61.827807682997317</v>
      </c>
    </row>
    <row r="911" spans="1:45" x14ac:dyDescent="0.35">
      <c r="A911">
        <f t="shared" si="217"/>
        <v>3.6319999999999193E-2</v>
      </c>
      <c r="B911" s="2">
        <v>-12.47</v>
      </c>
      <c r="C911">
        <v>-5.4</v>
      </c>
      <c r="D911" s="44">
        <f t="shared" si="218"/>
        <v>-8.1761189566097929</v>
      </c>
      <c r="F911" s="3">
        <f>IF(G$3=0, C911,D911)</f>
        <v>-5.4</v>
      </c>
      <c r="H911" s="46">
        <f>-I$6*COS(2*PI()*A911*I$2)</f>
        <v>-8.1761189566097929</v>
      </c>
      <c r="J911" s="2">
        <f>F911*J$2</f>
        <v>1.07509626</v>
      </c>
      <c r="K911" s="8">
        <f>F911*K$2</f>
        <v>-127.40031162000595</v>
      </c>
      <c r="L911" s="9">
        <f>F911*L$2</f>
        <v>-1.1750302799999945</v>
      </c>
      <c r="M911" s="8">
        <f t="shared" si="219"/>
        <v>-1.1597792794400428</v>
      </c>
      <c r="N911">
        <f t="shared" si="221"/>
        <v>2.0946616260952746</v>
      </c>
      <c r="P911" s="2">
        <f t="shared" si="220"/>
        <v>137.24798179174269</v>
      </c>
      <c r="Q911">
        <f t="shared" si="222"/>
        <v>-248.04665597545755</v>
      </c>
      <c r="S911" s="4">
        <f t="shared" si="223"/>
        <v>-250.38146553489759</v>
      </c>
      <c r="T911" s="2">
        <f t="shared" si="224"/>
        <v>299.53420156810006</v>
      </c>
      <c r="U911" s="8">
        <f t="shared" si="225"/>
        <v>-247.29649045989581</v>
      </c>
      <c r="V911" s="8">
        <f t="shared" si="226"/>
        <v>39.357162109671407</v>
      </c>
      <c r="W911" s="2">
        <f t="shared" si="227"/>
        <v>76.280078300110574</v>
      </c>
      <c r="X911" s="1">
        <f t="shared" si="228"/>
        <v>227.27771357737333</v>
      </c>
      <c r="Z911" s="2">
        <f t="shared" si="229"/>
        <v>-59.069221115681728</v>
      </c>
      <c r="AA911" s="1">
        <f t="shared" si="230"/>
        <v>-191.51459231533283</v>
      </c>
      <c r="AC911" s="14">
        <f t="shared" si="231"/>
        <v>-75.877351905550853</v>
      </c>
      <c r="AS911">
        <f>ABS(H911-AC911)</f>
        <v>67.701232948941055</v>
      </c>
    </row>
    <row r="912" spans="1:45" x14ac:dyDescent="0.35">
      <c r="A912">
        <f t="shared" si="217"/>
        <v>3.6359999999999192E-2</v>
      </c>
      <c r="B912" s="2">
        <v>-11.360000000000001</v>
      </c>
      <c r="C912">
        <v>-5.4</v>
      </c>
      <c r="D912" s="44">
        <f t="shared" si="218"/>
        <v>-7.9165706975408563</v>
      </c>
      <c r="F912" s="3">
        <f>IF(G$3=0, C912,D912)</f>
        <v>-5.4</v>
      </c>
      <c r="H912" s="46">
        <f>-I$6*COS(2*PI()*A912*I$2)</f>
        <v>-7.9165706975408563</v>
      </c>
      <c r="J912" s="2">
        <f>F912*J$2</f>
        <v>1.07509626</v>
      </c>
      <c r="K912" s="8">
        <f>F912*K$2</f>
        <v>-127.40031162000595</v>
      </c>
      <c r="L912" s="9">
        <f>F912*L$2</f>
        <v>-1.1750302799999945</v>
      </c>
      <c r="M912" s="8">
        <f t="shared" si="219"/>
        <v>-1.0195653660952746</v>
      </c>
      <c r="N912">
        <f t="shared" si="221"/>
        <v>2.0764125275640732</v>
      </c>
      <c r="P912" s="2">
        <f t="shared" si="220"/>
        <v>120.6463443554516</v>
      </c>
      <c r="Q912">
        <f t="shared" si="222"/>
        <v>-245.89648476172042</v>
      </c>
      <c r="S912" s="4">
        <f t="shared" si="223"/>
        <v>-248.09108040781567</v>
      </c>
      <c r="T912" s="2">
        <f t="shared" si="224"/>
        <v>296.79418773018153</v>
      </c>
      <c r="U912" s="8">
        <f t="shared" si="225"/>
        <v>-245.03432539700319</v>
      </c>
      <c r="V912" s="8">
        <f t="shared" si="226"/>
        <v>38.997139220007554</v>
      </c>
      <c r="W912" s="2">
        <f t="shared" si="227"/>
        <v>72.256487990726725</v>
      </c>
      <c r="X912" s="1">
        <f t="shared" si="228"/>
        <v>228.39523964628663</v>
      </c>
      <c r="Z912" s="2">
        <f t="shared" si="229"/>
        <v>-55.781898144562973</v>
      </c>
      <c r="AA912" s="1">
        <f t="shared" si="230"/>
        <v>-192.40175320161373</v>
      </c>
      <c r="AC912" s="14">
        <f t="shared" si="231"/>
        <v>-81.148125990879464</v>
      </c>
      <c r="AS912">
        <f>ABS(H912-AC912)</f>
        <v>73.231555293338602</v>
      </c>
    </row>
    <row r="913" spans="1:45" x14ac:dyDescent="0.35">
      <c r="A913">
        <f t="shared" si="217"/>
        <v>3.639999999999919E-2</v>
      </c>
      <c r="B913" s="2">
        <v>-10.99</v>
      </c>
      <c r="C913">
        <v>-3.2</v>
      </c>
      <c r="D913" s="44">
        <f t="shared" si="218"/>
        <v>-7.6552222785648967</v>
      </c>
      <c r="F913" s="3">
        <f>IF(G$3=0, C913,D913)</f>
        <v>-3.2</v>
      </c>
      <c r="H913" s="46">
        <f>-I$6*COS(2*PI()*A913*I$2)</f>
        <v>-7.6552222785648967</v>
      </c>
      <c r="J913" s="2">
        <f>F913*J$2</f>
        <v>0.63709408000000001</v>
      </c>
      <c r="K913" s="8">
        <f>F913*K$2</f>
        <v>-75.496480960003524</v>
      </c>
      <c r="L913" s="9">
        <f>F913*L$2</f>
        <v>-0.69631423999999686</v>
      </c>
      <c r="M913" s="8">
        <f t="shared" si="219"/>
        <v>-1.0013162675640732</v>
      </c>
      <c r="N913">
        <f t="shared" si="221"/>
        <v>2.0584900678225719</v>
      </c>
      <c r="P913" s="2">
        <f t="shared" si="220"/>
        <v>118.49617314171446</v>
      </c>
      <c r="Q913">
        <f t="shared" si="222"/>
        <v>-243.78463411437161</v>
      </c>
      <c r="S913" s="4">
        <f t="shared" si="223"/>
        <v>-245.48226462193568</v>
      </c>
      <c r="T913" s="2">
        <f t="shared" si="224"/>
        <v>293.67323166503343</v>
      </c>
      <c r="U913" s="8">
        <f t="shared" si="225"/>
        <v>-242.4576530913026</v>
      </c>
      <c r="V913" s="8">
        <f t="shared" si="226"/>
        <v>38.587062597204032</v>
      </c>
      <c r="W913" s="2">
        <f t="shared" si="227"/>
        <v>68.398948083894908</v>
      </c>
      <c r="X913" s="1">
        <f t="shared" si="228"/>
        <v>229.45310461724685</v>
      </c>
      <c r="Z913" s="2">
        <f t="shared" si="229"/>
        <v>-52.632572195389457</v>
      </c>
      <c r="AA913" s="1">
        <f t="shared" si="230"/>
        <v>-193.23882689306637</v>
      </c>
      <c r="AC913" s="14">
        <f t="shared" si="231"/>
        <v>-86.252816211967428</v>
      </c>
      <c r="AS913">
        <f>ABS(H913-AC913)</f>
        <v>78.597593933402536</v>
      </c>
    </row>
    <row r="914" spans="1:45" x14ac:dyDescent="0.35">
      <c r="A914">
        <f t="shared" si="217"/>
        <v>3.6439999999999188E-2</v>
      </c>
      <c r="B914" s="2">
        <v>-11.729999999999999</v>
      </c>
      <c r="C914">
        <v>-3.4</v>
      </c>
      <c r="D914" s="44">
        <f t="shared" si="218"/>
        <v>-7.3921331280586173</v>
      </c>
      <c r="F914" s="3">
        <f>IF(G$3=0, C914,D914)</f>
        <v>-3.4</v>
      </c>
      <c r="H914" s="46">
        <f>-I$6*COS(2*PI()*A914*I$2)</f>
        <v>-7.3921331280586173</v>
      </c>
      <c r="J914" s="2">
        <f>F914*J$2</f>
        <v>0.67691245999999994</v>
      </c>
      <c r="K914" s="8">
        <f>F914*K$2</f>
        <v>-80.215011020003743</v>
      </c>
      <c r="L914" s="9">
        <f>F914*L$2</f>
        <v>-0.7398338799999965</v>
      </c>
      <c r="M914" s="8">
        <f t="shared" si="219"/>
        <v>-1.4213959878225719</v>
      </c>
      <c r="N914">
        <f t="shared" si="221"/>
        <v>2.0330486431761363</v>
      </c>
      <c r="P914" s="2">
        <f t="shared" si="220"/>
        <v>168.2881531543681</v>
      </c>
      <c r="Q914">
        <f t="shared" si="222"/>
        <v>-240.78538582003938</v>
      </c>
      <c r="S914" s="4">
        <f t="shared" si="223"/>
        <v>-242.94661568786194</v>
      </c>
      <c r="T914" s="2">
        <f t="shared" si="224"/>
        <v>290.63980593880319</v>
      </c>
      <c r="U914" s="8">
        <f t="shared" si="225"/>
        <v>-239.95324614131047</v>
      </c>
      <c r="V914" s="8">
        <f t="shared" si="226"/>
        <v>38.188486984035706</v>
      </c>
      <c r="W914" s="2">
        <f t="shared" si="227"/>
        <v>64.220127047786576</v>
      </c>
      <c r="X914" s="1">
        <f t="shared" si="228"/>
        <v>230.44633952418053</v>
      </c>
      <c r="Z914" s="2">
        <f t="shared" si="229"/>
        <v>-49.218826198236229</v>
      </c>
      <c r="AA914" s="1">
        <f t="shared" si="230"/>
        <v>-194.02160802680569</v>
      </c>
      <c r="AC914" s="14">
        <f t="shared" si="231"/>
        <v>-91.612993994983412</v>
      </c>
      <c r="AS914">
        <f>ABS(H914-AC914)</f>
        <v>84.220860866924795</v>
      </c>
    </row>
    <row r="915" spans="1:45" x14ac:dyDescent="0.35">
      <c r="A915">
        <f t="shared" si="217"/>
        <v>3.6479999999999187E-2</v>
      </c>
      <c r="B915" s="2">
        <v>-10.25</v>
      </c>
      <c r="C915">
        <v>-3.8</v>
      </c>
      <c r="D915" s="44">
        <f t="shared" si="218"/>
        <v>-7.1273630702260897</v>
      </c>
      <c r="F915" s="3">
        <f>IF(G$3=0, C915,D915)</f>
        <v>-3.8</v>
      </c>
      <c r="H915" s="46">
        <f>-I$6*COS(2*PI()*A915*I$2)</f>
        <v>-7.1273630702260897</v>
      </c>
      <c r="J915" s="2">
        <f>F915*J$2</f>
        <v>0.75654921999999991</v>
      </c>
      <c r="K915" s="8">
        <f>F915*K$2</f>
        <v>-89.652071140004182</v>
      </c>
      <c r="L915" s="9">
        <f>F915*L$2</f>
        <v>-0.82687315999999611</v>
      </c>
      <c r="M915" s="8">
        <f t="shared" si="219"/>
        <v>-1.3561361831761363</v>
      </c>
      <c r="N915">
        <f t="shared" si="221"/>
        <v>2.0087752972470865</v>
      </c>
      <c r="P915" s="2">
        <f t="shared" si="220"/>
        <v>160.57037480003564</v>
      </c>
      <c r="Q915">
        <f t="shared" si="222"/>
        <v>-237.92368454331589</v>
      </c>
      <c r="S915" s="4">
        <f t="shared" si="223"/>
        <v>-240.10669388649202</v>
      </c>
      <c r="T915" s="2">
        <f t="shared" si="224"/>
        <v>287.24237511271588</v>
      </c>
      <c r="U915" s="8">
        <f t="shared" si="225"/>
        <v>-237.14831530044742</v>
      </c>
      <c r="V915" s="8">
        <f t="shared" si="226"/>
        <v>37.742083083984532</v>
      </c>
      <c r="W915" s="2">
        <f t="shared" si="227"/>
        <v>60.193466414622662</v>
      </c>
      <c r="X915" s="1">
        <f t="shared" si="228"/>
        <v>231.37729769509565</v>
      </c>
      <c r="Z915" s="2">
        <f t="shared" si="229"/>
        <v>-45.931638114504779</v>
      </c>
      <c r="AA915" s="1">
        <f t="shared" si="230"/>
        <v>-194.75210939254254</v>
      </c>
      <c r="AC915" s="14">
        <f t="shared" si="231"/>
        <v>-96.816559893935334</v>
      </c>
      <c r="AS915">
        <f>ABS(H915-AC915)</f>
        <v>89.689196823709239</v>
      </c>
    </row>
    <row r="916" spans="1:45" x14ac:dyDescent="0.35">
      <c r="A916">
        <f t="shared" si="217"/>
        <v>3.6519999999999185E-2</v>
      </c>
      <c r="B916" s="2">
        <v>-10.25</v>
      </c>
      <c r="C916">
        <v>-3.2</v>
      </c>
      <c r="D916" s="44">
        <f t="shared" si="218"/>
        <v>-6.8609723114951224</v>
      </c>
      <c r="F916" s="3">
        <f>IF(G$3=0, C916,D916)</f>
        <v>-3.2</v>
      </c>
      <c r="H916" s="46">
        <f>-I$6*COS(2*PI()*A916*I$2)</f>
        <v>-6.8609723114951224</v>
      </c>
      <c r="J916" s="2">
        <f>F916*J$2</f>
        <v>0.63709408000000001</v>
      </c>
      <c r="K916" s="8">
        <f>F916*K$2</f>
        <v>-75.496480960003524</v>
      </c>
      <c r="L916" s="9">
        <f>F916*L$2</f>
        <v>-0.69631423999999686</v>
      </c>
      <c r="M916" s="8">
        <f t="shared" si="219"/>
        <v>-1.2522260772470866</v>
      </c>
      <c r="N916">
        <f t="shared" si="221"/>
        <v>1.9863618279130502</v>
      </c>
      <c r="P916" s="2">
        <f t="shared" si="220"/>
        <v>148.2716134033117</v>
      </c>
      <c r="Q916">
        <f t="shared" si="222"/>
        <v>-235.28117302208091</v>
      </c>
      <c r="S916" s="4">
        <f t="shared" si="223"/>
        <v>-237.22971333932799</v>
      </c>
      <c r="T916" s="2">
        <f t="shared" si="224"/>
        <v>283.8006104865654</v>
      </c>
      <c r="U916" s="8">
        <f t="shared" si="225"/>
        <v>-234.30678231830305</v>
      </c>
      <c r="V916" s="8">
        <f t="shared" si="226"/>
        <v>37.289853964152485</v>
      </c>
      <c r="W916" s="2">
        <f t="shared" si="227"/>
        <v>55.865077417620228</v>
      </c>
      <c r="X916" s="1">
        <f t="shared" si="228"/>
        <v>232.24131256894424</v>
      </c>
      <c r="Z916" s="2">
        <f t="shared" si="229"/>
        <v>-42.396205907904886</v>
      </c>
      <c r="AA916" s="1">
        <f t="shared" si="230"/>
        <v>-195.42638289092241</v>
      </c>
      <c r="AC916" s="14">
        <f t="shared" si="231"/>
        <v>-102.2714515091497</v>
      </c>
      <c r="AS916">
        <f>ABS(H916-AC916)</f>
        <v>95.410479197654581</v>
      </c>
    </row>
    <row r="917" spans="1:45" x14ac:dyDescent="0.35">
      <c r="A917">
        <f t="shared" si="217"/>
        <v>3.6559999999999183E-2</v>
      </c>
      <c r="B917" s="2">
        <v>-10.620000000000001</v>
      </c>
      <c r="C917">
        <v>-3.6</v>
      </c>
      <c r="D917" s="44">
        <f t="shared" si="218"/>
        <v>-6.5930214268270264</v>
      </c>
      <c r="F917" s="3">
        <f>IF(G$3=0, C917,D917)</f>
        <v>-3.6</v>
      </c>
      <c r="H917" s="46">
        <f>-I$6*COS(2*PI()*A917*I$2)</f>
        <v>-6.5930214268270264</v>
      </c>
      <c r="J917" s="2">
        <f>F917*J$2</f>
        <v>0.71673083999999998</v>
      </c>
      <c r="K917" s="8">
        <f>F917*K$2</f>
        <v>-84.933541080003963</v>
      </c>
      <c r="L917" s="9">
        <f>F917*L$2</f>
        <v>-0.78335351999999636</v>
      </c>
      <c r="M917" s="8">
        <f t="shared" si="219"/>
        <v>-1.3492677479130502</v>
      </c>
      <c r="N917">
        <f t="shared" si="221"/>
        <v>1.9622114194199309</v>
      </c>
      <c r="P917" s="2">
        <f t="shared" si="220"/>
        <v>159.7846920620774</v>
      </c>
      <c r="Q917">
        <f t="shared" si="222"/>
        <v>-232.43347426168157</v>
      </c>
      <c r="S917" s="4">
        <f t="shared" si="223"/>
        <v>-234.56609552959461</v>
      </c>
      <c r="T917" s="2">
        <f t="shared" si="224"/>
        <v>280.61409413553838</v>
      </c>
      <c r="U917" s="8">
        <f t="shared" si="225"/>
        <v>-231.67598320996515</v>
      </c>
      <c r="V917" s="8">
        <f t="shared" si="226"/>
        <v>36.871163076981873</v>
      </c>
      <c r="W917" s="2">
        <f t="shared" si="227"/>
        <v>51.559297917621166</v>
      </c>
      <c r="X917" s="1">
        <f t="shared" si="228"/>
        <v>233.0387338264679</v>
      </c>
      <c r="Z917" s="2">
        <f t="shared" si="229"/>
        <v>-38.880399427380638</v>
      </c>
      <c r="AA917" s="1">
        <f t="shared" si="230"/>
        <v>-196.04474065145538</v>
      </c>
      <c r="AC917" s="14">
        <f t="shared" si="231"/>
        <v>-107.61427965685235</v>
      </c>
      <c r="AS917">
        <f>ABS(H917-AC917)</f>
        <v>101.02125823002532</v>
      </c>
    </row>
    <row r="918" spans="1:45" x14ac:dyDescent="0.35">
      <c r="A918">
        <f t="shared" si="217"/>
        <v>3.6599999999999182E-2</v>
      </c>
      <c r="B918" s="2">
        <v>-9.14</v>
      </c>
      <c r="C918">
        <v>-2.4</v>
      </c>
      <c r="D918" s="44">
        <f t="shared" si="218"/>
        <v>-6.3235713459422662</v>
      </c>
      <c r="F918" s="3">
        <f>IF(G$3=0, C918,D918)</f>
        <v>-2.4</v>
      </c>
      <c r="H918" s="46">
        <f>-I$6*COS(2*PI()*A918*I$2)</f>
        <v>-6.3235713459422662</v>
      </c>
      <c r="J918" s="2">
        <f>F918*J$2</f>
        <v>0.47782055999999995</v>
      </c>
      <c r="K918" s="8">
        <f>F918*K$2</f>
        <v>-56.622360720002639</v>
      </c>
      <c r="L918" s="9">
        <f>F918*L$2</f>
        <v>-0.52223567999999754</v>
      </c>
      <c r="M918" s="8">
        <f t="shared" si="219"/>
        <v>-1.2454805794199308</v>
      </c>
      <c r="N918">
        <f t="shared" si="221"/>
        <v>1.9399186870769531</v>
      </c>
      <c r="P918" s="2">
        <f t="shared" si="220"/>
        <v>147.49993318167759</v>
      </c>
      <c r="Q918">
        <f t="shared" si="222"/>
        <v>-229.80471570252459</v>
      </c>
      <c r="S918" s="4">
        <f t="shared" si="223"/>
        <v>-231.57243196194452</v>
      </c>
      <c r="T918" s="2">
        <f t="shared" si="224"/>
        <v>277.03274028179396</v>
      </c>
      <c r="U918" s="8">
        <f t="shared" si="225"/>
        <v>-228.71920487049843</v>
      </c>
      <c r="V918" s="8">
        <f t="shared" si="226"/>
        <v>36.400592693179242</v>
      </c>
      <c r="W918" s="2">
        <f t="shared" si="227"/>
        <v>47.575360309070476</v>
      </c>
      <c r="X918" s="1">
        <f t="shared" si="228"/>
        <v>233.77453910654395</v>
      </c>
      <c r="Z918" s="2">
        <f t="shared" si="229"/>
        <v>-35.631242558509769</v>
      </c>
      <c r="AA918" s="1">
        <f t="shared" si="230"/>
        <v>-196.61142349623015</v>
      </c>
      <c r="AC918" s="14">
        <f t="shared" si="231"/>
        <v>-112.63547049398042</v>
      </c>
      <c r="AS918">
        <f>ABS(H918-AC918)</f>
        <v>106.31189914803815</v>
      </c>
    </row>
    <row r="919" spans="1:45" x14ac:dyDescent="0.35">
      <c r="A919">
        <f t="shared" si="217"/>
        <v>3.663999999999918E-2</v>
      </c>
      <c r="B919" s="2">
        <v>-8.4</v>
      </c>
      <c r="C919">
        <v>-2.2000000000000002</v>
      </c>
      <c r="D919" s="44">
        <f t="shared" si="218"/>
        <v>-6.0526833394655943</v>
      </c>
      <c r="F919" s="3">
        <f>IF(G$3=0, C919,D919)</f>
        <v>-2.2000000000000002</v>
      </c>
      <c r="H919" s="46">
        <f>-I$6*COS(2*PI()*A919*I$2)</f>
        <v>-6.0526833394655943</v>
      </c>
      <c r="J919" s="2">
        <f>F919*J$2</f>
        <v>0.43800218000000002</v>
      </c>
      <c r="K919" s="8">
        <f>F919*K$2</f>
        <v>-51.903830660002427</v>
      </c>
      <c r="L919" s="9">
        <f>F919*L$2</f>
        <v>-0.47871603999999784</v>
      </c>
      <c r="M919" s="8">
        <f t="shared" si="219"/>
        <v>-1.4620981270769531</v>
      </c>
      <c r="N919">
        <f t="shared" si="221"/>
        <v>1.9137487389102172</v>
      </c>
      <c r="P919" s="2">
        <f t="shared" si="220"/>
        <v>173.18235498252196</v>
      </c>
      <c r="Q919">
        <f t="shared" si="222"/>
        <v>-226.71824245379082</v>
      </c>
      <c r="S919" s="4">
        <f t="shared" si="223"/>
        <v>-228.65905662086777</v>
      </c>
      <c r="T919" s="2">
        <f t="shared" si="224"/>
        <v>273.54743614878498</v>
      </c>
      <c r="U919" s="8">
        <f t="shared" si="225"/>
        <v>-225.84172551833663</v>
      </c>
      <c r="V919" s="8">
        <f t="shared" si="226"/>
        <v>35.9426427193658</v>
      </c>
      <c r="W919" s="2">
        <f t="shared" si="227"/>
        <v>43.258201175250008</v>
      </c>
      <c r="X919" s="1">
        <f t="shared" si="228"/>
        <v>234.44357477174043</v>
      </c>
      <c r="Z919" s="2">
        <f t="shared" si="229"/>
        <v>-32.107781374268285</v>
      </c>
      <c r="AA919" s="1">
        <f t="shared" si="230"/>
        <v>-197.12206886198462</v>
      </c>
      <c r="AC919" s="14">
        <f t="shared" si="231"/>
        <v>-117.9212249673688</v>
      </c>
      <c r="AS919">
        <f>ABS(H919-AC919)</f>
        <v>111.86854162790321</v>
      </c>
    </row>
    <row r="920" spans="1:45" x14ac:dyDescent="0.35">
      <c r="A920">
        <f t="shared" si="217"/>
        <v>3.6679999999999179E-2</v>
      </c>
      <c r="B920" s="2">
        <v>-8.77</v>
      </c>
      <c r="C920">
        <v>-2.6</v>
      </c>
      <c r="D920" s="44">
        <f t="shared" si="218"/>
        <v>-5.7804190049936794</v>
      </c>
      <c r="F920" s="3">
        <f>IF(G$3=0, C920,D920)</f>
        <v>-2.6</v>
      </c>
      <c r="H920" s="46">
        <f>-I$6*COS(2*PI()*A920*I$2)</f>
        <v>-5.7804190049936794</v>
      </c>
      <c r="J920" s="2">
        <f>F920*J$2</f>
        <v>0.51763893999999999</v>
      </c>
      <c r="K920" s="8">
        <f>F920*K$2</f>
        <v>-61.340890780002866</v>
      </c>
      <c r="L920" s="9">
        <f>F920*L$2</f>
        <v>-0.5657553199999974</v>
      </c>
      <c r="M920" s="8">
        <f t="shared" si="219"/>
        <v>-1.4757465589102172</v>
      </c>
      <c r="N920">
        <f t="shared" si="221"/>
        <v>1.8873344988269409</v>
      </c>
      <c r="P920" s="2">
        <f t="shared" si="220"/>
        <v>174.81441179378839</v>
      </c>
      <c r="Q920">
        <f t="shared" si="222"/>
        <v>-223.60268252536096</v>
      </c>
      <c r="S920" s="4">
        <f t="shared" si="223"/>
        <v>-225.64418440427119</v>
      </c>
      <c r="T920" s="2">
        <f t="shared" si="224"/>
        <v>269.94071014652729</v>
      </c>
      <c r="U920" s="8">
        <f t="shared" si="225"/>
        <v>-222.86399984380796</v>
      </c>
      <c r="V920" s="8">
        <f t="shared" si="226"/>
        <v>35.468738573485652</v>
      </c>
      <c r="W920" s="2">
        <f t="shared" si="227"/>
        <v>39.103861377044552</v>
      </c>
      <c r="X920" s="1">
        <f t="shared" si="228"/>
        <v>235.0483590021839</v>
      </c>
      <c r="Z920" s="2">
        <f t="shared" si="229"/>
        <v>-28.719656656352015</v>
      </c>
      <c r="AA920" s="1">
        <f t="shared" si="230"/>
        <v>-197.57882915341287</v>
      </c>
      <c r="AC920" s="14">
        <f t="shared" si="231"/>
        <v>-123.00622920288265</v>
      </c>
      <c r="AS920">
        <f>ABS(H920-AC920)</f>
        <v>117.22581019788898</v>
      </c>
    </row>
    <row r="921" spans="1:45" x14ac:dyDescent="0.35">
      <c r="A921">
        <f t="shared" si="217"/>
        <v>3.6719999999999177E-2</v>
      </c>
      <c r="B921" s="2">
        <v>-9.51</v>
      </c>
      <c r="C921">
        <v>-2.2000000000000002</v>
      </c>
      <c r="D921" s="44">
        <f t="shared" si="218"/>
        <v>-5.5068402530882059</v>
      </c>
      <c r="F921" s="3">
        <f>IF(G$3=0, C921,D921)</f>
        <v>-2.2000000000000002</v>
      </c>
      <c r="H921" s="46">
        <f>-I$6*COS(2*PI()*A921*I$2)</f>
        <v>-5.5068402530882059</v>
      </c>
      <c r="J921" s="2">
        <f>F921*J$2</f>
        <v>0.43800218000000002</v>
      </c>
      <c r="K921" s="8">
        <f>F921*K$2</f>
        <v>-51.903830660002427</v>
      </c>
      <c r="L921" s="9">
        <f>F921*L$2</f>
        <v>-0.47871603999999784</v>
      </c>
      <c r="M921" s="8">
        <f t="shared" si="219"/>
        <v>-1.3696955588269408</v>
      </c>
      <c r="N921">
        <f t="shared" si="221"/>
        <v>1.862818454989055</v>
      </c>
      <c r="P921" s="2">
        <f t="shared" si="220"/>
        <v>162.2617917453581</v>
      </c>
      <c r="Q921">
        <f t="shared" si="222"/>
        <v>-220.71083664669624</v>
      </c>
      <c r="S921" s="4">
        <f t="shared" si="223"/>
        <v>-222.55924824552318</v>
      </c>
      <c r="T921" s="2">
        <f t="shared" si="224"/>
        <v>266.25016585154492</v>
      </c>
      <c r="U921" s="8">
        <f t="shared" si="225"/>
        <v>-219.81707349196549</v>
      </c>
      <c r="V921" s="8">
        <f t="shared" si="226"/>
        <v>34.983821160615449</v>
      </c>
      <c r="W921" s="2">
        <f t="shared" si="227"/>
        <v>34.892351144343394</v>
      </c>
      <c r="X921" s="1">
        <f t="shared" si="228"/>
        <v>235.58800759421737</v>
      </c>
      <c r="Z921" s="2">
        <f t="shared" si="229"/>
        <v>-25.285170690395091</v>
      </c>
      <c r="AA921" s="1">
        <f t="shared" si="230"/>
        <v>-197.98096703658996</v>
      </c>
      <c r="AC921" s="14">
        <f t="shared" si="231"/>
        <v>-128.10479473163113</v>
      </c>
      <c r="AS921">
        <f>ABS(H921-AC921)</f>
        <v>122.59795447854293</v>
      </c>
    </row>
    <row r="922" spans="1:45" x14ac:dyDescent="0.35">
      <c r="A922">
        <f t="shared" si="217"/>
        <v>3.6759999999999175E-2</v>
      </c>
      <c r="B922" s="2">
        <v>-7.66</v>
      </c>
      <c r="C922">
        <v>-2.8</v>
      </c>
      <c r="D922" s="44">
        <f t="shared" si="218"/>
        <v>-5.2320092931981499</v>
      </c>
      <c r="F922" s="3">
        <f>IF(G$3=0, C922,D922)</f>
        <v>-2.8</v>
      </c>
      <c r="H922" s="46">
        <f>-I$6*COS(2*PI()*A922*I$2)</f>
        <v>-5.2320092931981499</v>
      </c>
      <c r="J922" s="2">
        <f>F922*J$2</f>
        <v>0.55745731999999992</v>
      </c>
      <c r="K922" s="8">
        <f>F922*K$2</f>
        <v>-66.059420840003071</v>
      </c>
      <c r="L922" s="9">
        <f>F922*L$2</f>
        <v>-0.60927495999999715</v>
      </c>
      <c r="M922" s="8">
        <f t="shared" si="219"/>
        <v>-1.4248162749890549</v>
      </c>
      <c r="N922">
        <f t="shared" si="221"/>
        <v>1.837315810964655</v>
      </c>
      <c r="P922" s="2">
        <f t="shared" si="220"/>
        <v>168.80700598669381</v>
      </c>
      <c r="Q922">
        <f t="shared" si="222"/>
        <v>-217.70234130530099</v>
      </c>
      <c r="S922" s="4">
        <f t="shared" si="223"/>
        <v>-219.73643254029002</v>
      </c>
      <c r="T922" s="2">
        <f t="shared" si="224"/>
        <v>262.87319924327551</v>
      </c>
      <c r="U922" s="8">
        <f t="shared" si="225"/>
        <v>-217.02903798131808</v>
      </c>
      <c r="V922" s="8">
        <f t="shared" si="226"/>
        <v>34.540106147288697</v>
      </c>
      <c r="W922" s="2">
        <f t="shared" si="227"/>
        <v>30.662158257327548</v>
      </c>
      <c r="X922" s="1">
        <f t="shared" si="228"/>
        <v>236.06223160004097</v>
      </c>
      <c r="Z922" s="2">
        <f t="shared" si="229"/>
        <v>-21.836106455375528</v>
      </c>
      <c r="AA922" s="1">
        <f t="shared" si="230"/>
        <v>-198.32825065726686</v>
      </c>
      <c r="AC922" s="14">
        <f t="shared" si="231"/>
        <v>-133.12598625265062</v>
      </c>
      <c r="AS922">
        <f>ABS(H922-AC922)</f>
        <v>127.89397695945247</v>
      </c>
    </row>
    <row r="923" spans="1:45" x14ac:dyDescent="0.35">
      <c r="A923">
        <f t="shared" si="217"/>
        <v>3.6799999999999174E-2</v>
      </c>
      <c r="B923" s="2">
        <v>-7.29</v>
      </c>
      <c r="C923">
        <v>-1</v>
      </c>
      <c r="D923" s="44">
        <f t="shared" si="218"/>
        <v>-4.9559886195137786</v>
      </c>
      <c r="F923" s="3">
        <f>IF(G$3=0, C923,D923)</f>
        <v>-1</v>
      </c>
      <c r="H923" s="46">
        <f>-I$6*COS(2*PI()*A923*I$2)</f>
        <v>-4.9559886195137786</v>
      </c>
      <c r="J923" s="2">
        <f>F923*J$2</f>
        <v>0.19909189999999999</v>
      </c>
      <c r="K923" s="8">
        <f>F923*K$2</f>
        <v>-23.5926503000011</v>
      </c>
      <c r="L923" s="9">
        <f>F923*L$2</f>
        <v>-0.21759819999999899</v>
      </c>
      <c r="M923" s="8">
        <f t="shared" si="219"/>
        <v>-1.2798584909646551</v>
      </c>
      <c r="N923">
        <f t="shared" si="221"/>
        <v>1.8144077518207293</v>
      </c>
      <c r="P923" s="2">
        <f t="shared" si="220"/>
        <v>151.64292046529792</v>
      </c>
      <c r="Q923">
        <f t="shared" si="222"/>
        <v>-214.99974601247661</v>
      </c>
      <c r="S923" s="4">
        <f t="shared" si="223"/>
        <v>-216.49720270344125</v>
      </c>
      <c r="T923" s="2">
        <f t="shared" si="224"/>
        <v>258.99807166223326</v>
      </c>
      <c r="U923" s="8">
        <f t="shared" si="225"/>
        <v>-213.82971901921209</v>
      </c>
      <c r="V923" s="8">
        <f t="shared" si="226"/>
        <v>34.030935496310249</v>
      </c>
      <c r="W923" s="2">
        <f t="shared" si="227"/>
        <v>26.810967643234534</v>
      </c>
      <c r="X923" s="1">
        <f t="shared" si="228"/>
        <v>236.47689270670796</v>
      </c>
      <c r="Z923" s="2">
        <f t="shared" si="229"/>
        <v>-18.70078732405122</v>
      </c>
      <c r="AA923" s="1">
        <f t="shared" si="230"/>
        <v>-198.6256698489473</v>
      </c>
      <c r="AC923" s="14">
        <f t="shared" si="231"/>
        <v>-137.7837667094025</v>
      </c>
      <c r="AS923">
        <f>ABS(H923-AC923)</f>
        <v>132.82777808988871</v>
      </c>
    </row>
    <row r="924" spans="1:45" x14ac:dyDescent="0.35">
      <c r="A924">
        <f t="shared" si="217"/>
        <v>3.6839999999999172E-2</v>
      </c>
      <c r="B924" s="2">
        <v>-8.0300000000000011</v>
      </c>
      <c r="C924">
        <v>-0.6</v>
      </c>
      <c r="D924" s="44">
        <f t="shared" si="218"/>
        <v>-4.6788409967559232</v>
      </c>
      <c r="F924" s="3">
        <f>IF(G$3=0, C924,D924)</f>
        <v>-0.6</v>
      </c>
      <c r="H924" s="46">
        <f>-I$6*COS(2*PI()*A924*I$2)</f>
        <v>-4.6788409967559232</v>
      </c>
      <c r="J924" s="2">
        <f>F924*J$2</f>
        <v>0.11945513999999999</v>
      </c>
      <c r="K924" s="8">
        <f>F924*K$2</f>
        <v>-14.15559018000066</v>
      </c>
      <c r="L924" s="9">
        <f>F924*L$2</f>
        <v>-0.13055891999999938</v>
      </c>
      <c r="M924" s="8">
        <f t="shared" si="219"/>
        <v>-1.6153158518207293</v>
      </c>
      <c r="N924">
        <f t="shared" si="221"/>
        <v>1.7854953749205773</v>
      </c>
      <c r="P924" s="2">
        <f t="shared" si="220"/>
        <v>191.4070957124755</v>
      </c>
      <c r="Q924">
        <f t="shared" si="222"/>
        <v>-211.58846961197955</v>
      </c>
      <c r="S924" s="4">
        <f t="shared" si="223"/>
        <v>-213.33434438380027</v>
      </c>
      <c r="T924" s="2">
        <f t="shared" si="224"/>
        <v>255.21430819786195</v>
      </c>
      <c r="U924" s="8">
        <f t="shared" si="225"/>
        <v>-210.70583059321325</v>
      </c>
      <c r="V924" s="8">
        <f t="shared" si="226"/>
        <v>33.533769592475878</v>
      </c>
      <c r="W924" s="2">
        <f t="shared" si="227"/>
        <v>22.521178955525301</v>
      </c>
      <c r="X924" s="1">
        <f t="shared" si="228"/>
        <v>236.82520751255197</v>
      </c>
      <c r="Z924" s="2">
        <f t="shared" si="229"/>
        <v>-15.204049170264796</v>
      </c>
      <c r="AA924" s="1">
        <f t="shared" si="230"/>
        <v>-198.86747656735608</v>
      </c>
      <c r="AC924" s="14">
        <f t="shared" si="231"/>
        <v>-142.81252801935491</v>
      </c>
      <c r="AS924">
        <f>ABS(H924-AC924)</f>
        <v>138.13368702259899</v>
      </c>
    </row>
    <row r="925" spans="1:45" x14ac:dyDescent="0.35">
      <c r="A925">
        <f t="shared" si="217"/>
        <v>3.687999999999917E-2</v>
      </c>
      <c r="B925" s="2">
        <v>-8.4</v>
      </c>
      <c r="C925">
        <v>-0.8</v>
      </c>
      <c r="D925" s="44">
        <f t="shared" si="218"/>
        <v>-4.4006294459040118</v>
      </c>
      <c r="F925" s="3">
        <f>IF(G$3=0, C925,D925)</f>
        <v>-0.8</v>
      </c>
      <c r="H925" s="46">
        <f>-I$6*COS(2*PI()*A925*I$2)</f>
        <v>-4.4006294459040118</v>
      </c>
      <c r="J925" s="2">
        <f>F925*J$2</f>
        <v>0.15927352</v>
      </c>
      <c r="K925" s="8">
        <f>F925*K$2</f>
        <v>-18.874120240000881</v>
      </c>
      <c r="L925" s="9">
        <f>F925*L$2</f>
        <v>-0.17407855999999922</v>
      </c>
      <c r="M925" s="8">
        <f t="shared" si="219"/>
        <v>-1.6660402349205774</v>
      </c>
      <c r="N925">
        <f t="shared" si="221"/>
        <v>1.7556750873597593</v>
      </c>
      <c r="P925" s="2">
        <f t="shared" si="220"/>
        <v>197.43287943197888</v>
      </c>
      <c r="Q925">
        <f t="shared" si="222"/>
        <v>-208.06980109145513</v>
      </c>
      <c r="S925" s="4">
        <f t="shared" si="223"/>
        <v>-209.90991988637572</v>
      </c>
      <c r="T925" s="2">
        <f t="shared" si="224"/>
        <v>251.11763013315377</v>
      </c>
      <c r="U925" s="8">
        <f t="shared" si="225"/>
        <v>-207.3235987724639</v>
      </c>
      <c r="V925" s="8">
        <f t="shared" si="226"/>
        <v>32.995488415035112</v>
      </c>
      <c r="W925" s="2">
        <f t="shared" si="227"/>
        <v>18.389100685309984</v>
      </c>
      <c r="X925" s="1">
        <f t="shared" si="228"/>
        <v>237.10961518266103</v>
      </c>
      <c r="Z925" s="2">
        <f t="shared" si="229"/>
        <v>-11.838354025857171</v>
      </c>
      <c r="AA925" s="1">
        <f t="shared" si="230"/>
        <v>-199.05575493361872</v>
      </c>
      <c r="AC925" s="14">
        <f t="shared" si="231"/>
        <v>-147.67116583327362</v>
      </c>
      <c r="AS925">
        <f>ABS(H925-AC925)</f>
        <v>143.27053638736962</v>
      </c>
    </row>
    <row r="926" spans="1:45" x14ac:dyDescent="0.35">
      <c r="A926">
        <f t="shared" si="217"/>
        <v>3.6919999999999169E-2</v>
      </c>
      <c r="B926" s="2">
        <v>-7.66</v>
      </c>
      <c r="C926">
        <v>-1.4</v>
      </c>
      <c r="D926" s="44">
        <f t="shared" si="218"/>
        <v>-4.1214172298655134</v>
      </c>
      <c r="F926" s="3">
        <f>IF(G$3=0, C926,D926)</f>
        <v>-1.4</v>
      </c>
      <c r="H926" s="46">
        <f>-I$6*COS(2*PI()*A926*I$2)</f>
        <v>-4.1214172298655134</v>
      </c>
      <c r="J926" s="2">
        <f>F926*J$2</f>
        <v>0.27872865999999996</v>
      </c>
      <c r="K926" s="8">
        <f>F926*K$2</f>
        <v>-33.029710420001535</v>
      </c>
      <c r="L926" s="9">
        <f>F926*L$2</f>
        <v>-0.30463747999999857</v>
      </c>
      <c r="M926" s="8">
        <f t="shared" si="219"/>
        <v>-1.5964015673597594</v>
      </c>
      <c r="N926">
        <f t="shared" si="221"/>
        <v>1.7271012553457457</v>
      </c>
      <c r="P926" s="2">
        <f t="shared" si="220"/>
        <v>189.19568085145426</v>
      </c>
      <c r="Q926">
        <f t="shared" si="222"/>
        <v>-204.69793674775266</v>
      </c>
      <c r="S926" s="4">
        <f t="shared" si="223"/>
        <v>-206.59897579511241</v>
      </c>
      <c r="T926" s="2">
        <f t="shared" si="224"/>
        <v>247.15670997201289</v>
      </c>
      <c r="U926" s="8">
        <f t="shared" si="225"/>
        <v>-204.05344915444346</v>
      </c>
      <c r="V926" s="8">
        <f t="shared" si="226"/>
        <v>32.475045086462352</v>
      </c>
      <c r="W926" s="2">
        <f t="shared" si="227"/>
        <v>14.008014950492736</v>
      </c>
      <c r="X926" s="1">
        <f t="shared" si="228"/>
        <v>237.32626454268683</v>
      </c>
      <c r="Z926" s="2">
        <f t="shared" si="229"/>
        <v>-8.2678438388451809</v>
      </c>
      <c r="AA926" s="1">
        <f t="shared" si="230"/>
        <v>-199.18724754881609</v>
      </c>
      <c r="AC926" s="14">
        <f t="shared" si="231"/>
        <v>-152.70418751186099</v>
      </c>
      <c r="AS926">
        <f>ABS(H926-AC926)</f>
        <v>148.58277028199549</v>
      </c>
    </row>
    <row r="927" spans="1:45" x14ac:dyDescent="0.35">
      <c r="A927">
        <f t="shared" si="217"/>
        <v>3.6959999999999167E-2</v>
      </c>
      <c r="B927" s="2">
        <v>-6.55</v>
      </c>
      <c r="C927">
        <v>-1.4</v>
      </c>
      <c r="D927" s="44">
        <f t="shared" si="218"/>
        <v>-3.8412678390905333</v>
      </c>
      <c r="F927" s="3">
        <f>IF(G$3=0, C927,D927)</f>
        <v>-1.4</v>
      </c>
      <c r="H927" s="46">
        <f>-I$6*COS(2*PI()*A927*I$2)</f>
        <v>-3.8412678390905333</v>
      </c>
      <c r="J927" s="2">
        <f>F927*J$2</f>
        <v>0.27872865999999996</v>
      </c>
      <c r="K927" s="8">
        <f>F927*K$2</f>
        <v>-33.029710420001535</v>
      </c>
      <c r="L927" s="9">
        <f>F927*L$2</f>
        <v>-0.30463747999999857</v>
      </c>
      <c r="M927" s="8">
        <f t="shared" si="219"/>
        <v>-1.4483725953457456</v>
      </c>
      <c r="N927">
        <f t="shared" si="221"/>
        <v>1.7011769790989135</v>
      </c>
      <c r="P927" s="2">
        <f t="shared" si="220"/>
        <v>171.66822632775114</v>
      </c>
      <c r="Q927">
        <f t="shared" si="222"/>
        <v>-201.63844845131706</v>
      </c>
      <c r="S927" s="4">
        <f t="shared" si="223"/>
        <v>-203.3914585266628</v>
      </c>
      <c r="T927" s="2">
        <f t="shared" si="224"/>
        <v>243.31952049806983</v>
      </c>
      <c r="U927" s="8">
        <f t="shared" si="225"/>
        <v>-200.88545202701013</v>
      </c>
      <c r="V927" s="8">
        <f t="shared" si="226"/>
        <v>31.970859296055487</v>
      </c>
      <c r="W927" s="2">
        <f t="shared" si="227"/>
        <v>9.8304454293260619</v>
      </c>
      <c r="X927" s="1">
        <f t="shared" si="228"/>
        <v>237.47830319474133</v>
      </c>
      <c r="Z927" s="2">
        <f t="shared" si="229"/>
        <v>-4.8662016056273671</v>
      </c>
      <c r="AA927" s="1">
        <f t="shared" si="230"/>
        <v>-199.26464010577214</v>
      </c>
      <c r="AC927" s="14">
        <f t="shared" si="231"/>
        <v>-157.46333538039059</v>
      </c>
      <c r="AS927">
        <f>ABS(H927-AC927)</f>
        <v>153.62206754130005</v>
      </c>
    </row>
    <row r="928" spans="1:45" x14ac:dyDescent="0.35">
      <c r="A928">
        <f t="shared" si="217"/>
        <v>3.6999999999999166E-2</v>
      </c>
      <c r="B928" s="2">
        <v>-6.92</v>
      </c>
      <c r="C928">
        <v>0.6</v>
      </c>
      <c r="D928" s="44">
        <f t="shared" si="218"/>
        <v>-3.5602449771346594</v>
      </c>
      <c r="F928" s="3">
        <f>IF(G$3=0, C928,D928)</f>
        <v>0.6</v>
      </c>
      <c r="H928" s="46">
        <f>-I$6*COS(2*PI()*A928*I$2)</f>
        <v>-3.5602449771346594</v>
      </c>
      <c r="J928" s="2">
        <f>F928*J$2</f>
        <v>-0.11945513999999999</v>
      </c>
      <c r="K928" s="8">
        <f>F928*K$2</f>
        <v>14.15559018000066</v>
      </c>
      <c r="L928" s="9">
        <f>F928*L$2</f>
        <v>0.13055891999999938</v>
      </c>
      <c r="M928" s="8">
        <f t="shared" si="219"/>
        <v>-1.4224483190989137</v>
      </c>
      <c r="N928">
        <f t="shared" si="221"/>
        <v>1.6757167188801956</v>
      </c>
      <c r="P928" s="2">
        <f t="shared" si="220"/>
        <v>168.60873803131551</v>
      </c>
      <c r="Q928">
        <f t="shared" si="222"/>
        <v>-198.63348666124938</v>
      </c>
      <c r="S928" s="4">
        <f t="shared" si="223"/>
        <v>-199.9253760603483</v>
      </c>
      <c r="T928" s="2">
        <f t="shared" si="224"/>
        <v>239.17300653027775</v>
      </c>
      <c r="U928" s="8">
        <f t="shared" si="225"/>
        <v>-197.46207550937135</v>
      </c>
      <c r="V928" s="8">
        <f t="shared" si="226"/>
        <v>31.426029952474476</v>
      </c>
      <c r="W928" s="2">
        <f t="shared" si="227"/>
        <v>5.8412173033285057</v>
      </c>
      <c r="X928" s="1">
        <f t="shared" si="228"/>
        <v>237.56864404567634</v>
      </c>
      <c r="Z928" s="2">
        <f t="shared" si="229"/>
        <v>-1.620811921237987</v>
      </c>
      <c r="AA928" s="1">
        <f t="shared" si="230"/>
        <v>-199.2904176606487</v>
      </c>
      <c r="AC928" s="14">
        <f t="shared" si="231"/>
        <v>-162.02317040484573</v>
      </c>
      <c r="AS928">
        <f>ABS(H928-AC928)</f>
        <v>158.46292542771107</v>
      </c>
    </row>
    <row r="929" spans="1:45" x14ac:dyDescent="0.35">
      <c r="A929">
        <f t="shared" si="217"/>
        <v>3.7039999999999164E-2</v>
      </c>
      <c r="B929" s="2">
        <v>-6.55</v>
      </c>
      <c r="C929">
        <v>0.8</v>
      </c>
      <c r="D929" s="44">
        <f t="shared" si="218"/>
        <v>-3.2784125461731977</v>
      </c>
      <c r="F929" s="3">
        <f>IF(G$3=0, C929,D929)</f>
        <v>0.8</v>
      </c>
      <c r="H929" s="46">
        <f>-I$6*COS(2*PI()*A929*I$2)</f>
        <v>-3.2784125461731977</v>
      </c>
      <c r="J929" s="2">
        <f>F929*J$2</f>
        <v>-0.15927352</v>
      </c>
      <c r="K929" s="8">
        <f>F929*K$2</f>
        <v>18.874120240000881</v>
      </c>
      <c r="L929" s="9">
        <f>F929*L$2</f>
        <v>0.17407855999999922</v>
      </c>
      <c r="M929" s="8">
        <f t="shared" si="219"/>
        <v>-1.7951718588801955</v>
      </c>
      <c r="N929">
        <f t="shared" si="221"/>
        <v>1.6435851172952871</v>
      </c>
      <c r="P929" s="2">
        <f t="shared" si="220"/>
        <v>212.78907684125005</v>
      </c>
      <c r="Q929">
        <f t="shared" si="222"/>
        <v>-194.84113845487721</v>
      </c>
      <c r="S929" s="4">
        <f t="shared" si="223"/>
        <v>-196.46223175375741</v>
      </c>
      <c r="T929" s="2">
        <f t="shared" si="224"/>
        <v>235.03000751645803</v>
      </c>
      <c r="U929" s="8">
        <f t="shared" si="225"/>
        <v>-194.04160095009638</v>
      </c>
      <c r="V929" s="8">
        <f t="shared" si="226"/>
        <v>30.881662454694627</v>
      </c>
      <c r="W929" s="2">
        <f t="shared" si="227"/>
        <v>1.6043624846014097</v>
      </c>
      <c r="X929" s="1">
        <f t="shared" si="228"/>
        <v>237.59345727629943</v>
      </c>
      <c r="Z929" s="2">
        <f t="shared" si="229"/>
        <v>1.8283421512773543</v>
      </c>
      <c r="AA929" s="1">
        <f t="shared" si="230"/>
        <v>-199.26133952424058</v>
      </c>
      <c r="AC929" s="14">
        <f t="shared" si="231"/>
        <v>-166.77531458494454</v>
      </c>
      <c r="AS929">
        <f>ABS(H929-AC929)</f>
        <v>163.49690203877134</v>
      </c>
    </row>
    <row r="930" spans="1:45" x14ac:dyDescent="0.35">
      <c r="A930">
        <f t="shared" si="217"/>
        <v>3.7079999999999162E-2</v>
      </c>
      <c r="B930" s="2">
        <v>-6.1800000000000006</v>
      </c>
      <c r="C930">
        <v>0.4</v>
      </c>
      <c r="D930" s="44">
        <f t="shared" si="218"/>
        <v>-2.9958346324705616</v>
      </c>
      <c r="F930" s="3">
        <f>IF(G$3=0, C930,D930)</f>
        <v>0.4</v>
      </c>
      <c r="H930" s="46">
        <f>-I$6*COS(2*PI()*A930*I$2)</f>
        <v>-2.9958346324705616</v>
      </c>
      <c r="J930" s="2">
        <f>F930*J$2</f>
        <v>-7.9636760000000001E-2</v>
      </c>
      <c r="K930" s="8">
        <f>F930*K$2</f>
        <v>9.4370601200004405</v>
      </c>
      <c r="L930" s="9">
        <f>F930*L$2</f>
        <v>8.7039279999999608E-2</v>
      </c>
      <c r="M930" s="8">
        <f t="shared" si="219"/>
        <v>-1.8028586372952871</v>
      </c>
      <c r="N930">
        <f t="shared" si="221"/>
        <v>1.6113159308322047</v>
      </c>
      <c r="P930" s="2">
        <f t="shared" si="220"/>
        <v>213.71525869487809</v>
      </c>
      <c r="Q930">
        <f t="shared" si="222"/>
        <v>-191.03228374289151</v>
      </c>
      <c r="S930" s="4">
        <f t="shared" si="223"/>
        <v>-192.7481031001868</v>
      </c>
      <c r="T930" s="2">
        <f t="shared" si="224"/>
        <v>230.58675306712493</v>
      </c>
      <c r="U930" s="8">
        <f t="shared" si="225"/>
        <v>-190.37323444707928</v>
      </c>
      <c r="V930" s="8">
        <f t="shared" si="226"/>
        <v>30.297843028594254</v>
      </c>
      <c r="W930" s="2">
        <f t="shared" si="227"/>
        <v>-2.5634497598414043</v>
      </c>
      <c r="X930" s="1">
        <f t="shared" si="228"/>
        <v>237.55381070596874</v>
      </c>
      <c r="Z930" s="2">
        <f t="shared" si="229"/>
        <v>5.2197385741442019</v>
      </c>
      <c r="AA930" s="1">
        <f t="shared" si="230"/>
        <v>-199.17832427998354</v>
      </c>
      <c r="AC930" s="14">
        <f t="shared" si="231"/>
        <v>-171.44393101123069</v>
      </c>
      <c r="AS930">
        <f>ABS(H930-AC930)</f>
        <v>168.44809637876011</v>
      </c>
    </row>
    <row r="931" spans="1:45" x14ac:dyDescent="0.35">
      <c r="A931">
        <f t="shared" si="217"/>
        <v>3.7119999999999161E-2</v>
      </c>
      <c r="B931" s="2">
        <v>-6.92</v>
      </c>
      <c r="C931">
        <v>-0.4</v>
      </c>
      <c r="D931" s="44">
        <f t="shared" si="218"/>
        <v>-2.7125754918075122</v>
      </c>
      <c r="F931" s="3">
        <f>IF(G$3=0, C931,D931)</f>
        <v>-0.4</v>
      </c>
      <c r="H931" s="46">
        <f>-I$6*COS(2*PI()*A931*I$2)</f>
        <v>-2.7125754918075122</v>
      </c>
      <c r="J931" s="2">
        <f>F931*J$2</f>
        <v>7.9636760000000001E-2</v>
      </c>
      <c r="K931" s="8">
        <f>F931*K$2</f>
        <v>-9.4370601200004405</v>
      </c>
      <c r="L931" s="9">
        <f>F931*L$2</f>
        <v>-8.7039279999999608E-2</v>
      </c>
      <c r="M931" s="8">
        <f t="shared" si="219"/>
        <v>-1.6909526908322048</v>
      </c>
      <c r="N931">
        <f t="shared" si="221"/>
        <v>1.5810497377142703</v>
      </c>
      <c r="P931" s="2">
        <f t="shared" si="220"/>
        <v>200.46934386289195</v>
      </c>
      <c r="Q931">
        <f t="shared" si="222"/>
        <v>-187.45949904963291</v>
      </c>
      <c r="S931" s="4">
        <f t="shared" si="223"/>
        <v>-189.23749102046511</v>
      </c>
      <c r="T931" s="2">
        <f t="shared" si="224"/>
        <v>226.38696781517626</v>
      </c>
      <c r="U931" s="8">
        <f t="shared" si="225"/>
        <v>-186.90587696985307</v>
      </c>
      <c r="V931" s="8">
        <f t="shared" si="226"/>
        <v>29.746014128517306</v>
      </c>
      <c r="W931" s="2">
        <f t="shared" si="227"/>
        <v>-6.9670576388438121</v>
      </c>
      <c r="X931" s="1">
        <f t="shared" si="228"/>
        <v>237.44605749582064</v>
      </c>
      <c r="Z931" s="2">
        <f t="shared" si="229"/>
        <v>8.8050898329042582</v>
      </c>
      <c r="AA931" s="1">
        <f t="shared" si="230"/>
        <v>-199.03828725077204</v>
      </c>
      <c r="AC931" s="14">
        <f t="shared" si="231"/>
        <v>-176.25933076109854</v>
      </c>
      <c r="AS931">
        <f>ABS(H931-AC931)</f>
        <v>173.54675526929103</v>
      </c>
    </row>
    <row r="932" spans="1:45" x14ac:dyDescent="0.35">
      <c r="A932">
        <f t="shared" si="217"/>
        <v>3.7159999999999159E-2</v>
      </c>
      <c r="B932" s="2">
        <v>-5.4399999999999995</v>
      </c>
      <c r="C932">
        <v>0.2</v>
      </c>
      <c r="D932" s="44">
        <f t="shared" si="218"/>
        <v>-2.4286995348698479</v>
      </c>
      <c r="F932" s="3">
        <f>IF(G$3=0, C932,D932)</f>
        <v>0.2</v>
      </c>
      <c r="H932" s="46">
        <f>-I$6*COS(2*PI()*A932*I$2)</f>
        <v>-2.4286995348698479</v>
      </c>
      <c r="J932" s="2">
        <f>F932*J$2</f>
        <v>-3.981838E-2</v>
      </c>
      <c r="K932" s="8">
        <f>F932*K$2</f>
        <v>4.7185300600002202</v>
      </c>
      <c r="L932" s="9">
        <f>F932*L$2</f>
        <v>4.3519639999999804E-2</v>
      </c>
      <c r="M932" s="8">
        <f t="shared" si="219"/>
        <v>-1.5014129777142702</v>
      </c>
      <c r="N932">
        <f t="shared" si="221"/>
        <v>1.5541760969674621</v>
      </c>
      <c r="P932" s="2">
        <f t="shared" si="220"/>
        <v>178.02243892963247</v>
      </c>
      <c r="Q932">
        <f t="shared" si="222"/>
        <v>-184.28676534078534</v>
      </c>
      <c r="S932" s="4">
        <f t="shared" si="223"/>
        <v>-185.7446586784996</v>
      </c>
      <c r="T932" s="2">
        <f t="shared" si="224"/>
        <v>222.20845266619429</v>
      </c>
      <c r="U932" s="8">
        <f t="shared" si="225"/>
        <v>-183.45608016445613</v>
      </c>
      <c r="V932" s="8">
        <f t="shared" si="226"/>
        <v>29.196980004082565</v>
      </c>
      <c r="W932" s="2">
        <f t="shared" si="227"/>
        <v>-11.059089680644377</v>
      </c>
      <c r="X932" s="1">
        <f t="shared" si="228"/>
        <v>237.27501650891085</v>
      </c>
      <c r="Z932" s="2">
        <f t="shared" si="229"/>
        <v>12.132410280918975</v>
      </c>
      <c r="AA932" s="1">
        <f t="shared" si="230"/>
        <v>-198.84533218442328</v>
      </c>
      <c r="AC932" s="14">
        <f t="shared" si="231"/>
        <v>-180.70744186098509</v>
      </c>
      <c r="AS932">
        <f>ABS(H932-AC932)</f>
        <v>178.27874232611524</v>
      </c>
    </row>
    <row r="933" spans="1:45" x14ac:dyDescent="0.35">
      <c r="A933">
        <f t="shared" si="217"/>
        <v>3.7199999999999157E-2</v>
      </c>
      <c r="B933" s="2">
        <v>-5.07</v>
      </c>
      <c r="C933">
        <v>1.6</v>
      </c>
      <c r="D933" s="44">
        <f t="shared" si="218"/>
        <v>-2.1442713126021662</v>
      </c>
      <c r="F933" s="3">
        <f>IF(G$3=0, C933,D933)</f>
        <v>1.6</v>
      </c>
      <c r="H933" s="46">
        <f>-I$6*COS(2*PI()*A933*I$2)</f>
        <v>-2.1442713126021662</v>
      </c>
      <c r="J933" s="2">
        <f>F933*J$2</f>
        <v>-0.31854704</v>
      </c>
      <c r="K933" s="8">
        <f>F933*K$2</f>
        <v>37.748240480001762</v>
      </c>
      <c r="L933" s="9">
        <f>F933*L$2</f>
        <v>0.34815711999999843</v>
      </c>
      <c r="M933" s="8">
        <f t="shared" si="219"/>
        <v>-1.5939944769674621</v>
      </c>
      <c r="N933">
        <f t="shared" si="221"/>
        <v>1.525645349223671</v>
      </c>
      <c r="P933" s="2">
        <f t="shared" si="220"/>
        <v>189.00529540078557</v>
      </c>
      <c r="Q933">
        <f t="shared" si="222"/>
        <v>-180.91829406562323</v>
      </c>
      <c r="S933" s="4">
        <f t="shared" si="223"/>
        <v>-182.16413142259069</v>
      </c>
      <c r="T933" s="2">
        <f t="shared" si="224"/>
        <v>217.9250270919398</v>
      </c>
      <c r="U933" s="8">
        <f t="shared" si="225"/>
        <v>-179.91966894292</v>
      </c>
      <c r="V933" s="8">
        <f t="shared" si="226"/>
        <v>28.634161221358958</v>
      </c>
      <c r="W933" s="2">
        <f t="shared" si="227"/>
        <v>-15.066563842716562</v>
      </c>
      <c r="X933" s="1">
        <f t="shared" si="228"/>
        <v>237.04199552586303</v>
      </c>
      <c r="Z933" s="2">
        <f t="shared" si="229"/>
        <v>15.389252019967159</v>
      </c>
      <c r="AA933" s="1">
        <f t="shared" si="230"/>
        <v>-198.60057998137253</v>
      </c>
      <c r="AC933" s="14">
        <f t="shared" si="231"/>
        <v>-185.03298260273013</v>
      </c>
      <c r="AS933">
        <f>ABS(H933-AC933)</f>
        <v>182.88871129012796</v>
      </c>
    </row>
    <row r="934" spans="1:45" x14ac:dyDescent="0.35">
      <c r="A934">
        <f t="shared" si="217"/>
        <v>3.7239999999999156E-2</v>
      </c>
      <c r="B934" s="2">
        <v>-5.4399999999999995</v>
      </c>
      <c r="C934">
        <v>1.6</v>
      </c>
      <c r="D934" s="44">
        <f t="shared" si="218"/>
        <v>-1.8593555015294079</v>
      </c>
      <c r="F934" s="3">
        <f>IF(G$3=0, C934,D934)</f>
        <v>1.6</v>
      </c>
      <c r="H934" s="46">
        <f>-I$6*COS(2*PI()*A934*I$2)</f>
        <v>-1.8593555015294079</v>
      </c>
      <c r="J934" s="2">
        <f>F934*J$2</f>
        <v>-0.31854704</v>
      </c>
      <c r="K934" s="8">
        <f>F934*K$2</f>
        <v>37.748240480001762</v>
      </c>
      <c r="L934" s="9">
        <f>F934*L$2</f>
        <v>0.34815711999999843</v>
      </c>
      <c r="M934" s="8">
        <f t="shared" si="219"/>
        <v>-1.8441923892236711</v>
      </c>
      <c r="N934">
        <f t="shared" si="221"/>
        <v>1.4926363340681976</v>
      </c>
      <c r="P934" s="2">
        <f t="shared" si="220"/>
        <v>218.66653454562498</v>
      </c>
      <c r="Q934">
        <f t="shared" si="222"/>
        <v>-177.02119722029792</v>
      </c>
      <c r="S934" s="4">
        <f t="shared" si="223"/>
        <v>-178.5172324895216</v>
      </c>
      <c r="T934" s="2">
        <f t="shared" si="224"/>
        <v>213.5622003236615</v>
      </c>
      <c r="U934" s="8">
        <f t="shared" si="225"/>
        <v>-176.31770381629514</v>
      </c>
      <c r="V934" s="8">
        <f t="shared" si="226"/>
        <v>28.060909554348555</v>
      </c>
      <c r="W934" s="2">
        <f t="shared" si="227"/>
        <v>-19.116968433923233</v>
      </c>
      <c r="X934" s="1">
        <f t="shared" si="228"/>
        <v>236.74633058036716</v>
      </c>
      <c r="Z934" s="2">
        <f t="shared" si="229"/>
        <v>18.680911038452535</v>
      </c>
      <c r="AA934" s="1">
        <f t="shared" si="230"/>
        <v>-198.30347690412589</v>
      </c>
      <c r="AC934" s="14">
        <f t="shared" si="231"/>
        <v>-189.35953578370058</v>
      </c>
      <c r="AS934">
        <f>ABS(H934-AC934)</f>
        <v>187.50018028217116</v>
      </c>
    </row>
    <row r="935" spans="1:45" x14ac:dyDescent="0.35">
      <c r="A935">
        <f t="shared" si="217"/>
        <v>3.7279999999999154E-2</v>
      </c>
      <c r="B935" s="2">
        <v>-6.1800000000000006</v>
      </c>
      <c r="C935">
        <v>1.8</v>
      </c>
      <c r="D935" s="44">
        <f t="shared" si="218"/>
        <v>-1.5740168890500004</v>
      </c>
      <c r="F935" s="3">
        <f>IF(G$3=0, C935,D935)</f>
        <v>1.8</v>
      </c>
      <c r="H935" s="46">
        <f>-I$6*COS(2*PI()*A935*I$2)</f>
        <v>-1.5740168890500004</v>
      </c>
      <c r="J935" s="2">
        <f>F935*J$2</f>
        <v>-0.35836541999999999</v>
      </c>
      <c r="K935" s="8">
        <f>F935*K$2</f>
        <v>42.466770540001981</v>
      </c>
      <c r="L935" s="9">
        <f>F935*L$2</f>
        <v>0.39167675999999818</v>
      </c>
      <c r="M935" s="8">
        <f t="shared" si="219"/>
        <v>-1.8111833740681975</v>
      </c>
      <c r="N935">
        <f t="shared" si="221"/>
        <v>1.4602181439740904</v>
      </c>
      <c r="P935" s="2">
        <f t="shared" si="220"/>
        <v>214.76943770029968</v>
      </c>
      <c r="Q935">
        <f t="shared" si="222"/>
        <v>-173.19355482465969</v>
      </c>
      <c r="S935" s="4">
        <f t="shared" si="223"/>
        <v>-174.6130614387279</v>
      </c>
      <c r="T935" s="2">
        <f t="shared" si="224"/>
        <v>208.89159598804707</v>
      </c>
      <c r="U935" s="8">
        <f t="shared" si="225"/>
        <v>-172.46163644743535</v>
      </c>
      <c r="V935" s="8">
        <f t="shared" si="226"/>
        <v>27.447217591879561</v>
      </c>
      <c r="W935" s="2">
        <f t="shared" si="227"/>
        <v>-23.184130256705657</v>
      </c>
      <c r="X935" s="1">
        <f t="shared" si="228"/>
        <v>236.38776250340396</v>
      </c>
      <c r="Z935" s="2">
        <f t="shared" si="229"/>
        <v>21.985773087830751</v>
      </c>
      <c r="AA935" s="1">
        <f t="shared" si="230"/>
        <v>-197.95381297035973</v>
      </c>
      <c r="AC935" s="14">
        <f t="shared" si="231"/>
        <v>-193.69072563518583</v>
      </c>
      <c r="AS935">
        <f>ABS(H935-AC935)</f>
        <v>192.11670874613583</v>
      </c>
    </row>
    <row r="936" spans="1:45" x14ac:dyDescent="0.35">
      <c r="A936">
        <f t="shared" si="217"/>
        <v>3.7319999999999152E-2</v>
      </c>
      <c r="B936" s="2">
        <v>-5.07</v>
      </c>
      <c r="C936">
        <v>1.4</v>
      </c>
      <c r="D936" s="44">
        <f t="shared" si="218"/>
        <v>-1.2883203587038001</v>
      </c>
      <c r="F936" s="3">
        <f>IF(G$3=0, C936,D936)</f>
        <v>1.4</v>
      </c>
      <c r="H936" s="46">
        <f>-I$6*COS(2*PI()*A936*I$2)</f>
        <v>-1.2883203587038001</v>
      </c>
      <c r="J936" s="2">
        <f>F936*J$2</f>
        <v>-0.27872865999999996</v>
      </c>
      <c r="K936" s="8">
        <f>F936*K$2</f>
        <v>33.029710420001535</v>
      </c>
      <c r="L936" s="9">
        <f>F936*L$2</f>
        <v>0.30463747999999857</v>
      </c>
      <c r="M936" s="8">
        <f t="shared" si="219"/>
        <v>-1.8185835639740904</v>
      </c>
      <c r="N936">
        <f t="shared" si="221"/>
        <v>1.4276674986208768</v>
      </c>
      <c r="P936" s="2">
        <f t="shared" si="220"/>
        <v>215.66032536466167</v>
      </c>
      <c r="Q936">
        <f t="shared" si="222"/>
        <v>-169.35003493997843</v>
      </c>
      <c r="S936" s="4">
        <f t="shared" si="223"/>
        <v>-170.86398102395253</v>
      </c>
      <c r="T936" s="2">
        <f t="shared" si="224"/>
        <v>204.40652834833466</v>
      </c>
      <c r="U936" s="8">
        <f t="shared" si="225"/>
        <v>-168.75874882735849</v>
      </c>
      <c r="V936" s="8">
        <f t="shared" si="226"/>
        <v>26.857904140377528</v>
      </c>
      <c r="W936" s="2">
        <f t="shared" si="227"/>
        <v>-27.49616651535689</v>
      </c>
      <c r="X936" s="1">
        <f t="shared" si="228"/>
        <v>235.96250404246084</v>
      </c>
      <c r="Z936" s="2">
        <f t="shared" si="229"/>
        <v>25.492176522924382</v>
      </c>
      <c r="AA936" s="1">
        <f t="shared" si="230"/>
        <v>-197.54838284572151</v>
      </c>
      <c r="AC936" s="14">
        <f t="shared" si="231"/>
        <v>-198.18664522070088</v>
      </c>
      <c r="AS936">
        <f>ABS(H936-AC936)</f>
        <v>196.89832486199708</v>
      </c>
    </row>
    <row r="937" spans="1:45" x14ac:dyDescent="0.35">
      <c r="A937">
        <f t="shared" si="217"/>
        <v>3.7359999999999151E-2</v>
      </c>
      <c r="B937" s="2">
        <v>-3.96</v>
      </c>
      <c r="C937">
        <v>1.4</v>
      </c>
      <c r="D937" s="44">
        <f t="shared" si="218"/>
        <v>-1.0023308754179987</v>
      </c>
      <c r="F937" s="3">
        <f>IF(G$3=0, C937,D937)</f>
        <v>1.4</v>
      </c>
      <c r="H937" s="46">
        <f>-I$6*COS(2*PI()*A937*I$2)</f>
        <v>-1.0023308754179987</v>
      </c>
      <c r="J937" s="2">
        <f>F937*J$2</f>
        <v>-0.27872865999999996</v>
      </c>
      <c r="K937" s="8">
        <f>F937*K$2</f>
        <v>33.029710420001535</v>
      </c>
      <c r="L937" s="9">
        <f>F937*L$2</f>
        <v>0.30463747999999857</v>
      </c>
      <c r="M937" s="8">
        <f t="shared" si="219"/>
        <v>-1.7063961586208767</v>
      </c>
      <c r="N937">
        <f t="shared" si="221"/>
        <v>1.3971248844173396</v>
      </c>
      <c r="P937" s="2">
        <f t="shared" si="220"/>
        <v>202.37974535997995</v>
      </c>
      <c r="Q937">
        <f t="shared" si="222"/>
        <v>-165.7432028801986</v>
      </c>
      <c r="S937" s="4">
        <f t="shared" si="223"/>
        <v>-167.14496155881949</v>
      </c>
      <c r="T937" s="2">
        <f t="shared" si="224"/>
        <v>199.95742296537418</v>
      </c>
      <c r="U937" s="8">
        <f t="shared" si="225"/>
        <v>-165.0855517729573</v>
      </c>
      <c r="V937" s="8">
        <f t="shared" si="226"/>
        <v>26.273315933476628</v>
      </c>
      <c r="W937" s="2">
        <f t="shared" si="227"/>
        <v>-31.555975694126175</v>
      </c>
      <c r="X937" s="1">
        <f t="shared" si="228"/>
        <v>235.47445616677794</v>
      </c>
      <c r="Z937" s="2">
        <f t="shared" si="229"/>
        <v>28.789634018363017</v>
      </c>
      <c r="AA937" s="1">
        <f t="shared" si="230"/>
        <v>-197.09050962733008</v>
      </c>
      <c r="AC937" s="14">
        <f t="shared" si="231"/>
        <v>-202.37316938797963</v>
      </c>
      <c r="AS937">
        <f>ABS(H937-AC937)</f>
        <v>201.37083851256162</v>
      </c>
    </row>
    <row r="938" spans="1:45" x14ac:dyDescent="0.35">
      <c r="A938">
        <f t="shared" si="217"/>
        <v>3.7399999999999149E-2</v>
      </c>
      <c r="B938" s="2">
        <v>-3.96</v>
      </c>
      <c r="C938">
        <v>3.6</v>
      </c>
      <c r="D938" s="44">
        <f t="shared" si="218"/>
        <v>-0.71611347073486042</v>
      </c>
      <c r="F938" s="3">
        <f>IF(G$3=0, C938,D938)</f>
        <v>3.6</v>
      </c>
      <c r="H938" s="46">
        <f>-I$6*COS(2*PI()*A938*I$2)</f>
        <v>-0.71611347073486042</v>
      </c>
      <c r="J938" s="2">
        <f>F938*J$2</f>
        <v>-0.71673083999999998</v>
      </c>
      <c r="K938" s="8">
        <f>F938*K$2</f>
        <v>84.933541080003963</v>
      </c>
      <c r="L938" s="9">
        <f>F938*L$2</f>
        <v>0.78335351999999636</v>
      </c>
      <c r="M938" s="8">
        <f t="shared" si="219"/>
        <v>-1.6758535444173397</v>
      </c>
      <c r="N938">
        <f t="shared" si="221"/>
        <v>1.36712894941117</v>
      </c>
      <c r="P938" s="2">
        <f t="shared" si="220"/>
        <v>198.77291330020012</v>
      </c>
      <c r="Q938">
        <f t="shared" si="222"/>
        <v>-162.20065214207136</v>
      </c>
      <c r="S938" s="4">
        <f t="shared" si="223"/>
        <v>-163.09315216648872</v>
      </c>
      <c r="T938" s="2">
        <f t="shared" si="224"/>
        <v>195.11019719870188</v>
      </c>
      <c r="U938" s="8">
        <f t="shared" si="225"/>
        <v>-161.08366512933037</v>
      </c>
      <c r="V938" s="8">
        <f t="shared" si="226"/>
        <v>25.636416877267436</v>
      </c>
      <c r="W938" s="2">
        <f t="shared" si="227"/>
        <v>-35.517033201403763</v>
      </c>
      <c r="X938" s="1">
        <f t="shared" si="228"/>
        <v>234.92514617958176</v>
      </c>
      <c r="Z938" s="2">
        <f t="shared" si="229"/>
        <v>32.004957854372776</v>
      </c>
      <c r="AA938" s="1">
        <f t="shared" si="230"/>
        <v>-196.58149957711836</v>
      </c>
      <c r="AC938" s="14">
        <f t="shared" si="231"/>
        <v>-206.46211590125469</v>
      </c>
      <c r="AS938">
        <f>ABS(H938-AC938)</f>
        <v>205.74600243051984</v>
      </c>
    </row>
    <row r="939" spans="1:45" x14ac:dyDescent="0.35">
      <c r="A939">
        <f t="shared" si="217"/>
        <v>3.7439999999999148E-2</v>
      </c>
      <c r="B939" s="2">
        <v>-5.07</v>
      </c>
      <c r="C939">
        <v>3.2</v>
      </c>
      <c r="D939" s="44">
        <f t="shared" si="218"/>
        <v>-0.42973322802401037</v>
      </c>
      <c r="F939" s="3">
        <f>IF(G$3=0, C939,D939)</f>
        <v>3.2</v>
      </c>
      <c r="H939" s="46">
        <f>-I$6*COS(2*PI()*A939*I$2)</f>
        <v>-0.42973322802401037</v>
      </c>
      <c r="J939" s="2">
        <f>F939*J$2</f>
        <v>-0.63709408000000001</v>
      </c>
      <c r="K939" s="8">
        <f>F939*K$2</f>
        <v>75.496480960003524</v>
      </c>
      <c r="L939" s="9">
        <f>F939*L$2</f>
        <v>0.69631423999999686</v>
      </c>
      <c r="M939" s="8">
        <f t="shared" si="219"/>
        <v>-2.0838597894111701</v>
      </c>
      <c r="N939">
        <f t="shared" si="221"/>
        <v>1.329830151426481</v>
      </c>
      <c r="P939" s="2">
        <f t="shared" si="220"/>
        <v>247.13419322207534</v>
      </c>
      <c r="Q939">
        <f t="shared" si="222"/>
        <v>-157.79620183704853</v>
      </c>
      <c r="S939" s="4">
        <f t="shared" si="223"/>
        <v>-159.18374738645971</v>
      </c>
      <c r="T939" s="2">
        <f t="shared" si="224"/>
        <v>190.43333169313877</v>
      </c>
      <c r="U939" s="8">
        <f t="shared" si="225"/>
        <v>-157.22242851653658</v>
      </c>
      <c r="V939" s="8">
        <f t="shared" si="226"/>
        <v>25.02190223118042</v>
      </c>
      <c r="W939" s="2">
        <f t="shared" si="227"/>
        <v>-39.814948980879876</v>
      </c>
      <c r="X939" s="1">
        <f t="shared" si="228"/>
        <v>234.30936419714862</v>
      </c>
      <c r="Z939" s="2">
        <f t="shared" si="229"/>
        <v>35.497834447787994</v>
      </c>
      <c r="AA939" s="1">
        <f t="shared" si="230"/>
        <v>-196.01693846827735</v>
      </c>
      <c r="AC939" s="14">
        <f t="shared" si="231"/>
        <v>-210.80998521797682</v>
      </c>
      <c r="AS939">
        <f>ABS(H939-AC939)</f>
        <v>210.3802519899528</v>
      </c>
    </row>
    <row r="940" spans="1:45" x14ac:dyDescent="0.35">
      <c r="A940">
        <f t="shared" si="217"/>
        <v>3.7479999999999146E-2</v>
      </c>
      <c r="B940" s="2">
        <v>-3.96</v>
      </c>
      <c r="C940">
        <v>3.2</v>
      </c>
      <c r="D940" s="44">
        <f t="shared" si="218"/>
        <v>-0.14325526768293551</v>
      </c>
      <c r="F940" s="3">
        <f>IF(G$3=0, C940,D940)</f>
        <v>3.2</v>
      </c>
      <c r="H940" s="46">
        <f>-I$6*COS(2*PI()*A940*I$2)</f>
        <v>-0.14325526768293551</v>
      </c>
      <c r="J940" s="2">
        <f>F940*J$2</f>
        <v>-0.63709408000000001</v>
      </c>
      <c r="K940" s="8">
        <f>F940*K$2</f>
        <v>75.496480960003524</v>
      </c>
      <c r="L940" s="9">
        <f>F940*L$2</f>
        <v>0.69631423999999686</v>
      </c>
      <c r="M940" s="8">
        <f t="shared" si="219"/>
        <v>-1.966924231426481</v>
      </c>
      <c r="N940">
        <f t="shared" si="221"/>
        <v>1.2946243713006038</v>
      </c>
      <c r="P940" s="2">
        <f t="shared" si="220"/>
        <v>233.29268279705207</v>
      </c>
      <c r="Q940">
        <f t="shared" si="222"/>
        <v>-153.6384363149715</v>
      </c>
      <c r="S940" s="4">
        <f t="shared" si="223"/>
        <v>-154.90904630639798</v>
      </c>
      <c r="T940" s="2">
        <f t="shared" si="224"/>
        <v>185.3194580594687</v>
      </c>
      <c r="U940" s="8">
        <f t="shared" si="225"/>
        <v>-153.00039645595237</v>
      </c>
      <c r="V940" s="8">
        <f t="shared" si="226"/>
        <v>24.349967098046822</v>
      </c>
      <c r="W940" s="2">
        <f t="shared" si="227"/>
        <v>-43.876032504009856</v>
      </c>
      <c r="X940" s="1">
        <f t="shared" si="228"/>
        <v>233.6307730908384</v>
      </c>
      <c r="Z940" s="2">
        <f t="shared" si="229"/>
        <v>38.794509951740764</v>
      </c>
      <c r="AA940" s="1">
        <f t="shared" si="230"/>
        <v>-195.3999467025539</v>
      </c>
      <c r="AC940" s="14">
        <f t="shared" si="231"/>
        <v>-214.92601210851694</v>
      </c>
      <c r="AS940">
        <f>ABS(H940-AC940)</f>
        <v>214.782756840834</v>
      </c>
    </row>
    <row r="941" spans="1:45" x14ac:dyDescent="0.35">
      <c r="A941">
        <f t="shared" si="217"/>
        <v>3.7519999999999144E-2</v>
      </c>
      <c r="B941" s="2">
        <v>-3.5900000000000003</v>
      </c>
      <c r="C941">
        <v>2.8</v>
      </c>
      <c r="D941" s="44">
        <f t="shared" si="218"/>
        <v>0.14325526767062963</v>
      </c>
      <c r="F941" s="3">
        <f>IF(G$3=0, C941,D941)</f>
        <v>2.8</v>
      </c>
      <c r="H941" s="46">
        <f>-I$6*COS(2*PI()*A941*I$2)</f>
        <v>0.14325526767062963</v>
      </c>
      <c r="J941" s="2">
        <f>F941*J$2</f>
        <v>-0.55745731999999992</v>
      </c>
      <c r="K941" s="8">
        <f>F941*K$2</f>
        <v>66.059420840003071</v>
      </c>
      <c r="L941" s="9">
        <f>F941*L$2</f>
        <v>0.60927495999999715</v>
      </c>
      <c r="M941" s="8">
        <f t="shared" si="219"/>
        <v>-1.9317184513006038</v>
      </c>
      <c r="N941">
        <f t="shared" si="221"/>
        <v>1.2600487359126218</v>
      </c>
      <c r="P941" s="2">
        <f t="shared" si="220"/>
        <v>229.13491727497501</v>
      </c>
      <c r="Q941">
        <f t="shared" si="222"/>
        <v>-149.55477090580547</v>
      </c>
      <c r="S941" s="4">
        <f t="shared" si="223"/>
        <v>-150.87721439710609</v>
      </c>
      <c r="T941" s="2">
        <f t="shared" si="224"/>
        <v>180.49613158349911</v>
      </c>
      <c r="U941" s="8">
        <f t="shared" si="225"/>
        <v>-149.01824115079805</v>
      </c>
      <c r="V941" s="8">
        <f t="shared" si="226"/>
        <v>23.716208278423526</v>
      </c>
      <c r="W941" s="2">
        <f t="shared" si="227"/>
        <v>-48.311315031369702</v>
      </c>
      <c r="X941" s="1">
        <f t="shared" si="228"/>
        <v>232.88358546143181</v>
      </c>
      <c r="Z941" s="2">
        <f t="shared" si="229"/>
        <v>42.399550246601535</v>
      </c>
      <c r="AA941" s="1">
        <f t="shared" si="230"/>
        <v>-194.72562001547698</v>
      </c>
      <c r="AC941" s="14">
        <f t="shared" si="231"/>
        <v>-219.32072676842316</v>
      </c>
      <c r="AS941">
        <f>ABS(H941-AC941)</f>
        <v>219.4639820360938</v>
      </c>
    </row>
    <row r="942" spans="1:45" x14ac:dyDescent="0.35">
      <c r="A942">
        <f t="shared" si="217"/>
        <v>3.7559999999999143E-2</v>
      </c>
      <c r="B942" s="2">
        <v>-3.2199999999999998</v>
      </c>
      <c r="C942">
        <v>3.2</v>
      </c>
      <c r="D942" s="44">
        <f t="shared" si="218"/>
        <v>0.42973322801174108</v>
      </c>
      <c r="F942" s="3">
        <f>IF(G$3=0, C942,D942)</f>
        <v>3.2</v>
      </c>
      <c r="H942" s="46">
        <f>-I$6*COS(2*PI()*A942*I$2)</f>
        <v>0.42973322801174108</v>
      </c>
      <c r="J942" s="2">
        <f>F942*J$2</f>
        <v>-0.63709408000000001</v>
      </c>
      <c r="K942" s="8">
        <f>F942*K$2</f>
        <v>75.496480960003524</v>
      </c>
      <c r="L942" s="9">
        <f>F942*L$2</f>
        <v>0.69631423999999686</v>
      </c>
      <c r="M942" s="8">
        <f t="shared" si="219"/>
        <v>-1.8175060559126217</v>
      </c>
      <c r="N942">
        <f t="shared" si="221"/>
        <v>1.2275173767684495</v>
      </c>
      <c r="P942" s="2">
        <f t="shared" si="220"/>
        <v>215.61419174580854</v>
      </c>
      <c r="Q942">
        <f t="shared" si="222"/>
        <v>-145.71207321909279</v>
      </c>
      <c r="S942" s="4">
        <f t="shared" si="223"/>
        <v>-146.83326503500541</v>
      </c>
      <c r="T942" s="2">
        <f t="shared" si="224"/>
        <v>175.65830886059541</v>
      </c>
      <c r="U942" s="8">
        <f t="shared" si="225"/>
        <v>-145.02411769318275</v>
      </c>
      <c r="V942" s="8">
        <f t="shared" si="226"/>
        <v>23.080544730934164</v>
      </c>
      <c r="W942" s="2">
        <f t="shared" si="227"/>
        <v>-52.3874538779327</v>
      </c>
      <c r="X942" s="1">
        <f t="shared" si="228"/>
        <v>232.07335586101038</v>
      </c>
      <c r="Z942" s="2">
        <f t="shared" si="229"/>
        <v>45.70737886467893</v>
      </c>
      <c r="AA942" s="1">
        <f t="shared" si="230"/>
        <v>-193.99868529127528</v>
      </c>
      <c r="AC942" s="14">
        <f t="shared" si="231"/>
        <v>-223.3055944382738</v>
      </c>
      <c r="AS942">
        <f>ABS(H942-AC942)</f>
        <v>223.73532766628554</v>
      </c>
    </row>
    <row r="943" spans="1:45" x14ac:dyDescent="0.35">
      <c r="A943">
        <f t="shared" si="217"/>
        <v>3.7599999999999141E-2</v>
      </c>
      <c r="B943" s="2">
        <v>-3.5900000000000003</v>
      </c>
      <c r="C943">
        <v>4.5999999999999996</v>
      </c>
      <c r="D943" s="44">
        <f t="shared" si="218"/>
        <v>0.71611347072259668</v>
      </c>
      <c r="F943" s="3">
        <f>IF(G$3=0, C943,D943)</f>
        <v>4.5999999999999996</v>
      </c>
      <c r="H943" s="46">
        <f>-I$6*COS(2*PI()*A943*I$2)</f>
        <v>0.71611347072259668</v>
      </c>
      <c r="J943" s="2">
        <f>F943*J$2</f>
        <v>-0.91582273999999986</v>
      </c>
      <c r="K943" s="8">
        <f>F943*K$2</f>
        <v>108.52619138000506</v>
      </c>
      <c r="L943" s="9">
        <f>F943*L$2</f>
        <v>1.0009517199999953</v>
      </c>
      <c r="M943" s="8">
        <f t="shared" si="219"/>
        <v>-1.8646114567684495</v>
      </c>
      <c r="N943">
        <f t="shared" si="221"/>
        <v>1.194142882764899</v>
      </c>
      <c r="P943" s="2">
        <f t="shared" si="220"/>
        <v>221.20855417909632</v>
      </c>
      <c r="Q943">
        <f t="shared" si="222"/>
        <v>-141.7696722456578</v>
      </c>
      <c r="S943" s="4">
        <f t="shared" si="223"/>
        <v>-142.63333198242626</v>
      </c>
      <c r="T943" s="2">
        <f t="shared" si="224"/>
        <v>170.63388107055826</v>
      </c>
      <c r="U943" s="8">
        <f t="shared" si="225"/>
        <v>-140.87593243573772</v>
      </c>
      <c r="V943" s="8">
        <f t="shared" si="226"/>
        <v>22.420362294318917</v>
      </c>
      <c r="W943" s="2">
        <f t="shared" si="227"/>
        <v>-56.415047000414972</v>
      </c>
      <c r="X943" s="1">
        <f t="shared" si="228"/>
        <v>231.20083510259735</v>
      </c>
      <c r="Z943" s="2">
        <f t="shared" si="229"/>
        <v>48.974567598092534</v>
      </c>
      <c r="AA943" s="1">
        <f t="shared" si="230"/>
        <v>-193.21978887073851</v>
      </c>
      <c r="AC943" s="14">
        <f t="shared" si="231"/>
        <v>-227.21447357683456</v>
      </c>
      <c r="AS943">
        <f>ABS(H943-AC943)</f>
        <v>227.93058704755717</v>
      </c>
    </row>
    <row r="944" spans="1:45" x14ac:dyDescent="0.35">
      <c r="A944">
        <f t="shared" si="217"/>
        <v>3.7639999999999139E-2</v>
      </c>
      <c r="B944" s="2">
        <v>-1.74</v>
      </c>
      <c r="C944">
        <v>4.5999999999999996</v>
      </c>
      <c r="D944" s="44">
        <f t="shared" si="218"/>
        <v>1.0023308754057434</v>
      </c>
      <c r="F944" s="3">
        <f>IF(G$3=0, C944,D944)</f>
        <v>4.5999999999999996</v>
      </c>
      <c r="H944" s="46">
        <f>-I$6*COS(2*PI()*A944*I$2)</f>
        <v>1.0023308754057434</v>
      </c>
      <c r="J944" s="2">
        <f>F944*J$2</f>
        <v>-0.91582273999999986</v>
      </c>
      <c r="K944" s="8">
        <f>F944*K$2</f>
        <v>108.52619138000506</v>
      </c>
      <c r="L944" s="9">
        <f>F944*L$2</f>
        <v>1.0009517199999953</v>
      </c>
      <c r="M944" s="8">
        <f t="shared" si="219"/>
        <v>-2.1099656227648991</v>
      </c>
      <c r="N944">
        <f t="shared" si="221"/>
        <v>1.1563768190795949</v>
      </c>
      <c r="P944" s="2">
        <f t="shared" si="220"/>
        <v>250.29586362566286</v>
      </c>
      <c r="Q944">
        <f t="shared" si="222"/>
        <v>-137.3088743345352</v>
      </c>
      <c r="S944" s="4">
        <f t="shared" si="223"/>
        <v>-138.4178882373001</v>
      </c>
      <c r="T944" s="2">
        <f t="shared" si="224"/>
        <v>165.59089766220524</v>
      </c>
      <c r="U944" s="8">
        <f t="shared" si="225"/>
        <v>-136.71242759453966</v>
      </c>
      <c r="V944" s="8">
        <f t="shared" si="226"/>
        <v>21.757741750555041</v>
      </c>
      <c r="W944" s="2">
        <f t="shared" si="227"/>
        <v>-60.566954032039092</v>
      </c>
      <c r="X944" s="1">
        <f t="shared" si="228"/>
        <v>230.2641005348425</v>
      </c>
      <c r="Z944" s="2">
        <f t="shared" si="229"/>
        <v>52.343856435000788</v>
      </c>
      <c r="AA944" s="1">
        <f t="shared" si="230"/>
        <v>-192.38730694361067</v>
      </c>
      <c r="AC944" s="14">
        <f t="shared" si="231"/>
        <v>-231.1965192250947</v>
      </c>
      <c r="AS944">
        <f>ABS(H944-AC944)</f>
        <v>232.19885010050044</v>
      </c>
    </row>
    <row r="945" spans="1:45" x14ac:dyDescent="0.35">
      <c r="A945">
        <f t="shared" si="217"/>
        <v>3.7679999999999138E-2</v>
      </c>
      <c r="B945" s="2">
        <v>-1.74</v>
      </c>
      <c r="C945">
        <v>4.4000000000000004</v>
      </c>
      <c r="D945" s="44">
        <f t="shared" si="218"/>
        <v>1.2883203586915559</v>
      </c>
      <c r="F945" s="3">
        <f>IF(G$3=0, C945,D945)</f>
        <v>4.4000000000000004</v>
      </c>
      <c r="H945" s="46">
        <f>-I$6*COS(2*PI()*A945*I$2)</f>
        <v>1.2883203586915559</v>
      </c>
      <c r="J945" s="2">
        <f>F945*J$2</f>
        <v>-0.87600436000000004</v>
      </c>
      <c r="K945" s="8">
        <f>F945*K$2</f>
        <v>103.80766132000485</v>
      </c>
      <c r="L945" s="9">
        <f>F945*L$2</f>
        <v>0.95743207999999569</v>
      </c>
      <c r="M945" s="8">
        <f t="shared" si="219"/>
        <v>-2.0721995590795945</v>
      </c>
      <c r="N945">
        <f t="shared" si="221"/>
        <v>1.1192867263915875</v>
      </c>
      <c r="P945" s="2">
        <f t="shared" si="220"/>
        <v>245.83506571454026</v>
      </c>
      <c r="Q945">
        <f t="shared" si="222"/>
        <v>-132.92757720986441</v>
      </c>
      <c r="S945" s="4">
        <f t="shared" si="223"/>
        <v>-134.04234468894401</v>
      </c>
      <c r="T945" s="2">
        <f t="shared" si="224"/>
        <v>160.35638503411047</v>
      </c>
      <c r="U945" s="8">
        <f t="shared" si="225"/>
        <v>-132.39079555579721</v>
      </c>
      <c r="V945" s="8">
        <f t="shared" si="226"/>
        <v>21.069955310841213</v>
      </c>
      <c r="W945" s="2">
        <f t="shared" si="227"/>
        <v>-64.673202872637262</v>
      </c>
      <c r="X945" s="1">
        <f t="shared" si="228"/>
        <v>229.2638583118941</v>
      </c>
      <c r="Z945" s="2">
        <f t="shared" si="229"/>
        <v>55.674879349071006</v>
      </c>
      <c r="AA945" s="1">
        <f t="shared" si="230"/>
        <v>-191.50184809495516</v>
      </c>
      <c r="AC945" s="14">
        <f t="shared" si="231"/>
        <v>-235.10509565675122</v>
      </c>
      <c r="AS945">
        <f>ABS(H945-AC945)</f>
        <v>236.39341601544277</v>
      </c>
    </row>
    <row r="946" spans="1:45" x14ac:dyDescent="0.35">
      <c r="A946">
        <f t="shared" si="217"/>
        <v>3.7719999999999136E-2</v>
      </c>
      <c r="B946" s="2">
        <v>-2.11</v>
      </c>
      <c r="C946">
        <v>4.4000000000000004</v>
      </c>
      <c r="D946" s="44">
        <f t="shared" si="218"/>
        <v>1.5740168890378037</v>
      </c>
      <c r="F946" s="3">
        <f>IF(G$3=0, C946,D946)</f>
        <v>4.4000000000000004</v>
      </c>
      <c r="H946" s="46">
        <f>-I$6*COS(2*PI()*A946*I$2)</f>
        <v>1.5740168890378037</v>
      </c>
      <c r="J946" s="2">
        <f>F946*J$2</f>
        <v>-0.87600436000000004</v>
      </c>
      <c r="K946" s="8">
        <f>F946*K$2</f>
        <v>103.80766132000485</v>
      </c>
      <c r="L946" s="9">
        <f>F946*L$2</f>
        <v>0.95743207999999569</v>
      </c>
      <c r="M946" s="8">
        <f t="shared" si="219"/>
        <v>-1.9952910863915876</v>
      </c>
      <c r="N946">
        <f t="shared" si="221"/>
        <v>1.0835732107653755</v>
      </c>
      <c r="P946" s="2">
        <f t="shared" si="220"/>
        <v>236.73523852986926</v>
      </c>
      <c r="Q946">
        <f t="shared" si="222"/>
        <v>-128.70845811526152</v>
      </c>
      <c r="S946" s="4">
        <f t="shared" si="223"/>
        <v>-129.74631712165311</v>
      </c>
      <c r="T946" s="2">
        <f t="shared" si="224"/>
        <v>155.21699828064618</v>
      </c>
      <c r="U946" s="8">
        <f t="shared" si="225"/>
        <v>-128.14769977376565</v>
      </c>
      <c r="V946" s="8">
        <f t="shared" si="226"/>
        <v>20.394667892771846</v>
      </c>
      <c r="W946" s="2">
        <f t="shared" si="227"/>
        <v>-68.907473277783623</v>
      </c>
      <c r="X946" s="1">
        <f t="shared" si="228"/>
        <v>228.19812843943265</v>
      </c>
      <c r="Z946" s="2">
        <f t="shared" si="229"/>
        <v>59.111052539157953</v>
      </c>
      <c r="AA946" s="1">
        <f t="shared" si="230"/>
        <v>-190.56174000426719</v>
      </c>
      <c r="AC946" s="14">
        <f t="shared" si="231"/>
        <v>-239.07454538927897</v>
      </c>
      <c r="AS946">
        <f>ABS(H946-AC946)</f>
        <v>240.64856227831677</v>
      </c>
    </row>
    <row r="947" spans="1:45" x14ac:dyDescent="0.35">
      <c r="A947">
        <f t="shared" si="217"/>
        <v>3.7759999999999135E-2</v>
      </c>
      <c r="B947" s="2">
        <v>-1.74</v>
      </c>
      <c r="C947">
        <v>4.5999999999999996</v>
      </c>
      <c r="D947" s="44">
        <f t="shared" si="218"/>
        <v>1.8593555015171943</v>
      </c>
      <c r="F947" s="3">
        <f>IF(G$3=0, C947,D947)</f>
        <v>4.5999999999999996</v>
      </c>
      <c r="H947" s="46">
        <f>-I$6*COS(2*PI()*A947*I$2)</f>
        <v>1.8593555015171943</v>
      </c>
      <c r="J947" s="2">
        <f>F947*J$2</f>
        <v>-0.91582273999999986</v>
      </c>
      <c r="K947" s="8">
        <f>F947*K$2</f>
        <v>108.52619138000506</v>
      </c>
      <c r="L947" s="9">
        <f>F947*L$2</f>
        <v>1.0009517199999953</v>
      </c>
      <c r="M947" s="8">
        <f t="shared" si="219"/>
        <v>-1.9595775707653755</v>
      </c>
      <c r="N947">
        <f t="shared" si="221"/>
        <v>1.0484989277840056</v>
      </c>
      <c r="P947" s="2">
        <f t="shared" si="220"/>
        <v>232.51611943526638</v>
      </c>
      <c r="Q947">
        <f t="shared" si="222"/>
        <v>-124.56453258307457</v>
      </c>
      <c r="S947" s="4">
        <f t="shared" si="223"/>
        <v>-125.52315843383995</v>
      </c>
      <c r="T947" s="2">
        <f t="shared" si="224"/>
        <v>150.16478539840637</v>
      </c>
      <c r="U947" s="8">
        <f t="shared" si="225"/>
        <v>-123.97657504646089</v>
      </c>
      <c r="V947" s="8">
        <f t="shared" si="226"/>
        <v>19.730834646424931</v>
      </c>
      <c r="W947" s="2">
        <f t="shared" si="227"/>
        <v>-72.98113015878647</v>
      </c>
      <c r="X947" s="1">
        <f t="shared" si="228"/>
        <v>227.06939498228394</v>
      </c>
      <c r="Z947" s="2">
        <f t="shared" si="229"/>
        <v>62.414040230501541</v>
      </c>
      <c r="AA947" s="1">
        <f t="shared" si="230"/>
        <v>-189.56910086703732</v>
      </c>
      <c r="AC947" s="14">
        <f t="shared" si="231"/>
        <v>-242.81939637939885</v>
      </c>
      <c r="AS947">
        <f>ABS(H947-AC947)</f>
        <v>244.67875188091605</v>
      </c>
    </row>
    <row r="948" spans="1:45" x14ac:dyDescent="0.35">
      <c r="A948">
        <f t="shared" si="217"/>
        <v>3.7799999999999133E-2</v>
      </c>
      <c r="B948" s="2">
        <v>-1.74</v>
      </c>
      <c r="C948">
        <v>6.4</v>
      </c>
      <c r="D948" s="44">
        <f t="shared" si="218"/>
        <v>2.1442713125899724</v>
      </c>
      <c r="F948" s="3">
        <f>IF(G$3=0, C948,D948)</f>
        <v>6.4</v>
      </c>
      <c r="H948" s="46">
        <f>-I$6*COS(2*PI()*A948*I$2)</f>
        <v>2.1442713125899724</v>
      </c>
      <c r="J948" s="2">
        <f>F948*J$2</f>
        <v>-1.27418816</v>
      </c>
      <c r="K948" s="8">
        <f>F948*K$2</f>
        <v>150.99296192000705</v>
      </c>
      <c r="L948" s="9">
        <f>F948*L$2</f>
        <v>1.3926284799999937</v>
      </c>
      <c r="M948" s="8">
        <f t="shared" si="219"/>
        <v>-1.9643216677840054</v>
      </c>
      <c r="N948">
        <f t="shared" si="221"/>
        <v>1.0133397306845087</v>
      </c>
      <c r="P948" s="2">
        <f t="shared" si="220"/>
        <v>233.09072396307963</v>
      </c>
      <c r="Q948">
        <f t="shared" si="222"/>
        <v>-120.41036639153246</v>
      </c>
      <c r="S948" s="4">
        <f t="shared" si="223"/>
        <v>-120.98205957931647</v>
      </c>
      <c r="T948" s="2">
        <f t="shared" si="224"/>
        <v>144.73221707021307</v>
      </c>
      <c r="U948" s="8">
        <f t="shared" si="225"/>
        <v>-119.49142752503388</v>
      </c>
      <c r="V948" s="8">
        <f t="shared" si="226"/>
        <v>19.017024766801018</v>
      </c>
      <c r="W948" s="2">
        <f t="shared" si="227"/>
        <v>-76.904609583877573</v>
      </c>
      <c r="X948" s="1">
        <f t="shared" si="228"/>
        <v>225.87998059999882</v>
      </c>
      <c r="Z948" s="2">
        <f t="shared" si="229"/>
        <v>65.592525820576427</v>
      </c>
      <c r="AA948" s="1">
        <f t="shared" si="230"/>
        <v>-188.52591077713436</v>
      </c>
      <c r="AC948" s="14">
        <f t="shared" si="231"/>
        <v>-246.4134955942109</v>
      </c>
      <c r="AS948">
        <f>ABS(H948-AC948)</f>
        <v>248.55776690680088</v>
      </c>
    </row>
    <row r="949" spans="1:45" x14ac:dyDescent="0.35">
      <c r="A949">
        <f t="shared" si="217"/>
        <v>3.7839999999999131E-2</v>
      </c>
      <c r="B949" s="2">
        <v>-1</v>
      </c>
      <c r="C949">
        <v>6.4</v>
      </c>
      <c r="D949" s="44">
        <f t="shared" si="218"/>
        <v>2.4286995348576759</v>
      </c>
      <c r="F949" s="3">
        <f>IF(G$3=0, C949,D949)</f>
        <v>6.4</v>
      </c>
      <c r="H949" s="46">
        <f>-I$6*COS(2*PI()*A949*I$2)</f>
        <v>2.4286995348576759</v>
      </c>
      <c r="J949" s="2">
        <f>F949*J$2</f>
        <v>-1.27418816</v>
      </c>
      <c r="K949" s="8">
        <f>F949*K$2</f>
        <v>150.99296192000705</v>
      </c>
      <c r="L949" s="9">
        <f>F949*L$2</f>
        <v>1.3926284799999937</v>
      </c>
      <c r="M949" s="8">
        <f t="shared" si="219"/>
        <v>-2.2875278906845087</v>
      </c>
      <c r="N949">
        <f t="shared" si="221"/>
        <v>0.97239549772193845</v>
      </c>
      <c r="P949" s="2">
        <f t="shared" si="220"/>
        <v>271.4033283115395</v>
      </c>
      <c r="Q949">
        <f t="shared" si="222"/>
        <v>-115.57338913403173</v>
      </c>
      <c r="S949" s="4">
        <f t="shared" si="223"/>
        <v>-116.46828854471624</v>
      </c>
      <c r="T949" s="2">
        <f t="shared" si="224"/>
        <v>139.33234132453111</v>
      </c>
      <c r="U949" s="8">
        <f t="shared" si="225"/>
        <v>-115.03327111472807</v>
      </c>
      <c r="V949" s="8">
        <f t="shared" si="226"/>
        <v>18.30751051439746</v>
      </c>
      <c r="W949" s="2">
        <f t="shared" si="227"/>
        <v>-81.147763529785749</v>
      </c>
      <c r="X949" s="1">
        <f t="shared" si="228"/>
        <v>224.62494117447091</v>
      </c>
      <c r="Z949" s="2">
        <f t="shared" si="229"/>
        <v>69.034483252100472</v>
      </c>
      <c r="AA949" s="1">
        <f t="shared" si="230"/>
        <v>-187.4279794520447</v>
      </c>
      <c r="AC949" s="14">
        <f t="shared" si="231"/>
        <v>-250.26823246743299</v>
      </c>
      <c r="AS949">
        <f>ABS(H949-AC949)</f>
        <v>252.69693200229068</v>
      </c>
    </row>
    <row r="950" spans="1:45" x14ac:dyDescent="0.35">
      <c r="A950">
        <f t="shared" si="217"/>
        <v>3.787999999999913E-2</v>
      </c>
      <c r="B950" s="2">
        <v>-0.63</v>
      </c>
      <c r="C950">
        <v>6.2</v>
      </c>
      <c r="D950" s="44">
        <f t="shared" si="218"/>
        <v>2.7125754917953655</v>
      </c>
      <c r="F950" s="3">
        <f>IF(G$3=0, C950,D950)</f>
        <v>6.2</v>
      </c>
      <c r="H950" s="46">
        <f>-I$6*COS(2*PI()*A950*I$2)</f>
        <v>2.7125754917953655</v>
      </c>
      <c r="J950" s="2">
        <f>F950*J$2</f>
        <v>-1.23436978</v>
      </c>
      <c r="K950" s="8">
        <f>F950*K$2</f>
        <v>146.27443186000681</v>
      </c>
      <c r="L950" s="9">
        <f>F950*L$2</f>
        <v>1.3491088399999938</v>
      </c>
      <c r="M950" s="8">
        <f t="shared" si="219"/>
        <v>-2.2465836577219385</v>
      </c>
      <c r="N950">
        <f t="shared" si="221"/>
        <v>0.93218412149074192</v>
      </c>
      <c r="P950" s="2">
        <f t="shared" si="220"/>
        <v>266.56635105403876</v>
      </c>
      <c r="Q950">
        <f t="shared" si="222"/>
        <v>-110.82261696891189</v>
      </c>
      <c r="S950" s="4">
        <f t="shared" si="223"/>
        <v>-111.72009178663383</v>
      </c>
      <c r="T950" s="2">
        <f t="shared" si="224"/>
        <v>133.65201941339419</v>
      </c>
      <c r="U950" s="8">
        <f t="shared" si="225"/>
        <v>-110.34357736372165</v>
      </c>
      <c r="V950" s="8">
        <f t="shared" si="226"/>
        <v>17.561147163830604</v>
      </c>
      <c r="W950" s="2">
        <f t="shared" si="227"/>
        <v>-85.292599849939791</v>
      </c>
      <c r="X950" s="1">
        <f t="shared" si="228"/>
        <v>223.30579729593185</v>
      </c>
      <c r="Z950" s="2">
        <f t="shared" si="229"/>
        <v>72.394708337316629</v>
      </c>
      <c r="AA950" s="1">
        <f t="shared" si="230"/>
        <v>-186.27660677117726</v>
      </c>
      <c r="AC950" s="14">
        <f t="shared" si="231"/>
        <v>-254.00805945728644</v>
      </c>
      <c r="AS950">
        <f>ABS(H950-AC950)</f>
        <v>256.72063494908178</v>
      </c>
    </row>
    <row r="951" spans="1:45" x14ac:dyDescent="0.35">
      <c r="A951">
        <f t="shared" si="217"/>
        <v>3.7919999999999128E-2</v>
      </c>
      <c r="B951" s="2">
        <v>-2.11</v>
      </c>
      <c r="C951">
        <v>6.4</v>
      </c>
      <c r="D951" s="44">
        <f t="shared" si="218"/>
        <v>2.9958346324584424</v>
      </c>
      <c r="F951" s="3">
        <f>IF(G$3=0, C951,D951)</f>
        <v>6.4</v>
      </c>
      <c r="H951" s="46">
        <f>-I$6*COS(2*PI()*A951*I$2)</f>
        <v>2.9958346324584424</v>
      </c>
      <c r="J951" s="2">
        <f>F951*J$2</f>
        <v>-1.27418816</v>
      </c>
      <c r="K951" s="8">
        <f>F951*K$2</f>
        <v>150.99296192000705</v>
      </c>
      <c r="L951" s="9">
        <f>F951*L$2</f>
        <v>1.3926284799999937</v>
      </c>
      <c r="M951" s="8">
        <f t="shared" si="219"/>
        <v>-2.166553901490742</v>
      </c>
      <c r="N951">
        <f t="shared" si="221"/>
        <v>0.89340518986335193</v>
      </c>
      <c r="P951" s="2">
        <f t="shared" si="220"/>
        <v>257.09704882891867</v>
      </c>
      <c r="Q951">
        <f t="shared" si="222"/>
        <v>-106.24060765497835</v>
      </c>
      <c r="S951" s="4">
        <f t="shared" si="223"/>
        <v>-107.01453307646909</v>
      </c>
      <c r="T951" s="2">
        <f t="shared" si="224"/>
        <v>128.0227058850549</v>
      </c>
      <c r="U951" s="8">
        <f t="shared" si="225"/>
        <v>-105.69599631298072</v>
      </c>
      <c r="V951" s="8">
        <f t="shared" si="226"/>
        <v>16.821486036850271</v>
      </c>
      <c r="W951" s="2">
        <f t="shared" si="227"/>
        <v>-89.653777882537668</v>
      </c>
      <c r="X951" s="1">
        <f t="shared" si="228"/>
        <v>221.91920300182286</v>
      </c>
      <c r="Z951" s="2">
        <f t="shared" si="229"/>
        <v>75.933029407455606</v>
      </c>
      <c r="AA951" s="1">
        <f t="shared" si="230"/>
        <v>-185.06896027817822</v>
      </c>
      <c r="AC951" s="14">
        <f t="shared" si="231"/>
        <v>-257.90125212386562</v>
      </c>
      <c r="AS951">
        <f>ABS(H951-AC951)</f>
        <v>260.89708675632409</v>
      </c>
    </row>
    <row r="952" spans="1:45" x14ac:dyDescent="0.35">
      <c r="A952">
        <f t="shared" si="217"/>
        <v>3.7959999999999126E-2</v>
      </c>
      <c r="B952" s="2">
        <v>-0.26</v>
      </c>
      <c r="C952">
        <v>6.2</v>
      </c>
      <c r="D952" s="44">
        <f t="shared" si="218"/>
        <v>3.2784125461611087</v>
      </c>
      <c r="F952" s="3">
        <f>IF(G$3=0, C952,D952)</f>
        <v>6.2</v>
      </c>
      <c r="H952" s="46">
        <f>-I$6*COS(2*PI()*A952*I$2)</f>
        <v>3.2784125461611087</v>
      </c>
      <c r="J952" s="2">
        <f>F952*J$2</f>
        <v>-1.23436978</v>
      </c>
      <c r="K952" s="8">
        <f>F952*K$2</f>
        <v>146.27443186000681</v>
      </c>
      <c r="L952" s="9">
        <f>F952*L$2</f>
        <v>1.3491088399999938</v>
      </c>
      <c r="M952" s="8">
        <f t="shared" si="219"/>
        <v>-2.1675933498633517</v>
      </c>
      <c r="N952">
        <f t="shared" si="221"/>
        <v>0.85460765325348542</v>
      </c>
      <c r="P952" s="2">
        <f t="shared" si="220"/>
        <v>257.23356957498538</v>
      </c>
      <c r="Q952">
        <f t="shared" si="222"/>
        <v>-101.65616525465633</v>
      </c>
      <c r="S952" s="4">
        <f t="shared" si="223"/>
        <v>-102.47464976451968</v>
      </c>
      <c r="T952" s="2">
        <f t="shared" si="224"/>
        <v>122.59159172430016</v>
      </c>
      <c r="U952" s="8">
        <f t="shared" si="225"/>
        <v>-101.21204935730617</v>
      </c>
      <c r="V952" s="8">
        <f t="shared" si="226"/>
        <v>16.107867226904926</v>
      </c>
      <c r="W952" s="2">
        <f t="shared" si="227"/>
        <v>-93.896497116767961</v>
      </c>
      <c r="X952" s="1">
        <f t="shared" si="228"/>
        <v>220.46699038776535</v>
      </c>
      <c r="Z952" s="2">
        <f t="shared" si="229"/>
        <v>79.372963965197499</v>
      </c>
      <c r="AA952" s="1">
        <f t="shared" si="230"/>
        <v>-183.8066047219794</v>
      </c>
      <c r="AC952" s="14">
        <f t="shared" si="231"/>
        <v>-261.59523461184244</v>
      </c>
      <c r="AS952">
        <f>ABS(H952-AC952)</f>
        <v>264.87364715800356</v>
      </c>
    </row>
    <row r="953" spans="1:45" x14ac:dyDescent="0.35">
      <c r="A953">
        <f t="shared" si="217"/>
        <v>3.7999999999999125E-2</v>
      </c>
      <c r="B953" s="2">
        <v>0.48</v>
      </c>
      <c r="C953">
        <v>7.2</v>
      </c>
      <c r="D953" s="44">
        <f t="shared" si="218"/>
        <v>3.5602449771226041</v>
      </c>
      <c r="F953" s="3">
        <f>IF(G$3=0, C953,D953)</f>
        <v>7.2</v>
      </c>
      <c r="H953" s="46">
        <f>-I$6*COS(2*PI()*A953*I$2)</f>
        <v>3.5602449771226041</v>
      </c>
      <c r="J953" s="2">
        <f>F953*J$2</f>
        <v>-1.43346168</v>
      </c>
      <c r="K953" s="8">
        <f>F953*K$2</f>
        <v>169.86708216000793</v>
      </c>
      <c r="L953" s="9">
        <f>F953*L$2</f>
        <v>1.5667070399999927</v>
      </c>
      <c r="M953" s="8">
        <f t="shared" si="219"/>
        <v>-2.0889774332534854</v>
      </c>
      <c r="N953">
        <f t="shared" si="221"/>
        <v>0.81721725507342713</v>
      </c>
      <c r="P953" s="2">
        <f t="shared" si="220"/>
        <v>247.93059711466316</v>
      </c>
      <c r="Q953">
        <f t="shared" si="222"/>
        <v>-97.237521359819411</v>
      </c>
      <c r="S953" s="4">
        <f t="shared" si="223"/>
        <v>-97.759791753072903</v>
      </c>
      <c r="T953" s="2">
        <f t="shared" si="224"/>
        <v>116.95115333582514</v>
      </c>
      <c r="U953" s="8">
        <f t="shared" si="225"/>
        <v>-96.555283582904224</v>
      </c>
      <c r="V953" s="8">
        <f t="shared" si="226"/>
        <v>15.36674435391523</v>
      </c>
      <c r="W953" s="2">
        <f t="shared" si="227"/>
        <v>-97.875398663465191</v>
      </c>
      <c r="X953" s="1">
        <f t="shared" si="228"/>
        <v>218.95323968449645</v>
      </c>
      <c r="Z953" s="2">
        <f t="shared" si="229"/>
        <v>82.594555364673226</v>
      </c>
      <c r="AA953" s="1">
        <f t="shared" si="230"/>
        <v>-182.49301265400416</v>
      </c>
      <c r="AC953" s="14">
        <f t="shared" si="231"/>
        <v>-265.0016669635541</v>
      </c>
      <c r="AS953">
        <f>ABS(H953-AC953)</f>
        <v>268.56191194067668</v>
      </c>
    </row>
    <row r="954" spans="1:45" x14ac:dyDescent="0.35">
      <c r="A954">
        <f t="shared" si="217"/>
        <v>3.8039999999999123E-2</v>
      </c>
      <c r="B954" s="2">
        <v>0.85000000000000009</v>
      </c>
      <c r="C954">
        <v>8</v>
      </c>
      <c r="D954" s="44">
        <f t="shared" si="218"/>
        <v>3.8412678390785473</v>
      </c>
      <c r="F954" s="3">
        <f>IF(G$3=0, C954,D954)</f>
        <v>8</v>
      </c>
      <c r="H954" s="46">
        <f>-I$6*COS(2*PI()*A954*I$2)</f>
        <v>3.8412678390785473</v>
      </c>
      <c r="J954" s="2">
        <f>F954*J$2</f>
        <v>-1.5927351999999999</v>
      </c>
      <c r="K954" s="8">
        <f>F954*K$2</f>
        <v>188.7412024000088</v>
      </c>
      <c r="L954" s="9">
        <f>F954*L$2</f>
        <v>1.7407855999999919</v>
      </c>
      <c r="M954" s="8">
        <f t="shared" si="219"/>
        <v>-2.2506789350734273</v>
      </c>
      <c r="N954">
        <f t="shared" si="221"/>
        <v>0.77693257788244408</v>
      </c>
      <c r="P954" s="2">
        <f t="shared" si="220"/>
        <v>267.10460351982732</v>
      </c>
      <c r="Q954">
        <f t="shared" si="222"/>
        <v>-92.477156405429042</v>
      </c>
      <c r="S954" s="4">
        <f t="shared" si="223"/>
        <v>-92.987049740502471</v>
      </c>
      <c r="T954" s="2">
        <f t="shared" si="224"/>
        <v>111.24146765692828</v>
      </c>
      <c r="U954" s="8">
        <f t="shared" si="225"/>
        <v>-91.841347001944868</v>
      </c>
      <c r="V954" s="8">
        <f t="shared" si="226"/>
        <v>14.616522764249709</v>
      </c>
      <c r="W954" s="2">
        <f t="shared" si="227"/>
        <v>-102.00208634867131</v>
      </c>
      <c r="X954" s="1">
        <f t="shared" si="228"/>
        <v>217.37566521681941</v>
      </c>
      <c r="Z954" s="2">
        <f t="shared" si="229"/>
        <v>85.937729071099938</v>
      </c>
      <c r="AA954" s="1">
        <f t="shared" si="230"/>
        <v>-181.12625041708455</v>
      </c>
      <c r="AC954" s="14">
        <f t="shared" si="231"/>
        <v>-268.51181400150614</v>
      </c>
      <c r="AS954">
        <f>ABS(H954-AC954)</f>
        <v>272.35308184058471</v>
      </c>
    </row>
    <row r="955" spans="1:45" x14ac:dyDescent="0.35">
      <c r="A955">
        <f t="shared" si="217"/>
        <v>3.8079999999999121E-2</v>
      </c>
      <c r="B955" s="2">
        <v>0.48</v>
      </c>
      <c r="C955">
        <v>7.4</v>
      </c>
      <c r="D955" s="44">
        <f t="shared" si="218"/>
        <v>4.1214172298535336</v>
      </c>
      <c r="F955" s="3">
        <f>IF(G$3=0, C955,D955)</f>
        <v>7.4</v>
      </c>
      <c r="H955" s="46">
        <f>-I$6*COS(2*PI()*A955*I$2)</f>
        <v>4.1214172298535336</v>
      </c>
      <c r="J955" s="2">
        <f>F955*J$2</f>
        <v>-1.47328006</v>
      </c>
      <c r="K955" s="8">
        <f>F955*K$2</f>
        <v>174.58561222000816</v>
      </c>
      <c r="L955" s="9">
        <f>F955*L$2</f>
        <v>1.6102266799999927</v>
      </c>
      <c r="M955" s="8">
        <f t="shared" si="219"/>
        <v>-2.369667777882444</v>
      </c>
      <c r="N955">
        <f t="shared" si="221"/>
        <v>0.73451813129290688</v>
      </c>
      <c r="P955" s="2">
        <f t="shared" si="220"/>
        <v>281.21835880543784</v>
      </c>
      <c r="Q955">
        <f t="shared" si="222"/>
        <v>-87.465254692963015</v>
      </c>
      <c r="S955" s="4">
        <f t="shared" si="223"/>
        <v>-88.224695790845459</v>
      </c>
      <c r="T955" s="2">
        <f t="shared" si="224"/>
        <v>105.54420933611867</v>
      </c>
      <c r="U955" s="8">
        <f t="shared" si="225"/>
        <v>-87.137670491536966</v>
      </c>
      <c r="V955" s="8">
        <f t="shared" si="226"/>
        <v>13.867934061727871</v>
      </c>
      <c r="W955" s="2">
        <f t="shared" si="227"/>
        <v>-106.13419755989113</v>
      </c>
      <c r="X955" s="1">
        <f t="shared" si="228"/>
        <v>215.73418310393851</v>
      </c>
      <c r="Z955" s="2">
        <f t="shared" si="229"/>
        <v>89.284903415139681</v>
      </c>
      <c r="AA955" s="1">
        <f t="shared" si="230"/>
        <v>-179.70625438467991</v>
      </c>
      <c r="AC955" s="14">
        <f t="shared" si="231"/>
        <v>-271.97251788284314</v>
      </c>
      <c r="AS955">
        <f>ABS(H955-AC955)</f>
        <v>276.09393511269667</v>
      </c>
    </row>
    <row r="956" spans="1:45" x14ac:dyDescent="0.35">
      <c r="A956">
        <f t="shared" si="217"/>
        <v>3.811999999999912E-2</v>
      </c>
      <c r="B956" s="2">
        <v>-0.63</v>
      </c>
      <c r="C956">
        <v>7.4</v>
      </c>
      <c r="D956" s="44">
        <f t="shared" si="218"/>
        <v>4.4006294458920729</v>
      </c>
      <c r="F956" s="3">
        <f>IF(G$3=0, C956,D956)</f>
        <v>7.4</v>
      </c>
      <c r="H956" s="46">
        <f>-I$6*COS(2*PI()*A956*I$2)</f>
        <v>4.4006294458920729</v>
      </c>
      <c r="J956" s="2">
        <f>F956*J$2</f>
        <v>-1.47328006</v>
      </c>
      <c r="K956" s="8">
        <f>F956*K$2</f>
        <v>174.58561222000816</v>
      </c>
      <c r="L956" s="9">
        <f>F956*L$2</f>
        <v>1.6102266799999927</v>
      </c>
      <c r="M956" s="8">
        <f t="shared" si="219"/>
        <v>-2.2077981912929068</v>
      </c>
      <c r="N956">
        <f t="shared" si="221"/>
        <v>0.69500097224677693</v>
      </c>
      <c r="P956" s="2">
        <f t="shared" si="220"/>
        <v>262.05086691297117</v>
      </c>
      <c r="Q956">
        <f t="shared" si="222"/>
        <v>-82.794957937753693</v>
      </c>
      <c r="S956" s="4">
        <f t="shared" si="223"/>
        <v>-83.392529449046606</v>
      </c>
      <c r="T956" s="2">
        <f t="shared" si="224"/>
        <v>99.763433654728502</v>
      </c>
      <c r="U956" s="8">
        <f t="shared" si="225"/>
        <v>-82.365041754452037</v>
      </c>
      <c r="V956" s="8">
        <f t="shared" si="226"/>
        <v>13.108371633060129</v>
      </c>
      <c r="W956" s="2">
        <f t="shared" si="227"/>
        <v>-110.18997376781984</v>
      </c>
      <c r="X956" s="1">
        <f t="shared" si="228"/>
        <v>214.02997395064818</v>
      </c>
      <c r="Z956" s="2">
        <f t="shared" si="229"/>
        <v>92.568583893142943</v>
      </c>
      <c r="AA956" s="1">
        <f t="shared" si="230"/>
        <v>-178.23403436958506</v>
      </c>
      <c r="AC956" s="14">
        <f t="shared" si="231"/>
        <v>-275.31563650434475</v>
      </c>
      <c r="AS956">
        <f>ABS(H956-AC956)</f>
        <v>279.71626595023685</v>
      </c>
    </row>
    <row r="957" spans="1:45" x14ac:dyDescent="0.35">
      <c r="A957">
        <f t="shared" si="217"/>
        <v>3.8159999999999118E-2</v>
      </c>
      <c r="B957" s="2">
        <v>0.85000000000000009</v>
      </c>
      <c r="C957">
        <v>7.2</v>
      </c>
      <c r="D957" s="44">
        <f t="shared" si="218"/>
        <v>4.6788409967440288</v>
      </c>
      <c r="F957" s="3">
        <f>IF(G$3=0, C957,D957)</f>
        <v>7.2</v>
      </c>
      <c r="H957" s="46">
        <f>-I$6*COS(2*PI()*A957*I$2)</f>
        <v>4.6788409967440288</v>
      </c>
      <c r="J957" s="2">
        <f>F957*J$2</f>
        <v>-1.43346168</v>
      </c>
      <c r="K957" s="8">
        <f>F957*K$2</f>
        <v>169.86708216000793</v>
      </c>
      <c r="L957" s="9">
        <f>F957*L$2</f>
        <v>1.5667070399999927</v>
      </c>
      <c r="M957" s="8">
        <f t="shared" si="219"/>
        <v>-2.1682810322467772</v>
      </c>
      <c r="N957">
        <f t="shared" si="221"/>
        <v>0.65619112687869774</v>
      </c>
      <c r="P957" s="2">
        <f t="shared" si="220"/>
        <v>257.38057015776184</v>
      </c>
      <c r="Q957">
        <f t="shared" si="222"/>
        <v>-78.20789567834538</v>
      </c>
      <c r="S957" s="4">
        <f t="shared" si="223"/>
        <v>-78.809469670592165</v>
      </c>
      <c r="T957" s="2">
        <f t="shared" si="224"/>
        <v>94.280666994882068</v>
      </c>
      <c r="U957" s="8">
        <f t="shared" si="225"/>
        <v>-77.838450313833917</v>
      </c>
      <c r="V957" s="8">
        <f t="shared" si="226"/>
        <v>12.387965966156619</v>
      </c>
      <c r="W957" s="2">
        <f t="shared" si="227"/>
        <v>-114.26654029591968</v>
      </c>
      <c r="X957" s="1">
        <f t="shared" si="228"/>
        <v>212.26271621177762</v>
      </c>
      <c r="Z957" s="2">
        <f t="shared" si="229"/>
        <v>95.868992615133024</v>
      </c>
      <c r="AA957" s="1">
        <f t="shared" si="230"/>
        <v>-176.7093243241348</v>
      </c>
      <c r="AC957" s="14">
        <f t="shared" si="231"/>
        <v>-278.58789865389787</v>
      </c>
      <c r="AS957">
        <f>ABS(H957-AC957)</f>
        <v>283.26673965064191</v>
      </c>
    </row>
    <row r="958" spans="1:45" x14ac:dyDescent="0.35">
      <c r="A958">
        <f t="shared" si="217"/>
        <v>3.8199999999999117E-2</v>
      </c>
      <c r="B958" s="2">
        <v>1.2199999999999998</v>
      </c>
      <c r="C958">
        <v>8.4</v>
      </c>
      <c r="D958" s="44">
        <f t="shared" si="218"/>
        <v>4.9559886195019311</v>
      </c>
      <c r="F958" s="3">
        <f>IF(G$3=0, C958,D958)</f>
        <v>8.4</v>
      </c>
      <c r="H958" s="46">
        <f>-I$6*COS(2*PI()*A958*I$2)</f>
        <v>4.9559886195019311</v>
      </c>
      <c r="J958" s="2">
        <f>F958*J$2</f>
        <v>-1.67237196</v>
      </c>
      <c r="K958" s="8">
        <f>F958*K$2</f>
        <v>198.17826252000924</v>
      </c>
      <c r="L958" s="9">
        <f>F958*L$2</f>
        <v>1.8278248799999917</v>
      </c>
      <c r="M958" s="8">
        <f t="shared" si="219"/>
        <v>-2.0896528068786977</v>
      </c>
      <c r="N958">
        <f t="shared" si="221"/>
        <v>0.61878864025365909</v>
      </c>
      <c r="P958" s="2">
        <f t="shared" si="220"/>
        <v>248.07497783835331</v>
      </c>
      <c r="Q958">
        <f t="shared" si="222"/>
        <v>-73.786678615812789</v>
      </c>
      <c r="S958" s="4">
        <f t="shared" si="223"/>
        <v>-74.048506542691499</v>
      </c>
      <c r="T958" s="2">
        <f t="shared" si="224"/>
        <v>88.585072529994946</v>
      </c>
      <c r="U958" s="8">
        <f t="shared" si="225"/>
        <v>-73.136147488728412</v>
      </c>
      <c r="V958" s="8">
        <f t="shared" si="226"/>
        <v>11.639595885237677</v>
      </c>
      <c r="W958" s="2">
        <f t="shared" si="227"/>
        <v>-117.98204921689555</v>
      </c>
      <c r="X958" s="1">
        <f t="shared" si="228"/>
        <v>210.43799404038435</v>
      </c>
      <c r="Z958" s="2">
        <f t="shared" si="229"/>
        <v>98.870874010300881</v>
      </c>
      <c r="AA958" s="1">
        <f t="shared" si="230"/>
        <v>-175.13687205678767</v>
      </c>
      <c r="AC958" s="14">
        <f t="shared" si="231"/>
        <v>-281.47932538844555</v>
      </c>
      <c r="AS958">
        <f>ABS(H958-AC958)</f>
        <v>286.43531400794745</v>
      </c>
    </row>
    <row r="959" spans="1:45" x14ac:dyDescent="0.35">
      <c r="A959">
        <f t="shared" si="217"/>
        <v>3.8239999999999115E-2</v>
      </c>
      <c r="B959" s="2">
        <v>1.2199999999999998</v>
      </c>
      <c r="C959">
        <v>8.6</v>
      </c>
      <c r="D959" s="44">
        <f t="shared" si="218"/>
        <v>5.2320092931863513</v>
      </c>
      <c r="F959" s="3">
        <f>IF(G$3=0, C959,D959)</f>
        <v>8.6</v>
      </c>
      <c r="H959" s="46">
        <f>-I$6*COS(2*PI()*A959*I$2)</f>
        <v>5.2320092931863513</v>
      </c>
      <c r="J959" s="2">
        <f>F959*J$2</f>
        <v>-1.7121903399999998</v>
      </c>
      <c r="K959" s="8">
        <f>F959*K$2</f>
        <v>202.89679258000945</v>
      </c>
      <c r="L959" s="9">
        <f>F959*L$2</f>
        <v>1.8713445199999912</v>
      </c>
      <c r="M959" s="8">
        <f t="shared" si="219"/>
        <v>-2.2911606002536589</v>
      </c>
      <c r="N959">
        <f t="shared" si="221"/>
        <v>0.57777938578578159</v>
      </c>
      <c r="P959" s="2">
        <f t="shared" si="220"/>
        <v>271.96494113582202</v>
      </c>
      <c r="Q959">
        <f t="shared" si="222"/>
        <v>-68.939692238396404</v>
      </c>
      <c r="S959" s="4">
        <f t="shared" si="223"/>
        <v>-69.359508318650072</v>
      </c>
      <c r="T959" s="2">
        <f t="shared" si="224"/>
        <v>82.975570499994518</v>
      </c>
      <c r="U959" s="8">
        <f t="shared" si="225"/>
        <v>-68.504922880705223</v>
      </c>
      <c r="V959" s="8">
        <f t="shared" si="226"/>
        <v>10.902537881198484</v>
      </c>
      <c r="W959" s="2">
        <f t="shared" si="227"/>
        <v>-121.85292151038941</v>
      </c>
      <c r="X959" s="1">
        <f t="shared" si="228"/>
        <v>208.55340457101269</v>
      </c>
      <c r="Z959" s="2">
        <f t="shared" si="229"/>
        <v>102.00072456805925</v>
      </c>
      <c r="AA959" s="1">
        <f t="shared" si="230"/>
        <v>-173.5146423331849</v>
      </c>
      <c r="AC959" s="14">
        <f t="shared" si="231"/>
        <v>-284.46502596237582</v>
      </c>
      <c r="AS959">
        <f>ABS(H959-AC959)</f>
        <v>289.69703525556218</v>
      </c>
    </row>
    <row r="960" spans="1:45" x14ac:dyDescent="0.35">
      <c r="A960">
        <f t="shared" si="217"/>
        <v>3.8279999999999113E-2</v>
      </c>
      <c r="B960" s="2">
        <v>2.33</v>
      </c>
      <c r="C960">
        <v>8.8000000000000007</v>
      </c>
      <c r="D960" s="44">
        <f t="shared" si="218"/>
        <v>5.5068402530764606</v>
      </c>
      <c r="F960" s="3">
        <f>IF(G$3=0, C960,D960)</f>
        <v>8.8000000000000007</v>
      </c>
      <c r="H960" s="46">
        <f>-I$6*COS(2*PI()*A960*I$2)</f>
        <v>5.5068402530764606</v>
      </c>
      <c r="J960" s="2">
        <f>F960*J$2</f>
        <v>-1.7520087200000001</v>
      </c>
      <c r="K960" s="8">
        <f>F960*K$2</f>
        <v>207.61532264000971</v>
      </c>
      <c r="L960" s="9">
        <f>F960*L$2</f>
        <v>1.9148641599999914</v>
      </c>
      <c r="M960" s="8">
        <f t="shared" si="219"/>
        <v>-2.2899697257857814</v>
      </c>
      <c r="N960">
        <f t="shared" si="221"/>
        <v>0.53679144666091716</v>
      </c>
      <c r="P960" s="2">
        <f t="shared" si="220"/>
        <v>271.83648481840584</v>
      </c>
      <c r="Q960">
        <f t="shared" si="222"/>
        <v>-64.094995222314651</v>
      </c>
      <c r="S960" s="4">
        <f t="shared" si="223"/>
        <v>-64.470100788100439</v>
      </c>
      <c r="T960" s="2">
        <f t="shared" si="224"/>
        <v>77.126316531952241</v>
      </c>
      <c r="U960" s="8">
        <f t="shared" si="225"/>
        <v>-63.675758229280241</v>
      </c>
      <c r="V960" s="8">
        <f t="shared" si="226"/>
        <v>10.133977778760432</v>
      </c>
      <c r="W960" s="2">
        <f t="shared" si="227"/>
        <v>-125.57783407101817</v>
      </c>
      <c r="X960" s="1">
        <f t="shared" si="228"/>
        <v>206.61120523148708</v>
      </c>
      <c r="Z960" s="2">
        <f t="shared" si="229"/>
        <v>105.00971945247967</v>
      </c>
      <c r="AA960" s="1">
        <f t="shared" si="230"/>
        <v>-171.84455725404081</v>
      </c>
      <c r="AC960" s="14">
        <f t="shared" si="231"/>
        <v>-287.28841354629856</v>
      </c>
      <c r="AS960">
        <f>ABS(H960-AC960)</f>
        <v>292.79525379937502</v>
      </c>
    </row>
    <row r="961" spans="1:45" x14ac:dyDescent="0.35">
      <c r="A961">
        <f t="shared" si="217"/>
        <v>3.8319999999999112E-2</v>
      </c>
      <c r="B961" s="2">
        <v>1.2199999999999998</v>
      </c>
      <c r="C961">
        <v>8.4</v>
      </c>
      <c r="D961" s="44">
        <f t="shared" si="218"/>
        <v>5.7804190049819875</v>
      </c>
      <c r="F961" s="3">
        <f>IF(G$3=0, C961,D961)</f>
        <v>8.4</v>
      </c>
      <c r="H961" s="46">
        <f>-I$6*COS(2*PI()*A961*I$2)</f>
        <v>5.7804190049819875</v>
      </c>
      <c r="J961" s="2">
        <f>F961*J$2</f>
        <v>-1.67237196</v>
      </c>
      <c r="K961" s="8">
        <f>F961*K$2</f>
        <v>198.17826252000924</v>
      </c>
      <c r="L961" s="9">
        <f>F961*L$2</f>
        <v>1.8278248799999917</v>
      </c>
      <c r="M961" s="8">
        <f t="shared" si="219"/>
        <v>-2.2888001666609172</v>
      </c>
      <c r="N961">
        <f t="shared" si="221"/>
        <v>0.49582444135787285</v>
      </c>
      <c r="P961" s="2">
        <f t="shared" si="220"/>
        <v>271.71031786232436</v>
      </c>
      <c r="Q961">
        <f t="shared" si="222"/>
        <v>-59.25254676634087</v>
      </c>
      <c r="S961" s="4">
        <f t="shared" si="223"/>
        <v>-59.713522053001796</v>
      </c>
      <c r="T961" s="2">
        <f t="shared" si="224"/>
        <v>71.43596716615626</v>
      </c>
      <c r="U961" s="8">
        <f t="shared" si="225"/>
        <v>-58.977785776434615</v>
      </c>
      <c r="V961" s="8">
        <f t="shared" si="226"/>
        <v>9.3862968752847689</v>
      </c>
      <c r="W961" s="2">
        <f t="shared" si="227"/>
        <v>-129.48488869953485</v>
      </c>
      <c r="X961" s="1">
        <f t="shared" si="228"/>
        <v>204.60857899437136</v>
      </c>
      <c r="Z961" s="2">
        <f t="shared" si="229"/>
        <v>108.16879902476057</v>
      </c>
      <c r="AA961" s="1">
        <f t="shared" si="230"/>
        <v>-170.12422985747122</v>
      </c>
      <c r="AC961" s="14">
        <f t="shared" si="231"/>
        <v>-290.22282168172131</v>
      </c>
      <c r="AS961">
        <f>ABS(H961-AC961)</f>
        <v>296.00324068670329</v>
      </c>
    </row>
    <row r="962" spans="1:45" x14ac:dyDescent="0.35">
      <c r="A962">
        <f t="shared" si="217"/>
        <v>3.835999999999911E-2</v>
      </c>
      <c r="B962" s="2">
        <v>2.33</v>
      </c>
      <c r="C962">
        <v>8.4</v>
      </c>
      <c r="D962" s="44">
        <f t="shared" si="218"/>
        <v>6.0526833394539938</v>
      </c>
      <c r="F962" s="3">
        <f>IF(G$3=0, C962,D962)</f>
        <v>8.4</v>
      </c>
      <c r="H962" s="46">
        <f>-I$6*COS(2*PI()*A962*I$2)</f>
        <v>6.0526833394539938</v>
      </c>
      <c r="J962" s="2">
        <f>F962*J$2</f>
        <v>-1.67237196</v>
      </c>
      <c r="K962" s="8">
        <f>F962*K$2</f>
        <v>198.17826252000924</v>
      </c>
      <c r="L962" s="9">
        <f>F962*L$2</f>
        <v>1.8278248799999917</v>
      </c>
      <c r="M962" s="8">
        <f t="shared" si="219"/>
        <v>-2.1681964013578727</v>
      </c>
      <c r="N962">
        <f t="shared" si="221"/>
        <v>0.45701611078961102</v>
      </c>
      <c r="P962" s="2">
        <f t="shared" si="220"/>
        <v>257.4308092863501</v>
      </c>
      <c r="Q962">
        <f t="shared" si="222"/>
        <v>-54.664589140158945</v>
      </c>
      <c r="S962" s="4">
        <f t="shared" si="223"/>
        <v>-55.004960661516826</v>
      </c>
      <c r="T962" s="2">
        <f t="shared" si="224"/>
        <v>65.803061495923018</v>
      </c>
      <c r="U962" s="8">
        <f t="shared" si="225"/>
        <v>-54.327239040710268</v>
      </c>
      <c r="V962" s="8">
        <f t="shared" si="226"/>
        <v>8.6461637604309249</v>
      </c>
      <c r="W962" s="2">
        <f t="shared" si="227"/>
        <v>-133.17261182821511</v>
      </c>
      <c r="X962" s="1">
        <f t="shared" si="228"/>
        <v>202.54891806257518</v>
      </c>
      <c r="Z962" s="2">
        <f t="shared" si="229"/>
        <v>111.14644408103661</v>
      </c>
      <c r="AA962" s="1">
        <f t="shared" si="230"/>
        <v>-168.3565456961621</v>
      </c>
      <c r="AC962" s="14">
        <f t="shared" si="231"/>
        <v>-292.88299376394627</v>
      </c>
      <c r="AS962">
        <f>ABS(H962-AC962)</f>
        <v>298.93567710340028</v>
      </c>
    </row>
    <row r="963" spans="1:45" x14ac:dyDescent="0.35">
      <c r="A963">
        <f t="shared" si="217"/>
        <v>3.8399999999999108E-2</v>
      </c>
      <c r="B963" s="2">
        <v>1.96</v>
      </c>
      <c r="C963">
        <v>10.199999999999999</v>
      </c>
      <c r="D963" s="44">
        <f t="shared" si="218"/>
        <v>6.3235713459306933</v>
      </c>
      <c r="F963" s="3">
        <f>IF(G$3=0, C963,D963)</f>
        <v>10.199999999999999</v>
      </c>
      <c r="H963" s="46">
        <f>-I$6*COS(2*PI()*A963*I$2)</f>
        <v>6.3235713459306933</v>
      </c>
      <c r="J963" s="2">
        <f>F963*J$2</f>
        <v>-2.0307373799999997</v>
      </c>
      <c r="K963" s="8">
        <f>F963*K$2</f>
        <v>240.6450330600112</v>
      </c>
      <c r="L963" s="9">
        <f>F963*L$2</f>
        <v>2.2195016399999896</v>
      </c>
      <c r="M963" s="8">
        <f t="shared" si="219"/>
        <v>-2.1293880707896111</v>
      </c>
      <c r="N963">
        <f t="shared" si="221"/>
        <v>0.41890240664935741</v>
      </c>
      <c r="P963" s="2">
        <f t="shared" si="220"/>
        <v>252.84285166016818</v>
      </c>
      <c r="Q963">
        <f t="shared" si="222"/>
        <v>-50.158398553586593</v>
      </c>
      <c r="S963" s="4">
        <f t="shared" si="223"/>
        <v>-50.068284984376213</v>
      </c>
      <c r="T963" s="2">
        <f t="shared" si="224"/>
        <v>59.897260105257082</v>
      </c>
      <c r="U963" s="8">
        <f t="shared" si="225"/>
        <v>-49.451388638255267</v>
      </c>
      <c r="V963" s="8">
        <f t="shared" si="226"/>
        <v>7.8701736347520148</v>
      </c>
      <c r="W963" s="2">
        <f t="shared" si="227"/>
        <v>-136.74585656665215</v>
      </c>
      <c r="X963" s="1">
        <f t="shared" si="228"/>
        <v>200.43399297032985</v>
      </c>
      <c r="Z963" s="2">
        <f t="shared" si="229"/>
        <v>114.02930665545183</v>
      </c>
      <c r="AA963" s="1">
        <f t="shared" si="230"/>
        <v>-166.54301220018323</v>
      </c>
      <c r="AC963" s="14">
        <f t="shared" si="231"/>
        <v>-295.41869513208337</v>
      </c>
      <c r="AS963">
        <f>ABS(H963-AC963)</f>
        <v>301.74226647801407</v>
      </c>
    </row>
    <row r="964" spans="1:45" x14ac:dyDescent="0.35">
      <c r="A964">
        <f t="shared" ref="A964:A1027" si="232">A963+0.00004</f>
        <v>3.8439999999999107E-2</v>
      </c>
      <c r="B964" s="2">
        <v>2.7</v>
      </c>
      <c r="C964">
        <v>10</v>
      </c>
      <c r="D964" s="44">
        <f t="shared" ref="D964:D1027" si="233">-E$6*COS(2*PI()*A964*E$2)</f>
        <v>6.5930214268155165</v>
      </c>
      <c r="F964" s="3">
        <f>IF(G$3=0, C964,D964)</f>
        <v>10</v>
      </c>
      <c r="H964" s="46">
        <f>-I$6*COS(2*PI()*A964*I$2)</f>
        <v>6.5930214268155165</v>
      </c>
      <c r="J964" s="2">
        <f>F964*J$2</f>
        <v>-1.9909189999999999</v>
      </c>
      <c r="K964" s="8">
        <f>F964*K$2</f>
        <v>235.926503000011</v>
      </c>
      <c r="L964" s="9">
        <f>F964*L$2</f>
        <v>2.1759819999999901</v>
      </c>
      <c r="M964" s="8">
        <f t="shared" ref="M964:M1027" si="234">J963-N963</f>
        <v>-2.4496397866493571</v>
      </c>
      <c r="N964">
        <f t="shared" si="221"/>
        <v>0.37505654907210217</v>
      </c>
      <c r="P964" s="2">
        <f t="shared" ref="P964:P1027" si="235">K963-Q963</f>
        <v>290.80343161359781</v>
      </c>
      <c r="Q964">
        <f t="shared" si="222"/>
        <v>-44.975670715026268</v>
      </c>
      <c r="S964" s="4">
        <f t="shared" si="223"/>
        <v>-45.249328501675635</v>
      </c>
      <c r="T964" s="2">
        <f t="shared" si="224"/>
        <v>54.132287528898573</v>
      </c>
      <c r="U964" s="8">
        <f t="shared" si="225"/>
        <v>-44.691807000273684</v>
      </c>
      <c r="V964" s="8">
        <f t="shared" si="226"/>
        <v>7.1126876479841004</v>
      </c>
      <c r="W964" s="2">
        <f t="shared" si="227"/>
        <v>-140.53673286507276</v>
      </c>
      <c r="X964" s="1">
        <f t="shared" si="228"/>
        <v>198.26043780616553</v>
      </c>
      <c r="Z964" s="2">
        <f t="shared" si="229"/>
        <v>117.09162356192796</v>
      </c>
      <c r="AA964" s="1">
        <f t="shared" si="230"/>
        <v>-164.68077530989208</v>
      </c>
      <c r="AC964" s="14">
        <f t="shared" si="231"/>
        <v>-298.10482052698075</v>
      </c>
      <c r="AS964">
        <f>ABS(H964-AC964)</f>
        <v>304.69784195379628</v>
      </c>
    </row>
    <row r="965" spans="1:45" x14ac:dyDescent="0.35">
      <c r="A965">
        <f t="shared" si="232"/>
        <v>3.8479999999999105E-2</v>
      </c>
      <c r="B965" s="2">
        <v>2.33</v>
      </c>
      <c r="C965">
        <v>10</v>
      </c>
      <c r="D965" s="44">
        <f t="shared" si="233"/>
        <v>6.8609723114836774</v>
      </c>
      <c r="F965" s="3">
        <f>IF(G$3=0, C965,D965)</f>
        <v>10</v>
      </c>
      <c r="H965" s="46">
        <f>-I$6*COS(2*PI()*A965*I$2)</f>
        <v>6.8609723114836774</v>
      </c>
      <c r="J965" s="2">
        <f>F965*J$2</f>
        <v>-1.9909189999999999</v>
      </c>
      <c r="K965" s="8">
        <f>F965*K$2</f>
        <v>235.926503000011</v>
      </c>
      <c r="L965" s="9">
        <f>F965*L$2</f>
        <v>2.1759819999999901</v>
      </c>
      <c r="M965" s="8">
        <f t="shared" si="234"/>
        <v>-2.3659755490721022</v>
      </c>
      <c r="N965">
        <f t="shared" ref="N965:N1028" si="236">O$2*M965+N964</f>
        <v>0.33270818931681834</v>
      </c>
      <c r="P965" s="2">
        <f t="shared" si="235"/>
        <v>280.90217371503729</v>
      </c>
      <c r="Q965">
        <f t="shared" ref="Q965:Q1028" si="237">P965*R$2+Q964</f>
        <v>-39.969404084859868</v>
      </c>
      <c r="S965" s="4">
        <f t="shared" ref="S965:S1028" si="238">M965+Q965+L965</f>
        <v>-40.159397633931981</v>
      </c>
      <c r="T965" s="2">
        <f t="shared" ref="T965:T1028" si="239">S965*T$2</f>
        <v>48.043145206605047</v>
      </c>
      <c r="U965" s="8">
        <f t="shared" ref="U965:U1028" si="240">S965*U$2</f>
        <v>-39.66458967974458</v>
      </c>
      <c r="V965" s="8">
        <f t="shared" ref="V965:V1028" si="241">S965*V$2</f>
        <v>6.3126075228005263</v>
      </c>
      <c r="W965" s="2">
        <f t="shared" ref="W965:W1028" si="242">T964-X964</f>
        <v>-144.12815027726697</v>
      </c>
      <c r="X965" s="1">
        <f t="shared" ref="X965:X1028" si="243">Y$2*W965+X964</f>
        <v>196.03133742116248</v>
      </c>
      <c r="Z965" s="2">
        <f t="shared" ref="Z965:Z1028" si="244">U964-AA964</f>
        <v>119.9889683096184</v>
      </c>
      <c r="AA965" s="1">
        <f t="shared" ref="AA965:AA1028" si="245">Z965*AB$2+AA964</f>
        <v>-162.77245875899919</v>
      </c>
      <c r="AC965" s="14">
        <f t="shared" ref="AC965:AC1028" si="246">V965+AA965+W965</f>
        <v>-300.58800151346566</v>
      </c>
      <c r="AS965">
        <f>ABS(H965-AC965)</f>
        <v>307.44897382494935</v>
      </c>
    </row>
    <row r="966" spans="1:45" x14ac:dyDescent="0.35">
      <c r="A966">
        <f t="shared" si="232"/>
        <v>3.8519999999999104E-2</v>
      </c>
      <c r="B966" s="2">
        <v>3.0700000000000003</v>
      </c>
      <c r="C966">
        <v>10.199999999999999</v>
      </c>
      <c r="D966" s="44">
        <f t="shared" si="233"/>
        <v>7.127363070214713</v>
      </c>
      <c r="F966" s="3">
        <f>IF(G$3=0, C966,D966)</f>
        <v>10.199999999999999</v>
      </c>
      <c r="H966" s="46">
        <f>-I$6*COS(2*PI()*A966*I$2)</f>
        <v>7.127363070214713</v>
      </c>
      <c r="J966" s="2">
        <f>F966*J$2</f>
        <v>-2.0307373799999997</v>
      </c>
      <c r="K966" s="8">
        <f>F966*K$2</f>
        <v>240.6450330600112</v>
      </c>
      <c r="L966" s="9">
        <f>F966*L$2</f>
        <v>2.2195016399999896</v>
      </c>
      <c r="M966" s="8">
        <f t="shared" si="234"/>
        <v>-2.3236271893168183</v>
      </c>
      <c r="N966">
        <f t="shared" si="236"/>
        <v>0.29111781861795832</v>
      </c>
      <c r="P966" s="2">
        <f t="shared" si="235"/>
        <v>275.89590708487088</v>
      </c>
      <c r="Q966">
        <f t="shared" si="237"/>
        <v>-35.052359639202948</v>
      </c>
      <c r="S966" s="4">
        <f t="shared" si="238"/>
        <v>-35.156485188519774</v>
      </c>
      <c r="T966" s="2">
        <f t="shared" si="239"/>
        <v>42.058104014956648</v>
      </c>
      <c r="U966" s="8">
        <f t="shared" si="240"/>
        <v>-34.723318618863537</v>
      </c>
      <c r="V966" s="8">
        <f t="shared" si="241"/>
        <v>5.5262057190011262</v>
      </c>
      <c r="W966" s="2">
        <f t="shared" si="242"/>
        <v>-147.98819221455744</v>
      </c>
      <c r="X966" s="1">
        <f t="shared" si="243"/>
        <v>193.74253724155309</v>
      </c>
      <c r="Z966" s="2">
        <f t="shared" si="244"/>
        <v>123.10786907925461</v>
      </c>
      <c r="AA966" s="1">
        <f t="shared" si="245"/>
        <v>-160.81453889837593</v>
      </c>
      <c r="AC966" s="14">
        <f t="shared" si="246"/>
        <v>-303.27652539393227</v>
      </c>
      <c r="AS966">
        <f>ABS(H966-AC966)</f>
        <v>310.40388846414697</v>
      </c>
    </row>
    <row r="967" spans="1:45" x14ac:dyDescent="0.35">
      <c r="A967">
        <f t="shared" si="232"/>
        <v>3.8559999999999102E-2</v>
      </c>
      <c r="B967" s="2">
        <v>2.7</v>
      </c>
      <c r="C967">
        <v>9.8000000000000007</v>
      </c>
      <c r="D967" s="44">
        <f t="shared" si="233"/>
        <v>7.3921331280473117</v>
      </c>
      <c r="F967" s="3">
        <f>IF(G$3=0, C967,D967)</f>
        <v>9.8000000000000007</v>
      </c>
      <c r="H967" s="46">
        <f>-I$6*COS(2*PI()*A967*I$2)</f>
        <v>7.3921331280473117</v>
      </c>
      <c r="J967" s="2">
        <f>F967*J$2</f>
        <v>-1.9511006200000001</v>
      </c>
      <c r="K967" s="8">
        <f>F967*K$2</f>
        <v>231.20797294001079</v>
      </c>
      <c r="L967" s="9">
        <f>F967*L$2</f>
        <v>2.1324623599999901</v>
      </c>
      <c r="M967" s="8">
        <f t="shared" si="234"/>
        <v>-2.3218551986179579</v>
      </c>
      <c r="N967">
        <f t="shared" si="236"/>
        <v>0.24955916460341815</v>
      </c>
      <c r="P967" s="2">
        <f t="shared" si="235"/>
        <v>275.69739269921416</v>
      </c>
      <c r="Q967">
        <f t="shared" si="237"/>
        <v>-30.138853136778643</v>
      </c>
      <c r="S967" s="4">
        <f t="shared" si="238"/>
        <v>-30.328245975396612</v>
      </c>
      <c r="T967" s="2">
        <f t="shared" si="239"/>
        <v>36.282026402370477</v>
      </c>
      <c r="U967" s="8">
        <f t="shared" si="240"/>
        <v>-29.954568623909186</v>
      </c>
      <c r="V967" s="8">
        <f t="shared" si="241"/>
        <v>4.7672605909773624</v>
      </c>
      <c r="W967" s="2">
        <f t="shared" si="242"/>
        <v>-151.68443322659644</v>
      </c>
      <c r="X967" s="1">
        <f t="shared" si="243"/>
        <v>191.39657062882742</v>
      </c>
      <c r="Z967" s="2">
        <f t="shared" si="244"/>
        <v>126.09122027951238</v>
      </c>
      <c r="AA967" s="1">
        <f t="shared" si="245"/>
        <v>-158.80917152192865</v>
      </c>
      <c r="AC967" s="14">
        <f t="shared" si="246"/>
        <v>-305.72634415754771</v>
      </c>
      <c r="AS967">
        <f>ABS(H967-AC967)</f>
        <v>313.11847728559502</v>
      </c>
    </row>
    <row r="968" spans="1:45" x14ac:dyDescent="0.35">
      <c r="A968">
        <f t="shared" si="232"/>
        <v>3.85999999999991E-2</v>
      </c>
      <c r="B968" s="2">
        <v>4.55</v>
      </c>
      <c r="C968">
        <v>11.6</v>
      </c>
      <c r="D968" s="44">
        <f t="shared" si="233"/>
        <v>7.6552222785536648</v>
      </c>
      <c r="F968" s="3">
        <f>IF(G$3=0, C968,D968)</f>
        <v>11.6</v>
      </c>
      <c r="H968" s="46">
        <f>-I$6*COS(2*PI()*A968*I$2)</f>
        <v>7.6552222785536648</v>
      </c>
      <c r="J968" s="2">
        <f>F968*J$2</f>
        <v>-2.3094660399999998</v>
      </c>
      <c r="K968" s="8">
        <f>F968*K$2</f>
        <v>273.67474348001275</v>
      </c>
      <c r="L968" s="9">
        <f>F968*L$2</f>
        <v>2.5241391199999881</v>
      </c>
      <c r="M968" s="8">
        <f t="shared" si="234"/>
        <v>-2.2006597846034182</v>
      </c>
      <c r="N968">
        <f t="shared" si="236"/>
        <v>0.21016977518478266</v>
      </c>
      <c r="P968" s="2">
        <f t="shared" si="235"/>
        <v>261.34682607678945</v>
      </c>
      <c r="Q968">
        <f t="shared" si="237"/>
        <v>-25.481103867755834</v>
      </c>
      <c r="S968" s="4">
        <f t="shared" si="238"/>
        <v>-25.157624532359264</v>
      </c>
      <c r="T968" s="2">
        <f t="shared" si="239"/>
        <v>30.096353024980552</v>
      </c>
      <c r="U968" s="8">
        <f t="shared" si="240"/>
        <v>-24.847654924733639</v>
      </c>
      <c r="V968" s="8">
        <f t="shared" si="241"/>
        <v>3.9544968110920635</v>
      </c>
      <c r="W968" s="2">
        <f t="shared" si="242"/>
        <v>-155.11454422645693</v>
      </c>
      <c r="X968" s="1">
        <f t="shared" si="243"/>
        <v>188.99755357636681</v>
      </c>
      <c r="Z968" s="2">
        <f t="shared" si="244"/>
        <v>128.85460289801946</v>
      </c>
      <c r="AA968" s="1">
        <f t="shared" si="245"/>
        <v>-156.75985503197836</v>
      </c>
      <c r="AC968" s="14">
        <f t="shared" si="246"/>
        <v>-307.91990244734325</v>
      </c>
      <c r="AS968">
        <f>ABS(H968-AC968)</f>
        <v>315.5751247258969</v>
      </c>
    </row>
    <row r="969" spans="1:45" x14ac:dyDescent="0.35">
      <c r="A969">
        <f t="shared" si="232"/>
        <v>3.8639999999999099E-2</v>
      </c>
      <c r="B969" s="2">
        <v>3.4399999999999995</v>
      </c>
      <c r="C969">
        <v>11.4</v>
      </c>
      <c r="D969" s="44">
        <f t="shared" si="233"/>
        <v>7.9165706975297008</v>
      </c>
      <c r="F969" s="3">
        <f>IF(G$3=0, C969,D969)</f>
        <v>11.4</v>
      </c>
      <c r="H969" s="46">
        <f>-I$6*COS(2*PI()*A969*I$2)</f>
        <v>7.9165706975297008</v>
      </c>
      <c r="J969" s="2">
        <f>F969*J$2</f>
        <v>-2.26964766</v>
      </c>
      <c r="K969" s="8">
        <f>F969*K$2</f>
        <v>268.95621342001255</v>
      </c>
      <c r="L969" s="9">
        <f>F969*L$2</f>
        <v>2.4806194799999886</v>
      </c>
      <c r="M969" s="8">
        <f t="shared" si="234"/>
        <v>-2.5196358151847824</v>
      </c>
      <c r="N969">
        <f t="shared" si="236"/>
        <v>0.16507106569237479</v>
      </c>
      <c r="P969" s="2">
        <f t="shared" si="235"/>
        <v>299.1558473477686</v>
      </c>
      <c r="Q969">
        <f t="shared" si="237"/>
        <v>-20.149518440739556</v>
      </c>
      <c r="S969" s="4">
        <f t="shared" si="238"/>
        <v>-20.188534775924349</v>
      </c>
      <c r="T969" s="2">
        <f t="shared" si="239"/>
        <v>24.151774301734338</v>
      </c>
      <c r="U969" s="8">
        <f t="shared" si="240"/>
        <v>-19.939789820096728</v>
      </c>
      <c r="V969" s="8">
        <f t="shared" si="241"/>
        <v>3.1734115551857767</v>
      </c>
      <c r="W969" s="2">
        <f t="shared" si="242"/>
        <v>-158.90120055138627</v>
      </c>
      <c r="X969" s="1">
        <f t="shared" si="243"/>
        <v>186.53997171851921</v>
      </c>
      <c r="Z969" s="2">
        <f t="shared" si="244"/>
        <v>131.91220010724473</v>
      </c>
      <c r="AA969" s="1">
        <f t="shared" si="245"/>
        <v>-154.66191021025284</v>
      </c>
      <c r="AC969" s="14">
        <f t="shared" si="246"/>
        <v>-310.38969920645332</v>
      </c>
      <c r="AS969">
        <f>ABS(H969-AC969)</f>
        <v>318.30626990398304</v>
      </c>
    </row>
    <row r="970" spans="1:45" x14ac:dyDescent="0.35">
      <c r="A970">
        <f t="shared" si="232"/>
        <v>3.8679999999999097E-2</v>
      </c>
      <c r="B970" s="2">
        <v>3.4399999999999995</v>
      </c>
      <c r="C970">
        <v>11.2</v>
      </c>
      <c r="D970" s="44">
        <f t="shared" si="233"/>
        <v>8.1761189565987156</v>
      </c>
      <c r="F970" s="3">
        <f>IF(G$3=0, C970,D970)</f>
        <v>11.2</v>
      </c>
      <c r="H970" s="46">
        <f>-I$6*COS(2*PI()*A970*I$2)</f>
        <v>8.1761189565987156</v>
      </c>
      <c r="J970" s="2">
        <f>F970*J$2</f>
        <v>-2.2298292799999997</v>
      </c>
      <c r="K970" s="8">
        <f>F970*K$2</f>
        <v>264.23768336001228</v>
      </c>
      <c r="L970" s="9">
        <f>F970*L$2</f>
        <v>2.4370998399999886</v>
      </c>
      <c r="M970" s="8">
        <f t="shared" si="234"/>
        <v>-2.4347187256923748</v>
      </c>
      <c r="N970">
        <f t="shared" si="236"/>
        <v>0.12149227869308246</v>
      </c>
      <c r="P970" s="2">
        <f t="shared" si="235"/>
        <v>289.10573186075209</v>
      </c>
      <c r="Q970">
        <f t="shared" si="237"/>
        <v>-14.997047176944422</v>
      </c>
      <c r="S970" s="4">
        <f t="shared" si="238"/>
        <v>-14.99466606263681</v>
      </c>
      <c r="T970" s="2">
        <f t="shared" si="239"/>
        <v>17.938289949925228</v>
      </c>
      <c r="U970" s="8">
        <f t="shared" si="240"/>
        <v>-14.80991528261247</v>
      </c>
      <c r="V970" s="8">
        <f t="shared" si="241"/>
        <v>2.356993564786575</v>
      </c>
      <c r="W970" s="2">
        <f t="shared" si="242"/>
        <v>-162.38819741678486</v>
      </c>
      <c r="X970" s="1">
        <f t="shared" si="243"/>
        <v>184.02845961845168</v>
      </c>
      <c r="Z970" s="2">
        <f t="shared" si="244"/>
        <v>134.72212039015611</v>
      </c>
      <c r="AA970" s="1">
        <f t="shared" si="245"/>
        <v>-152.51927613535588</v>
      </c>
      <c r="AC970" s="14">
        <f t="shared" si="246"/>
        <v>-312.55047998735415</v>
      </c>
      <c r="AS970">
        <f>ABS(H970-AC970)</f>
        <v>320.72659894395287</v>
      </c>
    </row>
    <row r="971" spans="1:45" x14ac:dyDescent="0.35">
      <c r="A971">
        <f t="shared" si="232"/>
        <v>3.8719999999999095E-2</v>
      </c>
      <c r="B971" s="2">
        <v>3.0700000000000003</v>
      </c>
      <c r="C971">
        <v>11.4</v>
      </c>
      <c r="D971" s="44">
        <f t="shared" si="233"/>
        <v>8.4338080367248462</v>
      </c>
      <c r="F971" s="3">
        <f>IF(G$3=0, C971,D971)</f>
        <v>11.4</v>
      </c>
      <c r="H971" s="46">
        <f>-I$6*COS(2*PI()*A971*I$2)</f>
        <v>8.4338080367248462</v>
      </c>
      <c r="J971" s="2">
        <f>F971*J$2</f>
        <v>-2.26964766</v>
      </c>
      <c r="K971" s="8">
        <f>F971*K$2</f>
        <v>268.95621342001255</v>
      </c>
      <c r="L971" s="9">
        <f>F971*L$2</f>
        <v>2.4806194799999886</v>
      </c>
      <c r="M971" s="8">
        <f t="shared" si="234"/>
        <v>-2.351321558693082</v>
      </c>
      <c r="N971">
        <f t="shared" si="236"/>
        <v>7.9406209246193682E-2</v>
      </c>
      <c r="P971" s="2">
        <f t="shared" si="235"/>
        <v>279.2347305369567</v>
      </c>
      <c r="Q971">
        <f t="shared" si="237"/>
        <v>-10.02049788584209</v>
      </c>
      <c r="S971" s="4">
        <f t="shared" si="238"/>
        <v>-9.8911999645351827</v>
      </c>
      <c r="T971" s="2">
        <f t="shared" si="239"/>
        <v>11.832955277252836</v>
      </c>
      <c r="U971" s="8">
        <f t="shared" si="240"/>
        <v>-9.7693295006521588</v>
      </c>
      <c r="V971" s="8">
        <f t="shared" si="241"/>
        <v>1.554785852985308</v>
      </c>
      <c r="W971" s="2">
        <f t="shared" si="242"/>
        <v>-166.09016966852644</v>
      </c>
      <c r="X971" s="1">
        <f t="shared" si="243"/>
        <v>181.45969244534149</v>
      </c>
      <c r="Z971" s="2">
        <f t="shared" si="244"/>
        <v>137.7093608527434</v>
      </c>
      <c r="AA971" s="1">
        <f t="shared" si="245"/>
        <v>-150.32913268941789</v>
      </c>
      <c r="AC971" s="14">
        <f t="shared" si="246"/>
        <v>-314.86451650495906</v>
      </c>
      <c r="AS971">
        <f>ABS(H971-AC971)</f>
        <v>323.29832454168388</v>
      </c>
    </row>
    <row r="972" spans="1:45" x14ac:dyDescent="0.35">
      <c r="A972">
        <f t="shared" si="232"/>
        <v>3.8759999999999094E-2</v>
      </c>
      <c r="B972" s="2">
        <v>5.29</v>
      </c>
      <c r="C972">
        <v>11.4</v>
      </c>
      <c r="D972" s="44">
        <f t="shared" si="233"/>
        <v>8.6895793416334897</v>
      </c>
      <c r="F972" s="3">
        <f>IF(G$3=0, C972,D972)</f>
        <v>11.4</v>
      </c>
      <c r="H972" s="46">
        <f>-I$6*COS(2*PI()*A972*I$2)</f>
        <v>8.6895793416334897</v>
      </c>
      <c r="J972" s="2">
        <f>F972*J$2</f>
        <v>-2.26964766</v>
      </c>
      <c r="K972" s="8">
        <f>F972*K$2</f>
        <v>268.95621342001255</v>
      </c>
      <c r="L972" s="9">
        <f>F972*L$2</f>
        <v>2.4806194799999886</v>
      </c>
      <c r="M972" s="8">
        <f t="shared" si="234"/>
        <v>-2.3490538692461937</v>
      </c>
      <c r="N972">
        <f t="shared" si="236"/>
        <v>3.7360728945945811E-2</v>
      </c>
      <c r="P972" s="2">
        <f t="shared" si="235"/>
        <v>278.97671130585462</v>
      </c>
      <c r="Q972">
        <f t="shared" si="237"/>
        <v>-5.0485470392783816</v>
      </c>
      <c r="S972" s="4">
        <f t="shared" si="238"/>
        <v>-4.9169814285245863</v>
      </c>
      <c r="T972" s="2">
        <f t="shared" si="239"/>
        <v>5.8822409365321491</v>
      </c>
      <c r="U972" s="8">
        <f t="shared" si="240"/>
        <v>-4.8563988086455971</v>
      </c>
      <c r="V972" s="8">
        <f t="shared" si="241"/>
        <v>0.77289441037205564</v>
      </c>
      <c r="W972" s="2">
        <f t="shared" si="242"/>
        <v>-169.62673716808865</v>
      </c>
      <c r="X972" s="1">
        <f t="shared" si="243"/>
        <v>178.83622836562634</v>
      </c>
      <c r="Z972" s="2">
        <f t="shared" si="244"/>
        <v>140.55980318876573</v>
      </c>
      <c r="AA972" s="1">
        <f t="shared" si="245"/>
        <v>-148.09365552352358</v>
      </c>
      <c r="AC972" s="14">
        <f t="shared" si="246"/>
        <v>-316.9474982812402</v>
      </c>
      <c r="AS972">
        <f>ABS(H972-AC972)</f>
        <v>325.63707762287368</v>
      </c>
    </row>
    <row r="973" spans="1:45" x14ac:dyDescent="0.35">
      <c r="A973">
        <f t="shared" si="232"/>
        <v>3.8799999999999092E-2</v>
      </c>
      <c r="B973" s="2">
        <v>4.92</v>
      </c>
      <c r="C973">
        <v>12.6</v>
      </c>
      <c r="D973" s="44">
        <f t="shared" si="233"/>
        <v>8.9433747111355864</v>
      </c>
      <c r="F973" s="3">
        <f>IF(G$3=0, C973,D973)</f>
        <v>12.6</v>
      </c>
      <c r="H973" s="46">
        <f>-I$6*COS(2*PI()*A973*I$2)</f>
        <v>8.9433747111355864</v>
      </c>
      <c r="J973" s="2">
        <f>F973*J$2</f>
        <v>-2.5085579399999998</v>
      </c>
      <c r="K973" s="8">
        <f>F973*K$2</f>
        <v>297.26739378001383</v>
      </c>
      <c r="L973" s="9">
        <f>F973*L$2</f>
        <v>2.741737319999987</v>
      </c>
      <c r="M973" s="8">
        <f t="shared" si="234"/>
        <v>-2.3070083889459458</v>
      </c>
      <c r="N973">
        <f t="shared" si="236"/>
        <v>-3.9321835069560107E-3</v>
      </c>
      <c r="P973" s="2">
        <f t="shared" si="235"/>
        <v>274.00476045929094</v>
      </c>
      <c r="Q973">
        <f t="shared" si="237"/>
        <v>-0.16520679789720916</v>
      </c>
      <c r="S973" s="4">
        <f t="shared" si="238"/>
        <v>0.26952213315683204</v>
      </c>
      <c r="T973" s="2">
        <f t="shared" si="239"/>
        <v>-0.32243240044783078</v>
      </c>
      <c r="U973" s="8">
        <f t="shared" si="240"/>
        <v>0.2662013240019937</v>
      </c>
      <c r="V973" s="8">
        <f t="shared" si="241"/>
        <v>-4.23658606843621E-2</v>
      </c>
      <c r="W973" s="2">
        <f t="shared" si="242"/>
        <v>-172.95398742909418</v>
      </c>
      <c r="X973" s="1">
        <f t="shared" si="243"/>
        <v>176.16130470064945</v>
      </c>
      <c r="Z973" s="2">
        <f t="shared" si="244"/>
        <v>143.23725671487799</v>
      </c>
      <c r="AA973" s="1">
        <f t="shared" si="245"/>
        <v>-145.81559586900462</v>
      </c>
      <c r="AC973" s="14">
        <f t="shared" si="246"/>
        <v>-318.81194915878314</v>
      </c>
      <c r="AS973">
        <f>ABS(H973-AC973)</f>
        <v>327.7553238699187</v>
      </c>
    </row>
    <row r="974" spans="1:45" x14ac:dyDescent="0.35">
      <c r="A974">
        <f t="shared" si="232"/>
        <v>3.8839999999999091E-2</v>
      </c>
      <c r="B974" s="2">
        <v>5.29</v>
      </c>
      <c r="C974">
        <v>13.4</v>
      </c>
      <c r="D974" s="44">
        <f t="shared" si="233"/>
        <v>9.1951364343527509</v>
      </c>
      <c r="F974" s="3">
        <f>IF(G$3=0, C974,D974)</f>
        <v>13.4</v>
      </c>
      <c r="H974" s="46">
        <f>-I$6*COS(2*PI()*A974*I$2)</f>
        <v>9.1951364343527509</v>
      </c>
      <c r="J974" s="2">
        <f>F974*J$2</f>
        <v>-2.6678314599999999</v>
      </c>
      <c r="K974" s="8">
        <f>F974*K$2</f>
        <v>316.14151402001477</v>
      </c>
      <c r="L974" s="9">
        <f>F974*L$2</f>
        <v>2.9158158799999865</v>
      </c>
      <c r="M974" s="8">
        <f t="shared" si="234"/>
        <v>-2.5046257564930436</v>
      </c>
      <c r="N974">
        <f t="shared" si="236"/>
        <v>-4.8762229459846339E-2</v>
      </c>
      <c r="P974" s="2">
        <f t="shared" si="235"/>
        <v>297.43260057791105</v>
      </c>
      <c r="Q974">
        <f t="shared" si="237"/>
        <v>5.1356667528619928</v>
      </c>
      <c r="S974" s="4">
        <f t="shared" si="238"/>
        <v>5.5468568763689357</v>
      </c>
      <c r="T974" s="2">
        <f t="shared" si="239"/>
        <v>-6.6357681153684371</v>
      </c>
      <c r="U974" s="8">
        <f t="shared" si="240"/>
        <v>5.4785134981095123</v>
      </c>
      <c r="V974" s="8">
        <f t="shared" si="241"/>
        <v>-0.87190377616817016</v>
      </c>
      <c r="W974" s="2">
        <f t="shared" si="242"/>
        <v>-176.48373710109729</v>
      </c>
      <c r="X974" s="1">
        <f t="shared" si="243"/>
        <v>173.4317895742704</v>
      </c>
      <c r="Z974" s="2">
        <f t="shared" si="244"/>
        <v>146.08179719300662</v>
      </c>
      <c r="AA974" s="1">
        <f t="shared" si="245"/>
        <v>-143.49229635826745</v>
      </c>
      <c r="AC974" s="14">
        <f t="shared" si="246"/>
        <v>-320.84793723553292</v>
      </c>
      <c r="AS974">
        <f>ABS(H974-AC974)</f>
        <v>330.0430736698857</v>
      </c>
    </row>
    <row r="975" spans="1:45" x14ac:dyDescent="0.35">
      <c r="A975">
        <f t="shared" si="232"/>
        <v>3.8879999999999089E-2</v>
      </c>
      <c r="B975" s="2">
        <v>4.92</v>
      </c>
      <c r="C975">
        <v>12.6</v>
      </c>
      <c r="D975" s="44">
        <f t="shared" si="233"/>
        <v>9.4448072628401931</v>
      </c>
      <c r="F975" s="3">
        <f>IF(G$3=0, C975,D975)</f>
        <v>12.6</v>
      </c>
      <c r="H975" s="46">
        <f>-I$6*COS(2*PI()*A975*I$2)</f>
        <v>9.4448072628401931</v>
      </c>
      <c r="J975" s="2">
        <f>F975*J$2</f>
        <v>-2.5085579399999998</v>
      </c>
      <c r="K975" s="8">
        <f>F975*K$2</f>
        <v>297.26739378001383</v>
      </c>
      <c r="L975" s="9">
        <f>F975*L$2</f>
        <v>2.741737319999987</v>
      </c>
      <c r="M975" s="8">
        <f t="shared" si="234"/>
        <v>-2.6190692305401537</v>
      </c>
      <c r="N975">
        <f t="shared" si="236"/>
        <v>-9.5640687710358357E-2</v>
      </c>
      <c r="P975" s="2">
        <f t="shared" si="235"/>
        <v>311.00584726715277</v>
      </c>
      <c r="Q975">
        <f t="shared" si="237"/>
        <v>10.678444063441511</v>
      </c>
      <c r="S975" s="4">
        <f t="shared" si="238"/>
        <v>10.801112152901343</v>
      </c>
      <c r="T975" s="2">
        <f t="shared" si="239"/>
        <v>-12.921493601194204</v>
      </c>
      <c r="U975" s="8">
        <f t="shared" si="240"/>
        <v>10.668030569954242</v>
      </c>
      <c r="V975" s="8">
        <f t="shared" si="241"/>
        <v>-1.6978138579799569</v>
      </c>
      <c r="W975" s="2">
        <f t="shared" si="242"/>
        <v>-180.06755768963885</v>
      </c>
      <c r="X975" s="1">
        <f t="shared" si="243"/>
        <v>170.6468467202869</v>
      </c>
      <c r="Z975" s="2">
        <f t="shared" si="244"/>
        <v>148.97080985637697</v>
      </c>
      <c r="AA975" s="1">
        <f t="shared" si="245"/>
        <v>-141.12304970123077</v>
      </c>
      <c r="AC975" s="14">
        <f t="shared" si="246"/>
        <v>-322.88842124884957</v>
      </c>
      <c r="AS975">
        <f>ABS(H975-AC975)</f>
        <v>332.33322851168975</v>
      </c>
    </row>
    <row r="976" spans="1:45" x14ac:dyDescent="0.35">
      <c r="A976">
        <f t="shared" si="232"/>
        <v>3.8919999999999087E-2</v>
      </c>
      <c r="B976" s="2">
        <v>5.29</v>
      </c>
      <c r="C976">
        <v>12.8</v>
      </c>
      <c r="D976" s="44">
        <f t="shared" si="233"/>
        <v>9.6923304236046413</v>
      </c>
      <c r="F976" s="3">
        <f>IF(G$3=0, C976,D976)</f>
        <v>12.8</v>
      </c>
      <c r="H976" s="46">
        <f>-I$6*COS(2*PI()*A976*I$2)</f>
        <v>9.6923304236046413</v>
      </c>
      <c r="J976" s="2">
        <f>F976*J$2</f>
        <v>-2.54837632</v>
      </c>
      <c r="K976" s="8">
        <f>F976*K$2</f>
        <v>301.9859238400141</v>
      </c>
      <c r="L976" s="9">
        <f>F976*L$2</f>
        <v>2.7852569599999875</v>
      </c>
      <c r="M976" s="8">
        <f t="shared" si="234"/>
        <v>-2.4129172522896414</v>
      </c>
      <c r="N976">
        <f t="shared" si="236"/>
        <v>-0.13882925231736251</v>
      </c>
      <c r="P976" s="2">
        <f t="shared" si="235"/>
        <v>286.5889497165723</v>
      </c>
      <c r="Q976">
        <f t="shared" si="237"/>
        <v>15.786060984184861</v>
      </c>
      <c r="S976" s="4">
        <f t="shared" si="238"/>
        <v>16.158400691895206</v>
      </c>
      <c r="T976" s="2">
        <f t="shared" si="239"/>
        <v>-19.330478953481798</v>
      </c>
      <c r="U976" s="8">
        <f t="shared" si="240"/>
        <v>15.959311421130312</v>
      </c>
      <c r="V976" s="8">
        <f t="shared" si="241"/>
        <v>-2.5399196146781446</v>
      </c>
      <c r="W976" s="2">
        <f t="shared" si="242"/>
        <v>-183.56834032148112</v>
      </c>
      <c r="X976" s="1">
        <f t="shared" si="243"/>
        <v>167.80776041204109</v>
      </c>
      <c r="Z976" s="2">
        <f t="shared" si="244"/>
        <v>151.79108027118502</v>
      </c>
      <c r="AA976" s="1">
        <f t="shared" si="245"/>
        <v>-138.70894918148994</v>
      </c>
      <c r="AC976" s="14">
        <f t="shared" si="246"/>
        <v>-324.81720911764921</v>
      </c>
      <c r="AS976">
        <f>ABS(H976-AC976)</f>
        <v>334.50953954125384</v>
      </c>
    </row>
    <row r="977" spans="1:45" x14ac:dyDescent="0.35">
      <c r="A977">
        <f t="shared" si="232"/>
        <v>3.8959999999999086E-2</v>
      </c>
      <c r="B977" s="2">
        <v>4.92</v>
      </c>
      <c r="C977">
        <v>12.6</v>
      </c>
      <c r="D977" s="44">
        <f t="shared" si="233"/>
        <v>9.9376496320138639</v>
      </c>
      <c r="F977" s="3">
        <f>IF(G$3=0, C977,D977)</f>
        <v>12.6</v>
      </c>
      <c r="H977" s="46">
        <f>-I$6*COS(2*PI()*A977*I$2)</f>
        <v>9.9376496320138639</v>
      </c>
      <c r="J977" s="2">
        <f>F977*J$2</f>
        <v>-2.5085579399999998</v>
      </c>
      <c r="K977" s="8">
        <f>F977*K$2</f>
        <v>297.26739378001383</v>
      </c>
      <c r="L977" s="9">
        <f>F977*L$2</f>
        <v>2.741737319999987</v>
      </c>
      <c r="M977" s="8">
        <f t="shared" si="234"/>
        <v>-2.4095470676826376</v>
      </c>
      <c r="N977">
        <f t="shared" si="236"/>
        <v>-0.18195749432710437</v>
      </c>
      <c r="P977" s="2">
        <f t="shared" si="235"/>
        <v>286.19986285582922</v>
      </c>
      <c r="Q977">
        <f t="shared" si="237"/>
        <v>20.886743559987362</v>
      </c>
      <c r="S977" s="4">
        <f t="shared" si="238"/>
        <v>21.218933812304712</v>
      </c>
      <c r="T977" s="2">
        <f t="shared" si="239"/>
        <v>-25.384452415505162</v>
      </c>
      <c r="U977" s="8">
        <f t="shared" si="240"/>
        <v>20.957493206909945</v>
      </c>
      <c r="V977" s="8">
        <f t="shared" si="241"/>
        <v>-3.3353787432355602</v>
      </c>
      <c r="W977" s="2">
        <f t="shared" si="242"/>
        <v>-187.13823936552288</v>
      </c>
      <c r="X977" s="1">
        <f t="shared" si="243"/>
        <v>164.91346168819021</v>
      </c>
      <c r="Z977" s="2">
        <f t="shared" si="244"/>
        <v>154.66826060262025</v>
      </c>
      <c r="AA977" s="1">
        <f t="shared" si="245"/>
        <v>-136.24908969803994</v>
      </c>
      <c r="AC977" s="14">
        <f t="shared" si="246"/>
        <v>-326.72270780679838</v>
      </c>
      <c r="AS977">
        <f>ABS(H977-AC977)</f>
        <v>336.66035743881224</v>
      </c>
    </row>
    <row r="978" spans="1:45" x14ac:dyDescent="0.35">
      <c r="A978">
        <f t="shared" si="232"/>
        <v>3.8999999999999084E-2</v>
      </c>
      <c r="B978" s="2">
        <v>6.77</v>
      </c>
      <c r="C978">
        <v>14.4</v>
      </c>
      <c r="D978" s="44">
        <f t="shared" si="233"/>
        <v>10.180709104595403</v>
      </c>
      <c r="F978" s="3">
        <f>IF(G$3=0, C978,D978)</f>
        <v>14.4</v>
      </c>
      <c r="H978" s="46">
        <f>-I$6*COS(2*PI()*A978*I$2)</f>
        <v>10.180709104595403</v>
      </c>
      <c r="J978" s="2">
        <f>F978*J$2</f>
        <v>-2.8669233599999999</v>
      </c>
      <c r="K978" s="8">
        <f>F978*K$2</f>
        <v>339.73416432001585</v>
      </c>
      <c r="L978" s="9">
        <f>F978*L$2</f>
        <v>3.1334140799999854</v>
      </c>
      <c r="M978" s="8">
        <f t="shared" si="234"/>
        <v>-2.3266004456728955</v>
      </c>
      <c r="N978">
        <f t="shared" si="236"/>
        <v>-0.22360108304415616</v>
      </c>
      <c r="P978" s="2">
        <f t="shared" si="235"/>
        <v>276.3806502200265</v>
      </c>
      <c r="Q978">
        <f t="shared" si="237"/>
        <v>25.812427146273336</v>
      </c>
      <c r="S978" s="4">
        <f t="shared" si="238"/>
        <v>26.619240780600428</v>
      </c>
      <c r="T978" s="2">
        <f t="shared" si="239"/>
        <v>-31.844901205176658</v>
      </c>
      <c r="U978" s="8">
        <f t="shared" si="240"/>
        <v>26.2912624530186</v>
      </c>
      <c r="V978" s="8">
        <f t="shared" si="241"/>
        <v>-4.1842465152135908</v>
      </c>
      <c r="W978" s="2">
        <f t="shared" si="242"/>
        <v>-190.29791410369538</v>
      </c>
      <c r="X978" s="1">
        <f t="shared" si="243"/>
        <v>161.97029511887129</v>
      </c>
      <c r="Z978" s="2">
        <f t="shared" si="244"/>
        <v>157.20658290494987</v>
      </c>
      <c r="AA978" s="1">
        <f t="shared" si="245"/>
        <v>-133.74886048286146</v>
      </c>
      <c r="AC978" s="14">
        <f t="shared" si="246"/>
        <v>-328.23102110177047</v>
      </c>
      <c r="AS978">
        <f>ABS(H978-AC978)</f>
        <v>338.41173020636586</v>
      </c>
    </row>
    <row r="979" spans="1:45" x14ac:dyDescent="0.35">
      <c r="A979">
        <f t="shared" si="232"/>
        <v>3.9039999999999082E-2</v>
      </c>
      <c r="B979" s="2">
        <v>6.77</v>
      </c>
      <c r="C979">
        <v>13.8</v>
      </c>
      <c r="D979" s="44">
        <f t="shared" si="233"/>
        <v>10.421453571721228</v>
      </c>
      <c r="F979" s="3">
        <f>IF(G$3=0, C979,D979)</f>
        <v>13.8</v>
      </c>
      <c r="H979" s="46">
        <f>-I$6*COS(2*PI()*A979*I$2)</f>
        <v>10.421453571721228</v>
      </c>
      <c r="J979" s="2">
        <f>F979*J$2</f>
        <v>-2.74746822</v>
      </c>
      <c r="K979" s="8">
        <f>F979*K$2</f>
        <v>325.57857414001518</v>
      </c>
      <c r="L979" s="9">
        <f>F979*L$2</f>
        <v>3.0028551599999864</v>
      </c>
      <c r="M979" s="8">
        <f t="shared" si="234"/>
        <v>-2.6433222769558435</v>
      </c>
      <c r="N979">
        <f t="shared" si="236"/>
        <v>-0.27091364414715791</v>
      </c>
      <c r="P979" s="2">
        <f t="shared" si="235"/>
        <v>313.92173717374249</v>
      </c>
      <c r="Q979">
        <f t="shared" si="237"/>
        <v>31.407171738357086</v>
      </c>
      <c r="S979" s="4">
        <f t="shared" si="238"/>
        <v>31.766704621401228</v>
      </c>
      <c r="T979" s="2">
        <f t="shared" si="239"/>
        <v>-38.002870879014338</v>
      </c>
      <c r="U979" s="8">
        <f t="shared" si="240"/>
        <v>31.375303877090513</v>
      </c>
      <c r="V979" s="8">
        <f t="shared" si="241"/>
        <v>-4.9933701793924499</v>
      </c>
      <c r="W979" s="2">
        <f t="shared" si="242"/>
        <v>-193.81519632404795</v>
      </c>
      <c r="X979" s="1">
        <f t="shared" si="243"/>
        <v>158.97272991100419</v>
      </c>
      <c r="Z979" s="2">
        <f t="shared" si="244"/>
        <v>160.04012293588005</v>
      </c>
      <c r="AA979" s="1">
        <f t="shared" si="245"/>
        <v>-131.20356636367708</v>
      </c>
      <c r="AC979" s="14">
        <f t="shared" si="246"/>
        <v>-330.01213286711749</v>
      </c>
      <c r="AS979">
        <f>ABS(H979-AC979)</f>
        <v>340.43358643883869</v>
      </c>
    </row>
    <row r="980" spans="1:45" x14ac:dyDescent="0.35">
      <c r="A980">
        <f t="shared" si="232"/>
        <v>3.9079999999999081E-2</v>
      </c>
      <c r="B980" s="2">
        <v>6.4</v>
      </c>
      <c r="C980">
        <v>13.4</v>
      </c>
      <c r="D980" s="44">
        <f t="shared" si="233"/>
        <v>10.65982829017566</v>
      </c>
      <c r="F980" s="3">
        <f>IF(G$3=0, C980,D980)</f>
        <v>13.4</v>
      </c>
      <c r="H980" s="46">
        <f>-I$6*COS(2*PI()*A980*I$2)</f>
        <v>10.65982829017566</v>
      </c>
      <c r="J980" s="2">
        <f>F980*J$2</f>
        <v>-2.6678314599999999</v>
      </c>
      <c r="K980" s="8">
        <f>F980*K$2</f>
        <v>316.14151402001477</v>
      </c>
      <c r="L980" s="9">
        <f>F980*L$2</f>
        <v>2.9158158799999865</v>
      </c>
      <c r="M980" s="8">
        <f t="shared" si="234"/>
        <v>-2.476554575852842</v>
      </c>
      <c r="N980">
        <f t="shared" si="236"/>
        <v>-0.31524124684488736</v>
      </c>
      <c r="P980" s="2">
        <f t="shared" si="235"/>
        <v>294.1714024016581</v>
      </c>
      <c r="Q980">
        <f t="shared" si="237"/>
        <v>36.649923889099291</v>
      </c>
      <c r="S980" s="4">
        <f t="shared" si="238"/>
        <v>37.089185193246436</v>
      </c>
      <c r="T980" s="2">
        <f t="shared" si="239"/>
        <v>-44.370215063391171</v>
      </c>
      <c r="U980" s="8">
        <f t="shared" si="240"/>
        <v>36.632205633561966</v>
      </c>
      <c r="V980" s="8">
        <f t="shared" si="241"/>
        <v>-5.8300045135041012</v>
      </c>
      <c r="W980" s="2">
        <f t="shared" si="242"/>
        <v>-196.97560079001852</v>
      </c>
      <c r="X980" s="1">
        <f t="shared" si="243"/>
        <v>155.92628557162595</v>
      </c>
      <c r="Z980" s="2">
        <f t="shared" si="244"/>
        <v>162.5788702407676</v>
      </c>
      <c r="AA980" s="1">
        <f t="shared" si="245"/>
        <v>-128.61789575348104</v>
      </c>
      <c r="AC980" s="14">
        <f t="shared" si="246"/>
        <v>-331.42350105700365</v>
      </c>
      <c r="AS980">
        <f>ABS(H980-AC980)</f>
        <v>342.0833293471793</v>
      </c>
    </row>
    <row r="981" spans="1:45" x14ac:dyDescent="0.35">
      <c r="A981">
        <f t="shared" si="232"/>
        <v>3.9119999999999079E-2</v>
      </c>
      <c r="B981" s="2">
        <v>7.879999999999999</v>
      </c>
      <c r="C981">
        <v>13.2</v>
      </c>
      <c r="D981" s="44">
        <f t="shared" si="233"/>
        <v>10.895779055603349</v>
      </c>
      <c r="F981" s="3">
        <f>IF(G$3=0, C981,D981)</f>
        <v>13.2</v>
      </c>
      <c r="H981" s="46">
        <f>-I$6*COS(2*PI()*A981*I$2)</f>
        <v>10.895779055603349</v>
      </c>
      <c r="J981" s="2">
        <f>F981*J$2</f>
        <v>-2.6280130799999997</v>
      </c>
      <c r="K981" s="8">
        <f>F981*K$2</f>
        <v>311.42298396001451</v>
      </c>
      <c r="L981" s="9">
        <f>F981*L$2</f>
        <v>2.8722962399999865</v>
      </c>
      <c r="M981" s="8">
        <f t="shared" si="234"/>
        <v>-2.3525902131551124</v>
      </c>
      <c r="N981">
        <f t="shared" si="236"/>
        <v>-0.35735002381112657</v>
      </c>
      <c r="P981" s="2">
        <f t="shared" si="235"/>
        <v>279.49159013091548</v>
      </c>
      <c r="Q981">
        <f t="shared" si="237"/>
        <v>41.631050957571119</v>
      </c>
      <c r="S981" s="4">
        <f t="shared" si="238"/>
        <v>42.150756984415992</v>
      </c>
      <c r="T981" s="2">
        <f t="shared" si="239"/>
        <v>-50.425431099085628</v>
      </c>
      <c r="U981" s="8">
        <f t="shared" si="240"/>
        <v>41.631413292535349</v>
      </c>
      <c r="V981" s="8">
        <f t="shared" si="241"/>
        <v>-6.625626909471884</v>
      </c>
      <c r="W981" s="2">
        <f t="shared" si="242"/>
        <v>-200.29650063501714</v>
      </c>
      <c r="X981" s="1">
        <f t="shared" si="243"/>
        <v>152.82847986315497</v>
      </c>
      <c r="Z981" s="2">
        <f t="shared" si="244"/>
        <v>165.250101387043</v>
      </c>
      <c r="AA981" s="1">
        <f t="shared" si="245"/>
        <v>-125.98974161601151</v>
      </c>
      <c r="AC981" s="14">
        <f t="shared" si="246"/>
        <v>-332.91186916050054</v>
      </c>
      <c r="AS981">
        <f>ABS(H981-AC981)</f>
        <v>343.80764821610387</v>
      </c>
    </row>
    <row r="982" spans="1:45" x14ac:dyDescent="0.35">
      <c r="A982">
        <f t="shared" si="232"/>
        <v>3.9159999999999077E-2</v>
      </c>
      <c r="B982" s="2">
        <v>6.4</v>
      </c>
      <c r="C982">
        <v>13.8</v>
      </c>
      <c r="D982" s="44">
        <f t="shared" si="233"/>
        <v>11.12925221483499</v>
      </c>
      <c r="F982" s="3">
        <f>IF(G$3=0, C982,D982)</f>
        <v>13.8</v>
      </c>
      <c r="H982" s="46">
        <f>-I$6*COS(2*PI()*A982*I$2)</f>
        <v>11.12925221483499</v>
      </c>
      <c r="J982" s="2">
        <f>F982*J$2</f>
        <v>-2.74746822</v>
      </c>
      <c r="K982" s="8">
        <f>F982*K$2</f>
        <v>325.57857414001518</v>
      </c>
      <c r="L982" s="9">
        <f>F982*L$2</f>
        <v>3.0028551599999864</v>
      </c>
      <c r="M982" s="8">
        <f t="shared" si="234"/>
        <v>-2.270663056188873</v>
      </c>
      <c r="N982">
        <f t="shared" si="236"/>
        <v>-0.39799239478754289</v>
      </c>
      <c r="P982" s="2">
        <f t="shared" si="235"/>
        <v>269.79193300244339</v>
      </c>
      <c r="Q982">
        <f t="shared" si="237"/>
        <v>46.439309766733615</v>
      </c>
      <c r="S982" s="4">
        <f t="shared" si="238"/>
        <v>47.171501870544731</v>
      </c>
      <c r="T982" s="2">
        <f t="shared" si="239"/>
        <v>-56.43180544285304</v>
      </c>
      <c r="U982" s="8">
        <f t="shared" si="240"/>
        <v>46.590297078847613</v>
      </c>
      <c r="V982" s="8">
        <f t="shared" si="241"/>
        <v>-7.4148317732285864</v>
      </c>
      <c r="W982" s="2">
        <f t="shared" si="242"/>
        <v>-203.25391096224058</v>
      </c>
      <c r="X982" s="1">
        <f t="shared" si="243"/>
        <v>149.68493455082213</v>
      </c>
      <c r="Z982" s="2">
        <f t="shared" si="244"/>
        <v>167.62115490854686</v>
      </c>
      <c r="AA982" s="1">
        <f t="shared" si="245"/>
        <v>-123.32387800623064</v>
      </c>
      <c r="AC982" s="14">
        <f t="shared" si="246"/>
        <v>-333.99262074169985</v>
      </c>
      <c r="AS982">
        <f>ABS(H982-AC982)</f>
        <v>345.12187295653484</v>
      </c>
    </row>
    <row r="983" spans="1:45" x14ac:dyDescent="0.35">
      <c r="A983">
        <f t="shared" si="232"/>
        <v>3.9199999999999076E-2</v>
      </c>
      <c r="B983" s="2">
        <v>7.879999999999999</v>
      </c>
      <c r="C983">
        <v>15.6</v>
      </c>
      <c r="D983" s="44">
        <f t="shared" si="233"/>
        <v>11.360194678087536</v>
      </c>
      <c r="F983" s="3">
        <f>IF(G$3=0, C983,D983)</f>
        <v>15.6</v>
      </c>
      <c r="H983" s="46">
        <f>-I$6*COS(2*PI()*A983*I$2)</f>
        <v>11.360194678087536</v>
      </c>
      <c r="J983" s="2">
        <f>F983*J$2</f>
        <v>-3.1058336399999997</v>
      </c>
      <c r="K983" s="8">
        <f>F983*K$2</f>
        <v>368.04534468001714</v>
      </c>
      <c r="L983" s="9">
        <f>F983*L$2</f>
        <v>3.3945319199999844</v>
      </c>
      <c r="M983" s="8">
        <f t="shared" si="234"/>
        <v>-2.349475825212457</v>
      </c>
      <c r="N983">
        <f t="shared" si="236"/>
        <v>-0.4400454276354353</v>
      </c>
      <c r="P983" s="2">
        <f t="shared" si="235"/>
        <v>279.13926437328155</v>
      </c>
      <c r="Q983">
        <f t="shared" si="237"/>
        <v>51.414157650320313</v>
      </c>
      <c r="S983" s="4">
        <f t="shared" si="238"/>
        <v>52.459213745107839</v>
      </c>
      <c r="T983" s="2">
        <f t="shared" si="239"/>
        <v>-62.757555438308145</v>
      </c>
      <c r="U983" s="8">
        <f t="shared" si="240"/>
        <v>51.812858526633043</v>
      </c>
      <c r="V983" s="8">
        <f t="shared" si="241"/>
        <v>-8.2460008575369024</v>
      </c>
      <c r="W983" s="2">
        <f t="shared" si="242"/>
        <v>-206.11673999367517</v>
      </c>
      <c r="X983" s="1">
        <f t="shared" si="243"/>
        <v>146.49711243840622</v>
      </c>
      <c r="Z983" s="2">
        <f t="shared" si="244"/>
        <v>169.91417508507826</v>
      </c>
      <c r="AA983" s="1">
        <f t="shared" si="245"/>
        <v>-120.6215459742602</v>
      </c>
      <c r="AC983" s="14">
        <f t="shared" si="246"/>
        <v>-334.98428682547228</v>
      </c>
      <c r="AS983">
        <f>ABS(H983-AC983)</f>
        <v>346.34448150355979</v>
      </c>
    </row>
    <row r="984" spans="1:45" x14ac:dyDescent="0.35">
      <c r="A984">
        <f t="shared" si="232"/>
        <v>3.9239999999999074E-2</v>
      </c>
      <c r="B984" s="2">
        <v>6.4</v>
      </c>
      <c r="C984">
        <v>14.8</v>
      </c>
      <c r="D984" s="44">
        <f t="shared" si="233"/>
        <v>11.588553931036456</v>
      </c>
      <c r="F984" s="3">
        <f>IF(G$3=0, C984,D984)</f>
        <v>14.8</v>
      </c>
      <c r="H984" s="46">
        <f>-I$6*COS(2*PI()*A984*I$2)</f>
        <v>11.588553931036456</v>
      </c>
      <c r="J984" s="2">
        <f>F984*J$2</f>
        <v>-2.94656012</v>
      </c>
      <c r="K984" s="8">
        <f>F984*K$2</f>
        <v>349.17122444001632</v>
      </c>
      <c r="L984" s="9">
        <f>F984*L$2</f>
        <v>3.2204533599999854</v>
      </c>
      <c r="M984" s="8">
        <f t="shared" si="234"/>
        <v>-2.6657882123645642</v>
      </c>
      <c r="N984">
        <f t="shared" si="236"/>
        <v>-0.48776010426972422</v>
      </c>
      <c r="P984" s="2">
        <f t="shared" si="235"/>
        <v>316.63118702969683</v>
      </c>
      <c r="Q984">
        <f t="shared" si="237"/>
        <v>57.057190328681862</v>
      </c>
      <c r="S984" s="4">
        <f t="shared" si="238"/>
        <v>57.611855476317281</v>
      </c>
      <c r="T984" s="2">
        <f t="shared" si="239"/>
        <v>-68.921719481469637</v>
      </c>
      <c r="U984" s="8">
        <f t="shared" si="240"/>
        <v>56.902014043808087</v>
      </c>
      <c r="V984" s="8">
        <f t="shared" si="241"/>
        <v>-9.0559384280956259</v>
      </c>
      <c r="W984" s="2">
        <f t="shared" si="242"/>
        <v>-209.25466787671436</v>
      </c>
      <c r="X984" s="1">
        <f t="shared" si="243"/>
        <v>143.26075881955845</v>
      </c>
      <c r="Z984" s="2">
        <f t="shared" si="244"/>
        <v>172.43440450089324</v>
      </c>
      <c r="AA984" s="1">
        <f t="shared" si="245"/>
        <v>-117.8791319616377</v>
      </c>
      <c r="AC984" s="14">
        <f t="shared" si="246"/>
        <v>-336.1897382664477</v>
      </c>
      <c r="AS984">
        <f>ABS(H984-AC984)</f>
        <v>347.77829219748418</v>
      </c>
    </row>
    <row r="985" spans="1:45" x14ac:dyDescent="0.35">
      <c r="A985">
        <f t="shared" si="232"/>
        <v>3.9279999999999073E-2</v>
      </c>
      <c r="B985" s="2">
        <v>8.25</v>
      </c>
      <c r="C985">
        <v>15</v>
      </c>
      <c r="D985" s="44">
        <f t="shared" si="233"/>
        <v>11.814278046756893</v>
      </c>
      <c r="F985" s="3">
        <f>IF(G$3=0, C985,D985)</f>
        <v>15</v>
      </c>
      <c r="H985" s="46">
        <f>-I$6*COS(2*PI()*A985*I$2)</f>
        <v>11.814278046756893</v>
      </c>
      <c r="J985" s="2">
        <f>F985*J$2</f>
        <v>-2.9863784999999998</v>
      </c>
      <c r="K985" s="8">
        <f>F985*K$2</f>
        <v>353.88975450001652</v>
      </c>
      <c r="L985" s="9">
        <f>F985*L$2</f>
        <v>3.2639729999999849</v>
      </c>
      <c r="M985" s="8">
        <f t="shared" si="234"/>
        <v>-2.4588000157302758</v>
      </c>
      <c r="N985">
        <f t="shared" si="236"/>
        <v>-0.53176991987127586</v>
      </c>
      <c r="P985" s="2">
        <f t="shared" si="235"/>
        <v>292.11403411133443</v>
      </c>
      <c r="Q985">
        <f t="shared" si="237"/>
        <v>62.263275856017096</v>
      </c>
      <c r="S985" s="4">
        <f t="shared" si="238"/>
        <v>63.068448840286806</v>
      </c>
      <c r="T985" s="2">
        <f t="shared" si="239"/>
        <v>-75.449504327950621</v>
      </c>
      <c r="U985" s="8">
        <f t="shared" si="240"/>
        <v>62.29137617528081</v>
      </c>
      <c r="V985" s="8">
        <f t="shared" si="241"/>
        <v>-9.9136537910659488</v>
      </c>
      <c r="W985" s="2">
        <f t="shared" si="242"/>
        <v>-212.18247830102808</v>
      </c>
      <c r="X985" s="1">
        <f t="shared" si="243"/>
        <v>139.97912339190719</v>
      </c>
      <c r="Z985" s="2">
        <f t="shared" si="244"/>
        <v>174.78114600544578</v>
      </c>
      <c r="AA985" s="1">
        <f t="shared" si="245"/>
        <v>-115.09939513745265</v>
      </c>
      <c r="AC985" s="14">
        <f t="shared" si="246"/>
        <v>-337.19552722954666</v>
      </c>
      <c r="AS985">
        <f>ABS(H985-AC985)</f>
        <v>349.00980527630355</v>
      </c>
    </row>
    <row r="986" spans="1:45" x14ac:dyDescent="0.35">
      <c r="A986">
        <f t="shared" si="232"/>
        <v>3.9319999999999071E-2</v>
      </c>
      <c r="B986" s="2">
        <v>7.879999999999999</v>
      </c>
      <c r="C986">
        <v>15.2</v>
      </c>
      <c r="D986" s="44">
        <f t="shared" si="233"/>
        <v>12.037315697531493</v>
      </c>
      <c r="F986" s="3">
        <f>IF(G$3=0, C986,D986)</f>
        <v>15.2</v>
      </c>
      <c r="H986" s="46">
        <f>-I$6*COS(2*PI()*A986*I$2)</f>
        <v>12.037315697531493</v>
      </c>
      <c r="J986" s="2">
        <f>F986*J$2</f>
        <v>-3.0261968799999996</v>
      </c>
      <c r="K986" s="8">
        <f>F986*K$2</f>
        <v>358.60828456001673</v>
      </c>
      <c r="L986" s="9">
        <f>F986*L$2</f>
        <v>3.3074926399999844</v>
      </c>
      <c r="M986" s="8">
        <f t="shared" si="234"/>
        <v>-2.4546085801287241</v>
      </c>
      <c r="N986">
        <f t="shared" si="236"/>
        <v>-0.57570471338613893</v>
      </c>
      <c r="P986" s="2">
        <f t="shared" si="235"/>
        <v>291.62647864399941</v>
      </c>
      <c r="Q986">
        <f t="shared" si="237"/>
        <v>67.460672121057939</v>
      </c>
      <c r="S986" s="4">
        <f t="shared" si="238"/>
        <v>68.313556180929197</v>
      </c>
      <c r="T986" s="2">
        <f t="shared" si="239"/>
        <v>-81.724286033784693</v>
      </c>
      <c r="U986" s="8">
        <f t="shared" si="240"/>
        <v>67.471858023868421</v>
      </c>
      <c r="V986" s="8">
        <f t="shared" si="241"/>
        <v>-10.738125919812706</v>
      </c>
      <c r="W986" s="2">
        <f t="shared" si="242"/>
        <v>-215.42862771985781</v>
      </c>
      <c r="X986" s="1">
        <f t="shared" si="243"/>
        <v>136.64728269272939</v>
      </c>
      <c r="Z986" s="2">
        <f t="shared" si="244"/>
        <v>177.39077131273345</v>
      </c>
      <c r="AA986" s="1">
        <f t="shared" si="245"/>
        <v>-112.27815457141796</v>
      </c>
      <c r="AC986" s="14">
        <f t="shared" si="246"/>
        <v>-338.44490821108849</v>
      </c>
      <c r="AS986">
        <f>ABS(H986-AC986)</f>
        <v>350.48222390861997</v>
      </c>
    </row>
    <row r="987" spans="1:45" x14ac:dyDescent="0.35">
      <c r="A987">
        <f t="shared" si="232"/>
        <v>3.9359999999999069E-2</v>
      </c>
      <c r="B987" s="2">
        <v>7.879999999999999</v>
      </c>
      <c r="C987">
        <v>14.2</v>
      </c>
      <c r="D987" s="44">
        <f t="shared" si="233"/>
        <v>12.257616166521839</v>
      </c>
      <c r="F987" s="3">
        <f>IF(G$3=0, C987,D987)</f>
        <v>14.2</v>
      </c>
      <c r="H987" s="46">
        <f>-I$6*COS(2*PI()*A987*I$2)</f>
        <v>12.257616166521839</v>
      </c>
      <c r="J987" s="2">
        <f>F987*J$2</f>
        <v>-2.8271049799999997</v>
      </c>
      <c r="K987" s="8">
        <f>F987*K$2</f>
        <v>335.01563426001559</v>
      </c>
      <c r="L987" s="9">
        <f>F987*L$2</f>
        <v>3.0898944399999855</v>
      </c>
      <c r="M987" s="8">
        <f t="shared" si="234"/>
        <v>-2.4504921666138606</v>
      </c>
      <c r="N987">
        <f t="shared" si="236"/>
        <v>-0.61956582762714085</v>
      </c>
      <c r="P987" s="2">
        <f t="shared" si="235"/>
        <v>291.14761243895879</v>
      </c>
      <c r="Q987">
        <f t="shared" si="237"/>
        <v>72.649533984705926</v>
      </c>
      <c r="S987" s="4">
        <f t="shared" si="238"/>
        <v>73.28893625809205</v>
      </c>
      <c r="T987" s="2">
        <f t="shared" si="239"/>
        <v>-87.676389939427395</v>
      </c>
      <c r="U987" s="8">
        <f t="shared" si="240"/>
        <v>72.385935945562551</v>
      </c>
      <c r="V987" s="8">
        <f t="shared" si="241"/>
        <v>-11.520199943685833</v>
      </c>
      <c r="W987" s="2">
        <f t="shared" si="242"/>
        <v>-218.37156872651408</v>
      </c>
      <c r="X987" s="1">
        <f t="shared" si="243"/>
        <v>133.26992617364854</v>
      </c>
      <c r="Z987" s="2">
        <f t="shared" si="244"/>
        <v>179.75001259528636</v>
      </c>
      <c r="AA987" s="1">
        <f t="shared" si="245"/>
        <v>-109.41939239610143</v>
      </c>
      <c r="AC987" s="14">
        <f t="shared" si="246"/>
        <v>-339.31116106630134</v>
      </c>
      <c r="AS987">
        <f>ABS(H987-AC987)</f>
        <v>351.56877723282315</v>
      </c>
    </row>
    <row r="988" spans="1:45" x14ac:dyDescent="0.35">
      <c r="A988">
        <f t="shared" si="232"/>
        <v>3.9399999999999068E-2</v>
      </c>
      <c r="B988" s="2">
        <v>8.99</v>
      </c>
      <c r="C988">
        <v>16</v>
      </c>
      <c r="D988" s="44">
        <f t="shared" si="233"/>
        <v>12.475129359301121</v>
      </c>
      <c r="F988" s="3">
        <f>IF(G$3=0, C988,D988)</f>
        <v>16</v>
      </c>
      <c r="H988" s="46">
        <f>-I$6*COS(2*PI()*A988*I$2)</f>
        <v>12.475129359301121</v>
      </c>
      <c r="J988" s="2">
        <f>F988*J$2</f>
        <v>-3.1854703999999998</v>
      </c>
      <c r="K988" s="8">
        <f>F988*K$2</f>
        <v>377.4824048000176</v>
      </c>
      <c r="L988" s="9">
        <f>F988*L$2</f>
        <v>3.4815711999999839</v>
      </c>
      <c r="M988" s="8">
        <f t="shared" si="234"/>
        <v>-2.2075391523728589</v>
      </c>
      <c r="N988">
        <f t="shared" si="236"/>
        <v>-0.65907835016154481</v>
      </c>
      <c r="P988" s="2">
        <f t="shared" si="235"/>
        <v>262.36610027530969</v>
      </c>
      <c r="Q988">
        <f t="shared" si="237"/>
        <v>77.325448860422185</v>
      </c>
      <c r="S988" s="4">
        <f t="shared" si="238"/>
        <v>78.599480908049316</v>
      </c>
      <c r="T988" s="2">
        <f t="shared" si="239"/>
        <v>-94.029455044380171</v>
      </c>
      <c r="U988" s="8">
        <f t="shared" si="240"/>
        <v>77.631048843833227</v>
      </c>
      <c r="V988" s="8">
        <f t="shared" si="241"/>
        <v>-12.354958084559025</v>
      </c>
      <c r="W988" s="2">
        <f t="shared" si="242"/>
        <v>-220.94631611307594</v>
      </c>
      <c r="X988" s="1">
        <f t="shared" si="243"/>
        <v>129.85274835401239</v>
      </c>
      <c r="Z988" s="2">
        <f t="shared" si="244"/>
        <v>181.80532834166399</v>
      </c>
      <c r="AA988" s="1">
        <f t="shared" si="245"/>
        <v>-106.52794227362294</v>
      </c>
      <c r="AC988" s="14">
        <f t="shared" si="246"/>
        <v>-339.82921647125789</v>
      </c>
      <c r="AS988">
        <f>ABS(H988-AC988)</f>
        <v>352.30434583055899</v>
      </c>
    </row>
    <row r="989" spans="1:45" x14ac:dyDescent="0.35">
      <c r="A989">
        <f t="shared" si="232"/>
        <v>3.9439999999999066E-2</v>
      </c>
      <c r="B989" s="2">
        <v>7.879999999999999</v>
      </c>
      <c r="C989">
        <v>16.399999999999999</v>
      </c>
      <c r="D989" s="44">
        <f t="shared" si="233"/>
        <v>12.689805815245034</v>
      </c>
      <c r="F989" s="3">
        <f>IF(G$3=0, C989,D989)</f>
        <v>16.399999999999999</v>
      </c>
      <c r="H989" s="46">
        <f>-I$6*COS(2*PI()*A989*I$2)</f>
        <v>12.689805815245034</v>
      </c>
      <c r="J989" s="2">
        <f>F989*J$2</f>
        <v>-3.2651071599999995</v>
      </c>
      <c r="K989" s="8">
        <f>F989*K$2</f>
        <v>386.91946492001802</v>
      </c>
      <c r="L989" s="9">
        <f>F989*L$2</f>
        <v>3.5686104799999834</v>
      </c>
      <c r="M989" s="8">
        <f t="shared" si="234"/>
        <v>-2.5263920498384551</v>
      </c>
      <c r="N989">
        <f t="shared" si="236"/>
        <v>-0.70429798882239525</v>
      </c>
      <c r="P989" s="2">
        <f t="shared" si="235"/>
        <v>300.15695593959543</v>
      </c>
      <c r="Q989">
        <f t="shared" si="237"/>
        <v>82.674876144872854</v>
      </c>
      <c r="S989" s="4">
        <f t="shared" si="238"/>
        <v>83.717094575034395</v>
      </c>
      <c r="T989" s="2">
        <f t="shared" si="239"/>
        <v>-100.15171461499013</v>
      </c>
      <c r="U989" s="8">
        <f t="shared" si="240"/>
        <v>82.685607881066019</v>
      </c>
      <c r="V989" s="8">
        <f t="shared" si="241"/>
        <v>-13.159389635735998</v>
      </c>
      <c r="W989" s="2">
        <f t="shared" si="242"/>
        <v>-223.88220339839256</v>
      </c>
      <c r="X989" s="1">
        <f t="shared" si="243"/>
        <v>126.39016380803281</v>
      </c>
      <c r="Z989" s="2">
        <f t="shared" si="244"/>
        <v>184.15899111745617</v>
      </c>
      <c r="AA989" s="1">
        <f t="shared" si="245"/>
        <v>-103.59905926299197</v>
      </c>
      <c r="AC989" s="14">
        <f t="shared" si="246"/>
        <v>-340.64065229712054</v>
      </c>
      <c r="AS989">
        <f>ABS(H989-AC989)</f>
        <v>353.33045811236559</v>
      </c>
    </row>
    <row r="990" spans="1:45" x14ac:dyDescent="0.35">
      <c r="A990">
        <f t="shared" si="232"/>
        <v>3.9479999999999064E-2</v>
      </c>
      <c r="B990" s="2">
        <v>9.3600000000000012</v>
      </c>
      <c r="C990">
        <v>16</v>
      </c>
      <c r="D990" s="44">
        <f t="shared" si="233"/>
        <v>12.901596718778784</v>
      </c>
      <c r="F990" s="3">
        <f>IF(G$3=0, C990,D990)</f>
        <v>16</v>
      </c>
      <c r="H990" s="46">
        <f>-I$6*COS(2*PI()*A990*I$2)</f>
        <v>12.901596718778784</v>
      </c>
      <c r="J990" s="2">
        <f>F990*J$2</f>
        <v>-3.1854703999999998</v>
      </c>
      <c r="K990" s="8">
        <f>F990*K$2</f>
        <v>377.4824048000176</v>
      </c>
      <c r="L990" s="9">
        <f>F990*L$2</f>
        <v>3.4815711999999839</v>
      </c>
      <c r="M990" s="8">
        <f t="shared" si="234"/>
        <v>-2.5608091711776044</v>
      </c>
      <c r="N990">
        <f t="shared" si="236"/>
        <v>-0.75013365609638294</v>
      </c>
      <c r="P990" s="2">
        <f t="shared" si="235"/>
        <v>304.24458877514519</v>
      </c>
      <c r="Q990">
        <f t="shared" si="237"/>
        <v>88.097153630481969</v>
      </c>
      <c r="S990" s="4">
        <f t="shared" si="238"/>
        <v>89.01791565930435</v>
      </c>
      <c r="T990" s="2">
        <f t="shared" si="239"/>
        <v>-106.49314730746252</v>
      </c>
      <c r="U990" s="8">
        <f t="shared" si="240"/>
        <v>87.921117018674593</v>
      </c>
      <c r="V990" s="8">
        <f t="shared" si="241"/>
        <v>-13.992619340987082</v>
      </c>
      <c r="W990" s="2">
        <f t="shared" si="242"/>
        <v>-226.54187842302292</v>
      </c>
      <c r="X990" s="1">
        <f t="shared" si="243"/>
        <v>122.88644446215478</v>
      </c>
      <c r="Z990" s="2">
        <f t="shared" si="244"/>
        <v>186.28466714405801</v>
      </c>
      <c r="AA990" s="1">
        <f t="shared" si="245"/>
        <v>-100.63636928826632</v>
      </c>
      <c r="AC990" s="14">
        <f t="shared" si="246"/>
        <v>-341.17086705227632</v>
      </c>
      <c r="AS990">
        <f>ABS(H990-AC990)</f>
        <v>354.07246377105508</v>
      </c>
    </row>
    <row r="991" spans="1:45" x14ac:dyDescent="0.35">
      <c r="A991">
        <f t="shared" si="232"/>
        <v>3.9519999999999063E-2</v>
      </c>
      <c r="B991" s="2">
        <v>7.879999999999999</v>
      </c>
      <c r="C991">
        <v>16.2</v>
      </c>
      <c r="D991" s="44">
        <f t="shared" si="233"/>
        <v>13.11045391047729</v>
      </c>
      <c r="F991" s="3">
        <f>IF(G$3=0, C991,D991)</f>
        <v>16.2</v>
      </c>
      <c r="H991" s="46">
        <f>-I$6*COS(2*PI()*A991*I$2)</f>
        <v>13.11045391047729</v>
      </c>
      <c r="J991" s="2">
        <f>F991*J$2</f>
        <v>-3.2252887799999996</v>
      </c>
      <c r="K991" s="8">
        <f>F991*K$2</f>
        <v>382.20093486001781</v>
      </c>
      <c r="L991" s="9">
        <f>F991*L$2</f>
        <v>3.5250908399999834</v>
      </c>
      <c r="M991" s="8">
        <f t="shared" si="234"/>
        <v>-2.4353367439036169</v>
      </c>
      <c r="N991">
        <f t="shared" si="236"/>
        <v>-0.79372350494183641</v>
      </c>
      <c r="P991" s="2">
        <f t="shared" si="235"/>
        <v>289.38525116953565</v>
      </c>
      <c r="Q991">
        <f t="shared" si="237"/>
        <v>93.254606515350176</v>
      </c>
      <c r="S991" s="4">
        <f t="shared" si="238"/>
        <v>94.344360611446547</v>
      </c>
      <c r="T991" s="2">
        <f t="shared" si="239"/>
        <v>-112.86523412518258</v>
      </c>
      <c r="U991" s="8">
        <f t="shared" si="240"/>
        <v>93.181934309916954</v>
      </c>
      <c r="V991" s="8">
        <f t="shared" si="241"/>
        <v>-14.829876831280359</v>
      </c>
      <c r="W991" s="2">
        <f t="shared" si="242"/>
        <v>-229.37959176961732</v>
      </c>
      <c r="X991" s="1">
        <f t="shared" si="243"/>
        <v>119.33883675788701</v>
      </c>
      <c r="Z991" s="2">
        <f t="shared" si="244"/>
        <v>188.55748630694092</v>
      </c>
      <c r="AA991" s="1">
        <f t="shared" si="245"/>
        <v>-97.637532170292275</v>
      </c>
      <c r="AC991" s="14">
        <f t="shared" si="246"/>
        <v>-341.84700077118998</v>
      </c>
      <c r="AS991">
        <f>ABS(H991-AC991)</f>
        <v>354.95745468166729</v>
      </c>
    </row>
    <row r="992" spans="1:45" x14ac:dyDescent="0.35">
      <c r="A992">
        <f t="shared" si="232"/>
        <v>3.9559999999999061E-2</v>
      </c>
      <c r="B992" s="2">
        <v>10.1</v>
      </c>
      <c r="C992">
        <v>16</v>
      </c>
      <c r="D992" s="44">
        <f t="shared" si="233"/>
        <v>13.316329898016319</v>
      </c>
      <c r="F992" s="3">
        <f>IF(G$3=0, C992,D992)</f>
        <v>16</v>
      </c>
      <c r="H992" s="46">
        <f>-I$6*COS(2*PI()*A992*I$2)</f>
        <v>13.316329898016319</v>
      </c>
      <c r="J992" s="2">
        <f>F992*J$2</f>
        <v>-3.1854703999999998</v>
      </c>
      <c r="K992" s="8">
        <f>F992*K$2</f>
        <v>377.4824048000176</v>
      </c>
      <c r="L992" s="9">
        <f>F992*L$2</f>
        <v>3.4815711999999839</v>
      </c>
      <c r="M992" s="8">
        <f t="shared" si="234"/>
        <v>-2.4315652750581633</v>
      </c>
      <c r="N992">
        <f t="shared" si="236"/>
        <v>-0.8372458486435721</v>
      </c>
      <c r="P992" s="2">
        <f t="shared" si="235"/>
        <v>288.94632834466762</v>
      </c>
      <c r="Q992">
        <f t="shared" si="237"/>
        <v>98.404236873741297</v>
      </c>
      <c r="S992" s="4">
        <f t="shared" si="238"/>
        <v>99.454242798683126</v>
      </c>
      <c r="T992" s="2">
        <f t="shared" si="239"/>
        <v>-118.97824443843054</v>
      </c>
      <c r="U992" s="8">
        <f t="shared" si="240"/>
        <v>98.228857127736376</v>
      </c>
      <c r="V992" s="8">
        <f t="shared" si="241"/>
        <v>-15.633093080433442</v>
      </c>
      <c r="W992" s="2">
        <f t="shared" si="242"/>
        <v>-232.20407088306959</v>
      </c>
      <c r="X992" s="1">
        <f t="shared" si="243"/>
        <v>115.74754537720267</v>
      </c>
      <c r="Z992" s="2">
        <f t="shared" si="244"/>
        <v>190.81946648020923</v>
      </c>
      <c r="AA992" s="1">
        <f t="shared" si="245"/>
        <v>-94.602720293444548</v>
      </c>
      <c r="AC992" s="14">
        <f t="shared" si="246"/>
        <v>-342.43988425694761</v>
      </c>
      <c r="AS992">
        <f>ABS(H992-AC992)</f>
        <v>355.75621415496391</v>
      </c>
    </row>
    <row r="993" spans="1:45" x14ac:dyDescent="0.35">
      <c r="A993">
        <f t="shared" si="232"/>
        <v>3.959999999999906E-2</v>
      </c>
      <c r="B993" s="2">
        <v>8.25</v>
      </c>
      <c r="C993">
        <v>17.399999999999999</v>
      </c>
      <c r="D993" s="44">
        <f t="shared" si="233"/>
        <v>13.519177866971678</v>
      </c>
      <c r="F993" s="3">
        <f>IF(G$3=0, C993,D993)</f>
        <v>17.399999999999999</v>
      </c>
      <c r="H993" s="46">
        <f>-I$6*COS(2*PI()*A993*I$2)</f>
        <v>13.519177866971678</v>
      </c>
      <c r="J993" s="2">
        <f>F993*J$2</f>
        <v>-3.4641990599999994</v>
      </c>
      <c r="K993" s="8">
        <f>F993*K$2</f>
        <v>410.5121152200191</v>
      </c>
      <c r="L993" s="9">
        <f>F993*L$2</f>
        <v>3.7862086799999823</v>
      </c>
      <c r="M993" s="8">
        <f t="shared" si="234"/>
        <v>-2.3482245513564277</v>
      </c>
      <c r="N993">
        <f t="shared" si="236"/>
        <v>-0.87927648506584288</v>
      </c>
      <c r="P993" s="2">
        <f t="shared" si="235"/>
        <v>279.07816792627631</v>
      </c>
      <c r="Q993">
        <f t="shared" si="237"/>
        <v>103.37799589033982</v>
      </c>
      <c r="S993" s="4">
        <f t="shared" si="238"/>
        <v>104.81598001898338</v>
      </c>
      <c r="T993" s="2">
        <f t="shared" si="239"/>
        <v>-125.39255179887994</v>
      </c>
      <c r="U993" s="8">
        <f t="shared" si="240"/>
        <v>103.52453184757159</v>
      </c>
      <c r="V993" s="8">
        <f t="shared" si="241"/>
        <v>-16.475898120007763</v>
      </c>
      <c r="W993" s="2">
        <f t="shared" si="242"/>
        <v>-234.72578981563322</v>
      </c>
      <c r="X993" s="1">
        <f t="shared" si="243"/>
        <v>112.11725283933541</v>
      </c>
      <c r="Z993" s="2">
        <f t="shared" si="244"/>
        <v>192.83157742118092</v>
      </c>
      <c r="AA993" s="1">
        <f t="shared" si="245"/>
        <v>-91.535907602980515</v>
      </c>
      <c r="AC993" s="14">
        <f t="shared" si="246"/>
        <v>-342.73759553862146</v>
      </c>
      <c r="AS993">
        <f>ABS(H993-AC993)</f>
        <v>356.25677340559315</v>
      </c>
    </row>
    <row r="994" spans="1:45" x14ac:dyDescent="0.35">
      <c r="A994">
        <f t="shared" si="232"/>
        <v>3.9639999999999058E-2</v>
      </c>
      <c r="B994" s="2">
        <v>9.7299999999999986</v>
      </c>
      <c r="C994">
        <v>17</v>
      </c>
      <c r="D994" s="44">
        <f t="shared" si="233"/>
        <v>13.718951691464509</v>
      </c>
      <c r="F994" s="3">
        <f>IF(G$3=0, C994,D994)</f>
        <v>17</v>
      </c>
      <c r="H994" s="46">
        <f>-I$6*COS(2*PI()*A994*I$2)</f>
        <v>13.718951691464509</v>
      </c>
      <c r="J994" s="2">
        <f>F994*J$2</f>
        <v>-3.3845622999999998</v>
      </c>
      <c r="K994" s="8">
        <f>F994*K$2</f>
        <v>401.07505510001869</v>
      </c>
      <c r="L994" s="9">
        <f>F994*L$2</f>
        <v>3.6991693999999828</v>
      </c>
      <c r="M994" s="8">
        <f t="shared" si="234"/>
        <v>-2.5849225749341564</v>
      </c>
      <c r="N994">
        <f t="shared" si="236"/>
        <v>-0.92554375574232872</v>
      </c>
      <c r="P994" s="2">
        <f t="shared" si="235"/>
        <v>307.13411932967927</v>
      </c>
      <c r="Q994">
        <f t="shared" si="237"/>
        <v>108.8517708784449</v>
      </c>
      <c r="S994" s="4">
        <f t="shared" si="238"/>
        <v>109.96601770351073</v>
      </c>
      <c r="T994" s="2">
        <f t="shared" si="239"/>
        <v>-131.5536005913095</v>
      </c>
      <c r="U994" s="8">
        <f t="shared" si="240"/>
        <v>108.61111540278412</v>
      </c>
      <c r="V994" s="8">
        <f t="shared" si="241"/>
        <v>-17.285426363593388</v>
      </c>
      <c r="W994" s="2">
        <f t="shared" si="242"/>
        <v>-237.50980463821534</v>
      </c>
      <c r="X994" s="1">
        <f t="shared" si="243"/>
        <v>108.44390244982061</v>
      </c>
      <c r="Z994" s="2">
        <f t="shared" si="244"/>
        <v>195.06043945055211</v>
      </c>
      <c r="AA994" s="1">
        <f t="shared" si="245"/>
        <v>-88.433646867915172</v>
      </c>
      <c r="AC994" s="14">
        <f t="shared" si="246"/>
        <v>-343.22887786972387</v>
      </c>
      <c r="AS994">
        <f>ABS(H994-AC994)</f>
        <v>356.94782956118837</v>
      </c>
    </row>
    <row r="995" spans="1:45" x14ac:dyDescent="0.35">
      <c r="A995">
        <f t="shared" si="232"/>
        <v>3.9679999999999056E-2</v>
      </c>
      <c r="B995" s="2">
        <v>8.620000000000001</v>
      </c>
      <c r="C995">
        <v>16.8</v>
      </c>
      <c r="D995" s="44">
        <f t="shared" si="233"/>
        <v>13.915605944649881</v>
      </c>
      <c r="F995" s="3">
        <f>IF(G$3=0, C995,D995)</f>
        <v>16.8</v>
      </c>
      <c r="H995" s="46">
        <f>-I$6*COS(2*PI()*A995*I$2)</f>
        <v>13.915605944649881</v>
      </c>
      <c r="J995" s="2">
        <f>F995*J$2</f>
        <v>-3.34474392</v>
      </c>
      <c r="K995" s="8">
        <f>F995*K$2</f>
        <v>396.35652504001848</v>
      </c>
      <c r="L995" s="9">
        <f>F995*L$2</f>
        <v>3.6556497599999833</v>
      </c>
      <c r="M995" s="8">
        <f t="shared" si="234"/>
        <v>-2.4590185442576713</v>
      </c>
      <c r="N995">
        <f t="shared" si="236"/>
        <v>-0.96955748276413944</v>
      </c>
      <c r="P995" s="2">
        <f t="shared" si="235"/>
        <v>292.22328422157381</v>
      </c>
      <c r="Q995">
        <f t="shared" si="237"/>
        <v>114.05980347216983</v>
      </c>
      <c r="S995" s="4">
        <f t="shared" si="238"/>
        <v>115.25643468791215</v>
      </c>
      <c r="T995" s="2">
        <f t="shared" si="239"/>
        <v>-137.88258674050243</v>
      </c>
      <c r="U995" s="8">
        <f t="shared" si="240"/>
        <v>113.83634863047904</v>
      </c>
      <c r="V995" s="8">
        <f t="shared" si="241"/>
        <v>-18.117020660871052</v>
      </c>
      <c r="W995" s="2">
        <f t="shared" si="242"/>
        <v>-239.99750304113013</v>
      </c>
      <c r="X995" s="1">
        <f t="shared" si="243"/>
        <v>104.7320770680365</v>
      </c>
      <c r="Z995" s="2">
        <f t="shared" si="244"/>
        <v>197.04476227069929</v>
      </c>
      <c r="AA995" s="1">
        <f t="shared" si="245"/>
        <v>-85.299827264285923</v>
      </c>
      <c r="AC995" s="14">
        <f t="shared" si="246"/>
        <v>-343.41435096628709</v>
      </c>
      <c r="AS995">
        <f>ABS(H995-AC995)</f>
        <v>357.32995691093697</v>
      </c>
    </row>
    <row r="996" spans="1:45" x14ac:dyDescent="0.35">
      <c r="A996">
        <f t="shared" si="232"/>
        <v>3.9719999999999055E-2</v>
      </c>
      <c r="B996" s="2">
        <v>9.7299999999999986</v>
      </c>
      <c r="C996">
        <v>17</v>
      </c>
      <c r="D996" s="44">
        <f t="shared" si="233"/>
        <v>14.109095909046541</v>
      </c>
      <c r="F996" s="3">
        <f>IF(G$3=0, C996,D996)</f>
        <v>17</v>
      </c>
      <c r="H996" s="46">
        <f>-I$6*COS(2*PI()*A996*I$2)</f>
        <v>14.109095909046541</v>
      </c>
      <c r="J996" s="2">
        <f>F996*J$2</f>
        <v>-3.3845622999999998</v>
      </c>
      <c r="K996" s="8">
        <f>F996*K$2</f>
        <v>401.07505510001869</v>
      </c>
      <c r="L996" s="9">
        <f>F996*L$2</f>
        <v>3.6991693999999828</v>
      </c>
      <c r="M996" s="8">
        <f t="shared" si="234"/>
        <v>-2.3751864372358606</v>
      </c>
      <c r="N996">
        <f t="shared" si="236"/>
        <v>-1.0120707072855775</v>
      </c>
      <c r="P996" s="2">
        <f t="shared" si="235"/>
        <v>282.29672156784864</v>
      </c>
      <c r="Q996">
        <f t="shared" si="237"/>
        <v>119.09092387362382</v>
      </c>
      <c r="S996" s="4">
        <f t="shared" si="238"/>
        <v>120.41490683638796</v>
      </c>
      <c r="T996" s="2">
        <f t="shared" si="239"/>
        <v>-144.05372577830644</v>
      </c>
      <c r="U996" s="8">
        <f t="shared" si="240"/>
        <v>118.93126272776627</v>
      </c>
      <c r="V996" s="8">
        <f t="shared" si="241"/>
        <v>-18.927874707723376</v>
      </c>
      <c r="W996" s="2">
        <f t="shared" si="242"/>
        <v>-242.61466380853892</v>
      </c>
      <c r="X996" s="1">
        <f t="shared" si="243"/>
        <v>100.97977441610757</v>
      </c>
      <c r="Z996" s="2">
        <f t="shared" si="244"/>
        <v>199.13617589476496</v>
      </c>
      <c r="AA996" s="1">
        <f t="shared" si="245"/>
        <v>-82.132745609238171</v>
      </c>
      <c r="AC996" s="14">
        <f t="shared" si="246"/>
        <v>-343.67528412550047</v>
      </c>
      <c r="AS996">
        <f>ABS(H996-AC996)</f>
        <v>357.78438003454698</v>
      </c>
    </row>
    <row r="997" spans="1:45" x14ac:dyDescent="0.35">
      <c r="A997">
        <f t="shared" si="232"/>
        <v>3.9759999999999053E-2</v>
      </c>
      <c r="B997" s="2">
        <v>8.99</v>
      </c>
      <c r="C997">
        <v>17.2</v>
      </c>
      <c r="D997" s="44">
        <f t="shared" si="233"/>
        <v>14.299377586705141</v>
      </c>
      <c r="F997" s="3">
        <f>IF(G$3=0, C997,D997)</f>
        <v>17.2</v>
      </c>
      <c r="H997" s="46">
        <f>-I$6*COS(2*PI()*A997*I$2)</f>
        <v>14.299377586705141</v>
      </c>
      <c r="J997" s="2">
        <f>F997*J$2</f>
        <v>-3.4243806799999996</v>
      </c>
      <c r="K997" s="8">
        <f>F997*K$2</f>
        <v>405.79358516001889</v>
      </c>
      <c r="L997" s="9">
        <f>F997*L$2</f>
        <v>3.7426890399999824</v>
      </c>
      <c r="M997" s="8">
        <f t="shared" si="234"/>
        <v>-2.3724915927144226</v>
      </c>
      <c r="N997">
        <f t="shared" si="236"/>
        <v>-1.0545356970544109</v>
      </c>
      <c r="P997" s="2">
        <f t="shared" si="235"/>
        <v>281.98413122639488</v>
      </c>
      <c r="Q997">
        <f t="shared" si="237"/>
        <v>124.11647325875339</v>
      </c>
      <c r="S997" s="4">
        <f t="shared" si="238"/>
        <v>125.48667070603895</v>
      </c>
      <c r="T997" s="2">
        <f t="shared" si="239"/>
        <v>-150.12113471367792</v>
      </c>
      <c r="U997" s="8">
        <f t="shared" si="240"/>
        <v>123.9405368876029</v>
      </c>
      <c r="V997" s="8">
        <f t="shared" si="241"/>
        <v>-19.725099184277163</v>
      </c>
      <c r="W997" s="2">
        <f t="shared" si="242"/>
        <v>-245.03350019441402</v>
      </c>
      <c r="X997" s="1">
        <f t="shared" si="243"/>
        <v>97.19006179875106</v>
      </c>
      <c r="Z997" s="2">
        <f t="shared" si="244"/>
        <v>201.06400833700445</v>
      </c>
      <c r="AA997" s="1">
        <f t="shared" si="245"/>
        <v>-78.935003514245807</v>
      </c>
      <c r="AC997" s="14">
        <f t="shared" si="246"/>
        <v>-343.69360289293695</v>
      </c>
      <c r="AS997">
        <f>ABS(H997-AC997)</f>
        <v>357.99298047964209</v>
      </c>
    </row>
    <row r="998" spans="1:45" x14ac:dyDescent="0.35">
      <c r="A998">
        <f t="shared" si="232"/>
        <v>3.9799999999999051E-2</v>
      </c>
      <c r="B998" s="2">
        <v>10.84</v>
      </c>
      <c r="C998">
        <v>18</v>
      </c>
      <c r="D998" s="44">
        <f t="shared" si="233"/>
        <v>14.486407709213106</v>
      </c>
      <c r="F998" s="3">
        <f>IF(G$3=0, C998,D998)</f>
        <v>18</v>
      </c>
      <c r="H998" s="46">
        <f>-I$6*COS(2*PI()*A998*I$2)</f>
        <v>14.486407709213106</v>
      </c>
      <c r="J998" s="2">
        <f>F998*J$2</f>
        <v>-3.5836541999999998</v>
      </c>
      <c r="K998" s="8">
        <f>F998*K$2</f>
        <v>424.66770540001983</v>
      </c>
      <c r="L998" s="9">
        <f>F998*L$2</f>
        <v>3.9167675999999818</v>
      </c>
      <c r="M998" s="8">
        <f t="shared" si="234"/>
        <v>-2.3698449829455885</v>
      </c>
      <c r="N998">
        <f t="shared" si="236"/>
        <v>-1.0969533154196529</v>
      </c>
      <c r="P998" s="2">
        <f t="shared" si="235"/>
        <v>281.6771119012655</v>
      </c>
      <c r="Q998">
        <f t="shared" si="237"/>
        <v>129.13655091476858</v>
      </c>
      <c r="S998" s="4">
        <f t="shared" si="238"/>
        <v>130.68347353182295</v>
      </c>
      <c r="T998" s="2">
        <f t="shared" si="239"/>
        <v>-156.33812917771544</v>
      </c>
      <c r="U998" s="8">
        <f t="shared" si="240"/>
        <v>129.07330938609016</v>
      </c>
      <c r="V998" s="8">
        <f t="shared" si="241"/>
        <v>-20.541978384298751</v>
      </c>
      <c r="W998" s="2">
        <f t="shared" si="242"/>
        <v>-247.31119651242898</v>
      </c>
      <c r="X998" s="1">
        <f t="shared" si="243"/>
        <v>93.365122102370506</v>
      </c>
      <c r="Z998" s="2">
        <f t="shared" si="244"/>
        <v>202.8755404018487</v>
      </c>
      <c r="AA998" s="1">
        <f t="shared" si="245"/>
        <v>-75.708450632140952</v>
      </c>
      <c r="AC998" s="14">
        <f t="shared" si="246"/>
        <v>-343.56162552886872</v>
      </c>
      <c r="AS998">
        <f>ABS(H998-AC998)</f>
        <v>358.04803323808181</v>
      </c>
    </row>
    <row r="999" spans="1:45" x14ac:dyDescent="0.35">
      <c r="A999">
        <f t="shared" si="232"/>
        <v>3.983999999999905E-2</v>
      </c>
      <c r="B999" s="2">
        <v>9.3600000000000012</v>
      </c>
      <c r="C999">
        <v>17.399999999999999</v>
      </c>
      <c r="D999" s="44">
        <f t="shared" si="233"/>
        <v>14.670143747533432</v>
      </c>
      <c r="F999" s="3">
        <f>IF(G$3=0, C999,D999)</f>
        <v>17.399999999999999</v>
      </c>
      <c r="H999" s="46">
        <f>-I$6*COS(2*PI()*A999*I$2)</f>
        <v>14.670143747533432</v>
      </c>
      <c r="J999" s="2">
        <f>F999*J$2</f>
        <v>-3.4641990599999994</v>
      </c>
      <c r="K999" s="8">
        <f>F999*K$2</f>
        <v>410.5121152200191</v>
      </c>
      <c r="L999" s="9">
        <f>F999*L$2</f>
        <v>3.7862086799999823</v>
      </c>
      <c r="M999" s="8">
        <f t="shared" si="234"/>
        <v>-2.4867008845803467</v>
      </c>
      <c r="N999">
        <f t="shared" si="236"/>
        <v>-1.1414625258826652</v>
      </c>
      <c r="P999" s="2">
        <f t="shared" si="235"/>
        <v>295.53115448525125</v>
      </c>
      <c r="Q999">
        <f t="shared" si="237"/>
        <v>134.40353670311978</v>
      </c>
      <c r="S999" s="4">
        <f t="shared" si="238"/>
        <v>135.70304449853941</v>
      </c>
      <c r="T999" s="2">
        <f t="shared" si="239"/>
        <v>-162.34309914830726</v>
      </c>
      <c r="U999" s="8">
        <f t="shared" si="240"/>
        <v>134.03103371696861</v>
      </c>
      <c r="V999" s="8">
        <f t="shared" si="241"/>
        <v>-21.33099872107174</v>
      </c>
      <c r="W999" s="2">
        <f t="shared" si="242"/>
        <v>-249.70325128008596</v>
      </c>
      <c r="X999" s="1">
        <f t="shared" si="243"/>
        <v>89.503186647747896</v>
      </c>
      <c r="Z999" s="2">
        <f t="shared" si="244"/>
        <v>204.78176001823113</v>
      </c>
      <c r="AA999" s="1">
        <f t="shared" si="245"/>
        <v>-72.451581042635183</v>
      </c>
      <c r="AC999" s="14">
        <f t="shared" si="246"/>
        <v>-343.48583104379287</v>
      </c>
      <c r="AS999">
        <f>ABS(H999-AC999)</f>
        <v>358.15597479132629</v>
      </c>
    </row>
    <row r="1000" spans="1:45" x14ac:dyDescent="0.35">
      <c r="A1000">
        <f t="shared" si="232"/>
        <v>3.9879999999999048E-2</v>
      </c>
      <c r="B1000" s="2">
        <v>10.1</v>
      </c>
      <c r="C1000">
        <v>18.2</v>
      </c>
      <c r="D1000" s="44">
        <f t="shared" si="233"/>
        <v>14.850543921675525</v>
      </c>
      <c r="F1000" s="3">
        <f>IF(G$3=0, C1000,D1000)</f>
        <v>18.2</v>
      </c>
      <c r="H1000" s="46">
        <f>-I$6*COS(2*PI()*A1000*I$2)</f>
        <v>14.850543921675525</v>
      </c>
      <c r="J1000" s="2">
        <f>F1000*J$2</f>
        <v>-3.6234725799999996</v>
      </c>
      <c r="K1000" s="8">
        <f>F1000*K$2</f>
        <v>429.38623546002003</v>
      </c>
      <c r="L1000" s="9">
        <f>F1000*L$2</f>
        <v>3.9602872399999813</v>
      </c>
      <c r="M1000" s="8">
        <f t="shared" si="234"/>
        <v>-2.3227365341173343</v>
      </c>
      <c r="N1000">
        <f t="shared" si="236"/>
        <v>-1.1830369548331752</v>
      </c>
      <c r="P1000" s="2">
        <f t="shared" si="235"/>
        <v>276.10857851689934</v>
      </c>
      <c r="Q1000">
        <f t="shared" si="237"/>
        <v>139.32437140030547</v>
      </c>
      <c r="S1000" s="4">
        <f t="shared" si="238"/>
        <v>140.96192210618813</v>
      </c>
      <c r="T1000" s="2">
        <f t="shared" si="239"/>
        <v>-168.63435438154204</v>
      </c>
      <c r="U1000" s="8">
        <f t="shared" si="240"/>
        <v>139.22511616772573</v>
      </c>
      <c r="V1000" s="8">
        <f t="shared" si="241"/>
        <v>-22.157635381564901</v>
      </c>
      <c r="W1000" s="2">
        <f t="shared" si="242"/>
        <v>-251.84628579605516</v>
      </c>
      <c r="X1000" s="1">
        <f t="shared" si="243"/>
        <v>85.608106806997853</v>
      </c>
      <c r="Z1000" s="2">
        <f t="shared" si="244"/>
        <v>206.48261475960379</v>
      </c>
      <c r="AA1000" s="1">
        <f t="shared" si="245"/>
        <v>-69.167660889237155</v>
      </c>
      <c r="AC1000" s="14">
        <f t="shared" si="246"/>
        <v>-343.17158206685724</v>
      </c>
      <c r="AS1000">
        <f>ABS(H1000-AC1000)</f>
        <v>358.02212598853276</v>
      </c>
    </row>
    <row r="1001" spans="1:45" x14ac:dyDescent="0.35">
      <c r="A1001">
        <f t="shared" si="232"/>
        <v>3.9919999999999047E-2</v>
      </c>
      <c r="B1001" s="2">
        <v>10.47</v>
      </c>
      <c r="C1001">
        <v>17.8</v>
      </c>
      <c r="D1001" s="44">
        <f t="shared" si="233"/>
        <v>15.027567210195464</v>
      </c>
      <c r="F1001" s="3">
        <f>IF(G$3=0, C1001,D1001)</f>
        <v>17.8</v>
      </c>
      <c r="H1001" s="46">
        <f>-I$6*COS(2*PI()*A1001*I$2)</f>
        <v>15.027567210195464</v>
      </c>
      <c r="J1001" s="2">
        <f>F1001*J$2</f>
        <v>-3.54383582</v>
      </c>
      <c r="K1001" s="8">
        <f>F1001*K$2</f>
        <v>419.94917534001962</v>
      </c>
      <c r="L1001" s="9">
        <f>F1001*L$2</f>
        <v>3.8732479599999823</v>
      </c>
      <c r="M1001" s="8">
        <f t="shared" si="234"/>
        <v>-2.4404356251668244</v>
      </c>
      <c r="N1001">
        <f t="shared" si="236"/>
        <v>-1.2267180680444707</v>
      </c>
      <c r="P1001" s="2">
        <f t="shared" si="235"/>
        <v>290.06186405971459</v>
      </c>
      <c r="Q1001">
        <f t="shared" si="237"/>
        <v>144.49388294776372</v>
      </c>
      <c r="S1001" s="4">
        <f t="shared" si="238"/>
        <v>145.92669528259688</v>
      </c>
      <c r="T1001" s="2">
        <f t="shared" si="239"/>
        <v>-174.57376913089394</v>
      </c>
      <c r="U1001" s="8">
        <f t="shared" si="240"/>
        <v>144.12871787735062</v>
      </c>
      <c r="V1001" s="8">
        <f t="shared" si="241"/>
        <v>-22.938042119436773</v>
      </c>
      <c r="W1001" s="2">
        <f t="shared" si="242"/>
        <v>-254.24246118853989</v>
      </c>
      <c r="X1001" s="1">
        <f t="shared" si="243"/>
        <v>81.675967478010108</v>
      </c>
      <c r="Z1001" s="2">
        <f t="shared" si="244"/>
        <v>208.39277705696287</v>
      </c>
      <c r="AA1001" s="1">
        <f t="shared" si="245"/>
        <v>-65.8533613236457</v>
      </c>
      <c r="AC1001" s="14">
        <f t="shared" si="246"/>
        <v>-343.03386463162235</v>
      </c>
      <c r="AS1001">
        <f>ABS(H1001-AC1001)</f>
        <v>358.06143184181781</v>
      </c>
    </row>
    <row r="1002" spans="1:45" x14ac:dyDescent="0.35">
      <c r="A1002">
        <f t="shared" si="232"/>
        <v>3.9959999999999045E-2</v>
      </c>
      <c r="B1002" s="2">
        <v>10.84</v>
      </c>
      <c r="C1002">
        <v>17.600000000000001</v>
      </c>
      <c r="D1002" s="44">
        <f t="shared" si="233"/>
        <v>15.201173359524025</v>
      </c>
      <c r="F1002" s="3">
        <f>IF(G$3=0, C1002,D1002)</f>
        <v>17.600000000000001</v>
      </c>
      <c r="H1002" s="46">
        <f>-I$6*COS(2*PI()*A1002*I$2)</f>
        <v>15.201173359524025</v>
      </c>
      <c r="J1002" s="2">
        <f>F1002*J$2</f>
        <v>-3.5040174400000001</v>
      </c>
      <c r="K1002" s="8">
        <f>F1002*K$2</f>
        <v>415.23064528001942</v>
      </c>
      <c r="L1002" s="9">
        <f>F1002*L$2</f>
        <v>3.8297283199999828</v>
      </c>
      <c r="M1002" s="8">
        <f t="shared" si="234"/>
        <v>-2.3171177519555295</v>
      </c>
      <c r="N1002">
        <f t="shared" si="236"/>
        <v>-1.2681919269749446</v>
      </c>
      <c r="P1002" s="2">
        <f t="shared" si="235"/>
        <v>275.4552923922559</v>
      </c>
      <c r="Q1002">
        <f t="shared" si="237"/>
        <v>149.40307471430739</v>
      </c>
      <c r="S1002" s="4">
        <f t="shared" si="238"/>
        <v>150.91568528235186</v>
      </c>
      <c r="T1002" s="2">
        <f t="shared" si="239"/>
        <v>-180.54215474208672</v>
      </c>
      <c r="U1002" s="8">
        <f t="shared" si="240"/>
        <v>149.05623803241963</v>
      </c>
      <c r="V1002" s="8">
        <f t="shared" si="241"/>
        <v>-23.722255470710248</v>
      </c>
      <c r="W1002" s="2">
        <f t="shared" si="242"/>
        <v>-256.24973660890407</v>
      </c>
      <c r="X1002" s="1">
        <f t="shared" si="243"/>
        <v>77.712783426643469</v>
      </c>
      <c r="Z1002" s="2">
        <f t="shared" si="244"/>
        <v>209.98207920099634</v>
      </c>
      <c r="AA1002" s="1">
        <f t="shared" si="245"/>
        <v>-62.513785337825325</v>
      </c>
      <c r="AC1002" s="14">
        <f t="shared" si="246"/>
        <v>-342.48577741743964</v>
      </c>
      <c r="AS1002">
        <f>ABS(H1002-AC1002)</f>
        <v>357.68695077696367</v>
      </c>
    </row>
    <row r="1003" spans="1:45" x14ac:dyDescent="0.35">
      <c r="A1003">
        <f t="shared" si="232"/>
        <v>3.9999999999999043E-2</v>
      </c>
      <c r="B1003" s="2">
        <v>10.84</v>
      </c>
      <c r="C1003">
        <v>19</v>
      </c>
      <c r="D1003" s="44">
        <f t="shared" si="233"/>
        <v>15.371322893119947</v>
      </c>
      <c r="F1003" s="3">
        <f>IF(G$3=0, C1003,D1003)</f>
        <v>19</v>
      </c>
      <c r="H1003" s="46">
        <f>-I$6*COS(2*PI()*A1003*I$2)</f>
        <v>15.371322893119947</v>
      </c>
      <c r="J1003" s="2">
        <f>F1003*J$2</f>
        <v>-3.7827460999999998</v>
      </c>
      <c r="K1003" s="8">
        <f>F1003*K$2</f>
        <v>448.26035570002091</v>
      </c>
      <c r="L1003" s="9">
        <f>F1003*L$2</f>
        <v>4.1343657999999808</v>
      </c>
      <c r="M1003" s="8">
        <f t="shared" si="234"/>
        <v>-2.2358255130250555</v>
      </c>
      <c r="N1003">
        <f t="shared" si="236"/>
        <v>-1.3082107442500261</v>
      </c>
      <c r="P1003" s="2">
        <f t="shared" si="235"/>
        <v>265.82757056571199</v>
      </c>
      <c r="Q1003">
        <f t="shared" si="237"/>
        <v>154.14068025968623</v>
      </c>
      <c r="S1003" s="4">
        <f t="shared" si="238"/>
        <v>156.03922054666117</v>
      </c>
      <c r="T1003" s="2">
        <f t="shared" si="239"/>
        <v>-186.67149838708187</v>
      </c>
      <c r="U1003" s="8">
        <f t="shared" si="240"/>
        <v>154.11664570638385</v>
      </c>
      <c r="V1003" s="8">
        <f t="shared" si="241"/>
        <v>-24.527617830664699</v>
      </c>
      <c r="W1003" s="2">
        <f t="shared" si="242"/>
        <v>-258.25493816873018</v>
      </c>
      <c r="X1003" s="1">
        <f t="shared" si="243"/>
        <v>73.71858672743241</v>
      </c>
      <c r="Z1003" s="2">
        <f t="shared" si="244"/>
        <v>211.57002337024494</v>
      </c>
      <c r="AA1003" s="1">
        <f t="shared" si="245"/>
        <v>-59.148954529142806</v>
      </c>
      <c r="AC1003" s="14">
        <f t="shared" si="246"/>
        <v>-341.93151052853767</v>
      </c>
      <c r="AS1003">
        <f>ABS(H1003-AC1003)</f>
        <v>357.30283342165762</v>
      </c>
    </row>
    <row r="1004" spans="1:45" x14ac:dyDescent="0.35">
      <c r="A1004">
        <f t="shared" si="232"/>
        <v>4.0039999999999042E-2</v>
      </c>
      <c r="B1004" s="2">
        <v>10.47</v>
      </c>
      <c r="C1004">
        <v>18.8</v>
      </c>
      <c r="D1004" s="44">
        <f t="shared" si="233"/>
        <v>15.537977120446637</v>
      </c>
      <c r="F1004" s="3">
        <f>IF(G$3=0, C1004,D1004)</f>
        <v>18.8</v>
      </c>
      <c r="H1004" s="46">
        <f>-I$6*COS(2*PI()*A1004*I$2)</f>
        <v>15.537977120446637</v>
      </c>
      <c r="J1004" s="2">
        <f>F1004*J$2</f>
        <v>-3.74292772</v>
      </c>
      <c r="K1004" s="8">
        <f>F1004*K$2</f>
        <v>443.5418256400207</v>
      </c>
      <c r="L1004" s="9">
        <f>F1004*L$2</f>
        <v>4.0908461599999812</v>
      </c>
      <c r="M1004" s="8">
        <f t="shared" si="234"/>
        <v>-2.4745353557499739</v>
      </c>
      <c r="N1004">
        <f t="shared" si="236"/>
        <v>-1.3525022051290563</v>
      </c>
      <c r="P1004" s="2">
        <f t="shared" si="235"/>
        <v>294.11967544033467</v>
      </c>
      <c r="Q1004">
        <f t="shared" si="237"/>
        <v>159.38251052735103</v>
      </c>
      <c r="S1004" s="4">
        <f t="shared" si="238"/>
        <v>160.99882133160105</v>
      </c>
      <c r="T1004" s="2">
        <f t="shared" si="239"/>
        <v>-192.60472534555427</v>
      </c>
      <c r="U1004" s="8">
        <f t="shared" si="240"/>
        <v>159.01513875409242</v>
      </c>
      <c r="V1004" s="8">
        <f t="shared" si="241"/>
        <v>-25.307211526528448</v>
      </c>
      <c r="W1004" s="2">
        <f t="shared" si="242"/>
        <v>-260.39008511451425</v>
      </c>
      <c r="X1004" s="1">
        <f t="shared" si="243"/>
        <v>69.691367632043153</v>
      </c>
      <c r="Z1004" s="2">
        <f t="shared" si="244"/>
        <v>213.26560023552665</v>
      </c>
      <c r="AA1004" s="1">
        <f t="shared" si="245"/>
        <v>-55.757157096437162</v>
      </c>
      <c r="AC1004" s="14">
        <f t="shared" si="246"/>
        <v>-341.45445373747987</v>
      </c>
      <c r="AS1004">
        <f>ABS(H1004-AC1004)</f>
        <v>356.99243085792648</v>
      </c>
    </row>
    <row r="1005" spans="1:45" x14ac:dyDescent="0.35">
      <c r="A1005">
        <f t="shared" si="232"/>
        <v>4.007999999999904E-2</v>
      </c>
      <c r="B1005" s="2">
        <v>10.47</v>
      </c>
      <c r="C1005">
        <v>18.399999999999999</v>
      </c>
      <c r="D1005" s="44">
        <f t="shared" si="233"/>
        <v>15.701098145769945</v>
      </c>
      <c r="F1005" s="3">
        <f>IF(G$3=0, C1005,D1005)</f>
        <v>18.399999999999999</v>
      </c>
      <c r="H1005" s="46">
        <f>-I$6*COS(2*PI()*A1005*I$2)</f>
        <v>15.701098145769945</v>
      </c>
      <c r="J1005" s="2">
        <f>F1005*J$2</f>
        <v>-3.6632909599999994</v>
      </c>
      <c r="K1005" s="8">
        <f>F1005*K$2</f>
        <v>434.10476552002024</v>
      </c>
      <c r="L1005" s="9">
        <f>F1005*L$2</f>
        <v>4.0038068799999813</v>
      </c>
      <c r="M1005" s="8">
        <f t="shared" si="234"/>
        <v>-2.3904255148709437</v>
      </c>
      <c r="N1005">
        <f t="shared" si="236"/>
        <v>-1.3952881923771769</v>
      </c>
      <c r="P1005" s="2">
        <f t="shared" si="235"/>
        <v>284.15931511266967</v>
      </c>
      <c r="Q1005">
        <f t="shared" si="237"/>
        <v>164.44682625722018</v>
      </c>
      <c r="S1005" s="4">
        <f t="shared" si="238"/>
        <v>166.06020762234922</v>
      </c>
      <c r="T1005" s="2">
        <f t="shared" si="239"/>
        <v>-198.65971946497993</v>
      </c>
      <c r="U1005" s="8">
        <f t="shared" si="240"/>
        <v>164.01416319821368</v>
      </c>
      <c r="V1005" s="8">
        <f t="shared" si="241"/>
        <v>-26.102804763907596</v>
      </c>
      <c r="W1005" s="2">
        <f t="shared" si="242"/>
        <v>-262.29609297759743</v>
      </c>
      <c r="X1005" s="1">
        <f t="shared" si="243"/>
        <v>65.63467002844267</v>
      </c>
      <c r="Z1005" s="2">
        <f t="shared" si="244"/>
        <v>214.77229585052959</v>
      </c>
      <c r="AA1005" s="1">
        <f t="shared" si="245"/>
        <v>-52.341397026000948</v>
      </c>
      <c r="AC1005" s="14">
        <f t="shared" si="246"/>
        <v>-340.74029476750599</v>
      </c>
      <c r="AS1005">
        <f>ABS(H1005-AC1005)</f>
        <v>356.44139291327593</v>
      </c>
    </row>
    <row r="1006" spans="1:45" x14ac:dyDescent="0.35">
      <c r="A1006">
        <f t="shared" si="232"/>
        <v>4.0119999999999038E-2</v>
      </c>
      <c r="B1006" s="2">
        <v>10.84</v>
      </c>
      <c r="C1006">
        <v>18.2</v>
      </c>
      <c r="D1006" s="44">
        <f t="shared" si="233"/>
        <v>15.860648876775409</v>
      </c>
      <c r="F1006" s="3">
        <f>IF(G$3=0, C1006,D1006)</f>
        <v>18.2</v>
      </c>
      <c r="H1006" s="46">
        <f>-I$6*COS(2*PI()*A1006*I$2)</f>
        <v>15.860648876775409</v>
      </c>
      <c r="J1006" s="2">
        <f>F1006*J$2</f>
        <v>-3.6234725799999996</v>
      </c>
      <c r="K1006" s="8">
        <f>F1006*K$2</f>
        <v>429.38623546002003</v>
      </c>
      <c r="L1006" s="9">
        <f>F1006*L$2</f>
        <v>3.9602872399999813</v>
      </c>
      <c r="M1006" s="8">
        <f t="shared" si="234"/>
        <v>-2.2680027676228223</v>
      </c>
      <c r="N1006">
        <f t="shared" si="236"/>
        <v>-1.4358829471145784</v>
      </c>
      <c r="P1006" s="2">
        <f t="shared" si="235"/>
        <v>269.65793926280003</v>
      </c>
      <c r="Q1006">
        <f t="shared" si="237"/>
        <v>169.25269701655537</v>
      </c>
      <c r="S1006" s="4">
        <f t="shared" si="238"/>
        <v>170.94498148893254</v>
      </c>
      <c r="T1006" s="2">
        <f t="shared" si="239"/>
        <v>-204.50343012799553</v>
      </c>
      <c r="U1006" s="8">
        <f t="shared" si="240"/>
        <v>168.83875127750943</v>
      </c>
      <c r="V1006" s="8">
        <f t="shared" si="241"/>
        <v>-26.870636506267175</v>
      </c>
      <c r="W1006" s="2">
        <f t="shared" si="242"/>
        <v>-264.29438949342261</v>
      </c>
      <c r="X1006" s="1">
        <f t="shared" si="243"/>
        <v>61.547066571098789</v>
      </c>
      <c r="Z1006" s="2">
        <f t="shared" si="244"/>
        <v>216.35556022421463</v>
      </c>
      <c r="AA1006" s="1">
        <f t="shared" si="245"/>
        <v>-48.900456560639213</v>
      </c>
      <c r="AC1006" s="14">
        <f t="shared" si="246"/>
        <v>-340.06548256032897</v>
      </c>
      <c r="AS1006">
        <f>ABS(H1006-AC1006)</f>
        <v>355.9261314371044</v>
      </c>
    </row>
    <row r="1007" spans="1:45" x14ac:dyDescent="0.35">
      <c r="A1007">
        <f t="shared" si="232"/>
        <v>4.0159999999999037E-2</v>
      </c>
      <c r="B1007" s="2">
        <v>10.84</v>
      </c>
      <c r="C1007">
        <v>18.8</v>
      </c>
      <c r="D1007" s="44">
        <f t="shared" si="233"/>
        <v>16.016593033002685</v>
      </c>
      <c r="F1007" s="3">
        <f>IF(G$3=0, C1007,D1007)</f>
        <v>18.8</v>
      </c>
      <c r="H1007" s="46">
        <f>-I$6*COS(2*PI()*A1007*I$2)</f>
        <v>16.016593033002685</v>
      </c>
      <c r="J1007" s="2">
        <f>F1007*J$2</f>
        <v>-3.74292772</v>
      </c>
      <c r="K1007" s="8">
        <f>F1007*K$2</f>
        <v>443.5418256400207</v>
      </c>
      <c r="L1007" s="9">
        <f>F1007*L$2</f>
        <v>4.0908461599999812</v>
      </c>
      <c r="M1007" s="8">
        <f t="shared" si="234"/>
        <v>-2.1875896328854214</v>
      </c>
      <c r="N1007">
        <f t="shared" si="236"/>
        <v>-1.4750383951946286</v>
      </c>
      <c r="P1007" s="2">
        <f t="shared" si="235"/>
        <v>260.13353844346466</v>
      </c>
      <c r="Q1007">
        <f t="shared" si="237"/>
        <v>173.88882295204832</v>
      </c>
      <c r="S1007" s="4">
        <f t="shared" si="238"/>
        <v>175.79207947916288</v>
      </c>
      <c r="T1007" s="2">
        <f t="shared" si="239"/>
        <v>-210.30206871062509</v>
      </c>
      <c r="U1007" s="8">
        <f t="shared" si="240"/>
        <v>173.62612768869235</v>
      </c>
      <c r="V1007" s="8">
        <f t="shared" si="241"/>
        <v>-27.632546022833886</v>
      </c>
      <c r="W1007" s="2">
        <f t="shared" si="242"/>
        <v>-266.05049669909431</v>
      </c>
      <c r="X1007" s="1">
        <f t="shared" si="243"/>
        <v>57.43230298410127</v>
      </c>
      <c r="Z1007" s="2">
        <f t="shared" si="244"/>
        <v>217.73920783814864</v>
      </c>
      <c r="AA1007" s="1">
        <f t="shared" si="245"/>
        <v>-45.437510425260712</v>
      </c>
      <c r="AC1007" s="14">
        <f t="shared" si="246"/>
        <v>-339.1205531471889</v>
      </c>
      <c r="AS1007">
        <f>ABS(H1007-AC1007)</f>
        <v>355.13714618019156</v>
      </c>
    </row>
    <row r="1008" spans="1:45" x14ac:dyDescent="0.35">
      <c r="A1008">
        <f t="shared" si="232"/>
        <v>4.0199999999999035E-2</v>
      </c>
      <c r="B1008" s="2">
        <v>12.32</v>
      </c>
      <c r="C1008">
        <v>19.2</v>
      </c>
      <c r="D1008" s="44">
        <f t="shared" si="233"/>
        <v>16.168895154095495</v>
      </c>
      <c r="F1008" s="3">
        <f>IF(G$3=0, C1008,D1008)</f>
        <v>19.2</v>
      </c>
      <c r="H1008" s="46">
        <f>-I$6*COS(2*PI()*A1008*I$2)</f>
        <v>16.168895154095495</v>
      </c>
      <c r="J1008" s="2">
        <f>F1008*J$2</f>
        <v>-3.8225644799999996</v>
      </c>
      <c r="K1008" s="8">
        <f>F1008*K$2</f>
        <v>452.97888576002111</v>
      </c>
      <c r="L1008" s="9">
        <f>F1008*L$2</f>
        <v>4.1778854399999803</v>
      </c>
      <c r="M1008" s="8">
        <f t="shared" si="234"/>
        <v>-2.2678893248053713</v>
      </c>
      <c r="N1008">
        <f t="shared" si="236"/>
        <v>-1.5156311194303849</v>
      </c>
      <c r="P1008" s="2">
        <f t="shared" si="235"/>
        <v>269.65300268797239</v>
      </c>
      <c r="Q1008">
        <f t="shared" si="237"/>
        <v>178.69460573125329</v>
      </c>
      <c r="S1008" s="4">
        <f t="shared" si="238"/>
        <v>180.60460184644791</v>
      </c>
      <c r="T1008" s="2">
        <f t="shared" si="239"/>
        <v>-216.05934408136307</v>
      </c>
      <c r="U1008" s="8">
        <f t="shared" si="240"/>
        <v>178.37935448663782</v>
      </c>
      <c r="V1008" s="8">
        <f t="shared" si="241"/>
        <v>-28.389020638720567</v>
      </c>
      <c r="W1008" s="2">
        <f t="shared" si="242"/>
        <v>-267.73437169472635</v>
      </c>
      <c r="X1008" s="1">
        <f t="shared" si="243"/>
        <v>53.291496418033809</v>
      </c>
      <c r="Z1008" s="2">
        <f t="shared" si="244"/>
        <v>219.06363811395306</v>
      </c>
      <c r="AA1008" s="1">
        <f t="shared" si="245"/>
        <v>-41.953500418332787</v>
      </c>
      <c r="AC1008" s="14">
        <f t="shared" si="246"/>
        <v>-338.07689275177972</v>
      </c>
      <c r="AS1008">
        <f>ABS(H1008-AC1008)</f>
        <v>354.2457879058752</v>
      </c>
    </row>
    <row r="1009" spans="1:45" x14ac:dyDescent="0.35">
      <c r="A1009">
        <f t="shared" si="232"/>
        <v>4.0239999999999033E-2</v>
      </c>
      <c r="B1009" s="2">
        <v>11.21</v>
      </c>
      <c r="C1009">
        <v>19.600000000000001</v>
      </c>
      <c r="D1009" s="44">
        <f t="shared" si="233"/>
        <v>16.317520607864871</v>
      </c>
      <c r="F1009" s="3">
        <f>IF(G$3=0, C1009,D1009)</f>
        <v>19.600000000000001</v>
      </c>
      <c r="H1009" s="46">
        <f>-I$6*COS(2*PI()*A1009*I$2)</f>
        <v>16.317520607864871</v>
      </c>
      <c r="J1009" s="2">
        <f>F1009*J$2</f>
        <v>-3.9022012400000001</v>
      </c>
      <c r="K1009" s="8">
        <f>F1009*K$2</f>
        <v>462.41594588002158</v>
      </c>
      <c r="L1009" s="9">
        <f>F1009*L$2</f>
        <v>4.2649247199999802</v>
      </c>
      <c r="M1009" s="8">
        <f t="shared" si="234"/>
        <v>-2.306933360569615</v>
      </c>
      <c r="N1009">
        <f t="shared" si="236"/>
        <v>-1.5569226889578816</v>
      </c>
      <c r="P1009" s="2">
        <f t="shared" si="235"/>
        <v>274.28428002876785</v>
      </c>
      <c r="Q1009">
        <f t="shared" si="237"/>
        <v>183.58292759835365</v>
      </c>
      <c r="S1009" s="4">
        <f t="shared" si="238"/>
        <v>185.54091895778402</v>
      </c>
      <c r="T1009" s="2">
        <f t="shared" si="239"/>
        <v>-221.96471651566941</v>
      </c>
      <c r="U1009" s="8">
        <f t="shared" si="240"/>
        <v>183.25485074121346</v>
      </c>
      <c r="V1009" s="8">
        <f t="shared" si="241"/>
        <v>-29.164954401870947</v>
      </c>
      <c r="W1009" s="2">
        <f t="shared" si="242"/>
        <v>-269.3508404993969</v>
      </c>
      <c r="X1009" s="1">
        <f t="shared" si="243"/>
        <v>49.125689383786437</v>
      </c>
      <c r="Z1009" s="2">
        <f t="shared" si="244"/>
        <v>220.33285490497062</v>
      </c>
      <c r="AA1009" s="1">
        <f t="shared" si="245"/>
        <v>-38.449304660638845</v>
      </c>
      <c r="AC1009" s="14">
        <f t="shared" si="246"/>
        <v>-336.9650995619067</v>
      </c>
      <c r="AS1009">
        <f>ABS(H1009-AC1009)</f>
        <v>353.28262016977158</v>
      </c>
    </row>
    <row r="1010" spans="1:45" x14ac:dyDescent="0.35">
      <c r="A1010">
        <f t="shared" si="232"/>
        <v>4.0279999999999032E-2</v>
      </c>
      <c r="B1010" s="2">
        <v>11.95</v>
      </c>
      <c r="C1010">
        <v>19.600000000000001</v>
      </c>
      <c r="D1010" s="44">
        <f t="shared" si="233"/>
        <v>16.46243559816433</v>
      </c>
      <c r="F1010" s="3">
        <f>IF(G$3=0, C1010,D1010)</f>
        <v>19.600000000000001</v>
      </c>
      <c r="H1010" s="46">
        <f>-I$6*COS(2*PI()*A1010*I$2)</f>
        <v>16.46243559816433</v>
      </c>
      <c r="J1010" s="2">
        <f>F1010*J$2</f>
        <v>-3.9022012400000001</v>
      </c>
      <c r="K1010" s="8">
        <f>F1010*K$2</f>
        <v>462.41594588002158</v>
      </c>
      <c r="L1010" s="9">
        <f>F1010*L$2</f>
        <v>4.2649247199999802</v>
      </c>
      <c r="M1010" s="8">
        <f t="shared" si="234"/>
        <v>-2.3452785510421186</v>
      </c>
      <c r="N1010">
        <f t="shared" si="236"/>
        <v>-1.5989005952151265</v>
      </c>
      <c r="P1010" s="2">
        <f t="shared" si="235"/>
        <v>278.83301828166793</v>
      </c>
      <c r="Q1010">
        <f t="shared" si="237"/>
        <v>188.55231753347101</v>
      </c>
      <c r="S1010" s="4">
        <f t="shared" si="238"/>
        <v>190.47196370242887</v>
      </c>
      <c r="T1010" s="2">
        <f t="shared" si="239"/>
        <v>-227.86378155759803</v>
      </c>
      <c r="U1010" s="8">
        <f t="shared" si="240"/>
        <v>188.12513959045506</v>
      </c>
      <c r="V1010" s="8">
        <f t="shared" si="241"/>
        <v>-29.940059408027967</v>
      </c>
      <c r="W1010" s="2">
        <f t="shared" si="242"/>
        <v>-271.09040589945585</v>
      </c>
      <c r="X1010" s="1">
        <f t="shared" si="243"/>
        <v>44.932978057105217</v>
      </c>
      <c r="Z1010" s="2">
        <f t="shared" si="244"/>
        <v>221.70415540185229</v>
      </c>
      <c r="AA1010" s="1">
        <f t="shared" si="245"/>
        <v>-34.923299602712447</v>
      </c>
      <c r="AC1010" s="14">
        <f t="shared" si="246"/>
        <v>-335.95376491019624</v>
      </c>
      <c r="AS1010">
        <f>ABS(H1010-AC1010)</f>
        <v>352.41620050836059</v>
      </c>
    </row>
    <row r="1011" spans="1:45" x14ac:dyDescent="0.35">
      <c r="A1011">
        <f t="shared" si="232"/>
        <v>4.031999999999903E-2</v>
      </c>
      <c r="B1011" s="2">
        <v>11.58</v>
      </c>
      <c r="C1011">
        <v>19.399999999999999</v>
      </c>
      <c r="D1011" s="44">
        <f t="shared" si="233"/>
        <v>16.603607172574744</v>
      </c>
      <c r="F1011" s="3">
        <f>IF(G$3=0, C1011,D1011)</f>
        <v>19.399999999999999</v>
      </c>
      <c r="H1011" s="46">
        <f>-I$6*COS(2*PI()*A1011*I$2)</f>
        <v>16.603607172574744</v>
      </c>
      <c r="J1011" s="2">
        <f>F1011*J$2</f>
        <v>-3.8623828599999994</v>
      </c>
      <c r="K1011" s="8">
        <f>F1011*K$2</f>
        <v>457.69741582002132</v>
      </c>
      <c r="L1011" s="9">
        <f>F1011*L$2</f>
        <v>4.2214050799999798</v>
      </c>
      <c r="M1011" s="8">
        <f t="shared" si="234"/>
        <v>-2.3033006447848736</v>
      </c>
      <c r="N1011">
        <f t="shared" si="236"/>
        <v>-1.6401271431260638</v>
      </c>
      <c r="P1011" s="2">
        <f t="shared" si="235"/>
        <v>273.86362834655057</v>
      </c>
      <c r="Q1011">
        <f t="shared" si="237"/>
        <v>193.43314250422571</v>
      </c>
      <c r="S1011" s="4">
        <f t="shared" si="238"/>
        <v>195.35124693944081</v>
      </c>
      <c r="T1011" s="2">
        <f t="shared" si="239"/>
        <v>-233.70092371786424</v>
      </c>
      <c r="U1011" s="8">
        <f t="shared" si="240"/>
        <v>192.94430469077548</v>
      </c>
      <c r="V1011" s="8">
        <f t="shared" si="241"/>
        <v>-30.707028084913983</v>
      </c>
      <c r="W1011" s="2">
        <f t="shared" si="242"/>
        <v>-272.79675961470326</v>
      </c>
      <c r="X1011" s="1">
        <f t="shared" si="243"/>
        <v>40.713876093228606</v>
      </c>
      <c r="Z1011" s="2">
        <f t="shared" si="244"/>
        <v>223.0484391931675</v>
      </c>
      <c r="AA1011" s="1">
        <f t="shared" si="245"/>
        <v>-31.375914920940595</v>
      </c>
      <c r="AC1011" s="14">
        <f t="shared" si="246"/>
        <v>-334.87970262055785</v>
      </c>
      <c r="AS1011">
        <f>ABS(H1011-AC1011)</f>
        <v>351.48330979313261</v>
      </c>
    </row>
    <row r="1012" spans="1:45" x14ac:dyDescent="0.35">
      <c r="A1012">
        <f t="shared" si="232"/>
        <v>4.0359999999999029E-2</v>
      </c>
      <c r="B1012" s="2">
        <v>12.32</v>
      </c>
      <c r="C1012">
        <v>19.399999999999999</v>
      </c>
      <c r="D1012" s="44">
        <f t="shared" si="233"/>
        <v>16.741003229897544</v>
      </c>
      <c r="F1012" s="3">
        <f>IF(G$3=0, C1012,D1012)</f>
        <v>19.399999999999999</v>
      </c>
      <c r="H1012" s="46">
        <f>-I$6*COS(2*PI()*A1012*I$2)</f>
        <v>16.741003229897544</v>
      </c>
      <c r="J1012" s="2">
        <f>F1012*J$2</f>
        <v>-3.8623828599999994</v>
      </c>
      <c r="K1012" s="8">
        <f>F1012*K$2</f>
        <v>457.69741582002132</v>
      </c>
      <c r="L1012" s="9">
        <f>F1012*L$2</f>
        <v>4.2214050799999798</v>
      </c>
      <c r="M1012" s="8">
        <f t="shared" si="234"/>
        <v>-2.2222557168739359</v>
      </c>
      <c r="N1012">
        <f t="shared" si="236"/>
        <v>-1.6799030759768161</v>
      </c>
      <c r="P1012" s="2">
        <f t="shared" si="235"/>
        <v>264.26427331579561</v>
      </c>
      <c r="Q1012">
        <f t="shared" si="237"/>
        <v>198.14288680968681</v>
      </c>
      <c r="S1012" s="4">
        <f t="shared" si="238"/>
        <v>200.14203617281285</v>
      </c>
      <c r="T1012" s="2">
        <f t="shared" si="239"/>
        <v>-239.43219949274436</v>
      </c>
      <c r="U1012" s="8">
        <f t="shared" si="240"/>
        <v>197.6760661309242</v>
      </c>
      <c r="V1012" s="8">
        <f t="shared" si="241"/>
        <v>-31.460086495560642</v>
      </c>
      <c r="W1012" s="2">
        <f t="shared" si="242"/>
        <v>-274.41479981109285</v>
      </c>
      <c r="X1012" s="1">
        <f t="shared" si="243"/>
        <v>36.469749357870619</v>
      </c>
      <c r="Z1012" s="2">
        <f t="shared" si="244"/>
        <v>224.32021961171608</v>
      </c>
      <c r="AA1012" s="1">
        <f t="shared" si="245"/>
        <v>-27.808303716214102</v>
      </c>
      <c r="AC1012" s="14">
        <f t="shared" si="246"/>
        <v>-333.68319002286762</v>
      </c>
      <c r="AS1012">
        <f>ABS(H1012-AC1012)</f>
        <v>350.42419325276518</v>
      </c>
    </row>
    <row r="1013" spans="1:45" x14ac:dyDescent="0.35">
      <c r="A1013">
        <f t="shared" si="232"/>
        <v>4.0399999999999027E-2</v>
      </c>
      <c r="B1013" s="2">
        <v>13.06</v>
      </c>
      <c r="C1013">
        <v>20.399999999999999</v>
      </c>
      <c r="D1013" s="44">
        <f t="shared" si="233"/>
        <v>16.874592527454126</v>
      </c>
      <c r="F1013" s="3">
        <f>IF(G$3=0, C1013,D1013)</f>
        <v>20.399999999999999</v>
      </c>
      <c r="H1013" s="46">
        <f>-I$6*COS(2*PI()*A1013*I$2)</f>
        <v>16.874592527454126</v>
      </c>
      <c r="J1013" s="2">
        <f>F1013*J$2</f>
        <v>-4.0614747599999994</v>
      </c>
      <c r="K1013" s="8">
        <f>F1013*K$2</f>
        <v>481.2900661200224</v>
      </c>
      <c r="L1013" s="9">
        <f>F1013*L$2</f>
        <v>4.4390032799999792</v>
      </c>
      <c r="M1013" s="8">
        <f t="shared" si="234"/>
        <v>-2.1824797840231831</v>
      </c>
      <c r="N1013">
        <f t="shared" si="236"/>
        <v>-1.718967063383066</v>
      </c>
      <c r="P1013" s="2">
        <f t="shared" si="235"/>
        <v>259.55452901033448</v>
      </c>
      <c r="Q1013">
        <f t="shared" si="237"/>
        <v>202.76869358116156</v>
      </c>
      <c r="S1013" s="4">
        <f t="shared" si="238"/>
        <v>205.02521707713836</v>
      </c>
      <c r="T1013" s="2">
        <f t="shared" si="239"/>
        <v>-245.27400447685119</v>
      </c>
      <c r="U1013" s="8">
        <f t="shared" si="240"/>
        <v>202.49908087500944</v>
      </c>
      <c r="V1013" s="8">
        <f t="shared" si="241"/>
        <v>-32.227667842094476</v>
      </c>
      <c r="W1013" s="2">
        <f t="shared" si="242"/>
        <v>-275.90194885061499</v>
      </c>
      <c r="X1013" s="1">
        <f t="shared" si="243"/>
        <v>32.202622226752482</v>
      </c>
      <c r="Z1013" s="2">
        <f t="shared" si="244"/>
        <v>225.48436984713831</v>
      </c>
      <c r="AA1013" s="1">
        <f t="shared" si="245"/>
        <v>-24.222177749728431</v>
      </c>
      <c r="AC1013" s="14">
        <f t="shared" si="246"/>
        <v>-332.35179444243789</v>
      </c>
      <c r="AS1013">
        <f>ABS(H1013-AC1013)</f>
        <v>349.22638696989202</v>
      </c>
    </row>
    <row r="1014" spans="1:45" x14ac:dyDescent="0.35">
      <c r="A1014">
        <f t="shared" si="232"/>
        <v>4.0439999999999025E-2</v>
      </c>
      <c r="B1014" s="2">
        <v>12.32</v>
      </c>
      <c r="C1014">
        <v>19.8</v>
      </c>
      <c r="D1014" s="44">
        <f t="shared" si="233"/>
        <v>17.004344688190255</v>
      </c>
      <c r="F1014" s="3">
        <f>IF(G$3=0, C1014,D1014)</f>
        <v>19.8</v>
      </c>
      <c r="H1014" s="46">
        <f>-I$6*COS(2*PI()*A1014*I$2)</f>
        <v>17.004344688190255</v>
      </c>
      <c r="J1014" s="2">
        <f>F1014*J$2</f>
        <v>-3.9420196199999999</v>
      </c>
      <c r="K1014" s="8">
        <f>F1014*K$2</f>
        <v>467.13447594002179</v>
      </c>
      <c r="L1014" s="9">
        <f>F1014*L$2</f>
        <v>4.3084443599999798</v>
      </c>
      <c r="M1014" s="8">
        <f t="shared" si="234"/>
        <v>-2.3425076966169334</v>
      </c>
      <c r="N1014">
        <f t="shared" si="236"/>
        <v>-1.7608953743940401</v>
      </c>
      <c r="P1014" s="2">
        <f t="shared" si="235"/>
        <v>278.52137253886087</v>
      </c>
      <c r="Q1014">
        <f t="shared" si="237"/>
        <v>207.73252933468603</v>
      </c>
      <c r="S1014" s="4">
        <f t="shared" si="238"/>
        <v>209.69846599806908</v>
      </c>
      <c r="T1014" s="2">
        <f t="shared" si="239"/>
        <v>-250.86466543599821</v>
      </c>
      <c r="U1014" s="8">
        <f t="shared" si="240"/>
        <v>207.11475022866048</v>
      </c>
      <c r="V1014" s="8">
        <f t="shared" si="241"/>
        <v>-32.962250232076862</v>
      </c>
      <c r="W1014" s="2">
        <f t="shared" si="242"/>
        <v>-277.47662670360364</v>
      </c>
      <c r="X1014" s="1">
        <f t="shared" si="243"/>
        <v>27.911140970492237</v>
      </c>
      <c r="Z1014" s="2">
        <f t="shared" si="244"/>
        <v>226.72125862473786</v>
      </c>
      <c r="AA1014" s="1">
        <f t="shared" si="245"/>
        <v>-20.616380180434941</v>
      </c>
      <c r="AC1014" s="14">
        <f t="shared" si="246"/>
        <v>-331.05525711611546</v>
      </c>
      <c r="AS1014">
        <f>ABS(H1014-AC1014)</f>
        <v>348.05960180430571</v>
      </c>
    </row>
    <row r="1015" spans="1:45" x14ac:dyDescent="0.35">
      <c r="A1015">
        <f t="shared" si="232"/>
        <v>4.0479999999999024E-2</v>
      </c>
      <c r="B1015" s="2">
        <v>12.32</v>
      </c>
      <c r="C1015">
        <v>20</v>
      </c>
      <c r="D1015" s="44">
        <f t="shared" si="233"/>
        <v>17.130230207583526</v>
      </c>
      <c r="F1015" s="3">
        <f>IF(G$3=0, C1015,D1015)</f>
        <v>20</v>
      </c>
      <c r="H1015" s="46">
        <f>-I$6*COS(2*PI()*A1015*I$2)</f>
        <v>17.130230207583526</v>
      </c>
      <c r="J1015" s="2">
        <f>F1015*J$2</f>
        <v>-3.9818379999999998</v>
      </c>
      <c r="K1015" s="8">
        <f>F1015*K$2</f>
        <v>471.85300600002199</v>
      </c>
      <c r="L1015" s="9">
        <f>F1015*L$2</f>
        <v>4.3519639999999802</v>
      </c>
      <c r="M1015" s="8">
        <f t="shared" si="234"/>
        <v>-2.1811242456059601</v>
      </c>
      <c r="N1015">
        <f t="shared" si="236"/>
        <v>-1.799935099153714</v>
      </c>
      <c r="P1015" s="2">
        <f t="shared" si="235"/>
        <v>259.40194660533575</v>
      </c>
      <c r="Q1015">
        <f t="shared" si="237"/>
        <v>212.35561676728065</v>
      </c>
      <c r="S1015" s="4">
        <f t="shared" si="238"/>
        <v>214.52645652167467</v>
      </c>
      <c r="T1015" s="2">
        <f t="shared" si="239"/>
        <v>-256.64044553847947</v>
      </c>
      <c r="U1015" s="8">
        <f t="shared" si="240"/>
        <v>211.88325459822568</v>
      </c>
      <c r="V1015" s="8">
        <f t="shared" si="241"/>
        <v>-33.721156268893786</v>
      </c>
      <c r="W1015" s="2">
        <f t="shared" si="242"/>
        <v>-278.77580640649046</v>
      </c>
      <c r="X1015" s="1">
        <f t="shared" si="243"/>
        <v>23.599566471029178</v>
      </c>
      <c r="Z1015" s="2">
        <f t="shared" si="244"/>
        <v>227.73113040909541</v>
      </c>
      <c r="AA1015" s="1">
        <f t="shared" si="245"/>
        <v>-16.994521509295851</v>
      </c>
      <c r="AC1015" s="14">
        <f t="shared" si="246"/>
        <v>-329.49148418468008</v>
      </c>
      <c r="AS1015">
        <f>ABS(H1015-AC1015)</f>
        <v>346.62171439226358</v>
      </c>
    </row>
    <row r="1016" spans="1:45" x14ac:dyDescent="0.35">
      <c r="A1016">
        <f t="shared" si="232"/>
        <v>4.0519999999999022E-2</v>
      </c>
      <c r="B1016" s="2">
        <v>11.95</v>
      </c>
      <c r="C1016">
        <v>20</v>
      </c>
      <c r="D1016" s="44">
        <f t="shared" si="233"/>
        <v>17.252220460352394</v>
      </c>
      <c r="F1016" s="3">
        <f>IF(G$3=0, C1016,D1016)</f>
        <v>20</v>
      </c>
      <c r="H1016" s="46">
        <f>-I$6*COS(2*PI()*A1016*I$2)</f>
        <v>17.252220460352394</v>
      </c>
      <c r="J1016" s="2">
        <f>F1016*J$2</f>
        <v>-3.9818379999999998</v>
      </c>
      <c r="K1016" s="8">
        <f>F1016*K$2</f>
        <v>471.85300600002199</v>
      </c>
      <c r="L1016" s="9">
        <f>F1016*L$2</f>
        <v>4.3519639999999802</v>
      </c>
      <c r="M1016" s="8">
        <f t="shared" si="234"/>
        <v>-2.1819029008462856</v>
      </c>
      <c r="N1016">
        <f t="shared" si="236"/>
        <v>-1.838988760985669</v>
      </c>
      <c r="P1016" s="2">
        <f t="shared" si="235"/>
        <v>259.49738923274134</v>
      </c>
      <c r="Q1016">
        <f t="shared" si="237"/>
        <v>216.98040518792516</v>
      </c>
      <c r="S1016" s="4">
        <f t="shared" si="238"/>
        <v>219.15046628707884</v>
      </c>
      <c r="T1016" s="2">
        <f t="shared" si="239"/>
        <v>-262.17220113454368</v>
      </c>
      <c r="U1016" s="8">
        <f t="shared" si="240"/>
        <v>216.45029147690934</v>
      </c>
      <c r="V1016" s="8">
        <f t="shared" si="241"/>
        <v>-34.44799881510594</v>
      </c>
      <c r="W1016" s="2">
        <f t="shared" si="242"/>
        <v>-280.24001200950863</v>
      </c>
      <c r="X1016" s="1">
        <f t="shared" si="243"/>
        <v>19.26534642128928</v>
      </c>
      <c r="Z1016" s="2">
        <f t="shared" si="244"/>
        <v>228.87777610752153</v>
      </c>
      <c r="AA1016" s="1">
        <f t="shared" si="245"/>
        <v>-13.354426470304423</v>
      </c>
      <c r="AC1016" s="14">
        <f t="shared" si="246"/>
        <v>-328.04243729491901</v>
      </c>
      <c r="AS1016">
        <f>ABS(H1016-AC1016)</f>
        <v>345.29465775527143</v>
      </c>
    </row>
    <row r="1017" spans="1:45" x14ac:dyDescent="0.35">
      <c r="A1017">
        <f t="shared" si="232"/>
        <v>4.055999999999902E-2</v>
      </c>
      <c r="B1017" s="2">
        <v>13.43</v>
      </c>
      <c r="C1017">
        <v>19.600000000000001</v>
      </c>
      <c r="D1017" s="44">
        <f t="shared" si="233"/>
        <v>17.370287706965385</v>
      </c>
      <c r="F1017" s="3">
        <f>IF(G$3=0, C1017,D1017)</f>
        <v>19.600000000000001</v>
      </c>
      <c r="H1017" s="46">
        <f>-I$6*COS(2*PI()*A1017*I$2)</f>
        <v>17.370287706965385</v>
      </c>
      <c r="J1017" s="2">
        <f>F1017*J$2</f>
        <v>-3.9022012400000001</v>
      </c>
      <c r="K1017" s="8">
        <f>F1017*K$2</f>
        <v>462.41594588002158</v>
      </c>
      <c r="L1017" s="9">
        <f>F1017*L$2</f>
        <v>4.2649247199999802</v>
      </c>
      <c r="M1017" s="8">
        <f t="shared" si="234"/>
        <v>-2.142849239014331</v>
      </c>
      <c r="N1017">
        <f t="shared" si="236"/>
        <v>-1.8773434052298601</v>
      </c>
      <c r="P1017" s="2">
        <f t="shared" si="235"/>
        <v>254.87260081209683</v>
      </c>
      <c r="Q1017">
        <f t="shared" si="237"/>
        <v>221.52277016685809</v>
      </c>
      <c r="S1017" s="4">
        <f t="shared" si="238"/>
        <v>223.64484564784374</v>
      </c>
      <c r="T1017" s="2">
        <f t="shared" si="239"/>
        <v>-267.54887839975135</v>
      </c>
      <c r="U1017" s="8">
        <f t="shared" si="240"/>
        <v>220.88929514013233</v>
      </c>
      <c r="V1017" s="8">
        <f t="shared" si="241"/>
        <v>-35.154464913569328</v>
      </c>
      <c r="W1017" s="2">
        <f t="shared" si="242"/>
        <v>-281.43754755583296</v>
      </c>
      <c r="X1017" s="1">
        <f t="shared" si="243"/>
        <v>14.912605167036379</v>
      </c>
      <c r="Z1017" s="2">
        <f t="shared" si="244"/>
        <v>229.80471794721376</v>
      </c>
      <c r="AA1017" s="1">
        <f t="shared" si="245"/>
        <v>-9.6995892556003476</v>
      </c>
      <c r="AC1017" s="14">
        <f t="shared" si="246"/>
        <v>-326.29160172500264</v>
      </c>
      <c r="AS1017">
        <f>ABS(H1017-AC1017)</f>
        <v>343.66188943196801</v>
      </c>
    </row>
    <row r="1018" spans="1:45" x14ac:dyDescent="0.35">
      <c r="A1018">
        <f t="shared" si="232"/>
        <v>4.0599999999999019E-2</v>
      </c>
      <c r="B1018" s="2">
        <v>14.17</v>
      </c>
      <c r="C1018">
        <v>20.8</v>
      </c>
      <c r="D1018" s="44">
        <f t="shared" si="233"/>
        <v>17.484405099948788</v>
      </c>
      <c r="F1018" s="3">
        <f>IF(G$3=0, C1018,D1018)</f>
        <v>20.8</v>
      </c>
      <c r="H1018" s="46">
        <f>-I$6*COS(2*PI()*A1018*I$2)</f>
        <v>17.484405099948788</v>
      </c>
      <c r="J1018" s="2">
        <f>F1018*J$2</f>
        <v>-4.1411115199999999</v>
      </c>
      <c r="K1018" s="8">
        <f>F1018*K$2</f>
        <v>490.72712624002293</v>
      </c>
      <c r="L1018" s="9">
        <f>F1018*L$2</f>
        <v>4.5260425599999792</v>
      </c>
      <c r="M1018" s="8">
        <f t="shared" si="234"/>
        <v>-2.02485783477014</v>
      </c>
      <c r="N1018">
        <f t="shared" si="236"/>
        <v>-1.913586133128625</v>
      </c>
      <c r="P1018" s="2">
        <f t="shared" si="235"/>
        <v>240.89317571316349</v>
      </c>
      <c r="Q1018">
        <f t="shared" si="237"/>
        <v>225.81599243373535</v>
      </c>
      <c r="S1018" s="4">
        <f t="shared" si="238"/>
        <v>228.31717715896519</v>
      </c>
      <c r="T1018" s="2">
        <f t="shared" si="239"/>
        <v>-273.13844185108508</v>
      </c>
      <c r="U1018" s="8">
        <f t="shared" si="240"/>
        <v>225.5040583874721</v>
      </c>
      <c r="V1018" s="8">
        <f t="shared" si="241"/>
        <v>-35.888903097004686</v>
      </c>
      <c r="W1018" s="2">
        <f t="shared" si="242"/>
        <v>-282.46148356678771</v>
      </c>
      <c r="X1018" s="1">
        <f t="shared" si="243"/>
        <v>10.544027616044449</v>
      </c>
      <c r="Z1018" s="2">
        <f t="shared" si="244"/>
        <v>230.58888439573269</v>
      </c>
      <c r="AA1018" s="1">
        <f t="shared" si="245"/>
        <v>-6.032280579282383</v>
      </c>
      <c r="AC1018" s="14">
        <f t="shared" si="246"/>
        <v>-324.38266724307476</v>
      </c>
      <c r="AS1018">
        <f>ABS(H1018-AC1018)</f>
        <v>341.86707234302355</v>
      </c>
    </row>
    <row r="1019" spans="1:45" x14ac:dyDescent="0.35">
      <c r="A1019">
        <f t="shared" si="232"/>
        <v>4.0639999999999017E-2</v>
      </c>
      <c r="B1019" s="2">
        <v>13.43</v>
      </c>
      <c r="C1019">
        <v>20.6</v>
      </c>
      <c r="D1019" s="44">
        <f t="shared" si="233"/>
        <v>17.59454668999156</v>
      </c>
      <c r="F1019" s="3">
        <f>IF(G$3=0, C1019,D1019)</f>
        <v>20.6</v>
      </c>
      <c r="H1019" s="46">
        <f>-I$6*COS(2*PI()*A1019*I$2)</f>
        <v>17.59454668999156</v>
      </c>
      <c r="J1019" s="2">
        <f>F1019*J$2</f>
        <v>-4.1012931400000001</v>
      </c>
      <c r="K1019" s="8">
        <f>F1019*K$2</f>
        <v>486.00859618002272</v>
      </c>
      <c r="L1019" s="9">
        <f>F1019*L$2</f>
        <v>4.4825229199999796</v>
      </c>
      <c r="M1019" s="8">
        <f t="shared" si="234"/>
        <v>-2.2275253868713749</v>
      </c>
      <c r="N1019">
        <f t="shared" si="236"/>
        <v>-1.9534563872756945</v>
      </c>
      <c r="P1019" s="2">
        <f t="shared" si="235"/>
        <v>264.91113380628758</v>
      </c>
      <c r="Q1019">
        <f t="shared" si="237"/>
        <v>230.53726515154403</v>
      </c>
      <c r="S1019" s="4">
        <f t="shared" si="238"/>
        <v>232.79226268467264</v>
      </c>
      <c r="T1019" s="2">
        <f t="shared" si="239"/>
        <v>-278.49203768146378</v>
      </c>
      <c r="U1019" s="8">
        <f t="shared" si="240"/>
        <v>229.92400593690874</v>
      </c>
      <c r="V1019" s="8">
        <f t="shared" si="241"/>
        <v>-36.592336420688</v>
      </c>
      <c r="W1019" s="2">
        <f t="shared" si="242"/>
        <v>-283.68246946712952</v>
      </c>
      <c r="X1019" s="1">
        <f t="shared" si="243"/>
        <v>6.156566175019246</v>
      </c>
      <c r="Z1019" s="2">
        <f t="shared" si="244"/>
        <v>231.53633896675447</v>
      </c>
      <c r="AA1019" s="1">
        <f t="shared" si="245"/>
        <v>-2.3499034907214318</v>
      </c>
      <c r="AC1019" s="14">
        <f t="shared" si="246"/>
        <v>-322.62470937853897</v>
      </c>
      <c r="AS1019">
        <f>ABS(H1019-AC1019)</f>
        <v>340.21925606853051</v>
      </c>
    </row>
    <row r="1020" spans="1:45" x14ac:dyDescent="0.35">
      <c r="A1020">
        <f t="shared" si="232"/>
        <v>4.0679999999999016E-2</v>
      </c>
      <c r="B1020" s="2">
        <v>13.06</v>
      </c>
      <c r="C1020">
        <v>20.6</v>
      </c>
      <c r="D1020" s="44">
        <f t="shared" si="233"/>
        <v>17.700687431845935</v>
      </c>
      <c r="F1020" s="3">
        <f>IF(G$3=0, C1020,D1020)</f>
        <v>20.6</v>
      </c>
      <c r="H1020" s="46">
        <f>-I$6*COS(2*PI()*A1020*I$2)</f>
        <v>17.700687431845935</v>
      </c>
      <c r="J1020" s="2">
        <f>F1020*J$2</f>
        <v>-4.1012931400000001</v>
      </c>
      <c r="K1020" s="8">
        <f>F1020*K$2</f>
        <v>486.00859618002272</v>
      </c>
      <c r="L1020" s="9">
        <f>F1020*L$2</f>
        <v>4.4825229199999796</v>
      </c>
      <c r="M1020" s="8">
        <f t="shared" si="234"/>
        <v>-2.1478367527243059</v>
      </c>
      <c r="N1020">
        <f t="shared" si="236"/>
        <v>-1.9919003025290289</v>
      </c>
      <c r="P1020" s="2">
        <f t="shared" si="235"/>
        <v>255.47133102847869</v>
      </c>
      <c r="Q1020">
        <f t="shared" si="237"/>
        <v>235.09030076026636</v>
      </c>
      <c r="S1020" s="4">
        <f t="shared" si="238"/>
        <v>237.42498692754202</v>
      </c>
      <c r="T1020" s="2">
        <f t="shared" si="239"/>
        <v>-284.03421850626472</v>
      </c>
      <c r="U1020" s="8">
        <f t="shared" si="240"/>
        <v>234.49964992110932</v>
      </c>
      <c r="V1020" s="8">
        <f t="shared" si="241"/>
        <v>-37.320548785155538</v>
      </c>
      <c r="W1020" s="2">
        <f t="shared" si="242"/>
        <v>-284.64860385648302</v>
      </c>
      <c r="X1020" s="1">
        <f t="shared" si="243"/>
        <v>1.7541624029148641</v>
      </c>
      <c r="Z1020" s="2">
        <f t="shared" si="244"/>
        <v>232.27390942763017</v>
      </c>
      <c r="AA1020" s="1">
        <f t="shared" si="245"/>
        <v>1.344203992206332</v>
      </c>
      <c r="AC1020" s="14">
        <f t="shared" si="246"/>
        <v>-320.62494864943221</v>
      </c>
      <c r="AS1020">
        <f>ABS(H1020-AC1020)</f>
        <v>338.32563608127816</v>
      </c>
    </row>
    <row r="1021" spans="1:45" x14ac:dyDescent="0.35">
      <c r="A1021">
        <f t="shared" si="232"/>
        <v>4.0719999999999014E-2</v>
      </c>
      <c r="B1021" s="2">
        <v>13.8</v>
      </c>
      <c r="C1021">
        <v>19.8</v>
      </c>
      <c r="D1021" s="44">
        <f t="shared" si="233"/>
        <v>17.802803190022537</v>
      </c>
      <c r="F1021" s="3">
        <f>IF(G$3=0, C1021,D1021)</f>
        <v>19.8</v>
      </c>
      <c r="H1021" s="46">
        <f>-I$6*COS(2*PI()*A1021*I$2)</f>
        <v>17.802803190022537</v>
      </c>
      <c r="J1021" s="2">
        <f>F1021*J$2</f>
        <v>-3.9420196199999999</v>
      </c>
      <c r="K1021" s="8">
        <f>F1021*K$2</f>
        <v>467.13447594002179</v>
      </c>
      <c r="L1021" s="9">
        <f>F1021*L$2</f>
        <v>4.3084443599999798</v>
      </c>
      <c r="M1021" s="8">
        <f t="shared" si="234"/>
        <v>-2.1093928374709714</v>
      </c>
      <c r="N1021">
        <f t="shared" si="236"/>
        <v>-2.0296561139876355</v>
      </c>
      <c r="P1021" s="2">
        <f t="shared" si="235"/>
        <v>250.91829541975636</v>
      </c>
      <c r="Q1021">
        <f t="shared" si="237"/>
        <v>239.56219171306648</v>
      </c>
      <c r="S1021" s="4">
        <f t="shared" si="238"/>
        <v>241.76124323559549</v>
      </c>
      <c r="T1021" s="2">
        <f t="shared" si="239"/>
        <v>-289.22173136091089</v>
      </c>
      <c r="U1021" s="8">
        <f t="shared" si="240"/>
        <v>238.78247878156563</v>
      </c>
      <c r="V1021" s="8">
        <f t="shared" si="241"/>
        <v>-38.002159710710885</v>
      </c>
      <c r="W1021" s="2">
        <f t="shared" si="242"/>
        <v>-285.78838090917958</v>
      </c>
      <c r="X1021" s="1">
        <f t="shared" si="243"/>
        <v>-2.6658692750642272</v>
      </c>
      <c r="Z1021" s="2">
        <f t="shared" si="244"/>
        <v>233.15544592890299</v>
      </c>
      <c r="AA1021" s="1">
        <f t="shared" si="245"/>
        <v>5.052331519803988</v>
      </c>
      <c r="AC1021" s="14">
        <f t="shared" si="246"/>
        <v>-318.73820910008646</v>
      </c>
      <c r="AS1021">
        <f>ABS(H1021-AC1021)</f>
        <v>336.54101229010899</v>
      </c>
    </row>
    <row r="1022" spans="1:45" x14ac:dyDescent="0.35">
      <c r="A1022">
        <f t="shared" si="232"/>
        <v>4.0759999999999012E-2</v>
      </c>
      <c r="B1022" s="2">
        <v>14.17</v>
      </c>
      <c r="C1022">
        <v>20.8</v>
      </c>
      <c r="D1022" s="44">
        <f t="shared" si="233"/>
        <v>17.900870744278567</v>
      </c>
      <c r="F1022" s="3">
        <f>IF(G$3=0, C1022,D1022)</f>
        <v>20.8</v>
      </c>
      <c r="H1022" s="46">
        <f>-I$6*COS(2*PI()*A1022*I$2)</f>
        <v>17.900870744278567</v>
      </c>
      <c r="J1022" s="2">
        <f>F1022*J$2</f>
        <v>-4.1411115199999999</v>
      </c>
      <c r="K1022" s="8">
        <f>F1022*K$2</f>
        <v>490.72712624002293</v>
      </c>
      <c r="L1022" s="9">
        <f>F1022*L$2</f>
        <v>4.5260425599999792</v>
      </c>
      <c r="M1022" s="8">
        <f t="shared" si="234"/>
        <v>-1.9123635060123645</v>
      </c>
      <c r="N1022">
        <f t="shared" si="236"/>
        <v>-2.0638853171453979</v>
      </c>
      <c r="P1022" s="2">
        <f t="shared" si="235"/>
        <v>227.5722842269553</v>
      </c>
      <c r="Q1022">
        <f t="shared" si="237"/>
        <v>243.61800771978741</v>
      </c>
      <c r="S1022" s="4">
        <f t="shared" si="238"/>
        <v>246.23168677377504</v>
      </c>
      <c r="T1022" s="2">
        <f t="shared" si="239"/>
        <v>-294.56977392869135</v>
      </c>
      <c r="U1022" s="8">
        <f t="shared" si="240"/>
        <v>243.19784153786694</v>
      </c>
      <c r="V1022" s="8">
        <f t="shared" si="241"/>
        <v>-38.704863365945073</v>
      </c>
      <c r="W1022" s="2">
        <f t="shared" si="242"/>
        <v>-286.55586208584668</v>
      </c>
      <c r="X1022" s="1">
        <f t="shared" si="243"/>
        <v>-7.0977708936697681</v>
      </c>
      <c r="Z1022" s="2">
        <f t="shared" si="244"/>
        <v>233.73014726176163</v>
      </c>
      <c r="AA1022" s="1">
        <f t="shared" si="245"/>
        <v>8.7695991548695602</v>
      </c>
      <c r="AC1022" s="14">
        <f t="shared" si="246"/>
        <v>-316.49112629692218</v>
      </c>
      <c r="AS1022">
        <f>ABS(H1022-AC1022)</f>
        <v>334.39199704120074</v>
      </c>
    </row>
    <row r="1023" spans="1:45" x14ac:dyDescent="0.35">
      <c r="A1023">
        <f t="shared" si="232"/>
        <v>4.0799999999999011E-2</v>
      </c>
      <c r="B1023" s="2">
        <v>13.43</v>
      </c>
      <c r="C1023">
        <v>20.6</v>
      </c>
      <c r="D1023" s="44">
        <f t="shared" si="233"/>
        <v>17.994867794897868</v>
      </c>
      <c r="F1023" s="3">
        <f>IF(G$3=0, C1023,D1023)</f>
        <v>20.6</v>
      </c>
      <c r="H1023" s="46">
        <f>-I$6*COS(2*PI()*A1023*I$2)</f>
        <v>17.994867794897868</v>
      </c>
      <c r="J1023" s="2">
        <f>F1023*J$2</f>
        <v>-4.1012931400000001</v>
      </c>
      <c r="K1023" s="8">
        <f>F1023*K$2</f>
        <v>486.00859618002272</v>
      </c>
      <c r="L1023" s="9">
        <f>F1023*L$2</f>
        <v>4.4825229199999796</v>
      </c>
      <c r="M1023" s="8">
        <f t="shared" si="234"/>
        <v>-2.077226202854602</v>
      </c>
      <c r="N1023">
        <f t="shared" si="236"/>
        <v>-2.1010653812276696</v>
      </c>
      <c r="P1023" s="2">
        <f t="shared" si="235"/>
        <v>247.10911852023551</v>
      </c>
      <c r="Q1023">
        <f t="shared" si="237"/>
        <v>248.02201114096658</v>
      </c>
      <c r="S1023" s="4">
        <f t="shared" si="238"/>
        <v>250.42730785811196</v>
      </c>
      <c r="T1023" s="2">
        <f t="shared" si="239"/>
        <v>-299.58904326196387</v>
      </c>
      <c r="U1023" s="8">
        <f t="shared" si="240"/>
        <v>247.34176795526164</v>
      </c>
      <c r="V1023" s="8">
        <f t="shared" si="241"/>
        <v>-39.364368009446686</v>
      </c>
      <c r="W1023" s="2">
        <f t="shared" si="242"/>
        <v>-287.4720030350216</v>
      </c>
      <c r="X1023" s="1">
        <f t="shared" si="243"/>
        <v>-11.543841639809342</v>
      </c>
      <c r="Z1023" s="2">
        <f t="shared" si="244"/>
        <v>234.42824238299738</v>
      </c>
      <c r="AA1023" s="1">
        <f t="shared" si="245"/>
        <v>12.497969364552777</v>
      </c>
      <c r="AC1023" s="14">
        <f t="shared" si="246"/>
        <v>-314.33840167991553</v>
      </c>
      <c r="AS1023">
        <f>ABS(H1023-AC1023)</f>
        <v>332.33326947481339</v>
      </c>
    </row>
    <row r="1024" spans="1:45" x14ac:dyDescent="0.35">
      <c r="A1024">
        <f t="shared" si="232"/>
        <v>4.0839999999999009E-2</v>
      </c>
      <c r="B1024" s="2">
        <v>13.8</v>
      </c>
      <c r="C1024">
        <v>20.8</v>
      </c>
      <c r="D1024" s="44">
        <f t="shared" si="233"/>
        <v>18.084772967761751</v>
      </c>
      <c r="F1024" s="3">
        <f>IF(G$3=0, C1024,D1024)</f>
        <v>20.8</v>
      </c>
      <c r="H1024" s="46">
        <f>-I$6*COS(2*PI()*A1024*I$2)</f>
        <v>18.084772967761751</v>
      </c>
      <c r="J1024" s="2">
        <f>F1024*J$2</f>
        <v>-4.1411115199999999</v>
      </c>
      <c r="K1024" s="8">
        <f>F1024*K$2</f>
        <v>490.72712624002293</v>
      </c>
      <c r="L1024" s="9">
        <f>F1024*L$2</f>
        <v>4.5260425599999792</v>
      </c>
      <c r="M1024" s="8">
        <f t="shared" si="234"/>
        <v>-2.0002277587723305</v>
      </c>
      <c r="N1024">
        <f t="shared" si="236"/>
        <v>-2.1368672578591572</v>
      </c>
      <c r="P1024" s="2">
        <f t="shared" si="235"/>
        <v>237.98658503905614</v>
      </c>
      <c r="Q1024">
        <f t="shared" si="237"/>
        <v>252.26343185819084</v>
      </c>
      <c r="S1024" s="4">
        <f t="shared" si="238"/>
        <v>254.7892466594185</v>
      </c>
      <c r="T1024" s="2">
        <f t="shared" si="239"/>
        <v>-304.80728037606917</v>
      </c>
      <c r="U1024" s="8">
        <f t="shared" si="240"/>
        <v>251.64996287240339</v>
      </c>
      <c r="V1024" s="8">
        <f t="shared" si="241"/>
        <v>-40.050015935297488</v>
      </c>
      <c r="W1024" s="2">
        <f t="shared" si="242"/>
        <v>-288.04520162215454</v>
      </c>
      <c r="X1024" s="1">
        <f t="shared" si="243"/>
        <v>-15.998777532617371</v>
      </c>
      <c r="Z1024" s="2">
        <f t="shared" si="244"/>
        <v>234.84379859070887</v>
      </c>
      <c r="AA1024" s="1">
        <f t="shared" si="245"/>
        <v>16.232948621719057</v>
      </c>
      <c r="AC1024" s="14">
        <f t="shared" si="246"/>
        <v>-311.86226893573297</v>
      </c>
      <c r="AS1024">
        <f>ABS(H1024-AC1024)</f>
        <v>329.94704190349472</v>
      </c>
    </row>
    <row r="1025" spans="1:45" x14ac:dyDescent="0.35">
      <c r="A1025">
        <f t="shared" si="232"/>
        <v>4.0879999999999007E-2</v>
      </c>
      <c r="B1025" s="2">
        <v>13.8</v>
      </c>
      <c r="C1025">
        <v>20.8</v>
      </c>
      <c r="D1025" s="44">
        <f t="shared" si="233"/>
        <v>18.170565819209209</v>
      </c>
      <c r="F1025" s="3">
        <f>IF(G$3=0, C1025,D1025)</f>
        <v>20.8</v>
      </c>
      <c r="H1025" s="46">
        <f>-I$6*COS(2*PI()*A1025*I$2)</f>
        <v>18.170565819209209</v>
      </c>
      <c r="J1025" s="2">
        <f>F1025*J$2</f>
        <v>-4.1411115199999999</v>
      </c>
      <c r="K1025" s="8">
        <f>F1025*K$2</f>
        <v>490.72712624002293</v>
      </c>
      <c r="L1025" s="9">
        <f>F1025*L$2</f>
        <v>4.5260425599999792</v>
      </c>
      <c r="M1025" s="8">
        <f t="shared" si="234"/>
        <v>-2.0042442621408427</v>
      </c>
      <c r="N1025">
        <f t="shared" si="236"/>
        <v>-2.1727410254827877</v>
      </c>
      <c r="P1025" s="2">
        <f t="shared" si="235"/>
        <v>238.46369438183208</v>
      </c>
      <c r="Q1025">
        <f t="shared" si="237"/>
        <v>256.51335566583299</v>
      </c>
      <c r="S1025" s="4">
        <f t="shared" si="238"/>
        <v>259.0351539636921</v>
      </c>
      <c r="T1025" s="2">
        <f t="shared" si="239"/>
        <v>-309.88670768751484</v>
      </c>
      <c r="U1025" s="8">
        <f t="shared" si="240"/>
        <v>255.84355592819031</v>
      </c>
      <c r="V1025" s="8">
        <f t="shared" si="241"/>
        <v>-40.717425009367481</v>
      </c>
      <c r="W1025" s="2">
        <f t="shared" si="242"/>
        <v>-288.80850284345178</v>
      </c>
      <c r="X1025" s="1">
        <f t="shared" si="243"/>
        <v>-20.465518718444105</v>
      </c>
      <c r="Z1025" s="2">
        <f t="shared" si="244"/>
        <v>235.41701425068433</v>
      </c>
      <c r="AA1025" s="1">
        <f t="shared" si="245"/>
        <v>19.977044358063154</v>
      </c>
      <c r="AC1025" s="14">
        <f t="shared" si="246"/>
        <v>-309.54888349475613</v>
      </c>
      <c r="AS1025">
        <f>ABS(H1025-AC1025)</f>
        <v>327.71944931396536</v>
      </c>
    </row>
    <row r="1026" spans="1:45" x14ac:dyDescent="0.35">
      <c r="A1026">
        <f t="shared" si="232"/>
        <v>4.0919999999999006E-2</v>
      </c>
      <c r="B1026" s="2">
        <v>13.8</v>
      </c>
      <c r="C1026">
        <v>21</v>
      </c>
      <c r="D1026" s="44">
        <f t="shared" si="233"/>
        <v>18.252226840685651</v>
      </c>
      <c r="F1026" s="3">
        <f>IF(G$3=0, C1026,D1026)</f>
        <v>21</v>
      </c>
      <c r="H1026" s="46">
        <f>-I$6*COS(2*PI()*A1026*I$2)</f>
        <v>18.252226840685651</v>
      </c>
      <c r="J1026" s="2">
        <f>F1026*J$2</f>
        <v>-4.1809298999999998</v>
      </c>
      <c r="K1026" s="8">
        <f>F1026*K$2</f>
        <v>495.44565630002313</v>
      </c>
      <c r="L1026" s="9">
        <f>F1026*L$2</f>
        <v>4.5695621999999787</v>
      </c>
      <c r="M1026" s="8">
        <f t="shared" si="234"/>
        <v>-1.9683704945172122</v>
      </c>
      <c r="N1026">
        <f t="shared" si="236"/>
        <v>-2.2079726921270995</v>
      </c>
      <c r="P1026" s="2">
        <f t="shared" si="235"/>
        <v>234.21377057418994</v>
      </c>
      <c r="Q1026">
        <f t="shared" si="237"/>
        <v>260.68753690638295</v>
      </c>
      <c r="S1026" s="4">
        <f t="shared" si="238"/>
        <v>263.28872861186574</v>
      </c>
      <c r="T1026" s="2">
        <f t="shared" si="239"/>
        <v>-314.97530752987586</v>
      </c>
      <c r="U1026" s="8">
        <f t="shared" si="240"/>
        <v>260.04472185776632</v>
      </c>
      <c r="V1026" s="8">
        <f t="shared" si="241"/>
        <v>-41.386039304024315</v>
      </c>
      <c r="W1026" s="2">
        <f t="shared" si="242"/>
        <v>-289.42118896907073</v>
      </c>
      <c r="X1026" s="1">
        <f t="shared" si="243"/>
        <v>-24.941735769158274</v>
      </c>
      <c r="Z1026" s="2">
        <f t="shared" si="244"/>
        <v>235.86651157012716</v>
      </c>
      <c r="AA1026" s="1">
        <f t="shared" si="245"/>
        <v>23.728288944725399</v>
      </c>
      <c r="AC1026" s="14">
        <f t="shared" si="246"/>
        <v>-307.07893932836964</v>
      </c>
      <c r="AS1026">
        <f>ABS(H1026-AC1026)</f>
        <v>325.33116616905528</v>
      </c>
    </row>
    <row r="1027" spans="1:45" x14ac:dyDescent="0.35">
      <c r="A1027">
        <f t="shared" si="232"/>
        <v>4.0959999999999004E-2</v>
      </c>
      <c r="B1027" s="2">
        <v>14.54</v>
      </c>
      <c r="C1027">
        <v>20.6</v>
      </c>
      <c r="D1027" s="44">
        <f t="shared" si="233"/>
        <v>18.329737463179036</v>
      </c>
      <c r="F1027" s="3">
        <f>IF(G$3=0, C1027,D1027)</f>
        <v>20.6</v>
      </c>
      <c r="H1027" s="46">
        <f>-I$6*COS(2*PI()*A1027*I$2)</f>
        <v>18.329737463179036</v>
      </c>
      <c r="J1027" s="2">
        <f>F1027*J$2</f>
        <v>-4.1012931400000001</v>
      </c>
      <c r="K1027" s="8">
        <f>F1027*K$2</f>
        <v>486.00859618002272</v>
      </c>
      <c r="L1027" s="9">
        <f>F1027*L$2</f>
        <v>4.4825229199999796</v>
      </c>
      <c r="M1027" s="8">
        <f t="shared" si="234"/>
        <v>-1.9729572078729003</v>
      </c>
      <c r="N1027">
        <f t="shared" si="236"/>
        <v>-2.2432864558950931</v>
      </c>
      <c r="P1027" s="2">
        <f t="shared" si="235"/>
        <v>234.75811939364019</v>
      </c>
      <c r="Q1027">
        <f t="shared" si="237"/>
        <v>264.87141958602803</v>
      </c>
      <c r="S1027" s="4">
        <f t="shared" si="238"/>
        <v>267.38098529815511</v>
      </c>
      <c r="T1027" s="2">
        <f t="shared" si="239"/>
        <v>-319.87092085540996</v>
      </c>
      <c r="U1027" s="8">
        <f t="shared" si="240"/>
        <v>264.08655744019831</v>
      </c>
      <c r="V1027" s="8">
        <f t="shared" si="241"/>
        <v>-42.029296221834109</v>
      </c>
      <c r="W1027" s="2">
        <f t="shared" si="242"/>
        <v>-290.03357176071756</v>
      </c>
      <c r="X1027" s="1">
        <f t="shared" si="243"/>
        <v>-29.427423993366332</v>
      </c>
      <c r="Z1027" s="2">
        <f t="shared" si="244"/>
        <v>236.31643291304093</v>
      </c>
      <c r="AA1027" s="1">
        <f t="shared" si="245"/>
        <v>27.486689125417481</v>
      </c>
      <c r="AC1027" s="14">
        <f t="shared" si="246"/>
        <v>-304.57617885713421</v>
      </c>
      <c r="AS1027">
        <f>ABS(H1027-AC1027)</f>
        <v>322.90591632031322</v>
      </c>
    </row>
    <row r="1028" spans="1:45" x14ac:dyDescent="0.35">
      <c r="A1028">
        <f t="shared" ref="A1028:A1091" si="247">A1027+0.00004</f>
        <v>4.0999999999999003E-2</v>
      </c>
      <c r="B1028" s="2">
        <v>14.17</v>
      </c>
      <c r="C1028">
        <v>21</v>
      </c>
      <c r="D1028" s="44">
        <f t="shared" ref="D1028:D1091" si="248">-E$6*COS(2*PI()*A1028*E$2)</f>
        <v>18.403080061442218</v>
      </c>
      <c r="F1028" s="3">
        <f>IF(G$3=0, C1028,D1028)</f>
        <v>21</v>
      </c>
      <c r="H1028" s="46">
        <f>-I$6*COS(2*PI()*A1028*I$2)</f>
        <v>18.403080061442218</v>
      </c>
      <c r="J1028" s="2">
        <f>F1028*J$2</f>
        <v>-4.1809298999999998</v>
      </c>
      <c r="K1028" s="8">
        <f>F1028*K$2</f>
        <v>495.44565630002313</v>
      </c>
      <c r="L1028" s="9">
        <f>F1028*L$2</f>
        <v>4.5695621999999787</v>
      </c>
      <c r="M1028" s="8">
        <f t="shared" ref="M1028:M1091" si="249">J1027-N1027</f>
        <v>-1.858006684104907</v>
      </c>
      <c r="N1028">
        <f t="shared" si="236"/>
        <v>-2.2765427317332163</v>
      </c>
      <c r="P1028" s="2">
        <f t="shared" ref="P1028:P1091" si="250">K1027-Q1027</f>
        <v>221.1371765939947</v>
      </c>
      <c r="Q1028">
        <f t="shared" si="237"/>
        <v>268.81254846100359</v>
      </c>
      <c r="S1028" s="4">
        <f t="shared" si="238"/>
        <v>271.52410397689869</v>
      </c>
      <c r="T1028" s="2">
        <f t="shared" si="239"/>
        <v>-324.8273809623438</v>
      </c>
      <c r="U1028" s="8">
        <f t="shared" si="240"/>
        <v>268.17862833938921</v>
      </c>
      <c r="V1028" s="8">
        <f t="shared" si="241"/>
        <v>-42.68054807520339</v>
      </c>
      <c r="W1028" s="2">
        <f t="shared" si="242"/>
        <v>-290.44349686204362</v>
      </c>
      <c r="X1028" s="1">
        <f t="shared" si="243"/>
        <v>-33.919452160184008</v>
      </c>
      <c r="Z1028" s="2">
        <f t="shared" si="244"/>
        <v>236.59986831478082</v>
      </c>
      <c r="AA1028" s="1">
        <f t="shared" si="245"/>
        <v>31.249597091082371</v>
      </c>
      <c r="AC1028" s="14">
        <f t="shared" si="246"/>
        <v>-301.87444784616463</v>
      </c>
      <c r="AS1028">
        <f>ABS(H1028-AC1028)</f>
        <v>320.27752790760684</v>
      </c>
    </row>
    <row r="1029" spans="1:45" x14ac:dyDescent="0.35">
      <c r="A1029">
        <f t="shared" si="247"/>
        <v>4.1039999999999001E-2</v>
      </c>
      <c r="B1029" s="2">
        <v>14.91</v>
      </c>
      <c r="C1029">
        <v>21.2</v>
      </c>
      <c r="D1029" s="44">
        <f t="shared" si="248"/>
        <v>18.472237958000825</v>
      </c>
      <c r="F1029" s="3">
        <f>IF(G$3=0, C1029,D1029)</f>
        <v>21.2</v>
      </c>
      <c r="H1029" s="46">
        <f>-I$6*COS(2*PI()*A1029*I$2)</f>
        <v>18.472237958000825</v>
      </c>
      <c r="J1029" s="2">
        <f>F1029*J$2</f>
        <v>-4.2207482799999996</v>
      </c>
      <c r="K1029" s="8">
        <f>F1029*K$2</f>
        <v>500.16418636002334</v>
      </c>
      <c r="L1029" s="9">
        <f>F1029*L$2</f>
        <v>4.6130818399999782</v>
      </c>
      <c r="M1029" s="8">
        <f t="shared" si="249"/>
        <v>-1.9043871682667834</v>
      </c>
      <c r="N1029">
        <f t="shared" ref="N1029:N1092" si="251">O$2*M1029+N1028</f>
        <v>-2.3106291672193042</v>
      </c>
      <c r="P1029" s="2">
        <f t="shared" si="250"/>
        <v>226.63310783901954</v>
      </c>
      <c r="Q1029">
        <f t="shared" ref="Q1029:Q1092" si="252">P1029*R$2+Q1028</f>
        <v>272.85162637222106</v>
      </c>
      <c r="S1029" s="4">
        <f t="shared" ref="S1029:S1092" si="253">M1029+Q1029+L1029</f>
        <v>275.56032104395422</v>
      </c>
      <c r="T1029" s="2">
        <f t="shared" ref="T1029:T1092" si="254">S1029*T$2</f>
        <v>-329.65595345253678</v>
      </c>
      <c r="U1029" s="8">
        <f t="shared" ref="U1029:U1092" si="255">S1029*U$2</f>
        <v>272.16511477233985</v>
      </c>
      <c r="V1029" s="8">
        <f t="shared" ref="V1029:V1092" si="256">S1029*V$2</f>
        <v>-43.314996192513355</v>
      </c>
      <c r="W1029" s="2">
        <f t="shared" ref="W1029:W1092" si="257">T1028-X1028</f>
        <v>-290.9079288021598</v>
      </c>
      <c r="X1029" s="1">
        <f t="shared" ref="X1029:X1092" si="258">Y$2*W1029+X1028</f>
        <v>-38.418663277830717</v>
      </c>
      <c r="Z1029" s="2">
        <f t="shared" ref="Z1029:Z1092" si="259">U1028-AA1028</f>
        <v>236.92903124830684</v>
      </c>
      <c r="AA1029" s="1">
        <f t="shared" ref="AA1029:AA1092" si="260">Z1029*AB$2+AA1028</f>
        <v>35.017740096958356</v>
      </c>
      <c r="AC1029" s="14">
        <f t="shared" ref="AC1029:AC1092" si="261">V1029+AA1029+W1029</f>
        <v>-299.20518489771479</v>
      </c>
      <c r="AS1029">
        <f>ABS(H1029-AC1029)</f>
        <v>317.67742285571563</v>
      </c>
    </row>
    <row r="1030" spans="1:45" x14ac:dyDescent="0.35">
      <c r="A1030">
        <f t="shared" si="247"/>
        <v>4.1079999999998999E-2</v>
      </c>
      <c r="B1030" s="2">
        <v>14.17</v>
      </c>
      <c r="C1030">
        <v>20.8</v>
      </c>
      <c r="D1030" s="44">
        <f t="shared" si="248"/>
        <v>18.537195426945583</v>
      </c>
      <c r="F1030" s="3">
        <f>IF(G$3=0, C1030,D1030)</f>
        <v>20.8</v>
      </c>
      <c r="H1030" s="46">
        <f>-I$6*COS(2*PI()*A1030*I$2)</f>
        <v>18.537195426945583</v>
      </c>
      <c r="J1030" s="2">
        <f>F1030*J$2</f>
        <v>-4.1411115199999999</v>
      </c>
      <c r="K1030" s="8">
        <f>F1030*K$2</f>
        <v>490.72712624002293</v>
      </c>
      <c r="L1030" s="9">
        <f>F1030*L$2</f>
        <v>4.5260425599999792</v>
      </c>
      <c r="M1030" s="8">
        <f t="shared" si="249"/>
        <v>-1.9101191127806953</v>
      </c>
      <c r="N1030">
        <f t="shared" si="251"/>
        <v>-2.3448181982070522</v>
      </c>
      <c r="P1030" s="2">
        <f t="shared" si="250"/>
        <v>227.31255998780227</v>
      </c>
      <c r="Q1030">
        <f t="shared" si="252"/>
        <v>276.9028135475794</v>
      </c>
      <c r="S1030" s="4">
        <f t="shared" si="253"/>
        <v>279.5187369947987</v>
      </c>
      <c r="T1030" s="2">
        <f t="shared" si="254"/>
        <v>-334.39145158047381</v>
      </c>
      <c r="U1030" s="8">
        <f t="shared" si="255"/>
        <v>276.07475868441236</v>
      </c>
      <c r="V1030" s="8">
        <f t="shared" si="256"/>
        <v>-43.937214845727453</v>
      </c>
      <c r="W1030" s="2">
        <f t="shared" si="257"/>
        <v>-291.23729017470606</v>
      </c>
      <c r="X1030" s="1">
        <f t="shared" si="258"/>
        <v>-42.922968331401357</v>
      </c>
      <c r="Z1030" s="2">
        <f t="shared" si="259"/>
        <v>237.14737467538149</v>
      </c>
      <c r="AA1030" s="1">
        <f t="shared" si="260"/>
        <v>38.789355658532877</v>
      </c>
      <c r="AC1030" s="14">
        <f t="shared" si="261"/>
        <v>-296.38514936190063</v>
      </c>
      <c r="AS1030">
        <f>ABS(H1030-AC1030)</f>
        <v>314.9223447888462</v>
      </c>
    </row>
    <row r="1031" spans="1:45" x14ac:dyDescent="0.35">
      <c r="A1031">
        <f t="shared" si="247"/>
        <v>4.1119999999998998E-2</v>
      </c>
      <c r="B1031" s="2">
        <v>14.91</v>
      </c>
      <c r="C1031">
        <v>21.2</v>
      </c>
      <c r="D1031" s="44">
        <f t="shared" si="248"/>
        <v>18.597937697508215</v>
      </c>
      <c r="F1031" s="3">
        <f>IF(G$3=0, C1031,D1031)</f>
        <v>21.2</v>
      </c>
      <c r="H1031" s="46">
        <f>-I$6*COS(2*PI()*A1031*I$2)</f>
        <v>18.597937697508215</v>
      </c>
      <c r="J1031" s="2">
        <f>F1031*J$2</f>
        <v>-4.2207482799999996</v>
      </c>
      <c r="K1031" s="8">
        <f>F1031*K$2</f>
        <v>500.16418636002334</v>
      </c>
      <c r="L1031" s="9">
        <f>F1031*L$2</f>
        <v>4.6130818399999782</v>
      </c>
      <c r="M1031" s="8">
        <f t="shared" si="249"/>
        <v>-1.7962933217929478</v>
      </c>
      <c r="N1031">
        <f t="shared" si="251"/>
        <v>-2.3769698727444899</v>
      </c>
      <c r="P1031" s="2">
        <f t="shared" si="250"/>
        <v>213.82431269244353</v>
      </c>
      <c r="Q1031">
        <f t="shared" si="252"/>
        <v>280.71361183081513</v>
      </c>
      <c r="S1031" s="4">
        <f t="shared" si="253"/>
        <v>283.5304003490221</v>
      </c>
      <c r="T1031" s="2">
        <f t="shared" si="254"/>
        <v>-339.19065018409344</v>
      </c>
      <c r="U1031" s="8">
        <f t="shared" si="255"/>
        <v>280.03699393328208</v>
      </c>
      <c r="V1031" s="8">
        <f t="shared" si="256"/>
        <v>-44.567803394381798</v>
      </c>
      <c r="W1031" s="2">
        <f t="shared" si="257"/>
        <v>-291.46848324907245</v>
      </c>
      <c r="X1031" s="1">
        <f t="shared" si="258"/>
        <v>-47.43084904017946</v>
      </c>
      <c r="Z1031" s="2">
        <f t="shared" si="259"/>
        <v>237.28540302587948</v>
      </c>
      <c r="AA1031" s="1">
        <f t="shared" si="260"/>
        <v>42.56316643679655</v>
      </c>
      <c r="AC1031" s="14">
        <f t="shared" si="261"/>
        <v>-293.47312020665771</v>
      </c>
      <c r="AS1031">
        <f>ABS(H1031-AC1031)</f>
        <v>312.07105790416591</v>
      </c>
    </row>
    <row r="1032" spans="1:45" x14ac:dyDescent="0.35">
      <c r="A1032">
        <f t="shared" si="247"/>
        <v>4.1159999999998996E-2</v>
      </c>
      <c r="B1032" s="2">
        <v>14.91</v>
      </c>
      <c r="C1032">
        <v>20.8</v>
      </c>
      <c r="D1032" s="44">
        <f t="shared" si="248"/>
        <v>18.65445095742022</v>
      </c>
      <c r="F1032" s="3">
        <f>IF(G$3=0, C1032,D1032)</f>
        <v>20.8</v>
      </c>
      <c r="H1032" s="46">
        <f>-I$6*COS(2*PI()*A1032*I$2)</f>
        <v>18.65445095742022</v>
      </c>
      <c r="J1032" s="2">
        <f>F1032*J$2</f>
        <v>-4.1411115199999999</v>
      </c>
      <c r="K1032" s="8">
        <f>F1032*K$2</f>
        <v>490.72712624002293</v>
      </c>
      <c r="L1032" s="9">
        <f>F1032*L$2</f>
        <v>4.5260425599999792</v>
      </c>
      <c r="M1032" s="8">
        <f t="shared" si="249"/>
        <v>-1.8437784072555097</v>
      </c>
      <c r="N1032">
        <f t="shared" si="251"/>
        <v>-2.4099714780781132</v>
      </c>
      <c r="P1032" s="2">
        <f t="shared" si="250"/>
        <v>219.45057452920821</v>
      </c>
      <c r="Q1032">
        <f t="shared" si="252"/>
        <v>284.62468191513182</v>
      </c>
      <c r="S1032" s="4">
        <f t="shared" si="253"/>
        <v>287.30694606787631</v>
      </c>
      <c r="T1032" s="2">
        <f t="shared" si="254"/>
        <v>-343.70857488017981</v>
      </c>
      <c r="U1032" s="8">
        <f t="shared" si="255"/>
        <v>283.76700845467968</v>
      </c>
      <c r="V1032" s="8">
        <f t="shared" si="256"/>
        <v>-45.161434084073619</v>
      </c>
      <c r="W1032" s="2">
        <f t="shared" si="257"/>
        <v>-291.75980114391399</v>
      </c>
      <c r="X1032" s="1">
        <f t="shared" si="258"/>
        <v>-51.943235300650969</v>
      </c>
      <c r="Z1032" s="2">
        <f t="shared" si="259"/>
        <v>237.47382749648551</v>
      </c>
      <c r="AA1032" s="1">
        <f t="shared" si="260"/>
        <v>46.339973936683194</v>
      </c>
      <c r="AC1032" s="14">
        <f t="shared" si="261"/>
        <v>-290.58126129130443</v>
      </c>
      <c r="AS1032">
        <f>ABS(H1032-AC1032)</f>
        <v>309.23571224872467</v>
      </c>
    </row>
    <row r="1033" spans="1:45" x14ac:dyDescent="0.35">
      <c r="A1033">
        <f t="shared" si="247"/>
        <v>4.1199999999998994E-2</v>
      </c>
      <c r="B1033" s="2">
        <v>14.54</v>
      </c>
      <c r="C1033">
        <v>21.6</v>
      </c>
      <c r="D1033" s="44">
        <f t="shared" si="248"/>
        <v>18.706722356053643</v>
      </c>
      <c r="F1033" s="3">
        <f>IF(G$3=0, C1033,D1033)</f>
        <v>21.6</v>
      </c>
      <c r="H1033" s="46">
        <f>-I$6*COS(2*PI()*A1033*I$2)</f>
        <v>18.706722356053643</v>
      </c>
      <c r="J1033" s="2">
        <f>F1033*J$2</f>
        <v>-4.3003850400000001</v>
      </c>
      <c r="K1033" s="8">
        <f>F1033*K$2</f>
        <v>509.6012464800238</v>
      </c>
      <c r="L1033" s="9">
        <f>F1033*L$2</f>
        <v>4.7001211199999782</v>
      </c>
      <c r="M1033" s="8">
        <f t="shared" si="249"/>
        <v>-1.7311400419218868</v>
      </c>
      <c r="N1033">
        <f t="shared" si="251"/>
        <v>-2.4409569805744669</v>
      </c>
      <c r="P1033" s="2">
        <f t="shared" si="250"/>
        <v>206.10244432489111</v>
      </c>
      <c r="Q1033">
        <f t="shared" si="252"/>
        <v>288.29786028813419</v>
      </c>
      <c r="S1033" s="4">
        <f t="shared" si="253"/>
        <v>291.2668413662123</v>
      </c>
      <c r="T1033" s="2">
        <f t="shared" si="254"/>
        <v>-348.44584276838549</v>
      </c>
      <c r="U1033" s="8">
        <f t="shared" si="255"/>
        <v>287.67811348705538</v>
      </c>
      <c r="V1033" s="8">
        <f t="shared" si="256"/>
        <v>-45.783885274144687</v>
      </c>
      <c r="W1033" s="2">
        <f t="shared" si="257"/>
        <v>-291.76533957952881</v>
      </c>
      <c r="X1033" s="1">
        <f t="shared" si="258"/>
        <v>-56.455707219121543</v>
      </c>
      <c r="Z1033" s="2">
        <f t="shared" si="259"/>
        <v>237.4270345179965</v>
      </c>
      <c r="AA1033" s="1">
        <f t="shared" si="260"/>
        <v>50.116037236360647</v>
      </c>
      <c r="AC1033" s="14">
        <f t="shared" si="261"/>
        <v>-287.43318761731285</v>
      </c>
      <c r="AS1033">
        <f>ABS(H1033-AC1033)</f>
        <v>306.13990997336651</v>
      </c>
    </row>
    <row r="1034" spans="1:45" x14ac:dyDescent="0.35">
      <c r="A1034">
        <f t="shared" si="247"/>
        <v>4.1239999999998993E-2</v>
      </c>
      <c r="B1034" s="2">
        <v>14.17</v>
      </c>
      <c r="C1034">
        <v>21.4</v>
      </c>
      <c r="D1034" s="44">
        <f t="shared" si="248"/>
        <v>18.754740007343198</v>
      </c>
      <c r="F1034" s="3">
        <f>IF(G$3=0, C1034,D1034)</f>
        <v>21.4</v>
      </c>
      <c r="H1034" s="46">
        <f>-I$6*COS(2*PI()*A1034*I$2)</f>
        <v>18.754740007343198</v>
      </c>
      <c r="J1034" s="2">
        <f>F1034*J$2</f>
        <v>-4.2605666599999994</v>
      </c>
      <c r="K1034" s="8">
        <f>F1034*K$2</f>
        <v>504.88271642002348</v>
      </c>
      <c r="L1034" s="9">
        <f>F1034*L$2</f>
        <v>4.6566014799999778</v>
      </c>
      <c r="M1034" s="8">
        <f t="shared" si="249"/>
        <v>-1.8594280594255332</v>
      </c>
      <c r="N1034">
        <f t="shared" si="251"/>
        <v>-2.4742386974673165</v>
      </c>
      <c r="P1034" s="2">
        <f t="shared" si="250"/>
        <v>221.30338619188962</v>
      </c>
      <c r="Q1034">
        <f t="shared" si="252"/>
        <v>292.24195136718436</v>
      </c>
      <c r="S1034" s="4">
        <f t="shared" si="253"/>
        <v>295.03912478775885</v>
      </c>
      <c r="T1034" s="2">
        <f t="shared" si="254"/>
        <v>-352.9586684296126</v>
      </c>
      <c r="U1034" s="8">
        <f t="shared" si="255"/>
        <v>291.4039182273367</v>
      </c>
      <c r="V1034" s="8">
        <f t="shared" si="256"/>
        <v>-46.376845978437473</v>
      </c>
      <c r="W1034" s="2">
        <f t="shared" si="257"/>
        <v>-291.99013554926393</v>
      </c>
      <c r="X1034" s="1">
        <f t="shared" si="258"/>
        <v>-60.971655854539634</v>
      </c>
      <c r="Z1034" s="2">
        <f t="shared" si="259"/>
        <v>237.56207625069473</v>
      </c>
      <c r="AA1034" s="1">
        <f t="shared" si="260"/>
        <v>53.894248253259107</v>
      </c>
      <c r="AC1034" s="14">
        <f t="shared" si="261"/>
        <v>-284.47273327444231</v>
      </c>
      <c r="AS1034">
        <f>ABS(H1034-AC1034)</f>
        <v>303.22747328178548</v>
      </c>
    </row>
    <row r="1035" spans="1:45" x14ac:dyDescent="0.35">
      <c r="A1035">
        <f t="shared" si="247"/>
        <v>4.1279999999998991E-2</v>
      </c>
      <c r="B1035" s="2">
        <v>13.43</v>
      </c>
      <c r="C1035">
        <v>21.2</v>
      </c>
      <c r="D1035" s="44">
        <f t="shared" si="248"/>
        <v>18.798492992489077</v>
      </c>
      <c r="F1035" s="3">
        <f>IF(G$3=0, C1035,D1035)</f>
        <v>21.2</v>
      </c>
      <c r="H1035" s="46">
        <f>-I$6*COS(2*PI()*A1035*I$2)</f>
        <v>18.798492992489077</v>
      </c>
      <c r="J1035" s="2">
        <f>F1035*J$2</f>
        <v>-4.2207482799999996</v>
      </c>
      <c r="K1035" s="8">
        <f>F1035*K$2</f>
        <v>500.16418636002334</v>
      </c>
      <c r="L1035" s="9">
        <f>F1035*L$2</f>
        <v>4.6130818399999782</v>
      </c>
      <c r="M1035" s="8">
        <f t="shared" si="249"/>
        <v>-1.7863279625326829</v>
      </c>
      <c r="N1035">
        <f t="shared" si="251"/>
        <v>-2.5062120030358908</v>
      </c>
      <c r="P1035" s="2">
        <f t="shared" si="250"/>
        <v>212.64076505283913</v>
      </c>
      <c r="Q1035">
        <f t="shared" si="252"/>
        <v>296.03165634603226</v>
      </c>
      <c r="S1035" s="4">
        <f t="shared" si="253"/>
        <v>298.8584102234995</v>
      </c>
      <c r="T1035" s="2">
        <f t="shared" si="254"/>
        <v>-357.52772313624303</v>
      </c>
      <c r="U1035" s="8">
        <f t="shared" si="255"/>
        <v>295.17614586529504</v>
      </c>
      <c r="V1035" s="8">
        <f t="shared" si="256"/>
        <v>-46.977194872939016</v>
      </c>
      <c r="W1035" s="2">
        <f t="shared" si="257"/>
        <v>-291.98701257507298</v>
      </c>
      <c r="X1035" s="1">
        <f t="shared" si="258"/>
        <v>-65.48755618972659</v>
      </c>
      <c r="Z1035" s="2">
        <f t="shared" si="259"/>
        <v>237.50966997407761</v>
      </c>
      <c r="AA1035" s="1">
        <f t="shared" si="260"/>
        <v>57.671625795493618</v>
      </c>
      <c r="AC1035" s="14">
        <f t="shared" si="261"/>
        <v>-281.29258165251838</v>
      </c>
      <c r="AS1035">
        <f>ABS(H1035-AC1035)</f>
        <v>300.09107464500744</v>
      </c>
    </row>
    <row r="1036" spans="1:45" x14ac:dyDescent="0.35">
      <c r="A1036">
        <f t="shared" si="247"/>
        <v>4.1319999999998989E-2</v>
      </c>
      <c r="B1036" s="2">
        <v>14.54</v>
      </c>
      <c r="C1036">
        <v>21</v>
      </c>
      <c r="D1036" s="44">
        <f t="shared" si="248"/>
        <v>18.837971362439763</v>
      </c>
      <c r="F1036" s="3">
        <f>IF(G$3=0, C1036,D1036)</f>
        <v>21</v>
      </c>
      <c r="H1036" s="46">
        <f>-I$6*COS(2*PI()*A1036*I$2)</f>
        <v>18.837971362439763</v>
      </c>
      <c r="J1036" s="2">
        <f>F1036*J$2</f>
        <v>-4.1809298999999998</v>
      </c>
      <c r="K1036" s="8">
        <f>F1036*K$2</f>
        <v>495.44565630002313</v>
      </c>
      <c r="L1036" s="9">
        <f>F1036*L$2</f>
        <v>4.5695621999999787</v>
      </c>
      <c r="M1036" s="8">
        <f t="shared" si="249"/>
        <v>-1.7145362769641088</v>
      </c>
      <c r="N1036">
        <f t="shared" si="251"/>
        <v>-2.5369003164036417</v>
      </c>
      <c r="P1036" s="2">
        <f t="shared" si="250"/>
        <v>204.13253001399107</v>
      </c>
      <c r="Q1036">
        <f t="shared" si="252"/>
        <v>299.66972670919432</v>
      </c>
      <c r="S1036" s="4">
        <f t="shared" si="253"/>
        <v>302.52475263223016</v>
      </c>
      <c r="T1036" s="2">
        <f t="shared" si="254"/>
        <v>-361.9138103561109</v>
      </c>
      <c r="U1036" s="8">
        <f t="shared" si="255"/>
        <v>298.79731490257348</v>
      </c>
      <c r="V1036" s="8">
        <f t="shared" si="256"/>
        <v>-47.55350283655649</v>
      </c>
      <c r="W1036" s="2">
        <f t="shared" si="257"/>
        <v>-292.04016694651642</v>
      </c>
      <c r="X1036" s="1">
        <f t="shared" si="258"/>
        <v>-70.004278615737732</v>
      </c>
      <c r="Z1036" s="2">
        <f t="shared" si="259"/>
        <v>237.50452006980143</v>
      </c>
      <c r="AA1036" s="1">
        <f t="shared" si="260"/>
        <v>61.448921433135531</v>
      </c>
      <c r="AC1036" s="14">
        <f t="shared" si="261"/>
        <v>-278.1447483499374</v>
      </c>
      <c r="AS1036">
        <f>ABS(H1036-AC1036)</f>
        <v>296.98271971237716</v>
      </c>
    </row>
    <row r="1037" spans="1:45" x14ac:dyDescent="0.35">
      <c r="A1037">
        <f t="shared" si="247"/>
        <v>4.1359999999998988E-2</v>
      </c>
      <c r="B1037" s="2">
        <v>15.650000000000002</v>
      </c>
      <c r="C1037">
        <v>21.4</v>
      </c>
      <c r="D1037" s="44">
        <f t="shared" si="248"/>
        <v>18.873166140154378</v>
      </c>
      <c r="F1037" s="3">
        <f>IF(G$3=0, C1037,D1037)</f>
        <v>21.4</v>
      </c>
      <c r="H1037" s="46">
        <f>-I$6*COS(2*PI()*A1037*I$2)</f>
        <v>18.873166140154378</v>
      </c>
      <c r="J1037" s="2">
        <f>F1037*J$2</f>
        <v>-4.2605666599999994</v>
      </c>
      <c r="K1037" s="8">
        <f>F1037*K$2</f>
        <v>504.88271642002348</v>
      </c>
      <c r="L1037" s="9">
        <f>F1037*L$2</f>
        <v>4.6566014799999778</v>
      </c>
      <c r="M1037" s="8">
        <f t="shared" si="249"/>
        <v>-1.6440295835963581</v>
      </c>
      <c r="N1037">
        <f t="shared" si="251"/>
        <v>-2.5663266375174727</v>
      </c>
      <c r="P1037" s="2">
        <f t="shared" si="250"/>
        <v>195.77592959082881</v>
      </c>
      <c r="Q1037">
        <f t="shared" si="252"/>
        <v>303.15886490395479</v>
      </c>
      <c r="S1037" s="4">
        <f t="shared" si="253"/>
        <v>306.17143680035838</v>
      </c>
      <c r="T1037" s="2">
        <f t="shared" si="254"/>
        <v>-366.27638019864213</v>
      </c>
      <c r="U1037" s="8">
        <f t="shared" si="255"/>
        <v>302.39906791039778</v>
      </c>
      <c r="V1037" s="8">
        <f t="shared" si="256"/>
        <v>-48.12672074492356</v>
      </c>
      <c r="W1037" s="2">
        <f t="shared" si="257"/>
        <v>-291.90953174037315</v>
      </c>
      <c r="X1037" s="1">
        <f t="shared" si="258"/>
        <v>-74.518980624587144</v>
      </c>
      <c r="Z1037" s="2">
        <f t="shared" si="259"/>
        <v>237.34839346943795</v>
      </c>
      <c r="AA1037" s="1">
        <f t="shared" si="260"/>
        <v>65.223734017712601</v>
      </c>
      <c r="AC1037" s="14">
        <f t="shared" si="261"/>
        <v>-274.81251846758414</v>
      </c>
      <c r="AS1037">
        <f>ABS(H1037-AC1037)</f>
        <v>293.68568460773849</v>
      </c>
    </row>
    <row r="1038" spans="1:45" x14ac:dyDescent="0.35">
      <c r="A1038">
        <f t="shared" si="247"/>
        <v>4.1399999999998986E-2</v>
      </c>
      <c r="B1038" s="2">
        <v>15.650000000000002</v>
      </c>
      <c r="C1038">
        <v>21.2</v>
      </c>
      <c r="D1038" s="44">
        <f t="shared" si="248"/>
        <v>18.904069322643977</v>
      </c>
      <c r="F1038" s="3">
        <f>IF(G$3=0, C1038,D1038)</f>
        <v>21.2</v>
      </c>
      <c r="H1038" s="46">
        <f>-I$6*COS(2*PI()*A1038*I$2)</f>
        <v>18.904069322643977</v>
      </c>
      <c r="J1038" s="2">
        <f>F1038*J$2</f>
        <v>-4.2207482799999996</v>
      </c>
      <c r="K1038" s="8">
        <f>F1038*K$2</f>
        <v>500.16418636002334</v>
      </c>
      <c r="L1038" s="9">
        <f>F1038*L$2</f>
        <v>4.6130818399999782</v>
      </c>
      <c r="M1038" s="8">
        <f t="shared" si="249"/>
        <v>-1.6942400224825267</v>
      </c>
      <c r="N1038">
        <f t="shared" si="251"/>
        <v>-2.5966516702558833</v>
      </c>
      <c r="P1038" s="2">
        <f t="shared" si="250"/>
        <v>201.72385151606869</v>
      </c>
      <c r="Q1038">
        <f t="shared" si="252"/>
        <v>306.75400755805907</v>
      </c>
      <c r="S1038" s="4">
        <f t="shared" si="253"/>
        <v>309.67284937557656</v>
      </c>
      <c r="T1038" s="2">
        <f t="shared" si="254"/>
        <v>-370.46515997847888</v>
      </c>
      <c r="U1038" s="8">
        <f t="shared" si="255"/>
        <v>305.85733923113548</v>
      </c>
      <c r="V1038" s="8">
        <f t="shared" si="256"/>
        <v>-48.677103585927007</v>
      </c>
      <c r="W1038" s="2">
        <f t="shared" si="257"/>
        <v>-291.757399574055</v>
      </c>
      <c r="X1038" s="1">
        <f t="shared" si="258"/>
        <v>-79.03132974213905</v>
      </c>
      <c r="Z1038" s="2">
        <f t="shared" si="259"/>
        <v>237.17533389268516</v>
      </c>
      <c r="AA1038" s="1">
        <f t="shared" si="260"/>
        <v>68.995794245475039</v>
      </c>
      <c r="AC1038" s="14">
        <f t="shared" si="261"/>
        <v>-271.43870891450695</v>
      </c>
      <c r="AS1038">
        <f>ABS(H1038-AC1038)</f>
        <v>290.34277823715092</v>
      </c>
    </row>
    <row r="1039" spans="1:45" x14ac:dyDescent="0.35">
      <c r="A1039">
        <f t="shared" si="247"/>
        <v>4.1439999999998985E-2</v>
      </c>
      <c r="B1039" s="2">
        <v>14.17</v>
      </c>
      <c r="C1039">
        <v>21</v>
      </c>
      <c r="D1039" s="44">
        <f t="shared" si="248"/>
        <v>18.93067388279135</v>
      </c>
      <c r="F1039" s="3">
        <f>IF(G$3=0, C1039,D1039)</f>
        <v>21</v>
      </c>
      <c r="H1039" s="46">
        <f>-I$6*COS(2*PI()*A1039*I$2)</f>
        <v>18.93067388279135</v>
      </c>
      <c r="J1039" s="2">
        <f>F1039*J$2</f>
        <v>-4.1809298999999998</v>
      </c>
      <c r="K1039" s="8">
        <f>F1039*K$2</f>
        <v>495.44565630002313</v>
      </c>
      <c r="L1039" s="9">
        <f>F1039*L$2</f>
        <v>4.5695621999999787</v>
      </c>
      <c r="M1039" s="8">
        <f t="shared" si="249"/>
        <v>-1.6240966097441163</v>
      </c>
      <c r="N1039">
        <f t="shared" si="251"/>
        <v>-2.6257212130640304</v>
      </c>
      <c r="P1039" s="2">
        <f t="shared" si="250"/>
        <v>193.41017880196426</v>
      </c>
      <c r="Q1039">
        <f t="shared" si="252"/>
        <v>310.20098310568528</v>
      </c>
      <c r="S1039" s="4">
        <f t="shared" si="253"/>
        <v>313.1464486959411</v>
      </c>
      <c r="T1039" s="2">
        <f t="shared" si="254"/>
        <v>-374.62066644446321</v>
      </c>
      <c r="U1039" s="8">
        <f t="shared" si="255"/>
        <v>309.28813998691385</v>
      </c>
      <c r="V1039" s="8">
        <f t="shared" si="256"/>
        <v>-49.22311449477592</v>
      </c>
      <c r="W1039" s="2">
        <f t="shared" si="257"/>
        <v>-291.43383023633982</v>
      </c>
      <c r="X1039" s="1">
        <f t="shared" si="258"/>
        <v>-83.538674503956926</v>
      </c>
      <c r="Z1039" s="2">
        <f t="shared" si="259"/>
        <v>236.86154498566043</v>
      </c>
      <c r="AA1039" s="1">
        <f t="shared" si="260"/>
        <v>72.762863943081271</v>
      </c>
      <c r="AC1039" s="14">
        <f t="shared" si="261"/>
        <v>-267.89408078803444</v>
      </c>
      <c r="AS1039">
        <f>ABS(H1039-AC1039)</f>
        <v>286.82475467082577</v>
      </c>
    </row>
    <row r="1040" spans="1:45" x14ac:dyDescent="0.35">
      <c r="A1040">
        <f t="shared" si="247"/>
        <v>4.1479999999998983E-2</v>
      </c>
      <c r="B1040" s="2">
        <v>15.280000000000001</v>
      </c>
      <c r="C1040">
        <v>21</v>
      </c>
      <c r="D1040" s="44">
        <f t="shared" si="248"/>
        <v>18.952973770948962</v>
      </c>
      <c r="F1040" s="3">
        <f>IF(G$3=0, C1040,D1040)</f>
        <v>21</v>
      </c>
      <c r="H1040" s="46">
        <f>-I$6*COS(2*PI()*A1040*I$2)</f>
        <v>18.952973770948962</v>
      </c>
      <c r="J1040" s="2">
        <f>F1040*J$2</f>
        <v>-4.1809298999999998</v>
      </c>
      <c r="K1040" s="8">
        <f>F1040*K$2</f>
        <v>495.44565630002313</v>
      </c>
      <c r="L1040" s="9">
        <f>F1040*L$2</f>
        <v>4.5695621999999787</v>
      </c>
      <c r="M1040" s="8">
        <f t="shared" si="249"/>
        <v>-1.5552086869359694</v>
      </c>
      <c r="N1040">
        <f t="shared" si="251"/>
        <v>-2.6535577378306265</v>
      </c>
      <c r="P1040" s="2">
        <f t="shared" si="250"/>
        <v>185.24467319433785</v>
      </c>
      <c r="Q1040">
        <f t="shared" si="252"/>
        <v>313.50243219582183</v>
      </c>
      <c r="S1040" s="4">
        <f t="shared" si="253"/>
        <v>316.51678570888589</v>
      </c>
      <c r="T1040" s="2">
        <f t="shared" si="254"/>
        <v>-378.65263903489091</v>
      </c>
      <c r="U1040" s="8">
        <f t="shared" si="255"/>
        <v>312.61695074048845</v>
      </c>
      <c r="V1040" s="8">
        <f t="shared" si="256"/>
        <v>-49.752893725436287</v>
      </c>
      <c r="W1040" s="2">
        <f t="shared" si="257"/>
        <v>-291.08199194050627</v>
      </c>
      <c r="X1040" s="1">
        <f t="shared" si="258"/>
        <v>-88.040577699507608</v>
      </c>
      <c r="Z1040" s="2">
        <f t="shared" si="259"/>
        <v>236.52527604383258</v>
      </c>
      <c r="AA1040" s="1">
        <f t="shared" si="260"/>
        <v>76.524585585809774</v>
      </c>
      <c r="AC1040" s="14">
        <f t="shared" si="261"/>
        <v>-264.31030008013278</v>
      </c>
      <c r="AS1040">
        <f>ABS(H1040-AC1040)</f>
        <v>283.26327385108175</v>
      </c>
    </row>
    <row r="1041" spans="1:45" x14ac:dyDescent="0.35">
      <c r="A1041">
        <f t="shared" si="247"/>
        <v>4.1519999999998981E-2</v>
      </c>
      <c r="B1041" s="2">
        <v>14.91</v>
      </c>
      <c r="C1041">
        <v>20.8</v>
      </c>
      <c r="D1041" s="44">
        <f t="shared" si="248"/>
        <v>18.970963916314545</v>
      </c>
      <c r="F1041" s="3">
        <f>IF(G$3=0, C1041,D1041)</f>
        <v>20.8</v>
      </c>
      <c r="H1041" s="46">
        <f>-I$6*COS(2*PI()*A1041*I$2)</f>
        <v>18.970963916314545</v>
      </c>
      <c r="J1041" s="2">
        <f>F1041*J$2</f>
        <v>-4.1411115199999999</v>
      </c>
      <c r="K1041" s="8">
        <f>F1041*K$2</f>
        <v>490.72712624002293</v>
      </c>
      <c r="L1041" s="9">
        <f>F1041*L$2</f>
        <v>4.5260425599999792</v>
      </c>
      <c r="M1041" s="8">
        <f t="shared" si="249"/>
        <v>-1.5273721621693732</v>
      </c>
      <c r="N1041">
        <f t="shared" si="251"/>
        <v>-2.6808960194240781</v>
      </c>
      <c r="P1041" s="2">
        <f t="shared" si="250"/>
        <v>181.94322410420131</v>
      </c>
      <c r="Q1041">
        <f t="shared" si="252"/>
        <v>316.74504253012907</v>
      </c>
      <c r="S1041" s="4">
        <f t="shared" si="253"/>
        <v>319.74371292795968</v>
      </c>
      <c r="T1041" s="2">
        <f t="shared" si="254"/>
        <v>-382.51304885403914</v>
      </c>
      <c r="U1041" s="8">
        <f t="shared" si="255"/>
        <v>315.8041186666033</v>
      </c>
      <c r="V1041" s="8">
        <f t="shared" si="256"/>
        <v>-50.260130542689829</v>
      </c>
      <c r="W1041" s="2">
        <f t="shared" si="257"/>
        <v>-290.61206133538332</v>
      </c>
      <c r="X1041" s="1">
        <f t="shared" si="258"/>
        <v>-92.535212901326403</v>
      </c>
      <c r="Z1041" s="2">
        <f t="shared" si="259"/>
        <v>236.09236515467867</v>
      </c>
      <c r="AA1041" s="1">
        <f t="shared" si="260"/>
        <v>80.279422170466091</v>
      </c>
      <c r="AC1041" s="14">
        <f t="shared" si="261"/>
        <v>-260.59276970760703</v>
      </c>
      <c r="AS1041">
        <f>ABS(H1041-AC1041)</f>
        <v>279.56373362392156</v>
      </c>
    </row>
    <row r="1042" spans="1:45" x14ac:dyDescent="0.35">
      <c r="A1042">
        <f t="shared" si="247"/>
        <v>4.155999999999898E-2</v>
      </c>
      <c r="B1042" s="2">
        <v>14.17</v>
      </c>
      <c r="C1042">
        <v>21</v>
      </c>
      <c r="D1042" s="44">
        <f t="shared" si="248"/>
        <v>18.984640228084178</v>
      </c>
      <c r="F1042" s="3">
        <f>IF(G$3=0, C1042,D1042)</f>
        <v>21</v>
      </c>
      <c r="H1042" s="46">
        <f>-I$6*COS(2*PI()*A1042*I$2)</f>
        <v>18.984640228084178</v>
      </c>
      <c r="J1042" s="2">
        <f>F1042*J$2</f>
        <v>-4.1809298999999998</v>
      </c>
      <c r="K1042" s="8">
        <f>F1042*K$2</f>
        <v>495.44565630002313</v>
      </c>
      <c r="L1042" s="9">
        <f>F1042*L$2</f>
        <v>4.5695621999999787</v>
      </c>
      <c r="M1042" s="8">
        <f t="shared" si="249"/>
        <v>-1.4602155005759219</v>
      </c>
      <c r="N1042">
        <f t="shared" si="251"/>
        <v>-2.7070322706473346</v>
      </c>
      <c r="P1042" s="2">
        <f t="shared" si="250"/>
        <v>173.98208370989386</v>
      </c>
      <c r="Q1042">
        <f t="shared" si="252"/>
        <v>319.84576862421494</v>
      </c>
      <c r="S1042" s="4">
        <f t="shared" si="253"/>
        <v>322.95511532363901</v>
      </c>
      <c r="T1042" s="2">
        <f t="shared" si="254"/>
        <v>-386.35488614997757</v>
      </c>
      <c r="U1042" s="8">
        <f t="shared" si="255"/>
        <v>318.97595305222524</v>
      </c>
      <c r="V1042" s="8">
        <f t="shared" si="256"/>
        <v>-50.764927031583781</v>
      </c>
      <c r="W1042" s="2">
        <f t="shared" si="257"/>
        <v>-289.97783595271272</v>
      </c>
      <c r="X1042" s="1">
        <f t="shared" si="258"/>
        <v>-97.020039109954283</v>
      </c>
      <c r="Z1042" s="2">
        <f t="shared" si="259"/>
        <v>235.52469649613721</v>
      </c>
      <c r="AA1042" s="1">
        <f t="shared" si="260"/>
        <v>84.025230496010096</v>
      </c>
      <c r="AC1042" s="14">
        <f t="shared" si="261"/>
        <v>-256.71753248828639</v>
      </c>
      <c r="AS1042">
        <f>ABS(H1042-AC1042)</f>
        <v>275.70217271637057</v>
      </c>
    </row>
    <row r="1043" spans="1:45" x14ac:dyDescent="0.35">
      <c r="A1043">
        <f t="shared" si="247"/>
        <v>4.1599999999998978E-2</v>
      </c>
      <c r="B1043" s="2">
        <v>14.91</v>
      </c>
      <c r="C1043">
        <v>21</v>
      </c>
      <c r="D1043" s="44">
        <f t="shared" si="248"/>
        <v>18.993999596382515</v>
      </c>
      <c r="F1043" s="3">
        <f>IF(G$3=0, C1043,D1043)</f>
        <v>21</v>
      </c>
      <c r="H1043" s="46">
        <f>-I$6*COS(2*PI()*A1043*I$2)</f>
        <v>18.993999596382515</v>
      </c>
      <c r="J1043" s="2">
        <f>F1043*J$2</f>
        <v>-4.1809298999999998</v>
      </c>
      <c r="K1043" s="8">
        <f>F1043*K$2</f>
        <v>495.44565630002313</v>
      </c>
      <c r="L1043" s="9">
        <f>F1043*L$2</f>
        <v>4.5695621999999787</v>
      </c>
      <c r="M1043" s="8">
        <f t="shared" si="249"/>
        <v>-1.4738976293526651</v>
      </c>
      <c r="N1043">
        <f t="shared" si="251"/>
        <v>-2.7334134169253534</v>
      </c>
      <c r="P1043" s="2">
        <f t="shared" si="250"/>
        <v>175.59988767580819</v>
      </c>
      <c r="Q1043">
        <f t="shared" si="252"/>
        <v>322.97532738236174</v>
      </c>
      <c r="S1043" s="4">
        <f t="shared" si="253"/>
        <v>326.07099195300907</v>
      </c>
      <c r="T1043" s="2">
        <f t="shared" si="254"/>
        <v>-390.08244488268645</v>
      </c>
      <c r="U1043" s="8">
        <f t="shared" si="255"/>
        <v>322.05343865405717</v>
      </c>
      <c r="V1043" s="8">
        <f t="shared" si="256"/>
        <v>-51.254707939902495</v>
      </c>
      <c r="W1043" s="2">
        <f t="shared" si="257"/>
        <v>-289.33484704002331</v>
      </c>
      <c r="X1043" s="1">
        <f t="shared" si="258"/>
        <v>-101.49492078775961</v>
      </c>
      <c r="Z1043" s="2">
        <f t="shared" si="259"/>
        <v>234.95072255621514</v>
      </c>
      <c r="AA1043" s="1">
        <f t="shared" si="260"/>
        <v>87.761910282616185</v>
      </c>
      <c r="AC1043" s="14">
        <f t="shared" si="261"/>
        <v>-252.82764469730961</v>
      </c>
      <c r="AS1043">
        <f>ABS(H1043-AC1043)</f>
        <v>271.82164429369215</v>
      </c>
    </row>
    <row r="1044" spans="1:45" x14ac:dyDescent="0.35">
      <c r="A1044">
        <f t="shared" si="247"/>
        <v>4.1639999999998976E-2</v>
      </c>
      <c r="B1044" s="2">
        <v>15.280000000000001</v>
      </c>
      <c r="C1044">
        <v>21</v>
      </c>
      <c r="D1044" s="44">
        <f t="shared" si="248"/>
        <v>18.999039892969911</v>
      </c>
      <c r="F1044" s="3">
        <f>IF(G$3=0, C1044,D1044)</f>
        <v>21</v>
      </c>
      <c r="H1044" s="46">
        <f>-I$6*COS(2*PI()*A1044*I$2)</f>
        <v>18.999039892969911</v>
      </c>
      <c r="J1044" s="2">
        <f>F1044*J$2</f>
        <v>-4.1809298999999998</v>
      </c>
      <c r="K1044" s="8">
        <f>F1044*K$2</f>
        <v>495.44565630002313</v>
      </c>
      <c r="L1044" s="9">
        <f>F1044*L$2</f>
        <v>4.5695621999999787</v>
      </c>
      <c r="M1044" s="8">
        <f t="shared" si="249"/>
        <v>-1.4475164830746463</v>
      </c>
      <c r="N1044">
        <f t="shared" si="251"/>
        <v>-2.7593223697042566</v>
      </c>
      <c r="P1044" s="2">
        <f t="shared" si="250"/>
        <v>172.47032891766139</v>
      </c>
      <c r="Q1044">
        <f t="shared" si="252"/>
        <v>326.04911083136494</v>
      </c>
      <c r="S1044" s="4">
        <f t="shared" si="253"/>
        <v>329.17115654829024</v>
      </c>
      <c r="T1044" s="2">
        <f t="shared" si="254"/>
        <v>-393.79120712989766</v>
      </c>
      <c r="U1044" s="8">
        <f t="shared" si="255"/>
        <v>325.11540581134346</v>
      </c>
      <c r="V1044" s="8">
        <f t="shared" si="256"/>
        <v>-51.742019092437225</v>
      </c>
      <c r="W1044" s="2">
        <f t="shared" si="257"/>
        <v>-288.58752409492683</v>
      </c>
      <c r="X1044" s="1">
        <f t="shared" si="258"/>
        <v>-105.95824429416379</v>
      </c>
      <c r="Z1044" s="2">
        <f t="shared" si="259"/>
        <v>234.29152837144099</v>
      </c>
      <c r="AA1044" s="1">
        <f t="shared" si="260"/>
        <v>91.488106178988204</v>
      </c>
      <c r="AC1044" s="14">
        <f t="shared" si="261"/>
        <v>-248.84143700837586</v>
      </c>
      <c r="AS1044">
        <f>ABS(H1044-AC1044)</f>
        <v>267.84047690134577</v>
      </c>
    </row>
    <row r="1045" spans="1:45" x14ac:dyDescent="0.35">
      <c r="A1045">
        <f t="shared" si="247"/>
        <v>4.1679999999998975E-2</v>
      </c>
      <c r="B1045" s="2">
        <v>15.280000000000001</v>
      </c>
      <c r="C1045">
        <v>21.2</v>
      </c>
      <c r="D1045" s="44">
        <f t="shared" si="248"/>
        <v>18.999759971726387</v>
      </c>
      <c r="F1045" s="3">
        <f>IF(G$3=0, C1045,D1045)</f>
        <v>21.2</v>
      </c>
      <c r="H1045" s="46">
        <f>-I$6*COS(2*PI()*A1045*I$2)</f>
        <v>18.999759971726387</v>
      </c>
      <c r="J1045" s="2">
        <f>F1045*J$2</f>
        <v>-4.2207482799999996</v>
      </c>
      <c r="K1045" s="8">
        <f>F1045*K$2</f>
        <v>500.16418636002334</v>
      </c>
      <c r="L1045" s="9">
        <f>F1045*L$2</f>
        <v>4.6130818399999782</v>
      </c>
      <c r="M1045" s="8">
        <f t="shared" si="249"/>
        <v>-1.4216075302957432</v>
      </c>
      <c r="N1045">
        <f t="shared" si="251"/>
        <v>-2.7847675807282655</v>
      </c>
      <c r="P1045" s="2">
        <f t="shared" si="250"/>
        <v>169.39654546865819</v>
      </c>
      <c r="Q1045">
        <f t="shared" si="252"/>
        <v>329.06811300436169</v>
      </c>
      <c r="S1045" s="4">
        <f t="shared" si="253"/>
        <v>332.25958731406593</v>
      </c>
      <c r="T1045" s="2">
        <f t="shared" si="254"/>
        <v>-397.48593206310579</v>
      </c>
      <c r="U1045" s="8">
        <f t="shared" si="255"/>
        <v>328.16578371281093</v>
      </c>
      <c r="V1045" s="8">
        <f t="shared" si="256"/>
        <v>-52.22748581839258</v>
      </c>
      <c r="W1045" s="2">
        <f t="shared" si="257"/>
        <v>-287.83296283573384</v>
      </c>
      <c r="X1045" s="1">
        <f t="shared" si="258"/>
        <v>-110.40989768067716</v>
      </c>
      <c r="Z1045" s="2">
        <f t="shared" si="259"/>
        <v>233.62729963235526</v>
      </c>
      <c r="AA1045" s="1">
        <f t="shared" si="260"/>
        <v>95.203738115070934</v>
      </c>
      <c r="AC1045" s="14">
        <f t="shared" si="261"/>
        <v>-244.85671053905548</v>
      </c>
      <c r="AS1045">
        <f>ABS(H1045-AC1045)</f>
        <v>263.85647051078189</v>
      </c>
    </row>
    <row r="1046" spans="1:45" x14ac:dyDescent="0.35">
      <c r="A1046">
        <f t="shared" si="247"/>
        <v>4.1719999999998973E-2</v>
      </c>
      <c r="B1046" s="2">
        <v>14.91</v>
      </c>
      <c r="C1046">
        <v>21</v>
      </c>
      <c r="D1046" s="44">
        <f t="shared" si="248"/>
        <v>18.996159668912245</v>
      </c>
      <c r="F1046" s="3">
        <f>IF(G$3=0, C1046,D1046)</f>
        <v>21</v>
      </c>
      <c r="H1046" s="46">
        <f>-I$6*COS(2*PI()*A1046*I$2)</f>
        <v>18.996159668912245</v>
      </c>
      <c r="J1046" s="2">
        <f>F1046*J$2</f>
        <v>-4.1809298999999998</v>
      </c>
      <c r="K1046" s="8">
        <f>F1046*K$2</f>
        <v>495.44565630002313</v>
      </c>
      <c r="L1046" s="9">
        <f>F1046*L$2</f>
        <v>4.5695621999999787</v>
      </c>
      <c r="M1046" s="8">
        <f t="shared" si="249"/>
        <v>-1.4359806992717341</v>
      </c>
      <c r="N1046">
        <f t="shared" si="251"/>
        <v>-2.8104700556664586</v>
      </c>
      <c r="P1046" s="2">
        <f t="shared" si="250"/>
        <v>171.09607335566164</v>
      </c>
      <c r="Q1046">
        <f t="shared" si="252"/>
        <v>332.1174043333134</v>
      </c>
      <c r="S1046" s="4">
        <f t="shared" si="253"/>
        <v>335.25098583404167</v>
      </c>
      <c r="T1046" s="2">
        <f t="shared" si="254"/>
        <v>-401.06457621449584</v>
      </c>
      <c r="U1046" s="8">
        <f t="shared" si="255"/>
        <v>331.1203249124822</v>
      </c>
      <c r="V1046" s="8">
        <f t="shared" si="256"/>
        <v>-52.697700162069339</v>
      </c>
      <c r="W1046" s="2">
        <f t="shared" si="257"/>
        <v>-287.07603438242865</v>
      </c>
      <c r="X1046" s="1">
        <f t="shared" si="258"/>
        <v>-114.84984433603887</v>
      </c>
      <c r="Z1046" s="2">
        <f t="shared" si="259"/>
        <v>232.96204559774</v>
      </c>
      <c r="AA1046" s="1">
        <f t="shared" si="260"/>
        <v>98.908789784461746</v>
      </c>
      <c r="AC1046" s="14">
        <f t="shared" si="261"/>
        <v>-240.86494476003622</v>
      </c>
      <c r="AS1046">
        <f>ABS(H1046-AC1046)</f>
        <v>259.86110442894847</v>
      </c>
    </row>
    <row r="1047" spans="1:45" x14ac:dyDescent="0.35">
      <c r="A1047">
        <f t="shared" si="247"/>
        <v>4.1759999999998972E-2</v>
      </c>
      <c r="B1047" s="2">
        <v>14.91</v>
      </c>
      <c r="C1047">
        <v>21.6</v>
      </c>
      <c r="D1047" s="44">
        <f t="shared" si="248"/>
        <v>18.988239803205296</v>
      </c>
      <c r="F1047" s="3">
        <f>IF(G$3=0, C1047,D1047)</f>
        <v>21.6</v>
      </c>
      <c r="H1047" s="46">
        <f>-I$6*COS(2*PI()*A1047*I$2)</f>
        <v>18.988239803205296</v>
      </c>
      <c r="J1047" s="2">
        <f>F1047*J$2</f>
        <v>-4.3003850400000001</v>
      </c>
      <c r="K1047" s="8">
        <f>F1047*K$2</f>
        <v>509.6012464800238</v>
      </c>
      <c r="L1047" s="9">
        <f>F1047*L$2</f>
        <v>4.7001211199999782</v>
      </c>
      <c r="M1047" s="8">
        <f t="shared" si="249"/>
        <v>-1.3704598443335412</v>
      </c>
      <c r="N1047">
        <f t="shared" si="251"/>
        <v>-2.8349997793741983</v>
      </c>
      <c r="P1047" s="2">
        <f t="shared" si="250"/>
        <v>163.32825196670973</v>
      </c>
      <c r="Q1047">
        <f t="shared" si="252"/>
        <v>335.02825677268908</v>
      </c>
      <c r="S1047" s="4">
        <f t="shared" si="253"/>
        <v>338.35791804835554</v>
      </c>
      <c r="T1047" s="2">
        <f t="shared" si="254"/>
        <v>-404.78143464150668</v>
      </c>
      <c r="U1047" s="8">
        <f t="shared" si="255"/>
        <v>334.18897630429029</v>
      </c>
      <c r="V1047" s="8">
        <f t="shared" si="256"/>
        <v>-53.186075108518672</v>
      </c>
      <c r="W1047" s="2">
        <f t="shared" si="257"/>
        <v>-286.21473187845697</v>
      </c>
      <c r="X1047" s="1">
        <f t="shared" si="258"/>
        <v>-119.2764700007439</v>
      </c>
      <c r="Z1047" s="2">
        <f t="shared" si="259"/>
        <v>232.21153512802044</v>
      </c>
      <c r="AA1047" s="1">
        <f t="shared" si="260"/>
        <v>102.60190526029109</v>
      </c>
      <c r="AC1047" s="14">
        <f t="shared" si="261"/>
        <v>-236.79890172668456</v>
      </c>
      <c r="AS1047">
        <f>ABS(H1047-AC1047)</f>
        <v>255.78714152988985</v>
      </c>
    </row>
    <row r="1048" spans="1:45" x14ac:dyDescent="0.35">
      <c r="A1048">
        <f t="shared" si="247"/>
        <v>4.179999999999897E-2</v>
      </c>
      <c r="B1048" s="2">
        <v>15.280000000000001</v>
      </c>
      <c r="C1048">
        <v>21</v>
      </c>
      <c r="D1048" s="44">
        <f t="shared" si="248"/>
        <v>18.976002175514704</v>
      </c>
      <c r="F1048" s="3">
        <f>IF(G$3=0, C1048,D1048)</f>
        <v>21</v>
      </c>
      <c r="H1048" s="46">
        <f>-I$6*COS(2*PI()*A1048*I$2)</f>
        <v>18.976002175514704</v>
      </c>
      <c r="J1048" s="2">
        <f>F1048*J$2</f>
        <v>-4.1809298999999998</v>
      </c>
      <c r="K1048" s="8">
        <f>F1048*K$2</f>
        <v>495.44565630002313</v>
      </c>
      <c r="L1048" s="9">
        <f>F1048*L$2</f>
        <v>4.5695621999999787</v>
      </c>
      <c r="M1048" s="8">
        <f t="shared" si="249"/>
        <v>-1.4653852606258018</v>
      </c>
      <c r="N1048">
        <f t="shared" si="251"/>
        <v>-2.8612285636156116</v>
      </c>
      <c r="P1048" s="2">
        <f t="shared" si="250"/>
        <v>174.57298970733473</v>
      </c>
      <c r="Q1048">
        <f t="shared" si="252"/>
        <v>338.13951405255193</v>
      </c>
      <c r="S1048" s="4">
        <f t="shared" si="253"/>
        <v>341.24369099192609</v>
      </c>
      <c r="T1048" s="2">
        <f t="shared" si="254"/>
        <v>-408.23371771171162</v>
      </c>
      <c r="U1048" s="8">
        <f t="shared" si="255"/>
        <v>337.03919335084584</v>
      </c>
      <c r="V1048" s="8">
        <f t="shared" si="256"/>
        <v>-53.639686294590987</v>
      </c>
      <c r="W1048" s="2">
        <f t="shared" si="257"/>
        <v>-285.50496464076275</v>
      </c>
      <c r="X1048" s="1">
        <f t="shared" si="258"/>
        <v>-123.69211833437403</v>
      </c>
      <c r="Z1048" s="2">
        <f t="shared" si="259"/>
        <v>231.5870710439992</v>
      </c>
      <c r="AA1048" s="1">
        <f t="shared" si="260"/>
        <v>106.28508919688176</v>
      </c>
      <c r="AC1048" s="14">
        <f t="shared" si="261"/>
        <v>-232.859561738472</v>
      </c>
      <c r="AS1048">
        <f>ABS(H1048-AC1048)</f>
        <v>251.8355639139867</v>
      </c>
    </row>
    <row r="1049" spans="1:45" x14ac:dyDescent="0.35">
      <c r="A1049">
        <f t="shared" si="247"/>
        <v>4.1839999999998968E-2</v>
      </c>
      <c r="B1049" s="2">
        <v>14.91</v>
      </c>
      <c r="C1049">
        <v>21.2</v>
      </c>
      <c r="D1049" s="44">
        <f t="shared" si="248"/>
        <v>18.959449568571472</v>
      </c>
      <c r="F1049" s="3">
        <f>IF(G$3=0, C1049,D1049)</f>
        <v>21.2</v>
      </c>
      <c r="H1049" s="46">
        <f>-I$6*COS(2*PI()*A1049*I$2)</f>
        <v>18.959449568571472</v>
      </c>
      <c r="J1049" s="2">
        <f>F1049*J$2</f>
        <v>-4.2207482799999996</v>
      </c>
      <c r="K1049" s="8">
        <f>F1049*K$2</f>
        <v>500.16418636002334</v>
      </c>
      <c r="L1049" s="9">
        <f>F1049*L$2</f>
        <v>4.6130818399999782</v>
      </c>
      <c r="M1049" s="8">
        <f t="shared" si="249"/>
        <v>-1.3197013363843881</v>
      </c>
      <c r="N1049">
        <f t="shared" si="251"/>
        <v>-2.8848497658654204</v>
      </c>
      <c r="P1049" s="2">
        <f t="shared" si="250"/>
        <v>157.3061422474712</v>
      </c>
      <c r="Q1049">
        <f t="shared" si="252"/>
        <v>340.94303985030041</v>
      </c>
      <c r="S1049" s="4">
        <f t="shared" si="253"/>
        <v>344.23642035391595</v>
      </c>
      <c r="T1049" s="2">
        <f t="shared" si="254"/>
        <v>-411.81395396457475</v>
      </c>
      <c r="U1049" s="8">
        <f t="shared" si="255"/>
        <v>339.99504899509367</v>
      </c>
      <c r="V1049" s="8">
        <f t="shared" si="256"/>
        <v>-54.11010983172693</v>
      </c>
      <c r="W1049" s="2">
        <f t="shared" si="257"/>
        <v>-284.5415993773376</v>
      </c>
      <c r="X1049" s="1">
        <f t="shared" si="258"/>
        <v>-128.0928671645035</v>
      </c>
      <c r="Z1049" s="2">
        <f t="shared" si="259"/>
        <v>230.75410415396408</v>
      </c>
      <c r="AA1049" s="1">
        <f t="shared" si="260"/>
        <v>109.95502554475661</v>
      </c>
      <c r="AC1049" s="14">
        <f t="shared" si="261"/>
        <v>-228.69668366430793</v>
      </c>
      <c r="AS1049">
        <f>ABS(H1049-AC1049)</f>
        <v>247.6561332328794</v>
      </c>
    </row>
    <row r="1050" spans="1:45" x14ac:dyDescent="0.35">
      <c r="A1050">
        <f t="shared" si="247"/>
        <v>4.1879999999998967E-2</v>
      </c>
      <c r="B1050" s="2">
        <v>14.54</v>
      </c>
      <c r="C1050">
        <v>20.8</v>
      </c>
      <c r="D1050" s="44">
        <f t="shared" si="248"/>
        <v>18.938585746295683</v>
      </c>
      <c r="F1050" s="3">
        <f>IF(G$3=0, C1050,D1050)</f>
        <v>20.8</v>
      </c>
      <c r="H1050" s="46">
        <f>-I$6*COS(2*PI()*A1050*I$2)</f>
        <v>18.938585746295683</v>
      </c>
      <c r="J1050" s="2">
        <f>F1050*J$2</f>
        <v>-4.1411115199999999</v>
      </c>
      <c r="K1050" s="8">
        <f>F1050*K$2</f>
        <v>490.72712624002293</v>
      </c>
      <c r="L1050" s="9">
        <f>F1050*L$2</f>
        <v>4.5260425599999792</v>
      </c>
      <c r="M1050" s="8">
        <f t="shared" si="249"/>
        <v>-1.3358985141345792</v>
      </c>
      <c r="N1050">
        <f t="shared" si="251"/>
        <v>-2.9087608797800621</v>
      </c>
      <c r="P1050" s="2">
        <f t="shared" si="250"/>
        <v>159.22114650972293</v>
      </c>
      <c r="Q1050">
        <f t="shared" si="252"/>
        <v>343.78069504551115</v>
      </c>
      <c r="S1050" s="4">
        <f t="shared" si="253"/>
        <v>346.97083909137655</v>
      </c>
      <c r="T1050" s="2">
        <f t="shared" si="254"/>
        <v>-415.08517027257244</v>
      </c>
      <c r="U1050" s="8">
        <f t="shared" si="255"/>
        <v>342.69577668584816</v>
      </c>
      <c r="V1050" s="8">
        <f t="shared" si="256"/>
        <v>-54.539929831765875</v>
      </c>
      <c r="W1050" s="2">
        <f t="shared" si="257"/>
        <v>-283.72108680007125</v>
      </c>
      <c r="X1050" s="1">
        <f t="shared" si="258"/>
        <v>-132.48092586506172</v>
      </c>
      <c r="Z1050" s="2">
        <f t="shared" si="259"/>
        <v>230.04002345033706</v>
      </c>
      <c r="AA1050" s="1">
        <f t="shared" si="260"/>
        <v>113.6136050817129</v>
      </c>
      <c r="AC1050" s="14">
        <f t="shared" si="261"/>
        <v>-224.64741155012422</v>
      </c>
      <c r="AS1050">
        <f>ABS(H1050-AC1050)</f>
        <v>243.58599729641989</v>
      </c>
    </row>
    <row r="1051" spans="1:45" x14ac:dyDescent="0.35">
      <c r="A1051">
        <f t="shared" si="247"/>
        <v>4.1919999999998965E-2</v>
      </c>
      <c r="B1051" s="2">
        <v>15.650000000000002</v>
      </c>
      <c r="C1051">
        <v>21.2</v>
      </c>
      <c r="D1051" s="44">
        <f t="shared" si="248"/>
        <v>18.91341545294059</v>
      </c>
      <c r="F1051" s="3">
        <f>IF(G$3=0, C1051,D1051)</f>
        <v>21.2</v>
      </c>
      <c r="H1051" s="46">
        <f>-I$6*COS(2*PI()*A1051*I$2)</f>
        <v>18.91341545294059</v>
      </c>
      <c r="J1051" s="2">
        <f>F1051*J$2</f>
        <v>-4.2207482799999996</v>
      </c>
      <c r="K1051" s="8">
        <f>F1051*K$2</f>
        <v>500.16418636002334</v>
      </c>
      <c r="L1051" s="9">
        <f>F1051*L$2</f>
        <v>4.6130818399999782</v>
      </c>
      <c r="M1051" s="8">
        <f t="shared" si="249"/>
        <v>-1.2323506402199378</v>
      </c>
      <c r="N1051">
        <f t="shared" si="251"/>
        <v>-2.9308186006542933</v>
      </c>
      <c r="P1051" s="2">
        <f t="shared" si="250"/>
        <v>146.94643119451177</v>
      </c>
      <c r="Q1051">
        <f t="shared" si="252"/>
        <v>346.39958903690268</v>
      </c>
      <c r="S1051" s="4">
        <f t="shared" si="253"/>
        <v>349.78032023668277</v>
      </c>
      <c r="T1051" s="2">
        <f t="shared" si="254"/>
        <v>-418.44618459478727</v>
      </c>
      <c r="U1051" s="8">
        <f t="shared" si="255"/>
        <v>345.47064193301492</v>
      </c>
      <c r="V1051" s="8">
        <f t="shared" si="256"/>
        <v>-54.981548801619176</v>
      </c>
      <c r="W1051" s="2">
        <f t="shared" si="257"/>
        <v>-282.60424440751069</v>
      </c>
      <c r="X1051" s="1">
        <f t="shared" si="258"/>
        <v>-136.85171136949236</v>
      </c>
      <c r="Z1051" s="2">
        <f t="shared" si="259"/>
        <v>229.08217160413525</v>
      </c>
      <c r="AA1051" s="1">
        <f t="shared" si="260"/>
        <v>117.25695084712203</v>
      </c>
      <c r="AC1051" s="14">
        <f t="shared" si="261"/>
        <v>-220.32884236200783</v>
      </c>
      <c r="AS1051">
        <f>ABS(H1051-AC1051)</f>
        <v>239.24225781494843</v>
      </c>
    </row>
    <row r="1052" spans="1:45" x14ac:dyDescent="0.35">
      <c r="A1052">
        <f t="shared" si="247"/>
        <v>4.1959999999998963E-2</v>
      </c>
      <c r="B1052" s="2">
        <v>15.650000000000002</v>
      </c>
      <c r="C1052">
        <v>20.8</v>
      </c>
      <c r="D1052" s="44">
        <f t="shared" si="248"/>
        <v>18.883944412013847</v>
      </c>
      <c r="F1052" s="3">
        <f>IF(G$3=0, C1052,D1052)</f>
        <v>20.8</v>
      </c>
      <c r="H1052" s="46">
        <f>-I$6*COS(2*PI()*A1052*I$2)</f>
        <v>18.883944412013847</v>
      </c>
      <c r="J1052" s="2">
        <f>F1052*J$2</f>
        <v>-4.1411115199999999</v>
      </c>
      <c r="K1052" s="8">
        <f>F1052*K$2</f>
        <v>490.72712624002293</v>
      </c>
      <c r="L1052" s="9">
        <f>F1052*L$2</f>
        <v>4.5260425599999792</v>
      </c>
      <c r="M1052" s="8">
        <f t="shared" si="249"/>
        <v>-1.2899296793457062</v>
      </c>
      <c r="N1052">
        <f t="shared" si="251"/>
        <v>-2.9539069229919326</v>
      </c>
      <c r="P1052" s="2">
        <f t="shared" si="250"/>
        <v>153.76459732312065</v>
      </c>
      <c r="Q1052">
        <f t="shared" si="252"/>
        <v>349.13999706685485</v>
      </c>
      <c r="S1052" s="4">
        <f t="shared" si="253"/>
        <v>352.37610994750912</v>
      </c>
      <c r="T1052" s="2">
        <f t="shared" si="254"/>
        <v>-421.55155741785148</v>
      </c>
      <c r="U1052" s="8">
        <f t="shared" si="255"/>
        <v>348.03444865923524</v>
      </c>
      <c r="V1052" s="8">
        <f t="shared" si="256"/>
        <v>-55.389577871316312</v>
      </c>
      <c r="W1052" s="2">
        <f t="shared" si="257"/>
        <v>-281.59447322529491</v>
      </c>
      <c r="X1052" s="1">
        <f t="shared" si="258"/>
        <v>-141.20687965184175</v>
      </c>
      <c r="Z1052" s="2">
        <f t="shared" si="259"/>
        <v>228.21369108589289</v>
      </c>
      <c r="AA1052" s="1">
        <f t="shared" si="260"/>
        <v>120.88648421152097</v>
      </c>
      <c r="AC1052" s="14">
        <f t="shared" si="261"/>
        <v>-216.09756688509026</v>
      </c>
      <c r="AS1052">
        <f>ABS(H1052-AC1052)</f>
        <v>234.98151129710411</v>
      </c>
    </row>
    <row r="1053" spans="1:45" x14ac:dyDescent="0.35">
      <c r="A1053">
        <f t="shared" si="247"/>
        <v>4.1999999999998962E-2</v>
      </c>
      <c r="B1053" s="2">
        <v>15.650000000000002</v>
      </c>
      <c r="C1053">
        <v>20.8</v>
      </c>
      <c r="D1053" s="44">
        <f t="shared" si="248"/>
        <v>18.850179324976011</v>
      </c>
      <c r="F1053" s="3">
        <f>IF(G$3=0, C1053,D1053)</f>
        <v>20.8</v>
      </c>
      <c r="H1053" s="46">
        <f>-I$6*COS(2*PI()*A1053*I$2)</f>
        <v>18.850179324976011</v>
      </c>
      <c r="J1053" s="2">
        <f>F1053*J$2</f>
        <v>-4.1411115199999999</v>
      </c>
      <c r="K1053" s="8">
        <f>F1053*K$2</f>
        <v>490.72712624002293</v>
      </c>
      <c r="L1053" s="9">
        <f>F1053*L$2</f>
        <v>4.5260425599999792</v>
      </c>
      <c r="M1053" s="8">
        <f t="shared" si="249"/>
        <v>-1.1872045970080674</v>
      </c>
      <c r="N1053">
        <f t="shared" si="251"/>
        <v>-2.9751565793533188</v>
      </c>
      <c r="P1053" s="2">
        <f t="shared" si="250"/>
        <v>141.58712917316808</v>
      </c>
      <c r="Q1053">
        <f t="shared" si="252"/>
        <v>351.66337704169177</v>
      </c>
      <c r="S1053" s="4">
        <f t="shared" si="253"/>
        <v>355.00221500468365</v>
      </c>
      <c r="T1053" s="2">
        <f t="shared" si="254"/>
        <v>-424.69319683534695</v>
      </c>
      <c r="U1053" s="8">
        <f t="shared" si="255"/>
        <v>350.6281972133898</v>
      </c>
      <c r="V1053" s="8">
        <f t="shared" si="256"/>
        <v>-55.802372173927502</v>
      </c>
      <c r="W1053" s="2">
        <f t="shared" si="257"/>
        <v>-280.34467776600974</v>
      </c>
      <c r="X1053" s="1">
        <f t="shared" si="258"/>
        <v>-145.54271847263826</v>
      </c>
      <c r="Z1053" s="2">
        <f t="shared" si="259"/>
        <v>227.14796444771429</v>
      </c>
      <c r="AA1053" s="1">
        <f t="shared" si="260"/>
        <v>124.49906815289366</v>
      </c>
      <c r="AC1053" s="14">
        <f t="shared" si="261"/>
        <v>-211.64798178704359</v>
      </c>
      <c r="AS1053">
        <f>ABS(H1053-AC1053)</f>
        <v>230.4981611120196</v>
      </c>
    </row>
    <row r="1054" spans="1:45" x14ac:dyDescent="0.35">
      <c r="A1054">
        <f t="shared" si="247"/>
        <v>4.203999999999896E-2</v>
      </c>
      <c r="B1054" s="2">
        <v>15.280000000000001</v>
      </c>
      <c r="C1054">
        <v>21.2</v>
      </c>
      <c r="D1054" s="44">
        <f t="shared" si="248"/>
        <v>18.812127869716704</v>
      </c>
      <c r="F1054" s="3">
        <f>IF(G$3=0, C1054,D1054)</f>
        <v>21.2</v>
      </c>
      <c r="H1054" s="46">
        <f>-I$6*COS(2*PI()*A1054*I$2)</f>
        <v>18.812127869716704</v>
      </c>
      <c r="J1054" s="2">
        <f>F1054*J$2</f>
        <v>-4.2207482799999996</v>
      </c>
      <c r="K1054" s="8">
        <f>F1054*K$2</f>
        <v>500.16418636002334</v>
      </c>
      <c r="L1054" s="9">
        <f>F1054*L$2</f>
        <v>4.6130818399999782</v>
      </c>
      <c r="M1054" s="8">
        <f t="shared" si="249"/>
        <v>-1.1659549406466811</v>
      </c>
      <c r="N1054">
        <f t="shared" si="251"/>
        <v>-2.9960258902404582</v>
      </c>
      <c r="P1054" s="2">
        <f t="shared" si="250"/>
        <v>139.06374919833115</v>
      </c>
      <c r="Q1054">
        <f t="shared" si="252"/>
        <v>354.14178508627919</v>
      </c>
      <c r="S1054" s="4">
        <f t="shared" si="253"/>
        <v>357.58891198563254</v>
      </c>
      <c r="T1054" s="2">
        <f t="shared" si="254"/>
        <v>-427.78769192200167</v>
      </c>
      <c r="U1054" s="8">
        <f t="shared" si="255"/>
        <v>353.18302324216671</v>
      </c>
      <c r="V1054" s="8">
        <f t="shared" si="256"/>
        <v>-56.20897196832648</v>
      </c>
      <c r="W1054" s="2">
        <f t="shared" si="257"/>
        <v>-279.15047836270867</v>
      </c>
      <c r="X1054" s="1">
        <f t="shared" si="258"/>
        <v>-149.86008768604339</v>
      </c>
      <c r="Z1054" s="2">
        <f t="shared" si="259"/>
        <v>226.12912906049615</v>
      </c>
      <c r="AA1054" s="1">
        <f t="shared" si="260"/>
        <v>128.09544843438448</v>
      </c>
      <c r="AC1054" s="14">
        <f t="shared" si="261"/>
        <v>-207.26400189665065</v>
      </c>
      <c r="AS1054">
        <f>ABS(H1054-AC1054)</f>
        <v>226.07612976636736</v>
      </c>
    </row>
    <row r="1055" spans="1:45" x14ac:dyDescent="0.35">
      <c r="A1055">
        <f t="shared" si="247"/>
        <v>4.2079999999998959E-2</v>
      </c>
      <c r="B1055" s="2">
        <v>14.91</v>
      </c>
      <c r="C1055">
        <v>21</v>
      </c>
      <c r="D1055" s="44">
        <f t="shared" si="248"/>
        <v>18.769798698808703</v>
      </c>
      <c r="F1055" s="3">
        <f>IF(G$3=0, C1055,D1055)</f>
        <v>21</v>
      </c>
      <c r="H1055" s="46">
        <f>-I$6*COS(2*PI()*A1055*I$2)</f>
        <v>18.769798698808703</v>
      </c>
      <c r="J1055" s="2">
        <f>F1055*J$2</f>
        <v>-4.1809298999999998</v>
      </c>
      <c r="K1055" s="8">
        <f>F1055*K$2</f>
        <v>495.44565630002313</v>
      </c>
      <c r="L1055" s="9">
        <f>F1055*L$2</f>
        <v>4.5695621999999787</v>
      </c>
      <c r="M1055" s="8">
        <f t="shared" si="249"/>
        <v>-1.2247223897595414</v>
      </c>
      <c r="N1055">
        <f t="shared" si="251"/>
        <v>-3.0179470738225236</v>
      </c>
      <c r="P1055" s="2">
        <f t="shared" si="250"/>
        <v>146.02240127374415</v>
      </c>
      <c r="Q1055">
        <f t="shared" si="252"/>
        <v>356.7442109240198</v>
      </c>
      <c r="S1055" s="4">
        <f t="shared" si="253"/>
        <v>360.08905073426024</v>
      </c>
      <c r="T1055" s="2">
        <f t="shared" si="254"/>
        <v>-430.77863640856668</v>
      </c>
      <c r="U1055" s="8">
        <f t="shared" si="255"/>
        <v>355.6523575312587</v>
      </c>
      <c r="V1055" s="8">
        <f t="shared" si="256"/>
        <v>-56.601965778056766</v>
      </c>
      <c r="W1055" s="2">
        <f t="shared" si="257"/>
        <v>-277.92760423595826</v>
      </c>
      <c r="X1055" s="1">
        <f t="shared" si="258"/>
        <v>-154.15854380591679</v>
      </c>
      <c r="Z1055" s="2">
        <f t="shared" si="259"/>
        <v>225.08757480778223</v>
      </c>
      <c r="AA1055" s="1">
        <f t="shared" si="260"/>
        <v>131.67526373288473</v>
      </c>
      <c r="AC1055" s="14">
        <f t="shared" si="261"/>
        <v>-202.85430628113028</v>
      </c>
      <c r="AS1055">
        <f>ABS(H1055-AC1055)</f>
        <v>221.62410497993898</v>
      </c>
    </row>
    <row r="1056" spans="1:45" x14ac:dyDescent="0.35">
      <c r="A1056">
        <f t="shared" si="247"/>
        <v>4.2119999999998957E-2</v>
      </c>
      <c r="B1056" s="2">
        <v>15.280000000000001</v>
      </c>
      <c r="C1056">
        <v>20.6</v>
      </c>
      <c r="D1056" s="44">
        <f t="shared" si="248"/>
        <v>18.723201437540443</v>
      </c>
      <c r="F1056" s="3">
        <f>IF(G$3=0, C1056,D1056)</f>
        <v>20.6</v>
      </c>
      <c r="H1056" s="46">
        <f>-I$6*COS(2*PI()*A1056*I$2)</f>
        <v>18.723201437540443</v>
      </c>
      <c r="J1056" s="2">
        <f>F1056*J$2</f>
        <v>-4.1012931400000001</v>
      </c>
      <c r="K1056" s="8">
        <f>F1056*K$2</f>
        <v>486.00859618002272</v>
      </c>
      <c r="L1056" s="9">
        <f>F1056*L$2</f>
        <v>4.4825229199999796</v>
      </c>
      <c r="M1056" s="8">
        <f t="shared" si="249"/>
        <v>-1.1629828261774762</v>
      </c>
      <c r="N1056">
        <f t="shared" si="251"/>
        <v>-3.0387631871299901</v>
      </c>
      <c r="P1056" s="2">
        <f t="shared" si="250"/>
        <v>138.70144537600333</v>
      </c>
      <c r="Q1056">
        <f t="shared" si="252"/>
        <v>359.21616195365527</v>
      </c>
      <c r="S1056" s="4">
        <f t="shared" si="253"/>
        <v>362.5357020474778</v>
      </c>
      <c r="T1056" s="2">
        <f t="shared" si="254"/>
        <v>-433.70559326639375</v>
      </c>
      <c r="U1056" s="8">
        <f t="shared" si="255"/>
        <v>358.06886340898097</v>
      </c>
      <c r="V1056" s="8">
        <f t="shared" si="256"/>
        <v>-56.986551961999851</v>
      </c>
      <c r="W1056" s="2">
        <f t="shared" si="257"/>
        <v>-276.62009260264989</v>
      </c>
      <c r="X1056" s="1">
        <f t="shared" si="258"/>
        <v>-158.43677782011827</v>
      </c>
      <c r="Z1056" s="2">
        <f t="shared" si="259"/>
        <v>223.97709379837397</v>
      </c>
      <c r="AA1056" s="1">
        <f t="shared" si="260"/>
        <v>135.23741783036326</v>
      </c>
      <c r="AC1056" s="14">
        <f t="shared" si="261"/>
        <v>-198.36922673428649</v>
      </c>
      <c r="AS1056">
        <f>ABS(H1056-AC1056)</f>
        <v>217.09242817182692</v>
      </c>
    </row>
    <row r="1057" spans="1:45" x14ac:dyDescent="0.35">
      <c r="A1057">
        <f t="shared" si="247"/>
        <v>4.2159999999998955E-2</v>
      </c>
      <c r="B1057" s="2">
        <v>15.280000000000001</v>
      </c>
      <c r="C1057">
        <v>20.6</v>
      </c>
      <c r="D1057" s="44">
        <f t="shared" si="248"/>
        <v>18.672346681727298</v>
      </c>
      <c r="F1057" s="3">
        <f>IF(G$3=0, C1057,D1057)</f>
        <v>20.6</v>
      </c>
      <c r="H1057" s="46">
        <f>-I$6*COS(2*PI()*A1057*I$2)</f>
        <v>18.672346681727298</v>
      </c>
      <c r="J1057" s="2">
        <f>F1057*J$2</f>
        <v>-4.1012931400000001</v>
      </c>
      <c r="K1057" s="8">
        <f>F1057*K$2</f>
        <v>486.00859618002272</v>
      </c>
      <c r="L1057" s="9">
        <f>F1057*L$2</f>
        <v>4.4825229199999796</v>
      </c>
      <c r="M1057" s="8">
        <f t="shared" si="249"/>
        <v>-1.0625299528700101</v>
      </c>
      <c r="N1057">
        <f t="shared" si="251"/>
        <v>-3.0577813045034139</v>
      </c>
      <c r="P1057" s="2">
        <f t="shared" si="250"/>
        <v>126.79243422636745</v>
      </c>
      <c r="Q1057">
        <f t="shared" si="252"/>
        <v>361.47586939568083</v>
      </c>
      <c r="S1057" s="4">
        <f t="shared" si="253"/>
        <v>364.89586236281082</v>
      </c>
      <c r="T1057" s="2">
        <f t="shared" si="254"/>
        <v>-436.5290799574542</v>
      </c>
      <c r="U1057" s="8">
        <f t="shared" si="255"/>
        <v>360.39994395305274</v>
      </c>
      <c r="V1057" s="8">
        <f t="shared" si="256"/>
        <v>-57.357542729774664</v>
      </c>
      <c r="W1057" s="2">
        <f t="shared" si="257"/>
        <v>-275.26881544627548</v>
      </c>
      <c r="X1057" s="1">
        <f t="shared" si="258"/>
        <v>-162.69411284669155</v>
      </c>
      <c r="Z1057" s="2">
        <f t="shared" si="259"/>
        <v>222.83144557861772</v>
      </c>
      <c r="AA1057" s="1">
        <f t="shared" si="260"/>
        <v>138.78135142398995</v>
      </c>
      <c r="AC1057" s="14">
        <f t="shared" si="261"/>
        <v>-193.84500675206021</v>
      </c>
      <c r="AS1057">
        <f>ABS(H1057-AC1057)</f>
        <v>212.51735343378752</v>
      </c>
    </row>
    <row r="1058" spans="1:45" x14ac:dyDescent="0.35">
      <c r="A1058">
        <f t="shared" si="247"/>
        <v>4.2199999999998954E-2</v>
      </c>
      <c r="B1058" s="2">
        <v>14.54</v>
      </c>
      <c r="C1058">
        <v>20.6</v>
      </c>
      <c r="D1058" s="44">
        <f t="shared" si="248"/>
        <v>18.617245995302195</v>
      </c>
      <c r="F1058" s="3">
        <f>IF(G$3=0, C1058,D1058)</f>
        <v>20.6</v>
      </c>
      <c r="H1058" s="46">
        <f>-I$6*COS(2*PI()*A1058*I$2)</f>
        <v>18.617245995302195</v>
      </c>
      <c r="J1058" s="2">
        <f>F1058*J$2</f>
        <v>-4.1012931400000001</v>
      </c>
      <c r="K1058" s="8">
        <f>F1058*K$2</f>
        <v>486.00859618002272</v>
      </c>
      <c r="L1058" s="9">
        <f>F1058*L$2</f>
        <v>4.4825229199999796</v>
      </c>
      <c r="M1058" s="8">
        <f t="shared" si="249"/>
        <v>-1.0435118354965862</v>
      </c>
      <c r="N1058">
        <f t="shared" si="251"/>
        <v>-3.0764590184957825</v>
      </c>
      <c r="P1058" s="2">
        <f t="shared" si="250"/>
        <v>124.53272678434189</v>
      </c>
      <c r="Q1058">
        <f t="shared" si="252"/>
        <v>363.69530410570388</v>
      </c>
      <c r="S1058" s="4">
        <f t="shared" si="253"/>
        <v>367.1343151902073</v>
      </c>
      <c r="T1058" s="2">
        <f t="shared" si="254"/>
        <v>-439.20696659323079</v>
      </c>
      <c r="U1058" s="8">
        <f t="shared" si="255"/>
        <v>362.6108165793176</v>
      </c>
      <c r="V1058" s="8">
        <f t="shared" si="256"/>
        <v>-57.709402443569722</v>
      </c>
      <c r="W1058" s="2">
        <f t="shared" si="257"/>
        <v>-273.83496711076265</v>
      </c>
      <c r="X1058" s="1">
        <f t="shared" si="258"/>
        <v>-166.92927183152295</v>
      </c>
      <c r="Z1058" s="2">
        <f t="shared" si="259"/>
        <v>221.61859252906279</v>
      </c>
      <c r="AA1058" s="1">
        <f t="shared" si="260"/>
        <v>142.30599568143123</v>
      </c>
      <c r="AC1058" s="14">
        <f t="shared" si="261"/>
        <v>-189.23837387290115</v>
      </c>
      <c r="AS1058">
        <f>ABS(H1058-AC1058)</f>
        <v>207.85561986820335</v>
      </c>
    </row>
    <row r="1059" spans="1:45" x14ac:dyDescent="0.35">
      <c r="A1059">
        <f t="shared" si="247"/>
        <v>4.2239999999998952E-2</v>
      </c>
      <c r="B1059" s="2">
        <v>15.650000000000002</v>
      </c>
      <c r="C1059">
        <v>19.600000000000001</v>
      </c>
      <c r="D1059" s="44">
        <f t="shared" si="248"/>
        <v>18.557911907686048</v>
      </c>
      <c r="F1059" s="3">
        <f>IF(G$3=0, C1059,D1059)</f>
        <v>19.600000000000001</v>
      </c>
      <c r="H1059" s="46">
        <f>-I$6*COS(2*PI()*A1059*I$2)</f>
        <v>18.557911907686048</v>
      </c>
      <c r="J1059" s="2">
        <f>F1059*J$2</f>
        <v>-3.9022012400000001</v>
      </c>
      <c r="K1059" s="8">
        <f>F1059*K$2</f>
        <v>462.41594588002158</v>
      </c>
      <c r="L1059" s="9">
        <f>F1059*L$2</f>
        <v>4.2649247199999802</v>
      </c>
      <c r="M1059" s="8">
        <f t="shared" si="249"/>
        <v>-1.0248341215042176</v>
      </c>
      <c r="N1059">
        <f t="shared" si="251"/>
        <v>-3.0948024219531733</v>
      </c>
      <c r="P1059" s="2">
        <f t="shared" si="250"/>
        <v>122.31329207431884</v>
      </c>
      <c r="Q1059">
        <f t="shared" si="252"/>
        <v>365.87518382838147</v>
      </c>
      <c r="S1059" s="4">
        <f t="shared" si="253"/>
        <v>369.11527442687719</v>
      </c>
      <c r="T1059" s="2">
        <f t="shared" si="254"/>
        <v>-441.57681071099427</v>
      </c>
      <c r="U1059" s="8">
        <f t="shared" si="255"/>
        <v>364.5673682191366</v>
      </c>
      <c r="V1059" s="8">
        <f t="shared" si="256"/>
        <v>-58.020787048830769</v>
      </c>
      <c r="W1059" s="2">
        <f t="shared" si="257"/>
        <v>-272.27769476170783</v>
      </c>
      <c r="X1059" s="1">
        <f t="shared" si="258"/>
        <v>-171.14034588647664</v>
      </c>
      <c r="Z1059" s="2">
        <f t="shared" si="259"/>
        <v>220.30482089788637</v>
      </c>
      <c r="AA1059" s="1">
        <f t="shared" si="260"/>
        <v>145.8097455834731</v>
      </c>
      <c r="AC1059" s="14">
        <f t="shared" si="261"/>
        <v>-184.48873622706549</v>
      </c>
      <c r="AS1059">
        <f>ABS(H1059-AC1059)</f>
        <v>203.04664813475154</v>
      </c>
    </row>
    <row r="1060" spans="1:45" x14ac:dyDescent="0.35">
      <c r="A1060">
        <f t="shared" si="247"/>
        <v>4.227999999999895E-2</v>
      </c>
      <c r="B1060" s="2">
        <v>14.91</v>
      </c>
      <c r="C1060">
        <v>20</v>
      </c>
      <c r="D1060" s="44">
        <f t="shared" si="248"/>
        <v>18.494357910938707</v>
      </c>
      <c r="F1060" s="3">
        <f>IF(G$3=0, C1060,D1060)</f>
        <v>20</v>
      </c>
      <c r="H1060" s="46">
        <f>-I$6*COS(2*PI()*A1060*I$2)</f>
        <v>18.494357910938707</v>
      </c>
      <c r="J1060" s="2">
        <f>F1060*J$2</f>
        <v>-3.9818379999999998</v>
      </c>
      <c r="K1060" s="8">
        <f>F1060*K$2</f>
        <v>471.85300600002199</v>
      </c>
      <c r="L1060" s="9">
        <f>F1060*L$2</f>
        <v>4.3519639999999802</v>
      </c>
      <c r="M1060" s="8">
        <f t="shared" si="249"/>
        <v>-0.80739881804682678</v>
      </c>
      <c r="N1060">
        <f t="shared" si="251"/>
        <v>-3.1092539726575108</v>
      </c>
      <c r="P1060" s="2">
        <f t="shared" si="250"/>
        <v>96.540762051640115</v>
      </c>
      <c r="Q1060">
        <f t="shared" si="252"/>
        <v>367.59574294374187</v>
      </c>
      <c r="S1060" s="4">
        <f t="shared" si="253"/>
        <v>371.14030812569501</v>
      </c>
      <c r="T1060" s="2">
        <f t="shared" si="254"/>
        <v>-443.99938161027416</v>
      </c>
      <c r="U1060" s="8">
        <f t="shared" si="255"/>
        <v>366.56745127524789</v>
      </c>
      <c r="V1060" s="8">
        <f t="shared" si="256"/>
        <v>-58.339099665907504</v>
      </c>
      <c r="W1060" s="2">
        <f t="shared" si="257"/>
        <v>-270.43646482451766</v>
      </c>
      <c r="X1060" s="1">
        <f t="shared" si="258"/>
        <v>-175.32294329509875</v>
      </c>
      <c r="Z1060" s="2">
        <f t="shared" si="259"/>
        <v>218.75762263566349</v>
      </c>
      <c r="AA1060" s="1">
        <f t="shared" si="260"/>
        <v>149.28888868963276</v>
      </c>
      <c r="AC1060" s="14">
        <f t="shared" si="261"/>
        <v>-179.4866758007924</v>
      </c>
      <c r="AS1060">
        <f>ABS(H1060-AC1060)</f>
        <v>197.9810337117311</v>
      </c>
    </row>
    <row r="1061" spans="1:45" x14ac:dyDescent="0.35">
      <c r="A1061">
        <f t="shared" si="247"/>
        <v>4.2319999999998949E-2</v>
      </c>
      <c r="B1061" s="2">
        <v>14.17</v>
      </c>
      <c r="C1061">
        <v>20</v>
      </c>
      <c r="D1061" s="44">
        <f t="shared" si="248"/>
        <v>18.426598456690968</v>
      </c>
      <c r="F1061" s="3">
        <f>IF(G$3=0, C1061,D1061)</f>
        <v>20</v>
      </c>
      <c r="H1061" s="46">
        <f>-I$6*COS(2*PI()*A1061*I$2)</f>
        <v>18.426598456690968</v>
      </c>
      <c r="J1061" s="2">
        <f>F1061*J$2</f>
        <v>-3.9818379999999998</v>
      </c>
      <c r="K1061" s="8">
        <f>F1061*K$2</f>
        <v>471.85300600002199</v>
      </c>
      <c r="L1061" s="9">
        <f>F1061*L$2</f>
        <v>4.3519639999999802</v>
      </c>
      <c r="M1061" s="8">
        <f t="shared" si="249"/>
        <v>-0.87258402734248897</v>
      </c>
      <c r="N1061">
        <f t="shared" si="251"/>
        <v>-3.1248722669045104</v>
      </c>
      <c r="P1061" s="2">
        <f t="shared" si="250"/>
        <v>104.25726305628012</v>
      </c>
      <c r="Q1061">
        <f t="shared" si="252"/>
        <v>369.45382631165705</v>
      </c>
      <c r="S1061" s="4">
        <f t="shared" si="253"/>
        <v>372.93320628431451</v>
      </c>
      <c r="T1061" s="2">
        <f t="shared" si="254"/>
        <v>-446.14424611646962</v>
      </c>
      <c r="U1061" s="8">
        <f t="shared" si="255"/>
        <v>368.33825895636522</v>
      </c>
      <c r="V1061" s="8">
        <f t="shared" si="256"/>
        <v>-58.620923175983108</v>
      </c>
      <c r="W1061" s="2">
        <f t="shared" si="257"/>
        <v>-268.6764383151754</v>
      </c>
      <c r="X1061" s="1">
        <f t="shared" si="258"/>
        <v>-179.47831995772475</v>
      </c>
      <c r="Z1061" s="2">
        <f t="shared" si="259"/>
        <v>217.27856258561513</v>
      </c>
      <c r="AA1061" s="1">
        <f t="shared" si="260"/>
        <v>152.74450867685044</v>
      </c>
      <c r="AC1061" s="14">
        <f t="shared" si="261"/>
        <v>-174.55285281430807</v>
      </c>
      <c r="AS1061">
        <f>ABS(H1061-AC1061)</f>
        <v>192.97945127099905</v>
      </c>
    </row>
    <row r="1062" spans="1:45" x14ac:dyDescent="0.35">
      <c r="A1062">
        <f t="shared" si="247"/>
        <v>4.2359999999998947E-2</v>
      </c>
      <c r="B1062" s="2">
        <v>14.91</v>
      </c>
      <c r="C1062">
        <v>20.2</v>
      </c>
      <c r="D1062" s="44">
        <f t="shared" si="248"/>
        <v>18.354648952858398</v>
      </c>
      <c r="F1062" s="3">
        <f>IF(G$3=0, C1062,D1062)</f>
        <v>20.2</v>
      </c>
      <c r="H1062" s="46">
        <f>-I$6*COS(2*PI()*A1062*I$2)</f>
        <v>18.354648952858398</v>
      </c>
      <c r="J1062" s="2">
        <f>F1062*J$2</f>
        <v>-4.0216563799999996</v>
      </c>
      <c r="K1062" s="8">
        <f>F1062*K$2</f>
        <v>476.5715360600222</v>
      </c>
      <c r="L1062" s="9">
        <f>F1062*L$2</f>
        <v>4.3954836399999797</v>
      </c>
      <c r="M1062" s="8">
        <f t="shared" si="249"/>
        <v>-0.8569657330954894</v>
      </c>
      <c r="N1062">
        <f t="shared" si="251"/>
        <v>-3.1402110108646122</v>
      </c>
      <c r="P1062" s="2">
        <f t="shared" si="250"/>
        <v>102.39917968836494</v>
      </c>
      <c r="Q1062">
        <f t="shared" si="252"/>
        <v>371.27879473198095</v>
      </c>
      <c r="S1062" s="4">
        <f t="shared" si="253"/>
        <v>374.81731263888543</v>
      </c>
      <c r="T1062" s="2">
        <f t="shared" si="254"/>
        <v>-448.3982240272552</v>
      </c>
      <c r="U1062" s="8">
        <f t="shared" si="255"/>
        <v>370.19915104813083</v>
      </c>
      <c r="V1062" s="8">
        <f t="shared" si="256"/>
        <v>-58.917083592930481</v>
      </c>
      <c r="W1062" s="2">
        <f t="shared" si="257"/>
        <v>-266.66592615874487</v>
      </c>
      <c r="X1062" s="1">
        <f t="shared" si="258"/>
        <v>-183.60260183828817</v>
      </c>
      <c r="Z1062" s="2">
        <f t="shared" si="259"/>
        <v>215.59375027951478</v>
      </c>
      <c r="AA1062" s="1">
        <f t="shared" si="260"/>
        <v>156.17333324067067</v>
      </c>
      <c r="AC1062" s="14">
        <f t="shared" si="261"/>
        <v>-169.40967651100468</v>
      </c>
      <c r="AS1062">
        <f>ABS(H1062-AC1062)</f>
        <v>187.76432546386309</v>
      </c>
    </row>
    <row r="1063" spans="1:45" x14ac:dyDescent="0.35">
      <c r="A1063">
        <f t="shared" si="247"/>
        <v>4.2399999999998945E-2</v>
      </c>
      <c r="B1063" s="2">
        <v>15.280000000000001</v>
      </c>
      <c r="C1063">
        <v>20</v>
      </c>
      <c r="D1063" s="44">
        <f t="shared" si="248"/>
        <v>18.278525760137704</v>
      </c>
      <c r="F1063" s="3">
        <f>IF(G$3=0, C1063,D1063)</f>
        <v>20</v>
      </c>
      <c r="H1063" s="46">
        <f>-I$6*COS(2*PI()*A1063*I$2)</f>
        <v>18.278525760137704</v>
      </c>
      <c r="J1063" s="2">
        <f>F1063*J$2</f>
        <v>-3.9818379999999998</v>
      </c>
      <c r="K1063" s="8">
        <f>F1063*K$2</f>
        <v>471.85300600002199</v>
      </c>
      <c r="L1063" s="9">
        <f>F1063*L$2</f>
        <v>4.3519639999999802</v>
      </c>
      <c r="M1063" s="8">
        <f t="shared" si="249"/>
        <v>-0.8814453691353874</v>
      </c>
      <c r="N1063">
        <f t="shared" si="251"/>
        <v>-3.1559879133822286</v>
      </c>
      <c r="P1063" s="2">
        <f t="shared" si="250"/>
        <v>105.29274132804125</v>
      </c>
      <c r="Q1063">
        <f t="shared" si="252"/>
        <v>373.15533249720329</v>
      </c>
      <c r="S1063" s="4">
        <f t="shared" si="253"/>
        <v>376.62585112806784</v>
      </c>
      <c r="T1063" s="2">
        <f t="shared" si="254"/>
        <v>-450.56179923920286</v>
      </c>
      <c r="U1063" s="8">
        <f t="shared" si="255"/>
        <v>371.98540635373416</v>
      </c>
      <c r="V1063" s="8">
        <f t="shared" si="256"/>
        <v>-59.201365587798875</v>
      </c>
      <c r="W1063" s="2">
        <f t="shared" si="257"/>
        <v>-264.79562218896706</v>
      </c>
      <c r="X1063" s="1">
        <f t="shared" si="258"/>
        <v>-187.69795741062461</v>
      </c>
      <c r="Z1063" s="2">
        <f t="shared" si="259"/>
        <v>214.02581780746016</v>
      </c>
      <c r="AA1063" s="1">
        <f t="shared" si="260"/>
        <v>159.5772212496621</v>
      </c>
      <c r="AC1063" s="14">
        <f t="shared" si="261"/>
        <v>-164.41976652710383</v>
      </c>
      <c r="AS1063">
        <f>ABS(H1063-AC1063)</f>
        <v>182.69829228724154</v>
      </c>
    </row>
    <row r="1064" spans="1:45" x14ac:dyDescent="0.35">
      <c r="A1064">
        <f t="shared" si="247"/>
        <v>4.2439999999998944E-2</v>
      </c>
      <c r="B1064" s="2">
        <v>14.17</v>
      </c>
      <c r="C1064">
        <v>20</v>
      </c>
      <c r="D1064" s="44">
        <f t="shared" si="248"/>
        <v>18.198246188286443</v>
      </c>
      <c r="F1064" s="3">
        <f>IF(G$3=0, C1064,D1064)</f>
        <v>20</v>
      </c>
      <c r="H1064" s="46">
        <f>-I$6*COS(2*PI()*A1064*I$2)</f>
        <v>18.198246188286443</v>
      </c>
      <c r="J1064" s="2">
        <f>F1064*J$2</f>
        <v>-3.9818379999999998</v>
      </c>
      <c r="K1064" s="8">
        <f>F1064*K$2</f>
        <v>471.85300600002199</v>
      </c>
      <c r="L1064" s="9">
        <f>F1064*L$2</f>
        <v>4.3519639999999802</v>
      </c>
      <c r="M1064" s="8">
        <f t="shared" si="249"/>
        <v>-0.82585008661777115</v>
      </c>
      <c r="N1064">
        <f t="shared" si="251"/>
        <v>-3.1707697214975905</v>
      </c>
      <c r="P1064" s="2">
        <f t="shared" si="250"/>
        <v>98.697673502818702</v>
      </c>
      <c r="Q1064">
        <f t="shared" si="252"/>
        <v>374.91433230413776</v>
      </c>
      <c r="S1064" s="4">
        <f t="shared" si="253"/>
        <v>378.44044621751993</v>
      </c>
      <c r="T1064" s="2">
        <f t="shared" si="254"/>
        <v>-452.73262003109841</v>
      </c>
      <c r="U1064" s="8">
        <f t="shared" si="255"/>
        <v>373.77764363562966</v>
      </c>
      <c r="V1064" s="8">
        <f t="shared" si="256"/>
        <v>-59.486599612395736</v>
      </c>
      <c r="W1064" s="2">
        <f t="shared" si="257"/>
        <v>-262.86384182857824</v>
      </c>
      <c r="X1064" s="1">
        <f t="shared" si="258"/>
        <v>-191.76343587472925</v>
      </c>
      <c r="Z1064" s="2">
        <f t="shared" si="259"/>
        <v>212.40818510407206</v>
      </c>
      <c r="AA1064" s="1">
        <f t="shared" si="260"/>
        <v>162.95538226637558</v>
      </c>
      <c r="AC1064" s="14">
        <f t="shared" si="261"/>
        <v>-159.3950591745984</v>
      </c>
      <c r="AS1064">
        <f>ABS(H1064-AC1064)</f>
        <v>177.59330536288485</v>
      </c>
    </row>
    <row r="1065" spans="1:45" x14ac:dyDescent="0.35">
      <c r="A1065">
        <f t="shared" si="247"/>
        <v>4.2479999999998942E-2</v>
      </c>
      <c r="B1065" s="2">
        <v>14.91</v>
      </c>
      <c r="C1065">
        <v>19.399999999999999</v>
      </c>
      <c r="D1065" s="44">
        <f t="shared" si="248"/>
        <v>18.113828492186965</v>
      </c>
      <c r="F1065" s="3">
        <f>IF(G$3=0, C1065,D1065)</f>
        <v>19.399999999999999</v>
      </c>
      <c r="H1065" s="46">
        <f>-I$6*COS(2*PI()*A1065*I$2)</f>
        <v>18.113828492186965</v>
      </c>
      <c r="J1065" s="2">
        <f>F1065*J$2</f>
        <v>-3.8623828599999994</v>
      </c>
      <c r="K1065" s="8">
        <f>F1065*K$2</f>
        <v>457.69741582002132</v>
      </c>
      <c r="L1065" s="9">
        <f>F1065*L$2</f>
        <v>4.2214050799999798</v>
      </c>
      <c r="M1065" s="8">
        <f t="shared" si="249"/>
        <v>-0.81106827850240926</v>
      </c>
      <c r="N1065">
        <f t="shared" si="251"/>
        <v>-3.1852869515076763</v>
      </c>
      <c r="P1065" s="2">
        <f t="shared" si="250"/>
        <v>96.938673695884233</v>
      </c>
      <c r="Q1065">
        <f t="shared" si="252"/>
        <v>376.64198304061307</v>
      </c>
      <c r="S1065" s="4">
        <f t="shared" si="253"/>
        <v>380.05231984211059</v>
      </c>
      <c r="T1065" s="2">
        <f t="shared" si="254"/>
        <v>-454.6609228235555</v>
      </c>
      <c r="U1065" s="8">
        <f t="shared" si="255"/>
        <v>375.36965720410433</v>
      </c>
      <c r="V1065" s="8">
        <f t="shared" si="256"/>
        <v>-59.739968093196786</v>
      </c>
      <c r="W1065" s="2">
        <f t="shared" si="257"/>
        <v>-260.96918415636912</v>
      </c>
      <c r="X1065" s="1">
        <f t="shared" si="258"/>
        <v>-195.79961137380974</v>
      </c>
      <c r="Z1065" s="2">
        <f t="shared" si="259"/>
        <v>210.82226136925408</v>
      </c>
      <c r="AA1065" s="1">
        <f t="shared" si="260"/>
        <v>166.30832059341813</v>
      </c>
      <c r="AC1065" s="14">
        <f t="shared" si="261"/>
        <v>-154.40083165614777</v>
      </c>
      <c r="AS1065">
        <f>ABS(H1065-AC1065)</f>
        <v>172.51466014833474</v>
      </c>
    </row>
    <row r="1066" spans="1:45" x14ac:dyDescent="0.35">
      <c r="A1066">
        <f t="shared" si="247"/>
        <v>4.2519999999998941E-2</v>
      </c>
      <c r="B1066" s="2">
        <v>14.91</v>
      </c>
      <c r="C1066">
        <v>19.8</v>
      </c>
      <c r="D1066" s="44">
        <f t="shared" si="248"/>
        <v>18.025291867695358</v>
      </c>
      <c r="F1066" s="3">
        <f>IF(G$3=0, C1066,D1066)</f>
        <v>19.8</v>
      </c>
      <c r="H1066" s="46">
        <f>-I$6*COS(2*PI()*A1066*I$2)</f>
        <v>18.025291867695358</v>
      </c>
      <c r="J1066" s="2">
        <f>F1066*J$2</f>
        <v>-3.9420196199999999</v>
      </c>
      <c r="K1066" s="8">
        <f>F1066*K$2</f>
        <v>467.13447594002179</v>
      </c>
      <c r="L1066" s="9">
        <f>F1066*L$2</f>
        <v>4.3084443599999798</v>
      </c>
      <c r="M1066" s="8">
        <f t="shared" si="249"/>
        <v>-0.67709590849232315</v>
      </c>
      <c r="N1066">
        <f t="shared" si="251"/>
        <v>-3.1974062234641889</v>
      </c>
      <c r="P1066" s="2">
        <f t="shared" si="250"/>
        <v>81.05543277940825</v>
      </c>
      <c r="Q1066">
        <f t="shared" si="252"/>
        <v>378.08656106915083</v>
      </c>
      <c r="S1066" s="4">
        <f t="shared" si="253"/>
        <v>381.71790952065845</v>
      </c>
      <c r="T1066" s="2">
        <f t="shared" si="254"/>
        <v>-456.65348674372456</v>
      </c>
      <c r="U1066" s="8">
        <f t="shared" si="255"/>
        <v>377.01472498566386</v>
      </c>
      <c r="V1066" s="8">
        <f t="shared" si="256"/>
        <v>-60.001780136060113</v>
      </c>
      <c r="W1066" s="2">
        <f t="shared" si="257"/>
        <v>-258.86131144974576</v>
      </c>
      <c r="X1066" s="1">
        <f t="shared" si="258"/>
        <v>-199.80318630282233</v>
      </c>
      <c r="Z1066" s="2">
        <f t="shared" si="259"/>
        <v>209.0613366106862</v>
      </c>
      <c r="AA1066" s="1">
        <f t="shared" si="260"/>
        <v>169.63325299700796</v>
      </c>
      <c r="AC1066" s="14">
        <f t="shared" si="261"/>
        <v>-149.22983858879792</v>
      </c>
      <c r="AS1066">
        <f>ABS(H1066-AC1066)</f>
        <v>167.25513045649328</v>
      </c>
    </row>
    <row r="1067" spans="1:45" x14ac:dyDescent="0.35">
      <c r="A1067">
        <f t="shared" si="247"/>
        <v>4.2559999999998939E-2</v>
      </c>
      <c r="B1067" s="2">
        <v>14.17</v>
      </c>
      <c r="C1067">
        <v>20.2</v>
      </c>
      <c r="D1067" s="44">
        <f t="shared" si="248"/>
        <v>17.932656447276536</v>
      </c>
      <c r="F1067" s="3">
        <f>IF(G$3=0, C1067,D1067)</f>
        <v>20.2</v>
      </c>
      <c r="H1067" s="46">
        <f>-I$6*COS(2*PI()*A1067*I$2)</f>
        <v>17.932656447276536</v>
      </c>
      <c r="J1067" s="2">
        <f>F1067*J$2</f>
        <v>-4.0216563799999996</v>
      </c>
      <c r="K1067" s="8">
        <f>F1067*K$2</f>
        <v>476.5715360600222</v>
      </c>
      <c r="L1067" s="9">
        <f>F1067*L$2</f>
        <v>4.3954836399999797</v>
      </c>
      <c r="M1067" s="8">
        <f t="shared" si="249"/>
        <v>-0.74461339653581105</v>
      </c>
      <c r="N1067">
        <f t="shared" si="251"/>
        <v>-3.2107339841874429</v>
      </c>
      <c r="P1067" s="2">
        <f t="shared" si="250"/>
        <v>89.047914870870954</v>
      </c>
      <c r="Q1067">
        <f t="shared" si="252"/>
        <v>379.67358191277089</v>
      </c>
      <c r="S1067" s="4">
        <f t="shared" si="253"/>
        <v>383.32445215623505</v>
      </c>
      <c r="T1067" s="2">
        <f t="shared" si="254"/>
        <v>-458.57541201325085</v>
      </c>
      <c r="U1067" s="8">
        <f t="shared" si="255"/>
        <v>378.60147324877323</v>
      </c>
      <c r="V1067" s="8">
        <f t="shared" si="256"/>
        <v>-60.254310645095231</v>
      </c>
      <c r="W1067" s="2">
        <f t="shared" si="257"/>
        <v>-256.85030044090223</v>
      </c>
      <c r="X1067" s="1">
        <f t="shared" si="258"/>
        <v>-203.77565873447102</v>
      </c>
      <c r="Z1067" s="2">
        <f t="shared" si="259"/>
        <v>207.3814719886559</v>
      </c>
      <c r="AA1067" s="1">
        <f t="shared" si="260"/>
        <v>172.93146866566255</v>
      </c>
      <c r="AC1067" s="14">
        <f t="shared" si="261"/>
        <v>-144.1731424203349</v>
      </c>
      <c r="AS1067">
        <f>ABS(H1067-AC1067)</f>
        <v>162.10579886761144</v>
      </c>
    </row>
    <row r="1068" spans="1:45" x14ac:dyDescent="0.35">
      <c r="A1068">
        <f t="shared" si="247"/>
        <v>4.2599999999998937E-2</v>
      </c>
      <c r="B1068" s="2">
        <v>13.43</v>
      </c>
      <c r="C1068">
        <v>19</v>
      </c>
      <c r="D1068" s="44">
        <f t="shared" si="248"/>
        <v>17.835943295426244</v>
      </c>
      <c r="F1068" s="3">
        <f>IF(G$3=0, C1068,D1068)</f>
        <v>19</v>
      </c>
      <c r="H1068" s="46">
        <f>-I$6*COS(2*PI()*A1068*I$2)</f>
        <v>17.835943295426244</v>
      </c>
      <c r="J1068" s="2">
        <f>F1068*J$2</f>
        <v>-3.7827460999999998</v>
      </c>
      <c r="K1068" s="8">
        <f>F1068*K$2</f>
        <v>448.26035570002091</v>
      </c>
      <c r="L1068" s="9">
        <f>F1068*L$2</f>
        <v>4.1343657999999808</v>
      </c>
      <c r="M1068" s="8">
        <f t="shared" si="249"/>
        <v>-0.81092239581255665</v>
      </c>
      <c r="N1068">
        <f t="shared" si="251"/>
        <v>-3.2252486030578513</v>
      </c>
      <c r="P1068" s="2">
        <f t="shared" si="250"/>
        <v>96.897954147251312</v>
      </c>
      <c r="Q1068">
        <f t="shared" si="252"/>
        <v>381.40050694137847</v>
      </c>
      <c r="S1068" s="4">
        <f t="shared" si="253"/>
        <v>384.72395034556587</v>
      </c>
      <c r="T1068" s="2">
        <f t="shared" si="254"/>
        <v>-460.24964765142664</v>
      </c>
      <c r="U1068" s="8">
        <f t="shared" si="255"/>
        <v>379.98372808096349</v>
      </c>
      <c r="V1068" s="8">
        <f t="shared" si="256"/>
        <v>-60.474296086078311</v>
      </c>
      <c r="W1068" s="2">
        <f t="shared" si="257"/>
        <v>-254.79975327877983</v>
      </c>
      <c r="X1068" s="1">
        <f t="shared" si="258"/>
        <v>-207.71641719865562</v>
      </c>
      <c r="Z1068" s="2">
        <f t="shared" si="259"/>
        <v>205.67000458311068</v>
      </c>
      <c r="AA1068" s="1">
        <f t="shared" si="260"/>
        <v>176.20246498555261</v>
      </c>
      <c r="AC1068" s="14">
        <f t="shared" si="261"/>
        <v>-139.07158437930553</v>
      </c>
      <c r="AS1068">
        <f>ABS(H1068-AC1068)</f>
        <v>156.90752767473177</v>
      </c>
    </row>
    <row r="1069" spans="1:45" x14ac:dyDescent="0.35">
      <c r="A1069">
        <f t="shared" si="247"/>
        <v>4.2639999999998936E-2</v>
      </c>
      <c r="B1069" s="2">
        <v>14.17</v>
      </c>
      <c r="C1069">
        <v>19</v>
      </c>
      <c r="D1069" s="44">
        <f t="shared" si="248"/>
        <v>17.735174403881199</v>
      </c>
      <c r="F1069" s="3">
        <f>IF(G$3=0, C1069,D1069)</f>
        <v>19</v>
      </c>
      <c r="H1069" s="46">
        <f>-I$6*COS(2*PI()*A1069*I$2)</f>
        <v>17.735174403881199</v>
      </c>
      <c r="J1069" s="2">
        <f>F1069*J$2</f>
        <v>-3.7827460999999998</v>
      </c>
      <c r="K1069" s="8">
        <f>F1069*K$2</f>
        <v>448.26035570002091</v>
      </c>
      <c r="L1069" s="9">
        <f>F1069*L$2</f>
        <v>4.1343657999999808</v>
      </c>
      <c r="M1069" s="8">
        <f t="shared" si="249"/>
        <v>-0.55749749694214845</v>
      </c>
      <c r="N1069">
        <f t="shared" si="251"/>
        <v>-3.2352271950058684</v>
      </c>
      <c r="P1069" s="2">
        <f t="shared" si="250"/>
        <v>66.859848758642443</v>
      </c>
      <c r="Q1069">
        <f t="shared" si="252"/>
        <v>382.59208985193976</v>
      </c>
      <c r="S1069" s="4">
        <f t="shared" si="253"/>
        <v>386.16895815499754</v>
      </c>
      <c r="T1069" s="2">
        <f t="shared" si="254"/>
        <v>-461.97832696693877</v>
      </c>
      <c r="U1069" s="8">
        <f t="shared" si="255"/>
        <v>381.41093180467442</v>
      </c>
      <c r="V1069" s="8">
        <f t="shared" si="256"/>
        <v>-60.701435129633502</v>
      </c>
      <c r="W1069" s="2">
        <f t="shared" si="257"/>
        <v>-252.53323045277102</v>
      </c>
      <c r="X1069" s="1">
        <f t="shared" si="258"/>
        <v>-211.6221213941609</v>
      </c>
      <c r="Z1069" s="2">
        <f t="shared" si="259"/>
        <v>203.78126309541088</v>
      </c>
      <c r="AA1069" s="1">
        <f t="shared" si="260"/>
        <v>179.44342257194816</v>
      </c>
      <c r="AC1069" s="14">
        <f t="shared" si="261"/>
        <v>-133.79124301045636</v>
      </c>
      <c r="AS1069">
        <f>ABS(H1069-AC1069)</f>
        <v>151.52641741433754</v>
      </c>
    </row>
    <row r="1070" spans="1:45" x14ac:dyDescent="0.35">
      <c r="A1070">
        <f t="shared" si="247"/>
        <v>4.2679999999998934E-2</v>
      </c>
      <c r="B1070" s="2">
        <v>13.8</v>
      </c>
      <c r="C1070">
        <v>19.2</v>
      </c>
      <c r="D1070" s="44">
        <f t="shared" si="248"/>
        <v>17.63037268661834</v>
      </c>
      <c r="F1070" s="3">
        <f>IF(G$3=0, C1070,D1070)</f>
        <v>19.2</v>
      </c>
      <c r="H1070" s="46">
        <f>-I$6*COS(2*PI()*A1070*I$2)</f>
        <v>17.63037268661834</v>
      </c>
      <c r="J1070" s="2">
        <f>F1070*J$2</f>
        <v>-3.8225644799999996</v>
      </c>
      <c r="K1070" s="8">
        <f>F1070*K$2</f>
        <v>452.97888576002111</v>
      </c>
      <c r="L1070" s="9">
        <f>F1070*L$2</f>
        <v>4.1778854399999803</v>
      </c>
      <c r="M1070" s="8">
        <f t="shared" si="249"/>
        <v>-0.54751890499413136</v>
      </c>
      <c r="N1070">
        <f t="shared" si="251"/>
        <v>-3.2450271811344673</v>
      </c>
      <c r="P1070" s="2">
        <f t="shared" si="250"/>
        <v>65.668265848081148</v>
      </c>
      <c r="Q1070">
        <f t="shared" si="252"/>
        <v>383.76243625271076</v>
      </c>
      <c r="S1070" s="4">
        <f t="shared" si="253"/>
        <v>387.39280278771656</v>
      </c>
      <c r="T1070" s="2">
        <f t="shared" si="254"/>
        <v>-463.44242625288933</v>
      </c>
      <c r="U1070" s="8">
        <f t="shared" si="255"/>
        <v>382.61969732528922</v>
      </c>
      <c r="V1070" s="8">
        <f t="shared" si="256"/>
        <v>-60.89380979883704</v>
      </c>
      <c r="W1070" s="2">
        <f t="shared" si="257"/>
        <v>-250.35620557277787</v>
      </c>
      <c r="X1070" s="1">
        <f t="shared" si="258"/>
        <v>-215.49415550516972</v>
      </c>
      <c r="Z1070" s="2">
        <f t="shared" si="259"/>
        <v>201.96750923272626</v>
      </c>
      <c r="AA1070" s="1">
        <f t="shared" si="260"/>
        <v>182.65553403553619</v>
      </c>
      <c r="AC1070" s="14">
        <f t="shared" si="261"/>
        <v>-128.59448133607873</v>
      </c>
      <c r="AS1070">
        <f>ABS(H1070-AC1070)</f>
        <v>146.22485402269706</v>
      </c>
    </row>
    <row r="1071" spans="1:45" x14ac:dyDescent="0.35">
      <c r="A1071">
        <f t="shared" si="247"/>
        <v>4.2719999999998932E-2</v>
      </c>
      <c r="B1071" s="2">
        <v>13.8</v>
      </c>
      <c r="C1071">
        <v>19.2</v>
      </c>
      <c r="D1071" s="44">
        <f t="shared" si="248"/>
        <v>17.521561974644403</v>
      </c>
      <c r="F1071" s="3">
        <f>IF(G$3=0, C1071,D1071)</f>
        <v>19.2</v>
      </c>
      <c r="H1071" s="46">
        <f>-I$6*COS(2*PI()*A1071*I$2)</f>
        <v>17.521561974644403</v>
      </c>
      <c r="J1071" s="2">
        <f>F1071*J$2</f>
        <v>-3.8225644799999996</v>
      </c>
      <c r="K1071" s="8">
        <f>F1071*K$2</f>
        <v>452.97888576002111</v>
      </c>
      <c r="L1071" s="9">
        <f>F1071*L$2</f>
        <v>4.1778854399999803</v>
      </c>
      <c r="M1071" s="8">
        <f t="shared" si="249"/>
        <v>-0.57753729886553229</v>
      </c>
      <c r="N1071">
        <f t="shared" si="251"/>
        <v>-3.2553644634931307</v>
      </c>
      <c r="P1071" s="2">
        <f t="shared" si="250"/>
        <v>69.216449507310358</v>
      </c>
      <c r="Q1071">
        <f t="shared" si="252"/>
        <v>384.99601873747491</v>
      </c>
      <c r="S1071" s="4">
        <f t="shared" si="253"/>
        <v>388.59636687860933</v>
      </c>
      <c r="T1071" s="2">
        <f t="shared" si="254"/>
        <v>-464.88226369545498</v>
      </c>
      <c r="U1071" s="8">
        <f t="shared" si="255"/>
        <v>383.8084321826617</v>
      </c>
      <c r="V1071" s="8">
        <f t="shared" si="256"/>
        <v>-61.082996594007568</v>
      </c>
      <c r="W1071" s="2">
        <f t="shared" si="257"/>
        <v>-247.94827074771962</v>
      </c>
      <c r="X1071" s="1">
        <f t="shared" si="258"/>
        <v>-219.32894825538071</v>
      </c>
      <c r="Z1071" s="2">
        <f t="shared" si="259"/>
        <v>199.96416328975303</v>
      </c>
      <c r="AA1071" s="1">
        <f t="shared" si="260"/>
        <v>185.83578408491258</v>
      </c>
      <c r="AC1071" s="14">
        <f t="shared" si="261"/>
        <v>-123.19548325681461</v>
      </c>
      <c r="AS1071">
        <f>ABS(H1071-AC1071)</f>
        <v>140.71704523145902</v>
      </c>
    </row>
    <row r="1072" spans="1:45" x14ac:dyDescent="0.35">
      <c r="A1072">
        <f t="shared" si="247"/>
        <v>4.2759999999998931E-2</v>
      </c>
      <c r="B1072" s="2">
        <v>13.43</v>
      </c>
      <c r="C1072">
        <v>18.8</v>
      </c>
      <c r="D1072" s="44">
        <f t="shared" si="248"/>
        <v>17.408767010576945</v>
      </c>
      <c r="F1072" s="3">
        <f>IF(G$3=0, C1072,D1072)</f>
        <v>18.8</v>
      </c>
      <c r="H1072" s="46">
        <f>-I$6*COS(2*PI()*A1072*I$2)</f>
        <v>17.408767010576945</v>
      </c>
      <c r="J1072" s="2">
        <f>F1072*J$2</f>
        <v>-3.74292772</v>
      </c>
      <c r="K1072" s="8">
        <f>F1072*K$2</f>
        <v>443.5418256400207</v>
      </c>
      <c r="L1072" s="9">
        <f>F1072*L$2</f>
        <v>4.0908461599999812</v>
      </c>
      <c r="M1072" s="8">
        <f t="shared" si="249"/>
        <v>-0.56720001650686891</v>
      </c>
      <c r="N1072">
        <f t="shared" si="251"/>
        <v>-3.2655167198685846</v>
      </c>
      <c r="P1072" s="2">
        <f t="shared" si="250"/>
        <v>67.982867022546202</v>
      </c>
      <c r="Q1072">
        <f t="shared" si="252"/>
        <v>386.20761619183736</v>
      </c>
      <c r="S1072" s="4">
        <f t="shared" si="253"/>
        <v>389.73126233533043</v>
      </c>
      <c r="T1072" s="2">
        <f t="shared" si="254"/>
        <v>-466.23995206813856</v>
      </c>
      <c r="U1072" s="8">
        <f t="shared" si="255"/>
        <v>384.92934447897096</v>
      </c>
      <c r="V1072" s="8">
        <f t="shared" si="256"/>
        <v>-61.261389448975002</v>
      </c>
      <c r="W1072" s="2">
        <f t="shared" si="257"/>
        <v>-245.55331544007427</v>
      </c>
      <c r="X1072" s="1">
        <f t="shared" si="258"/>
        <v>-223.12670038730812</v>
      </c>
      <c r="Z1072" s="2">
        <f t="shared" si="259"/>
        <v>197.97264809774913</v>
      </c>
      <c r="AA1072" s="1">
        <f t="shared" si="260"/>
        <v>188.98436087752381</v>
      </c>
      <c r="AC1072" s="14">
        <f t="shared" si="261"/>
        <v>-117.83034401152545</v>
      </c>
      <c r="AS1072">
        <f>ABS(H1072-AC1072)</f>
        <v>135.23911102210241</v>
      </c>
    </row>
    <row r="1073" spans="1:45" x14ac:dyDescent="0.35">
      <c r="A1073">
        <f t="shared" si="247"/>
        <v>4.2799999999998929E-2</v>
      </c>
      <c r="B1073" s="2">
        <v>13.43</v>
      </c>
      <c r="C1073">
        <v>19</v>
      </c>
      <c r="D1073" s="44">
        <f t="shared" si="248"/>
        <v>17.292013443018096</v>
      </c>
      <c r="F1073" s="3">
        <f>IF(G$3=0, C1073,D1073)</f>
        <v>19</v>
      </c>
      <c r="H1073" s="46">
        <f>-I$6*COS(2*PI()*A1073*I$2)</f>
        <v>17.292013443018096</v>
      </c>
      <c r="J1073" s="2">
        <f>F1073*J$2</f>
        <v>-3.7827460999999998</v>
      </c>
      <c r="K1073" s="8">
        <f>F1073*K$2</f>
        <v>448.26035570002091</v>
      </c>
      <c r="L1073" s="9">
        <f>F1073*L$2</f>
        <v>4.1343657999999808</v>
      </c>
      <c r="M1073" s="8">
        <f t="shared" si="249"/>
        <v>-0.47741100013141535</v>
      </c>
      <c r="N1073">
        <f t="shared" si="251"/>
        <v>-3.274061851618836</v>
      </c>
      <c r="P1073" s="2">
        <f t="shared" si="250"/>
        <v>57.334209448183344</v>
      </c>
      <c r="Q1073">
        <f t="shared" si="252"/>
        <v>387.22943220604378</v>
      </c>
      <c r="S1073" s="4">
        <f t="shared" si="253"/>
        <v>390.8863870059123</v>
      </c>
      <c r="T1073" s="2">
        <f t="shared" si="254"/>
        <v>-467.6218408799769</v>
      </c>
      <c r="U1073" s="8">
        <f t="shared" si="255"/>
        <v>386.07023674297415</v>
      </c>
      <c r="V1073" s="8">
        <f t="shared" si="256"/>
        <v>-61.442962109794159</v>
      </c>
      <c r="W1073" s="2">
        <f t="shared" si="257"/>
        <v>-243.11325168083044</v>
      </c>
      <c r="X1073" s="1">
        <f t="shared" si="258"/>
        <v>-226.88671424912869</v>
      </c>
      <c r="Z1073" s="2">
        <f t="shared" si="259"/>
        <v>195.94498360144715</v>
      </c>
      <c r="AA1073" s="1">
        <f t="shared" si="260"/>
        <v>192.10068949121941</v>
      </c>
      <c r="AC1073" s="14">
        <f t="shared" si="261"/>
        <v>-112.4555242994052</v>
      </c>
      <c r="AS1073">
        <f>ABS(H1073-AC1073)</f>
        <v>129.7475377424233</v>
      </c>
    </row>
    <row r="1074" spans="1:45" x14ac:dyDescent="0.35">
      <c r="A1074">
        <f t="shared" si="247"/>
        <v>4.2839999999998928E-2</v>
      </c>
      <c r="B1074" s="2">
        <v>14.17</v>
      </c>
      <c r="C1074">
        <v>18.8</v>
      </c>
      <c r="D1074" s="44">
        <f t="shared" si="248"/>
        <v>17.171327820722279</v>
      </c>
      <c r="F1074" s="3">
        <f>IF(G$3=0, C1074,D1074)</f>
        <v>18.8</v>
      </c>
      <c r="H1074" s="46">
        <f>-I$6*COS(2*PI()*A1074*I$2)</f>
        <v>17.171327820722279</v>
      </c>
      <c r="J1074" s="2">
        <f>F1074*J$2</f>
        <v>-3.74292772</v>
      </c>
      <c r="K1074" s="8">
        <f>F1074*K$2</f>
        <v>443.5418256400207</v>
      </c>
      <c r="L1074" s="9">
        <f>F1074*L$2</f>
        <v>4.0908461599999812</v>
      </c>
      <c r="M1074" s="8">
        <f t="shared" si="249"/>
        <v>-0.50868424838116377</v>
      </c>
      <c r="N1074">
        <f t="shared" si="251"/>
        <v>-3.2831667401121849</v>
      </c>
      <c r="P1074" s="2">
        <f t="shared" si="250"/>
        <v>61.030923493977127</v>
      </c>
      <c r="Q1074">
        <f t="shared" si="252"/>
        <v>388.31713142764573</v>
      </c>
      <c r="S1074" s="4">
        <f t="shared" si="253"/>
        <v>391.89929333926455</v>
      </c>
      <c r="T1074" s="2">
        <f t="shared" si="254"/>
        <v>-468.8335922736984</v>
      </c>
      <c r="U1074" s="8">
        <f t="shared" si="255"/>
        <v>387.07066295610252</v>
      </c>
      <c r="V1074" s="8">
        <f t="shared" si="256"/>
        <v>-61.602179640846202</v>
      </c>
      <c r="W1074" s="2">
        <f t="shared" si="257"/>
        <v>-240.73512663084821</v>
      </c>
      <c r="X1074" s="1">
        <f t="shared" si="258"/>
        <v>-230.60994779111374</v>
      </c>
      <c r="Z1074" s="2">
        <f t="shared" si="259"/>
        <v>193.96954725175473</v>
      </c>
      <c r="AA1074" s="1">
        <f t="shared" si="260"/>
        <v>195.18560056766586</v>
      </c>
      <c r="AC1074" s="14">
        <f t="shared" si="261"/>
        <v>-107.15170570402856</v>
      </c>
      <c r="AS1074">
        <f>ABS(H1074-AC1074)</f>
        <v>124.32303352475084</v>
      </c>
    </row>
    <row r="1075" spans="1:45" x14ac:dyDescent="0.35">
      <c r="A1075">
        <f t="shared" si="247"/>
        <v>4.2879999999998926E-2</v>
      </c>
      <c r="B1075" s="2">
        <v>13.06</v>
      </c>
      <c r="C1075">
        <v>19.2</v>
      </c>
      <c r="D1075" s="44">
        <f t="shared" si="248"/>
        <v>17.046737586559253</v>
      </c>
      <c r="F1075" s="3">
        <f>IF(G$3=0, C1075,D1075)</f>
        <v>19.2</v>
      </c>
      <c r="H1075" s="46">
        <f>-I$6*COS(2*PI()*A1075*I$2)</f>
        <v>17.046737586559253</v>
      </c>
      <c r="J1075" s="2">
        <f>F1075*J$2</f>
        <v>-3.8225644799999996</v>
      </c>
      <c r="K1075" s="8">
        <f>F1075*K$2</f>
        <v>452.97888576002111</v>
      </c>
      <c r="L1075" s="9">
        <f>F1075*L$2</f>
        <v>4.1778854399999803</v>
      </c>
      <c r="M1075" s="8">
        <f t="shared" si="249"/>
        <v>-0.45976097988781506</v>
      </c>
      <c r="N1075">
        <f t="shared" si="251"/>
        <v>-3.2913959559150983</v>
      </c>
      <c r="P1075" s="2">
        <f t="shared" si="250"/>
        <v>55.22469421237497</v>
      </c>
      <c r="Q1075">
        <f t="shared" si="252"/>
        <v>389.30135145036803</v>
      </c>
      <c r="S1075" s="4">
        <f t="shared" si="253"/>
        <v>393.0194759104802</v>
      </c>
      <c r="T1075" s="2">
        <f t="shared" si="254"/>
        <v>-470.17367945372496</v>
      </c>
      <c r="U1075" s="8">
        <f t="shared" si="255"/>
        <v>388.17704364584</v>
      </c>
      <c r="V1075" s="8">
        <f t="shared" si="256"/>
        <v>-61.778259794996501</v>
      </c>
      <c r="W1075" s="2">
        <f t="shared" si="257"/>
        <v>-238.22364448258466</v>
      </c>
      <c r="X1075" s="1">
        <f t="shared" si="258"/>
        <v>-234.29433849904552</v>
      </c>
      <c r="Z1075" s="2">
        <f t="shared" si="259"/>
        <v>191.88506238843667</v>
      </c>
      <c r="AA1075" s="1">
        <f t="shared" si="260"/>
        <v>198.23735978839761</v>
      </c>
      <c r="AC1075" s="14">
        <f t="shared" si="261"/>
        <v>-101.76454448918355</v>
      </c>
      <c r="AS1075">
        <f>ABS(H1075-AC1075)</f>
        <v>118.81128207574281</v>
      </c>
    </row>
    <row r="1076" spans="1:45" x14ac:dyDescent="0.35">
      <c r="A1076">
        <f t="shared" si="247"/>
        <v>4.2919999999998924E-2</v>
      </c>
      <c r="B1076" s="2">
        <v>13.43</v>
      </c>
      <c r="C1076">
        <v>18.600000000000001</v>
      </c>
      <c r="D1076" s="44">
        <f t="shared" si="248"/>
        <v>16.91827107127385</v>
      </c>
      <c r="F1076" s="3">
        <f>IF(G$3=0, C1076,D1076)</f>
        <v>18.600000000000001</v>
      </c>
      <c r="H1076" s="46">
        <f>-I$6*COS(2*PI()*A1076*I$2)</f>
        <v>16.91827107127385</v>
      </c>
      <c r="J1076" s="2">
        <f>F1076*J$2</f>
        <v>-3.7031093400000001</v>
      </c>
      <c r="K1076" s="8">
        <f>F1076*K$2</f>
        <v>438.8232955800205</v>
      </c>
      <c r="L1076" s="9">
        <f>F1076*L$2</f>
        <v>4.0473265199999817</v>
      </c>
      <c r="M1076" s="8">
        <f t="shared" si="249"/>
        <v>-0.53116852408490134</v>
      </c>
      <c r="N1076">
        <f t="shared" si="251"/>
        <v>-3.3009032882108409</v>
      </c>
      <c r="P1076" s="2">
        <f t="shared" si="250"/>
        <v>63.677534309653083</v>
      </c>
      <c r="Q1076">
        <f t="shared" si="252"/>
        <v>390.43621883458803</v>
      </c>
      <c r="S1076" s="4">
        <f t="shared" si="253"/>
        <v>393.95237683050311</v>
      </c>
      <c r="T1076" s="2">
        <f t="shared" si="254"/>
        <v>-471.28971945941885</v>
      </c>
      <c r="U1076" s="8">
        <f t="shared" si="255"/>
        <v>389.0984502003372</v>
      </c>
      <c r="V1076" s="8">
        <f t="shared" si="256"/>
        <v>-61.924901371133799</v>
      </c>
      <c r="W1076" s="2">
        <f t="shared" si="257"/>
        <v>-235.87934095467944</v>
      </c>
      <c r="X1076" s="1">
        <f t="shared" si="258"/>
        <v>-237.94247197418437</v>
      </c>
      <c r="Z1076" s="2">
        <f t="shared" si="259"/>
        <v>189.93968385744239</v>
      </c>
      <c r="AA1076" s="1">
        <f t="shared" si="260"/>
        <v>201.2581795144346</v>
      </c>
      <c r="AC1076" s="14">
        <f t="shared" si="261"/>
        <v>-96.546062811378647</v>
      </c>
      <c r="AS1076">
        <f>ABS(H1076-AC1076)</f>
        <v>113.4643338826525</v>
      </c>
    </row>
    <row r="1077" spans="1:45" x14ac:dyDescent="0.35">
      <c r="A1077">
        <f t="shared" si="247"/>
        <v>4.2959999999998923E-2</v>
      </c>
      <c r="B1077" s="2">
        <v>13.43</v>
      </c>
      <c r="C1077">
        <v>18</v>
      </c>
      <c r="D1077" s="44">
        <f t="shared" si="248"/>
        <v>16.785957487043795</v>
      </c>
      <c r="F1077" s="3">
        <f>IF(G$3=0, C1077,D1077)</f>
        <v>18</v>
      </c>
      <c r="H1077" s="46">
        <f>-I$6*COS(2*PI()*A1077*I$2)</f>
        <v>16.785957487043795</v>
      </c>
      <c r="J1077" s="2">
        <f>F1077*J$2</f>
        <v>-3.5836541999999998</v>
      </c>
      <c r="K1077" s="8">
        <f>F1077*K$2</f>
        <v>424.66770540001983</v>
      </c>
      <c r="L1077" s="9">
        <f>F1077*L$2</f>
        <v>3.9167675999999818</v>
      </c>
      <c r="M1077" s="8">
        <f t="shared" si="249"/>
        <v>-0.40220605178915925</v>
      </c>
      <c r="N1077">
        <f t="shared" si="251"/>
        <v>-3.3081023341112092</v>
      </c>
      <c r="P1077" s="2">
        <f t="shared" si="250"/>
        <v>48.387076745432466</v>
      </c>
      <c r="Q1077">
        <f t="shared" si="252"/>
        <v>391.29857815505272</v>
      </c>
      <c r="S1077" s="4">
        <f t="shared" si="253"/>
        <v>394.81313970326352</v>
      </c>
      <c r="T1077" s="2">
        <f t="shared" si="254"/>
        <v>-472.31945989679883</v>
      </c>
      <c r="U1077" s="8">
        <f t="shared" si="255"/>
        <v>389.94860752766601</v>
      </c>
      <c r="V1077" s="8">
        <f t="shared" si="256"/>
        <v>-62.060203654187553</v>
      </c>
      <c r="W1077" s="2">
        <f t="shared" si="257"/>
        <v>-233.34724748523448</v>
      </c>
      <c r="X1077" s="1">
        <f t="shared" si="258"/>
        <v>-241.55144383851547</v>
      </c>
      <c r="Z1077" s="2">
        <f t="shared" si="259"/>
        <v>187.8402706859026</v>
      </c>
      <c r="AA1077" s="1">
        <f t="shared" si="260"/>
        <v>204.24560996345011</v>
      </c>
      <c r="AC1077" s="14">
        <f t="shared" si="261"/>
        <v>-91.161841175971915</v>
      </c>
      <c r="AS1077">
        <f>ABS(H1077-AC1077)</f>
        <v>107.9477986630157</v>
      </c>
    </row>
    <row r="1078" spans="1:45" x14ac:dyDescent="0.35">
      <c r="A1078">
        <f t="shared" si="247"/>
        <v>4.2999999999998921E-2</v>
      </c>
      <c r="B1078" s="2">
        <v>13.8</v>
      </c>
      <c r="C1078">
        <v>17.399999999999999</v>
      </c>
      <c r="D1078" s="44">
        <f t="shared" si="248"/>
        <v>16.649826920837114</v>
      </c>
      <c r="F1078" s="3">
        <f>IF(G$3=0, C1078,D1078)</f>
        <v>17.399999999999999</v>
      </c>
      <c r="H1078" s="46">
        <f>-I$6*COS(2*PI()*A1078*I$2)</f>
        <v>16.649826920837114</v>
      </c>
      <c r="J1078" s="2">
        <f>F1078*J$2</f>
        <v>-3.4641990599999994</v>
      </c>
      <c r="K1078" s="8">
        <f>F1078*K$2</f>
        <v>410.5121152200191</v>
      </c>
      <c r="L1078" s="9">
        <f>F1078*L$2</f>
        <v>3.7862086799999823</v>
      </c>
      <c r="M1078" s="8">
        <f t="shared" si="249"/>
        <v>-0.27555186588879055</v>
      </c>
      <c r="N1078">
        <f t="shared" si="251"/>
        <v>-3.3130344094035657</v>
      </c>
      <c r="P1078" s="2">
        <f t="shared" si="250"/>
        <v>33.369127244967103</v>
      </c>
      <c r="Q1078">
        <f t="shared" si="252"/>
        <v>391.89328607772524</v>
      </c>
      <c r="S1078" s="4">
        <f t="shared" si="253"/>
        <v>395.40394289183638</v>
      </c>
      <c r="T1078" s="2">
        <f t="shared" si="254"/>
        <v>-473.02624448644491</v>
      </c>
      <c r="U1078" s="8">
        <f t="shared" si="255"/>
        <v>390.53213137107218</v>
      </c>
      <c r="V1078" s="8">
        <f t="shared" si="256"/>
        <v>-62.153071298435499</v>
      </c>
      <c r="W1078" s="2">
        <f t="shared" si="257"/>
        <v>-230.76801605828337</v>
      </c>
      <c r="X1078" s="1">
        <f t="shared" si="258"/>
        <v>-245.12052505167418</v>
      </c>
      <c r="Z1078" s="2">
        <f t="shared" si="259"/>
        <v>185.70299756421591</v>
      </c>
      <c r="AA1078" s="1">
        <f t="shared" si="260"/>
        <v>207.19904900701098</v>
      </c>
      <c r="AC1078" s="14">
        <f t="shared" si="261"/>
        <v>-85.722038349707873</v>
      </c>
      <c r="AS1078">
        <f>ABS(H1078-AC1078)</f>
        <v>102.37186527054499</v>
      </c>
    </row>
    <row r="1079" spans="1:45" x14ac:dyDescent="0.35">
      <c r="A1079">
        <f t="shared" si="247"/>
        <v>4.3039999999998919E-2</v>
      </c>
      <c r="B1079" s="2">
        <v>14.17</v>
      </c>
      <c r="C1079">
        <v>17.600000000000001</v>
      </c>
      <c r="D1079" s="44">
        <f t="shared" si="248"/>
        <v>16.50991032757063</v>
      </c>
      <c r="F1079" s="3">
        <f>IF(G$3=0, C1079,D1079)</f>
        <v>17.600000000000001</v>
      </c>
      <c r="H1079" s="46">
        <f>-I$6*COS(2*PI()*A1079*I$2)</f>
        <v>16.50991032757063</v>
      </c>
      <c r="J1079" s="2">
        <f>F1079*J$2</f>
        <v>-3.5040174400000001</v>
      </c>
      <c r="K1079" s="8">
        <f>F1079*K$2</f>
        <v>415.23064528001942</v>
      </c>
      <c r="L1079" s="9">
        <f>F1079*L$2</f>
        <v>3.8297283199999828</v>
      </c>
      <c r="M1079" s="8">
        <f t="shared" si="249"/>
        <v>-0.15116465059643369</v>
      </c>
      <c r="N1079">
        <f t="shared" si="251"/>
        <v>-3.3157400903681262</v>
      </c>
      <c r="P1079" s="2">
        <f t="shared" si="250"/>
        <v>18.618829142293862</v>
      </c>
      <c r="Q1079">
        <f t="shared" si="252"/>
        <v>392.22511271258207</v>
      </c>
      <c r="S1079" s="4">
        <f t="shared" si="253"/>
        <v>395.90367638198558</v>
      </c>
      <c r="T1079" s="2">
        <f t="shared" si="254"/>
        <v>-473.62408135767214</v>
      </c>
      <c r="U1079" s="8">
        <f t="shared" si="255"/>
        <v>391.0257075949159</v>
      </c>
      <c r="V1079" s="8">
        <f t="shared" si="256"/>
        <v>-62.231623806071859</v>
      </c>
      <c r="W1079" s="2">
        <f t="shared" si="257"/>
        <v>-227.90571943477073</v>
      </c>
      <c r="X1079" s="1">
        <f t="shared" si="258"/>
        <v>-248.645337699024</v>
      </c>
      <c r="Z1079" s="2">
        <f t="shared" si="259"/>
        <v>183.3330823640612</v>
      </c>
      <c r="AA1079" s="1">
        <f t="shared" si="260"/>
        <v>210.11479668223708</v>
      </c>
      <c r="AC1079" s="14">
        <f t="shared" si="261"/>
        <v>-80.022546558605512</v>
      </c>
      <c r="AS1079">
        <f>ABS(H1079-AC1079)</f>
        <v>96.532456886176135</v>
      </c>
    </row>
    <row r="1080" spans="1:45" x14ac:dyDescent="0.35">
      <c r="A1080">
        <f t="shared" si="247"/>
        <v>4.3079999999998918E-2</v>
      </c>
      <c r="B1080" s="2">
        <v>14.17</v>
      </c>
      <c r="C1080">
        <v>17.399999999999999</v>
      </c>
      <c r="D1080" s="44">
        <f t="shared" si="248"/>
        <v>16.366239523071094</v>
      </c>
      <c r="F1080" s="3">
        <f>IF(G$3=0, C1080,D1080)</f>
        <v>17.399999999999999</v>
      </c>
      <c r="H1080" s="46">
        <f>-I$6*COS(2*PI()*A1080*I$2)</f>
        <v>16.366239523071094</v>
      </c>
      <c r="J1080" s="2">
        <f>F1080*J$2</f>
        <v>-3.4641990599999994</v>
      </c>
      <c r="K1080" s="8">
        <f>F1080*K$2</f>
        <v>410.5121152200191</v>
      </c>
      <c r="L1080" s="9">
        <f>F1080*L$2</f>
        <v>3.7862086799999823</v>
      </c>
      <c r="M1080" s="8">
        <f t="shared" si="249"/>
        <v>-0.18827734963187392</v>
      </c>
      <c r="N1080">
        <f t="shared" si="251"/>
        <v>-3.3191100478214519</v>
      </c>
      <c r="P1080" s="2">
        <f t="shared" si="250"/>
        <v>23.005532567437342</v>
      </c>
      <c r="Q1080">
        <f t="shared" si="252"/>
        <v>392.6351196145522</v>
      </c>
      <c r="S1080" s="4">
        <f t="shared" si="253"/>
        <v>396.23305094492031</v>
      </c>
      <c r="T1080" s="2">
        <f t="shared" si="254"/>
        <v>-474.01811590218097</v>
      </c>
      <c r="U1080" s="8">
        <f t="shared" si="255"/>
        <v>391.35102390092328</v>
      </c>
      <c r="V1080" s="8">
        <f t="shared" si="256"/>
        <v>-62.283397798370096</v>
      </c>
      <c r="W1080" s="2">
        <f t="shared" si="257"/>
        <v>-224.97874365864814</v>
      </c>
      <c r="X1080" s="1">
        <f t="shared" si="258"/>
        <v>-252.12488144632272</v>
      </c>
      <c r="Z1080" s="2">
        <f t="shared" si="259"/>
        <v>180.91091091267882</v>
      </c>
      <c r="AA1080" s="1">
        <f t="shared" si="260"/>
        <v>212.99202190048325</v>
      </c>
      <c r="AC1080" s="14">
        <f t="shared" si="261"/>
        <v>-74.270119556534979</v>
      </c>
      <c r="AS1080">
        <f>ABS(H1080-AC1080)</f>
        <v>90.636359079606081</v>
      </c>
    </row>
    <row r="1081" spans="1:45" x14ac:dyDescent="0.35">
      <c r="A1081">
        <f t="shared" si="247"/>
        <v>4.3119999999998916E-2</v>
      </c>
      <c r="B1081" s="2">
        <v>13.06</v>
      </c>
      <c r="C1081">
        <v>18</v>
      </c>
      <c r="D1081" s="44">
        <f t="shared" si="248"/>
        <v>16.218847176840416</v>
      </c>
      <c r="F1081" s="3">
        <f>IF(G$3=0, C1081,D1081)</f>
        <v>18</v>
      </c>
      <c r="H1081" s="46">
        <f>-I$6*COS(2*PI()*A1081*I$2)</f>
        <v>16.218847176840416</v>
      </c>
      <c r="J1081" s="2">
        <f>F1081*J$2</f>
        <v>-3.5836541999999998</v>
      </c>
      <c r="K1081" s="8">
        <f>F1081*K$2</f>
        <v>424.66770540001983</v>
      </c>
      <c r="L1081" s="9">
        <f>F1081*L$2</f>
        <v>3.9167675999999818</v>
      </c>
      <c r="M1081" s="8">
        <f t="shared" si="249"/>
        <v>-0.14508901217854753</v>
      </c>
      <c r="N1081">
        <f t="shared" si="251"/>
        <v>-3.3217069815415345</v>
      </c>
      <c r="P1081" s="2">
        <f t="shared" si="250"/>
        <v>17.876995605466902</v>
      </c>
      <c r="Q1081">
        <f t="shared" si="252"/>
        <v>392.95372521793234</v>
      </c>
      <c r="S1081" s="4">
        <f t="shared" si="253"/>
        <v>396.72540380575373</v>
      </c>
      <c r="T1081" s="2">
        <f t="shared" si="254"/>
        <v>-474.6071232424186</v>
      </c>
      <c r="U1081" s="8">
        <f t="shared" si="255"/>
        <v>391.83731043292306</v>
      </c>
      <c r="V1081" s="8">
        <f t="shared" si="256"/>
        <v>-62.360790153741064</v>
      </c>
      <c r="W1081" s="2">
        <f t="shared" si="257"/>
        <v>-221.89323445585825</v>
      </c>
      <c r="X1081" s="1">
        <f t="shared" si="258"/>
        <v>-255.55670439974017</v>
      </c>
      <c r="Z1081" s="2">
        <f t="shared" si="259"/>
        <v>178.35900200044003</v>
      </c>
      <c r="AA1081" s="1">
        <f t="shared" si="260"/>
        <v>215.82866130419828</v>
      </c>
      <c r="AC1081" s="14">
        <f t="shared" si="261"/>
        <v>-68.425363305401049</v>
      </c>
      <c r="AS1081">
        <f>ABS(H1081-AC1081)</f>
        <v>84.644210482241462</v>
      </c>
    </row>
    <row r="1082" spans="1:45" x14ac:dyDescent="0.35">
      <c r="A1082">
        <f t="shared" si="247"/>
        <v>4.3159999999998915E-2</v>
      </c>
      <c r="B1082" s="2">
        <v>12.69</v>
      </c>
      <c r="C1082">
        <v>18.2</v>
      </c>
      <c r="D1082" s="44">
        <f t="shared" si="248"/>
        <v>16.067766804627109</v>
      </c>
      <c r="F1082" s="3">
        <f>IF(G$3=0, C1082,D1082)</f>
        <v>18.2</v>
      </c>
      <c r="H1082" s="46">
        <f>-I$6*COS(2*PI()*A1082*I$2)</f>
        <v>16.067766804627109</v>
      </c>
      <c r="J1082" s="2">
        <f>F1082*J$2</f>
        <v>-3.6234725799999996</v>
      </c>
      <c r="K1082" s="8">
        <f>F1082*K$2</f>
        <v>429.38623546002003</v>
      </c>
      <c r="L1082" s="9">
        <f>F1082*L$2</f>
        <v>3.9602872399999813</v>
      </c>
      <c r="M1082" s="8">
        <f t="shared" si="249"/>
        <v>-0.26194721845846525</v>
      </c>
      <c r="N1082">
        <f t="shared" si="251"/>
        <v>-3.3263955486100003</v>
      </c>
      <c r="P1082" s="2">
        <f t="shared" si="250"/>
        <v>31.713980182087482</v>
      </c>
      <c r="Q1082">
        <f t="shared" si="252"/>
        <v>393.51893494413548</v>
      </c>
      <c r="S1082" s="4">
        <f t="shared" si="253"/>
        <v>397.21727496567695</v>
      </c>
      <c r="T1082" s="2">
        <f t="shared" si="254"/>
        <v>-475.19555431836596</v>
      </c>
      <c r="U1082" s="8">
        <f t="shared" si="255"/>
        <v>392.32312119909773</v>
      </c>
      <c r="V1082" s="8">
        <f t="shared" si="256"/>
        <v>-62.438106791124</v>
      </c>
      <c r="W1082" s="2">
        <f t="shared" si="257"/>
        <v>-219.05041884267843</v>
      </c>
      <c r="X1082" s="1">
        <f t="shared" si="258"/>
        <v>-258.94456008260261</v>
      </c>
      <c r="Z1082" s="2">
        <f t="shared" si="259"/>
        <v>176.00864912872478</v>
      </c>
      <c r="AA1082" s="1">
        <f t="shared" si="260"/>
        <v>218.62792046080628</v>
      </c>
      <c r="AC1082" s="14">
        <f t="shared" si="261"/>
        <v>-62.860605172996145</v>
      </c>
      <c r="AS1082">
        <f>ABS(H1082-AC1082)</f>
        <v>78.928371977623257</v>
      </c>
    </row>
    <row r="1083" spans="1:45" x14ac:dyDescent="0.35">
      <c r="A1083">
        <f t="shared" si="247"/>
        <v>4.3199999999998913E-2</v>
      </c>
      <c r="B1083" s="2">
        <v>12.32</v>
      </c>
      <c r="C1083">
        <v>16.8</v>
      </c>
      <c r="D1083" s="44">
        <f t="shared" si="248"/>
        <v>15.913032760804944</v>
      </c>
      <c r="F1083" s="3">
        <f>IF(G$3=0, C1083,D1083)</f>
        <v>16.8</v>
      </c>
      <c r="H1083" s="46">
        <f>-I$6*COS(2*PI()*A1083*I$2)</f>
        <v>15.913032760804944</v>
      </c>
      <c r="J1083" s="2">
        <f>F1083*J$2</f>
        <v>-3.34474392</v>
      </c>
      <c r="K1083" s="8">
        <f>F1083*K$2</f>
        <v>396.35652504001848</v>
      </c>
      <c r="L1083" s="9">
        <f>F1083*L$2</f>
        <v>3.6556497599999833</v>
      </c>
      <c r="M1083" s="8">
        <f t="shared" si="249"/>
        <v>-0.2970770313899993</v>
      </c>
      <c r="N1083">
        <f t="shared" si="251"/>
        <v>-3.3317129006871462</v>
      </c>
      <c r="P1083" s="2">
        <f t="shared" si="250"/>
        <v>35.867300515884551</v>
      </c>
      <c r="Q1083">
        <f t="shared" si="252"/>
        <v>394.1581655606596</v>
      </c>
      <c r="S1083" s="4">
        <f t="shared" si="253"/>
        <v>397.51673828926954</v>
      </c>
      <c r="T1083" s="2">
        <f t="shared" si="254"/>
        <v>-475.55380570626164</v>
      </c>
      <c r="U1083" s="8">
        <f t="shared" si="255"/>
        <v>392.618894805134</v>
      </c>
      <c r="V1083" s="8">
        <f t="shared" si="256"/>
        <v>-62.485179071603532</v>
      </c>
      <c r="W1083" s="2">
        <f t="shared" si="257"/>
        <v>-216.25099423576336</v>
      </c>
      <c r="X1083" s="1">
        <f t="shared" si="258"/>
        <v>-262.28911958455205</v>
      </c>
      <c r="Z1083" s="2">
        <f t="shared" si="259"/>
        <v>173.69520073829145</v>
      </c>
      <c r="AA1083" s="1">
        <f t="shared" si="260"/>
        <v>221.390386302868</v>
      </c>
      <c r="AC1083" s="14">
        <f t="shared" si="261"/>
        <v>-57.345787004498902</v>
      </c>
      <c r="AS1083">
        <f>ABS(H1083-AC1083)</f>
        <v>73.258819765303841</v>
      </c>
    </row>
    <row r="1084" spans="1:45" x14ac:dyDescent="0.35">
      <c r="A1084">
        <f t="shared" si="247"/>
        <v>4.3239999999998911E-2</v>
      </c>
      <c r="B1084" s="2">
        <v>13.06</v>
      </c>
      <c r="C1084">
        <v>17</v>
      </c>
      <c r="D1084" s="44">
        <f t="shared" si="248"/>
        <v>15.754680230561124</v>
      </c>
      <c r="F1084" s="3">
        <f>IF(G$3=0, C1084,D1084)</f>
        <v>17</v>
      </c>
      <c r="H1084" s="46">
        <f>-I$6*COS(2*PI()*A1084*I$2)</f>
        <v>15.754680230561124</v>
      </c>
      <c r="J1084" s="2">
        <f>F1084*J$2</f>
        <v>-3.3845622999999998</v>
      </c>
      <c r="K1084" s="8">
        <f>F1084*K$2</f>
        <v>401.07505510001869</v>
      </c>
      <c r="L1084" s="9">
        <f>F1084*L$2</f>
        <v>3.6991693999999828</v>
      </c>
      <c r="M1084" s="8">
        <f t="shared" si="249"/>
        <v>-1.3031019312853775E-2</v>
      </c>
      <c r="N1084">
        <f t="shared" si="251"/>
        <v>-3.331946141598725</v>
      </c>
      <c r="P1084" s="2">
        <f t="shared" si="250"/>
        <v>2.198359479358885</v>
      </c>
      <c r="Q1084">
        <f t="shared" si="252"/>
        <v>394.19734494313667</v>
      </c>
      <c r="S1084" s="4">
        <f t="shared" si="253"/>
        <v>397.88348332382378</v>
      </c>
      <c r="T1084" s="2">
        <f t="shared" si="254"/>
        <v>-475.99254697199228</v>
      </c>
      <c r="U1084" s="8">
        <f t="shared" si="255"/>
        <v>392.98112113744304</v>
      </c>
      <c r="V1084" s="8">
        <f t="shared" si="256"/>
        <v>-62.542827283491071</v>
      </c>
      <c r="W1084" s="2">
        <f t="shared" si="257"/>
        <v>-213.26468612170959</v>
      </c>
      <c r="X1084" s="1">
        <f t="shared" si="258"/>
        <v>-265.58749254657874</v>
      </c>
      <c r="Z1084" s="2">
        <f t="shared" si="259"/>
        <v>171.22850850226601</v>
      </c>
      <c r="AA1084" s="1">
        <f t="shared" si="260"/>
        <v>224.11362162493873</v>
      </c>
      <c r="AC1084" s="14">
        <f t="shared" si="261"/>
        <v>-51.693891780261936</v>
      </c>
      <c r="AS1084">
        <f>ABS(H1084-AC1084)</f>
        <v>67.448572010823057</v>
      </c>
    </row>
    <row r="1085" spans="1:45" x14ac:dyDescent="0.35">
      <c r="A1085">
        <f t="shared" si="247"/>
        <v>4.327999999999891E-2</v>
      </c>
      <c r="B1085" s="2">
        <v>13.43</v>
      </c>
      <c r="C1085">
        <v>16.8</v>
      </c>
      <c r="D1085" s="44">
        <f t="shared" si="248"/>
        <v>15.592745221895452</v>
      </c>
      <c r="F1085" s="3">
        <f>IF(G$3=0, C1085,D1085)</f>
        <v>16.8</v>
      </c>
      <c r="H1085" s="46">
        <f>-I$6*COS(2*PI()*A1085*I$2)</f>
        <v>15.592745221895452</v>
      </c>
      <c r="J1085" s="2">
        <f>F1085*J$2</f>
        <v>-3.34474392</v>
      </c>
      <c r="K1085" s="8">
        <f>F1085*K$2</f>
        <v>396.35652504001848</v>
      </c>
      <c r="L1085" s="9">
        <f>F1085*L$2</f>
        <v>3.6556497599999833</v>
      </c>
      <c r="M1085" s="8">
        <f t="shared" si="249"/>
        <v>-5.261615840127476E-2</v>
      </c>
      <c r="N1085">
        <f t="shared" si="251"/>
        <v>-3.3328879129563336</v>
      </c>
      <c r="P1085" s="2">
        <f t="shared" si="250"/>
        <v>6.8777101568820171</v>
      </c>
      <c r="Q1085">
        <f t="shared" si="252"/>
        <v>394.31992018132365</v>
      </c>
      <c r="S1085" s="4">
        <f t="shared" si="253"/>
        <v>397.92295378292232</v>
      </c>
      <c r="T1085" s="2">
        <f t="shared" si="254"/>
        <v>-476.0397659321751</v>
      </c>
      <c r="U1085" s="8">
        <f t="shared" si="255"/>
        <v>393.02010527706796</v>
      </c>
      <c r="V1085" s="8">
        <f t="shared" si="256"/>
        <v>-62.549031597592219</v>
      </c>
      <c r="W1085" s="2">
        <f t="shared" si="257"/>
        <v>-210.40505442541354</v>
      </c>
      <c r="X1085" s="1">
        <f t="shared" si="258"/>
        <v>-268.84163815882738</v>
      </c>
      <c r="Z1085" s="2">
        <f t="shared" si="259"/>
        <v>168.86749951250431</v>
      </c>
      <c r="AA1085" s="1">
        <f t="shared" si="260"/>
        <v>226.79930722393539</v>
      </c>
      <c r="AC1085" s="14">
        <f t="shared" si="261"/>
        <v>-46.154778799070357</v>
      </c>
      <c r="AS1085">
        <f>ABS(H1085-AC1085)</f>
        <v>61.747524020965812</v>
      </c>
    </row>
    <row r="1086" spans="1:45" x14ac:dyDescent="0.35">
      <c r="A1086">
        <f t="shared" si="247"/>
        <v>4.3319999999998908E-2</v>
      </c>
      <c r="B1086" s="2">
        <v>11.58</v>
      </c>
      <c r="C1086">
        <v>16.8</v>
      </c>
      <c r="D1086" s="44">
        <f t="shared" si="248"/>
        <v>15.42726455743243</v>
      </c>
      <c r="F1086" s="3">
        <f>IF(G$3=0, C1086,D1086)</f>
        <v>16.8</v>
      </c>
      <c r="H1086" s="46">
        <f>-I$6*COS(2*PI()*A1086*I$2)</f>
        <v>15.42726455743243</v>
      </c>
      <c r="J1086" s="2">
        <f>F1086*J$2</f>
        <v>-3.34474392</v>
      </c>
      <c r="K1086" s="8">
        <f>F1086*K$2</f>
        <v>396.35652504001848</v>
      </c>
      <c r="L1086" s="9">
        <f>F1086*L$2</f>
        <v>3.6556497599999833</v>
      </c>
      <c r="M1086" s="8">
        <f t="shared" si="249"/>
        <v>-1.1856007043666406E-2</v>
      </c>
      <c r="N1086">
        <f t="shared" si="251"/>
        <v>-3.3331001224408072</v>
      </c>
      <c r="P1086" s="2">
        <f t="shared" si="250"/>
        <v>2.0366048586948295</v>
      </c>
      <c r="Q1086">
        <f t="shared" si="252"/>
        <v>394.35621675677578</v>
      </c>
      <c r="S1086" s="4">
        <f t="shared" si="253"/>
        <v>398.00001050973208</v>
      </c>
      <c r="T1086" s="2">
        <f t="shared" si="254"/>
        <v>-476.13194977290431</v>
      </c>
      <c r="U1086" s="8">
        <f t="shared" si="255"/>
        <v>393.096212580241</v>
      </c>
      <c r="V1086" s="8">
        <f t="shared" si="256"/>
        <v>-62.561144052011372</v>
      </c>
      <c r="W1086" s="2">
        <f t="shared" si="257"/>
        <v>-207.19812777334772</v>
      </c>
      <c r="X1086" s="1">
        <f t="shared" si="258"/>
        <v>-272.0461851227825</v>
      </c>
      <c r="Z1086" s="2">
        <f t="shared" si="259"/>
        <v>166.22079805313257</v>
      </c>
      <c r="AA1086" s="1">
        <f t="shared" si="260"/>
        <v>229.44289941825207</v>
      </c>
      <c r="AC1086" s="14">
        <f t="shared" si="261"/>
        <v>-40.316372407107025</v>
      </c>
      <c r="AS1086">
        <f>ABS(H1086-AC1086)</f>
        <v>55.743636964539455</v>
      </c>
    </row>
    <row r="1087" spans="1:45" x14ac:dyDescent="0.35">
      <c r="A1087">
        <f t="shared" si="247"/>
        <v>4.3359999999998906E-2</v>
      </c>
      <c r="B1087" s="2">
        <v>11.95</v>
      </c>
      <c r="C1087">
        <v>16.8</v>
      </c>
      <c r="D1087" s="44">
        <f t="shared" si="248"/>
        <v>15.258275866048109</v>
      </c>
      <c r="F1087" s="3">
        <f>IF(G$3=0, C1087,D1087)</f>
        <v>16.8</v>
      </c>
      <c r="H1087" s="46">
        <f>-I$6*COS(2*PI()*A1087*I$2)</f>
        <v>15.258275866048109</v>
      </c>
      <c r="J1087" s="2">
        <f>F1087*J$2</f>
        <v>-3.34474392</v>
      </c>
      <c r="K1087" s="8">
        <f>F1087*K$2</f>
        <v>396.35652504001848</v>
      </c>
      <c r="L1087" s="9">
        <f>F1087*L$2</f>
        <v>3.6556497599999833</v>
      </c>
      <c r="M1087" s="8">
        <f t="shared" si="249"/>
        <v>-1.1643797559192759E-2</v>
      </c>
      <c r="N1087">
        <f t="shared" si="251"/>
        <v>-3.3333085336089394</v>
      </c>
      <c r="P1087" s="2">
        <f t="shared" si="250"/>
        <v>2.0003082832427026</v>
      </c>
      <c r="Q1087">
        <f t="shared" si="252"/>
        <v>394.39186645103058</v>
      </c>
      <c r="S1087" s="4">
        <f t="shared" si="253"/>
        <v>398.03587241347134</v>
      </c>
      <c r="T1087" s="2">
        <f t="shared" si="254"/>
        <v>-476.17485177717327</v>
      </c>
      <c r="U1087" s="8">
        <f t="shared" si="255"/>
        <v>393.13163262587813</v>
      </c>
      <c r="V1087" s="8">
        <f t="shared" si="256"/>
        <v>-62.566781141625867</v>
      </c>
      <c r="W1087" s="2">
        <f t="shared" si="257"/>
        <v>-204.0857646501218</v>
      </c>
      <c r="X1087" s="1">
        <f t="shared" si="258"/>
        <v>-275.2025959674375</v>
      </c>
      <c r="Z1087" s="2">
        <f t="shared" si="259"/>
        <v>163.65331316198893</v>
      </c>
      <c r="AA1087" s="1">
        <f t="shared" si="260"/>
        <v>232.04565807611152</v>
      </c>
      <c r="AC1087" s="14">
        <f t="shared" si="261"/>
        <v>-34.606887715636162</v>
      </c>
      <c r="AS1087">
        <f>ABS(H1087-AC1087)</f>
        <v>49.865163581684271</v>
      </c>
    </row>
    <row r="1088" spans="1:45" x14ac:dyDescent="0.35">
      <c r="A1088">
        <f t="shared" si="247"/>
        <v>4.3399999999998905E-2</v>
      </c>
      <c r="B1088" s="2">
        <v>11.95</v>
      </c>
      <c r="C1088">
        <v>16.600000000000001</v>
      </c>
      <c r="D1088" s="44">
        <f t="shared" si="248"/>
        <v>15.085817574313657</v>
      </c>
      <c r="F1088" s="3">
        <f>IF(G$3=0, C1088,D1088)</f>
        <v>16.600000000000001</v>
      </c>
      <c r="H1088" s="46">
        <f>-I$6*COS(2*PI()*A1088*I$2)</f>
        <v>15.085817574313657</v>
      </c>
      <c r="J1088" s="2">
        <f>F1088*J$2</f>
        <v>-3.3049255400000002</v>
      </c>
      <c r="K1088" s="8">
        <f>F1088*K$2</f>
        <v>391.63799498001828</v>
      </c>
      <c r="L1088" s="9">
        <f>F1088*L$2</f>
        <v>3.6121301199999838</v>
      </c>
      <c r="M1088" s="8">
        <f t="shared" si="249"/>
        <v>-1.1435386391060565E-2</v>
      </c>
      <c r="N1088">
        <f t="shared" si="251"/>
        <v>-3.3335132144464144</v>
      </c>
      <c r="P1088" s="2">
        <f t="shared" si="250"/>
        <v>1.964658588987902</v>
      </c>
      <c r="Q1088">
        <f t="shared" si="252"/>
        <v>394.42688079286938</v>
      </c>
      <c r="S1088" s="4">
        <f t="shared" si="253"/>
        <v>398.0275755264783</v>
      </c>
      <c r="T1088" s="2">
        <f t="shared" si="254"/>
        <v>-476.164926116679</v>
      </c>
      <c r="U1088" s="8">
        <f t="shared" si="255"/>
        <v>393.12343796565943</v>
      </c>
      <c r="V1088" s="8">
        <f t="shared" si="256"/>
        <v>-62.565476963915692</v>
      </c>
      <c r="W1088" s="2">
        <f t="shared" si="257"/>
        <v>-200.97225580973577</v>
      </c>
      <c r="X1088" s="1">
        <f t="shared" si="258"/>
        <v>-278.31085297301621</v>
      </c>
      <c r="Z1088" s="2">
        <f t="shared" si="259"/>
        <v>161.0859745497666</v>
      </c>
      <c r="AA1088" s="1">
        <f t="shared" si="260"/>
        <v>234.60758552394833</v>
      </c>
      <c r="AC1088" s="14">
        <f t="shared" si="261"/>
        <v>-28.93014724970314</v>
      </c>
      <c r="AS1088">
        <f>ABS(H1088-AC1088)</f>
        <v>44.015964824016798</v>
      </c>
    </row>
    <row r="1089" spans="1:45" x14ac:dyDescent="0.35">
      <c r="A1089">
        <f t="shared" si="247"/>
        <v>4.3439999999998903E-2</v>
      </c>
      <c r="B1089" s="2">
        <v>12.69</v>
      </c>
      <c r="C1089">
        <v>16</v>
      </c>
      <c r="D1089" s="44">
        <f t="shared" si="248"/>
        <v>14.909928897757316</v>
      </c>
      <c r="F1089" s="3">
        <f>IF(G$3=0, C1089,D1089)</f>
        <v>16</v>
      </c>
      <c r="H1089" s="46">
        <f>-I$6*COS(2*PI()*A1089*I$2)</f>
        <v>14.909928897757316</v>
      </c>
      <c r="J1089" s="2">
        <f>F1089*J$2</f>
        <v>-3.1854703999999998</v>
      </c>
      <c r="K1089" s="8">
        <f>F1089*K$2</f>
        <v>377.4824048000176</v>
      </c>
      <c r="L1089" s="9">
        <f>F1089*L$2</f>
        <v>3.4815711999999839</v>
      </c>
      <c r="M1089" s="8">
        <f t="shared" si="249"/>
        <v>2.8587674446414191E-2</v>
      </c>
      <c r="N1089">
        <f t="shared" si="251"/>
        <v>-3.3330015265202655</v>
      </c>
      <c r="P1089" s="2">
        <f t="shared" si="250"/>
        <v>-2.788885812851106</v>
      </c>
      <c r="Q1089">
        <f t="shared" si="252"/>
        <v>394.37717699102416</v>
      </c>
      <c r="S1089" s="4">
        <f t="shared" si="253"/>
        <v>397.88733586547056</v>
      </c>
      <c r="T1089" s="2">
        <f t="shared" si="254"/>
        <v>-475.99715581148331</v>
      </c>
      <c r="U1089" s="8">
        <f t="shared" si="255"/>
        <v>392.98492621153895</v>
      </c>
      <c r="V1089" s="8">
        <f t="shared" si="256"/>
        <v>-62.543432859889478</v>
      </c>
      <c r="W1089" s="2">
        <f t="shared" si="257"/>
        <v>-197.85407314366279</v>
      </c>
      <c r="X1089" s="1">
        <f t="shared" si="258"/>
        <v>-281.37088385366314</v>
      </c>
      <c r="Z1089" s="2">
        <f t="shared" si="259"/>
        <v>158.5158524417111</v>
      </c>
      <c r="AA1089" s="1">
        <f t="shared" si="260"/>
        <v>237.12863749276642</v>
      </c>
      <c r="AC1089" s="14">
        <f t="shared" si="261"/>
        <v>-23.268868510785865</v>
      </c>
      <c r="AS1089">
        <f>ABS(H1089-AC1089)</f>
        <v>38.178797408543183</v>
      </c>
    </row>
    <row r="1090" spans="1:45" x14ac:dyDescent="0.35">
      <c r="A1090">
        <f t="shared" si="247"/>
        <v>4.3479999999998901E-2</v>
      </c>
      <c r="B1090" s="2">
        <v>11.58</v>
      </c>
      <c r="C1090">
        <v>16</v>
      </c>
      <c r="D1090" s="44">
        <f t="shared" si="248"/>
        <v>14.730649831947376</v>
      </c>
      <c r="F1090" s="3">
        <f>IF(G$3=0, C1090,D1090)</f>
        <v>16</v>
      </c>
      <c r="H1090" s="46">
        <f>-I$6*COS(2*PI()*A1090*I$2)</f>
        <v>14.730649831947376</v>
      </c>
      <c r="J1090" s="2">
        <f>F1090*J$2</f>
        <v>-3.1854703999999998</v>
      </c>
      <c r="K1090" s="8">
        <f>F1090*K$2</f>
        <v>377.4824048000176</v>
      </c>
      <c r="L1090" s="9">
        <f>F1090*L$2</f>
        <v>3.4815711999999839</v>
      </c>
      <c r="M1090" s="8">
        <f t="shared" si="249"/>
        <v>0.14753112652026568</v>
      </c>
      <c r="N1090">
        <f t="shared" si="251"/>
        <v>-3.330360881639792</v>
      </c>
      <c r="P1090" s="2">
        <f t="shared" si="250"/>
        <v>-16.894772191006552</v>
      </c>
      <c r="Q1090">
        <f t="shared" si="252"/>
        <v>394.07607667155884</v>
      </c>
      <c r="S1090" s="4">
        <f t="shared" si="253"/>
        <v>397.70517899807908</v>
      </c>
      <c r="T1090" s="2">
        <f t="shared" si="254"/>
        <v>-475.77923947443458</v>
      </c>
      <c r="U1090" s="8">
        <f t="shared" si="255"/>
        <v>392.80501371712626</v>
      </c>
      <c r="V1090" s="8">
        <f t="shared" si="256"/>
        <v>-62.514799840492451</v>
      </c>
      <c r="W1090" s="2">
        <f t="shared" si="257"/>
        <v>-194.62627195782017</v>
      </c>
      <c r="X1090" s="1">
        <f t="shared" si="258"/>
        <v>-284.38099323838975</v>
      </c>
      <c r="Z1090" s="2">
        <f t="shared" si="259"/>
        <v>155.85628871877253</v>
      </c>
      <c r="AA1090" s="1">
        <f t="shared" si="260"/>
        <v>239.6073914941785</v>
      </c>
      <c r="AC1090" s="14">
        <f t="shared" si="261"/>
        <v>-17.533680304134123</v>
      </c>
      <c r="AS1090">
        <f>ABS(H1090-AC1090)</f>
        <v>32.264330136081497</v>
      </c>
    </row>
    <row r="1091" spans="1:45" x14ac:dyDescent="0.35">
      <c r="A1091">
        <f t="shared" si="247"/>
        <v>4.35199999999989E-2</v>
      </c>
      <c r="B1091" s="2">
        <v>11.95</v>
      </c>
      <c r="C1091">
        <v>15.8</v>
      </c>
      <c r="D1091" s="44">
        <f t="shared" si="248"/>
        <v>14.548021143397365</v>
      </c>
      <c r="F1091" s="3">
        <f>IF(G$3=0, C1091,D1091)</f>
        <v>15.8</v>
      </c>
      <c r="H1091" s="46">
        <f>-I$6*COS(2*PI()*A1091*I$2)</f>
        <v>14.548021143397365</v>
      </c>
      <c r="J1091" s="2">
        <f>F1091*J$2</f>
        <v>-3.14565202</v>
      </c>
      <c r="K1091" s="8">
        <f>F1091*K$2</f>
        <v>372.7638747400174</v>
      </c>
      <c r="L1091" s="9">
        <f>F1091*L$2</f>
        <v>3.4380515599999844</v>
      </c>
      <c r="M1091" s="8">
        <f t="shared" si="249"/>
        <v>0.14489048163979223</v>
      </c>
      <c r="N1091">
        <f t="shared" si="251"/>
        <v>-3.32776750139797</v>
      </c>
      <c r="P1091" s="2">
        <f t="shared" si="250"/>
        <v>-16.593671871541233</v>
      </c>
      <c r="Q1091">
        <f t="shared" si="252"/>
        <v>393.78034259209704</v>
      </c>
      <c r="S1091" s="4">
        <f t="shared" si="253"/>
        <v>397.36328463373678</v>
      </c>
      <c r="T1091" s="2">
        <f t="shared" si="254"/>
        <v>-475.37022734877615</v>
      </c>
      <c r="U1091" s="8">
        <f t="shared" si="255"/>
        <v>392.46733186743643</v>
      </c>
      <c r="V1091" s="8">
        <f t="shared" si="256"/>
        <v>-62.461057875634729</v>
      </c>
      <c r="W1091" s="2">
        <f t="shared" si="257"/>
        <v>-191.39824623604483</v>
      </c>
      <c r="X1091" s="1">
        <f t="shared" si="258"/>
        <v>-287.34117765450077</v>
      </c>
      <c r="Z1091" s="2">
        <f t="shared" si="259"/>
        <v>153.19762222294776</v>
      </c>
      <c r="AA1091" s="1">
        <f t="shared" si="260"/>
        <v>242.04386179777435</v>
      </c>
      <c r="AC1091" s="14">
        <f t="shared" si="261"/>
        <v>-11.815442313905208</v>
      </c>
      <c r="AS1091">
        <f>ABS(H1091-AC1091)</f>
        <v>26.363463457302572</v>
      </c>
    </row>
    <row r="1092" spans="1:45" x14ac:dyDescent="0.35">
      <c r="A1092">
        <f t="shared" ref="A1092:A1155" si="262">A1091+0.00004</f>
        <v>4.3559999999998898E-2</v>
      </c>
      <c r="B1092" s="2">
        <v>11.95</v>
      </c>
      <c r="C1092">
        <v>15.8</v>
      </c>
      <c r="D1092" s="44">
        <f t="shared" ref="D1092:D1155" si="263">-E$6*COS(2*PI()*A1092*E$2)</f>
        <v>14.362084360296135</v>
      </c>
      <c r="F1092" s="3">
        <f>IF(G$3=0, C1092,D1092)</f>
        <v>15.8</v>
      </c>
      <c r="H1092" s="46">
        <f>-I$6*COS(2*PI()*A1092*I$2)</f>
        <v>14.362084360296135</v>
      </c>
      <c r="J1092" s="2">
        <f>F1092*J$2</f>
        <v>-3.14565202</v>
      </c>
      <c r="K1092" s="8">
        <f>F1092*K$2</f>
        <v>372.7638747400174</v>
      </c>
      <c r="L1092" s="9">
        <f>F1092*L$2</f>
        <v>3.4380515599999844</v>
      </c>
      <c r="M1092" s="8">
        <f t="shared" ref="M1092:M1155" si="264">J1091-N1091</f>
        <v>0.18211548139796996</v>
      </c>
      <c r="N1092">
        <f t="shared" si="251"/>
        <v>-3.3245078346079762</v>
      </c>
      <c r="P1092" s="2">
        <f t="shared" ref="P1092:P1155" si="265">K1091-Q1091</f>
        <v>-21.016467852079643</v>
      </c>
      <c r="Q1092">
        <f t="shared" si="252"/>
        <v>393.40578500039049</v>
      </c>
      <c r="S1092" s="4">
        <f t="shared" si="253"/>
        <v>397.0259520417884</v>
      </c>
      <c r="T1092" s="2">
        <f t="shared" si="254"/>
        <v>-474.96667252343678</v>
      </c>
      <c r="U1092" s="8">
        <f t="shared" si="255"/>
        <v>392.13415558408673</v>
      </c>
      <c r="V1092" s="8">
        <f t="shared" si="256"/>
        <v>-62.40803297030547</v>
      </c>
      <c r="W1092" s="2">
        <f t="shared" si="257"/>
        <v>-188.02904969427539</v>
      </c>
      <c r="X1092" s="1">
        <f t="shared" si="258"/>
        <v>-290.24925373997718</v>
      </c>
      <c r="Z1092" s="2">
        <f t="shared" si="259"/>
        <v>150.42347006966207</v>
      </c>
      <c r="AA1092" s="1">
        <f t="shared" si="260"/>
        <v>244.43621170810914</v>
      </c>
      <c r="AC1092" s="14">
        <f t="shared" si="261"/>
        <v>-6.0008709564717151</v>
      </c>
      <c r="AS1092">
        <f>ABS(H1092-AC1092)</f>
        <v>20.362955316767852</v>
      </c>
    </row>
    <row r="1093" spans="1:45" x14ac:dyDescent="0.35">
      <c r="A1093">
        <f t="shared" si="262"/>
        <v>4.3599999999998897E-2</v>
      </c>
      <c r="B1093" s="2">
        <v>10.47</v>
      </c>
      <c r="C1093">
        <v>15</v>
      </c>
      <c r="D1093" s="44">
        <f t="shared" si="263"/>
        <v>14.172881763064719</v>
      </c>
      <c r="F1093" s="3">
        <f>IF(G$3=0, C1093,D1093)</f>
        <v>15</v>
      </c>
      <c r="H1093" s="46">
        <f>-I$6*COS(2*PI()*A1093*I$2)</f>
        <v>14.172881763064719</v>
      </c>
      <c r="J1093" s="2">
        <f>F1093*J$2</f>
        <v>-2.9863784999999998</v>
      </c>
      <c r="K1093" s="8">
        <f>F1093*K$2</f>
        <v>353.88975450001652</v>
      </c>
      <c r="L1093" s="9">
        <f>F1093*L$2</f>
        <v>3.2639729999999849</v>
      </c>
      <c r="M1093" s="8">
        <f t="shared" si="264"/>
        <v>0.17885581460797617</v>
      </c>
      <c r="N1093">
        <f t="shared" ref="N1093:N1156" si="266">O$2*M1093+N1092</f>
        <v>-3.3213065122678898</v>
      </c>
      <c r="P1093" s="2">
        <f t="shared" si="265"/>
        <v>-20.641910260373095</v>
      </c>
      <c r="Q1093">
        <f t="shared" ref="Q1093:Q1156" si="267">P1093*R$2+Q1092</f>
        <v>393.03790281153914</v>
      </c>
      <c r="S1093" s="4">
        <f t="shared" ref="S1093:S1156" si="268">M1093+Q1093+L1093</f>
        <v>396.48073162614708</v>
      </c>
      <c r="T1093" s="2">
        <f t="shared" ref="T1093:T1156" si="269">S1093*T$2</f>
        <v>-474.31441912469234</v>
      </c>
      <c r="U1093" s="8">
        <f t="shared" ref="U1093:U1156" si="270">S1093*U$2</f>
        <v>391.59565288370857</v>
      </c>
      <c r="V1093" s="8">
        <f t="shared" ref="V1093:V1156" si="271">S1093*V$2</f>
        <v>-62.322330427435311</v>
      </c>
      <c r="W1093" s="2">
        <f t="shared" ref="W1093:W1156" si="272">T1092-X1092</f>
        <v>-184.71741878345961</v>
      </c>
      <c r="X1093" s="1">
        <f t="shared" ref="X1093:X1156" si="273">Y$2*W1093+X1092</f>
        <v>-293.10611181062382</v>
      </c>
      <c r="Z1093" s="2">
        <f t="shared" ref="Z1093:Z1156" si="274">U1092-AA1092</f>
        <v>147.69794387597759</v>
      </c>
      <c r="AA1093" s="1">
        <f t="shared" ref="AA1093:AA1156" si="275">Z1093*AB$2+AA1092</f>
        <v>246.78521457730693</v>
      </c>
      <c r="AC1093" s="14">
        <f t="shared" ref="AC1093:AC1156" si="276">V1093+AA1093+W1093</f>
        <v>-0.2545346335879799</v>
      </c>
      <c r="AS1093">
        <f>ABS(H1093-AC1093)</f>
        <v>14.427416396652699</v>
      </c>
    </row>
    <row r="1094" spans="1:45" x14ac:dyDescent="0.35">
      <c r="A1094">
        <f t="shared" si="262"/>
        <v>4.3639999999998895E-2</v>
      </c>
      <c r="B1094" s="2">
        <v>11.21</v>
      </c>
      <c r="C1094">
        <v>15</v>
      </c>
      <c r="D1094" s="44">
        <f t="shared" si="263"/>
        <v>13.980456374742106</v>
      </c>
      <c r="F1094" s="3">
        <f>IF(G$3=0, C1094,D1094)</f>
        <v>15</v>
      </c>
      <c r="H1094" s="46">
        <f>-I$6*COS(2*PI()*A1094*I$2)</f>
        <v>13.980456374742106</v>
      </c>
      <c r="J1094" s="2">
        <f>F1094*J$2</f>
        <v>-2.9863784999999998</v>
      </c>
      <c r="K1094" s="8">
        <f>F1094*K$2</f>
        <v>353.88975450001652</v>
      </c>
      <c r="L1094" s="9">
        <f>F1094*L$2</f>
        <v>3.2639729999999849</v>
      </c>
      <c r="M1094" s="8">
        <f t="shared" si="264"/>
        <v>0.33492801226788993</v>
      </c>
      <c r="N1094">
        <f t="shared" si="266"/>
        <v>-3.3153116692691085</v>
      </c>
      <c r="P1094" s="2">
        <f t="shared" si="265"/>
        <v>-39.148148311522618</v>
      </c>
      <c r="Q1094">
        <f t="shared" si="267"/>
        <v>392.3402005975164</v>
      </c>
      <c r="S1094" s="4">
        <f t="shared" si="268"/>
        <v>395.93910160978425</v>
      </c>
      <c r="T1094" s="2">
        <f t="shared" si="269"/>
        <v>-473.66646096153528</v>
      </c>
      <c r="U1094" s="8">
        <f t="shared" si="270"/>
        <v>391.06069634494031</v>
      </c>
      <c r="V1094" s="8">
        <f t="shared" si="271"/>
        <v>-62.237192255119261</v>
      </c>
      <c r="W1094" s="2">
        <f t="shared" si="272"/>
        <v>-181.20830731406852</v>
      </c>
      <c r="X1094" s="1">
        <f t="shared" si="273"/>
        <v>-295.90869761237371</v>
      </c>
      <c r="Z1094" s="2">
        <f t="shared" si="274"/>
        <v>144.81043830640164</v>
      </c>
      <c r="AA1094" s="1">
        <f t="shared" si="275"/>
        <v>249.08829426917563</v>
      </c>
      <c r="AC1094" s="14">
        <f t="shared" si="276"/>
        <v>5.64279469998786</v>
      </c>
      <c r="AS1094">
        <f>ABS(H1094-AC1094)</f>
        <v>8.337661674754246</v>
      </c>
    </row>
    <row r="1095" spans="1:45" x14ac:dyDescent="0.35">
      <c r="A1095">
        <f t="shared" si="262"/>
        <v>4.3679999999998893E-2</v>
      </c>
      <c r="B1095" s="2">
        <v>10.47</v>
      </c>
      <c r="C1095">
        <v>15.2</v>
      </c>
      <c r="D1095" s="44">
        <f t="shared" si="263"/>
        <v>13.784851951202198</v>
      </c>
      <c r="F1095" s="3">
        <f>IF(G$3=0, C1095,D1095)</f>
        <v>15.2</v>
      </c>
      <c r="H1095" s="46">
        <f>-I$6*COS(2*PI()*A1095*I$2)</f>
        <v>13.784851951202198</v>
      </c>
      <c r="J1095" s="2">
        <f>F1095*J$2</f>
        <v>-3.0261968799999996</v>
      </c>
      <c r="K1095" s="8">
        <f>F1095*K$2</f>
        <v>358.60828456001673</v>
      </c>
      <c r="L1095" s="9">
        <f>F1095*L$2</f>
        <v>3.3074926399999844</v>
      </c>
      <c r="M1095" s="8">
        <f t="shared" si="264"/>
        <v>0.32893316926910865</v>
      </c>
      <c r="N1095">
        <f t="shared" si="266"/>
        <v>-3.3094241273656779</v>
      </c>
      <c r="P1095" s="2">
        <f t="shared" si="265"/>
        <v>-38.450446097499878</v>
      </c>
      <c r="Q1095">
        <f t="shared" si="267"/>
        <v>391.6549329021222</v>
      </c>
      <c r="S1095" s="4">
        <f t="shared" si="268"/>
        <v>395.2913587113913</v>
      </c>
      <c r="T1095" s="2">
        <f t="shared" si="269"/>
        <v>-472.89155874791879</v>
      </c>
      <c r="U1095" s="8">
        <f t="shared" si="270"/>
        <v>390.42093435157278</v>
      </c>
      <c r="V1095" s="8">
        <f t="shared" si="271"/>
        <v>-62.13537432621235</v>
      </c>
      <c r="W1095" s="2">
        <f t="shared" si="272"/>
        <v>-177.75776334916156</v>
      </c>
      <c r="X1095" s="1">
        <f t="shared" si="273"/>
        <v>-298.65791695610795</v>
      </c>
      <c r="Z1095" s="2">
        <f t="shared" si="274"/>
        <v>141.97240207576468</v>
      </c>
      <c r="AA1095" s="1">
        <f t="shared" si="275"/>
        <v>251.34623754902867</v>
      </c>
      <c r="AC1095" s="14">
        <f t="shared" si="276"/>
        <v>11.453099873654764</v>
      </c>
      <c r="AS1095">
        <f>ABS(H1095-AC1095)</f>
        <v>2.3317520775474332</v>
      </c>
    </row>
    <row r="1096" spans="1:45" x14ac:dyDescent="0.35">
      <c r="A1096">
        <f t="shared" si="262"/>
        <v>4.3719999999998892E-2</v>
      </c>
      <c r="B1096" s="2">
        <v>10.1</v>
      </c>
      <c r="C1096">
        <v>15.6</v>
      </c>
      <c r="D1096" s="44">
        <f t="shared" si="263"/>
        <v>13.586112971204132</v>
      </c>
      <c r="F1096" s="3">
        <f>IF(G$3=0, C1096,D1096)</f>
        <v>15.6</v>
      </c>
      <c r="H1096" s="46">
        <f>-I$6*COS(2*PI()*A1096*I$2)</f>
        <v>13.586112971204132</v>
      </c>
      <c r="J1096" s="2">
        <f>F1096*J$2</f>
        <v>-3.1058336399999997</v>
      </c>
      <c r="K1096" s="8">
        <f>F1096*K$2</f>
        <v>368.04534468001714</v>
      </c>
      <c r="L1096" s="9">
        <f>F1096*L$2</f>
        <v>3.3945319199999844</v>
      </c>
      <c r="M1096" s="8">
        <f t="shared" si="264"/>
        <v>0.28322724736567828</v>
      </c>
      <c r="N1096">
        <f t="shared" si="266"/>
        <v>-3.3043546711878049</v>
      </c>
      <c r="P1096" s="2">
        <f t="shared" si="265"/>
        <v>-33.04664834210547</v>
      </c>
      <c r="Q1096">
        <f t="shared" si="267"/>
        <v>391.0659722307044</v>
      </c>
      <c r="S1096" s="4">
        <f t="shared" si="268"/>
        <v>394.74373139807005</v>
      </c>
      <c r="T1096" s="2">
        <f t="shared" si="269"/>
        <v>-472.23642595004122</v>
      </c>
      <c r="U1096" s="8">
        <f t="shared" si="270"/>
        <v>389.88005440914168</v>
      </c>
      <c r="V1096" s="8">
        <f t="shared" si="271"/>
        <v>-62.049293445984162</v>
      </c>
      <c r="W1096" s="2">
        <f t="shared" si="272"/>
        <v>-174.23364179181084</v>
      </c>
      <c r="X1096" s="1">
        <f t="shared" si="273"/>
        <v>-301.35263188342407</v>
      </c>
      <c r="Z1096" s="2">
        <f t="shared" si="274"/>
        <v>139.07469680254411</v>
      </c>
      <c r="AA1096" s="1">
        <f t="shared" si="275"/>
        <v>253.55809543444587</v>
      </c>
      <c r="AC1096" s="14">
        <f t="shared" si="276"/>
        <v>17.275160196650859</v>
      </c>
      <c r="AS1096">
        <f>ABS(H1096-AC1096)</f>
        <v>3.6890472254467266</v>
      </c>
    </row>
    <row r="1097" spans="1:45" x14ac:dyDescent="0.35">
      <c r="A1097">
        <f t="shared" si="262"/>
        <v>4.375999999999889E-2</v>
      </c>
      <c r="B1097" s="2">
        <v>10.47</v>
      </c>
      <c r="C1097">
        <v>15.2</v>
      </c>
      <c r="D1097" s="44">
        <f t="shared" si="263"/>
        <v>13.384284626278019</v>
      </c>
      <c r="F1097" s="3">
        <f>IF(G$3=0, C1097,D1097)</f>
        <v>15.2</v>
      </c>
      <c r="H1097" s="46">
        <f>-I$6*COS(2*PI()*A1097*I$2)</f>
        <v>13.384284626278019</v>
      </c>
      <c r="J1097" s="2">
        <f>F1097*J$2</f>
        <v>-3.0261968799999996</v>
      </c>
      <c r="K1097" s="8">
        <f>F1097*K$2</f>
        <v>358.60828456001673</v>
      </c>
      <c r="L1097" s="9">
        <f>F1097*L$2</f>
        <v>3.3074926399999844</v>
      </c>
      <c r="M1097" s="8">
        <f t="shared" si="264"/>
        <v>0.19852103118780517</v>
      </c>
      <c r="N1097">
        <f t="shared" si="266"/>
        <v>-3.3008013631026776</v>
      </c>
      <c r="P1097" s="2">
        <f t="shared" si="265"/>
        <v>-23.020627550687266</v>
      </c>
      <c r="Q1097">
        <f t="shared" si="267"/>
        <v>390.65569630443332</v>
      </c>
      <c r="S1097" s="4">
        <f t="shared" si="268"/>
        <v>394.16170997562108</v>
      </c>
      <c r="T1097" s="2">
        <f t="shared" si="269"/>
        <v>-471.54014708732132</v>
      </c>
      <c r="U1097" s="8">
        <f t="shared" si="270"/>
        <v>389.30520413084088</v>
      </c>
      <c r="V1097" s="8">
        <f t="shared" si="271"/>
        <v>-61.957806197015117</v>
      </c>
      <c r="W1097" s="2">
        <f t="shared" si="272"/>
        <v>-170.88379406661716</v>
      </c>
      <c r="X1097" s="1">
        <f t="shared" si="273"/>
        <v>-303.99553773083755</v>
      </c>
      <c r="Z1097" s="2">
        <f t="shared" si="274"/>
        <v>136.3219589746958</v>
      </c>
      <c r="AA1097" s="1">
        <f t="shared" si="275"/>
        <v>255.72617350217521</v>
      </c>
      <c r="AC1097" s="14">
        <f t="shared" si="276"/>
        <v>22.884573238542941</v>
      </c>
      <c r="AS1097">
        <f>ABS(H1097-AC1097)</f>
        <v>9.5002886122649226</v>
      </c>
    </row>
    <row r="1098" spans="1:45" x14ac:dyDescent="0.35">
      <c r="A1098">
        <f t="shared" si="262"/>
        <v>4.3799999999998888E-2</v>
      </c>
      <c r="B1098" s="2">
        <v>9.3600000000000012</v>
      </c>
      <c r="C1098">
        <v>13.2</v>
      </c>
      <c r="D1098" s="44">
        <f t="shared" si="263"/>
        <v>13.179412810449044</v>
      </c>
      <c r="F1098" s="3">
        <f>IF(G$3=0, C1098,D1098)</f>
        <v>13.2</v>
      </c>
      <c r="H1098" s="46">
        <f>-I$6*COS(2*PI()*A1098*I$2)</f>
        <v>13.179412810449044</v>
      </c>
      <c r="J1098" s="2">
        <f>F1098*J$2</f>
        <v>-2.6280130799999997</v>
      </c>
      <c r="K1098" s="8">
        <f>F1098*K$2</f>
        <v>311.42298396001451</v>
      </c>
      <c r="L1098" s="9">
        <f>F1098*L$2</f>
        <v>2.8722962399999865</v>
      </c>
      <c r="M1098" s="8">
        <f t="shared" si="264"/>
        <v>0.27460448310267793</v>
      </c>
      <c r="N1098">
        <f t="shared" si="266"/>
        <v>-3.2958862449200712</v>
      </c>
      <c r="P1098" s="2">
        <f t="shared" si="265"/>
        <v>-32.047411744416593</v>
      </c>
      <c r="Q1098">
        <f t="shared" si="267"/>
        <v>390.08454412758317</v>
      </c>
      <c r="S1098" s="4">
        <f t="shared" si="268"/>
        <v>393.23144485068582</v>
      </c>
      <c r="T1098" s="2">
        <f t="shared" si="269"/>
        <v>-470.42726031333888</v>
      </c>
      <c r="U1098" s="8">
        <f t="shared" si="270"/>
        <v>388.38640089553644</v>
      </c>
      <c r="V1098" s="8">
        <f t="shared" si="271"/>
        <v>-61.811578938344695</v>
      </c>
      <c r="W1098" s="2">
        <f t="shared" si="272"/>
        <v>-167.54460935648376</v>
      </c>
      <c r="X1098" s="1">
        <f t="shared" si="273"/>
        <v>-306.58679941360566</v>
      </c>
      <c r="Z1098" s="2">
        <f t="shared" si="274"/>
        <v>133.57903062866566</v>
      </c>
      <c r="AA1098" s="1">
        <f t="shared" si="275"/>
        <v>257.85062776319643</v>
      </c>
      <c r="AC1098" s="14">
        <f t="shared" si="276"/>
        <v>28.494439468367972</v>
      </c>
      <c r="AS1098">
        <f>ABS(H1098-AC1098)</f>
        <v>15.315026657918928</v>
      </c>
    </row>
    <row r="1099" spans="1:45" x14ac:dyDescent="0.35">
      <c r="A1099">
        <f t="shared" si="262"/>
        <v>4.3839999999998887E-2</v>
      </c>
      <c r="B1099" s="2">
        <v>10.47</v>
      </c>
      <c r="C1099">
        <v>14.2</v>
      </c>
      <c r="D1099" s="44">
        <f t="shared" si="263"/>
        <v>12.971544109801389</v>
      </c>
      <c r="F1099" s="3">
        <f>IF(G$3=0, C1099,D1099)</f>
        <v>14.2</v>
      </c>
      <c r="H1099" s="46">
        <f>-I$6*COS(2*PI()*A1099*I$2)</f>
        <v>12.971544109801389</v>
      </c>
      <c r="J1099" s="2">
        <f>F1099*J$2</f>
        <v>-2.8271049799999997</v>
      </c>
      <c r="K1099" s="8">
        <f>F1099*K$2</f>
        <v>335.01563426001559</v>
      </c>
      <c r="L1099" s="9">
        <f>F1099*L$2</f>
        <v>3.0898944399999855</v>
      </c>
      <c r="M1099" s="8">
        <f t="shared" si="264"/>
        <v>0.66787316492007154</v>
      </c>
      <c r="N1099">
        <f t="shared" si="266"/>
        <v>-3.2839320499284841</v>
      </c>
      <c r="P1099" s="2">
        <f t="shared" si="265"/>
        <v>-78.661560167568666</v>
      </c>
      <c r="Q1099">
        <f t="shared" si="267"/>
        <v>388.68262993612086</v>
      </c>
      <c r="S1099" s="4">
        <f t="shared" si="268"/>
        <v>392.44039754104091</v>
      </c>
      <c r="T1099" s="2">
        <f t="shared" si="269"/>
        <v>-469.48092139887132</v>
      </c>
      <c r="U1099" s="8">
        <f t="shared" si="270"/>
        <v>387.60510015889838</v>
      </c>
      <c r="V1099" s="8">
        <f t="shared" si="271"/>
        <v>-61.687235160998384</v>
      </c>
      <c r="W1099" s="2">
        <f t="shared" si="272"/>
        <v>-163.84046089973322</v>
      </c>
      <c r="X1099" s="1">
        <f t="shared" si="273"/>
        <v>-309.12077236592683</v>
      </c>
      <c r="Z1099" s="2">
        <f t="shared" si="274"/>
        <v>130.53577313234001</v>
      </c>
      <c r="AA1099" s="1">
        <f t="shared" si="275"/>
        <v>259.92668175267033</v>
      </c>
      <c r="AC1099" s="14">
        <f t="shared" si="276"/>
        <v>34.398985691938719</v>
      </c>
      <c r="AS1099">
        <f>ABS(H1099-AC1099)</f>
        <v>21.42744158213733</v>
      </c>
    </row>
    <row r="1100" spans="1:45" x14ac:dyDescent="0.35">
      <c r="A1100">
        <f t="shared" si="262"/>
        <v>4.3879999999998885E-2</v>
      </c>
      <c r="B1100" s="2">
        <v>9.7299999999999986</v>
      </c>
      <c r="C1100">
        <v>13.4</v>
      </c>
      <c r="D1100" s="44">
        <f t="shared" si="263"/>
        <v>12.760725791884997</v>
      </c>
      <c r="F1100" s="3">
        <f>IF(G$3=0, C1100,D1100)</f>
        <v>13.4</v>
      </c>
      <c r="H1100" s="46">
        <f>-I$6*COS(2*PI()*A1100*I$2)</f>
        <v>12.760725791884997</v>
      </c>
      <c r="J1100" s="2">
        <f>F1100*J$2</f>
        <v>-2.6678314599999999</v>
      </c>
      <c r="K1100" s="8">
        <f>F1100*K$2</f>
        <v>316.14151402001477</v>
      </c>
      <c r="L1100" s="9">
        <f>F1100*L$2</f>
        <v>2.9158158799999865</v>
      </c>
      <c r="M1100" s="8">
        <f t="shared" si="264"/>
        <v>0.45682706992848443</v>
      </c>
      <c r="N1100">
        <f t="shared" si="266"/>
        <v>-3.2757553478865415</v>
      </c>
      <c r="P1100" s="2">
        <f t="shared" si="265"/>
        <v>-53.666995676105273</v>
      </c>
      <c r="Q1100">
        <f t="shared" si="267"/>
        <v>387.72617137248182</v>
      </c>
      <c r="S1100" s="4">
        <f t="shared" si="268"/>
        <v>391.09881432241025</v>
      </c>
      <c r="T1100" s="2">
        <f t="shared" si="269"/>
        <v>-467.87597010037479</v>
      </c>
      <c r="U1100" s="8">
        <f t="shared" si="270"/>
        <v>386.28004672126281</v>
      </c>
      <c r="V1100" s="8">
        <f t="shared" si="271"/>
        <v>-61.476353304761695</v>
      </c>
      <c r="W1100" s="2">
        <f t="shared" si="272"/>
        <v>-160.36014903294449</v>
      </c>
      <c r="X1100" s="1">
        <f t="shared" si="273"/>
        <v>-311.60091846688505</v>
      </c>
      <c r="Z1100" s="2">
        <f t="shared" si="274"/>
        <v>127.67841840622805</v>
      </c>
      <c r="AA1100" s="1">
        <f t="shared" si="275"/>
        <v>261.95729208684469</v>
      </c>
      <c r="AC1100" s="14">
        <f t="shared" si="276"/>
        <v>40.12078974913851</v>
      </c>
      <c r="AS1100">
        <f>ABS(H1100-AC1100)</f>
        <v>27.360063957253512</v>
      </c>
    </row>
    <row r="1101" spans="1:45" x14ac:dyDescent="0.35">
      <c r="A1101">
        <f t="shared" si="262"/>
        <v>4.3919999999998884E-2</v>
      </c>
      <c r="B1101" s="2">
        <v>10.84</v>
      </c>
      <c r="C1101">
        <v>14</v>
      </c>
      <c r="D1101" s="44">
        <f t="shared" si="263"/>
        <v>12.547005794967344</v>
      </c>
      <c r="F1101" s="3">
        <f>IF(G$3=0, C1101,D1101)</f>
        <v>14</v>
      </c>
      <c r="H1101" s="46">
        <f>-I$6*COS(2*PI()*A1101*I$2)</f>
        <v>12.547005794967344</v>
      </c>
      <c r="J1101" s="2">
        <f>F1101*J$2</f>
        <v>-2.7872865999999998</v>
      </c>
      <c r="K1101" s="8">
        <f>F1101*K$2</f>
        <v>330.29710420001538</v>
      </c>
      <c r="L1101" s="9">
        <f>F1101*L$2</f>
        <v>3.0463747999999859</v>
      </c>
      <c r="M1101" s="8">
        <f t="shared" si="264"/>
        <v>0.60792388788654161</v>
      </c>
      <c r="N1101">
        <f t="shared" si="266"/>
        <v>-3.26487417900965</v>
      </c>
      <c r="P1101" s="2">
        <f t="shared" si="265"/>
        <v>-71.584657352467048</v>
      </c>
      <c r="Q1101">
        <f t="shared" si="267"/>
        <v>386.45038245068048</v>
      </c>
      <c r="S1101" s="4">
        <f t="shared" si="268"/>
        <v>390.104681138567</v>
      </c>
      <c r="T1101" s="2">
        <f t="shared" si="269"/>
        <v>-466.68667723942485</v>
      </c>
      <c r="U1101" s="8">
        <f t="shared" si="270"/>
        <v>385.29816235179101</v>
      </c>
      <c r="V1101" s="8">
        <f t="shared" si="271"/>
        <v>-61.320086702553198</v>
      </c>
      <c r="W1101" s="2">
        <f t="shared" si="272"/>
        <v>-156.27505163348974</v>
      </c>
      <c r="X1101" s="1">
        <f t="shared" si="273"/>
        <v>-314.01788404295354</v>
      </c>
      <c r="Z1101" s="2">
        <f t="shared" si="274"/>
        <v>124.32275463441812</v>
      </c>
      <c r="AA1101" s="1">
        <f t="shared" si="275"/>
        <v>263.9345336088258</v>
      </c>
      <c r="AC1101" s="14">
        <f t="shared" si="276"/>
        <v>46.339395272782866</v>
      </c>
      <c r="AS1101">
        <f>ABS(H1101-AC1101)</f>
        <v>33.792389477815519</v>
      </c>
    </row>
    <row r="1102" spans="1:45" x14ac:dyDescent="0.35">
      <c r="A1102">
        <f t="shared" si="262"/>
        <v>4.3959999999998882E-2</v>
      </c>
      <c r="B1102" s="2">
        <v>10.47</v>
      </c>
      <c r="C1102">
        <v>14</v>
      </c>
      <c r="D1102" s="44">
        <f t="shared" si="263"/>
        <v>12.330432717132684</v>
      </c>
      <c r="F1102" s="3">
        <f>IF(G$3=0, C1102,D1102)</f>
        <v>14</v>
      </c>
      <c r="H1102" s="46">
        <f>-I$6*COS(2*PI()*A1102*I$2)</f>
        <v>12.330432717132684</v>
      </c>
      <c r="J1102" s="2">
        <f>F1102*J$2</f>
        <v>-2.7872865999999998</v>
      </c>
      <c r="K1102" s="8">
        <f>F1102*K$2</f>
        <v>330.29710420001538</v>
      </c>
      <c r="L1102" s="9">
        <f>F1102*L$2</f>
        <v>3.0463747999999859</v>
      </c>
      <c r="M1102" s="8">
        <f t="shared" si="264"/>
        <v>0.47758757900965021</v>
      </c>
      <c r="N1102">
        <f t="shared" si="266"/>
        <v>-3.2563258866917146</v>
      </c>
      <c r="P1102" s="2">
        <f t="shared" si="265"/>
        <v>-56.153278250665096</v>
      </c>
      <c r="Q1102">
        <f t="shared" si="267"/>
        <v>385.4496131103694</v>
      </c>
      <c r="S1102" s="4">
        <f t="shared" si="268"/>
        <v>388.97357548937902</v>
      </c>
      <c r="T1102" s="2">
        <f t="shared" si="269"/>
        <v>-465.33352265669691</v>
      </c>
      <c r="U1102" s="8">
        <f t="shared" si="270"/>
        <v>384.18099316841722</v>
      </c>
      <c r="V1102" s="8">
        <f t="shared" si="271"/>
        <v>-61.142289562884116</v>
      </c>
      <c r="W1102" s="2">
        <f t="shared" si="272"/>
        <v>-152.66879319647131</v>
      </c>
      <c r="X1102" s="1">
        <f t="shared" si="273"/>
        <v>-316.37907486540928</v>
      </c>
      <c r="Z1102" s="2">
        <f t="shared" si="274"/>
        <v>121.3636287429652</v>
      </c>
      <c r="AA1102" s="1">
        <f t="shared" si="275"/>
        <v>265.8647128967167</v>
      </c>
      <c r="AC1102" s="14">
        <f t="shared" si="276"/>
        <v>52.053630137361267</v>
      </c>
      <c r="AS1102">
        <f>ABS(H1102-AC1102)</f>
        <v>39.723197420228587</v>
      </c>
    </row>
    <row r="1103" spans="1:45" x14ac:dyDescent="0.35">
      <c r="A1103">
        <f t="shared" si="262"/>
        <v>4.399999999999888E-2</v>
      </c>
      <c r="B1103" s="2">
        <v>8.620000000000001</v>
      </c>
      <c r="C1103">
        <v>12.8</v>
      </c>
      <c r="D1103" s="44">
        <f t="shared" si="263"/>
        <v>12.11105580523127</v>
      </c>
      <c r="F1103" s="3">
        <f>IF(G$3=0, C1103,D1103)</f>
        <v>12.8</v>
      </c>
      <c r="H1103" s="46">
        <f>-I$6*COS(2*PI()*A1103*I$2)</f>
        <v>12.11105580523127</v>
      </c>
      <c r="J1103" s="2">
        <f>F1103*J$2</f>
        <v>-2.54837632</v>
      </c>
      <c r="K1103" s="8">
        <f>F1103*K$2</f>
        <v>301.9859238400141</v>
      </c>
      <c r="L1103" s="9">
        <f>F1103*L$2</f>
        <v>2.7852569599999875</v>
      </c>
      <c r="M1103" s="8">
        <f t="shared" si="264"/>
        <v>0.4690392866917148</v>
      </c>
      <c r="N1103">
        <f t="shared" si="266"/>
        <v>-3.2479305994031487</v>
      </c>
      <c r="P1103" s="2">
        <f t="shared" si="265"/>
        <v>-55.152508910354015</v>
      </c>
      <c r="Q1103">
        <f t="shared" si="267"/>
        <v>384.46667958131826</v>
      </c>
      <c r="S1103" s="4">
        <f t="shared" si="268"/>
        <v>387.72097582800995</v>
      </c>
      <c r="T1103" s="2">
        <f t="shared" si="269"/>
        <v>-463.83502340216495</v>
      </c>
      <c r="U1103" s="8">
        <f t="shared" si="270"/>
        <v>382.94382691273586</v>
      </c>
      <c r="V1103" s="8">
        <f t="shared" si="271"/>
        <v>-60.94539492523311</v>
      </c>
      <c r="W1103" s="2">
        <f t="shared" si="272"/>
        <v>-148.95444779128763</v>
      </c>
      <c r="X1103" s="1">
        <f t="shared" si="273"/>
        <v>-318.68281925039395</v>
      </c>
      <c r="Z1103" s="2">
        <f t="shared" si="274"/>
        <v>118.31628027170052</v>
      </c>
      <c r="AA1103" s="1">
        <f t="shared" si="275"/>
        <v>267.74642684978573</v>
      </c>
      <c r="AC1103" s="14">
        <f t="shared" si="276"/>
        <v>57.846584133264997</v>
      </c>
      <c r="AS1103">
        <f>ABS(H1103-AC1103)</f>
        <v>45.735528328033723</v>
      </c>
    </row>
    <row r="1104" spans="1:45" x14ac:dyDescent="0.35">
      <c r="A1104">
        <f t="shared" si="262"/>
        <v>4.4039999999998879E-2</v>
      </c>
      <c r="B1104" s="2">
        <v>8.620000000000001</v>
      </c>
      <c r="C1104">
        <v>12.6</v>
      </c>
      <c r="D1104" s="44">
        <f t="shared" si="263"/>
        <v>11.888924943681099</v>
      </c>
      <c r="F1104" s="3">
        <f>IF(G$3=0, C1104,D1104)</f>
        <v>12.6</v>
      </c>
      <c r="H1104" s="46">
        <f>-I$6*COS(2*PI()*A1104*I$2)</f>
        <v>11.888924943681099</v>
      </c>
      <c r="J1104" s="2">
        <f>F1104*J$2</f>
        <v>-2.5085579399999998</v>
      </c>
      <c r="K1104" s="8">
        <f>F1104*K$2</f>
        <v>297.26739378001383</v>
      </c>
      <c r="L1104" s="9">
        <f>F1104*L$2</f>
        <v>2.741737319999987</v>
      </c>
      <c r="M1104" s="8">
        <f t="shared" si="264"/>
        <v>0.69955427940314863</v>
      </c>
      <c r="N1104">
        <f t="shared" si="266"/>
        <v>-3.2354093473115406</v>
      </c>
      <c r="P1104" s="2">
        <f t="shared" si="265"/>
        <v>-82.480755741304165</v>
      </c>
      <c r="Q1104">
        <f t="shared" si="267"/>
        <v>382.99669930442127</v>
      </c>
      <c r="S1104" s="4">
        <f t="shared" si="268"/>
        <v>386.43799090382441</v>
      </c>
      <c r="T1104" s="2">
        <f t="shared" si="269"/>
        <v>-462.30017391133367</v>
      </c>
      <c r="U1104" s="8">
        <f t="shared" si="270"/>
        <v>381.6766497740997</v>
      </c>
      <c r="V1104" s="8">
        <f t="shared" si="271"/>
        <v>-60.743724064582295</v>
      </c>
      <c r="W1104" s="2">
        <f t="shared" si="272"/>
        <v>-145.152204151771</v>
      </c>
      <c r="X1104" s="1">
        <f t="shared" si="273"/>
        <v>-320.92775775502548</v>
      </c>
      <c r="Z1104" s="2">
        <f t="shared" si="274"/>
        <v>115.19740006295012</v>
      </c>
      <c r="AA1104" s="1">
        <f t="shared" si="275"/>
        <v>269.57853782012677</v>
      </c>
      <c r="AC1104" s="14">
        <f t="shared" si="276"/>
        <v>63.682609603773471</v>
      </c>
      <c r="AS1104">
        <f>ABS(H1104-AC1104)</f>
        <v>51.793684660092374</v>
      </c>
    </row>
    <row r="1105" spans="1:45" x14ac:dyDescent="0.35">
      <c r="A1105">
        <f t="shared" si="262"/>
        <v>4.4079999999998877E-2</v>
      </c>
      <c r="B1105" s="2">
        <v>10.47</v>
      </c>
      <c r="C1105">
        <v>13</v>
      </c>
      <c r="D1105" s="44">
        <f t="shared" si="263"/>
        <v>11.664090643124403</v>
      </c>
      <c r="F1105" s="3">
        <f>IF(G$3=0, C1105,D1105)</f>
        <v>13</v>
      </c>
      <c r="H1105" s="46">
        <f>-I$6*COS(2*PI()*A1105*I$2)</f>
        <v>11.664090643124403</v>
      </c>
      <c r="J1105" s="2">
        <f>F1105*J$2</f>
        <v>-2.5881946999999998</v>
      </c>
      <c r="K1105" s="8">
        <f>F1105*K$2</f>
        <v>306.7044539000143</v>
      </c>
      <c r="L1105" s="9">
        <f>F1105*L$2</f>
        <v>2.828776599999987</v>
      </c>
      <c r="M1105" s="8">
        <f t="shared" si="264"/>
        <v>0.72685140731154085</v>
      </c>
      <c r="N1105">
        <f t="shared" si="266"/>
        <v>-3.2223995066572129</v>
      </c>
      <c r="P1105" s="2">
        <f t="shared" si="265"/>
        <v>-85.729305524407437</v>
      </c>
      <c r="Q1105">
        <f t="shared" si="267"/>
        <v>381.46882304843484</v>
      </c>
      <c r="S1105" s="4">
        <f t="shared" si="268"/>
        <v>385.02445105574634</v>
      </c>
      <c r="T1105" s="2">
        <f t="shared" si="269"/>
        <v>-460.60914007672363</v>
      </c>
      <c r="U1105" s="8">
        <f t="shared" si="270"/>
        <v>380.28052629184378</v>
      </c>
      <c r="V1105" s="8">
        <f t="shared" si="271"/>
        <v>-60.521531432110727</v>
      </c>
      <c r="W1105" s="2">
        <f t="shared" si="272"/>
        <v>-141.37241615630819</v>
      </c>
      <c r="X1105" s="1">
        <f t="shared" si="273"/>
        <v>-323.11423768054038</v>
      </c>
      <c r="Z1105" s="2">
        <f t="shared" si="274"/>
        <v>112.09811195397293</v>
      </c>
      <c r="AA1105" s="1">
        <f t="shared" si="275"/>
        <v>271.36135740245385</v>
      </c>
      <c r="AC1105" s="14">
        <f t="shared" si="276"/>
        <v>69.467409814034937</v>
      </c>
      <c r="AS1105">
        <f>ABS(H1105-AC1105)</f>
        <v>57.803319170910534</v>
      </c>
    </row>
    <row r="1106" spans="1:45" x14ac:dyDescent="0.35">
      <c r="A1106">
        <f t="shared" si="262"/>
        <v>4.4119999999998875E-2</v>
      </c>
      <c r="B1106" s="2">
        <v>9.3600000000000012</v>
      </c>
      <c r="C1106">
        <v>13.2</v>
      </c>
      <c r="D1106" s="44">
        <f t="shared" si="263"/>
        <v>11.436604028942298</v>
      </c>
      <c r="F1106" s="3">
        <f>IF(G$3=0, C1106,D1106)</f>
        <v>13.2</v>
      </c>
      <c r="H1106" s="46">
        <f>-I$6*COS(2*PI()*A1106*I$2)</f>
        <v>11.436604028942298</v>
      </c>
      <c r="J1106" s="2">
        <f>F1106*J$2</f>
        <v>-2.6280130799999997</v>
      </c>
      <c r="K1106" s="8">
        <f>F1106*K$2</f>
        <v>311.42298396001451</v>
      </c>
      <c r="L1106" s="9">
        <f>F1106*L$2</f>
        <v>2.8722962399999865</v>
      </c>
      <c r="M1106" s="8">
        <f t="shared" si="264"/>
        <v>0.63420480665721302</v>
      </c>
      <c r="N1106">
        <f t="shared" si="266"/>
        <v>-3.211047938243337</v>
      </c>
      <c r="P1106" s="2">
        <f t="shared" si="265"/>
        <v>-74.764369148420542</v>
      </c>
      <c r="Q1106">
        <f t="shared" si="267"/>
        <v>380.1363649850349</v>
      </c>
      <c r="S1106" s="4">
        <f t="shared" si="268"/>
        <v>383.64286603169211</v>
      </c>
      <c r="T1106" s="2">
        <f t="shared" si="269"/>
        <v>-458.95633416237831</v>
      </c>
      <c r="U1106" s="8">
        <f t="shared" si="270"/>
        <v>378.91596391502941</v>
      </c>
      <c r="V1106" s="8">
        <f t="shared" si="271"/>
        <v>-60.304361740081674</v>
      </c>
      <c r="W1106" s="2">
        <f t="shared" si="272"/>
        <v>-137.49490239618325</v>
      </c>
      <c r="X1106" s="1">
        <f t="shared" si="273"/>
        <v>-325.24074759048983</v>
      </c>
      <c r="Z1106" s="2">
        <f t="shared" si="274"/>
        <v>108.91916888938994</v>
      </c>
      <c r="AA1106" s="1">
        <f t="shared" si="275"/>
        <v>273.09361875638751</v>
      </c>
      <c r="AC1106" s="14">
        <f t="shared" si="276"/>
        <v>75.29435462012259</v>
      </c>
      <c r="AS1106">
        <f>ABS(H1106-AC1106)</f>
        <v>63.857750591180292</v>
      </c>
    </row>
    <row r="1107" spans="1:45" x14ac:dyDescent="0.35">
      <c r="A1107">
        <f t="shared" si="262"/>
        <v>4.4159999999998874E-2</v>
      </c>
      <c r="B1107" s="2">
        <v>7.879999999999999</v>
      </c>
      <c r="C1107">
        <v>12.8</v>
      </c>
      <c r="D1107" s="44">
        <f t="shared" si="263"/>
        <v>11.206516829629081</v>
      </c>
      <c r="F1107" s="3">
        <f>IF(G$3=0, C1107,D1107)</f>
        <v>12.8</v>
      </c>
      <c r="H1107" s="46">
        <f>-I$6*COS(2*PI()*A1107*I$2)</f>
        <v>11.206516829629081</v>
      </c>
      <c r="J1107" s="2">
        <f>F1107*J$2</f>
        <v>-2.54837632</v>
      </c>
      <c r="K1107" s="8">
        <f>F1107*K$2</f>
        <v>301.9859238400141</v>
      </c>
      <c r="L1107" s="9">
        <f>F1107*L$2</f>
        <v>2.7852569599999875</v>
      </c>
      <c r="M1107" s="8">
        <f t="shared" si="264"/>
        <v>0.58303485824333734</v>
      </c>
      <c r="N1107">
        <f t="shared" si="266"/>
        <v>-3.2006122556191259</v>
      </c>
      <c r="P1107" s="2">
        <f t="shared" si="265"/>
        <v>-68.713381025020396</v>
      </c>
      <c r="Q1107">
        <f t="shared" si="267"/>
        <v>378.91174823706899</v>
      </c>
      <c r="S1107" s="4">
        <f t="shared" si="268"/>
        <v>382.28004005531227</v>
      </c>
      <c r="T1107" s="2">
        <f t="shared" si="269"/>
        <v>-457.32596991061905</v>
      </c>
      <c r="U1107" s="8">
        <f t="shared" si="270"/>
        <v>377.56992945378715</v>
      </c>
      <c r="V1107" s="8">
        <f t="shared" si="271"/>
        <v>-60.090140760245703</v>
      </c>
      <c r="W1107" s="2">
        <f t="shared" si="272"/>
        <v>-133.71558657188848</v>
      </c>
      <c r="X1107" s="1">
        <f t="shared" si="273"/>
        <v>-327.30880622396916</v>
      </c>
      <c r="Z1107" s="2">
        <f t="shared" si="274"/>
        <v>105.82234515864189</v>
      </c>
      <c r="AA1107" s="1">
        <f t="shared" si="275"/>
        <v>274.77662791602495</v>
      </c>
      <c r="AC1107" s="14">
        <f t="shared" si="276"/>
        <v>80.970900583890767</v>
      </c>
      <c r="AS1107">
        <f>ABS(H1107-AC1107)</f>
        <v>69.764383754261686</v>
      </c>
    </row>
    <row r="1108" spans="1:45" x14ac:dyDescent="0.35">
      <c r="A1108">
        <f t="shared" si="262"/>
        <v>4.4199999999998872E-2</v>
      </c>
      <c r="B1108" s="2">
        <v>7.879999999999999</v>
      </c>
      <c r="C1108">
        <v>11.8</v>
      </c>
      <c r="D1108" s="44">
        <f t="shared" si="263"/>
        <v>10.973881365029692</v>
      </c>
      <c r="F1108" s="3">
        <f>IF(G$3=0, C1108,D1108)</f>
        <v>11.8</v>
      </c>
      <c r="H1108" s="46">
        <f>-I$6*COS(2*PI()*A1108*I$2)</f>
        <v>10.973881365029692</v>
      </c>
      <c r="J1108" s="2">
        <f>F1108*J$2</f>
        <v>-2.34928442</v>
      </c>
      <c r="K1108" s="8">
        <f>F1108*K$2</f>
        <v>278.39327354001301</v>
      </c>
      <c r="L1108" s="9">
        <f>F1108*L$2</f>
        <v>2.567658759999988</v>
      </c>
      <c r="M1108" s="8">
        <f t="shared" si="264"/>
        <v>0.65223593561912585</v>
      </c>
      <c r="N1108">
        <f t="shared" si="266"/>
        <v>-3.1889379498310735</v>
      </c>
      <c r="P1108" s="2">
        <f t="shared" si="265"/>
        <v>-76.925824397054896</v>
      </c>
      <c r="Q1108">
        <f t="shared" si="267"/>
        <v>377.54076850208236</v>
      </c>
      <c r="S1108" s="4">
        <f t="shared" si="268"/>
        <v>380.76066319770143</v>
      </c>
      <c r="T1108" s="2">
        <f t="shared" si="269"/>
        <v>-455.50832205496306</v>
      </c>
      <c r="U1108" s="8">
        <f t="shared" si="270"/>
        <v>376.06927299037665</v>
      </c>
      <c r="V1108" s="8">
        <f t="shared" si="271"/>
        <v>-59.851311735250086</v>
      </c>
      <c r="W1108" s="2">
        <f t="shared" si="272"/>
        <v>-130.01716368664989</v>
      </c>
      <c r="X1108" s="1">
        <f t="shared" si="273"/>
        <v>-329.3196646792631</v>
      </c>
      <c r="Z1108" s="2">
        <f t="shared" si="274"/>
        <v>102.7933015377622</v>
      </c>
      <c r="AA1108" s="1">
        <f t="shared" si="275"/>
        <v>276.41146286301159</v>
      </c>
      <c r="AC1108" s="14">
        <f t="shared" si="276"/>
        <v>86.54298744111162</v>
      </c>
      <c r="AS1108">
        <f>ABS(H1108-AC1108)</f>
        <v>75.569106076081923</v>
      </c>
    </row>
    <row r="1109" spans="1:45" x14ac:dyDescent="0.35">
      <c r="A1109">
        <f t="shared" si="262"/>
        <v>4.4239999999998871E-2</v>
      </c>
      <c r="B1109" s="2">
        <v>7.879999999999999</v>
      </c>
      <c r="C1109">
        <v>11.4</v>
      </c>
      <c r="D1109" s="44">
        <f t="shared" si="263"/>
        <v>10.738750534442618</v>
      </c>
      <c r="F1109" s="3">
        <f>IF(G$3=0, C1109,D1109)</f>
        <v>11.4</v>
      </c>
      <c r="H1109" s="46">
        <f>-I$6*COS(2*PI()*A1109*I$2)</f>
        <v>10.738750534442618</v>
      </c>
      <c r="J1109" s="2">
        <f>F1109*J$2</f>
        <v>-2.26964766</v>
      </c>
      <c r="K1109" s="8">
        <f>F1109*K$2</f>
        <v>268.95621342001255</v>
      </c>
      <c r="L1109" s="9">
        <f>F1109*L$2</f>
        <v>2.4806194799999886</v>
      </c>
      <c r="M1109" s="8">
        <f t="shared" si="264"/>
        <v>0.83965352983107344</v>
      </c>
      <c r="N1109">
        <f t="shared" si="266"/>
        <v>-3.1739090752659811</v>
      </c>
      <c r="P1109" s="2">
        <f t="shared" si="265"/>
        <v>-99.147494962069345</v>
      </c>
      <c r="Q1109">
        <f t="shared" si="267"/>
        <v>375.77375193211901</v>
      </c>
      <c r="S1109" s="4">
        <f t="shared" si="268"/>
        <v>379.09402494195007</v>
      </c>
      <c r="T1109" s="2">
        <f t="shared" si="269"/>
        <v>-453.5145037099316</v>
      </c>
      <c r="U1109" s="8">
        <f t="shared" si="270"/>
        <v>374.42316955123817</v>
      </c>
      <c r="V1109" s="8">
        <f t="shared" si="271"/>
        <v>-59.589334867794442</v>
      </c>
      <c r="W1109" s="2">
        <f t="shared" si="272"/>
        <v>-126.18865737569996</v>
      </c>
      <c r="X1109" s="1">
        <f t="shared" si="273"/>
        <v>-331.27131107310123</v>
      </c>
      <c r="Z1109" s="2">
        <f t="shared" si="274"/>
        <v>99.657810127365053</v>
      </c>
      <c r="AA1109" s="1">
        <f t="shared" si="275"/>
        <v>277.99643064105811</v>
      </c>
      <c r="AC1109" s="14">
        <f t="shared" si="276"/>
        <v>92.218438397563716</v>
      </c>
      <c r="AS1109">
        <f>ABS(H1109-AC1109)</f>
        <v>81.4796878631211</v>
      </c>
    </row>
    <row r="1110" spans="1:45" x14ac:dyDescent="0.35">
      <c r="A1110">
        <f t="shared" si="262"/>
        <v>4.4279999999998869E-2</v>
      </c>
      <c r="B1110" s="2">
        <v>7.51</v>
      </c>
      <c r="C1110">
        <v>11.8</v>
      </c>
      <c r="D1110" s="44">
        <f t="shared" si="263"/>
        <v>10.501177804591052</v>
      </c>
      <c r="F1110" s="3">
        <f>IF(G$3=0, C1110,D1110)</f>
        <v>11.8</v>
      </c>
      <c r="H1110" s="46">
        <f>-I$6*COS(2*PI()*A1110*I$2)</f>
        <v>10.501177804591052</v>
      </c>
      <c r="J1110" s="2">
        <f>F1110*J$2</f>
        <v>-2.34928442</v>
      </c>
      <c r="K1110" s="8">
        <f>F1110*K$2</f>
        <v>278.39327354001301</v>
      </c>
      <c r="L1110" s="9">
        <f>F1110*L$2</f>
        <v>2.567658759999988</v>
      </c>
      <c r="M1110" s="8">
        <f t="shared" si="264"/>
        <v>0.90426141526598114</v>
      </c>
      <c r="N1110">
        <f t="shared" si="266"/>
        <v>-3.157723790620278</v>
      </c>
      <c r="P1110" s="2">
        <f t="shared" si="265"/>
        <v>-106.81753851210647</v>
      </c>
      <c r="Q1110">
        <f t="shared" si="267"/>
        <v>373.87003907900254</v>
      </c>
      <c r="S1110" s="4">
        <f t="shared" si="268"/>
        <v>377.34195925426849</v>
      </c>
      <c r="T1110" s="2">
        <f t="shared" si="269"/>
        <v>-451.41848755420932</v>
      </c>
      <c r="U1110" s="8">
        <f t="shared" si="270"/>
        <v>372.69269124010111</v>
      </c>
      <c r="V1110" s="8">
        <f t="shared" si="271"/>
        <v>-59.313929764826604</v>
      </c>
      <c r="W1110" s="2">
        <f t="shared" si="272"/>
        <v>-122.24319263683037</v>
      </c>
      <c r="X1110" s="1">
        <f t="shared" si="273"/>
        <v>-333.16193651474157</v>
      </c>
      <c r="Z1110" s="2">
        <f t="shared" si="274"/>
        <v>96.426738910180063</v>
      </c>
      <c r="AA1110" s="1">
        <f t="shared" si="275"/>
        <v>279.53001113935943</v>
      </c>
      <c r="AC1110" s="14">
        <f t="shared" si="276"/>
        <v>97.972888737702448</v>
      </c>
      <c r="AS1110">
        <f>ABS(H1110-AC1110)</f>
        <v>87.471710933111396</v>
      </c>
    </row>
    <row r="1111" spans="1:45" x14ac:dyDescent="0.35">
      <c r="A1111">
        <f t="shared" si="262"/>
        <v>4.4319999999998867E-2</v>
      </c>
      <c r="B1111" s="2">
        <v>7.1400000000000006</v>
      </c>
      <c r="C1111">
        <v>12</v>
      </c>
      <c r="D1111" s="44">
        <f t="shared" si="263"/>
        <v>10.261217197465022</v>
      </c>
      <c r="F1111" s="3">
        <f>IF(G$3=0, C1111,D1111)</f>
        <v>12</v>
      </c>
      <c r="H1111" s="46">
        <f>-I$6*COS(2*PI()*A1111*I$2)</f>
        <v>10.261217197465022</v>
      </c>
      <c r="J1111" s="2">
        <f>F1111*J$2</f>
        <v>-2.3891027999999999</v>
      </c>
      <c r="K1111" s="8">
        <f>F1111*K$2</f>
        <v>283.11180360001322</v>
      </c>
      <c r="L1111" s="9">
        <f>F1111*L$2</f>
        <v>2.611178399999988</v>
      </c>
      <c r="M1111" s="8">
        <f t="shared" si="264"/>
        <v>0.80843937062027793</v>
      </c>
      <c r="N1111">
        <f t="shared" si="266"/>
        <v>-3.1432536151694834</v>
      </c>
      <c r="P1111" s="2">
        <f t="shared" si="265"/>
        <v>-95.476765538989525</v>
      </c>
      <c r="Q1111">
        <f t="shared" si="267"/>
        <v>372.16844261589023</v>
      </c>
      <c r="S1111" s="4">
        <f t="shared" si="268"/>
        <v>375.58806038651051</v>
      </c>
      <c r="T1111" s="2">
        <f t="shared" si="269"/>
        <v>-449.32027834426339</v>
      </c>
      <c r="U1111" s="8">
        <f t="shared" si="270"/>
        <v>370.96040233568266</v>
      </c>
      <c r="V1111" s="8">
        <f t="shared" si="271"/>
        <v>-59.03823650648237</v>
      </c>
      <c r="W1111" s="2">
        <f t="shared" si="272"/>
        <v>-118.25655103946775</v>
      </c>
      <c r="X1111" s="1">
        <f t="shared" si="273"/>
        <v>-334.99090415877293</v>
      </c>
      <c r="Z1111" s="2">
        <f t="shared" si="274"/>
        <v>93.162680100741682</v>
      </c>
      <c r="AA1111" s="1">
        <f t="shared" si="275"/>
        <v>281.01167971994954</v>
      </c>
      <c r="AC1111" s="14">
        <f t="shared" si="276"/>
        <v>103.71689217399941</v>
      </c>
      <c r="AS1111">
        <f>ABS(H1111-AC1111)</f>
        <v>93.455674976534397</v>
      </c>
    </row>
    <row r="1112" spans="1:45" x14ac:dyDescent="0.35">
      <c r="A1112">
        <f t="shared" si="262"/>
        <v>4.4359999999998866E-2</v>
      </c>
      <c r="B1112" s="2">
        <v>7.1400000000000006</v>
      </c>
      <c r="C1112">
        <v>11.8</v>
      </c>
      <c r="D1112" s="44">
        <f t="shared" si="263"/>
        <v>10.018923278037315</v>
      </c>
      <c r="F1112" s="3">
        <f>IF(G$3=0, C1112,D1112)</f>
        <v>11.8</v>
      </c>
      <c r="H1112" s="46">
        <f>-I$6*COS(2*PI()*A1112*I$2)</f>
        <v>10.018923278037315</v>
      </c>
      <c r="J1112" s="2">
        <f>F1112*J$2</f>
        <v>-2.34928442</v>
      </c>
      <c r="K1112" s="8">
        <f>F1112*K$2</f>
        <v>278.39327354001301</v>
      </c>
      <c r="L1112" s="9">
        <f>F1112*L$2</f>
        <v>2.567658759999988</v>
      </c>
      <c r="M1112" s="8">
        <f t="shared" si="264"/>
        <v>0.75415081516948357</v>
      </c>
      <c r="N1112">
        <f t="shared" si="266"/>
        <v>-3.1297551451438475</v>
      </c>
      <c r="P1112" s="2">
        <f t="shared" si="265"/>
        <v>-89.05663901587701</v>
      </c>
      <c r="Q1112">
        <f t="shared" si="267"/>
        <v>370.58126628968546</v>
      </c>
      <c r="S1112" s="4">
        <f t="shared" si="268"/>
        <v>373.90307586485494</v>
      </c>
      <c r="T1112" s="2">
        <f t="shared" si="269"/>
        <v>-447.30451215218329</v>
      </c>
      <c r="U1112" s="8">
        <f t="shared" si="270"/>
        <v>369.29617867681685</v>
      </c>
      <c r="V1112" s="8">
        <f t="shared" si="271"/>
        <v>-58.773375811504756</v>
      </c>
      <c r="W1112" s="2">
        <f t="shared" si="272"/>
        <v>-114.32937418549045</v>
      </c>
      <c r="X1112" s="1">
        <f t="shared" si="273"/>
        <v>-336.75913369286297</v>
      </c>
      <c r="Z1112" s="2">
        <f t="shared" si="274"/>
        <v>89.948722615733118</v>
      </c>
      <c r="AA1112" s="1">
        <f t="shared" si="275"/>
        <v>282.44223319930234</v>
      </c>
      <c r="AC1112" s="14">
        <f t="shared" si="276"/>
        <v>109.33948320230712</v>
      </c>
      <c r="AS1112">
        <f>ABS(H1112-AC1112)</f>
        <v>99.320559924269801</v>
      </c>
    </row>
    <row r="1113" spans="1:45" x14ac:dyDescent="0.35">
      <c r="A1113">
        <f t="shared" si="262"/>
        <v>4.4399999999998864E-2</v>
      </c>
      <c r="B1113" s="2">
        <v>6.77</v>
      </c>
      <c r="C1113">
        <v>10.4</v>
      </c>
      <c r="D1113" s="44">
        <f t="shared" si="263"/>
        <v>9.7743511418556395</v>
      </c>
      <c r="F1113" s="3">
        <f>IF(G$3=0, C1113,D1113)</f>
        <v>10.4</v>
      </c>
      <c r="H1113" s="46">
        <f>-I$6*COS(2*PI()*A1113*I$2)</f>
        <v>9.7743511418556395</v>
      </c>
      <c r="J1113" s="2">
        <f>F1113*J$2</f>
        <v>-2.07055576</v>
      </c>
      <c r="K1113" s="8">
        <f>F1113*K$2</f>
        <v>245.36356312001146</v>
      </c>
      <c r="L1113" s="9">
        <f>F1113*L$2</f>
        <v>2.2630212799999896</v>
      </c>
      <c r="M1113" s="8">
        <f t="shared" si="264"/>
        <v>0.78047072514384741</v>
      </c>
      <c r="N1113">
        <f t="shared" si="266"/>
        <v>-3.1157855776815713</v>
      </c>
      <c r="P1113" s="2">
        <f t="shared" si="265"/>
        <v>-92.187992749672446</v>
      </c>
      <c r="Q1113">
        <f t="shared" si="267"/>
        <v>368.93828266410162</v>
      </c>
      <c r="S1113" s="4">
        <f t="shared" si="268"/>
        <v>371.98177466924545</v>
      </c>
      <c r="T1113" s="2">
        <f t="shared" si="269"/>
        <v>-445.00603762904211</v>
      </c>
      <c r="U1113" s="8">
        <f t="shared" si="270"/>
        <v>367.39855002536859</v>
      </c>
      <c r="V1113" s="8">
        <f t="shared" si="271"/>
        <v>-58.471368782128344</v>
      </c>
      <c r="W1113" s="2">
        <f t="shared" si="272"/>
        <v>-110.54537845932032</v>
      </c>
      <c r="X1113" s="1">
        <f t="shared" si="273"/>
        <v>-338.46883957065251</v>
      </c>
      <c r="Z1113" s="2">
        <f t="shared" si="274"/>
        <v>86.853945477514515</v>
      </c>
      <c r="AA1113" s="1">
        <f t="shared" si="275"/>
        <v>283.82356703357118</v>
      </c>
      <c r="AC1113" s="14">
        <f t="shared" si="276"/>
        <v>114.80681979212252</v>
      </c>
      <c r="AS1113">
        <f>ABS(H1113-AC1113)</f>
        <v>105.03246865026688</v>
      </c>
    </row>
    <row r="1114" spans="1:45" x14ac:dyDescent="0.35">
      <c r="A1114">
        <f t="shared" si="262"/>
        <v>4.4439999999998862E-2</v>
      </c>
      <c r="B1114" s="2">
        <v>6.4</v>
      </c>
      <c r="C1114">
        <v>10.199999999999999</v>
      </c>
      <c r="D1114" s="44">
        <f t="shared" si="263"/>
        <v>9.5275564025147208</v>
      </c>
      <c r="F1114" s="3">
        <f>IF(G$3=0, C1114,D1114)</f>
        <v>10.199999999999999</v>
      </c>
      <c r="H1114" s="46">
        <f>-I$6*COS(2*PI()*A1114*I$2)</f>
        <v>9.5275564025147208</v>
      </c>
      <c r="J1114" s="2">
        <f>F1114*J$2</f>
        <v>-2.0307373799999997</v>
      </c>
      <c r="K1114" s="8">
        <f>F1114*K$2</f>
        <v>240.6450330600112</v>
      </c>
      <c r="L1114" s="9">
        <f>F1114*L$2</f>
        <v>2.2195016399999896</v>
      </c>
      <c r="M1114" s="8">
        <f t="shared" si="264"/>
        <v>1.0452298176815713</v>
      </c>
      <c r="N1114">
        <f t="shared" si="266"/>
        <v>-3.0970771136978716</v>
      </c>
      <c r="P1114" s="2">
        <f t="shared" si="265"/>
        <v>-123.57471954409016</v>
      </c>
      <c r="Q1114">
        <f t="shared" si="267"/>
        <v>366.73592165491505</v>
      </c>
      <c r="S1114" s="4">
        <f t="shared" si="268"/>
        <v>370.00065311259658</v>
      </c>
      <c r="T1114" s="2">
        <f t="shared" si="269"/>
        <v>-442.63599932603734</v>
      </c>
      <c r="U1114" s="8">
        <f t="shared" si="270"/>
        <v>365.44183806553133</v>
      </c>
      <c r="V1114" s="8">
        <f t="shared" si="271"/>
        <v>-58.159958661984575</v>
      </c>
      <c r="W1114" s="2">
        <f t="shared" si="272"/>
        <v>-106.53719805838961</v>
      </c>
      <c r="X1114" s="1">
        <f t="shared" si="273"/>
        <v>-340.11655452954324</v>
      </c>
      <c r="Z1114" s="2">
        <f t="shared" si="274"/>
        <v>83.574982991797413</v>
      </c>
      <c r="AA1114" s="1">
        <f t="shared" si="275"/>
        <v>285.15275192057095</v>
      </c>
      <c r="AC1114" s="14">
        <f t="shared" si="276"/>
        <v>120.45559520019677</v>
      </c>
      <c r="AS1114">
        <f>ABS(H1114-AC1114)</f>
        <v>110.92803879768205</v>
      </c>
    </row>
    <row r="1115" spans="1:45" x14ac:dyDescent="0.35">
      <c r="A1115">
        <f t="shared" si="262"/>
        <v>4.4479999999998861E-2</v>
      </c>
      <c r="B1115" s="2">
        <v>7.1400000000000006</v>
      </c>
      <c r="C1115">
        <v>10.6</v>
      </c>
      <c r="D1115" s="44">
        <f t="shared" si="263"/>
        <v>9.2785951790100185</v>
      </c>
      <c r="F1115" s="3">
        <f>IF(G$3=0, C1115,D1115)</f>
        <v>10.6</v>
      </c>
      <c r="H1115" s="46">
        <f>-I$6*COS(2*PI()*A1115*I$2)</f>
        <v>9.2785951790100185</v>
      </c>
      <c r="J1115" s="2">
        <f>F1115*J$2</f>
        <v>-2.1103741399999998</v>
      </c>
      <c r="K1115" s="8">
        <f>F1115*K$2</f>
        <v>250.08209318001167</v>
      </c>
      <c r="L1115" s="9">
        <f>F1115*L$2</f>
        <v>2.3065409199999891</v>
      </c>
      <c r="M1115" s="8">
        <f t="shared" si="264"/>
        <v>1.0663397336978719</v>
      </c>
      <c r="N1115">
        <f t="shared" si="266"/>
        <v>-3.0779908054383882</v>
      </c>
      <c r="P1115" s="2">
        <f t="shared" si="265"/>
        <v>-126.09088859490384</v>
      </c>
      <c r="Q1115">
        <f t="shared" si="267"/>
        <v>364.488717229288</v>
      </c>
      <c r="S1115" s="4">
        <f t="shared" si="268"/>
        <v>367.86159788298585</v>
      </c>
      <c r="T1115" s="2">
        <f t="shared" si="269"/>
        <v>-440.07702316962445</v>
      </c>
      <c r="U1115" s="8">
        <f t="shared" si="270"/>
        <v>363.32913834931014</v>
      </c>
      <c r="V1115" s="8">
        <f t="shared" si="271"/>
        <v>-57.823723137308349</v>
      </c>
      <c r="W1115" s="2">
        <f t="shared" si="272"/>
        <v>-102.5194447964941</v>
      </c>
      <c r="X1115" s="1">
        <f t="shared" si="273"/>
        <v>-341.70213051471018</v>
      </c>
      <c r="Z1115" s="2">
        <f t="shared" si="274"/>
        <v>80.289086144960379</v>
      </c>
      <c r="AA1115" s="1">
        <f t="shared" si="275"/>
        <v>286.42967757552896</v>
      </c>
      <c r="AC1115" s="14">
        <f t="shared" si="276"/>
        <v>126.08650964172651</v>
      </c>
      <c r="AS1115">
        <f>ABS(H1115-AC1115)</f>
        <v>116.8079144627165</v>
      </c>
    </row>
    <row r="1116" spans="1:45" x14ac:dyDescent="0.35">
      <c r="A1116">
        <f t="shared" si="262"/>
        <v>4.4519999999998859E-2</v>
      </c>
      <c r="B1116" s="2">
        <v>7.1400000000000006</v>
      </c>
      <c r="C1116">
        <v>10.4</v>
      </c>
      <c r="D1116" s="44">
        <f t="shared" si="263"/>
        <v>9.0275240829768038</v>
      </c>
      <c r="F1116" s="3">
        <f>IF(G$3=0, C1116,D1116)</f>
        <v>10.4</v>
      </c>
      <c r="H1116" s="46">
        <f>-I$6*COS(2*PI()*A1116*I$2)</f>
        <v>9.0275240829768038</v>
      </c>
      <c r="J1116" s="2">
        <f>F1116*J$2</f>
        <v>-2.07055576</v>
      </c>
      <c r="K1116" s="8">
        <f>F1116*K$2</f>
        <v>245.36356312001146</v>
      </c>
      <c r="L1116" s="9">
        <f>F1116*L$2</f>
        <v>2.2630212799999896</v>
      </c>
      <c r="M1116" s="8">
        <f t="shared" si="264"/>
        <v>0.96761666543838842</v>
      </c>
      <c r="N1116">
        <f t="shared" si="266"/>
        <v>-3.0606715315053741</v>
      </c>
      <c r="P1116" s="2">
        <f t="shared" si="265"/>
        <v>-114.40662404927633</v>
      </c>
      <c r="Q1116">
        <f t="shared" si="267"/>
        <v>362.44975093481952</v>
      </c>
      <c r="S1116" s="4">
        <f t="shared" si="268"/>
        <v>365.68038888025791</v>
      </c>
      <c r="T1116" s="2">
        <f t="shared" si="269"/>
        <v>-437.46761797387842</v>
      </c>
      <c r="U1116" s="8">
        <f t="shared" si="270"/>
        <v>361.17480424082572</v>
      </c>
      <c r="V1116" s="8">
        <f t="shared" si="271"/>
        <v>-57.480861511620347</v>
      </c>
      <c r="W1116" s="2">
        <f t="shared" si="272"/>
        <v>-98.374892654914277</v>
      </c>
      <c r="X1116" s="1">
        <f t="shared" si="273"/>
        <v>-343.22360644200023</v>
      </c>
      <c r="Z1116" s="2">
        <f t="shared" si="274"/>
        <v>76.899460773781186</v>
      </c>
      <c r="AA1116" s="1">
        <f t="shared" si="275"/>
        <v>287.65269428962119</v>
      </c>
      <c r="AC1116" s="14">
        <f t="shared" si="276"/>
        <v>131.79694012308659</v>
      </c>
      <c r="AS1116">
        <f>ABS(H1116-AC1116)</f>
        <v>122.76941604010977</v>
      </c>
    </row>
    <row r="1117" spans="1:45" x14ac:dyDescent="0.35">
      <c r="A1117">
        <f t="shared" si="262"/>
        <v>4.4559999999998857E-2</v>
      </c>
      <c r="B1117" s="2">
        <v>6.4</v>
      </c>
      <c r="C1117">
        <v>10.4</v>
      </c>
      <c r="D1117" s="44">
        <f t="shared" si="263"/>
        <v>8.7744002058171748</v>
      </c>
      <c r="F1117" s="3">
        <f>IF(G$3=0, C1117,D1117)</f>
        <v>10.4</v>
      </c>
      <c r="H1117" s="46">
        <f>-I$6*COS(2*PI()*A1117*I$2)</f>
        <v>8.7744002058171748</v>
      </c>
      <c r="J1117" s="2">
        <f>F1117*J$2</f>
        <v>-2.07055576</v>
      </c>
      <c r="K1117" s="8">
        <f>F1117*K$2</f>
        <v>245.36356312001146</v>
      </c>
      <c r="L1117" s="9">
        <f>F1117*L$2</f>
        <v>2.2630212799999896</v>
      </c>
      <c r="M1117" s="8">
        <f t="shared" si="264"/>
        <v>0.99011577150537411</v>
      </c>
      <c r="N1117">
        <f t="shared" si="266"/>
        <v>-3.0429495483227775</v>
      </c>
      <c r="P1117" s="2">
        <f t="shared" si="265"/>
        <v>-117.08618781480806</v>
      </c>
      <c r="Q1117">
        <f t="shared" si="267"/>
        <v>360.36302918696538</v>
      </c>
      <c r="S1117" s="4">
        <f t="shared" si="268"/>
        <v>363.61616623847073</v>
      </c>
      <c r="T1117" s="2">
        <f t="shared" si="269"/>
        <v>-434.99816489537034</v>
      </c>
      <c r="U1117" s="8">
        <f t="shared" si="270"/>
        <v>359.13601509263026</v>
      </c>
      <c r="V1117" s="8">
        <f t="shared" si="271"/>
        <v>-57.156388831624994</v>
      </c>
      <c r="W1117" s="2">
        <f t="shared" si="272"/>
        <v>-94.244011531878186</v>
      </c>
      <c r="X1117" s="1">
        <f t="shared" si="273"/>
        <v>-344.68119374875329</v>
      </c>
      <c r="Z1117" s="2">
        <f t="shared" si="274"/>
        <v>73.522109951204527</v>
      </c>
      <c r="AA1117" s="1">
        <f t="shared" si="275"/>
        <v>288.8219972784961</v>
      </c>
      <c r="AC1117" s="14">
        <f t="shared" si="276"/>
        <v>137.4215969149929</v>
      </c>
      <c r="AS1117">
        <f>ABS(H1117-AC1117)</f>
        <v>128.64719670917572</v>
      </c>
    </row>
    <row r="1118" spans="1:45" x14ac:dyDescent="0.35">
      <c r="A1118">
        <f t="shared" si="262"/>
        <v>4.4599999999998856E-2</v>
      </c>
      <c r="B1118" s="2">
        <v>5.66</v>
      </c>
      <c r="C1118">
        <v>8.4</v>
      </c>
      <c r="D1118" s="44">
        <f t="shared" si="263"/>
        <v>8.5192811057179458</v>
      </c>
      <c r="F1118" s="3">
        <f>IF(G$3=0, C1118,D1118)</f>
        <v>8.4</v>
      </c>
      <c r="H1118" s="46">
        <f>-I$6*COS(2*PI()*A1118*I$2)</f>
        <v>8.5192811057179458</v>
      </c>
      <c r="J1118" s="2">
        <f>F1118*J$2</f>
        <v>-1.67237196</v>
      </c>
      <c r="K1118" s="8">
        <f>F1118*K$2</f>
        <v>198.17826252000924</v>
      </c>
      <c r="L1118" s="9">
        <f>F1118*L$2</f>
        <v>1.8278248799999917</v>
      </c>
      <c r="M1118" s="8">
        <f t="shared" si="264"/>
        <v>0.97239378832277756</v>
      </c>
      <c r="N1118">
        <f t="shared" si="266"/>
        <v>-3.0255447691449682</v>
      </c>
      <c r="P1118" s="2">
        <f t="shared" si="265"/>
        <v>-114.99946606695391</v>
      </c>
      <c r="Q1118">
        <f t="shared" si="267"/>
        <v>358.31349720277365</v>
      </c>
      <c r="S1118" s="4">
        <f t="shared" si="268"/>
        <v>361.11371587109642</v>
      </c>
      <c r="T1118" s="2">
        <f t="shared" si="269"/>
        <v>-432.00445499294631</v>
      </c>
      <c r="U1118" s="8">
        <f t="shared" si="270"/>
        <v>356.66439766647744</v>
      </c>
      <c r="V1118" s="8">
        <f t="shared" si="271"/>
        <v>-56.763031661317875</v>
      </c>
      <c r="W1118" s="2">
        <f t="shared" si="272"/>
        <v>-90.31697114661705</v>
      </c>
      <c r="X1118" s="1">
        <f t="shared" si="273"/>
        <v>-346.07804505620385</v>
      </c>
      <c r="Z1118" s="2">
        <f t="shared" si="274"/>
        <v>70.314017814134161</v>
      </c>
      <c r="AA1118" s="1">
        <f t="shared" si="275"/>
        <v>289.94027844921379</v>
      </c>
      <c r="AC1118" s="14">
        <f t="shared" si="276"/>
        <v>142.86027564127886</v>
      </c>
      <c r="AS1118">
        <f>ABS(H1118-AC1118)</f>
        <v>134.34099453556092</v>
      </c>
    </row>
    <row r="1119" spans="1:45" x14ac:dyDescent="0.35">
      <c r="A1119">
        <f t="shared" si="262"/>
        <v>4.4639999999998854E-2</v>
      </c>
      <c r="B1119" s="2">
        <v>4.1800000000000006</v>
      </c>
      <c r="C1119">
        <v>8.6</v>
      </c>
      <c r="D1119" s="44">
        <f t="shared" si="263"/>
        <v>8.2622247945624281</v>
      </c>
      <c r="F1119" s="3">
        <f>IF(G$3=0, C1119,D1119)</f>
        <v>8.6</v>
      </c>
      <c r="H1119" s="46">
        <f>-I$6*COS(2*PI()*A1119*I$2)</f>
        <v>8.2622247945624281</v>
      </c>
      <c r="J1119" s="2">
        <f>F1119*J$2</f>
        <v>-1.7121903399999998</v>
      </c>
      <c r="K1119" s="8">
        <f>F1119*K$2</f>
        <v>202.89679258000945</v>
      </c>
      <c r="L1119" s="9">
        <f>F1119*L$2</f>
        <v>1.8713445199999912</v>
      </c>
      <c r="M1119" s="8">
        <f t="shared" si="264"/>
        <v>1.3531728091449682</v>
      </c>
      <c r="N1119">
        <f t="shared" si="266"/>
        <v>-3.0013244643513648</v>
      </c>
      <c r="P1119" s="2">
        <f t="shared" si="265"/>
        <v>-160.13523468276441</v>
      </c>
      <c r="Q1119">
        <f t="shared" si="267"/>
        <v>355.45955103673418</v>
      </c>
      <c r="S1119" s="4">
        <f t="shared" si="268"/>
        <v>358.68406836587911</v>
      </c>
      <c r="T1119" s="2">
        <f t="shared" si="269"/>
        <v>-429.09783998447335</v>
      </c>
      <c r="U1119" s="8">
        <f t="shared" si="270"/>
        <v>354.26468609113664</v>
      </c>
      <c r="V1119" s="8">
        <f t="shared" si="271"/>
        <v>-56.381118285549775</v>
      </c>
      <c r="W1119" s="2">
        <f t="shared" si="272"/>
        <v>-85.926409936742459</v>
      </c>
      <c r="X1119" s="1">
        <f t="shared" si="273"/>
        <v>-347.4069915049264</v>
      </c>
      <c r="Z1119" s="2">
        <f t="shared" si="274"/>
        <v>66.724119217263649</v>
      </c>
      <c r="AA1119" s="1">
        <f t="shared" si="275"/>
        <v>291.00146551365702</v>
      </c>
      <c r="AC1119" s="14">
        <f t="shared" si="276"/>
        <v>148.69393729136479</v>
      </c>
      <c r="AS1119">
        <f>ABS(H1119-AC1119)</f>
        <v>140.43171249680236</v>
      </c>
    </row>
    <row r="1120" spans="1:45" x14ac:dyDescent="0.35">
      <c r="A1120">
        <f t="shared" si="262"/>
        <v>4.4679999999998853E-2</v>
      </c>
      <c r="B1120" s="2">
        <v>5.29</v>
      </c>
      <c r="C1120">
        <v>8.4</v>
      </c>
      <c r="D1120" s="44">
        <f t="shared" si="263"/>
        <v>8.0032897247390835</v>
      </c>
      <c r="F1120" s="3">
        <f>IF(G$3=0, C1120,D1120)</f>
        <v>8.4</v>
      </c>
      <c r="H1120" s="46">
        <f>-I$6*COS(2*PI()*A1120*I$2)</f>
        <v>8.0032897247390835</v>
      </c>
      <c r="J1120" s="2">
        <f>F1120*J$2</f>
        <v>-1.67237196</v>
      </c>
      <c r="K1120" s="8">
        <f>F1120*K$2</f>
        <v>198.17826252000924</v>
      </c>
      <c r="L1120" s="9">
        <f>F1120*L$2</f>
        <v>1.8278248799999917</v>
      </c>
      <c r="M1120" s="8">
        <f t="shared" si="264"/>
        <v>1.289134124351365</v>
      </c>
      <c r="N1120">
        <f t="shared" si="266"/>
        <v>-2.9782503815730137</v>
      </c>
      <c r="P1120" s="2">
        <f t="shared" si="265"/>
        <v>-152.56275845672474</v>
      </c>
      <c r="Q1120">
        <f t="shared" si="267"/>
        <v>352.74056229924281</v>
      </c>
      <c r="S1120" s="4">
        <f t="shared" si="268"/>
        <v>355.85752130359418</v>
      </c>
      <c r="T1120" s="2">
        <f t="shared" si="269"/>
        <v>-425.71640951122544</v>
      </c>
      <c r="U1120" s="8">
        <f t="shared" si="270"/>
        <v>351.47296519786084</v>
      </c>
      <c r="V1120" s="8">
        <f t="shared" si="271"/>
        <v>-55.936816744685693</v>
      </c>
      <c r="W1120" s="2">
        <f t="shared" si="272"/>
        <v>-81.690848479546958</v>
      </c>
      <c r="X1120" s="1">
        <f t="shared" si="273"/>
        <v>-348.67043033659581</v>
      </c>
      <c r="Z1120" s="2">
        <f t="shared" si="274"/>
        <v>63.263220577479615</v>
      </c>
      <c r="AA1120" s="1">
        <f t="shared" si="275"/>
        <v>292.00761010004328</v>
      </c>
      <c r="AC1120" s="14">
        <f t="shared" si="276"/>
        <v>154.37994487581062</v>
      </c>
      <c r="AS1120">
        <f>ABS(H1120-AC1120)</f>
        <v>146.37665515107153</v>
      </c>
    </row>
    <row r="1121" spans="1:45" x14ac:dyDescent="0.35">
      <c r="A1121">
        <f t="shared" si="262"/>
        <v>4.4719999999998851E-2</v>
      </c>
      <c r="B1121" s="2">
        <v>5.66</v>
      </c>
      <c r="C1121">
        <v>9.4</v>
      </c>
      <c r="D1121" s="44">
        <f t="shared" si="263"/>
        <v>7.7425347758497001</v>
      </c>
      <c r="F1121" s="3">
        <f>IF(G$3=0, C1121,D1121)</f>
        <v>9.4</v>
      </c>
      <c r="H1121" s="46">
        <f>-I$6*COS(2*PI()*A1121*I$2)</f>
        <v>7.7425347758497001</v>
      </c>
      <c r="J1121" s="2">
        <f>F1121*J$2</f>
        <v>-1.87146386</v>
      </c>
      <c r="K1121" s="8">
        <f>F1121*K$2</f>
        <v>221.77091282001035</v>
      </c>
      <c r="L1121" s="9">
        <f>F1121*L$2</f>
        <v>2.0454230799999906</v>
      </c>
      <c r="M1121" s="8">
        <f t="shared" si="264"/>
        <v>1.3058784215730137</v>
      </c>
      <c r="N1121">
        <f t="shared" si="266"/>
        <v>-2.9548765942931219</v>
      </c>
      <c r="P1121" s="2">
        <f t="shared" si="265"/>
        <v>-154.56229977923357</v>
      </c>
      <c r="Q1121">
        <f t="shared" si="267"/>
        <v>349.98593753634754</v>
      </c>
      <c r="S1121" s="4">
        <f t="shared" si="268"/>
        <v>353.33723903792054</v>
      </c>
      <c r="T1121" s="2">
        <f t="shared" si="269"/>
        <v>-422.70136710558228</v>
      </c>
      <c r="U1121" s="8">
        <f t="shared" si="270"/>
        <v>348.98373558201075</v>
      </c>
      <c r="V1121" s="8">
        <f t="shared" si="271"/>
        <v>-55.540656599683174</v>
      </c>
      <c r="W1121" s="2">
        <f t="shared" si="272"/>
        <v>-77.045979174629622</v>
      </c>
      <c r="X1121" s="1">
        <f t="shared" si="273"/>
        <v>-349.86203115510847</v>
      </c>
      <c r="Z1121" s="2">
        <f t="shared" si="274"/>
        <v>59.465355097817564</v>
      </c>
      <c r="AA1121" s="1">
        <f t="shared" si="275"/>
        <v>292.95335305405445</v>
      </c>
      <c r="AC1121" s="14">
        <f t="shared" si="276"/>
        <v>160.36671727974164</v>
      </c>
      <c r="AS1121">
        <f>ABS(H1121-AC1121)</f>
        <v>152.62418250389194</v>
      </c>
    </row>
    <row r="1122" spans="1:45" x14ac:dyDescent="0.35">
      <c r="A1122">
        <f t="shared" si="262"/>
        <v>4.4759999999998849E-2</v>
      </c>
      <c r="B1122" s="2">
        <v>5.29</v>
      </c>
      <c r="C1122">
        <v>8.6</v>
      </c>
      <c r="D1122" s="44">
        <f t="shared" si="263"/>
        <v>7.4800192413210658</v>
      </c>
      <c r="F1122" s="3">
        <f>IF(G$3=0, C1122,D1122)</f>
        <v>8.6</v>
      </c>
      <c r="H1122" s="46">
        <f>-I$6*COS(2*PI()*A1122*I$2)</f>
        <v>7.4800192413210658</v>
      </c>
      <c r="J1122" s="2">
        <f>F1122*J$2</f>
        <v>-1.7121903399999998</v>
      </c>
      <c r="K1122" s="8">
        <f>F1122*K$2</f>
        <v>202.89679258000945</v>
      </c>
      <c r="L1122" s="9">
        <f>F1122*L$2</f>
        <v>1.8713445199999912</v>
      </c>
      <c r="M1122" s="8">
        <f t="shared" si="264"/>
        <v>1.0834127342931219</v>
      </c>
      <c r="N1122">
        <f t="shared" si="266"/>
        <v>-2.9354846981032838</v>
      </c>
      <c r="P1122" s="2">
        <f t="shared" si="265"/>
        <v>-128.21502471633718</v>
      </c>
      <c r="Q1122">
        <f t="shared" si="267"/>
        <v>347.70087654435065</v>
      </c>
      <c r="S1122" s="4">
        <f t="shared" si="268"/>
        <v>350.65563379864375</v>
      </c>
      <c r="T1122" s="2">
        <f t="shared" si="269"/>
        <v>-419.49333218753577</v>
      </c>
      <c r="U1122" s="8">
        <f t="shared" si="270"/>
        <v>346.33517066904761</v>
      </c>
      <c r="V1122" s="8">
        <f t="shared" si="271"/>
        <v>-55.119138290047545</v>
      </c>
      <c r="W1122" s="2">
        <f t="shared" si="272"/>
        <v>-72.83933595047381</v>
      </c>
      <c r="X1122" s="1">
        <f t="shared" si="273"/>
        <v>-350.988571608852</v>
      </c>
      <c r="Z1122" s="2">
        <f t="shared" si="274"/>
        <v>56.030382527956306</v>
      </c>
      <c r="AA1122" s="1">
        <f t="shared" si="275"/>
        <v>293.84446586081725</v>
      </c>
      <c r="AC1122" s="14">
        <f t="shared" si="276"/>
        <v>165.8859916202959</v>
      </c>
      <c r="AS1122">
        <f>ABS(H1122-AC1122)</f>
        <v>158.40597237897484</v>
      </c>
    </row>
    <row r="1123" spans="1:45" x14ac:dyDescent="0.35">
      <c r="A1123">
        <f t="shared" si="262"/>
        <v>4.4799999999998848E-2</v>
      </c>
      <c r="B1123" s="2">
        <v>4.92</v>
      </c>
      <c r="C1123">
        <v>7.2</v>
      </c>
      <c r="D1123" s="44">
        <f t="shared" si="263"/>
        <v>7.2158028149218936</v>
      </c>
      <c r="F1123" s="3">
        <f>IF(G$3=0, C1123,D1123)</f>
        <v>7.2</v>
      </c>
      <c r="H1123" s="46">
        <f>-I$6*COS(2*PI()*A1123*I$2)</f>
        <v>7.2158028149218936</v>
      </c>
      <c r="J1123" s="2">
        <f>F1123*J$2</f>
        <v>-1.43346168</v>
      </c>
      <c r="K1123" s="8">
        <f>F1123*K$2</f>
        <v>169.86708216000793</v>
      </c>
      <c r="L1123" s="9">
        <f>F1123*L$2</f>
        <v>1.5667070399999927</v>
      </c>
      <c r="M1123" s="8">
        <f t="shared" si="264"/>
        <v>1.223294358103284</v>
      </c>
      <c r="N1123">
        <f t="shared" si="266"/>
        <v>-2.9135890747170303</v>
      </c>
      <c r="P1123" s="2">
        <f t="shared" si="265"/>
        <v>-144.8040839643412</v>
      </c>
      <c r="Q1123">
        <f t="shared" si="267"/>
        <v>345.12016367952992</v>
      </c>
      <c r="S1123" s="4">
        <f t="shared" si="268"/>
        <v>347.91016507763317</v>
      </c>
      <c r="T1123" s="2">
        <f t="shared" si="269"/>
        <v>-416.20889665824745</v>
      </c>
      <c r="U1123" s="8">
        <f t="shared" si="270"/>
        <v>343.62352914269547</v>
      </c>
      <c r="V1123" s="8">
        <f t="shared" si="271"/>
        <v>-54.687581356354364</v>
      </c>
      <c r="W1123" s="2">
        <f t="shared" si="272"/>
        <v>-68.504760578683772</v>
      </c>
      <c r="X1123" s="1">
        <f t="shared" si="273"/>
        <v>-352.04807308643791</v>
      </c>
      <c r="Z1123" s="2">
        <f t="shared" si="274"/>
        <v>52.490704808230362</v>
      </c>
      <c r="AA1123" s="1">
        <f t="shared" si="275"/>
        <v>294.6792832791578</v>
      </c>
      <c r="AC1123" s="14">
        <f t="shared" si="276"/>
        <v>171.48694134411966</v>
      </c>
      <c r="AS1123">
        <f>ABS(H1123-AC1123)</f>
        <v>164.27113852919777</v>
      </c>
    </row>
    <row r="1124" spans="1:45" x14ac:dyDescent="0.35">
      <c r="A1124">
        <f t="shared" si="262"/>
        <v>4.4839999999998846E-2</v>
      </c>
      <c r="B1124" s="2">
        <v>4.1800000000000006</v>
      </c>
      <c r="C1124">
        <v>7.2</v>
      </c>
      <c r="D1124" s="44">
        <f t="shared" si="263"/>
        <v>6.9499455771890419</v>
      </c>
      <c r="F1124" s="3">
        <f>IF(G$3=0, C1124,D1124)</f>
        <v>7.2</v>
      </c>
      <c r="H1124" s="46">
        <f>-I$6*COS(2*PI()*A1124*I$2)</f>
        <v>6.9499455771890419</v>
      </c>
      <c r="J1124" s="2">
        <f>F1124*J$2</f>
        <v>-1.43346168</v>
      </c>
      <c r="K1124" s="8">
        <f>F1124*K$2</f>
        <v>169.86708216000793</v>
      </c>
      <c r="L1124" s="9">
        <f>F1124*L$2</f>
        <v>1.5667070399999927</v>
      </c>
      <c r="M1124" s="8">
        <f t="shared" si="264"/>
        <v>1.4801273947170304</v>
      </c>
      <c r="N1124">
        <f t="shared" si="266"/>
        <v>-2.8870964224917315</v>
      </c>
      <c r="P1124" s="2">
        <f t="shared" si="265"/>
        <v>-175.253081519522</v>
      </c>
      <c r="Q1124">
        <f t="shared" si="267"/>
        <v>341.99678573538108</v>
      </c>
      <c r="S1124" s="4">
        <f t="shared" si="268"/>
        <v>345.04362017009811</v>
      </c>
      <c r="T1124" s="2">
        <f t="shared" si="269"/>
        <v>-412.77961630675139</v>
      </c>
      <c r="U1124" s="8">
        <f t="shared" si="270"/>
        <v>340.79230322162067</v>
      </c>
      <c r="V1124" s="8">
        <f t="shared" si="271"/>
        <v>-54.236992602192828</v>
      </c>
      <c r="W1124" s="2">
        <f t="shared" si="272"/>
        <v>-64.160823571809544</v>
      </c>
      <c r="X1124" s="1">
        <f t="shared" si="273"/>
        <v>-353.04039079988178</v>
      </c>
      <c r="Z1124" s="2">
        <f t="shared" si="274"/>
        <v>48.944245863537674</v>
      </c>
      <c r="AA1124" s="1">
        <f t="shared" si="275"/>
        <v>295.45769745979607</v>
      </c>
      <c r="AC1124" s="14">
        <f t="shared" si="276"/>
        <v>177.05988128579369</v>
      </c>
      <c r="AS1124">
        <f>ABS(H1124-AC1124)</f>
        <v>170.10993570860464</v>
      </c>
    </row>
    <row r="1125" spans="1:45" x14ac:dyDescent="0.35">
      <c r="A1125">
        <f t="shared" si="262"/>
        <v>4.4879999999998844E-2</v>
      </c>
      <c r="B1125" s="2">
        <v>4.55</v>
      </c>
      <c r="C1125">
        <v>7.6</v>
      </c>
      <c r="D1125" s="44">
        <f t="shared" si="263"/>
        <v>6.6825079817657143</v>
      </c>
      <c r="F1125" s="3">
        <f>IF(G$3=0, C1125,D1125)</f>
        <v>7.6</v>
      </c>
      <c r="H1125" s="46">
        <f>-I$6*COS(2*PI()*A1125*I$2)</f>
        <v>6.6825079817657143</v>
      </c>
      <c r="J1125" s="2">
        <f>F1125*J$2</f>
        <v>-1.5130984399999998</v>
      </c>
      <c r="K1125" s="8">
        <f>F1125*K$2</f>
        <v>179.30414228000836</v>
      </c>
      <c r="L1125" s="9">
        <f>F1125*L$2</f>
        <v>1.6537463199999922</v>
      </c>
      <c r="M1125" s="8">
        <f t="shared" si="264"/>
        <v>1.4536347424917315</v>
      </c>
      <c r="N1125">
        <f t="shared" si="266"/>
        <v>-2.8610779595993479</v>
      </c>
      <c r="P1125" s="2">
        <f t="shared" si="265"/>
        <v>-172.12970357537316</v>
      </c>
      <c r="Q1125">
        <f t="shared" si="267"/>
        <v>338.92907294529067</v>
      </c>
      <c r="S1125" s="4">
        <f t="shared" si="268"/>
        <v>342.03645400778237</v>
      </c>
      <c r="T1125" s="2">
        <f t="shared" si="269"/>
        <v>-409.18210914507887</v>
      </c>
      <c r="U1125" s="8">
        <f t="shared" si="270"/>
        <v>337.82218865430741</v>
      </c>
      <c r="V1125" s="8">
        <f t="shared" si="271"/>
        <v>-53.764299761737817</v>
      </c>
      <c r="W1125" s="2">
        <f t="shared" si="272"/>
        <v>-59.739225506869616</v>
      </c>
      <c r="X1125" s="1">
        <f t="shared" si="273"/>
        <v>-353.96432363549349</v>
      </c>
      <c r="Z1125" s="2">
        <f t="shared" si="274"/>
        <v>45.334605761824605</v>
      </c>
      <c r="AA1125" s="1">
        <f t="shared" si="275"/>
        <v>296.17870356329269</v>
      </c>
      <c r="AC1125" s="14">
        <f t="shared" si="276"/>
        <v>182.67517829468525</v>
      </c>
      <c r="AS1125">
        <f>ABS(H1125-AC1125)</f>
        <v>175.99267031291953</v>
      </c>
    </row>
    <row r="1126" spans="1:45" x14ac:dyDescent="0.35">
      <c r="A1126">
        <f t="shared" si="262"/>
        <v>4.4919999999998843E-2</v>
      </c>
      <c r="B1126" s="2">
        <v>5.66</v>
      </c>
      <c r="C1126">
        <v>7.4</v>
      </c>
      <c r="D1126" s="44">
        <f t="shared" si="263"/>
        <v>6.4135508416548292</v>
      </c>
      <c r="F1126" s="3">
        <f>IF(G$3=0, C1126,D1126)</f>
        <v>7.4</v>
      </c>
      <c r="H1126" s="46">
        <f>-I$6*COS(2*PI()*A1126*I$2)</f>
        <v>6.4135508416548292</v>
      </c>
      <c r="J1126" s="2">
        <f>F1126*J$2</f>
        <v>-1.47328006</v>
      </c>
      <c r="K1126" s="8">
        <f>F1126*K$2</f>
        <v>174.58561222000816</v>
      </c>
      <c r="L1126" s="9">
        <f>F1126*L$2</f>
        <v>1.6102266799999927</v>
      </c>
      <c r="M1126" s="8">
        <f t="shared" si="264"/>
        <v>1.347979519599348</v>
      </c>
      <c r="N1126">
        <f t="shared" si="266"/>
        <v>-2.8369506089759926</v>
      </c>
      <c r="P1126" s="2">
        <f t="shared" si="265"/>
        <v>-159.62493066528231</v>
      </c>
      <c r="Q1126">
        <f t="shared" si="267"/>
        <v>336.08422146848113</v>
      </c>
      <c r="S1126" s="4">
        <f t="shared" si="268"/>
        <v>339.04242766808045</v>
      </c>
      <c r="T1126" s="2">
        <f t="shared" si="269"/>
        <v>-405.60032130299328</v>
      </c>
      <c r="U1126" s="8">
        <f t="shared" si="270"/>
        <v>334.86505201253959</v>
      </c>
      <c r="V1126" s="8">
        <f t="shared" si="271"/>
        <v>-53.293672354231681</v>
      </c>
      <c r="W1126" s="2">
        <f t="shared" si="272"/>
        <v>-55.217785509585383</v>
      </c>
      <c r="X1126" s="1">
        <f t="shared" si="273"/>
        <v>-354.8183274279632</v>
      </c>
      <c r="Z1126" s="2">
        <f t="shared" si="274"/>
        <v>41.643485091014725</v>
      </c>
      <c r="AA1126" s="1">
        <f t="shared" si="275"/>
        <v>296.84100571452865</v>
      </c>
      <c r="AC1126" s="14">
        <f t="shared" si="276"/>
        <v>188.32954785071158</v>
      </c>
      <c r="AS1126">
        <f>ABS(H1126-AC1126)</f>
        <v>181.91599700905675</v>
      </c>
    </row>
    <row r="1127" spans="1:45" x14ac:dyDescent="0.35">
      <c r="A1127">
        <f t="shared" si="262"/>
        <v>4.4959999999998841E-2</v>
      </c>
      <c r="B1127" s="2">
        <v>3.0700000000000003</v>
      </c>
      <c r="C1127">
        <v>7.8</v>
      </c>
      <c r="D1127" s="44">
        <f t="shared" si="263"/>
        <v>6.1431353153906576</v>
      </c>
      <c r="F1127" s="3">
        <f>IF(G$3=0, C1127,D1127)</f>
        <v>7.8</v>
      </c>
      <c r="H1127" s="46">
        <f>-I$6*COS(2*PI()*A1127*I$2)</f>
        <v>6.1431353153906576</v>
      </c>
      <c r="J1127" s="2">
        <f>F1127*J$2</f>
        <v>-1.5529168199999999</v>
      </c>
      <c r="K1127" s="8">
        <f>F1127*K$2</f>
        <v>184.02267234000857</v>
      </c>
      <c r="L1127" s="9">
        <f>F1127*L$2</f>
        <v>1.6972659599999922</v>
      </c>
      <c r="M1127" s="8">
        <f t="shared" si="264"/>
        <v>1.3636705489759926</v>
      </c>
      <c r="N1127">
        <f t="shared" si="266"/>
        <v>-2.8125424061869277</v>
      </c>
      <c r="P1127" s="2">
        <f t="shared" si="265"/>
        <v>-161.49860924847297</v>
      </c>
      <c r="Q1127">
        <f t="shared" si="267"/>
        <v>333.20597710459413</v>
      </c>
      <c r="S1127" s="4">
        <f t="shared" si="268"/>
        <v>336.26691361357013</v>
      </c>
      <c r="T1127" s="2">
        <f t="shared" si="269"/>
        <v>-402.27994219872238</v>
      </c>
      <c r="U1127" s="8">
        <f t="shared" si="270"/>
        <v>332.12373534424631</v>
      </c>
      <c r="V1127" s="8">
        <f t="shared" si="271"/>
        <v>-52.857392630620076</v>
      </c>
      <c r="W1127" s="2">
        <f t="shared" si="272"/>
        <v>-50.781993875030082</v>
      </c>
      <c r="X1127" s="1">
        <f t="shared" si="273"/>
        <v>-355.60372682343376</v>
      </c>
      <c r="Z1127" s="2">
        <f t="shared" si="274"/>
        <v>38.024046298010944</v>
      </c>
      <c r="AA1127" s="1">
        <f t="shared" si="275"/>
        <v>297.44574394925684</v>
      </c>
      <c r="AC1127" s="14">
        <f t="shared" si="276"/>
        <v>193.80635744360669</v>
      </c>
      <c r="AS1127">
        <f>ABS(H1127-AC1127)</f>
        <v>187.66322212821603</v>
      </c>
    </row>
    <row r="1128" spans="1:45" x14ac:dyDescent="0.35">
      <c r="A1128">
        <f t="shared" si="262"/>
        <v>4.499999999999884E-2</v>
      </c>
      <c r="B1128" s="2">
        <v>2.33</v>
      </c>
      <c r="C1128">
        <v>6.2</v>
      </c>
      <c r="D1128" s="44">
        <f t="shared" si="263"/>
        <v>5.871322893131973</v>
      </c>
      <c r="F1128" s="3">
        <f>IF(G$3=0, C1128,D1128)</f>
        <v>6.2</v>
      </c>
      <c r="H1128" s="46">
        <f>-I$6*COS(2*PI()*A1128*I$2)</f>
        <v>5.871322893131973</v>
      </c>
      <c r="J1128" s="2">
        <f>F1128*J$2</f>
        <v>-1.23436978</v>
      </c>
      <c r="K1128" s="8">
        <f>F1128*K$2</f>
        <v>146.27443186000681</v>
      </c>
      <c r="L1128" s="9">
        <f>F1128*L$2</f>
        <v>1.3491088399999938</v>
      </c>
      <c r="M1128" s="8">
        <f t="shared" si="264"/>
        <v>1.2596255861869279</v>
      </c>
      <c r="N1128">
        <f t="shared" si="266"/>
        <v>-2.7899964937823283</v>
      </c>
      <c r="P1128" s="2">
        <f t="shared" si="265"/>
        <v>-149.18330476458556</v>
      </c>
      <c r="Q1128">
        <f t="shared" si="267"/>
        <v>330.54721732874941</v>
      </c>
      <c r="S1128" s="4">
        <f t="shared" si="268"/>
        <v>333.15595175493632</v>
      </c>
      <c r="T1128" s="2">
        <f t="shared" si="269"/>
        <v>-398.55826306227362</v>
      </c>
      <c r="U1128" s="8">
        <f t="shared" si="270"/>
        <v>329.05110395776893</v>
      </c>
      <c r="V1128" s="8">
        <f t="shared" si="271"/>
        <v>-52.368384269215667</v>
      </c>
      <c r="W1128" s="2">
        <f t="shared" si="272"/>
        <v>-46.676215375288621</v>
      </c>
      <c r="X1128" s="1">
        <f t="shared" si="273"/>
        <v>-356.32562583804946</v>
      </c>
      <c r="Z1128" s="2">
        <f t="shared" si="274"/>
        <v>34.677991394989476</v>
      </c>
      <c r="AA1128" s="1">
        <f t="shared" si="275"/>
        <v>297.99726619220183</v>
      </c>
      <c r="AC1128" s="14">
        <f t="shared" si="276"/>
        <v>198.95266654769756</v>
      </c>
      <c r="AS1128">
        <f>ABS(H1128-AC1128)</f>
        <v>193.08134365456559</v>
      </c>
    </row>
    <row r="1129" spans="1:45" x14ac:dyDescent="0.35">
      <c r="A1129">
        <f t="shared" si="262"/>
        <v>4.5039999999998838E-2</v>
      </c>
      <c r="B1129" s="2">
        <v>3.4399999999999995</v>
      </c>
      <c r="C1129">
        <v>5.8</v>
      </c>
      <c r="D1129" s="44">
        <f t="shared" si="263"/>
        <v>5.5981753826794591</v>
      </c>
      <c r="F1129" s="3">
        <f>IF(G$3=0, C1129,D1129)</f>
        <v>5.8</v>
      </c>
      <c r="H1129" s="46">
        <f>-I$6*COS(2*PI()*A1129*I$2)</f>
        <v>5.5981753826794591</v>
      </c>
      <c r="J1129" s="2">
        <f>F1129*J$2</f>
        <v>-1.1547330199999999</v>
      </c>
      <c r="K1129" s="8">
        <f>F1129*K$2</f>
        <v>136.83737174000638</v>
      </c>
      <c r="L1129" s="9">
        <f>F1129*L$2</f>
        <v>1.262069559999994</v>
      </c>
      <c r="M1129" s="8">
        <f t="shared" si="264"/>
        <v>1.5556267137823283</v>
      </c>
      <c r="N1129">
        <f t="shared" si="266"/>
        <v>-2.7621524867950118</v>
      </c>
      <c r="P1129" s="2">
        <f t="shared" si="265"/>
        <v>-184.2727854687426</v>
      </c>
      <c r="Q1129">
        <f t="shared" si="267"/>
        <v>327.26308931884716</v>
      </c>
      <c r="S1129" s="4">
        <f t="shared" si="268"/>
        <v>330.08078559262947</v>
      </c>
      <c r="T1129" s="2">
        <f t="shared" si="269"/>
        <v>-394.87940672541174</v>
      </c>
      <c r="U1129" s="8">
        <f t="shared" si="270"/>
        <v>326.01382722526444</v>
      </c>
      <c r="V1129" s="8">
        <f t="shared" si="271"/>
        <v>-51.885002590362049</v>
      </c>
      <c r="W1129" s="2">
        <f t="shared" si="272"/>
        <v>-42.232637224224163</v>
      </c>
      <c r="X1129" s="1">
        <f t="shared" si="273"/>
        <v>-356.97880002862297</v>
      </c>
      <c r="Z1129" s="2">
        <f t="shared" si="274"/>
        <v>31.053837765567096</v>
      </c>
      <c r="AA1129" s="1">
        <f t="shared" si="275"/>
        <v>298.49114953340916</v>
      </c>
      <c r="AC1129" s="14">
        <f t="shared" si="276"/>
        <v>204.37350971882296</v>
      </c>
      <c r="AS1129">
        <f>ABS(H1129-AC1129)</f>
        <v>198.77533433614349</v>
      </c>
    </row>
    <row r="1130" spans="1:45" x14ac:dyDescent="0.35">
      <c r="A1130">
        <f t="shared" si="262"/>
        <v>4.5079999999998836E-2</v>
      </c>
      <c r="B1130" s="2">
        <v>2.7</v>
      </c>
      <c r="C1130">
        <v>6</v>
      </c>
      <c r="D1130" s="44">
        <f t="shared" si="263"/>
        <v>5.3237548954215326</v>
      </c>
      <c r="F1130" s="3">
        <f>IF(G$3=0, C1130,D1130)</f>
        <v>6</v>
      </c>
      <c r="H1130" s="46">
        <f>-I$6*COS(2*PI()*A1130*I$2)</f>
        <v>5.3237548954215326</v>
      </c>
      <c r="J1130" s="2">
        <f>F1130*J$2</f>
        <v>-1.1945513999999999</v>
      </c>
      <c r="K1130" s="8">
        <f>F1130*K$2</f>
        <v>141.55590180000661</v>
      </c>
      <c r="L1130" s="9">
        <f>F1130*L$2</f>
        <v>1.305589199999994</v>
      </c>
      <c r="M1130" s="8">
        <f t="shared" si="264"/>
        <v>1.6074194667950119</v>
      </c>
      <c r="N1130">
        <f t="shared" si="266"/>
        <v>-2.7333814465007964</v>
      </c>
      <c r="P1130" s="2">
        <f t="shared" si="265"/>
        <v>-190.42571757884079</v>
      </c>
      <c r="Q1130">
        <f t="shared" si="267"/>
        <v>323.86930313758558</v>
      </c>
      <c r="S1130" s="4">
        <f t="shared" si="268"/>
        <v>326.78231180438058</v>
      </c>
      <c r="T1130" s="2">
        <f t="shared" si="269"/>
        <v>-390.93340492992849</v>
      </c>
      <c r="U1130" s="8">
        <f t="shared" si="270"/>
        <v>322.75599426240797</v>
      </c>
      <c r="V1130" s="8">
        <f t="shared" si="271"/>
        <v>-51.366519453755764</v>
      </c>
      <c r="W1130" s="2">
        <f t="shared" si="272"/>
        <v>-37.90060669678877</v>
      </c>
      <c r="X1130" s="1">
        <f t="shared" si="273"/>
        <v>-357.56497460185614</v>
      </c>
      <c r="Z1130" s="2">
        <f t="shared" si="274"/>
        <v>27.522677691855279</v>
      </c>
      <c r="AA1130" s="1">
        <f t="shared" si="275"/>
        <v>298.92887295168816</v>
      </c>
      <c r="AC1130" s="14">
        <f t="shared" si="276"/>
        <v>209.66174680114364</v>
      </c>
      <c r="AS1130">
        <f>ABS(H1130-AC1130)</f>
        <v>204.33799190572211</v>
      </c>
    </row>
    <row r="1131" spans="1:45" x14ac:dyDescent="0.35">
      <c r="A1131">
        <f t="shared" si="262"/>
        <v>4.5119999999998835E-2</v>
      </c>
      <c r="B1131" s="2">
        <v>2.7</v>
      </c>
      <c r="C1131">
        <v>6.2</v>
      </c>
      <c r="D1131" s="44">
        <f t="shared" si="263"/>
        <v>5.0481238322104298</v>
      </c>
      <c r="F1131" s="3">
        <f>IF(G$3=0, C1131,D1131)</f>
        <v>6.2</v>
      </c>
      <c r="H1131" s="46">
        <f>-I$6*COS(2*PI()*A1131*I$2)</f>
        <v>5.0481238322104298</v>
      </c>
      <c r="J1131" s="2">
        <f>F1131*J$2</f>
        <v>-1.23436978</v>
      </c>
      <c r="K1131" s="8">
        <f>F1131*K$2</f>
        <v>146.27443186000681</v>
      </c>
      <c r="L1131" s="9">
        <f>F1131*L$2</f>
        <v>1.3491088399999938</v>
      </c>
      <c r="M1131" s="8">
        <f t="shared" si="264"/>
        <v>1.5388300465007965</v>
      </c>
      <c r="N1131">
        <f t="shared" si="266"/>
        <v>-2.7058380813814851</v>
      </c>
      <c r="P1131" s="2">
        <f t="shared" si="265"/>
        <v>-182.31340133757897</v>
      </c>
      <c r="Q1131">
        <f t="shared" si="267"/>
        <v>320.62009546760737</v>
      </c>
      <c r="S1131" s="4">
        <f t="shared" si="268"/>
        <v>323.50803435410813</v>
      </c>
      <c r="T1131" s="2">
        <f t="shared" si="269"/>
        <v>-387.01634948940472</v>
      </c>
      <c r="U1131" s="8">
        <f t="shared" si="270"/>
        <v>319.52205951202808</v>
      </c>
      <c r="V1131" s="8">
        <f t="shared" si="271"/>
        <v>-50.851839710480384</v>
      </c>
      <c r="W1131" s="2">
        <f t="shared" si="272"/>
        <v>-33.36843032807235</v>
      </c>
      <c r="X1131" s="1">
        <f t="shared" si="273"/>
        <v>-358.08105408215312</v>
      </c>
      <c r="Z1131" s="2">
        <f t="shared" si="274"/>
        <v>23.827121310719804</v>
      </c>
      <c r="AA1131" s="1">
        <f t="shared" si="275"/>
        <v>299.30782187172593</v>
      </c>
      <c r="AC1131" s="14">
        <f t="shared" si="276"/>
        <v>215.08755183317319</v>
      </c>
      <c r="AS1131">
        <f>ABS(H1131-AC1131)</f>
        <v>210.03942800096277</v>
      </c>
    </row>
    <row r="1132" spans="1:45" x14ac:dyDescent="0.35">
      <c r="A1132">
        <f t="shared" si="262"/>
        <v>4.5159999999998833E-2</v>
      </c>
      <c r="B1132" s="2">
        <v>1.96</v>
      </c>
      <c r="C1132">
        <v>6.2</v>
      </c>
      <c r="D1132" s="44">
        <f t="shared" si="263"/>
        <v>4.7713448691731113</v>
      </c>
      <c r="F1132" s="3">
        <f>IF(G$3=0, C1132,D1132)</f>
        <v>6.2</v>
      </c>
      <c r="H1132" s="46">
        <f>-I$6*COS(2*PI()*A1132*I$2)</f>
        <v>4.7713448691731113</v>
      </c>
      <c r="J1132" s="2">
        <f>F1132*J$2</f>
        <v>-1.23436978</v>
      </c>
      <c r="K1132" s="8">
        <f>F1132*K$2</f>
        <v>146.27443186000681</v>
      </c>
      <c r="L1132" s="9">
        <f>F1132*L$2</f>
        <v>1.3491088399999938</v>
      </c>
      <c r="M1132" s="8">
        <f t="shared" si="264"/>
        <v>1.4714683013814851</v>
      </c>
      <c r="N1132">
        <f t="shared" si="266"/>
        <v>-2.6795004174018899</v>
      </c>
      <c r="P1132" s="2">
        <f t="shared" si="265"/>
        <v>-174.34566360760056</v>
      </c>
      <c r="Q1132">
        <f t="shared" si="267"/>
        <v>317.51288961622657</v>
      </c>
      <c r="S1132" s="4">
        <f t="shared" si="268"/>
        <v>320.33346675760805</v>
      </c>
      <c r="T1132" s="2">
        <f t="shared" si="269"/>
        <v>-383.21857808364109</v>
      </c>
      <c r="U1132" s="8">
        <f t="shared" si="270"/>
        <v>316.38660608034121</v>
      </c>
      <c r="V1132" s="8">
        <f t="shared" si="271"/>
        <v>-50.352833239467657</v>
      </c>
      <c r="W1132" s="2">
        <f t="shared" si="272"/>
        <v>-28.935295407251601</v>
      </c>
      <c r="X1132" s="1">
        <f t="shared" si="273"/>
        <v>-358.52857025445115</v>
      </c>
      <c r="Z1132" s="2">
        <f t="shared" si="274"/>
        <v>20.214237640302144</v>
      </c>
      <c r="AA1132" s="1">
        <f t="shared" si="275"/>
        <v>299.62931112858104</v>
      </c>
      <c r="AC1132" s="14">
        <f t="shared" si="276"/>
        <v>220.34118248186178</v>
      </c>
      <c r="AS1132">
        <f>ABS(H1132-AC1132)</f>
        <v>215.56983761268867</v>
      </c>
    </row>
    <row r="1133" spans="1:45" x14ac:dyDescent="0.35">
      <c r="A1133">
        <f t="shared" si="262"/>
        <v>4.5199999999998831E-2</v>
      </c>
      <c r="B1133" s="2">
        <v>1.5900000000000003</v>
      </c>
      <c r="C1133">
        <v>5</v>
      </c>
      <c r="D1133" s="44">
        <f t="shared" si="263"/>
        <v>4.4934809434588692</v>
      </c>
      <c r="F1133" s="3">
        <f>IF(G$3=0, C1133,D1133)</f>
        <v>5</v>
      </c>
      <c r="H1133" s="46">
        <f>-I$6*COS(2*PI()*A1133*I$2)</f>
        <v>4.4934809434588692</v>
      </c>
      <c r="J1133" s="2">
        <f>F1133*J$2</f>
        <v>-0.99545949999999994</v>
      </c>
      <c r="K1133" s="8">
        <f>F1133*K$2</f>
        <v>117.9632515000055</v>
      </c>
      <c r="L1133" s="9">
        <f>F1133*L$2</f>
        <v>1.087990999999995</v>
      </c>
      <c r="M1133" s="8">
        <f t="shared" si="264"/>
        <v>1.44513063740189</v>
      </c>
      <c r="N1133">
        <f t="shared" si="266"/>
        <v>-2.6536341686360991</v>
      </c>
      <c r="P1133" s="2">
        <f t="shared" si="265"/>
        <v>-171.23845775621976</v>
      </c>
      <c r="Q1133">
        <f t="shared" si="267"/>
        <v>314.4610606982497</v>
      </c>
      <c r="S1133" s="4">
        <f t="shared" si="268"/>
        <v>316.9941823356516</v>
      </c>
      <c r="T1133" s="2">
        <f t="shared" si="269"/>
        <v>-379.22375406181226</v>
      </c>
      <c r="U1133" s="8">
        <f t="shared" si="270"/>
        <v>313.0884653156761</v>
      </c>
      <c r="V1133" s="8">
        <f t="shared" si="271"/>
        <v>-49.827935128321634</v>
      </c>
      <c r="W1133" s="2">
        <f t="shared" si="272"/>
        <v>-24.690007829189938</v>
      </c>
      <c r="X1133" s="1">
        <f t="shared" si="273"/>
        <v>-358.91042838453814</v>
      </c>
      <c r="Z1133" s="2">
        <f t="shared" si="274"/>
        <v>16.757294951760173</v>
      </c>
      <c r="AA1133" s="1">
        <f t="shared" si="275"/>
        <v>299.89582082322329</v>
      </c>
      <c r="AC1133" s="14">
        <f t="shared" si="276"/>
        <v>225.37787786571172</v>
      </c>
      <c r="AS1133">
        <f>ABS(H1133-AC1133)</f>
        <v>220.88439692225285</v>
      </c>
    </row>
    <row r="1134" spans="1:45" x14ac:dyDescent="0.35">
      <c r="A1134">
        <f t="shared" si="262"/>
        <v>4.523999999999883E-2</v>
      </c>
      <c r="B1134" s="2">
        <v>1.5900000000000003</v>
      </c>
      <c r="C1134">
        <v>4.8</v>
      </c>
      <c r="D1134" s="44">
        <f t="shared" si="263"/>
        <v>4.2145952389282142</v>
      </c>
      <c r="F1134" s="3">
        <f>IF(G$3=0, C1134,D1134)</f>
        <v>4.8</v>
      </c>
      <c r="H1134" s="46">
        <f>-I$6*COS(2*PI()*A1134*I$2)</f>
        <v>4.2145952389282142</v>
      </c>
      <c r="J1134" s="2">
        <f>F1134*J$2</f>
        <v>-0.9556411199999999</v>
      </c>
      <c r="K1134" s="8">
        <f>F1134*K$2</f>
        <v>113.24472144000528</v>
      </c>
      <c r="L1134" s="9">
        <f>F1134*L$2</f>
        <v>1.0444713599999951</v>
      </c>
      <c r="M1134" s="8">
        <f t="shared" si="264"/>
        <v>1.6581746686360992</v>
      </c>
      <c r="N1134">
        <f t="shared" si="266"/>
        <v>-2.6239546660596504</v>
      </c>
      <c r="P1134" s="2">
        <f t="shared" si="265"/>
        <v>-196.4978091982442</v>
      </c>
      <c r="Q1134">
        <f t="shared" si="267"/>
        <v>310.95905709293794</v>
      </c>
      <c r="S1134" s="4">
        <f t="shared" si="268"/>
        <v>313.66170312157402</v>
      </c>
      <c r="T1134" s="2">
        <f t="shared" si="269"/>
        <v>-375.23707118774831</v>
      </c>
      <c r="U1134" s="8">
        <f t="shared" si="270"/>
        <v>309.79704591124312</v>
      </c>
      <c r="V1134" s="8">
        <f t="shared" si="271"/>
        <v>-49.304106719635847</v>
      </c>
      <c r="W1134" s="2">
        <f t="shared" si="272"/>
        <v>-20.313325677274122</v>
      </c>
      <c r="X1134" s="1">
        <f t="shared" si="273"/>
        <v>-359.22459631079539</v>
      </c>
      <c r="Z1134" s="2">
        <f t="shared" si="274"/>
        <v>13.192644492452814</v>
      </c>
      <c r="AA1134" s="1">
        <f t="shared" si="275"/>
        <v>300.1056379604957</v>
      </c>
      <c r="AC1134" s="14">
        <f t="shared" si="276"/>
        <v>230.48820556358572</v>
      </c>
      <c r="AS1134">
        <f>ABS(H1134-AC1134)</f>
        <v>226.27361032465751</v>
      </c>
    </row>
    <row r="1135" spans="1:45" x14ac:dyDescent="0.35">
      <c r="A1135">
        <f t="shared" si="262"/>
        <v>4.5279999999998828E-2</v>
      </c>
      <c r="B1135" s="2">
        <v>2.7</v>
      </c>
      <c r="C1135">
        <v>4.8</v>
      </c>
      <c r="D1135" s="44">
        <f t="shared" si="263"/>
        <v>3.9347511717854142</v>
      </c>
      <c r="F1135" s="3">
        <f>IF(G$3=0, C1135,D1135)</f>
        <v>4.8</v>
      </c>
      <c r="H1135" s="46">
        <f>-I$6*COS(2*PI()*A1135*I$2)</f>
        <v>3.9347511717854142</v>
      </c>
      <c r="J1135" s="2">
        <f>F1135*J$2</f>
        <v>-0.9556411199999999</v>
      </c>
      <c r="K1135" s="8">
        <f>F1135*K$2</f>
        <v>113.24472144000528</v>
      </c>
      <c r="L1135" s="9">
        <f>F1135*L$2</f>
        <v>1.0444713599999951</v>
      </c>
      <c r="M1135" s="8">
        <f t="shared" si="264"/>
        <v>1.6683135460596505</v>
      </c>
      <c r="N1135">
        <f t="shared" si="266"/>
        <v>-2.5940936887300854</v>
      </c>
      <c r="P1135" s="2">
        <f t="shared" si="265"/>
        <v>-197.71433565293268</v>
      </c>
      <c r="Q1135">
        <f t="shared" si="267"/>
        <v>307.43537243149808</v>
      </c>
      <c r="S1135" s="4">
        <f t="shared" si="268"/>
        <v>310.14815733755773</v>
      </c>
      <c r="T1135" s="2">
        <f t="shared" si="269"/>
        <v>-371.03377631190773</v>
      </c>
      <c r="U1135" s="8">
        <f t="shared" si="270"/>
        <v>306.32679087618629</v>
      </c>
      <c r="V1135" s="8">
        <f t="shared" si="271"/>
        <v>-48.751816674101271</v>
      </c>
      <c r="W1135" s="2">
        <f t="shared" si="272"/>
        <v>-16.012474876952922</v>
      </c>
      <c r="X1135" s="1">
        <f t="shared" si="273"/>
        <v>-359.47224684848982</v>
      </c>
      <c r="Z1135" s="2">
        <f t="shared" si="274"/>
        <v>9.6914079507474185</v>
      </c>
      <c r="AA1135" s="1">
        <f t="shared" si="275"/>
        <v>300.25977108168519</v>
      </c>
      <c r="AC1135" s="14">
        <f t="shared" si="276"/>
        <v>235.495479530631</v>
      </c>
      <c r="AS1135">
        <f>ABS(H1135-AC1135)</f>
        <v>231.56072835884558</v>
      </c>
    </row>
    <row r="1136" spans="1:45" x14ac:dyDescent="0.35">
      <c r="A1136">
        <f t="shared" si="262"/>
        <v>4.5319999999998827E-2</v>
      </c>
      <c r="B1136" s="2">
        <v>1.5900000000000003</v>
      </c>
      <c r="C1136">
        <v>5.2</v>
      </c>
      <c r="D1136" s="44">
        <f t="shared" si="263"/>
        <v>3.6540123761579335</v>
      </c>
      <c r="F1136" s="3">
        <f>IF(G$3=0, C1136,D1136)</f>
        <v>5.2</v>
      </c>
      <c r="H1136" s="46">
        <f>-I$6*COS(2*PI()*A1136*I$2)</f>
        <v>3.6540123761579335</v>
      </c>
      <c r="J1136" s="2">
        <f>F1136*J$2</f>
        <v>-1.03527788</v>
      </c>
      <c r="K1136" s="8">
        <f>F1136*K$2</f>
        <v>122.68178156000573</v>
      </c>
      <c r="L1136" s="9">
        <f>F1136*L$2</f>
        <v>1.1315106399999948</v>
      </c>
      <c r="M1136" s="8">
        <f t="shared" si="264"/>
        <v>1.6384525687300855</v>
      </c>
      <c r="N1136">
        <f t="shared" si="266"/>
        <v>-2.5647671900476445</v>
      </c>
      <c r="P1136" s="2">
        <f t="shared" si="265"/>
        <v>-194.19065099149282</v>
      </c>
      <c r="Q1136">
        <f t="shared" si="267"/>
        <v>303.97448723046284</v>
      </c>
      <c r="S1136" s="4">
        <f t="shared" si="268"/>
        <v>306.74445043919292</v>
      </c>
      <c r="T1136" s="2">
        <f t="shared" si="269"/>
        <v>-366.96188294713534</v>
      </c>
      <c r="U1136" s="8">
        <f t="shared" si="270"/>
        <v>302.96502139088687</v>
      </c>
      <c r="V1136" s="8">
        <f t="shared" si="271"/>
        <v>-48.216792071195592</v>
      </c>
      <c r="W1136" s="2">
        <f t="shared" si="272"/>
        <v>-11.561529463417912</v>
      </c>
      <c r="X1136" s="1">
        <f t="shared" si="273"/>
        <v>-359.65105861932398</v>
      </c>
      <c r="Z1136" s="2">
        <f t="shared" si="274"/>
        <v>6.0670197945011068</v>
      </c>
      <c r="AA1136" s="1">
        <f t="shared" si="275"/>
        <v>300.3562615711989</v>
      </c>
      <c r="AC1136" s="14">
        <f t="shared" si="276"/>
        <v>240.5779400365854</v>
      </c>
      <c r="AS1136">
        <f>ABS(H1136-AC1136)</f>
        <v>236.92392766042747</v>
      </c>
    </row>
    <row r="1137" spans="1:45" x14ac:dyDescent="0.35">
      <c r="A1137">
        <f t="shared" si="262"/>
        <v>4.5359999999998825E-2</v>
      </c>
      <c r="B1137" s="2">
        <v>1.2199999999999998</v>
      </c>
      <c r="C1137">
        <v>4.2</v>
      </c>
      <c r="D1137" s="44">
        <f t="shared" si="263"/>
        <v>3.3724426896269746</v>
      </c>
      <c r="F1137" s="3">
        <f>IF(G$3=0, C1137,D1137)</f>
        <v>4.2</v>
      </c>
      <c r="H1137" s="46">
        <f>-I$6*COS(2*PI()*A1137*I$2)</f>
        <v>3.3724426896269746</v>
      </c>
      <c r="J1137" s="2">
        <f>F1137*J$2</f>
        <v>-0.83618598</v>
      </c>
      <c r="K1137" s="8">
        <f>F1137*K$2</f>
        <v>99.089131260004621</v>
      </c>
      <c r="L1137" s="9">
        <f>F1137*L$2</f>
        <v>0.91391243999999583</v>
      </c>
      <c r="M1137" s="8">
        <f t="shared" si="264"/>
        <v>1.5294893100476445</v>
      </c>
      <c r="N1137">
        <f t="shared" si="266"/>
        <v>-2.5373910138360345</v>
      </c>
      <c r="P1137" s="2">
        <f t="shared" si="265"/>
        <v>-181.29270567045711</v>
      </c>
      <c r="Q1137">
        <f t="shared" si="267"/>
        <v>300.74347050073362</v>
      </c>
      <c r="S1137" s="4">
        <f t="shared" si="268"/>
        <v>303.18687225078128</v>
      </c>
      <c r="T1137" s="2">
        <f t="shared" si="269"/>
        <v>-362.70591160394724</v>
      </c>
      <c r="U1137" s="8">
        <f t="shared" si="270"/>
        <v>299.45127647909248</v>
      </c>
      <c r="V1137" s="8">
        <f t="shared" si="271"/>
        <v>-47.657580624852997</v>
      </c>
      <c r="W1137" s="2">
        <f t="shared" si="272"/>
        <v>-7.3108243278113605</v>
      </c>
      <c r="X1137" s="1">
        <f t="shared" si="273"/>
        <v>-359.76412855946035</v>
      </c>
      <c r="Z1137" s="2">
        <f t="shared" si="274"/>
        <v>2.6087598196879753</v>
      </c>
      <c r="AA1137" s="1">
        <f t="shared" si="275"/>
        <v>300.39775154824719</v>
      </c>
      <c r="AC1137" s="14">
        <f t="shared" si="276"/>
        <v>245.42934659558284</v>
      </c>
      <c r="AS1137">
        <f>ABS(H1137-AC1137)</f>
        <v>242.05690390595586</v>
      </c>
    </row>
    <row r="1138" spans="1:45" x14ac:dyDescent="0.35">
      <c r="A1138">
        <f t="shared" si="262"/>
        <v>4.5399999999998823E-2</v>
      </c>
      <c r="B1138" s="2">
        <v>-0.26</v>
      </c>
      <c r="C1138">
        <v>3.2</v>
      </c>
      <c r="D1138" s="44">
        <f t="shared" si="263"/>
        <v>3.0901061387111022</v>
      </c>
      <c r="F1138" s="3">
        <f>IF(G$3=0, C1138,D1138)</f>
        <v>3.2</v>
      </c>
      <c r="H1138" s="46">
        <f>-I$6*COS(2*PI()*A1138*I$2)</f>
        <v>3.0901061387111022</v>
      </c>
      <c r="J1138" s="2">
        <f>F1138*J$2</f>
        <v>-0.63709408000000001</v>
      </c>
      <c r="K1138" s="8">
        <f>F1138*K$2</f>
        <v>75.496480960003524</v>
      </c>
      <c r="L1138" s="9">
        <f>F1138*L$2</f>
        <v>0.69631423999999686</v>
      </c>
      <c r="M1138" s="8">
        <f t="shared" si="264"/>
        <v>1.7012050338360345</v>
      </c>
      <c r="N1138">
        <f t="shared" si="266"/>
        <v>-2.5069413150559088</v>
      </c>
      <c r="P1138" s="2">
        <f t="shared" si="265"/>
        <v>-201.654339240729</v>
      </c>
      <c r="Q1138">
        <f t="shared" si="267"/>
        <v>297.14956670135166</v>
      </c>
      <c r="S1138" s="4">
        <f t="shared" si="268"/>
        <v>299.54708597518771</v>
      </c>
      <c r="T1138" s="2">
        <f t="shared" si="269"/>
        <v>-358.35159378889119</v>
      </c>
      <c r="U1138" s="8">
        <f t="shared" si="270"/>
        <v>295.85633637417914</v>
      </c>
      <c r="V1138" s="8">
        <f t="shared" si="271"/>
        <v>-47.085446987935981</v>
      </c>
      <c r="W1138" s="2">
        <f t="shared" si="272"/>
        <v>-2.9417830444868969</v>
      </c>
      <c r="X1138" s="1">
        <f t="shared" si="273"/>
        <v>-359.80962647020471</v>
      </c>
      <c r="Z1138" s="2">
        <f t="shared" si="274"/>
        <v>-0.94647506915470103</v>
      </c>
      <c r="AA1138" s="1">
        <f t="shared" si="275"/>
        <v>300.38269871409983</v>
      </c>
      <c r="AC1138" s="14">
        <f t="shared" si="276"/>
        <v>250.35546868167694</v>
      </c>
      <c r="AS1138">
        <f>ABS(H1138-AC1138)</f>
        <v>247.26536254296585</v>
      </c>
    </row>
    <row r="1139" spans="1:45" x14ac:dyDescent="0.35">
      <c r="A1139">
        <f t="shared" si="262"/>
        <v>4.5439999999998822E-2</v>
      </c>
      <c r="B1139" s="2">
        <v>0.85000000000000009</v>
      </c>
      <c r="C1139">
        <v>3.2</v>
      </c>
      <c r="D1139" s="44">
        <f t="shared" si="263"/>
        <v>2.8070669243072275</v>
      </c>
      <c r="F1139" s="3">
        <f>IF(G$3=0, C1139,D1139)</f>
        <v>3.2</v>
      </c>
      <c r="H1139" s="46">
        <f>-I$6*COS(2*PI()*A1139*I$2)</f>
        <v>2.8070669243072275</v>
      </c>
      <c r="J1139" s="2">
        <f>F1139*J$2</f>
        <v>-0.63709408000000001</v>
      </c>
      <c r="K1139" s="8">
        <f>F1139*K$2</f>
        <v>75.496480960003524</v>
      </c>
      <c r="L1139" s="9">
        <f>F1139*L$2</f>
        <v>0.69631423999999686</v>
      </c>
      <c r="M1139" s="8">
        <f t="shared" si="264"/>
        <v>1.8698472350559088</v>
      </c>
      <c r="N1139">
        <f t="shared" si="266"/>
        <v>-2.4734731063803688</v>
      </c>
      <c r="P1139" s="2">
        <f t="shared" si="265"/>
        <v>-221.65308574134815</v>
      </c>
      <c r="Q1139">
        <f t="shared" si="267"/>
        <v>293.19924324196109</v>
      </c>
      <c r="S1139" s="4">
        <f t="shared" si="268"/>
        <v>295.76540471701696</v>
      </c>
      <c r="T1139" s="2">
        <f t="shared" si="269"/>
        <v>-353.82752538857522</v>
      </c>
      <c r="U1139" s="8">
        <f t="shared" si="270"/>
        <v>292.12124958895845</v>
      </c>
      <c r="V1139" s="8">
        <f t="shared" si="271"/>
        <v>-46.491009048981645</v>
      </c>
      <c r="W1139" s="2">
        <f t="shared" si="272"/>
        <v>1.4580326813135116</v>
      </c>
      <c r="X1139" s="1">
        <f t="shared" si="273"/>
        <v>-359.78707639095222</v>
      </c>
      <c r="Z1139" s="2">
        <f t="shared" si="274"/>
        <v>-4.5263623399206949</v>
      </c>
      <c r="AA1139" s="1">
        <f t="shared" si="275"/>
        <v>300.31071099480948</v>
      </c>
      <c r="AC1139" s="14">
        <f t="shared" si="276"/>
        <v>255.27773462714134</v>
      </c>
      <c r="AS1139">
        <f>ABS(H1139-AC1139)</f>
        <v>252.47066770283411</v>
      </c>
    </row>
    <row r="1140" spans="1:45" x14ac:dyDescent="0.35">
      <c r="A1140">
        <f t="shared" si="262"/>
        <v>4.547999999999882E-2</v>
      </c>
      <c r="B1140" s="2">
        <v>0.85000000000000009</v>
      </c>
      <c r="C1140">
        <v>3.2</v>
      </c>
      <c r="D1140" s="44">
        <f t="shared" si="263"/>
        <v>2.5233894070918792</v>
      </c>
      <c r="F1140" s="3">
        <f>IF(G$3=0, C1140,D1140)</f>
        <v>3.2</v>
      </c>
      <c r="H1140" s="46">
        <f>-I$6*COS(2*PI()*A1140*I$2)</f>
        <v>2.5233894070918792</v>
      </c>
      <c r="J1140" s="2">
        <f>F1140*J$2</f>
        <v>-0.63709408000000001</v>
      </c>
      <c r="K1140" s="8">
        <f>F1140*K$2</f>
        <v>75.496480960003524</v>
      </c>
      <c r="L1140" s="9">
        <f>F1140*L$2</f>
        <v>0.69631423999999686</v>
      </c>
      <c r="M1140" s="8">
        <f t="shared" si="264"/>
        <v>1.8363790263803688</v>
      </c>
      <c r="N1140">
        <f t="shared" si="266"/>
        <v>-2.4406039418250915</v>
      </c>
      <c r="P1140" s="2">
        <f t="shared" si="265"/>
        <v>-217.70276228195758</v>
      </c>
      <c r="Q1140">
        <f t="shared" si="267"/>
        <v>289.31932284229612</v>
      </c>
      <c r="S1140" s="4">
        <f t="shared" si="268"/>
        <v>291.85201610867648</v>
      </c>
      <c r="T1140" s="2">
        <f t="shared" si="269"/>
        <v>-349.14589398378746</v>
      </c>
      <c r="U1140" s="8">
        <f t="shared" si="270"/>
        <v>288.25607823300015</v>
      </c>
      <c r="V1140" s="8">
        <f t="shared" si="271"/>
        <v>-45.875868189702942</v>
      </c>
      <c r="W1140" s="2">
        <f t="shared" si="272"/>
        <v>5.9595510023769975</v>
      </c>
      <c r="X1140" s="1">
        <f t="shared" si="273"/>
        <v>-359.69490537919438</v>
      </c>
      <c r="Z1140" s="2">
        <f t="shared" si="274"/>
        <v>-8.1894614058510342</v>
      </c>
      <c r="AA1140" s="1">
        <f t="shared" si="275"/>
        <v>300.18046498166467</v>
      </c>
      <c r="AC1140" s="14">
        <f t="shared" si="276"/>
        <v>260.26414779433873</v>
      </c>
      <c r="AS1140">
        <f>ABS(H1140-AC1140)</f>
        <v>257.74075838724684</v>
      </c>
    </row>
    <row r="1141" spans="1:45" x14ac:dyDescent="0.35">
      <c r="A1141">
        <f t="shared" si="262"/>
        <v>4.5519999999998818E-2</v>
      </c>
      <c r="B1141" s="2">
        <v>-0.26</v>
      </c>
      <c r="C1141">
        <v>3.6</v>
      </c>
      <c r="D1141" s="44">
        <f t="shared" si="263"/>
        <v>2.2391380928861415</v>
      </c>
      <c r="F1141" s="3">
        <f>IF(G$3=0, C1141,D1141)</f>
        <v>3.6</v>
      </c>
      <c r="H1141" s="46">
        <f>-I$6*COS(2*PI()*A1141*I$2)</f>
        <v>2.2391380928861415</v>
      </c>
      <c r="J1141" s="2">
        <f>F1141*J$2</f>
        <v>-0.71673083999999998</v>
      </c>
      <c r="K1141" s="8">
        <f>F1141*K$2</f>
        <v>84.933541080003963</v>
      </c>
      <c r="L1141" s="9">
        <f>F1141*L$2</f>
        <v>0.78335351999999636</v>
      </c>
      <c r="M1141" s="8">
        <f t="shared" si="264"/>
        <v>1.8035098618250915</v>
      </c>
      <c r="N1141">
        <f t="shared" si="266"/>
        <v>-2.4083230991592726</v>
      </c>
      <c r="P1141" s="2">
        <f t="shared" si="265"/>
        <v>-213.82284188229261</v>
      </c>
      <c r="Q1141">
        <f t="shared" si="267"/>
        <v>285.50855077198599</v>
      </c>
      <c r="S1141" s="4">
        <f t="shared" si="268"/>
        <v>288.09541415381108</v>
      </c>
      <c r="T1141" s="2">
        <f t="shared" si="269"/>
        <v>-344.65182823991978</v>
      </c>
      <c r="U1141" s="8">
        <f t="shared" si="270"/>
        <v>284.54576174648088</v>
      </c>
      <c r="V1141" s="8">
        <f t="shared" si="271"/>
        <v>-45.285372436339998</v>
      </c>
      <c r="W1141" s="2">
        <f t="shared" si="272"/>
        <v>10.549011395406922</v>
      </c>
      <c r="X1141" s="1">
        <f t="shared" si="273"/>
        <v>-359.53175331405191</v>
      </c>
      <c r="Z1141" s="2">
        <f t="shared" si="274"/>
        <v>-11.924386748664517</v>
      </c>
      <c r="AA1141" s="1">
        <f t="shared" si="275"/>
        <v>299.99081834237523</v>
      </c>
      <c r="AC1141" s="14">
        <f t="shared" si="276"/>
        <v>265.25445730144213</v>
      </c>
      <c r="AS1141">
        <f>ABS(H1141-AC1141)</f>
        <v>263.01531920855598</v>
      </c>
    </row>
    <row r="1142" spans="1:45" x14ac:dyDescent="0.35">
      <c r="A1142">
        <f t="shared" si="262"/>
        <v>4.5559999999998817E-2</v>
      </c>
      <c r="B1142" s="2">
        <v>0.48</v>
      </c>
      <c r="C1142">
        <v>3.4</v>
      </c>
      <c r="D1142" s="44">
        <f t="shared" si="263"/>
        <v>1.9543776179875865</v>
      </c>
      <c r="F1142" s="3">
        <f>IF(G$3=0, C1142,D1142)</f>
        <v>3.4</v>
      </c>
      <c r="H1142" s="46">
        <f>-I$6*COS(2*PI()*A1142*I$2)</f>
        <v>1.9543776179875865</v>
      </c>
      <c r="J1142" s="2">
        <f>F1142*J$2</f>
        <v>-0.67691245999999994</v>
      </c>
      <c r="K1142" s="8">
        <f>F1142*K$2</f>
        <v>80.215011020003743</v>
      </c>
      <c r="L1142" s="9">
        <f>F1142*L$2</f>
        <v>0.7398338799999965</v>
      </c>
      <c r="M1142" s="8">
        <f t="shared" si="264"/>
        <v>1.6915922591592727</v>
      </c>
      <c r="N1142">
        <f t="shared" si="266"/>
        <v>-2.3780454584718087</v>
      </c>
      <c r="P1142" s="2">
        <f t="shared" si="265"/>
        <v>-200.57500969198202</v>
      </c>
      <c r="Q1142">
        <f t="shared" si="267"/>
        <v>281.93388289175476</v>
      </c>
      <c r="S1142" s="4">
        <f t="shared" si="268"/>
        <v>284.36530903091403</v>
      </c>
      <c r="T1142" s="2">
        <f t="shared" si="269"/>
        <v>-340.18946095819973</v>
      </c>
      <c r="U1142" s="8">
        <f t="shared" si="270"/>
        <v>280.86161562181354</v>
      </c>
      <c r="V1142" s="8">
        <f t="shared" si="271"/>
        <v>-44.699041688197966</v>
      </c>
      <c r="W1142" s="2">
        <f t="shared" si="272"/>
        <v>14.879925074132132</v>
      </c>
      <c r="X1142" s="1">
        <f t="shared" si="273"/>
        <v>-359.30161890486289</v>
      </c>
      <c r="Z1142" s="2">
        <f t="shared" si="274"/>
        <v>-15.445056595894357</v>
      </c>
      <c r="AA1142" s="1">
        <f t="shared" si="275"/>
        <v>299.74517861776849</v>
      </c>
      <c r="AC1142" s="14">
        <f t="shared" si="276"/>
        <v>269.92606200370267</v>
      </c>
      <c r="AS1142">
        <f>ABS(H1142-AC1142)</f>
        <v>267.97168438571509</v>
      </c>
    </row>
    <row r="1143" spans="1:45" x14ac:dyDescent="0.35">
      <c r="A1143">
        <f t="shared" si="262"/>
        <v>4.5599999999998815E-2</v>
      </c>
      <c r="B1143" s="2">
        <v>-0.26</v>
      </c>
      <c r="C1143">
        <v>1.8</v>
      </c>
      <c r="D1143" s="44">
        <f t="shared" si="263"/>
        <v>1.6691727344725353</v>
      </c>
      <c r="F1143" s="3">
        <f>IF(G$3=0, C1143,D1143)</f>
        <v>1.8</v>
      </c>
      <c r="H1143" s="46">
        <f>-I$6*COS(2*PI()*A1143*I$2)</f>
        <v>1.6691727344725353</v>
      </c>
      <c r="J1143" s="2">
        <f>F1143*J$2</f>
        <v>-0.35836541999999999</v>
      </c>
      <c r="K1143" s="8">
        <f>F1143*K$2</f>
        <v>42.466770540001981</v>
      </c>
      <c r="L1143" s="9">
        <f>F1143*L$2</f>
        <v>0.39167675999999818</v>
      </c>
      <c r="M1143" s="8">
        <f t="shared" si="264"/>
        <v>1.7011329984718087</v>
      </c>
      <c r="N1143">
        <f t="shared" si="266"/>
        <v>-2.3475970490454636</v>
      </c>
      <c r="P1143" s="2">
        <f t="shared" si="265"/>
        <v>-201.71887187175102</v>
      </c>
      <c r="Q1143">
        <f t="shared" si="267"/>
        <v>278.3388289853695</v>
      </c>
      <c r="S1143" s="4">
        <f t="shared" si="268"/>
        <v>280.43163874384129</v>
      </c>
      <c r="T1143" s="2">
        <f t="shared" si="269"/>
        <v>-335.48356634993337</v>
      </c>
      <c r="U1143" s="8">
        <f t="shared" si="270"/>
        <v>276.97641247971484</v>
      </c>
      <c r="V1143" s="8">
        <f t="shared" si="271"/>
        <v>-44.080712776177357</v>
      </c>
      <c r="W1143" s="2">
        <f t="shared" si="272"/>
        <v>19.11215794666316</v>
      </c>
      <c r="X1143" s="1">
        <f t="shared" si="273"/>
        <v>-359.00602835884405</v>
      </c>
      <c r="Z1143" s="2">
        <f t="shared" si="274"/>
        <v>-18.883562995954946</v>
      </c>
      <c r="AA1143" s="1">
        <f t="shared" si="275"/>
        <v>299.44485254352452</v>
      </c>
      <c r="AC1143" s="14">
        <f t="shared" si="276"/>
        <v>274.47629771401034</v>
      </c>
      <c r="AS1143">
        <f>ABS(H1143-AC1143)</f>
        <v>272.80712497953783</v>
      </c>
    </row>
    <row r="1144" spans="1:45" x14ac:dyDescent="0.35">
      <c r="A1144">
        <f t="shared" si="262"/>
        <v>4.5639999999998813E-2</v>
      </c>
      <c r="B1144" s="2">
        <v>-0.63</v>
      </c>
      <c r="C1144">
        <v>1.8</v>
      </c>
      <c r="D1144" s="44">
        <f t="shared" si="263"/>
        <v>1.3835882954720655</v>
      </c>
      <c r="F1144" s="3">
        <f>IF(G$3=0, C1144,D1144)</f>
        <v>1.8</v>
      </c>
      <c r="H1144" s="46">
        <f>-I$6*COS(2*PI()*A1144*I$2)</f>
        <v>1.3835882954720655</v>
      </c>
      <c r="J1144" s="2">
        <f>F1144*J$2</f>
        <v>-0.35836541999999999</v>
      </c>
      <c r="K1144" s="8">
        <f>F1144*K$2</f>
        <v>42.466770540001981</v>
      </c>
      <c r="L1144" s="9">
        <f>F1144*L$2</f>
        <v>0.39167675999999818</v>
      </c>
      <c r="M1144" s="8">
        <f t="shared" si="264"/>
        <v>1.9892316290454637</v>
      </c>
      <c r="N1144">
        <f t="shared" si="266"/>
        <v>-2.3119919910403444</v>
      </c>
      <c r="P1144" s="2">
        <f t="shared" si="265"/>
        <v>-235.87205844536751</v>
      </c>
      <c r="Q1144">
        <f t="shared" si="267"/>
        <v>274.1350935725506</v>
      </c>
      <c r="S1144" s="4">
        <f t="shared" si="268"/>
        <v>276.51600196159609</v>
      </c>
      <c r="T1144" s="2">
        <f t="shared" si="269"/>
        <v>-330.79924542907423</v>
      </c>
      <c r="U1144" s="8">
        <f t="shared" si="270"/>
        <v>273.10902064982736</v>
      </c>
      <c r="V1144" s="8">
        <f t="shared" si="271"/>
        <v>-43.46521852914038</v>
      </c>
      <c r="W1144" s="2">
        <f t="shared" si="272"/>
        <v>23.522462008910679</v>
      </c>
      <c r="X1144" s="1">
        <f t="shared" si="273"/>
        <v>-358.64222760916806</v>
      </c>
      <c r="Z1144" s="2">
        <f t="shared" si="274"/>
        <v>-22.46844006380968</v>
      </c>
      <c r="AA1144" s="1">
        <f t="shared" si="275"/>
        <v>299.0875122259057</v>
      </c>
      <c r="AC1144" s="14">
        <f t="shared" si="276"/>
        <v>279.144755705676</v>
      </c>
      <c r="AS1144">
        <f>ABS(H1144-AC1144)</f>
        <v>277.76116741020394</v>
      </c>
    </row>
    <row r="1145" spans="1:45" x14ac:dyDescent="0.35">
      <c r="A1145">
        <f t="shared" si="262"/>
        <v>4.5679999999998812E-2</v>
      </c>
      <c r="B1145" s="2">
        <v>-0.26</v>
      </c>
      <c r="C1145">
        <v>2.2000000000000002</v>
      </c>
      <c r="D1145" s="44">
        <f t="shared" si="263"/>
        <v>1.0976892404246952</v>
      </c>
      <c r="F1145" s="3">
        <f>IF(G$3=0, C1145,D1145)</f>
        <v>2.2000000000000002</v>
      </c>
      <c r="H1145" s="46">
        <f>-I$6*COS(2*PI()*A1145*I$2)</f>
        <v>1.0976892404246952</v>
      </c>
      <c r="J1145" s="2">
        <f>F1145*J$2</f>
        <v>-0.43800218000000002</v>
      </c>
      <c r="K1145" s="8">
        <f>F1145*K$2</f>
        <v>51.903830660002427</v>
      </c>
      <c r="L1145" s="9">
        <f>F1145*L$2</f>
        <v>0.47871603999999784</v>
      </c>
      <c r="M1145" s="8">
        <f t="shared" si="264"/>
        <v>1.9536265710403444</v>
      </c>
      <c r="N1145">
        <f t="shared" si="266"/>
        <v>-2.2770242244079526</v>
      </c>
      <c r="P1145" s="2">
        <f t="shared" si="265"/>
        <v>-231.66832303254861</v>
      </c>
      <c r="Q1145">
        <f t="shared" si="267"/>
        <v>270.00627755263253</v>
      </c>
      <c r="S1145" s="4">
        <f t="shared" si="268"/>
        <v>272.43862016367285</v>
      </c>
      <c r="T1145" s="2">
        <f t="shared" si="269"/>
        <v>-325.92142710206622</v>
      </c>
      <c r="U1145" s="8">
        <f t="shared" si="270"/>
        <v>269.08187668077449</v>
      </c>
      <c r="V1145" s="8">
        <f t="shared" si="271"/>
        <v>-42.824299777182993</v>
      </c>
      <c r="W1145" s="2">
        <f t="shared" si="272"/>
        <v>27.842982180093827</v>
      </c>
      <c r="X1145" s="1">
        <f t="shared" si="273"/>
        <v>-358.21160526247257</v>
      </c>
      <c r="Z1145" s="2">
        <f t="shared" si="274"/>
        <v>-25.978491576078341</v>
      </c>
      <c r="AA1145" s="1">
        <f t="shared" si="275"/>
        <v>298.6743476980306</v>
      </c>
      <c r="AC1145" s="14">
        <f t="shared" si="276"/>
        <v>283.69303010094143</v>
      </c>
      <c r="AS1145">
        <f>ABS(H1145-AC1145)</f>
        <v>282.59534086051673</v>
      </c>
    </row>
    <row r="1146" spans="1:45" x14ac:dyDescent="0.35">
      <c r="A1146">
        <f t="shared" si="262"/>
        <v>4.571999999999881E-2</v>
      </c>
      <c r="B1146" s="2">
        <v>-1.37</v>
      </c>
      <c r="C1146">
        <v>2.2000000000000002</v>
      </c>
      <c r="D1146" s="44">
        <f t="shared" si="263"/>
        <v>0.81154058031012111</v>
      </c>
      <c r="F1146" s="3">
        <f>IF(G$3=0, C1146,D1146)</f>
        <v>2.2000000000000002</v>
      </c>
      <c r="H1146" s="46">
        <f>-I$6*COS(2*PI()*A1146*I$2)</f>
        <v>0.81154058031012111</v>
      </c>
      <c r="J1146" s="2">
        <f>F1146*J$2</f>
        <v>-0.43800218000000002</v>
      </c>
      <c r="K1146" s="8">
        <f>F1146*K$2</f>
        <v>51.903830660002427</v>
      </c>
      <c r="L1146" s="9">
        <f>F1146*L$2</f>
        <v>0.47871603999999784</v>
      </c>
      <c r="M1146" s="8">
        <f t="shared" si="264"/>
        <v>1.8390220444079526</v>
      </c>
      <c r="N1146">
        <f t="shared" si="266"/>
        <v>-2.2441077527373015</v>
      </c>
      <c r="P1146" s="2">
        <f t="shared" si="265"/>
        <v>-218.1024468926301</v>
      </c>
      <c r="Q1146">
        <f t="shared" si="267"/>
        <v>266.11923393386769</v>
      </c>
      <c r="S1146" s="4">
        <f t="shared" si="268"/>
        <v>268.43697201827564</v>
      </c>
      <c r="T1146" s="2">
        <f t="shared" si="269"/>
        <v>-321.13420980693877</v>
      </c>
      <c r="U1146" s="8">
        <f t="shared" si="270"/>
        <v>265.12953324234155</v>
      </c>
      <c r="V1146" s="8">
        <f t="shared" si="271"/>
        <v>-42.195285507185787</v>
      </c>
      <c r="W1146" s="2">
        <f t="shared" si="272"/>
        <v>32.290178160406356</v>
      </c>
      <c r="X1146" s="1">
        <f t="shared" si="273"/>
        <v>-357.71220213802593</v>
      </c>
      <c r="Z1146" s="2">
        <f t="shared" si="274"/>
        <v>-29.592471017256116</v>
      </c>
      <c r="AA1146" s="1">
        <f t="shared" si="275"/>
        <v>298.20370607972507</v>
      </c>
      <c r="AC1146" s="14">
        <f t="shared" si="276"/>
        <v>288.29859873294566</v>
      </c>
      <c r="AS1146">
        <f>ABS(H1146-AC1146)</f>
        <v>287.48705815263554</v>
      </c>
    </row>
    <row r="1147" spans="1:45" x14ac:dyDescent="0.35">
      <c r="A1147">
        <f t="shared" si="262"/>
        <v>4.5759999999998809E-2</v>
      </c>
      <c r="B1147" s="2">
        <v>0.10999999999999988</v>
      </c>
      <c r="C1147">
        <v>1.8</v>
      </c>
      <c r="D1147" s="44">
        <f t="shared" si="263"/>
        <v>0.52520738286601254</v>
      </c>
      <c r="F1147" s="3">
        <f>IF(G$3=0, C1147,D1147)</f>
        <v>1.8</v>
      </c>
      <c r="H1147" s="46">
        <f>-I$6*COS(2*PI()*A1147*I$2)</f>
        <v>0.52520738286601254</v>
      </c>
      <c r="J1147" s="2">
        <f>F1147*J$2</f>
        <v>-0.35836541999999999</v>
      </c>
      <c r="K1147" s="8">
        <f>F1147*K$2</f>
        <v>42.466770540001981</v>
      </c>
      <c r="L1147" s="9">
        <f>F1147*L$2</f>
        <v>0.39167675999999818</v>
      </c>
      <c r="M1147" s="8">
        <f t="shared" si="264"/>
        <v>1.8061055727373014</v>
      </c>
      <c r="N1147">
        <f t="shared" si="266"/>
        <v>-2.2117804497014357</v>
      </c>
      <c r="P1147" s="2">
        <f t="shared" si="265"/>
        <v>-214.21540327386526</v>
      </c>
      <c r="Q1147">
        <f t="shared" si="267"/>
        <v>262.30146559518079</v>
      </c>
      <c r="S1147" s="4">
        <f t="shared" si="268"/>
        <v>264.49924792791808</v>
      </c>
      <c r="T1147" s="2">
        <f t="shared" si="269"/>
        <v>-316.42346558758948</v>
      </c>
      <c r="U1147" s="8">
        <f t="shared" si="270"/>
        <v>261.24032624427366</v>
      </c>
      <c r="V1147" s="8">
        <f t="shared" si="271"/>
        <v>-41.576319382691395</v>
      </c>
      <c r="W1147" s="2">
        <f t="shared" si="272"/>
        <v>36.57799233108716</v>
      </c>
      <c r="X1147" s="1">
        <f t="shared" si="273"/>
        <v>-357.14648325083414</v>
      </c>
      <c r="Z1147" s="2">
        <f t="shared" si="274"/>
        <v>-33.074172837383514</v>
      </c>
      <c r="AA1147" s="1">
        <f t="shared" si="275"/>
        <v>297.67769112750204</v>
      </c>
      <c r="AC1147" s="14">
        <f t="shared" si="276"/>
        <v>292.67936407589781</v>
      </c>
      <c r="AS1147">
        <f>ABS(H1147-AC1147)</f>
        <v>292.15415669303178</v>
      </c>
    </row>
    <row r="1148" spans="1:45" x14ac:dyDescent="0.35">
      <c r="A1148">
        <f t="shared" si="262"/>
        <v>4.5799999999998807E-2</v>
      </c>
      <c r="B1148" s="2">
        <v>-2.11</v>
      </c>
      <c r="C1148">
        <v>0.6</v>
      </c>
      <c r="D1148" s="44">
        <f t="shared" si="263"/>
        <v>0.23875475779223576</v>
      </c>
      <c r="F1148" s="3">
        <f>IF(G$3=0, C1148,D1148)</f>
        <v>0.6</v>
      </c>
      <c r="H1148" s="46">
        <f>-I$6*COS(2*PI()*A1148*I$2)</f>
        <v>0.23875475779223576</v>
      </c>
      <c r="J1148" s="2">
        <f>F1148*J$2</f>
        <v>-0.11945513999999999</v>
      </c>
      <c r="K1148" s="8">
        <f>F1148*K$2</f>
        <v>14.15559018000066</v>
      </c>
      <c r="L1148" s="9">
        <f>F1148*L$2</f>
        <v>0.13055891999999938</v>
      </c>
      <c r="M1148" s="8">
        <f t="shared" si="264"/>
        <v>1.8534150297014358</v>
      </c>
      <c r="N1148">
        <f t="shared" si="266"/>
        <v>-2.1786063594263148</v>
      </c>
      <c r="P1148" s="2">
        <f t="shared" si="265"/>
        <v>-219.8346950551788</v>
      </c>
      <c r="Q1148">
        <f t="shared" si="267"/>
        <v>258.38354967643818</v>
      </c>
      <c r="S1148" s="4">
        <f t="shared" si="268"/>
        <v>260.36752362613959</v>
      </c>
      <c r="T1148" s="2">
        <f t="shared" si="269"/>
        <v>-311.48063670371488</v>
      </c>
      <c r="U1148" s="8">
        <f t="shared" si="270"/>
        <v>257.15950933078983</v>
      </c>
      <c r="V1148" s="8">
        <f t="shared" si="271"/>
        <v>-40.92685859776401</v>
      </c>
      <c r="W1148" s="2">
        <f t="shared" si="272"/>
        <v>40.723017663244661</v>
      </c>
      <c r="X1148" s="1">
        <f t="shared" si="273"/>
        <v>-356.51665698735269</v>
      </c>
      <c r="Z1148" s="2">
        <f t="shared" si="274"/>
        <v>-36.437364883228383</v>
      </c>
      <c r="AA1148" s="1">
        <f t="shared" si="275"/>
        <v>297.0981876326627</v>
      </c>
      <c r="AC1148" s="14">
        <f t="shared" si="276"/>
        <v>296.89434669814335</v>
      </c>
      <c r="AS1148">
        <f>ABS(H1148-AC1148)</f>
        <v>296.65559194035114</v>
      </c>
    </row>
    <row r="1149" spans="1:45" x14ac:dyDescent="0.35">
      <c r="A1149">
        <f t="shared" si="262"/>
        <v>4.5839999999998805E-2</v>
      </c>
      <c r="B1149" s="2">
        <v>-2.48</v>
      </c>
      <c r="C1149">
        <v>0.4</v>
      </c>
      <c r="D1149" s="44">
        <f t="shared" si="263"/>
        <v>-4.7752158054529613E-2</v>
      </c>
      <c r="F1149" s="3">
        <f>IF(G$3=0, C1149,D1149)</f>
        <v>0.4</v>
      </c>
      <c r="H1149" s="46">
        <f>-I$6*COS(2*PI()*A1149*I$2)</f>
        <v>-4.7752158054529613E-2</v>
      </c>
      <c r="J1149" s="2">
        <f>F1149*J$2</f>
        <v>-7.9636760000000001E-2</v>
      </c>
      <c r="K1149" s="8">
        <f>F1149*K$2</f>
        <v>9.4370601200004405</v>
      </c>
      <c r="L1149" s="9">
        <f>F1149*L$2</f>
        <v>8.7039279999999608E-2</v>
      </c>
      <c r="M1149" s="8">
        <f t="shared" si="264"/>
        <v>2.0591512194263148</v>
      </c>
      <c r="N1149">
        <f t="shared" si="266"/>
        <v>-2.1417498176649277</v>
      </c>
      <c r="P1149" s="2">
        <f t="shared" si="265"/>
        <v>-244.22795949643751</v>
      </c>
      <c r="Q1149">
        <f t="shared" si="267"/>
        <v>254.03089455949703</v>
      </c>
      <c r="S1149" s="4">
        <f t="shared" si="268"/>
        <v>256.17708505892335</v>
      </c>
      <c r="T1149" s="2">
        <f t="shared" si="269"/>
        <v>-306.46756727475451</v>
      </c>
      <c r="U1149" s="8">
        <f t="shared" si="270"/>
        <v>253.02070157620412</v>
      </c>
      <c r="V1149" s="8">
        <f t="shared" si="271"/>
        <v>-40.268168587909578</v>
      </c>
      <c r="W1149" s="2">
        <f t="shared" si="272"/>
        <v>45.036020283637811</v>
      </c>
      <c r="X1149" s="1">
        <f t="shared" si="273"/>
        <v>-355.820125394044</v>
      </c>
      <c r="Z1149" s="2">
        <f t="shared" si="274"/>
        <v>-39.938678301872869</v>
      </c>
      <c r="AA1149" s="1">
        <f t="shared" si="275"/>
        <v>296.46299889908192</v>
      </c>
      <c r="AC1149" s="14">
        <f t="shared" si="276"/>
        <v>301.23085059481014</v>
      </c>
      <c r="AS1149">
        <f>ABS(H1149-AC1149)</f>
        <v>301.27860275286469</v>
      </c>
    </row>
    <row r="1150" spans="1:45" x14ac:dyDescent="0.35">
      <c r="A1150">
        <f t="shared" si="262"/>
        <v>4.5879999999998804E-2</v>
      </c>
      <c r="B1150" s="2">
        <v>-1.37</v>
      </c>
      <c r="C1150">
        <v>0.6</v>
      </c>
      <c r="D1150" s="44">
        <f t="shared" si="263"/>
        <v>-0.33424821547235045</v>
      </c>
      <c r="F1150" s="3">
        <f>IF(G$3=0, C1150,D1150)</f>
        <v>0.6</v>
      </c>
      <c r="H1150" s="46">
        <f>-I$6*COS(2*PI()*A1150*I$2)</f>
        <v>-0.33424821547235045</v>
      </c>
      <c r="J1150" s="2">
        <f>F1150*J$2</f>
        <v>-0.11945513999999999</v>
      </c>
      <c r="K1150" s="8">
        <f>F1150*K$2</f>
        <v>14.15559018000066</v>
      </c>
      <c r="L1150" s="9">
        <f>F1150*L$2</f>
        <v>0.13055891999999938</v>
      </c>
      <c r="M1150" s="8">
        <f t="shared" si="264"/>
        <v>2.0621130576649276</v>
      </c>
      <c r="N1150">
        <f t="shared" si="266"/>
        <v>-2.1048402622570914</v>
      </c>
      <c r="P1150" s="2">
        <f t="shared" si="265"/>
        <v>-244.59383443949659</v>
      </c>
      <c r="Q1150">
        <f t="shared" si="267"/>
        <v>249.67171878273319</v>
      </c>
      <c r="S1150" s="4">
        <f t="shared" si="268"/>
        <v>251.86439076039812</v>
      </c>
      <c r="T1150" s="2">
        <f t="shared" si="269"/>
        <v>-301.3082419207139</v>
      </c>
      <c r="U1150" s="8">
        <f t="shared" si="270"/>
        <v>248.76114441540045</v>
      </c>
      <c r="V1150" s="8">
        <f t="shared" si="271"/>
        <v>-39.590261346357565</v>
      </c>
      <c r="W1150" s="2">
        <f t="shared" si="272"/>
        <v>49.352558119289483</v>
      </c>
      <c r="X1150" s="1">
        <f t="shared" si="273"/>
        <v>-355.05683379491529</v>
      </c>
      <c r="Z1150" s="2">
        <f t="shared" si="274"/>
        <v>-43.442297322877806</v>
      </c>
      <c r="AA1150" s="1">
        <f t="shared" si="275"/>
        <v>295.77208825822919</v>
      </c>
      <c r="AC1150" s="14">
        <f t="shared" si="276"/>
        <v>305.53438503116109</v>
      </c>
      <c r="AS1150">
        <f>ABS(H1150-AC1150)</f>
        <v>305.86863324663346</v>
      </c>
    </row>
    <row r="1151" spans="1:45" x14ac:dyDescent="0.35">
      <c r="A1151">
        <f t="shared" si="262"/>
        <v>4.5919999999998802E-2</v>
      </c>
      <c r="B1151" s="2">
        <v>-1.37</v>
      </c>
      <c r="C1151">
        <v>0.2</v>
      </c>
      <c r="D1151" s="44">
        <f t="shared" si="263"/>
        <v>-0.62066826772833927</v>
      </c>
      <c r="F1151" s="3">
        <f>IF(G$3=0, C1151,D1151)</f>
        <v>0.2</v>
      </c>
      <c r="H1151" s="46">
        <f>-I$6*COS(2*PI()*A1151*I$2)</f>
        <v>-0.62066826772833927</v>
      </c>
      <c r="J1151" s="2">
        <f>F1151*J$2</f>
        <v>-3.981838E-2</v>
      </c>
      <c r="K1151" s="8">
        <f>F1151*K$2</f>
        <v>4.7185300600002202</v>
      </c>
      <c r="L1151" s="9">
        <f>F1151*L$2</f>
        <v>4.3519639999999804E-2</v>
      </c>
      <c r="M1151" s="8">
        <f t="shared" si="264"/>
        <v>1.9853851222570915</v>
      </c>
      <c r="N1151">
        <f t="shared" si="266"/>
        <v>-2.0693040524923263</v>
      </c>
      <c r="P1151" s="2">
        <f t="shared" si="265"/>
        <v>-235.51612860273252</v>
      </c>
      <c r="Q1151">
        <f t="shared" si="267"/>
        <v>245.47432678716274</v>
      </c>
      <c r="S1151" s="4">
        <f t="shared" si="268"/>
        <v>247.50323154941984</v>
      </c>
      <c r="T1151" s="2">
        <f t="shared" si="269"/>
        <v>-296.09093743940565</v>
      </c>
      <c r="U1151" s="8">
        <f t="shared" si="270"/>
        <v>244.45371948317654</v>
      </c>
      <c r="V1151" s="8">
        <f t="shared" si="271"/>
        <v>-38.904735963374947</v>
      </c>
      <c r="W1151" s="2">
        <f t="shared" si="272"/>
        <v>53.748591874201395</v>
      </c>
      <c r="X1151" s="1">
        <f t="shared" si="273"/>
        <v>-354.22555269812977</v>
      </c>
      <c r="Z1151" s="2">
        <f t="shared" si="274"/>
        <v>-47.010943842828738</v>
      </c>
      <c r="AA1151" s="1">
        <f t="shared" si="275"/>
        <v>295.02442150625848</v>
      </c>
      <c r="AC1151" s="14">
        <f t="shared" si="276"/>
        <v>309.86827741708493</v>
      </c>
      <c r="AS1151">
        <f>ABS(H1151-AC1151)</f>
        <v>310.48894568481325</v>
      </c>
    </row>
    <row r="1152" spans="1:45" x14ac:dyDescent="0.35">
      <c r="A1152">
        <f t="shared" si="262"/>
        <v>4.59599999999988E-2</v>
      </c>
      <c r="B1152" s="2">
        <v>-2.11</v>
      </c>
      <c r="C1152">
        <v>0.2</v>
      </c>
      <c r="D1152" s="44">
        <f t="shared" si="263"/>
        <v>-0.90694718537272934</v>
      </c>
      <c r="F1152" s="3">
        <f>IF(G$3=0, C1152,D1152)</f>
        <v>0.2</v>
      </c>
      <c r="H1152" s="46">
        <f>-I$6*COS(2*PI()*A1152*I$2)</f>
        <v>-0.90694718537272934</v>
      </c>
      <c r="J1152" s="2">
        <f>F1152*J$2</f>
        <v>-3.981838E-2</v>
      </c>
      <c r="K1152" s="8">
        <f>F1152*K$2</f>
        <v>4.7185300600002202</v>
      </c>
      <c r="L1152" s="9">
        <f>F1152*L$2</f>
        <v>4.3519639999999804E-2</v>
      </c>
      <c r="M1152" s="8">
        <f t="shared" si="264"/>
        <v>2.0294856724923265</v>
      </c>
      <c r="N1152">
        <f t="shared" si="266"/>
        <v>-2.0329784913889557</v>
      </c>
      <c r="P1152" s="2">
        <f t="shared" si="265"/>
        <v>-240.7557967271625</v>
      </c>
      <c r="Q1152">
        <f t="shared" si="267"/>
        <v>241.18355290231187</v>
      </c>
      <c r="S1152" s="4">
        <f t="shared" si="268"/>
        <v>243.25655821480419</v>
      </c>
      <c r="T1152" s="2">
        <f t="shared" si="269"/>
        <v>-291.01059371712904</v>
      </c>
      <c r="U1152" s="8">
        <f t="shared" si="270"/>
        <v>240.25936983538401</v>
      </c>
      <c r="V1152" s="8">
        <f t="shared" si="271"/>
        <v>-38.237206477914725</v>
      </c>
      <c r="W1152" s="2">
        <f t="shared" si="272"/>
        <v>58.134615258724125</v>
      </c>
      <c r="X1152" s="1">
        <f t="shared" si="273"/>
        <v>-353.32643692507691</v>
      </c>
      <c r="Z1152" s="2">
        <f t="shared" si="274"/>
        <v>-50.570702023081935</v>
      </c>
      <c r="AA1152" s="1">
        <f t="shared" si="275"/>
        <v>294.22014000421325</v>
      </c>
      <c r="AC1152" s="14">
        <f t="shared" si="276"/>
        <v>314.11754878502268</v>
      </c>
      <c r="AS1152">
        <f>ABS(H1152-AC1152)</f>
        <v>315.02449597039538</v>
      </c>
    </row>
    <row r="1153" spans="1:45" x14ac:dyDescent="0.35">
      <c r="A1153">
        <f t="shared" si="262"/>
        <v>4.5999999999998799E-2</v>
      </c>
      <c r="B1153" s="2">
        <v>-4.33</v>
      </c>
      <c r="C1153">
        <v>-0.8</v>
      </c>
      <c r="D1153" s="44">
        <f t="shared" si="263"/>
        <v>-1.1930198710483451</v>
      </c>
      <c r="F1153" s="3">
        <f>IF(G$3=0, C1153,D1153)</f>
        <v>-0.8</v>
      </c>
      <c r="H1153" s="46">
        <f>-I$6*COS(2*PI()*A1153*I$2)</f>
        <v>-1.1930198710483451</v>
      </c>
      <c r="J1153" s="2">
        <f>F1153*J$2</f>
        <v>0.15927352</v>
      </c>
      <c r="K1153" s="8">
        <f>F1153*K$2</f>
        <v>-18.874120240000881</v>
      </c>
      <c r="L1153" s="9">
        <f>F1153*L$2</f>
        <v>-0.17407855999999922</v>
      </c>
      <c r="M1153" s="8">
        <f t="shared" si="264"/>
        <v>1.9931601113889557</v>
      </c>
      <c r="N1153">
        <f t="shared" si="266"/>
        <v>-1.9973031178712184</v>
      </c>
      <c r="P1153" s="2">
        <f t="shared" si="265"/>
        <v>-236.46502284231164</v>
      </c>
      <c r="Q1153">
        <f t="shared" si="267"/>
        <v>236.96924961871423</v>
      </c>
      <c r="S1153" s="4">
        <f t="shared" si="268"/>
        <v>238.78833117010319</v>
      </c>
      <c r="T1153" s="2">
        <f t="shared" si="269"/>
        <v>-285.665202765765</v>
      </c>
      <c r="U1153" s="8">
        <f t="shared" si="270"/>
        <v>235.84619626292348</v>
      </c>
      <c r="V1153" s="8">
        <f t="shared" si="271"/>
        <v>-37.534851230630636</v>
      </c>
      <c r="W1153" s="2">
        <f t="shared" si="272"/>
        <v>62.315843207947864</v>
      </c>
      <c r="X1153" s="1">
        <f t="shared" si="273"/>
        <v>-352.36265386243855</v>
      </c>
      <c r="Z1153" s="2">
        <f t="shared" si="274"/>
        <v>-53.960770168829242</v>
      </c>
      <c r="AA1153" s="1">
        <f t="shared" si="275"/>
        <v>293.36194251937121</v>
      </c>
      <c r="AC1153" s="14">
        <f t="shared" si="276"/>
        <v>318.14293449668844</v>
      </c>
      <c r="AS1153">
        <f>ABS(H1153-AC1153)</f>
        <v>319.3359543677368</v>
      </c>
    </row>
    <row r="1154" spans="1:45" x14ac:dyDescent="0.35">
      <c r="A1154">
        <f t="shared" si="262"/>
        <v>4.6039999999998797E-2</v>
      </c>
      <c r="B1154" s="2">
        <v>-4.33</v>
      </c>
      <c r="C1154">
        <v>-1</v>
      </c>
      <c r="D1154" s="44">
        <f t="shared" si="263"/>
        <v>-1.4788212742934497</v>
      </c>
      <c r="F1154" s="3">
        <f>IF(G$3=0, C1154,D1154)</f>
        <v>-1</v>
      </c>
      <c r="H1154" s="46">
        <f>-I$6*COS(2*PI()*A1154*I$2)</f>
        <v>-1.4788212742934497</v>
      </c>
      <c r="J1154" s="2">
        <f>F1154*J$2</f>
        <v>0.19909189999999999</v>
      </c>
      <c r="K1154" s="8">
        <f>F1154*K$2</f>
        <v>-23.5926503000011</v>
      </c>
      <c r="L1154" s="9">
        <f>F1154*L$2</f>
        <v>-0.21759819999999899</v>
      </c>
      <c r="M1154" s="8">
        <f t="shared" si="264"/>
        <v>2.1565766378712183</v>
      </c>
      <c r="N1154">
        <f t="shared" si="266"/>
        <v>-1.9587027682876279</v>
      </c>
      <c r="P1154" s="2">
        <f t="shared" si="265"/>
        <v>-255.84336985871511</v>
      </c>
      <c r="Q1154">
        <f t="shared" si="267"/>
        <v>232.40958349675554</v>
      </c>
      <c r="S1154" s="4">
        <f t="shared" si="268"/>
        <v>234.34856193462676</v>
      </c>
      <c r="T1154" s="2">
        <f t="shared" si="269"/>
        <v>-280.35385621599534</v>
      </c>
      <c r="U1154" s="8">
        <f t="shared" si="270"/>
        <v>231.46112986817428</v>
      </c>
      <c r="V1154" s="8">
        <f t="shared" si="271"/>
        <v>-36.836969232229187</v>
      </c>
      <c r="W1154" s="2">
        <f t="shared" si="272"/>
        <v>66.697451096673547</v>
      </c>
      <c r="X1154" s="1">
        <f t="shared" si="273"/>
        <v>-351.33110441403238</v>
      </c>
      <c r="Z1154" s="2">
        <f t="shared" si="274"/>
        <v>-57.515746256447727</v>
      </c>
      <c r="AA1154" s="1">
        <f t="shared" si="275"/>
        <v>292.44720633933412</v>
      </c>
      <c r="AC1154" s="14">
        <f t="shared" si="276"/>
        <v>322.30768820377847</v>
      </c>
      <c r="AS1154">
        <f>ABS(H1154-AC1154)</f>
        <v>323.78650947807193</v>
      </c>
    </row>
    <row r="1155" spans="1:45" x14ac:dyDescent="0.35">
      <c r="A1155">
        <f t="shared" si="262"/>
        <v>4.6079999999998796E-2</v>
      </c>
      <c r="B1155" s="2">
        <v>-3.5900000000000003</v>
      </c>
      <c r="C1155">
        <v>-0.8</v>
      </c>
      <c r="D1155" s="44">
        <f t="shared" si="263"/>
        <v>-1.7642864063335915</v>
      </c>
      <c r="F1155" s="3">
        <f>IF(G$3=0, C1155,D1155)</f>
        <v>-0.8</v>
      </c>
      <c r="H1155" s="46">
        <f>-I$6*COS(2*PI()*A1155*I$2)</f>
        <v>-1.7642864063335915</v>
      </c>
      <c r="J1155" s="2">
        <f>F1155*J$2</f>
        <v>0.15927352</v>
      </c>
      <c r="K1155" s="8">
        <f>F1155*K$2</f>
        <v>-18.874120240000881</v>
      </c>
      <c r="L1155" s="9">
        <f>F1155*L$2</f>
        <v>-0.17407855999999922</v>
      </c>
      <c r="M1155" s="8">
        <f t="shared" si="264"/>
        <v>2.1577946682876279</v>
      </c>
      <c r="N1155">
        <f t="shared" si="266"/>
        <v>-1.9200806172994171</v>
      </c>
      <c r="P1155" s="2">
        <f t="shared" si="265"/>
        <v>-256.00223379675663</v>
      </c>
      <c r="Q1155">
        <f t="shared" si="267"/>
        <v>227.84708608580669</v>
      </c>
      <c r="S1155" s="4">
        <f t="shared" si="268"/>
        <v>229.83080219409433</v>
      </c>
      <c r="T1155" s="2">
        <f t="shared" si="269"/>
        <v>-274.94920873593543</v>
      </c>
      <c r="U1155" s="8">
        <f t="shared" si="270"/>
        <v>226.99903389718091</v>
      </c>
      <c r="V1155" s="8">
        <f t="shared" si="271"/>
        <v>-36.12682799992659</v>
      </c>
      <c r="W1155" s="2">
        <f t="shared" si="272"/>
        <v>70.977248198037046</v>
      </c>
      <c r="X1155" s="1">
        <f t="shared" si="273"/>
        <v>-350.23336319567682</v>
      </c>
      <c r="Z1155" s="2">
        <f t="shared" si="274"/>
        <v>-60.986076471159834</v>
      </c>
      <c r="AA1155" s="1">
        <f t="shared" si="275"/>
        <v>291.4772776805292</v>
      </c>
      <c r="AC1155" s="14">
        <f t="shared" si="276"/>
        <v>326.32769787863964</v>
      </c>
      <c r="AS1155">
        <f>ABS(H1155-AC1155)</f>
        <v>328.09198428497325</v>
      </c>
    </row>
    <row r="1156" spans="1:45" x14ac:dyDescent="0.35">
      <c r="A1156">
        <f t="shared" ref="A1156:A1219" si="277">A1155+0.00004</f>
        <v>4.6119999999998794E-2</v>
      </c>
      <c r="B1156" s="2">
        <v>-3.96</v>
      </c>
      <c r="C1156">
        <v>-0.2</v>
      </c>
      <c r="D1156" s="44">
        <f t="shared" ref="D1156:D1219" si="278">-E$6*COS(2*PI()*A1156*E$2)</f>
        <v>-2.0493503548594907</v>
      </c>
      <c r="F1156" s="3">
        <f>IF(G$3=0, C1156,D1156)</f>
        <v>-0.2</v>
      </c>
      <c r="H1156" s="46">
        <f>-I$6*COS(2*PI()*A1156*I$2)</f>
        <v>-2.0493503548594907</v>
      </c>
      <c r="J1156" s="2">
        <f>F1156*J$2</f>
        <v>3.981838E-2</v>
      </c>
      <c r="K1156" s="8">
        <f>F1156*K$2</f>
        <v>-4.7185300600002202</v>
      </c>
      <c r="L1156" s="9">
        <f>F1156*L$2</f>
        <v>-4.3519639999999804E-2</v>
      </c>
      <c r="M1156" s="8">
        <f t="shared" ref="M1156:M1219" si="279">J1155-N1155</f>
        <v>2.0793541372994171</v>
      </c>
      <c r="N1156">
        <f t="shared" si="266"/>
        <v>-1.8828624655313111</v>
      </c>
      <c r="P1156" s="2">
        <f t="shared" ref="P1156:P1219" si="280">K1155-Q1155</f>
        <v>-246.72120632580757</v>
      </c>
      <c r="Q1156">
        <f t="shared" si="267"/>
        <v>223.44999607454784</v>
      </c>
      <c r="S1156" s="4">
        <f t="shared" si="268"/>
        <v>225.48583057184726</v>
      </c>
      <c r="T1156" s="2">
        <f t="shared" si="269"/>
        <v>-269.75126965156488</v>
      </c>
      <c r="U1156" s="8">
        <f t="shared" si="270"/>
        <v>222.7075971047887</v>
      </c>
      <c r="V1156" s="8">
        <f t="shared" si="271"/>
        <v>-35.443847124591528</v>
      </c>
      <c r="W1156" s="2">
        <f t="shared" si="272"/>
        <v>75.284154459741387</v>
      </c>
      <c r="X1156" s="1">
        <f t="shared" si="273"/>
        <v>-349.06901093438711</v>
      </c>
      <c r="Z1156" s="2">
        <f t="shared" si="274"/>
        <v>-64.47824378334829</v>
      </c>
      <c r="AA1156" s="1">
        <f t="shared" si="275"/>
        <v>290.45180924357453</v>
      </c>
      <c r="AC1156" s="14">
        <f t="shared" si="276"/>
        <v>330.2921165787244</v>
      </c>
      <c r="AS1156">
        <f>ABS(H1156-AC1156)</f>
        <v>332.34146693358389</v>
      </c>
    </row>
    <row r="1157" spans="1:45" x14ac:dyDescent="0.35">
      <c r="A1157">
        <f t="shared" si="277"/>
        <v>4.6159999999998792E-2</v>
      </c>
      <c r="B1157" s="2">
        <v>-3.96</v>
      </c>
      <c r="C1157">
        <v>-1</v>
      </c>
      <c r="D1157" s="44">
        <f t="shared" si="278"/>
        <v>-2.33394829878754</v>
      </c>
      <c r="F1157" s="3">
        <f>IF(G$3=0, C1157,D1157)</f>
        <v>-1</v>
      </c>
      <c r="H1157" s="46">
        <f>-I$6*COS(2*PI()*A1157*I$2)</f>
        <v>-2.33394829878754</v>
      </c>
      <c r="J1157" s="2">
        <f>F1157*J$2</f>
        <v>0.19909189999999999</v>
      </c>
      <c r="K1157" s="8">
        <f>F1157*K$2</f>
        <v>-23.5926503000011</v>
      </c>
      <c r="L1157" s="9">
        <f>F1157*L$2</f>
        <v>-0.21759819999999899</v>
      </c>
      <c r="M1157" s="8">
        <f t="shared" si="279"/>
        <v>1.9226808455313111</v>
      </c>
      <c r="N1157">
        <f t="shared" ref="N1157:N1220" si="281">O$2*M1157+N1156</f>
        <v>-1.848448593345233</v>
      </c>
      <c r="P1157" s="2">
        <f t="shared" si="280"/>
        <v>-228.16852613454807</v>
      </c>
      <c r="Q1157">
        <f t="shared" ref="Q1157:Q1220" si="282">P1157*R$2+Q1156</f>
        <v>219.3835537849256</v>
      </c>
      <c r="S1157" s="4">
        <f t="shared" ref="S1157:S1220" si="283">M1157+Q1157+L1157</f>
        <v>221.08863643045692</v>
      </c>
      <c r="T1157" s="2">
        <f t="shared" ref="T1157:T1220" si="284">S1157*T$2</f>
        <v>-264.49085617220646</v>
      </c>
      <c r="U1157" s="8">
        <f t="shared" ref="U1157:U1220" si="285">S1157*U$2</f>
        <v>218.36458123213384</v>
      </c>
      <c r="V1157" s="8">
        <f t="shared" ref="V1157:V1220" si="286">S1157*V$2</f>
        <v>-34.75265745413936</v>
      </c>
      <c r="W1157" s="2">
        <f t="shared" ref="W1157:W1220" si="287">T1156-X1156</f>
        <v>79.317741282822226</v>
      </c>
      <c r="X1157" s="1">
        <f t="shared" ref="X1157:X1220" si="288">Y$2*W1157+X1156</f>
        <v>-347.84227481593297</v>
      </c>
      <c r="Z1157" s="2">
        <f t="shared" ref="Z1157:Z1220" si="289">U1156-AA1156</f>
        <v>-67.744212138785826</v>
      </c>
      <c r="AA1157" s="1">
        <f t="shared" ref="AA1157:AA1220" si="290">Z1157*AB$2+AA1156</f>
        <v>289.37439851929815</v>
      </c>
      <c r="AC1157" s="14">
        <f t="shared" ref="AC1157:AC1220" si="291">V1157+AA1157+W1157</f>
        <v>333.93948234798103</v>
      </c>
      <c r="AS1157">
        <f>ABS(H1157-AC1157)</f>
        <v>336.27343064676859</v>
      </c>
    </row>
    <row r="1158" spans="1:45" x14ac:dyDescent="0.35">
      <c r="A1158">
        <f t="shared" si="277"/>
        <v>4.6199999999998791E-2</v>
      </c>
      <c r="B1158" s="2">
        <v>-4.7</v>
      </c>
      <c r="C1158">
        <v>-2.2000000000000002</v>
      </c>
      <c r="D1158" s="44">
        <f t="shared" si="278"/>
        <v>-2.6180155229995581</v>
      </c>
      <c r="F1158" s="3">
        <f>IF(G$3=0, C1158,D1158)</f>
        <v>-2.2000000000000002</v>
      </c>
      <c r="H1158" s="46">
        <f>-I$6*COS(2*PI()*A1158*I$2)</f>
        <v>-2.6180155229995581</v>
      </c>
      <c r="J1158" s="2">
        <f>F1158*J$2</f>
        <v>0.43800218000000002</v>
      </c>
      <c r="K1158" s="8">
        <f>F1158*K$2</f>
        <v>-51.903830660002427</v>
      </c>
      <c r="L1158" s="9">
        <f>F1158*L$2</f>
        <v>-0.47871603999999784</v>
      </c>
      <c r="M1158" s="8">
        <f t="shared" si="279"/>
        <v>2.0475404933452328</v>
      </c>
      <c r="N1158">
        <f t="shared" si="281"/>
        <v>-1.8117998708088985</v>
      </c>
      <c r="P1158" s="2">
        <f t="shared" si="280"/>
        <v>-242.97620408492671</v>
      </c>
      <c r="Q1158">
        <f t="shared" si="282"/>
        <v>215.05320757810395</v>
      </c>
      <c r="S1158" s="4">
        <f t="shared" si="283"/>
        <v>216.62203203144918</v>
      </c>
      <c r="T1158" s="2">
        <f t="shared" si="284"/>
        <v>-259.14740641038344</v>
      </c>
      <c r="U1158" s="8">
        <f t="shared" si="285"/>
        <v>213.95301031258671</v>
      </c>
      <c r="V1158" s="8">
        <f t="shared" si="286"/>
        <v>-34.050557268584626</v>
      </c>
      <c r="W1158" s="2">
        <f t="shared" si="287"/>
        <v>83.351418643726504</v>
      </c>
      <c r="X1158" s="1">
        <f t="shared" si="288"/>
        <v>-346.55315344004731</v>
      </c>
      <c r="Z1158" s="2">
        <f t="shared" si="289"/>
        <v>-71.00981728716431</v>
      </c>
      <c r="AA1158" s="1">
        <f t="shared" si="290"/>
        <v>288.24505128418144</v>
      </c>
      <c r="AC1158" s="14">
        <f t="shared" si="291"/>
        <v>337.54591265932333</v>
      </c>
      <c r="AS1158">
        <f>ABS(H1158-AC1158)</f>
        <v>340.16392818232288</v>
      </c>
    </row>
    <row r="1159" spans="1:45" x14ac:dyDescent="0.35">
      <c r="A1159">
        <f t="shared" si="277"/>
        <v>4.6239999999998789E-2</v>
      </c>
      <c r="B1159" s="2">
        <v>-5.07</v>
      </c>
      <c r="C1159">
        <v>-2.6</v>
      </c>
      <c r="D1159" s="44">
        <f t="shared" si="278"/>
        <v>-2.9014874330584499</v>
      </c>
      <c r="F1159" s="3">
        <f>IF(G$3=0, C1159,D1159)</f>
        <v>-2.6</v>
      </c>
      <c r="H1159" s="46">
        <f>-I$6*COS(2*PI()*A1159*I$2)</f>
        <v>-2.9014874330584499</v>
      </c>
      <c r="J1159" s="2">
        <f>F1159*J$2</f>
        <v>0.51763893999999999</v>
      </c>
      <c r="K1159" s="8">
        <f>F1159*K$2</f>
        <v>-61.340890780002866</v>
      </c>
      <c r="L1159" s="9">
        <f>F1159*L$2</f>
        <v>-0.5657553199999974</v>
      </c>
      <c r="M1159" s="8">
        <f t="shared" si="279"/>
        <v>2.2498020508088983</v>
      </c>
      <c r="N1159">
        <f t="shared" si="281"/>
        <v>-1.7715308888816779</v>
      </c>
      <c r="P1159" s="2">
        <f t="shared" si="280"/>
        <v>-266.95703823810641</v>
      </c>
      <c r="Q1159">
        <f t="shared" si="282"/>
        <v>210.29547254692093</v>
      </c>
      <c r="S1159" s="4">
        <f t="shared" si="283"/>
        <v>211.97951927772985</v>
      </c>
      <c r="T1159" s="2">
        <f t="shared" si="284"/>
        <v>-253.59351547846373</v>
      </c>
      <c r="U1159" s="8">
        <f t="shared" si="285"/>
        <v>209.36769842275723</v>
      </c>
      <c r="V1159" s="8">
        <f t="shared" si="286"/>
        <v>-33.320806259842797</v>
      </c>
      <c r="W1159" s="2">
        <f t="shared" si="287"/>
        <v>87.405747029663871</v>
      </c>
      <c r="X1159" s="1">
        <f t="shared" si="288"/>
        <v>-345.20132741591192</v>
      </c>
      <c r="Z1159" s="2">
        <f t="shared" si="289"/>
        <v>-74.29204097159473</v>
      </c>
      <c r="AA1159" s="1">
        <f t="shared" si="290"/>
        <v>287.06350323536515</v>
      </c>
      <c r="AC1159" s="14">
        <f t="shared" si="291"/>
        <v>341.14844400518621</v>
      </c>
      <c r="AS1159">
        <f>ABS(H1159-AC1159)</f>
        <v>344.04993143824464</v>
      </c>
    </row>
    <row r="1160" spans="1:45" x14ac:dyDescent="0.35">
      <c r="A1160">
        <f t="shared" si="277"/>
        <v>4.6279999999998787E-2</v>
      </c>
      <c r="B1160" s="2">
        <v>-5.8100000000000005</v>
      </c>
      <c r="C1160">
        <v>-2.2000000000000002</v>
      </c>
      <c r="D1160" s="44">
        <f t="shared" si="278"/>
        <v>-3.1842995698963601</v>
      </c>
      <c r="F1160" s="3">
        <f>IF(G$3=0, C1160,D1160)</f>
        <v>-2.2000000000000002</v>
      </c>
      <c r="H1160" s="46">
        <f>-I$6*COS(2*PI()*A1160*I$2)</f>
        <v>-3.1842995698963601</v>
      </c>
      <c r="J1160" s="2">
        <f>F1160*J$2</f>
        <v>0.43800218000000002</v>
      </c>
      <c r="K1160" s="8">
        <f>F1160*K$2</f>
        <v>-51.903830660002427</v>
      </c>
      <c r="L1160" s="9">
        <f>F1160*L$2</f>
        <v>-0.47871603999999784</v>
      </c>
      <c r="M1160" s="8">
        <f t="shared" si="279"/>
        <v>2.2891698288816777</v>
      </c>
      <c r="N1160">
        <f t="shared" si="281"/>
        <v>-1.7305572670315104</v>
      </c>
      <c r="P1160" s="2">
        <f t="shared" si="280"/>
        <v>-271.6363633269238</v>
      </c>
      <c r="Q1160">
        <f t="shared" si="282"/>
        <v>205.45434211607252</v>
      </c>
      <c r="S1160" s="4">
        <f t="shared" si="283"/>
        <v>207.26479590495421</v>
      </c>
      <c r="T1160" s="2">
        <f t="shared" si="284"/>
        <v>-247.95323815976587</v>
      </c>
      <c r="U1160" s="8">
        <f t="shared" si="285"/>
        <v>204.71106562812989</v>
      </c>
      <c r="V1160" s="8">
        <f t="shared" si="286"/>
        <v>-32.57970455054425</v>
      </c>
      <c r="W1160" s="2">
        <f t="shared" si="287"/>
        <v>91.60781193744819</v>
      </c>
      <c r="X1160" s="1">
        <f t="shared" si="288"/>
        <v>-343.78451183570627</v>
      </c>
      <c r="Z1160" s="2">
        <f t="shared" si="289"/>
        <v>-77.695804812607918</v>
      </c>
      <c r="AA1160" s="1">
        <f t="shared" si="290"/>
        <v>285.827821386045</v>
      </c>
      <c r="AC1160" s="14">
        <f t="shared" si="291"/>
        <v>344.85592877294891</v>
      </c>
      <c r="AS1160">
        <f>ABS(H1160-AC1160)</f>
        <v>348.0402283428453</v>
      </c>
    </row>
    <row r="1161" spans="1:45" x14ac:dyDescent="0.35">
      <c r="A1161">
        <f t="shared" si="277"/>
        <v>4.6319999999998786E-2</v>
      </c>
      <c r="B1161" s="2">
        <v>-4.33</v>
      </c>
      <c r="C1161">
        <v>-1.6</v>
      </c>
      <c r="D1161" s="44">
        <f t="shared" si="278"/>
        <v>-3.4663876244723721</v>
      </c>
      <c r="F1161" s="3">
        <f>IF(G$3=0, C1161,D1161)</f>
        <v>-1.6</v>
      </c>
      <c r="H1161" s="46">
        <f>-I$6*COS(2*PI()*A1161*I$2)</f>
        <v>-3.4663876244723721</v>
      </c>
      <c r="J1161" s="2">
        <f>F1161*J$2</f>
        <v>0.31854704</v>
      </c>
      <c r="K1161" s="8">
        <f>F1161*K$2</f>
        <v>-37.748240480001762</v>
      </c>
      <c r="L1161" s="9">
        <f>F1161*L$2</f>
        <v>-0.34815711999999843</v>
      </c>
      <c r="M1161" s="8">
        <f t="shared" si="279"/>
        <v>2.1685594470315106</v>
      </c>
      <c r="N1161">
        <f t="shared" si="281"/>
        <v>-1.6917424383450406</v>
      </c>
      <c r="P1161" s="2">
        <f t="shared" si="280"/>
        <v>-257.35817277607498</v>
      </c>
      <c r="Q1161">
        <f t="shared" si="282"/>
        <v>200.86767902504036</v>
      </c>
      <c r="S1161" s="4">
        <f t="shared" si="283"/>
        <v>202.68808135207186</v>
      </c>
      <c r="T1161" s="2">
        <f t="shared" si="284"/>
        <v>-242.47806236560692</v>
      </c>
      <c r="U1161" s="8">
        <f t="shared" si="285"/>
        <v>200.19074123292506</v>
      </c>
      <c r="V1161" s="8">
        <f t="shared" si="286"/>
        <v>-31.860296282034145</v>
      </c>
      <c r="W1161" s="2">
        <f t="shared" si="287"/>
        <v>95.831273675940395</v>
      </c>
      <c r="X1161" s="1">
        <f t="shared" si="288"/>
        <v>-342.30237577390693</v>
      </c>
      <c r="Z1161" s="2">
        <f t="shared" si="289"/>
        <v>-81.116755757915115</v>
      </c>
      <c r="AA1161" s="1">
        <f t="shared" si="290"/>
        <v>284.53773239079561</v>
      </c>
      <c r="AC1161" s="14">
        <f t="shared" si="291"/>
        <v>348.50870978470186</v>
      </c>
      <c r="AS1161">
        <f>ABS(H1161-AC1161)</f>
        <v>351.97509740917423</v>
      </c>
    </row>
    <row r="1162" spans="1:45" x14ac:dyDescent="0.35">
      <c r="A1162">
        <f t="shared" si="277"/>
        <v>4.6359999999998784E-2</v>
      </c>
      <c r="B1162" s="2">
        <v>-5.8100000000000005</v>
      </c>
      <c r="C1162">
        <v>-1.6</v>
      </c>
      <c r="D1162" s="44">
        <f t="shared" si="278"/>
        <v>-3.7476874523954335</v>
      </c>
      <c r="F1162" s="3">
        <f>IF(G$3=0, C1162,D1162)</f>
        <v>-1.6</v>
      </c>
      <c r="H1162" s="46">
        <f>-I$6*COS(2*PI()*A1162*I$2)</f>
        <v>-3.7476874523954335</v>
      </c>
      <c r="J1162" s="2">
        <f>F1162*J$2</f>
        <v>0.31854704</v>
      </c>
      <c r="K1162" s="8">
        <f>F1162*K$2</f>
        <v>-37.748240480001762</v>
      </c>
      <c r="L1162" s="9">
        <f>F1162*L$2</f>
        <v>-0.34815711999999843</v>
      </c>
      <c r="M1162" s="8">
        <f t="shared" si="279"/>
        <v>2.0102894783450407</v>
      </c>
      <c r="N1162">
        <f t="shared" si="281"/>
        <v>-1.6557604680010929</v>
      </c>
      <c r="P1162" s="2">
        <f t="shared" si="280"/>
        <v>-238.61591950504211</v>
      </c>
      <c r="Q1162">
        <f t="shared" si="282"/>
        <v>196.61504224602987</v>
      </c>
      <c r="S1162" s="4">
        <f t="shared" si="283"/>
        <v>198.27717460437492</v>
      </c>
      <c r="T1162" s="2">
        <f t="shared" si="284"/>
        <v>-237.20124433900023</v>
      </c>
      <c r="U1162" s="8">
        <f t="shared" si="285"/>
        <v>195.83418170835716</v>
      </c>
      <c r="V1162" s="8">
        <f t="shared" si="286"/>
        <v>-31.166951143451769</v>
      </c>
      <c r="W1162" s="2">
        <f t="shared" si="287"/>
        <v>99.824313408300014</v>
      </c>
      <c r="X1162" s="1">
        <f t="shared" si="288"/>
        <v>-340.75848296030296</v>
      </c>
      <c r="Z1162" s="2">
        <f t="shared" si="289"/>
        <v>-84.346991157870548</v>
      </c>
      <c r="AA1162" s="1">
        <f t="shared" si="290"/>
        <v>283.19626940872178</v>
      </c>
      <c r="AC1162" s="14">
        <f t="shared" si="291"/>
        <v>351.85363167357002</v>
      </c>
      <c r="AS1162">
        <f>ABS(H1162-AC1162)</f>
        <v>355.60131912596546</v>
      </c>
    </row>
    <row r="1163" spans="1:45" x14ac:dyDescent="0.35">
      <c r="A1163">
        <f t="shared" si="277"/>
        <v>4.6399999999998782E-2</v>
      </c>
      <c r="B1163" s="2">
        <v>-6.55</v>
      </c>
      <c r="C1163">
        <v>-3.6</v>
      </c>
      <c r="D1163" s="44">
        <f t="shared" si="278"/>
        <v>-4.0281350885105001</v>
      </c>
      <c r="F1163" s="3">
        <f>IF(G$3=0, C1163,D1163)</f>
        <v>-3.6</v>
      </c>
      <c r="H1163" s="46">
        <f>-I$6*COS(2*PI()*A1163*I$2)</f>
        <v>-4.0281350885105001</v>
      </c>
      <c r="J1163" s="2">
        <f>F1163*J$2</f>
        <v>0.71673083999999998</v>
      </c>
      <c r="K1163" s="8">
        <f>F1163*K$2</f>
        <v>-84.933541080003963</v>
      </c>
      <c r="L1163" s="9">
        <f>F1163*L$2</f>
        <v>-0.78335351999999636</v>
      </c>
      <c r="M1163" s="8">
        <f t="shared" si="279"/>
        <v>1.9743075080010928</v>
      </c>
      <c r="N1163">
        <f t="shared" si="281"/>
        <v>-1.6204225353461346</v>
      </c>
      <c r="P1163" s="2">
        <f t="shared" si="280"/>
        <v>-234.36328272603163</v>
      </c>
      <c r="Q1163">
        <f t="shared" si="282"/>
        <v>192.43819638495856</v>
      </c>
      <c r="S1163" s="4">
        <f t="shared" si="283"/>
        <v>193.62915037295966</v>
      </c>
      <c r="T1163" s="2">
        <f t="shared" si="284"/>
        <v>-231.640759963482</v>
      </c>
      <c r="U1163" s="8">
        <f t="shared" si="285"/>
        <v>191.24342624829958</v>
      </c>
      <c r="V1163" s="8">
        <f t="shared" si="286"/>
        <v>-30.436333792144691</v>
      </c>
      <c r="W1163" s="2">
        <f t="shared" si="287"/>
        <v>103.55723862130273</v>
      </c>
      <c r="X1163" s="1">
        <f t="shared" si="288"/>
        <v>-339.15685635206216</v>
      </c>
      <c r="Z1163" s="2">
        <f t="shared" si="289"/>
        <v>-87.362087700364611</v>
      </c>
      <c r="AA1163" s="1">
        <f t="shared" si="290"/>
        <v>281.80685402972648</v>
      </c>
      <c r="AC1163" s="14">
        <f t="shared" si="291"/>
        <v>354.92775885888454</v>
      </c>
      <c r="AS1163">
        <f>ABS(H1163-AC1163)</f>
        <v>358.95589394739505</v>
      </c>
    </row>
    <row r="1164" spans="1:45" x14ac:dyDescent="0.35">
      <c r="A1164">
        <f t="shared" si="277"/>
        <v>4.6439999999998781E-2</v>
      </c>
      <c r="B1164" s="2">
        <v>-6.55</v>
      </c>
      <c r="C1164">
        <v>-4.2</v>
      </c>
      <c r="D1164" s="44">
        <f t="shared" si="278"/>
        <v>-4.3076667614435964</v>
      </c>
      <c r="F1164" s="3">
        <f>IF(G$3=0, C1164,D1164)</f>
        <v>-4.2</v>
      </c>
      <c r="H1164" s="46">
        <f>-I$6*COS(2*PI()*A1164*I$2)</f>
        <v>-4.3076667614435964</v>
      </c>
      <c r="J1164" s="2">
        <f>F1164*J$2</f>
        <v>0.83618598</v>
      </c>
      <c r="K1164" s="8">
        <f>F1164*K$2</f>
        <v>-99.089131260004621</v>
      </c>
      <c r="L1164" s="9">
        <f>F1164*L$2</f>
        <v>-0.91391243999999583</v>
      </c>
      <c r="M1164" s="8">
        <f t="shared" si="279"/>
        <v>2.3371533753461344</v>
      </c>
      <c r="N1164">
        <f t="shared" si="281"/>
        <v>-1.5785900607961545</v>
      </c>
      <c r="P1164" s="2">
        <f t="shared" si="280"/>
        <v>-277.37173746496251</v>
      </c>
      <c r="Q1164">
        <f t="shared" si="282"/>
        <v>187.49484954268462</v>
      </c>
      <c r="S1164" s="4">
        <f t="shared" si="283"/>
        <v>188.91809047803076</v>
      </c>
      <c r="T1164" s="2">
        <f t="shared" si="284"/>
        <v>-226.00486530509585</v>
      </c>
      <c r="U1164" s="8">
        <f t="shared" si="285"/>
        <v>186.59041179344209</v>
      </c>
      <c r="V1164" s="8">
        <f t="shared" si="286"/>
        <v>-29.695807940532703</v>
      </c>
      <c r="W1164" s="2">
        <f t="shared" si="287"/>
        <v>107.51609638858017</v>
      </c>
      <c r="X1164" s="1">
        <f t="shared" si="288"/>
        <v>-337.4940016537069</v>
      </c>
      <c r="Z1164" s="2">
        <f t="shared" si="289"/>
        <v>-90.563427781426896</v>
      </c>
      <c r="AA1164" s="1">
        <f t="shared" si="290"/>
        <v>280.36652421794798</v>
      </c>
      <c r="AC1164" s="14">
        <f t="shared" si="291"/>
        <v>358.18681266599549</v>
      </c>
      <c r="AS1164">
        <f>ABS(H1164-AC1164)</f>
        <v>362.4944794274391</v>
      </c>
    </row>
    <row r="1165" spans="1:45" x14ac:dyDescent="0.35">
      <c r="A1165">
        <f t="shared" si="277"/>
        <v>4.6479999999998779E-2</v>
      </c>
      <c r="B1165" s="2">
        <v>-6.55</v>
      </c>
      <c r="C1165">
        <v>-3.2</v>
      </c>
      <c r="D1165" s="44">
        <f t="shared" si="278"/>
        <v>-4.586218908102877</v>
      </c>
      <c r="F1165" s="3">
        <f>IF(G$3=0, C1165,D1165)</f>
        <v>-3.2</v>
      </c>
      <c r="H1165" s="46">
        <f>-I$6*COS(2*PI()*A1165*I$2)</f>
        <v>-4.586218908102877</v>
      </c>
      <c r="J1165" s="2">
        <f>F1165*J$2</f>
        <v>0.63709408000000001</v>
      </c>
      <c r="K1165" s="8">
        <f>F1165*K$2</f>
        <v>-75.496480960003524</v>
      </c>
      <c r="L1165" s="9">
        <f>F1165*L$2</f>
        <v>-0.69631423999999686</v>
      </c>
      <c r="M1165" s="8">
        <f t="shared" si="279"/>
        <v>2.4147760407961547</v>
      </c>
      <c r="N1165">
        <f t="shared" si="281"/>
        <v>-1.5353682259195511</v>
      </c>
      <c r="P1165" s="2">
        <f t="shared" si="280"/>
        <v>-286.58398080268921</v>
      </c>
      <c r="Q1165">
        <f t="shared" si="282"/>
        <v>182.38732117842139</v>
      </c>
      <c r="S1165" s="4">
        <f t="shared" si="283"/>
        <v>184.10578297921754</v>
      </c>
      <c r="T1165" s="2">
        <f t="shared" si="284"/>
        <v>-220.24784698396022</v>
      </c>
      <c r="U1165" s="8">
        <f t="shared" si="285"/>
        <v>181.83739721655249</v>
      </c>
      <c r="V1165" s="8">
        <f t="shared" si="286"/>
        <v>-28.93936709956326</v>
      </c>
      <c r="W1165" s="2">
        <f t="shared" si="287"/>
        <v>111.48913634861105</v>
      </c>
      <c r="X1165" s="1">
        <f t="shared" si="288"/>
        <v>-335.7696995220258</v>
      </c>
      <c r="Z1165" s="2">
        <f t="shared" si="289"/>
        <v>-93.776112424505897</v>
      </c>
      <c r="AA1165" s="1">
        <f t="shared" si="290"/>
        <v>278.87509954833746</v>
      </c>
      <c r="AC1165" s="14">
        <f t="shared" si="291"/>
        <v>361.42486879738522</v>
      </c>
      <c r="AS1165">
        <f>ABS(H1165-AC1165)</f>
        <v>366.01108770548808</v>
      </c>
    </row>
    <row r="1166" spans="1:45" x14ac:dyDescent="0.35">
      <c r="A1166">
        <f t="shared" si="277"/>
        <v>4.6519999999998778E-2</v>
      </c>
      <c r="B1166" s="2">
        <v>-6.55</v>
      </c>
      <c r="C1166">
        <v>-3.6</v>
      </c>
      <c r="D1166" s="44">
        <f t="shared" si="278"/>
        <v>-4.8637281881323222</v>
      </c>
      <c r="F1166" s="3">
        <f>IF(G$3=0, C1166,D1166)</f>
        <v>-3.6</v>
      </c>
      <c r="H1166" s="46">
        <f>-I$6*COS(2*PI()*A1166*I$2)</f>
        <v>-4.8637281881323222</v>
      </c>
      <c r="J1166" s="2">
        <f>F1166*J$2</f>
        <v>0.71673083999999998</v>
      </c>
      <c r="K1166" s="8">
        <f>F1166*K$2</f>
        <v>-84.933541080003963</v>
      </c>
      <c r="L1166" s="9">
        <f>F1166*L$2</f>
        <v>-0.78335351999999636</v>
      </c>
      <c r="M1166" s="8">
        <f t="shared" si="279"/>
        <v>2.1724623059195514</v>
      </c>
      <c r="N1166">
        <f t="shared" si="281"/>
        <v>-1.4964835403521304</v>
      </c>
      <c r="P1166" s="2">
        <f t="shared" si="280"/>
        <v>-257.88380213842493</v>
      </c>
      <c r="Q1166">
        <f t="shared" si="282"/>
        <v>177.7912902683305</v>
      </c>
      <c r="S1166" s="4">
        <f t="shared" si="283"/>
        <v>179.18039905425005</v>
      </c>
      <c r="T1166" s="2">
        <f t="shared" si="284"/>
        <v>-214.35555404514494</v>
      </c>
      <c r="U1166" s="8">
        <f t="shared" si="285"/>
        <v>176.9726994394629</v>
      </c>
      <c r="V1166" s="8">
        <f t="shared" si="286"/>
        <v>-28.165151910858338</v>
      </c>
      <c r="W1166" s="2">
        <f t="shared" si="287"/>
        <v>115.52185253806559</v>
      </c>
      <c r="X1166" s="1">
        <f t="shared" si="288"/>
        <v>-333.98302699848699</v>
      </c>
      <c r="Z1166" s="2">
        <f t="shared" si="289"/>
        <v>-97.037702331784971</v>
      </c>
      <c r="AA1166" s="1">
        <f t="shared" si="290"/>
        <v>277.33180222668261</v>
      </c>
      <c r="AC1166" s="14">
        <f t="shared" si="291"/>
        <v>364.68850285388987</v>
      </c>
      <c r="AS1166">
        <f>ABS(H1166-AC1166)</f>
        <v>369.55223104202219</v>
      </c>
    </row>
    <row r="1167" spans="1:45" x14ac:dyDescent="0.35">
      <c r="A1167">
        <f t="shared" si="277"/>
        <v>4.6559999999998776E-2</v>
      </c>
      <c r="B1167" s="2">
        <v>-7.66</v>
      </c>
      <c r="C1167">
        <v>-3.8</v>
      </c>
      <c r="D1167" s="44">
        <f t="shared" si="278"/>
        <v>-5.1401314983147266</v>
      </c>
      <c r="F1167" s="3">
        <f>IF(G$3=0, C1167,D1167)</f>
        <v>-3.8</v>
      </c>
      <c r="H1167" s="46">
        <f>-I$6*COS(2*PI()*A1167*I$2)</f>
        <v>-5.1401314983147266</v>
      </c>
      <c r="J1167" s="2">
        <f>F1167*J$2</f>
        <v>0.75654921999999991</v>
      </c>
      <c r="K1167" s="8">
        <f>F1167*K$2</f>
        <v>-89.652071140004182</v>
      </c>
      <c r="L1167" s="9">
        <f>F1167*L$2</f>
        <v>-0.82687315999999611</v>
      </c>
      <c r="M1167" s="8">
        <f t="shared" si="279"/>
        <v>2.2132143803521305</v>
      </c>
      <c r="N1167">
        <f t="shared" si="281"/>
        <v>-1.4568694374796483</v>
      </c>
      <c r="P1167" s="2">
        <f t="shared" si="280"/>
        <v>-262.72483134833448</v>
      </c>
      <c r="Q1167">
        <f t="shared" si="282"/>
        <v>173.10898205155769</v>
      </c>
      <c r="S1167" s="4">
        <f t="shared" si="283"/>
        <v>174.49532327190983</v>
      </c>
      <c r="T1167" s="2">
        <f t="shared" si="284"/>
        <v>-208.75074447686751</v>
      </c>
      <c r="U1167" s="8">
        <f t="shared" si="285"/>
        <v>172.34534894434447</v>
      </c>
      <c r="V1167" s="8">
        <f t="shared" si="286"/>
        <v>-27.428710470723228</v>
      </c>
      <c r="W1167" s="2">
        <f t="shared" si="287"/>
        <v>119.62747295334205</v>
      </c>
      <c r="X1167" s="1">
        <f t="shared" si="288"/>
        <v>-332.13285653904347</v>
      </c>
      <c r="Z1167" s="2">
        <f t="shared" si="289"/>
        <v>-100.35910278721971</v>
      </c>
      <c r="AA1167" s="1">
        <f t="shared" si="290"/>
        <v>275.73568102004447</v>
      </c>
      <c r="AC1167" s="14">
        <f t="shared" si="291"/>
        <v>367.93444350266327</v>
      </c>
      <c r="AS1167">
        <f>ABS(H1167-AC1167)</f>
        <v>373.07457500097797</v>
      </c>
    </row>
    <row r="1168" spans="1:45" x14ac:dyDescent="0.35">
      <c r="A1168">
        <f t="shared" si="277"/>
        <v>4.6599999999998774E-2</v>
      </c>
      <c r="B1168" s="2">
        <v>-7.66</v>
      </c>
      <c r="C1168">
        <v>-5.2</v>
      </c>
      <c r="D1168" s="44">
        <f t="shared" si="278"/>
        <v>-5.4153659869210866</v>
      </c>
      <c r="F1168" s="3">
        <f>IF(G$3=0, C1168,D1168)</f>
        <v>-5.2</v>
      </c>
      <c r="H1168" s="46">
        <f>-I$6*COS(2*PI()*A1168*I$2)</f>
        <v>-5.4153659869210866</v>
      </c>
      <c r="J1168" s="2">
        <f>F1168*J$2</f>
        <v>1.03527788</v>
      </c>
      <c r="K1168" s="8">
        <f>F1168*K$2</f>
        <v>-122.68178156000573</v>
      </c>
      <c r="L1168" s="9">
        <f>F1168*L$2</f>
        <v>-1.1315106399999948</v>
      </c>
      <c r="M1168" s="8">
        <f t="shared" si="279"/>
        <v>2.2134186574796484</v>
      </c>
      <c r="N1168">
        <f t="shared" si="281"/>
        <v>-1.4172516782712885</v>
      </c>
      <c r="P1168" s="2">
        <f t="shared" si="280"/>
        <v>-262.76105319156187</v>
      </c>
      <c r="Q1168">
        <f t="shared" si="282"/>
        <v>168.42602828547268</v>
      </c>
      <c r="S1168" s="4">
        <f t="shared" si="283"/>
        <v>169.50793630295234</v>
      </c>
      <c r="T1168" s="2">
        <f t="shared" si="284"/>
        <v>-202.78427658969235</v>
      </c>
      <c r="U1168" s="8">
        <f t="shared" si="285"/>
        <v>167.41941206897022</v>
      </c>
      <c r="V1168" s="8">
        <f t="shared" si="286"/>
        <v>-26.644749097937176</v>
      </c>
      <c r="W1168" s="2">
        <f t="shared" si="287"/>
        <v>123.38211206217596</v>
      </c>
      <c r="X1168" s="1">
        <f t="shared" si="288"/>
        <v>-330.22461645567881</v>
      </c>
      <c r="Z1168" s="2">
        <f t="shared" si="289"/>
        <v>-103.3903320757</v>
      </c>
      <c r="AA1168" s="1">
        <f t="shared" si="290"/>
        <v>274.09135083967942</v>
      </c>
      <c r="AC1168" s="14">
        <f t="shared" si="291"/>
        <v>370.82871380391822</v>
      </c>
      <c r="AS1168">
        <f>ABS(H1168-AC1168)</f>
        <v>376.24407979083929</v>
      </c>
    </row>
    <row r="1169" spans="1:45" x14ac:dyDescent="0.35">
      <c r="A1169">
        <f t="shared" si="277"/>
        <v>4.6639999999998773E-2</v>
      </c>
      <c r="B1169" s="2">
        <v>-7.29</v>
      </c>
      <c r="C1169">
        <v>-4.8</v>
      </c>
      <c r="D1169" s="44">
        <f t="shared" si="278"/>
        <v>-5.689369068002148</v>
      </c>
      <c r="F1169" s="3">
        <f>IF(G$3=0, C1169,D1169)</f>
        <v>-4.8</v>
      </c>
      <c r="H1169" s="46">
        <f>-I$6*COS(2*PI()*A1169*I$2)</f>
        <v>-5.689369068002148</v>
      </c>
      <c r="J1169" s="2">
        <f>F1169*J$2</f>
        <v>0.9556411199999999</v>
      </c>
      <c r="K1169" s="8">
        <f>F1169*K$2</f>
        <v>-113.24472144000528</v>
      </c>
      <c r="L1169" s="9">
        <f>F1169*L$2</f>
        <v>-1.0444713599999951</v>
      </c>
      <c r="M1169" s="8">
        <f t="shared" si="279"/>
        <v>2.4525295582712885</v>
      </c>
      <c r="N1169">
        <f t="shared" si="281"/>
        <v>-1.3733540969607494</v>
      </c>
      <c r="P1169" s="2">
        <f t="shared" si="280"/>
        <v>-291.10780984547841</v>
      </c>
      <c r="Q1169">
        <f t="shared" si="282"/>
        <v>163.23787578762597</v>
      </c>
      <c r="S1169" s="4">
        <f t="shared" si="283"/>
        <v>164.64593398589727</v>
      </c>
      <c r="T1169" s="2">
        <f t="shared" si="284"/>
        <v>-196.96780779097304</v>
      </c>
      <c r="U1169" s="8">
        <f t="shared" si="285"/>
        <v>162.61731496866381</v>
      </c>
      <c r="V1169" s="8">
        <f t="shared" si="286"/>
        <v>-25.880496788122077</v>
      </c>
      <c r="W1169" s="2">
        <f t="shared" si="287"/>
        <v>127.44033986598646</v>
      </c>
      <c r="X1169" s="1">
        <f t="shared" si="288"/>
        <v>-328.25361141527765</v>
      </c>
      <c r="Z1169" s="2">
        <f t="shared" si="289"/>
        <v>-106.6719387707092</v>
      </c>
      <c r="AA1169" s="1">
        <f t="shared" si="290"/>
        <v>272.39482965827631</v>
      </c>
      <c r="AC1169" s="14">
        <f t="shared" si="291"/>
        <v>373.95467273614065</v>
      </c>
      <c r="AS1169">
        <f>ABS(H1169-AC1169)</f>
        <v>379.64404180414277</v>
      </c>
    </row>
    <row r="1170" spans="1:45" x14ac:dyDescent="0.35">
      <c r="A1170">
        <f t="shared" si="277"/>
        <v>4.6679999999998771E-2</v>
      </c>
      <c r="B1170" s="2">
        <v>-6.92</v>
      </c>
      <c r="C1170">
        <v>-5.4</v>
      </c>
      <c r="D1170" s="44">
        <f t="shared" si="278"/>
        <v>-5.9620784356201737</v>
      </c>
      <c r="F1170" s="3">
        <f>IF(G$3=0, C1170,D1170)</f>
        <v>-5.4</v>
      </c>
      <c r="H1170" s="46">
        <f>-I$6*COS(2*PI()*A1170*I$2)</f>
        <v>-5.9620784356201737</v>
      </c>
      <c r="J1170" s="2">
        <f>F1170*J$2</f>
        <v>1.07509626</v>
      </c>
      <c r="K1170" s="8">
        <f>F1170*K$2</f>
        <v>-127.40031162000595</v>
      </c>
      <c r="L1170" s="9">
        <f>F1170*L$2</f>
        <v>-1.1750302799999945</v>
      </c>
      <c r="M1170" s="8">
        <f t="shared" si="279"/>
        <v>2.3289952169607493</v>
      </c>
      <c r="N1170">
        <f t="shared" si="281"/>
        <v>-1.3316676444718933</v>
      </c>
      <c r="P1170" s="2">
        <f t="shared" si="280"/>
        <v>-276.48259722763123</v>
      </c>
      <c r="Q1170">
        <f t="shared" si="282"/>
        <v>158.31037529157575</v>
      </c>
      <c r="S1170" s="4">
        <f t="shared" si="283"/>
        <v>159.46434022853651</v>
      </c>
      <c r="T1170" s="2">
        <f t="shared" si="284"/>
        <v>-190.76900810887363</v>
      </c>
      <c r="U1170" s="8">
        <f t="shared" si="285"/>
        <v>157.49956414614687</v>
      </c>
      <c r="V1170" s="8">
        <f t="shared" si="286"/>
        <v>-25.06600828331506</v>
      </c>
      <c r="W1170" s="2">
        <f t="shared" si="287"/>
        <v>131.28580362430461</v>
      </c>
      <c r="X1170" s="1">
        <f t="shared" si="288"/>
        <v>-326.22313204784393</v>
      </c>
      <c r="Z1170" s="2">
        <f t="shared" si="289"/>
        <v>-109.7775146896125</v>
      </c>
      <c r="AA1170" s="1">
        <f t="shared" si="290"/>
        <v>270.64891708690135</v>
      </c>
      <c r="AC1170" s="14">
        <f t="shared" si="291"/>
        <v>376.8687124278909</v>
      </c>
      <c r="AS1170">
        <f>ABS(H1170-AC1170)</f>
        <v>382.83079086351108</v>
      </c>
    </row>
    <row r="1171" spans="1:45" x14ac:dyDescent="0.35">
      <c r="A1171">
        <f t="shared" si="277"/>
        <v>4.6719999999998769E-2</v>
      </c>
      <c r="B1171" s="2">
        <v>-7.66</v>
      </c>
      <c r="C1171">
        <v>-4.8</v>
      </c>
      <c r="D1171" s="44">
        <f t="shared" si="278"/>
        <v>-6.2334320780167154</v>
      </c>
      <c r="F1171" s="3">
        <f>IF(G$3=0, C1171,D1171)</f>
        <v>-4.8</v>
      </c>
      <c r="H1171" s="46">
        <f>-I$6*COS(2*PI()*A1171*I$2)</f>
        <v>-6.2334320780167154</v>
      </c>
      <c r="J1171" s="2">
        <f>F1171*J$2</f>
        <v>0.9556411199999999</v>
      </c>
      <c r="K1171" s="8">
        <f>F1171*K$2</f>
        <v>-113.24472144000528</v>
      </c>
      <c r="L1171" s="9">
        <f>F1171*L$2</f>
        <v>-1.0444713599999951</v>
      </c>
      <c r="M1171" s="8">
        <f t="shared" si="279"/>
        <v>2.4067639044718936</v>
      </c>
      <c r="N1171">
        <f t="shared" si="281"/>
        <v>-1.2885892180221443</v>
      </c>
      <c r="P1171" s="2">
        <f t="shared" si="280"/>
        <v>-285.71068691158172</v>
      </c>
      <c r="Q1171">
        <f t="shared" si="282"/>
        <v>153.21841085836923</v>
      </c>
      <c r="S1171" s="4">
        <f t="shared" si="283"/>
        <v>154.58070340284112</v>
      </c>
      <c r="T1171" s="2">
        <f t="shared" si="284"/>
        <v>-184.92665770083454</v>
      </c>
      <c r="U1171" s="8">
        <f t="shared" si="285"/>
        <v>152.67609909814453</v>
      </c>
      <c r="V1171" s="8">
        <f t="shared" si="286"/>
        <v>-24.298355271048202</v>
      </c>
      <c r="W1171" s="2">
        <f t="shared" si="287"/>
        <v>135.4541239389703</v>
      </c>
      <c r="X1171" s="1">
        <f t="shared" si="288"/>
        <v>-324.12818502159161</v>
      </c>
      <c r="Z1171" s="2">
        <f t="shared" si="289"/>
        <v>-113.14935294075448</v>
      </c>
      <c r="AA1171" s="1">
        <f t="shared" si="290"/>
        <v>268.84937846279638</v>
      </c>
      <c r="AC1171" s="14">
        <f t="shared" si="291"/>
        <v>380.00514713071846</v>
      </c>
      <c r="AS1171">
        <f>ABS(H1171-AC1171)</f>
        <v>386.23857920873519</v>
      </c>
    </row>
    <row r="1172" spans="1:45" x14ac:dyDescent="0.35">
      <c r="A1172">
        <f t="shared" si="277"/>
        <v>4.6759999999998768E-2</v>
      </c>
      <c r="B1172" s="2">
        <v>-8.0300000000000011</v>
      </c>
      <c r="C1172">
        <v>-4</v>
      </c>
      <c r="D1172" s="44">
        <f t="shared" si="278"/>
        <v>-6.503368291713544</v>
      </c>
      <c r="F1172" s="3">
        <f>IF(G$3=0, C1172,D1172)</f>
        <v>-4</v>
      </c>
      <c r="H1172" s="46">
        <f>-I$6*COS(2*PI()*A1172*I$2)</f>
        <v>-6.503368291713544</v>
      </c>
      <c r="J1172" s="2">
        <f>F1172*J$2</f>
        <v>0.79636759999999995</v>
      </c>
      <c r="K1172" s="8">
        <f>F1172*K$2</f>
        <v>-94.370601200004401</v>
      </c>
      <c r="L1172" s="9">
        <f>F1172*L$2</f>
        <v>-0.87039279999999597</v>
      </c>
      <c r="M1172" s="8">
        <f t="shared" si="279"/>
        <v>2.2442303380221444</v>
      </c>
      <c r="N1172">
        <f t="shared" si="281"/>
        <v>-1.2484199636249225</v>
      </c>
      <c r="P1172" s="2">
        <f t="shared" si="280"/>
        <v>-266.46313229837449</v>
      </c>
      <c r="Q1172">
        <f t="shared" si="282"/>
        <v>148.46947826823472</v>
      </c>
      <c r="S1172" s="4">
        <f t="shared" si="283"/>
        <v>149.84331580625687</v>
      </c>
      <c r="T1172" s="2">
        <f t="shared" si="284"/>
        <v>-179.25926691282228</v>
      </c>
      <c r="U1172" s="8">
        <f t="shared" si="285"/>
        <v>147.99708132787654</v>
      </c>
      <c r="V1172" s="8">
        <f t="shared" si="286"/>
        <v>-23.55369099960625</v>
      </c>
      <c r="W1172" s="2">
        <f t="shared" si="287"/>
        <v>139.20152732075707</v>
      </c>
      <c r="X1172" s="1">
        <f t="shared" si="288"/>
        <v>-321.9752802798962</v>
      </c>
      <c r="Z1172" s="2">
        <f t="shared" si="289"/>
        <v>-116.17327936465185</v>
      </c>
      <c r="AA1172" s="1">
        <f t="shared" si="290"/>
        <v>267.00174701045313</v>
      </c>
      <c r="AC1172" s="14">
        <f t="shared" si="291"/>
        <v>382.64958333160394</v>
      </c>
      <c r="AS1172">
        <f>ABS(H1172-AC1172)</f>
        <v>389.15295162331751</v>
      </c>
    </row>
    <row r="1173" spans="1:45" x14ac:dyDescent="0.35">
      <c r="A1173">
        <f t="shared" si="277"/>
        <v>4.6799999999998766E-2</v>
      </c>
      <c r="B1173" s="2">
        <v>-8.77</v>
      </c>
      <c r="C1173">
        <v>-6</v>
      </c>
      <c r="D1173" s="44">
        <f t="shared" si="278"/>
        <v>-6.7718256955434963</v>
      </c>
      <c r="F1173" s="3">
        <f>IF(G$3=0, C1173,D1173)</f>
        <v>-6</v>
      </c>
      <c r="H1173" s="46">
        <f>-I$6*COS(2*PI()*A1173*I$2)</f>
        <v>-6.7718256955434963</v>
      </c>
      <c r="J1173" s="2">
        <f>F1173*J$2</f>
        <v>1.1945513999999999</v>
      </c>
      <c r="K1173" s="8">
        <f>F1173*K$2</f>
        <v>-141.55590180000661</v>
      </c>
      <c r="L1173" s="9">
        <f>F1173*L$2</f>
        <v>-1.305589199999994</v>
      </c>
      <c r="M1173" s="8">
        <f t="shared" si="279"/>
        <v>2.0447875636249222</v>
      </c>
      <c r="N1173">
        <f t="shared" si="281"/>
        <v>-1.2118205155023589</v>
      </c>
      <c r="P1173" s="2">
        <f t="shared" si="280"/>
        <v>-242.84007946823914</v>
      </c>
      <c r="Q1173">
        <f t="shared" si="282"/>
        <v>144.14155808794413</v>
      </c>
      <c r="S1173" s="4">
        <f t="shared" si="283"/>
        <v>144.88075645156908</v>
      </c>
      <c r="T1173" s="2">
        <f t="shared" si="284"/>
        <v>-173.32250058363275</v>
      </c>
      <c r="U1173" s="8">
        <f t="shared" si="285"/>
        <v>143.09566616325381</v>
      </c>
      <c r="V1173" s="8">
        <f t="shared" si="286"/>
        <v>-22.773632249714112</v>
      </c>
      <c r="W1173" s="2">
        <f t="shared" si="287"/>
        <v>142.71601336707391</v>
      </c>
      <c r="X1173" s="1">
        <f t="shared" si="288"/>
        <v>-319.76802014555989</v>
      </c>
      <c r="Z1173" s="2">
        <f t="shared" si="289"/>
        <v>-119.00466568257659</v>
      </c>
      <c r="AA1173" s="1">
        <f t="shared" si="290"/>
        <v>265.10908490697096</v>
      </c>
      <c r="AC1173" s="14">
        <f t="shared" si="291"/>
        <v>385.05146602433075</v>
      </c>
      <c r="AS1173">
        <f>ABS(H1173-AC1173)</f>
        <v>391.82329171987425</v>
      </c>
    </row>
    <row r="1174" spans="1:45" x14ac:dyDescent="0.35">
      <c r="A1174">
        <f t="shared" si="277"/>
        <v>4.6839999999998765E-2</v>
      </c>
      <c r="B1174" s="2">
        <v>-10.25</v>
      </c>
      <c r="C1174">
        <v>-5.8</v>
      </c>
      <c r="D1174" s="44">
        <f t="shared" si="278"/>
        <v>-7.0387432446080203</v>
      </c>
      <c r="F1174" s="3">
        <f>IF(G$3=0, C1174,D1174)</f>
        <v>-5.8</v>
      </c>
      <c r="H1174" s="46">
        <f>-I$6*COS(2*PI()*A1174*I$2)</f>
        <v>-7.0387432446080203</v>
      </c>
      <c r="J1174" s="2">
        <f>F1174*J$2</f>
        <v>1.1547330199999999</v>
      </c>
      <c r="K1174" s="8">
        <f>F1174*K$2</f>
        <v>-136.83737174000638</v>
      </c>
      <c r="L1174" s="9">
        <f>F1174*L$2</f>
        <v>-1.262069559999994</v>
      </c>
      <c r="M1174" s="8">
        <f t="shared" si="279"/>
        <v>2.4063719155023588</v>
      </c>
      <c r="N1174">
        <f t="shared" si="281"/>
        <v>-1.1687491052239767</v>
      </c>
      <c r="P1174" s="2">
        <f t="shared" si="280"/>
        <v>-285.69745988795074</v>
      </c>
      <c r="Q1174">
        <f t="shared" si="282"/>
        <v>139.04982938807547</v>
      </c>
      <c r="S1174" s="4">
        <f t="shared" si="283"/>
        <v>140.19413174357783</v>
      </c>
      <c r="T1174" s="2">
        <f t="shared" si="284"/>
        <v>-167.71583801794122</v>
      </c>
      <c r="U1174" s="8">
        <f t="shared" si="285"/>
        <v>138.46678582695216</v>
      </c>
      <c r="V1174" s="8">
        <f t="shared" si="286"/>
        <v>-22.036947335814624</v>
      </c>
      <c r="W1174" s="2">
        <f t="shared" si="287"/>
        <v>146.44551956192714</v>
      </c>
      <c r="X1174" s="1">
        <f t="shared" si="288"/>
        <v>-317.50307909546336</v>
      </c>
      <c r="Z1174" s="2">
        <f t="shared" si="289"/>
        <v>-122.01341874371715</v>
      </c>
      <c r="AA1174" s="1">
        <f t="shared" si="290"/>
        <v>263.16857129392912</v>
      </c>
      <c r="AC1174" s="14">
        <f t="shared" si="291"/>
        <v>387.57714352004166</v>
      </c>
      <c r="AS1174">
        <f>ABS(H1174-AC1174)</f>
        <v>394.6158867646497</v>
      </c>
    </row>
    <row r="1175" spans="1:45" x14ac:dyDescent="0.35">
      <c r="A1175">
        <f t="shared" si="277"/>
        <v>4.6879999999998763E-2</v>
      </c>
      <c r="B1175" s="2">
        <v>-10.25</v>
      </c>
      <c r="C1175">
        <v>-6.2</v>
      </c>
      <c r="D1175" s="44">
        <f t="shared" si="278"/>
        <v>-7.3040602441582578</v>
      </c>
      <c r="F1175" s="3">
        <f>IF(G$3=0, C1175,D1175)</f>
        <v>-6.2</v>
      </c>
      <c r="H1175" s="46">
        <f>-I$6*COS(2*PI()*A1175*I$2)</f>
        <v>-7.3040602441582578</v>
      </c>
      <c r="J1175" s="2">
        <f>F1175*J$2</f>
        <v>1.23436978</v>
      </c>
      <c r="K1175" s="8">
        <f>F1175*K$2</f>
        <v>-146.27443186000681</v>
      </c>
      <c r="L1175" s="9">
        <f>F1175*L$2</f>
        <v>-1.3491088399999938</v>
      </c>
      <c r="M1175" s="8">
        <f t="shared" si="279"/>
        <v>2.3234821252239763</v>
      </c>
      <c r="N1175">
        <f t="shared" si="281"/>
        <v>-1.1271613310128081</v>
      </c>
      <c r="P1175" s="2">
        <f t="shared" si="280"/>
        <v>-275.88720112808187</v>
      </c>
      <c r="Q1175">
        <f t="shared" si="282"/>
        <v>134.13294010085104</v>
      </c>
      <c r="S1175" s="4">
        <f t="shared" si="283"/>
        <v>135.10731338607505</v>
      </c>
      <c r="T1175" s="2">
        <f t="shared" si="284"/>
        <v>-161.63041922713148</v>
      </c>
      <c r="U1175" s="8">
        <f t="shared" si="285"/>
        <v>133.44264266711403</v>
      </c>
      <c r="V1175" s="8">
        <f t="shared" si="286"/>
        <v>-21.237356462380802</v>
      </c>
      <c r="W1175" s="2">
        <f t="shared" si="287"/>
        <v>149.78724107752214</v>
      </c>
      <c r="X1175" s="1">
        <f t="shared" si="288"/>
        <v>-315.18645464623449</v>
      </c>
      <c r="Z1175" s="2">
        <f t="shared" si="289"/>
        <v>-124.70178546697696</v>
      </c>
      <c r="AA1175" s="1">
        <f t="shared" si="290"/>
        <v>261.18530162768388</v>
      </c>
      <c r="AC1175" s="14">
        <f t="shared" si="291"/>
        <v>389.73518624282519</v>
      </c>
      <c r="AS1175">
        <f>ABS(H1175-AC1175)</f>
        <v>397.03924648698347</v>
      </c>
    </row>
    <row r="1176" spans="1:45" x14ac:dyDescent="0.35">
      <c r="A1176">
        <f t="shared" si="277"/>
        <v>4.6919999999998761E-2</v>
      </c>
      <c r="B1176" s="2">
        <v>-8.4</v>
      </c>
      <c r="C1176">
        <v>-6</v>
      </c>
      <c r="D1176" s="44">
        <f t="shared" si="278"/>
        <v>-7.5677163633964435</v>
      </c>
      <c r="F1176" s="3">
        <f>IF(G$3=0, C1176,D1176)</f>
        <v>-6</v>
      </c>
      <c r="H1176" s="46">
        <f>-I$6*COS(2*PI()*A1176*I$2)</f>
        <v>-7.5677163633964435</v>
      </c>
      <c r="J1176" s="2">
        <f>F1176*J$2</f>
        <v>1.1945513999999999</v>
      </c>
      <c r="K1176" s="8">
        <f>F1176*K$2</f>
        <v>-141.55590180000661</v>
      </c>
      <c r="L1176" s="9">
        <f>F1176*L$2</f>
        <v>-1.305589199999994</v>
      </c>
      <c r="M1176" s="8">
        <f t="shared" si="279"/>
        <v>2.3615311110128081</v>
      </c>
      <c r="N1176">
        <f t="shared" si="281"/>
        <v>-1.0848925218099039</v>
      </c>
      <c r="P1176" s="2">
        <f t="shared" si="280"/>
        <v>-280.40737196085786</v>
      </c>
      <c r="Q1176">
        <f t="shared" si="282"/>
        <v>129.13549187702782</v>
      </c>
      <c r="S1176" s="4">
        <f t="shared" si="283"/>
        <v>130.19143378804063</v>
      </c>
      <c r="T1176" s="2">
        <f t="shared" si="284"/>
        <v>-155.74949642297557</v>
      </c>
      <c r="U1176" s="8">
        <f t="shared" si="285"/>
        <v>128.58733211319495</v>
      </c>
      <c r="V1176" s="8">
        <f t="shared" si="286"/>
        <v>-20.464635247421299</v>
      </c>
      <c r="W1176" s="2">
        <f t="shared" si="287"/>
        <v>153.55603541910301</v>
      </c>
      <c r="X1176" s="1">
        <f t="shared" si="288"/>
        <v>-312.81154164683932</v>
      </c>
      <c r="Z1176" s="2">
        <f t="shared" si="289"/>
        <v>-127.74265896056986</v>
      </c>
      <c r="AA1176" s="1">
        <f t="shared" si="290"/>
        <v>259.15366960530918</v>
      </c>
      <c r="AC1176" s="14">
        <f t="shared" si="291"/>
        <v>392.24506977699087</v>
      </c>
      <c r="AS1176">
        <f>ABS(H1176-AC1176)</f>
        <v>399.81278614038735</v>
      </c>
    </row>
    <row r="1177" spans="1:45" x14ac:dyDescent="0.35">
      <c r="A1177">
        <f t="shared" si="277"/>
        <v>4.695999999999876E-2</v>
      </c>
      <c r="B1177" s="2">
        <v>-9.14</v>
      </c>
      <c r="C1177">
        <v>-6.2</v>
      </c>
      <c r="D1177" s="44">
        <f t="shared" si="278"/>
        <v>-7.8296516491948625</v>
      </c>
      <c r="F1177" s="3">
        <f>IF(G$3=0, C1177,D1177)</f>
        <v>-6.2</v>
      </c>
      <c r="H1177" s="46">
        <f>-I$6*COS(2*PI()*A1177*I$2)</f>
        <v>-7.8296516491948625</v>
      </c>
      <c r="J1177" s="2">
        <f>F1177*J$2</f>
        <v>1.23436978</v>
      </c>
      <c r="K1177" s="8">
        <f>F1177*K$2</f>
        <v>-146.27443186000681</v>
      </c>
      <c r="L1177" s="9">
        <f>F1177*L$2</f>
        <v>-1.3491088399999938</v>
      </c>
      <c r="M1177" s="8">
        <f t="shared" si="279"/>
        <v>2.2794439218099036</v>
      </c>
      <c r="N1177">
        <f t="shared" si="281"/>
        <v>-1.0440929829978234</v>
      </c>
      <c r="P1177" s="2">
        <f t="shared" si="280"/>
        <v>-270.6913936770344</v>
      </c>
      <c r="Q1177">
        <f t="shared" si="282"/>
        <v>124.3112027897767</v>
      </c>
      <c r="S1177" s="4">
        <f t="shared" si="283"/>
        <v>125.2415378715866</v>
      </c>
      <c r="T1177" s="2">
        <f t="shared" si="284"/>
        <v>-149.82787950930827</v>
      </c>
      <c r="U1177" s="8">
        <f t="shared" si="285"/>
        <v>123.69842435931713</v>
      </c>
      <c r="V1177" s="8">
        <f t="shared" si="286"/>
        <v>-19.686567048189001</v>
      </c>
      <c r="W1177" s="2">
        <f t="shared" si="287"/>
        <v>157.06204522386375</v>
      </c>
      <c r="X1177" s="1">
        <f t="shared" si="288"/>
        <v>-310.38240434920272</v>
      </c>
      <c r="Z1177" s="2">
        <f t="shared" si="289"/>
        <v>-130.56633749211423</v>
      </c>
      <c r="AA1177" s="1">
        <f t="shared" si="290"/>
        <v>257.07712951720094</v>
      </c>
      <c r="AC1177" s="14">
        <f t="shared" si="291"/>
        <v>394.45260769287569</v>
      </c>
      <c r="AS1177">
        <f>ABS(H1177-AC1177)</f>
        <v>402.28225934207057</v>
      </c>
    </row>
    <row r="1178" spans="1:45" x14ac:dyDescent="0.35">
      <c r="A1178">
        <f t="shared" si="277"/>
        <v>4.6999999999998758E-2</v>
      </c>
      <c r="B1178" s="2">
        <v>-10.25</v>
      </c>
      <c r="C1178">
        <v>-7.8</v>
      </c>
      <c r="D1178" s="44">
        <f t="shared" si="278"/>
        <v>-8.0898065397282934</v>
      </c>
      <c r="F1178" s="3">
        <f>IF(G$3=0, C1178,D1178)</f>
        <v>-7.8</v>
      </c>
      <c r="H1178" s="46">
        <f>-I$6*COS(2*PI()*A1178*I$2)</f>
        <v>-8.0898065397282934</v>
      </c>
      <c r="J1178" s="2">
        <f>F1178*J$2</f>
        <v>1.5529168199999999</v>
      </c>
      <c r="K1178" s="8">
        <f>F1178*K$2</f>
        <v>-184.02267234000857</v>
      </c>
      <c r="L1178" s="9">
        <f>F1178*L$2</f>
        <v>-1.6972659599999922</v>
      </c>
      <c r="M1178" s="8">
        <f t="shared" si="279"/>
        <v>2.2784627629978234</v>
      </c>
      <c r="N1178">
        <f t="shared" si="281"/>
        <v>-1.0033110058492043</v>
      </c>
      <c r="P1178" s="2">
        <f t="shared" si="280"/>
        <v>-270.58563464978351</v>
      </c>
      <c r="Q1178">
        <f t="shared" si="282"/>
        <v>119.48879855048514</v>
      </c>
      <c r="S1178" s="4">
        <f t="shared" si="283"/>
        <v>120.06999535348297</v>
      </c>
      <c r="T1178" s="2">
        <f t="shared" si="284"/>
        <v>-143.64110423931629</v>
      </c>
      <c r="U1178" s="8">
        <f t="shared" si="285"/>
        <v>118.59060093373328</v>
      </c>
      <c r="V1178" s="8">
        <f t="shared" si="286"/>
        <v>-18.873658485619323</v>
      </c>
      <c r="W1178" s="2">
        <f t="shared" si="287"/>
        <v>160.55452483989444</v>
      </c>
      <c r="X1178" s="1">
        <f t="shared" si="288"/>
        <v>-307.89925201257665</v>
      </c>
      <c r="Z1178" s="2">
        <f t="shared" si="289"/>
        <v>-133.37870515788381</v>
      </c>
      <c r="AA1178" s="1">
        <f t="shared" si="290"/>
        <v>254.95586125249957</v>
      </c>
      <c r="AC1178" s="14">
        <f t="shared" si="291"/>
        <v>396.63672760677468</v>
      </c>
      <c r="AS1178">
        <f>ABS(H1178-AC1178)</f>
        <v>404.72653414650296</v>
      </c>
    </row>
    <row r="1179" spans="1:45" x14ac:dyDescent="0.35">
      <c r="A1179">
        <f t="shared" si="277"/>
        <v>4.7039999999998756E-2</v>
      </c>
      <c r="B1179" s="2">
        <v>-9.879999999999999</v>
      </c>
      <c r="C1179">
        <v>-7.8</v>
      </c>
      <c r="D1179" s="44">
        <f t="shared" si="278"/>
        <v>-8.3481218780181123</v>
      </c>
      <c r="F1179" s="3">
        <f>IF(G$3=0, C1179,D1179)</f>
        <v>-7.8</v>
      </c>
      <c r="H1179" s="46">
        <f>-I$6*COS(2*PI()*A1179*I$2)</f>
        <v>-8.3481218780181123</v>
      </c>
      <c r="J1179" s="2">
        <f>F1179*J$2</f>
        <v>1.5529168199999999</v>
      </c>
      <c r="K1179" s="8">
        <f>F1179*K$2</f>
        <v>-184.02267234000857</v>
      </c>
      <c r="L1179" s="9">
        <f>F1179*L$2</f>
        <v>-1.6972659599999922</v>
      </c>
      <c r="M1179" s="8">
        <f t="shared" si="279"/>
        <v>2.5562278258492039</v>
      </c>
      <c r="N1179">
        <f t="shared" si="281"/>
        <v>-0.95755733961711509</v>
      </c>
      <c r="P1179" s="2">
        <f t="shared" si="280"/>
        <v>-303.51147089049368</v>
      </c>
      <c r="Q1179">
        <f t="shared" si="282"/>
        <v>114.07958676512807</v>
      </c>
      <c r="S1179" s="4">
        <f t="shared" si="283"/>
        <v>114.93854863097728</v>
      </c>
      <c r="T1179" s="2">
        <f t="shared" si="284"/>
        <v>-137.5022960266902</v>
      </c>
      <c r="U1179" s="8">
        <f t="shared" si="285"/>
        <v>113.52237927944026</v>
      </c>
      <c r="V1179" s="8">
        <f t="shared" si="286"/>
        <v>-18.06705253304473</v>
      </c>
      <c r="W1179" s="2">
        <f t="shared" si="287"/>
        <v>164.25814777326036</v>
      </c>
      <c r="X1179" s="1">
        <f t="shared" si="288"/>
        <v>-305.35881907330082</v>
      </c>
      <c r="Z1179" s="2">
        <f t="shared" si="289"/>
        <v>-136.36526031876627</v>
      </c>
      <c r="AA1179" s="1">
        <f t="shared" si="290"/>
        <v>252.787094515864</v>
      </c>
      <c r="AC1179" s="14">
        <f t="shared" si="291"/>
        <v>398.97818975607964</v>
      </c>
      <c r="AS1179">
        <f>ABS(H1179-AC1179)</f>
        <v>407.32631163409775</v>
      </c>
    </row>
    <row r="1180" spans="1:45" x14ac:dyDescent="0.35">
      <c r="A1180">
        <f t="shared" si="277"/>
        <v>4.7079999999998755E-2</v>
      </c>
      <c r="B1180" s="2">
        <v>-9.879999999999999</v>
      </c>
      <c r="C1180">
        <v>-7.4</v>
      </c>
      <c r="D1180" s="44">
        <f t="shared" si="278"/>
        <v>-8.6045389253840057</v>
      </c>
      <c r="F1180" s="3">
        <f>IF(G$3=0, C1180,D1180)</f>
        <v>-7.4</v>
      </c>
      <c r="H1180" s="46">
        <f>-I$6*COS(2*PI()*A1180*I$2)</f>
        <v>-8.6045389253840057</v>
      </c>
      <c r="J1180" s="2">
        <f>F1180*J$2</f>
        <v>1.47328006</v>
      </c>
      <c r="K1180" s="8">
        <f>F1180*K$2</f>
        <v>-174.58561222000816</v>
      </c>
      <c r="L1180" s="9">
        <f>F1180*L$2</f>
        <v>-1.6102266799999927</v>
      </c>
      <c r="M1180" s="8">
        <f t="shared" si="279"/>
        <v>2.510474159617115</v>
      </c>
      <c r="N1180">
        <f t="shared" si="281"/>
        <v>-0.91262261368154729</v>
      </c>
      <c r="P1180" s="2">
        <f t="shared" si="280"/>
        <v>-298.10225910513662</v>
      </c>
      <c r="Q1180">
        <f t="shared" si="282"/>
        <v>108.7667784931308</v>
      </c>
      <c r="S1180" s="4">
        <f t="shared" si="283"/>
        <v>109.66702597274792</v>
      </c>
      <c r="T1180" s="2">
        <f t="shared" si="284"/>
        <v>-131.19591337529224</v>
      </c>
      <c r="U1180" s="8">
        <f t="shared" si="285"/>
        <v>108.31580757903521</v>
      </c>
      <c r="V1180" s="8">
        <f t="shared" si="286"/>
        <v>-17.238428212224857</v>
      </c>
      <c r="W1180" s="2">
        <f t="shared" si="287"/>
        <v>167.85652304661062</v>
      </c>
      <c r="X1180" s="1">
        <f t="shared" si="288"/>
        <v>-302.76273330220988</v>
      </c>
      <c r="Z1180" s="2">
        <f t="shared" si="289"/>
        <v>-139.26471523642374</v>
      </c>
      <c r="AA1180" s="1">
        <f t="shared" si="290"/>
        <v>250.57221455827252</v>
      </c>
      <c r="AC1180" s="14">
        <f t="shared" si="291"/>
        <v>401.19030939265826</v>
      </c>
      <c r="AS1180">
        <f>ABS(H1180-AC1180)</f>
        <v>409.79484831804228</v>
      </c>
    </row>
    <row r="1181" spans="1:45" x14ac:dyDescent="0.35">
      <c r="A1181">
        <f t="shared" si="277"/>
        <v>4.7119999999998753E-2</v>
      </c>
      <c r="B1181" s="2">
        <v>-9.14</v>
      </c>
      <c r="C1181">
        <v>-7</v>
      </c>
      <c r="D1181" s="44">
        <f t="shared" si="278"/>
        <v>-8.8589993748006517</v>
      </c>
      <c r="F1181" s="3">
        <f>IF(G$3=0, C1181,D1181)</f>
        <v>-7</v>
      </c>
      <c r="H1181" s="46">
        <f>-I$6*COS(2*PI()*A1181*I$2)</f>
        <v>-8.8589993748006517</v>
      </c>
      <c r="J1181" s="2">
        <f>F1181*J$2</f>
        <v>1.3936432999999999</v>
      </c>
      <c r="K1181" s="8">
        <f>F1181*K$2</f>
        <v>-165.14855210000769</v>
      </c>
      <c r="L1181" s="9">
        <f>F1181*L$2</f>
        <v>-1.523187399999993</v>
      </c>
      <c r="M1181" s="8">
        <f t="shared" si="279"/>
        <v>2.3859026736815472</v>
      </c>
      <c r="N1181">
        <f t="shared" si="281"/>
        <v>-0.86991758031559152</v>
      </c>
      <c r="P1181" s="2">
        <f t="shared" si="280"/>
        <v>-283.35239071313896</v>
      </c>
      <c r="Q1181">
        <f t="shared" si="282"/>
        <v>103.71684385060253</v>
      </c>
      <c r="S1181" s="4">
        <f t="shared" si="283"/>
        <v>104.57955912428407</v>
      </c>
      <c r="T1181" s="2">
        <f t="shared" si="284"/>
        <v>-125.10971878735296</v>
      </c>
      <c r="U1181" s="8">
        <f t="shared" si="285"/>
        <v>103.29102391835796</v>
      </c>
      <c r="V1181" s="8">
        <f t="shared" si="286"/>
        <v>-16.438735403275054</v>
      </c>
      <c r="W1181" s="2">
        <f t="shared" si="287"/>
        <v>171.56681992691765</v>
      </c>
      <c r="X1181" s="1">
        <f t="shared" si="288"/>
        <v>-300.10926370853838</v>
      </c>
      <c r="Z1181" s="2">
        <f t="shared" si="289"/>
        <v>-142.25640697923731</v>
      </c>
      <c r="AA1181" s="1">
        <f t="shared" si="290"/>
        <v>248.30975443603415</v>
      </c>
      <c r="AC1181" s="14">
        <f t="shared" si="291"/>
        <v>403.43783895967675</v>
      </c>
      <c r="AS1181">
        <f>ABS(H1181-AC1181)</f>
        <v>412.2968383344774</v>
      </c>
    </row>
    <row r="1182" spans="1:45" x14ac:dyDescent="0.35">
      <c r="A1182">
        <f t="shared" si="277"/>
        <v>4.7159999999998752E-2</v>
      </c>
      <c r="B1182" s="2">
        <v>-10.99</v>
      </c>
      <c r="C1182">
        <v>-7.2</v>
      </c>
      <c r="D1182" s="44">
        <f t="shared" si="278"/>
        <v>-9.1114453641562232</v>
      </c>
      <c r="F1182" s="3">
        <f>IF(G$3=0, C1182,D1182)</f>
        <v>-7.2</v>
      </c>
      <c r="H1182" s="46">
        <f>-I$6*COS(2*PI()*A1182*I$2)</f>
        <v>-9.1114453641562232</v>
      </c>
      <c r="J1182" s="2">
        <f>F1182*J$2</f>
        <v>1.43346168</v>
      </c>
      <c r="K1182" s="8">
        <f>F1182*K$2</f>
        <v>-169.86708216000793</v>
      </c>
      <c r="L1182" s="9">
        <f>F1182*L$2</f>
        <v>-1.5667070399999927</v>
      </c>
      <c r="M1182" s="8">
        <f t="shared" si="279"/>
        <v>2.2635608803155916</v>
      </c>
      <c r="N1182">
        <f t="shared" si="281"/>
        <v>-0.82940233047491352</v>
      </c>
      <c r="P1182" s="2">
        <f t="shared" si="280"/>
        <v>-268.86539595061021</v>
      </c>
      <c r="Q1182">
        <f t="shared" si="282"/>
        <v>98.925097877431512</v>
      </c>
      <c r="S1182" s="4">
        <f t="shared" si="283"/>
        <v>99.621951717747109</v>
      </c>
      <c r="T1182" s="2">
        <f t="shared" si="284"/>
        <v>-119.17887653018845</v>
      </c>
      <c r="U1182" s="8">
        <f t="shared" si="285"/>
        <v>98.394499688437676</v>
      </c>
      <c r="V1182" s="8">
        <f t="shared" si="286"/>
        <v>-15.659455044170407</v>
      </c>
      <c r="W1182" s="2">
        <f t="shared" si="287"/>
        <v>174.99954492118542</v>
      </c>
      <c r="X1182" s="1">
        <f t="shared" si="288"/>
        <v>-297.40270324683308</v>
      </c>
      <c r="Z1182" s="2">
        <f t="shared" si="289"/>
        <v>-145.0187305176762</v>
      </c>
      <c r="AA1182" s="1">
        <f t="shared" si="290"/>
        <v>246.0033620440081</v>
      </c>
      <c r="AC1182" s="14">
        <f t="shared" si="291"/>
        <v>405.34345192102307</v>
      </c>
      <c r="AS1182">
        <f>ABS(H1182-AC1182)</f>
        <v>414.4548972851793</v>
      </c>
    </row>
    <row r="1183" spans="1:45" x14ac:dyDescent="0.35">
      <c r="A1183">
        <f t="shared" si="277"/>
        <v>4.719999999999875E-2</v>
      </c>
      <c r="B1183" s="2">
        <v>-10.25</v>
      </c>
      <c r="C1183">
        <v>-8.6</v>
      </c>
      <c r="D1183" s="44">
        <f t="shared" si="278"/>
        <v>-9.3618194894096849</v>
      </c>
      <c r="F1183" s="3">
        <f>IF(G$3=0, C1183,D1183)</f>
        <v>-8.6</v>
      </c>
      <c r="H1183" s="46">
        <f>-I$6*COS(2*PI()*A1183*I$2)</f>
        <v>-9.3618194894096849</v>
      </c>
      <c r="J1183" s="2">
        <f>F1183*J$2</f>
        <v>1.7121903399999998</v>
      </c>
      <c r="K1183" s="8">
        <f>F1183*K$2</f>
        <v>-202.89679258000945</v>
      </c>
      <c r="L1183" s="9">
        <f>F1183*L$2</f>
        <v>-1.8713445199999912</v>
      </c>
      <c r="M1183" s="8">
        <f t="shared" si="279"/>
        <v>2.2628640104749134</v>
      </c>
      <c r="N1183">
        <f t="shared" si="281"/>
        <v>-0.78889955383782684</v>
      </c>
      <c r="P1183" s="2">
        <f t="shared" si="280"/>
        <v>-268.79218003743944</v>
      </c>
      <c r="Q1183">
        <f t="shared" si="282"/>
        <v>94.134656765586612</v>
      </c>
      <c r="S1183" s="4">
        <f t="shared" si="283"/>
        <v>94.526176256061532</v>
      </c>
      <c r="T1183" s="2">
        <f t="shared" si="284"/>
        <v>-113.08274225353384</v>
      </c>
      <c r="U1183" s="8">
        <f t="shared" si="285"/>
        <v>93.361509785793075</v>
      </c>
      <c r="V1183" s="8">
        <f t="shared" si="286"/>
        <v>-14.858456214278615</v>
      </c>
      <c r="W1183" s="2">
        <f t="shared" si="287"/>
        <v>178.22382671664462</v>
      </c>
      <c r="X1183" s="1">
        <f t="shared" si="288"/>
        <v>-294.646275720451</v>
      </c>
      <c r="Z1183" s="2">
        <f t="shared" si="289"/>
        <v>-147.60886235557041</v>
      </c>
      <c r="AA1183" s="1">
        <f t="shared" si="290"/>
        <v>243.65577593621902</v>
      </c>
      <c r="AC1183" s="14">
        <f t="shared" si="291"/>
        <v>407.02114643858499</v>
      </c>
      <c r="AS1183">
        <f>ABS(H1183-AC1183)</f>
        <v>416.38296592799469</v>
      </c>
    </row>
    <row r="1184" spans="1:45" x14ac:dyDescent="0.35">
      <c r="A1184">
        <f t="shared" si="277"/>
        <v>4.7239999999998748E-2</v>
      </c>
      <c r="B1184" s="2">
        <v>-9.879999999999999</v>
      </c>
      <c r="C1184">
        <v>-8</v>
      </c>
      <c r="D1184" s="44">
        <f t="shared" si="278"/>
        <v>-9.6100648176442078</v>
      </c>
      <c r="F1184" s="3">
        <f>IF(G$3=0, C1184,D1184)</f>
        <v>-8</v>
      </c>
      <c r="H1184" s="46">
        <f>-I$6*COS(2*PI()*A1184*I$2)</f>
        <v>-9.6100648176442078</v>
      </c>
      <c r="J1184" s="2">
        <f>F1184*J$2</f>
        <v>1.5927351999999999</v>
      </c>
      <c r="K1184" s="8">
        <f>F1184*K$2</f>
        <v>-188.7412024000088</v>
      </c>
      <c r="L1184" s="9">
        <f>F1184*L$2</f>
        <v>-1.7407855999999919</v>
      </c>
      <c r="M1184" s="8">
        <f t="shared" si="279"/>
        <v>2.5010898938378268</v>
      </c>
      <c r="N1184">
        <f t="shared" si="281"/>
        <v>-0.74413279593701598</v>
      </c>
      <c r="P1184" s="2">
        <f t="shared" si="280"/>
        <v>-297.03144934559606</v>
      </c>
      <c r="Q1184">
        <f t="shared" si="282"/>
        <v>88.840932572204849</v>
      </c>
      <c r="S1184" s="4">
        <f t="shared" si="283"/>
        <v>89.601236866042683</v>
      </c>
      <c r="T1184" s="2">
        <f t="shared" si="284"/>
        <v>-107.19098111694534</v>
      </c>
      <c r="U1184" s="8">
        <f t="shared" si="285"/>
        <v>88.497251066492581</v>
      </c>
      <c r="V1184" s="8">
        <f t="shared" si="286"/>
        <v>-14.084310901488831</v>
      </c>
      <c r="W1184" s="2">
        <f t="shared" si="287"/>
        <v>181.56353346691716</v>
      </c>
      <c r="X1184" s="1">
        <f t="shared" si="288"/>
        <v>-291.83819595549858</v>
      </c>
      <c r="Z1184" s="2">
        <f t="shared" si="289"/>
        <v>-150.29426615042593</v>
      </c>
      <c r="AA1184" s="1">
        <f t="shared" si="290"/>
        <v>241.26548089793616</v>
      </c>
      <c r="AC1184" s="14">
        <f t="shared" si="291"/>
        <v>408.74470346336449</v>
      </c>
      <c r="AS1184">
        <f>ABS(H1184-AC1184)</f>
        <v>418.35476828100872</v>
      </c>
    </row>
    <row r="1185" spans="1:45" x14ac:dyDescent="0.35">
      <c r="A1185">
        <f t="shared" si="277"/>
        <v>4.7279999999998747E-2</v>
      </c>
      <c r="B1185" s="2">
        <v>-11.360000000000001</v>
      </c>
      <c r="C1185">
        <v>-8.8000000000000007</v>
      </c>
      <c r="D1185" s="44">
        <f t="shared" si="278"/>
        <v>-9.856124900012869</v>
      </c>
      <c r="F1185" s="3">
        <f>IF(G$3=0, C1185,D1185)</f>
        <v>-8.8000000000000007</v>
      </c>
      <c r="H1185" s="46">
        <f>-I$6*COS(2*PI()*A1185*I$2)</f>
        <v>-9.856124900012869</v>
      </c>
      <c r="J1185" s="2">
        <f>F1185*J$2</f>
        <v>1.7520087200000001</v>
      </c>
      <c r="K1185" s="8">
        <f>F1185*K$2</f>
        <v>-207.61532264000971</v>
      </c>
      <c r="L1185" s="9">
        <f>F1185*L$2</f>
        <v>-1.9148641599999914</v>
      </c>
      <c r="M1185" s="8">
        <f t="shared" si="279"/>
        <v>2.3368679959370158</v>
      </c>
      <c r="N1185">
        <f t="shared" si="281"/>
        <v>-0.70230542936454177</v>
      </c>
      <c r="P1185" s="2">
        <f t="shared" si="280"/>
        <v>-277.58213497221368</v>
      </c>
      <c r="Q1185">
        <f t="shared" si="282"/>
        <v>83.893836004516913</v>
      </c>
      <c r="S1185" s="4">
        <f t="shared" si="283"/>
        <v>84.315839840453933</v>
      </c>
      <c r="T1185" s="2">
        <f t="shared" si="284"/>
        <v>-100.86800040170753</v>
      </c>
      <c r="U1185" s="8">
        <f t="shared" si="285"/>
        <v>83.276975946195805</v>
      </c>
      <c r="V1185" s="8">
        <f t="shared" si="286"/>
        <v>-13.253505685512975</v>
      </c>
      <c r="W1185" s="2">
        <f t="shared" si="287"/>
        <v>184.64721483855323</v>
      </c>
      <c r="X1185" s="1">
        <f t="shared" si="288"/>
        <v>-288.98242366608429</v>
      </c>
      <c r="Z1185" s="2">
        <f t="shared" si="289"/>
        <v>-152.76822983144359</v>
      </c>
      <c r="AA1185" s="1">
        <f t="shared" si="290"/>
        <v>238.83583969387402</v>
      </c>
      <c r="AC1185" s="14">
        <f t="shared" si="291"/>
        <v>410.22954884691427</v>
      </c>
      <c r="AS1185">
        <f>ABS(H1185-AC1185)</f>
        <v>420.08567374692711</v>
      </c>
    </row>
    <row r="1186" spans="1:45" x14ac:dyDescent="0.35">
      <c r="A1186">
        <f t="shared" si="277"/>
        <v>4.7319999999998745E-2</v>
      </c>
      <c r="B1186" s="2">
        <v>-11.360000000000001</v>
      </c>
      <c r="C1186">
        <v>-8.6</v>
      </c>
      <c r="D1186" s="44">
        <f t="shared" si="278"/>
        <v>-10.099943784574867</v>
      </c>
      <c r="F1186" s="3">
        <f>IF(G$3=0, C1186,D1186)</f>
        <v>-8.6</v>
      </c>
      <c r="H1186" s="46">
        <f>-I$6*COS(2*PI()*A1186*I$2)</f>
        <v>-10.099943784574867</v>
      </c>
      <c r="J1186" s="2">
        <f>F1186*J$2</f>
        <v>1.7121903399999998</v>
      </c>
      <c r="K1186" s="8">
        <f>F1186*K$2</f>
        <v>-202.89679258000945</v>
      </c>
      <c r="L1186" s="9">
        <f>F1186*L$2</f>
        <v>-1.8713445199999912</v>
      </c>
      <c r="M1186" s="8">
        <f t="shared" si="279"/>
        <v>2.4543141493645417</v>
      </c>
      <c r="N1186">
        <f t="shared" si="281"/>
        <v>-0.65837590583648375</v>
      </c>
      <c r="P1186" s="2">
        <f t="shared" si="280"/>
        <v>-291.50915864452662</v>
      </c>
      <c r="Q1186">
        <f t="shared" si="282"/>
        <v>78.698530628238672</v>
      </c>
      <c r="S1186" s="4">
        <f t="shared" si="283"/>
        <v>79.281500257603213</v>
      </c>
      <c r="T1186" s="2">
        <f t="shared" si="284"/>
        <v>-94.845362567272062</v>
      </c>
      <c r="U1186" s="8">
        <f t="shared" si="285"/>
        <v>78.304664964779334</v>
      </c>
      <c r="V1186" s="8">
        <f t="shared" si="286"/>
        <v>-12.462163887692181</v>
      </c>
      <c r="W1186" s="2">
        <f t="shared" si="287"/>
        <v>188.11442326437674</v>
      </c>
      <c r="X1186" s="1">
        <f t="shared" si="288"/>
        <v>-286.07302718443538</v>
      </c>
      <c r="Z1186" s="2">
        <f t="shared" si="289"/>
        <v>-155.55886374767823</v>
      </c>
      <c r="AA1186" s="1">
        <f t="shared" si="290"/>
        <v>236.36181596894471</v>
      </c>
      <c r="AC1186" s="14">
        <f t="shared" si="291"/>
        <v>412.01407534562929</v>
      </c>
      <c r="AS1186">
        <f>ABS(H1186-AC1186)</f>
        <v>422.11401913020416</v>
      </c>
    </row>
    <row r="1187" spans="1:45" x14ac:dyDescent="0.35">
      <c r="A1187">
        <f t="shared" si="277"/>
        <v>4.7359999999998743E-2</v>
      </c>
      <c r="B1187" s="2">
        <v>-11.729999999999999</v>
      </c>
      <c r="C1187">
        <v>-7.6</v>
      </c>
      <c r="D1187" s="44">
        <f t="shared" si="278"/>
        <v>-10.341466029018459</v>
      </c>
      <c r="F1187" s="3">
        <f>IF(G$3=0, C1187,D1187)</f>
        <v>-7.6</v>
      </c>
      <c r="H1187" s="46">
        <f>-I$6*COS(2*PI()*A1187*I$2)</f>
        <v>-10.341466029018459</v>
      </c>
      <c r="J1187" s="2">
        <f>F1187*J$2</f>
        <v>1.5130984399999998</v>
      </c>
      <c r="K1187" s="8">
        <f>F1187*K$2</f>
        <v>-179.30414228000836</v>
      </c>
      <c r="L1187" s="9">
        <f>F1187*L$2</f>
        <v>-1.6537463199999922</v>
      </c>
      <c r="M1187" s="8">
        <f t="shared" si="279"/>
        <v>2.3705662458364838</v>
      </c>
      <c r="N1187">
        <f t="shared" si="281"/>
        <v>-0.61594537765888391</v>
      </c>
      <c r="P1187" s="2">
        <f t="shared" si="280"/>
        <v>-281.59532320824815</v>
      </c>
      <c r="Q1187">
        <f t="shared" si="282"/>
        <v>73.679910618489316</v>
      </c>
      <c r="S1187" s="4">
        <f t="shared" si="283"/>
        <v>74.396730544325806</v>
      </c>
      <c r="T1187" s="2">
        <f t="shared" si="284"/>
        <v>-89.001656872903666</v>
      </c>
      <c r="U1187" s="8">
        <f t="shared" si="285"/>
        <v>73.480080987616191</v>
      </c>
      <c r="V1187" s="8">
        <f t="shared" si="286"/>
        <v>-11.694332798185771</v>
      </c>
      <c r="W1187" s="2">
        <f t="shared" si="287"/>
        <v>191.22766461716333</v>
      </c>
      <c r="X1187" s="1">
        <f t="shared" si="288"/>
        <v>-283.11548100070013</v>
      </c>
      <c r="Z1187" s="2">
        <f t="shared" si="289"/>
        <v>-158.05715100416538</v>
      </c>
      <c r="AA1187" s="1">
        <f t="shared" si="290"/>
        <v>233.84805923365951</v>
      </c>
      <c r="AC1187" s="14">
        <f t="shared" si="291"/>
        <v>413.38139105263707</v>
      </c>
      <c r="AS1187">
        <f>ABS(H1187-AC1187)</f>
        <v>423.72285708165555</v>
      </c>
    </row>
    <row r="1188" spans="1:45" x14ac:dyDescent="0.35">
      <c r="A1188">
        <f t="shared" si="277"/>
        <v>4.7399999999998742E-2</v>
      </c>
      <c r="B1188" s="2">
        <v>-12.1</v>
      </c>
      <c r="C1188">
        <v>-9.6</v>
      </c>
      <c r="D1188" s="44">
        <f t="shared" si="278"/>
        <v>-10.580636713268058</v>
      </c>
      <c r="F1188" s="3">
        <f>IF(G$3=0, C1188,D1188)</f>
        <v>-9.6</v>
      </c>
      <c r="H1188" s="46">
        <f>-I$6*COS(2*PI()*A1188*I$2)</f>
        <v>-10.580636713268058</v>
      </c>
      <c r="J1188" s="2">
        <f>F1188*J$2</f>
        <v>1.9112822399999998</v>
      </c>
      <c r="K1188" s="8">
        <f>F1188*K$2</f>
        <v>-226.48944288001056</v>
      </c>
      <c r="L1188" s="9">
        <f>F1188*L$2</f>
        <v>-2.0889427199999901</v>
      </c>
      <c r="M1188" s="8">
        <f t="shared" si="279"/>
        <v>2.129043817658884</v>
      </c>
      <c r="N1188">
        <f t="shared" si="281"/>
        <v>-0.57783783527099186</v>
      </c>
      <c r="P1188" s="2">
        <f t="shared" si="280"/>
        <v>-252.98405289849768</v>
      </c>
      <c r="Q1188">
        <f t="shared" si="282"/>
        <v>69.171203529327329</v>
      </c>
      <c r="S1188" s="4">
        <f t="shared" si="283"/>
        <v>69.21130462698622</v>
      </c>
      <c r="T1188" s="2">
        <f t="shared" si="284"/>
        <v>-82.798272734134969</v>
      </c>
      <c r="U1188" s="8">
        <f t="shared" si="285"/>
        <v>68.358545221546734</v>
      </c>
      <c r="V1188" s="8">
        <f t="shared" si="286"/>
        <v>-10.879241920750273</v>
      </c>
      <c r="W1188" s="2">
        <f t="shared" si="287"/>
        <v>194.11382412779648</v>
      </c>
      <c r="X1188" s="1">
        <f t="shared" si="288"/>
        <v>-280.11329718535745</v>
      </c>
      <c r="Z1188" s="2">
        <f t="shared" si="289"/>
        <v>-160.36797824604332</v>
      </c>
      <c r="AA1188" s="1">
        <f t="shared" si="290"/>
        <v>231.29755087083677</v>
      </c>
      <c r="AC1188" s="14">
        <f t="shared" si="291"/>
        <v>414.53213307788297</v>
      </c>
      <c r="AS1188">
        <f>ABS(H1188-AC1188)</f>
        <v>425.11276979115104</v>
      </c>
    </row>
    <row r="1189" spans="1:45" x14ac:dyDescent="0.35">
      <c r="A1189">
        <f t="shared" si="277"/>
        <v>4.743999999999874E-2</v>
      </c>
      <c r="B1189" s="2">
        <v>-12.47</v>
      </c>
      <c r="C1189">
        <v>-10</v>
      </c>
      <c r="D1189" s="44">
        <f t="shared" si="278"/>
        <v>-10.817401451972582</v>
      </c>
      <c r="F1189" s="3">
        <f>IF(G$3=0, C1189,D1189)</f>
        <v>-10</v>
      </c>
      <c r="H1189" s="46">
        <f>-I$6*COS(2*PI()*A1189*I$2)</f>
        <v>-10.817401451972582</v>
      </c>
      <c r="J1189" s="2">
        <f>F1189*J$2</f>
        <v>1.9909189999999999</v>
      </c>
      <c r="K1189" s="8">
        <f>F1189*K$2</f>
        <v>-235.926503000011</v>
      </c>
      <c r="L1189" s="9">
        <f>F1189*L$2</f>
        <v>-2.1759819999999901</v>
      </c>
      <c r="M1189" s="8">
        <f t="shared" si="279"/>
        <v>2.4891200752709919</v>
      </c>
      <c r="N1189">
        <f t="shared" si="281"/>
        <v>-0.53328532395572692</v>
      </c>
      <c r="P1189" s="2">
        <f t="shared" si="280"/>
        <v>-295.66064640933791</v>
      </c>
      <c r="Q1189">
        <f t="shared" si="282"/>
        <v>63.901909922955852</v>
      </c>
      <c r="S1189" s="4">
        <f t="shared" si="283"/>
        <v>64.215047998226851</v>
      </c>
      <c r="T1189" s="2">
        <f t="shared" si="284"/>
        <v>-76.82119397182467</v>
      </c>
      <c r="U1189" s="8">
        <f t="shared" si="285"/>
        <v>63.423847970335963</v>
      </c>
      <c r="V1189" s="8">
        <f t="shared" si="286"/>
        <v>-10.093886336783552</v>
      </c>
      <c r="W1189" s="2">
        <f t="shared" si="287"/>
        <v>197.31502445122248</v>
      </c>
      <c r="X1189" s="1">
        <f t="shared" si="288"/>
        <v>-277.06160328569268</v>
      </c>
      <c r="Z1189" s="2">
        <f t="shared" si="289"/>
        <v>-162.93900564929004</v>
      </c>
      <c r="AA1189" s="1">
        <f t="shared" si="290"/>
        <v>228.70615263109005</v>
      </c>
      <c r="AC1189" s="14">
        <f t="shared" si="291"/>
        <v>415.92729074552898</v>
      </c>
      <c r="AS1189">
        <f>ABS(H1189-AC1189)</f>
        <v>426.74469219750154</v>
      </c>
    </row>
    <row r="1190" spans="1:45" x14ac:dyDescent="0.35">
      <c r="A1190">
        <f t="shared" si="277"/>
        <v>4.7479999999998738E-2</v>
      </c>
      <c r="B1190" s="2">
        <v>-11.729999999999999</v>
      </c>
      <c r="C1190">
        <v>-9.4</v>
      </c>
      <c r="D1190" s="44">
        <f t="shared" si="278"/>
        <v>-11.051706406872283</v>
      </c>
      <c r="F1190" s="3">
        <f>IF(G$3=0, C1190,D1190)</f>
        <v>-9.4</v>
      </c>
      <c r="H1190" s="46">
        <f>-I$6*COS(2*PI()*A1190*I$2)</f>
        <v>-11.051706406872283</v>
      </c>
      <c r="J1190" s="2">
        <f>F1190*J$2</f>
        <v>1.87146386</v>
      </c>
      <c r="K1190" s="8">
        <f>F1190*K$2</f>
        <v>-221.77091282001035</v>
      </c>
      <c r="L1190" s="9">
        <f>F1190*L$2</f>
        <v>-2.0454230799999906</v>
      </c>
      <c r="M1190" s="8">
        <f t="shared" si="279"/>
        <v>2.5242043239557268</v>
      </c>
      <c r="N1190">
        <f t="shared" si="281"/>
        <v>-0.48810484318167879</v>
      </c>
      <c r="P1190" s="2">
        <f t="shared" si="280"/>
        <v>-299.82841292296683</v>
      </c>
      <c r="Q1190">
        <f t="shared" si="282"/>
        <v>58.558337965001833</v>
      </c>
      <c r="S1190" s="4">
        <f t="shared" si="283"/>
        <v>59.03711920895757</v>
      </c>
      <c r="T1190" s="2">
        <f t="shared" si="284"/>
        <v>-70.626778732833742</v>
      </c>
      <c r="U1190" s="8">
        <f t="shared" si="285"/>
        <v>58.309716959472141</v>
      </c>
      <c r="V1190" s="8">
        <f t="shared" si="286"/>
        <v>-9.2799739239128716</v>
      </c>
      <c r="W1190" s="2">
        <f t="shared" si="287"/>
        <v>200.24040931386801</v>
      </c>
      <c r="X1190" s="1">
        <f t="shared" si="288"/>
        <v>-273.96466509120376</v>
      </c>
      <c r="Z1190" s="2">
        <f t="shared" si="289"/>
        <v>-165.28230466075408</v>
      </c>
      <c r="AA1190" s="1">
        <f t="shared" si="290"/>
        <v>226.07748632953511</v>
      </c>
      <c r="AC1190" s="14">
        <f t="shared" si="291"/>
        <v>417.03792171949021</v>
      </c>
      <c r="AS1190">
        <f>ABS(H1190-AC1190)</f>
        <v>428.08962812636247</v>
      </c>
    </row>
    <row r="1191" spans="1:45" x14ac:dyDescent="0.35">
      <c r="A1191">
        <f t="shared" si="277"/>
        <v>4.7519999999998737E-2</v>
      </c>
      <c r="B1191" s="2">
        <v>-11.729999999999999</v>
      </c>
      <c r="C1191">
        <v>-9.8000000000000007</v>
      </c>
      <c r="D1191" s="44">
        <f t="shared" si="278"/>
        <v>-11.283498299040806</v>
      </c>
      <c r="F1191" s="3">
        <f>IF(G$3=0, C1191,D1191)</f>
        <v>-9.8000000000000007</v>
      </c>
      <c r="H1191" s="46">
        <f>-I$6*COS(2*PI()*A1191*I$2)</f>
        <v>-11.283498299040806</v>
      </c>
      <c r="J1191" s="2">
        <f>F1191*J$2</f>
        <v>1.9511006200000001</v>
      </c>
      <c r="K1191" s="8">
        <f>F1191*K$2</f>
        <v>-231.20797294001079</v>
      </c>
      <c r="L1191" s="9">
        <f>F1191*L$2</f>
        <v>-2.1324623599999901</v>
      </c>
      <c r="M1191" s="8">
        <f t="shared" si="279"/>
        <v>2.3595687031816786</v>
      </c>
      <c r="N1191">
        <f t="shared" si="281"/>
        <v>-0.4458711589203031</v>
      </c>
      <c r="P1191" s="2">
        <f t="shared" si="280"/>
        <v>-280.32925078501216</v>
      </c>
      <c r="Q1191">
        <f t="shared" si="282"/>
        <v>53.562282024586629</v>
      </c>
      <c r="S1191" s="4">
        <f t="shared" si="283"/>
        <v>53.789388367768318</v>
      </c>
      <c r="T1191" s="2">
        <f t="shared" si="284"/>
        <v>-64.348858503387547</v>
      </c>
      <c r="U1191" s="8">
        <f t="shared" si="285"/>
        <v>53.126643934750263</v>
      </c>
      <c r="V1191" s="8">
        <f t="shared" si="286"/>
        <v>-8.4550894102633531</v>
      </c>
      <c r="W1191" s="2">
        <f t="shared" si="287"/>
        <v>203.33788635837001</v>
      </c>
      <c r="X1191" s="1">
        <f t="shared" si="288"/>
        <v>-270.81982100699685</v>
      </c>
      <c r="Z1191" s="2">
        <f t="shared" si="289"/>
        <v>-167.76776937006298</v>
      </c>
      <c r="AA1191" s="1">
        <f t="shared" si="290"/>
        <v>223.40929094869685</v>
      </c>
      <c r="AC1191" s="14">
        <f t="shared" si="291"/>
        <v>418.29208789680354</v>
      </c>
      <c r="AS1191">
        <f>ABS(H1191-AC1191)</f>
        <v>429.57558619584432</v>
      </c>
    </row>
    <row r="1192" spans="1:45" x14ac:dyDescent="0.35">
      <c r="A1192">
        <f t="shared" si="277"/>
        <v>4.7559999999998735E-2</v>
      </c>
      <c r="B1192" s="2">
        <v>-12.84</v>
      </c>
      <c r="C1192">
        <v>-9</v>
      </c>
      <c r="D1192" s="44">
        <f t="shared" si="278"/>
        <v>-11.512724421000927</v>
      </c>
      <c r="F1192" s="3">
        <f>IF(G$3=0, C1192,D1192)</f>
        <v>-9</v>
      </c>
      <c r="H1192" s="46">
        <f>-I$6*COS(2*PI()*A1192*I$2)</f>
        <v>-11.512724421000927</v>
      </c>
      <c r="J1192" s="2">
        <f>F1192*J$2</f>
        <v>1.7918270999999999</v>
      </c>
      <c r="K1192" s="8">
        <f>F1192*K$2</f>
        <v>-212.33385270000991</v>
      </c>
      <c r="L1192" s="9">
        <f>F1192*L$2</f>
        <v>-1.9583837999999909</v>
      </c>
      <c r="M1192" s="8">
        <f t="shared" si="279"/>
        <v>2.3969717789203031</v>
      </c>
      <c r="N1192">
        <f t="shared" si="281"/>
        <v>-0.40296800074658934</v>
      </c>
      <c r="P1192" s="2">
        <f t="shared" si="280"/>
        <v>-284.77025496459743</v>
      </c>
      <c r="Q1192">
        <f t="shared" si="282"/>
        <v>48.487078063582445</v>
      </c>
      <c r="S1192" s="4">
        <f t="shared" si="283"/>
        <v>48.925666042502755</v>
      </c>
      <c r="T1192" s="2">
        <f t="shared" si="284"/>
        <v>-58.530332039237948</v>
      </c>
      <c r="U1192" s="8">
        <f t="shared" si="285"/>
        <v>48.322848018626523</v>
      </c>
      <c r="V1192" s="8">
        <f t="shared" si="286"/>
        <v>-7.6905667344216591</v>
      </c>
      <c r="W1192" s="2">
        <f t="shared" si="287"/>
        <v>206.47096250360931</v>
      </c>
      <c r="X1192" s="1">
        <f t="shared" si="288"/>
        <v>-267.62652045382004</v>
      </c>
      <c r="Z1192" s="2">
        <f t="shared" si="289"/>
        <v>-170.28264701394659</v>
      </c>
      <c r="AA1192" s="1">
        <f t="shared" si="290"/>
        <v>220.7010987023225</v>
      </c>
      <c r="AC1192" s="14">
        <f t="shared" si="291"/>
        <v>419.48149447151013</v>
      </c>
      <c r="AS1192">
        <f>ABS(H1192-AC1192)</f>
        <v>430.99421889251107</v>
      </c>
    </row>
    <row r="1193" spans="1:45" x14ac:dyDescent="0.35">
      <c r="A1193">
        <f t="shared" si="277"/>
        <v>4.7599999999998734E-2</v>
      </c>
      <c r="B1193" s="2">
        <v>-13.58</v>
      </c>
      <c r="C1193">
        <v>-10.8</v>
      </c>
      <c r="D1193" s="44">
        <f t="shared" si="278"/>
        <v>-11.739332648709222</v>
      </c>
      <c r="F1193" s="3">
        <f>IF(G$3=0, C1193,D1193)</f>
        <v>-10.8</v>
      </c>
      <c r="H1193" s="46">
        <f>-I$6*COS(2*PI()*A1193*I$2)</f>
        <v>-11.739332648709222</v>
      </c>
      <c r="J1193" s="2">
        <f>F1193*J$2</f>
        <v>2.1501925200000001</v>
      </c>
      <c r="K1193" s="8">
        <f>F1193*K$2</f>
        <v>-254.8006232400119</v>
      </c>
      <c r="L1193" s="9">
        <f>F1193*L$2</f>
        <v>-2.3500605599999891</v>
      </c>
      <c r="M1193" s="8">
        <f t="shared" si="279"/>
        <v>2.1947951007465893</v>
      </c>
      <c r="N1193">
        <f t="shared" si="281"/>
        <v>-0.36368358271783885</v>
      </c>
      <c r="P1193" s="2">
        <f t="shared" si="280"/>
        <v>-260.82093076359234</v>
      </c>
      <c r="Q1193">
        <f t="shared" si="282"/>
        <v>43.838701353420966</v>
      </c>
      <c r="S1193" s="4">
        <f t="shared" si="283"/>
        <v>43.683435894167566</v>
      </c>
      <c r="T1193" s="2">
        <f t="shared" si="284"/>
        <v>-52.258992351360973</v>
      </c>
      <c r="U1193" s="8">
        <f t="shared" si="285"/>
        <v>43.145207912171983</v>
      </c>
      <c r="V1193" s="8">
        <f t="shared" si="286"/>
        <v>-6.8665468680810386</v>
      </c>
      <c r="W1193" s="2">
        <f t="shared" si="287"/>
        <v>209.09618841458209</v>
      </c>
      <c r="X1193" s="1">
        <f t="shared" si="288"/>
        <v>-264.39261789418151</v>
      </c>
      <c r="Z1193" s="2">
        <f t="shared" si="289"/>
        <v>-172.37825068369597</v>
      </c>
      <c r="AA1193" s="1">
        <f t="shared" si="290"/>
        <v>217.95957776562409</v>
      </c>
      <c r="AC1193" s="14">
        <f t="shared" si="291"/>
        <v>420.18921931212515</v>
      </c>
      <c r="AS1193">
        <f>ABS(H1193-AC1193)</f>
        <v>431.9285519608344</v>
      </c>
    </row>
    <row r="1194" spans="1:45" x14ac:dyDescent="0.35">
      <c r="A1194">
        <f t="shared" si="277"/>
        <v>4.7639999999998732E-2</v>
      </c>
      <c r="B1194" s="2">
        <v>-13.21</v>
      </c>
      <c r="C1194">
        <v>-10.8</v>
      </c>
      <c r="D1194" s="44">
        <f t="shared" si="278"/>
        <v>-11.963271453408892</v>
      </c>
      <c r="F1194" s="3">
        <f>IF(G$3=0, C1194,D1194)</f>
        <v>-10.8</v>
      </c>
      <c r="H1194" s="46">
        <f>-I$6*COS(2*PI()*A1194*I$2)</f>
        <v>-11.963271453408892</v>
      </c>
      <c r="J1194" s="2">
        <f>F1194*J$2</f>
        <v>2.1501925200000001</v>
      </c>
      <c r="K1194" s="8">
        <f>F1194*K$2</f>
        <v>-254.8006232400119</v>
      </c>
      <c r="L1194" s="9">
        <f>F1194*L$2</f>
        <v>-2.3500605599999891</v>
      </c>
      <c r="M1194" s="8">
        <f t="shared" si="279"/>
        <v>2.5138761027178389</v>
      </c>
      <c r="N1194">
        <f t="shared" si="281"/>
        <v>-0.31868796574290553</v>
      </c>
      <c r="P1194" s="2">
        <f t="shared" si="280"/>
        <v>-298.63932459343289</v>
      </c>
      <c r="Q1194">
        <f t="shared" si="282"/>
        <v>38.516321446584733</v>
      </c>
      <c r="S1194" s="4">
        <f t="shared" si="283"/>
        <v>38.680136989302582</v>
      </c>
      <c r="T1194" s="2">
        <f t="shared" si="284"/>
        <v>-46.273488833863581</v>
      </c>
      <c r="U1194" s="8">
        <f t="shared" si="285"/>
        <v>38.203555153443723</v>
      </c>
      <c r="V1194" s="8">
        <f t="shared" si="286"/>
        <v>-6.0800843171840082</v>
      </c>
      <c r="W1194" s="2">
        <f t="shared" si="287"/>
        <v>212.13362554282054</v>
      </c>
      <c r="X1194" s="1">
        <f t="shared" si="288"/>
        <v>-261.11173802817399</v>
      </c>
      <c r="Z1194" s="2">
        <f t="shared" si="289"/>
        <v>-174.81436985345209</v>
      </c>
      <c r="AA1194" s="1">
        <f t="shared" si="290"/>
        <v>215.17931254603795</v>
      </c>
      <c r="AC1194" s="14">
        <f t="shared" si="291"/>
        <v>421.23285377167451</v>
      </c>
      <c r="AS1194">
        <f>ABS(H1194-AC1194)</f>
        <v>433.19612522508339</v>
      </c>
    </row>
    <row r="1195" spans="1:45" x14ac:dyDescent="0.35">
      <c r="A1195">
        <f t="shared" si="277"/>
        <v>4.767999999999873E-2</v>
      </c>
      <c r="B1195" s="2">
        <v>-13.58</v>
      </c>
      <c r="C1195">
        <v>-10.6</v>
      </c>
      <c r="D1195" s="44">
        <f t="shared" si="278"/>
        <v>-12.184489913346916</v>
      </c>
      <c r="F1195" s="3">
        <f>IF(G$3=0, C1195,D1195)</f>
        <v>-10.6</v>
      </c>
      <c r="H1195" s="46">
        <f>-I$6*COS(2*PI()*A1195*I$2)</f>
        <v>-12.184489913346916</v>
      </c>
      <c r="J1195" s="2">
        <f>F1195*J$2</f>
        <v>2.1103741399999998</v>
      </c>
      <c r="K1195" s="8">
        <f>F1195*K$2</f>
        <v>-250.08209318001167</v>
      </c>
      <c r="L1195" s="9">
        <f>F1195*L$2</f>
        <v>-2.3065409199999891</v>
      </c>
      <c r="M1195" s="8">
        <f t="shared" si="279"/>
        <v>2.4688804857429054</v>
      </c>
      <c r="N1195">
        <f t="shared" si="281"/>
        <v>-0.27449772081664481</v>
      </c>
      <c r="P1195" s="2">
        <f t="shared" si="280"/>
        <v>-293.31694468659663</v>
      </c>
      <c r="Q1195">
        <f t="shared" si="282"/>
        <v>33.288797526686125</v>
      </c>
      <c r="S1195" s="4">
        <f t="shared" si="283"/>
        <v>33.451137092429043</v>
      </c>
      <c r="T1195" s="2">
        <f t="shared" si="284"/>
        <v>-40.017976646635049</v>
      </c>
      <c r="U1195" s="8">
        <f t="shared" si="285"/>
        <v>33.038982287199552</v>
      </c>
      <c r="V1195" s="8">
        <f t="shared" si="286"/>
        <v>-5.258144098194343</v>
      </c>
      <c r="W1195" s="2">
        <f t="shared" si="287"/>
        <v>214.83824919431041</v>
      </c>
      <c r="X1195" s="1">
        <f t="shared" si="288"/>
        <v>-257.78902818231012</v>
      </c>
      <c r="Z1195" s="2">
        <f t="shared" si="289"/>
        <v>-176.97575739259423</v>
      </c>
      <c r="AA1195" s="1">
        <f t="shared" si="290"/>
        <v>212.36467240289056</v>
      </c>
      <c r="AC1195" s="14">
        <f t="shared" si="291"/>
        <v>421.94477749900659</v>
      </c>
      <c r="AS1195">
        <f>ABS(H1195-AC1195)</f>
        <v>434.1292674123535</v>
      </c>
    </row>
    <row r="1196" spans="1:45" x14ac:dyDescent="0.35">
      <c r="A1196">
        <f t="shared" si="277"/>
        <v>4.7719999999998729E-2</v>
      </c>
      <c r="B1196" s="2">
        <v>-13.21</v>
      </c>
      <c r="C1196">
        <v>-10.6</v>
      </c>
      <c r="D1196" s="44">
        <f t="shared" si="278"/>
        <v>-12.40293772535321</v>
      </c>
      <c r="F1196" s="3">
        <f>IF(G$3=0, C1196,D1196)</f>
        <v>-10.6</v>
      </c>
      <c r="H1196" s="46">
        <f>-I$6*COS(2*PI()*A1196*I$2)</f>
        <v>-12.40293772535321</v>
      </c>
      <c r="J1196" s="2">
        <f>F1196*J$2</f>
        <v>2.1103741399999998</v>
      </c>
      <c r="K1196" s="8">
        <f>F1196*K$2</f>
        <v>-250.08209318001167</v>
      </c>
      <c r="L1196" s="9">
        <f>F1196*L$2</f>
        <v>-2.3065409199999891</v>
      </c>
      <c r="M1196" s="8">
        <f t="shared" si="279"/>
        <v>2.3848718608166446</v>
      </c>
      <c r="N1196">
        <f t="shared" si="281"/>
        <v>-0.23181113786707663</v>
      </c>
      <c r="P1196" s="2">
        <f t="shared" si="280"/>
        <v>-283.37089070669776</v>
      </c>
      <c r="Q1196">
        <f t="shared" si="282"/>
        <v>28.238533175422656</v>
      </c>
      <c r="S1196" s="4">
        <f t="shared" si="283"/>
        <v>28.316864116239312</v>
      </c>
      <c r="T1196" s="2">
        <f t="shared" si="284"/>
        <v>-33.875787354507445</v>
      </c>
      <c r="U1196" s="8">
        <f t="shared" si="285"/>
        <v>27.967969201776747</v>
      </c>
      <c r="V1196" s="8">
        <f t="shared" si="286"/>
        <v>-4.4510938901946613</v>
      </c>
      <c r="W1196" s="2">
        <f t="shared" si="287"/>
        <v>217.77105153567507</v>
      </c>
      <c r="X1196" s="1">
        <f t="shared" si="288"/>
        <v>-254.42095932215449</v>
      </c>
      <c r="Z1196" s="2">
        <f t="shared" si="289"/>
        <v>-179.325690115691</v>
      </c>
      <c r="AA1196" s="1">
        <f t="shared" si="290"/>
        <v>209.51265869472175</v>
      </c>
      <c r="AC1196" s="14">
        <f t="shared" si="291"/>
        <v>422.83261634020215</v>
      </c>
      <c r="AS1196">
        <f>ABS(H1196-AC1196)</f>
        <v>435.23555406555533</v>
      </c>
    </row>
    <row r="1197" spans="1:45" x14ac:dyDescent="0.35">
      <c r="A1197">
        <f t="shared" si="277"/>
        <v>4.7759999999998727E-2</v>
      </c>
      <c r="B1197" s="2">
        <v>-13.58</v>
      </c>
      <c r="C1197">
        <v>-10.6</v>
      </c>
      <c r="D1197" s="44">
        <f t="shared" si="278"/>
        <v>-12.618565216279139</v>
      </c>
      <c r="F1197" s="3">
        <f>IF(G$3=0, C1197,D1197)</f>
        <v>-10.6</v>
      </c>
      <c r="H1197" s="46">
        <f>-I$6*COS(2*PI()*A1197*I$2)</f>
        <v>-12.618565216279139</v>
      </c>
      <c r="J1197" s="2">
        <f>F1197*J$2</f>
        <v>2.1103741399999998</v>
      </c>
      <c r="K1197" s="8">
        <f>F1197*K$2</f>
        <v>-250.08209318001167</v>
      </c>
      <c r="L1197" s="9">
        <f>F1197*L$2</f>
        <v>-2.3065409199999891</v>
      </c>
      <c r="M1197" s="8">
        <f t="shared" si="279"/>
        <v>2.3421852778670766</v>
      </c>
      <c r="N1197">
        <f t="shared" si="281"/>
        <v>-0.18988859779706443</v>
      </c>
      <c r="P1197" s="2">
        <f t="shared" si="280"/>
        <v>-278.32062635543434</v>
      </c>
      <c r="Q1197">
        <f t="shared" si="282"/>
        <v>23.278275140453832</v>
      </c>
      <c r="S1197" s="4">
        <f t="shared" si="283"/>
        <v>23.313919498320921</v>
      </c>
      <c r="T1197" s="2">
        <f t="shared" si="284"/>
        <v>-27.890707674523131</v>
      </c>
      <c r="U1197" s="8">
        <f t="shared" si="285"/>
        <v>23.026666364790184</v>
      </c>
      <c r="V1197" s="8">
        <f t="shared" si="286"/>
        <v>-3.6646870292376206</v>
      </c>
      <c r="W1197" s="2">
        <f t="shared" si="287"/>
        <v>220.54517196764704</v>
      </c>
      <c r="X1197" s="1">
        <f t="shared" si="288"/>
        <v>-251.00998563798595</v>
      </c>
      <c r="Z1197" s="2">
        <f t="shared" si="289"/>
        <v>-181.544689492945</v>
      </c>
      <c r="AA1197" s="1">
        <f t="shared" si="290"/>
        <v>206.62535379855717</v>
      </c>
      <c r="AC1197" s="14">
        <f t="shared" si="291"/>
        <v>423.50583873696655</v>
      </c>
      <c r="AS1197">
        <f>ABS(H1197-AC1197)</f>
        <v>436.12440395324569</v>
      </c>
    </row>
    <row r="1198" spans="1:45" x14ac:dyDescent="0.35">
      <c r="A1198">
        <f t="shared" si="277"/>
        <v>4.7799999999998725E-2</v>
      </c>
      <c r="B1198" s="2">
        <v>-13.21</v>
      </c>
      <c r="C1198">
        <v>-11.8</v>
      </c>
      <c r="D1198" s="44">
        <f t="shared" si="278"/>
        <v>-12.83132335429276</v>
      </c>
      <c r="F1198" s="3">
        <f>IF(G$3=0, C1198,D1198)</f>
        <v>-11.8</v>
      </c>
      <c r="H1198" s="46">
        <f>-I$6*COS(2*PI()*A1198*I$2)</f>
        <v>-12.83132335429276</v>
      </c>
      <c r="J1198" s="2">
        <f>F1198*J$2</f>
        <v>2.34928442</v>
      </c>
      <c r="K1198" s="8">
        <f>F1198*K$2</f>
        <v>-278.39327354001301</v>
      </c>
      <c r="L1198" s="9">
        <f>F1198*L$2</f>
        <v>-2.567658759999988</v>
      </c>
      <c r="M1198" s="8">
        <f t="shared" si="279"/>
        <v>2.3002627377970644</v>
      </c>
      <c r="N1198">
        <f t="shared" si="281"/>
        <v>-0.14871642507951133</v>
      </c>
      <c r="P1198" s="2">
        <f t="shared" si="280"/>
        <v>-273.36036832046551</v>
      </c>
      <c r="Q1198">
        <f t="shared" si="282"/>
        <v>18.40641932021002</v>
      </c>
      <c r="S1198" s="4">
        <f t="shared" si="283"/>
        <v>18.139023298007096</v>
      </c>
      <c r="T1198" s="2">
        <f t="shared" si="284"/>
        <v>-21.699920356271122</v>
      </c>
      <c r="U1198" s="8">
        <f t="shared" si="285"/>
        <v>17.915530578050038</v>
      </c>
      <c r="V1198" s="8">
        <f t="shared" si="286"/>
        <v>-2.8512513053857416</v>
      </c>
      <c r="W1198" s="2">
        <f t="shared" si="287"/>
        <v>223.11927796346282</v>
      </c>
      <c r="X1198" s="1">
        <f t="shared" si="288"/>
        <v>-247.55920057307551</v>
      </c>
      <c r="Z1198" s="2">
        <f t="shared" si="289"/>
        <v>-183.598687433767</v>
      </c>
      <c r="AA1198" s="1">
        <f t="shared" si="290"/>
        <v>203.70538191374197</v>
      </c>
      <c r="AC1198" s="14">
        <f t="shared" si="291"/>
        <v>423.97340857181905</v>
      </c>
      <c r="AS1198">
        <f>ABS(H1198-AC1198)</f>
        <v>436.8047319261118</v>
      </c>
    </row>
    <row r="1199" spans="1:45" x14ac:dyDescent="0.35">
      <c r="A1199">
        <f t="shared" si="277"/>
        <v>4.7839999999998724E-2</v>
      </c>
      <c r="B1199" s="2">
        <v>-12.84</v>
      </c>
      <c r="C1199">
        <v>-12.4</v>
      </c>
      <c r="D1199" s="44">
        <f t="shared" si="278"/>
        <v>-13.041163760028184</v>
      </c>
      <c r="F1199" s="3">
        <f>IF(G$3=0, C1199,D1199)</f>
        <v>-12.4</v>
      </c>
      <c r="H1199" s="46">
        <f>-I$6*COS(2*PI()*A1199*I$2)</f>
        <v>-13.041163760028184</v>
      </c>
      <c r="J1199" s="2">
        <f>F1199*J$2</f>
        <v>2.4687395599999999</v>
      </c>
      <c r="K1199" s="8">
        <f>F1199*K$2</f>
        <v>-292.54886372001363</v>
      </c>
      <c r="L1199" s="9">
        <f>F1199*L$2</f>
        <v>-2.6982176799999875</v>
      </c>
      <c r="M1199" s="8">
        <f t="shared" si="279"/>
        <v>2.4980008450795115</v>
      </c>
      <c r="N1199">
        <f t="shared" si="281"/>
        <v>-0.10400495775352066</v>
      </c>
      <c r="P1199" s="2">
        <f t="shared" si="280"/>
        <v>-296.79969286022305</v>
      </c>
      <c r="Q1199">
        <f t="shared" si="282"/>
        <v>13.116825514086225</v>
      </c>
      <c r="S1199" s="4">
        <f t="shared" si="283"/>
        <v>12.916608679165748</v>
      </c>
      <c r="T1199" s="2">
        <f t="shared" si="284"/>
        <v>-15.452286212224667</v>
      </c>
      <c r="U1199" s="8">
        <f t="shared" si="285"/>
        <v>12.757461851968891</v>
      </c>
      <c r="V1199" s="8">
        <f t="shared" si="286"/>
        <v>-2.0303462183476229</v>
      </c>
      <c r="W1199" s="2">
        <f t="shared" si="287"/>
        <v>225.85928021680439</v>
      </c>
      <c r="X1199" s="1">
        <f t="shared" si="288"/>
        <v>-244.06603835931469</v>
      </c>
      <c r="Z1199" s="2">
        <f t="shared" si="289"/>
        <v>-185.78985133569194</v>
      </c>
      <c r="AA1199" s="1">
        <f t="shared" si="290"/>
        <v>200.75056153911416</v>
      </c>
      <c r="AC1199" s="14">
        <f t="shared" si="291"/>
        <v>424.57949553757089</v>
      </c>
      <c r="AS1199">
        <f>ABS(H1199-AC1199)</f>
        <v>437.6206592975991</v>
      </c>
    </row>
    <row r="1200" spans="1:45" x14ac:dyDescent="0.35">
      <c r="A1200">
        <f t="shared" si="277"/>
        <v>4.7879999999998722E-2</v>
      </c>
      <c r="B1200" s="2">
        <v>-13.95</v>
      </c>
      <c r="C1200">
        <v>-11.6</v>
      </c>
      <c r="D1200" s="44">
        <f t="shared" si="278"/>
        <v>-13.248038717586834</v>
      </c>
      <c r="F1200" s="3">
        <f>IF(G$3=0, C1200,D1200)</f>
        <v>-11.6</v>
      </c>
      <c r="H1200" s="46">
        <f>-I$6*COS(2*PI()*A1200*I$2)</f>
        <v>-13.248038717586834</v>
      </c>
      <c r="J1200" s="2">
        <f>F1200*J$2</f>
        <v>2.3094660399999998</v>
      </c>
      <c r="K1200" s="8">
        <f>F1200*K$2</f>
        <v>-273.67474348001275</v>
      </c>
      <c r="L1200" s="9">
        <f>F1200*L$2</f>
        <v>-2.5241391199999881</v>
      </c>
      <c r="M1200" s="8">
        <f t="shared" si="279"/>
        <v>2.5727445177535206</v>
      </c>
      <c r="N1200">
        <f t="shared" si="281"/>
        <v>-5.7955660904705261E-2</v>
      </c>
      <c r="P1200" s="2">
        <f t="shared" si="280"/>
        <v>-305.66568923409983</v>
      </c>
      <c r="Q1200">
        <f t="shared" si="282"/>
        <v>7.6692210339875713</v>
      </c>
      <c r="S1200" s="4">
        <f t="shared" si="283"/>
        <v>7.7178264317411038</v>
      </c>
      <c r="T1200" s="2">
        <f t="shared" si="284"/>
        <v>-9.2329237435130498</v>
      </c>
      <c r="U1200" s="8">
        <f t="shared" si="285"/>
        <v>7.6227343204929863</v>
      </c>
      <c r="V1200" s="8">
        <f t="shared" si="286"/>
        <v>-1.2131558754136504</v>
      </c>
      <c r="W1200" s="2">
        <f t="shared" si="287"/>
        <v>228.61375214709003</v>
      </c>
      <c r="X1200" s="1">
        <f t="shared" si="288"/>
        <v>-240.53027520723288</v>
      </c>
      <c r="Z1200" s="2">
        <f t="shared" si="289"/>
        <v>-187.99309968714527</v>
      </c>
      <c r="AA1200" s="1">
        <f t="shared" si="290"/>
        <v>197.76070048238</v>
      </c>
      <c r="AC1200" s="14">
        <f t="shared" si="291"/>
        <v>425.16129675405637</v>
      </c>
      <c r="AS1200">
        <f>ABS(H1200-AC1200)</f>
        <v>438.4093354716432</v>
      </c>
    </row>
    <row r="1201" spans="1:45" x14ac:dyDescent="0.35">
      <c r="A1201">
        <f t="shared" si="277"/>
        <v>4.7919999999998721E-2</v>
      </c>
      <c r="B1201" s="2">
        <v>-13.58</v>
      </c>
      <c r="C1201">
        <v>-12</v>
      </c>
      <c r="D1201" s="44">
        <f t="shared" si="278"/>
        <v>-13.451901185387324</v>
      </c>
      <c r="F1201" s="3">
        <f>IF(G$3=0, C1201,D1201)</f>
        <v>-12</v>
      </c>
      <c r="H1201" s="46">
        <f>-I$6*COS(2*PI()*A1201*I$2)</f>
        <v>-13.451901185387324</v>
      </c>
      <c r="J1201" s="2">
        <f>F1201*J$2</f>
        <v>2.3891027999999999</v>
      </c>
      <c r="K1201" s="8">
        <f>F1201*K$2</f>
        <v>-283.11180360001322</v>
      </c>
      <c r="L1201" s="9">
        <f>F1201*L$2</f>
        <v>-2.611178399999988</v>
      </c>
      <c r="M1201" s="8">
        <f t="shared" si="279"/>
        <v>2.3674217009047052</v>
      </c>
      <c r="N1201">
        <f t="shared" si="281"/>
        <v>-1.558141662238488E-2</v>
      </c>
      <c r="P1201" s="2">
        <f t="shared" si="280"/>
        <v>-281.34396451400033</v>
      </c>
      <c r="Q1201">
        <f t="shared" si="282"/>
        <v>2.6550807640229719</v>
      </c>
      <c r="S1201" s="4">
        <f t="shared" si="283"/>
        <v>2.411324064927689</v>
      </c>
      <c r="T1201" s="2">
        <f t="shared" si="284"/>
        <v>-2.8846944679672863</v>
      </c>
      <c r="U1201" s="8">
        <f t="shared" si="285"/>
        <v>2.381613899991311</v>
      </c>
      <c r="V1201" s="8">
        <f t="shared" si="286"/>
        <v>-0.37903313617710066</v>
      </c>
      <c r="W1201" s="2">
        <f t="shared" si="287"/>
        <v>231.29735146371982</v>
      </c>
      <c r="X1201" s="1">
        <f t="shared" si="288"/>
        <v>-236.95300723976013</v>
      </c>
      <c r="Z1201" s="2">
        <f t="shared" si="289"/>
        <v>-190.13796616188702</v>
      </c>
      <c r="AA1201" s="1">
        <f t="shared" si="290"/>
        <v>194.73672725474492</v>
      </c>
      <c r="AC1201" s="14">
        <f t="shared" si="291"/>
        <v>425.65504558228764</v>
      </c>
      <c r="AS1201">
        <f>ABS(H1201-AC1201)</f>
        <v>439.10694676767497</v>
      </c>
    </row>
    <row r="1202" spans="1:45" x14ac:dyDescent="0.35">
      <c r="A1202">
        <f t="shared" si="277"/>
        <v>4.7959999999998719E-2</v>
      </c>
      <c r="B1202" s="2">
        <v>-14.69</v>
      </c>
      <c r="C1202">
        <v>-11.6</v>
      </c>
      <c r="D1202" s="44">
        <f t="shared" si="278"/>
        <v>-13.652704806862515</v>
      </c>
      <c r="F1202" s="3">
        <f>IF(G$3=0, C1202,D1202)</f>
        <v>-11.6</v>
      </c>
      <c r="H1202" s="46">
        <f>-I$6*COS(2*PI()*A1202*I$2)</f>
        <v>-13.652704806862515</v>
      </c>
      <c r="J1202" s="2">
        <f>F1202*J$2</f>
        <v>2.3094660399999998</v>
      </c>
      <c r="K1202" s="8">
        <f>F1202*K$2</f>
        <v>-273.67474348001275</v>
      </c>
      <c r="L1202" s="9">
        <f>F1202*L$2</f>
        <v>-2.5241391199999881</v>
      </c>
      <c r="M1202" s="8">
        <f t="shared" si="279"/>
        <v>2.4046842166223845</v>
      </c>
      <c r="N1202">
        <f t="shared" si="281"/>
        <v>2.745978570251463E-2</v>
      </c>
      <c r="P1202" s="2">
        <f t="shared" si="280"/>
        <v>-285.76688436403617</v>
      </c>
      <c r="Q1202">
        <f t="shared" si="282"/>
        <v>-2.4378852258009456</v>
      </c>
      <c r="S1202" s="4">
        <f t="shared" si="283"/>
        <v>-2.5573401291785491</v>
      </c>
      <c r="T1202" s="2">
        <f t="shared" si="284"/>
        <v>3.0593751502137199</v>
      </c>
      <c r="U1202" s="8">
        <f t="shared" si="285"/>
        <v>-2.5258308857129301</v>
      </c>
      <c r="V1202" s="8">
        <f t="shared" si="286"/>
        <v>0.40198522609741599</v>
      </c>
      <c r="W1202" s="2">
        <f t="shared" si="287"/>
        <v>234.06831277179285</v>
      </c>
      <c r="X1202" s="1">
        <f t="shared" si="288"/>
        <v>-233.33288330760061</v>
      </c>
      <c r="Z1202" s="2">
        <f t="shared" si="289"/>
        <v>-192.3551133547536</v>
      </c>
      <c r="AA1202" s="1">
        <f t="shared" si="290"/>
        <v>191.67749229643977</v>
      </c>
      <c r="AC1202" s="14">
        <f t="shared" si="291"/>
        <v>426.14779029433004</v>
      </c>
      <c r="AS1202">
        <f>ABS(H1202-AC1202)</f>
        <v>439.80049510119255</v>
      </c>
    </row>
    <row r="1203" spans="1:45" x14ac:dyDescent="0.35">
      <c r="A1203">
        <f t="shared" si="277"/>
        <v>4.7999999999998717E-2</v>
      </c>
      <c r="B1203" s="2">
        <v>-15.8</v>
      </c>
      <c r="C1203">
        <v>-12.6</v>
      </c>
      <c r="D1203" s="44">
        <f t="shared" si="278"/>
        <v>-13.850403921000536</v>
      </c>
      <c r="F1203" s="3">
        <f>IF(G$3=0, C1203,D1203)</f>
        <v>-12.6</v>
      </c>
      <c r="H1203" s="46">
        <f>-I$6*COS(2*PI()*A1203*I$2)</f>
        <v>-13.850403921000536</v>
      </c>
      <c r="J1203" s="2">
        <f>F1203*J$2</f>
        <v>2.5085579399999998</v>
      </c>
      <c r="K1203" s="8">
        <f>F1203*K$2</f>
        <v>-297.26739378001383</v>
      </c>
      <c r="L1203" s="9">
        <f>F1203*L$2</f>
        <v>-2.741737319999987</v>
      </c>
      <c r="M1203" s="8">
        <f t="shared" si="279"/>
        <v>2.2820062542974853</v>
      </c>
      <c r="N1203">
        <f t="shared" si="281"/>
        <v>6.8305187447557147E-2</v>
      </c>
      <c r="P1203" s="2">
        <f t="shared" si="280"/>
        <v>-271.23685825421182</v>
      </c>
      <c r="Q1203">
        <f t="shared" si="282"/>
        <v>-7.2718956372929817</v>
      </c>
      <c r="S1203" s="4">
        <f t="shared" si="283"/>
        <v>-7.7316267029954835</v>
      </c>
      <c r="T1203" s="2">
        <f t="shared" si="284"/>
        <v>9.2494331653377557</v>
      </c>
      <c r="U1203" s="8">
        <f t="shared" si="285"/>
        <v>-7.6363645572252139</v>
      </c>
      <c r="V1203" s="8">
        <f t="shared" si="286"/>
        <v>1.215325123491801</v>
      </c>
      <c r="W1203" s="2">
        <f t="shared" si="287"/>
        <v>236.39225845781434</v>
      </c>
      <c r="X1203" s="1">
        <f t="shared" si="288"/>
        <v>-229.67681699906652</v>
      </c>
      <c r="Z1203" s="2">
        <f t="shared" si="289"/>
        <v>-194.2033231821527</v>
      </c>
      <c r="AA1203" s="1">
        <f t="shared" si="290"/>
        <v>188.58886322421867</v>
      </c>
      <c r="AC1203" s="14">
        <f t="shared" si="291"/>
        <v>426.19644680552483</v>
      </c>
      <c r="AS1203">
        <f>ABS(H1203-AC1203)</f>
        <v>440.04685072652535</v>
      </c>
    </row>
    <row r="1204" spans="1:45" x14ac:dyDescent="0.35">
      <c r="A1204">
        <f t="shared" si="277"/>
        <v>4.8039999999998716E-2</v>
      </c>
      <c r="B1204" s="2">
        <v>-15.43</v>
      </c>
      <c r="C1204">
        <v>-12.4</v>
      </c>
      <c r="D1204" s="44">
        <f t="shared" si="278"/>
        <v>-14.044953572727715</v>
      </c>
      <c r="F1204" s="3">
        <f>IF(G$3=0, C1204,D1204)</f>
        <v>-12.4</v>
      </c>
      <c r="H1204" s="46">
        <f>-I$6*COS(2*PI()*A1204*I$2)</f>
        <v>-14.044953572727715</v>
      </c>
      <c r="J1204" s="2">
        <f>F1204*J$2</f>
        <v>2.4687395599999999</v>
      </c>
      <c r="K1204" s="8">
        <f>F1204*K$2</f>
        <v>-292.54886372001363</v>
      </c>
      <c r="L1204" s="9">
        <f>F1204*L$2</f>
        <v>-2.6982176799999875</v>
      </c>
      <c r="M1204" s="8">
        <f t="shared" si="279"/>
        <v>2.4402527525524427</v>
      </c>
      <c r="N1204">
        <f t="shared" si="281"/>
        <v>0.11198302744021513</v>
      </c>
      <c r="P1204" s="2">
        <f t="shared" si="280"/>
        <v>-289.99549814272086</v>
      </c>
      <c r="Q1204">
        <f t="shared" si="282"/>
        <v>-12.44022440474199</v>
      </c>
      <c r="S1204" s="4">
        <f t="shared" si="283"/>
        <v>-12.698189332189536</v>
      </c>
      <c r="T1204" s="2">
        <f t="shared" si="284"/>
        <v>15.190988657456474</v>
      </c>
      <c r="U1204" s="8">
        <f t="shared" si="285"/>
        <v>-12.541733671608709</v>
      </c>
      <c r="V1204" s="8">
        <f t="shared" si="286"/>
        <v>1.9960131432996491</v>
      </c>
      <c r="W1204" s="2">
        <f t="shared" si="287"/>
        <v>238.92625016440428</v>
      </c>
      <c r="X1204" s="1">
        <f t="shared" si="288"/>
        <v>-225.98155972139912</v>
      </c>
      <c r="Z1204" s="2">
        <f t="shared" si="289"/>
        <v>-196.22522778144389</v>
      </c>
      <c r="AA1204" s="1">
        <f t="shared" si="290"/>
        <v>185.46807757905998</v>
      </c>
      <c r="AC1204" s="14">
        <f t="shared" si="291"/>
        <v>426.39034088676391</v>
      </c>
      <c r="AS1204">
        <f>ABS(H1204-AC1204)</f>
        <v>440.43529445949162</v>
      </c>
    </row>
    <row r="1205" spans="1:45" x14ac:dyDescent="0.35">
      <c r="A1205">
        <f t="shared" si="277"/>
        <v>4.8079999999998714E-2</v>
      </c>
      <c r="B1205" s="2">
        <v>-15.06</v>
      </c>
      <c r="C1205">
        <v>-12.8</v>
      </c>
      <c r="D1205" s="44">
        <f t="shared" si="278"/>
        <v>-14.236309523130981</v>
      </c>
      <c r="F1205" s="3">
        <f>IF(G$3=0, C1205,D1205)</f>
        <v>-12.8</v>
      </c>
      <c r="H1205" s="46">
        <f>-I$6*COS(2*PI()*A1205*I$2)</f>
        <v>-14.236309523130981</v>
      </c>
      <c r="J1205" s="2">
        <f>F1205*J$2</f>
        <v>2.54837632</v>
      </c>
      <c r="K1205" s="8">
        <f>F1205*K$2</f>
        <v>-301.9859238400141</v>
      </c>
      <c r="L1205" s="9">
        <f>F1205*L$2</f>
        <v>-2.7852569599999875</v>
      </c>
      <c r="M1205" s="8">
        <f t="shared" si="279"/>
        <v>2.356756532559785</v>
      </c>
      <c r="N1205">
        <f t="shared" si="281"/>
        <v>0.15416637694084662</v>
      </c>
      <c r="P1205" s="2">
        <f t="shared" si="280"/>
        <v>-280.10863931527166</v>
      </c>
      <c r="Q1205">
        <f t="shared" si="282"/>
        <v>-17.43234858548233</v>
      </c>
      <c r="S1205" s="4">
        <f t="shared" si="283"/>
        <v>-17.860849012922532</v>
      </c>
      <c r="T1205" s="2">
        <f t="shared" si="284"/>
        <v>21.367137287837615</v>
      </c>
      <c r="U1205" s="8">
        <f t="shared" si="285"/>
        <v>-17.640783706149431</v>
      </c>
      <c r="V1205" s="8">
        <f t="shared" si="286"/>
        <v>2.8075254233224416</v>
      </c>
      <c r="W1205" s="2">
        <f t="shared" si="287"/>
        <v>241.17254837885559</v>
      </c>
      <c r="X1205" s="1">
        <f t="shared" si="288"/>
        <v>-222.25156097091721</v>
      </c>
      <c r="Z1205" s="2">
        <f t="shared" si="289"/>
        <v>-198.00981125066869</v>
      </c>
      <c r="AA1205" s="1">
        <f t="shared" si="290"/>
        <v>182.3189097399484</v>
      </c>
      <c r="AC1205" s="14">
        <f t="shared" si="291"/>
        <v>426.29898354212639</v>
      </c>
      <c r="AS1205">
        <f>ABS(H1205-AC1205)</f>
        <v>440.53529306525735</v>
      </c>
    </row>
    <row r="1206" spans="1:45" x14ac:dyDescent="0.35">
      <c r="A1206">
        <f t="shared" si="277"/>
        <v>4.8119999999998712E-2</v>
      </c>
      <c r="B1206" s="2">
        <v>-15.43</v>
      </c>
      <c r="C1206">
        <v>-12</v>
      </c>
      <c r="D1206" s="44">
        <f t="shared" si="278"/>
        <v>-14.42442825951739</v>
      </c>
      <c r="F1206" s="3">
        <f>IF(G$3=0, C1206,D1206)</f>
        <v>-12</v>
      </c>
      <c r="H1206" s="46">
        <f>-I$6*COS(2*PI()*A1206*I$2)</f>
        <v>-14.42442825951739</v>
      </c>
      <c r="J1206" s="2">
        <f>F1206*J$2</f>
        <v>2.3891027999999999</v>
      </c>
      <c r="K1206" s="8">
        <f>F1206*K$2</f>
        <v>-283.11180360001322</v>
      </c>
      <c r="L1206" s="9">
        <f>F1206*L$2</f>
        <v>-2.611178399999988</v>
      </c>
      <c r="M1206" s="8">
        <f t="shared" si="279"/>
        <v>2.3942099430591535</v>
      </c>
      <c r="N1206">
        <f t="shared" si="281"/>
        <v>0.19702010129066522</v>
      </c>
      <c r="P1206" s="2">
        <f t="shared" si="280"/>
        <v>-284.55357525453178</v>
      </c>
      <c r="Q1206">
        <f t="shared" si="282"/>
        <v>-22.503690859025753</v>
      </c>
      <c r="S1206" s="4">
        <f t="shared" si="283"/>
        <v>-22.720659315966589</v>
      </c>
      <c r="T1206" s="2">
        <f t="shared" si="284"/>
        <v>27.180983755206576</v>
      </c>
      <c r="U1206" s="8">
        <f t="shared" si="285"/>
        <v>-22.440715800468656</v>
      </c>
      <c r="V1206" s="8">
        <f t="shared" si="286"/>
        <v>3.5714331730855635</v>
      </c>
      <c r="W1206" s="2">
        <f t="shared" si="287"/>
        <v>243.61869825875482</v>
      </c>
      <c r="X1206" s="1">
        <f t="shared" si="288"/>
        <v>-218.48372982177779</v>
      </c>
      <c r="Z1206" s="2">
        <f t="shared" si="289"/>
        <v>-199.95969344609782</v>
      </c>
      <c r="AA1206" s="1">
        <f t="shared" si="290"/>
        <v>179.1387307794125</v>
      </c>
      <c r="AC1206" s="14">
        <f t="shared" si="291"/>
        <v>426.32886221125284</v>
      </c>
      <c r="AS1206">
        <f>ABS(H1206-AC1206)</f>
        <v>440.75329047077025</v>
      </c>
    </row>
    <row r="1207" spans="1:45" x14ac:dyDescent="0.35">
      <c r="A1207">
        <f t="shared" si="277"/>
        <v>4.8159999999998711E-2</v>
      </c>
      <c r="B1207" s="2">
        <v>-16.170000000000002</v>
      </c>
      <c r="C1207">
        <v>-12.4</v>
      </c>
      <c r="D1207" s="44">
        <f t="shared" si="278"/>
        <v>-14.609267005308514</v>
      </c>
      <c r="F1207" s="3">
        <f>IF(G$3=0, C1207,D1207)</f>
        <v>-12.4</v>
      </c>
      <c r="H1207" s="46">
        <f>-I$6*COS(2*PI()*A1207*I$2)</f>
        <v>-14.609267005308514</v>
      </c>
      <c r="J1207" s="2">
        <f>F1207*J$2</f>
        <v>2.4687395599999999</v>
      </c>
      <c r="K1207" s="8">
        <f>F1207*K$2</f>
        <v>-292.54886372001363</v>
      </c>
      <c r="L1207" s="9">
        <f>F1207*L$2</f>
        <v>-2.6982176799999875</v>
      </c>
      <c r="M1207" s="8">
        <f t="shared" si="279"/>
        <v>2.1920826987093345</v>
      </c>
      <c r="N1207">
        <f t="shared" si="281"/>
        <v>0.2362559703065911</v>
      </c>
      <c r="P1207" s="2">
        <f t="shared" si="280"/>
        <v>-260.60811274098745</v>
      </c>
      <c r="Q1207">
        <f t="shared" si="282"/>
        <v>-27.148274705106566</v>
      </c>
      <c r="S1207" s="4">
        <f t="shared" si="283"/>
        <v>-27.654409686397219</v>
      </c>
      <c r="T1207" s="2">
        <f t="shared" si="284"/>
        <v>33.083285568106866</v>
      </c>
      <c r="U1207" s="8">
        <f t="shared" si="285"/>
        <v>-27.313676939210179</v>
      </c>
      <c r="V1207" s="8">
        <f t="shared" si="286"/>
        <v>4.3469634733130995</v>
      </c>
      <c r="W1207" s="2">
        <f t="shared" si="287"/>
        <v>245.66471357698435</v>
      </c>
      <c r="X1207" s="1">
        <f t="shared" si="288"/>
        <v>-214.6842547951251</v>
      </c>
      <c r="Z1207" s="2">
        <f t="shared" si="289"/>
        <v>-201.57944657988116</v>
      </c>
      <c r="AA1207" s="1">
        <f t="shared" si="290"/>
        <v>175.93279110306159</v>
      </c>
      <c r="AC1207" s="14">
        <f t="shared" si="291"/>
        <v>425.94446815335903</v>
      </c>
      <c r="AS1207">
        <f>ABS(H1207-AC1207)</f>
        <v>440.55373515866756</v>
      </c>
    </row>
    <row r="1208" spans="1:45" x14ac:dyDescent="0.35">
      <c r="A1208">
        <f t="shared" si="277"/>
        <v>4.8199999999998709E-2</v>
      </c>
      <c r="B1208" s="2">
        <v>-16.170000000000002</v>
      </c>
      <c r="C1208">
        <v>-13.6</v>
      </c>
      <c r="D1208" s="44">
        <f t="shared" si="278"/>
        <v>-14.790783729767627</v>
      </c>
      <c r="F1208" s="3">
        <f>IF(G$3=0, C1208,D1208)</f>
        <v>-13.6</v>
      </c>
      <c r="H1208" s="46">
        <f>-I$6*COS(2*PI()*A1208*I$2)</f>
        <v>-14.790783729767627</v>
      </c>
      <c r="J1208" s="2">
        <f>F1208*J$2</f>
        <v>2.7076498399999998</v>
      </c>
      <c r="K1208" s="8">
        <f>F1208*K$2</f>
        <v>-320.86004408001497</v>
      </c>
      <c r="L1208" s="9">
        <f>F1208*L$2</f>
        <v>-2.959335519999986</v>
      </c>
      <c r="M1208" s="8">
        <f t="shared" si="279"/>
        <v>2.232483589693409</v>
      </c>
      <c r="N1208">
        <f t="shared" si="281"/>
        <v>0.27621497083015178</v>
      </c>
      <c r="P1208" s="2">
        <f t="shared" si="280"/>
        <v>-265.40058901490704</v>
      </c>
      <c r="Q1208">
        <f t="shared" si="282"/>
        <v>-31.878270542588794</v>
      </c>
      <c r="S1208" s="4">
        <f t="shared" si="283"/>
        <v>-32.605122472895374</v>
      </c>
      <c r="T1208" s="2">
        <f t="shared" si="284"/>
        <v>39.005879712720272</v>
      </c>
      <c r="U1208" s="8">
        <f t="shared" si="285"/>
        <v>-32.203391498394616</v>
      </c>
      <c r="V1208" s="8">
        <f t="shared" si="286"/>
        <v>5.1251600753673907</v>
      </c>
      <c r="W1208" s="2">
        <f t="shared" si="287"/>
        <v>247.76754036323197</v>
      </c>
      <c r="X1208" s="1">
        <f t="shared" si="288"/>
        <v>-210.85225723911364</v>
      </c>
      <c r="Z1208" s="2">
        <f t="shared" si="289"/>
        <v>-203.24646804227177</v>
      </c>
      <c r="AA1208" s="1">
        <f t="shared" si="290"/>
        <v>172.70033895067067</v>
      </c>
      <c r="AC1208" s="14">
        <f t="shared" si="291"/>
        <v>425.59303938927007</v>
      </c>
      <c r="AS1208">
        <f>ABS(H1208-AC1208)</f>
        <v>440.38382311903769</v>
      </c>
    </row>
    <row r="1209" spans="1:45" x14ac:dyDescent="0.35">
      <c r="A1209">
        <f t="shared" si="277"/>
        <v>4.8239999999998708E-2</v>
      </c>
      <c r="B1209" s="2">
        <v>-15.43</v>
      </c>
      <c r="C1209">
        <v>-13.4</v>
      </c>
      <c r="D1209" s="44">
        <f t="shared" si="278"/>
        <v>-14.968937157556876</v>
      </c>
      <c r="F1209" s="3">
        <f>IF(G$3=0, C1209,D1209)</f>
        <v>-13.4</v>
      </c>
      <c r="H1209" s="46">
        <f>-I$6*COS(2*PI()*A1209*I$2)</f>
        <v>-14.968937157556876</v>
      </c>
      <c r="J1209" s="2">
        <f>F1209*J$2</f>
        <v>2.6678314599999999</v>
      </c>
      <c r="K1209" s="8">
        <f>F1209*K$2</f>
        <v>-316.14151402001477</v>
      </c>
      <c r="L1209" s="9">
        <f>F1209*L$2</f>
        <v>-2.9158158799999865</v>
      </c>
      <c r="M1209" s="8">
        <f t="shared" si="279"/>
        <v>2.431434869169848</v>
      </c>
      <c r="N1209">
        <f t="shared" si="281"/>
        <v>0.31973498040993303</v>
      </c>
      <c r="P1209" s="2">
        <f t="shared" si="280"/>
        <v>-288.98177353742619</v>
      </c>
      <c r="Q1209">
        <f t="shared" si="282"/>
        <v>-37.028532608749785</v>
      </c>
      <c r="S1209" s="4">
        <f t="shared" si="283"/>
        <v>-37.512913619579926</v>
      </c>
      <c r="T1209" s="2">
        <f t="shared" si="284"/>
        <v>44.877126210317975</v>
      </c>
      <c r="U1209" s="8">
        <f t="shared" si="285"/>
        <v>-37.050713259581755</v>
      </c>
      <c r="V1209" s="8">
        <f t="shared" si="286"/>
        <v>5.8966098763653498</v>
      </c>
      <c r="W1209" s="2">
        <f t="shared" si="287"/>
        <v>249.8581369518339</v>
      </c>
      <c r="X1209" s="1">
        <f t="shared" si="288"/>
        <v>-206.9879263072032</v>
      </c>
      <c r="Z1209" s="2">
        <f t="shared" si="289"/>
        <v>-204.90373044906528</v>
      </c>
      <c r="AA1209" s="1">
        <f t="shared" si="290"/>
        <v>169.44152953123589</v>
      </c>
      <c r="AC1209" s="14">
        <f t="shared" si="291"/>
        <v>425.19627635943516</v>
      </c>
      <c r="AS1209">
        <f>ABS(H1209-AC1209)</f>
        <v>440.16521351699203</v>
      </c>
    </row>
    <row r="1210" spans="1:45" x14ac:dyDescent="0.35">
      <c r="A1210">
        <f t="shared" si="277"/>
        <v>4.8279999999998706E-2</v>
      </c>
      <c r="B1210" s="2">
        <v>-16.170000000000002</v>
      </c>
      <c r="C1210">
        <v>-13</v>
      </c>
      <c r="D1210" s="44">
        <f t="shared" si="278"/>
        <v>-15.143686778123117</v>
      </c>
      <c r="F1210" s="3">
        <f>IF(G$3=0, C1210,D1210)</f>
        <v>-13</v>
      </c>
      <c r="H1210" s="46">
        <f>-I$6*COS(2*PI()*A1210*I$2)</f>
        <v>-15.143686778123117</v>
      </c>
      <c r="J1210" s="2">
        <f>F1210*J$2</f>
        <v>2.5881946999999998</v>
      </c>
      <c r="K1210" s="8">
        <f>F1210*K$2</f>
        <v>-306.7044539000143</v>
      </c>
      <c r="L1210" s="9">
        <f>F1210*L$2</f>
        <v>-2.828776599999987</v>
      </c>
      <c r="M1210" s="8">
        <f t="shared" si="279"/>
        <v>2.3480964795900667</v>
      </c>
      <c r="N1210">
        <f t="shared" si="281"/>
        <v>0.36176332448846488</v>
      </c>
      <c r="P1210" s="2">
        <f t="shared" si="280"/>
        <v>-279.11298141126497</v>
      </c>
      <c r="Q1210">
        <f t="shared" si="282"/>
        <v>-42.002912074759124</v>
      </c>
      <c r="S1210" s="4">
        <f t="shared" si="283"/>
        <v>-42.483592195169038</v>
      </c>
      <c r="T1210" s="2">
        <f t="shared" si="284"/>
        <v>50.823605656030892</v>
      </c>
      <c r="U1210" s="8">
        <f t="shared" si="285"/>
        <v>-41.960147607373187</v>
      </c>
      <c r="V1210" s="8">
        <f t="shared" si="286"/>
        <v>6.6779448768479019</v>
      </c>
      <c r="W1210" s="2">
        <f t="shared" si="287"/>
        <v>251.86505251752118</v>
      </c>
      <c r="X1210" s="1">
        <f t="shared" si="288"/>
        <v>-203.09255621846228</v>
      </c>
      <c r="Z1210" s="2">
        <f t="shared" si="289"/>
        <v>-206.49224279081764</v>
      </c>
      <c r="AA1210" s="1">
        <f t="shared" si="290"/>
        <v>166.15745625266663</v>
      </c>
      <c r="AC1210" s="14">
        <f t="shared" si="291"/>
        <v>424.70045364703572</v>
      </c>
      <c r="AS1210">
        <f>ABS(H1210-AC1210)</f>
        <v>439.84414042515886</v>
      </c>
    </row>
    <row r="1211" spans="1:45" x14ac:dyDescent="0.35">
      <c r="A1211">
        <f t="shared" si="277"/>
        <v>4.8319999999998704E-2</v>
      </c>
      <c r="B1211" s="2">
        <v>-15.8</v>
      </c>
      <c r="C1211">
        <v>-13.2</v>
      </c>
      <c r="D1211" s="44">
        <f t="shared" si="278"/>
        <v>-15.314992854909603</v>
      </c>
      <c r="F1211" s="3">
        <f>IF(G$3=0, C1211,D1211)</f>
        <v>-13.2</v>
      </c>
      <c r="H1211" s="46">
        <f>-I$6*COS(2*PI()*A1211*I$2)</f>
        <v>-15.314992854909603</v>
      </c>
      <c r="J1211" s="2">
        <f>F1211*J$2</f>
        <v>2.6280130799999997</v>
      </c>
      <c r="K1211" s="8">
        <f>F1211*K$2</f>
        <v>-311.42298396001451</v>
      </c>
      <c r="L1211" s="9">
        <f>F1211*L$2</f>
        <v>-2.8722962399999865</v>
      </c>
      <c r="M1211" s="8">
        <f t="shared" si="279"/>
        <v>2.226431375511535</v>
      </c>
      <c r="N1211">
        <f t="shared" si="281"/>
        <v>0.40161399703560563</v>
      </c>
      <c r="P1211" s="2">
        <f t="shared" si="280"/>
        <v>-264.70154182525516</v>
      </c>
      <c r="Q1211">
        <f t="shared" si="282"/>
        <v>-46.720449423322663</v>
      </c>
      <c r="S1211" s="4">
        <f t="shared" si="283"/>
        <v>-47.366314287811107</v>
      </c>
      <c r="T1211" s="2">
        <f t="shared" si="284"/>
        <v>56.66486175849036</v>
      </c>
      <c r="U1211" s="8">
        <f t="shared" si="285"/>
        <v>-46.782709192839604</v>
      </c>
      <c r="V1211" s="8">
        <f t="shared" si="286"/>
        <v>7.4454541033237875</v>
      </c>
      <c r="W1211" s="2">
        <f t="shared" si="287"/>
        <v>253.91616187449318</v>
      </c>
      <c r="X1211" s="1">
        <f t="shared" si="288"/>
        <v>-199.1654634672955</v>
      </c>
      <c r="Z1211" s="2">
        <f t="shared" si="289"/>
        <v>-208.11760386003982</v>
      </c>
      <c r="AA1211" s="1">
        <f t="shared" si="290"/>
        <v>162.84753306911637</v>
      </c>
      <c r="AC1211" s="14">
        <f t="shared" si="291"/>
        <v>424.20914904693336</v>
      </c>
      <c r="AS1211">
        <f>ABS(H1211-AC1211)</f>
        <v>439.52414190184294</v>
      </c>
    </row>
    <row r="1212" spans="1:45" x14ac:dyDescent="0.35">
      <c r="A1212">
        <f t="shared" si="277"/>
        <v>4.8359999999998703E-2</v>
      </c>
      <c r="B1212" s="2">
        <v>-15.8</v>
      </c>
      <c r="C1212">
        <v>-12.8</v>
      </c>
      <c r="D1212" s="44">
        <f t="shared" si="278"/>
        <v>-15.482816434391754</v>
      </c>
      <c r="F1212" s="3">
        <f>IF(G$3=0, C1212,D1212)</f>
        <v>-12.8</v>
      </c>
      <c r="H1212" s="46">
        <f>-I$6*COS(2*PI()*A1212*I$2)</f>
        <v>-15.482816434391754</v>
      </c>
      <c r="J1212" s="2">
        <f>F1212*J$2</f>
        <v>2.54837632</v>
      </c>
      <c r="K1212" s="8">
        <f>F1212*K$2</f>
        <v>-301.9859238400141</v>
      </c>
      <c r="L1212" s="9">
        <f>F1212*L$2</f>
        <v>-2.7852569599999875</v>
      </c>
      <c r="M1212" s="8">
        <f t="shared" si="279"/>
        <v>2.2263990829643943</v>
      </c>
      <c r="N1212">
        <f t="shared" si="281"/>
        <v>0.44146409158167432</v>
      </c>
      <c r="P1212" s="2">
        <f t="shared" si="280"/>
        <v>-264.70253453669181</v>
      </c>
      <c r="Q1212">
        <f t="shared" si="282"/>
        <v>-51.438004464088692</v>
      </c>
      <c r="S1212" s="4">
        <f t="shared" si="283"/>
        <v>-51.996862341124285</v>
      </c>
      <c r="T1212" s="2">
        <f t="shared" si="284"/>
        <v>62.20443918291663</v>
      </c>
      <c r="U1212" s="8">
        <f t="shared" si="285"/>
        <v>-51.356203800533109</v>
      </c>
      <c r="V1212" s="8">
        <f t="shared" si="286"/>
        <v>8.1733243951664125</v>
      </c>
      <c r="W1212" s="2">
        <f t="shared" si="287"/>
        <v>255.83032522578586</v>
      </c>
      <c r="X1212" s="1">
        <f t="shared" si="288"/>
        <v>-195.20876607432129</v>
      </c>
      <c r="Z1212" s="2">
        <f t="shared" si="289"/>
        <v>-209.63024226195597</v>
      </c>
      <c r="AA1212" s="1">
        <f t="shared" si="290"/>
        <v>159.51355273315818</v>
      </c>
      <c r="AC1212" s="14">
        <f t="shared" si="291"/>
        <v>423.51720235411045</v>
      </c>
      <c r="AS1212">
        <f>ABS(H1212-AC1212)</f>
        <v>439.00001878850219</v>
      </c>
    </row>
    <row r="1213" spans="1:45" x14ac:dyDescent="0.35">
      <c r="A1213">
        <f t="shared" si="277"/>
        <v>4.8399999999998701E-2</v>
      </c>
      <c r="B1213" s="2">
        <v>-16.54</v>
      </c>
      <c r="C1213">
        <v>-14</v>
      </c>
      <c r="D1213" s="44">
        <f t="shared" si="278"/>
        <v>-15.64711935493485</v>
      </c>
      <c r="F1213" s="3">
        <f>IF(G$3=0, C1213,D1213)</f>
        <v>-14</v>
      </c>
      <c r="H1213" s="46">
        <f>-I$6*COS(2*PI()*A1213*I$2)</f>
        <v>-15.64711935493485</v>
      </c>
      <c r="J1213" s="2">
        <f>F1213*J$2</f>
        <v>2.7872865999999998</v>
      </c>
      <c r="K1213" s="8">
        <f>F1213*K$2</f>
        <v>-330.29710420001538</v>
      </c>
      <c r="L1213" s="9">
        <f>F1213*L$2</f>
        <v>-3.0463747999999859</v>
      </c>
      <c r="M1213" s="8">
        <f t="shared" si="279"/>
        <v>2.1069122284183255</v>
      </c>
      <c r="N1213">
        <f t="shared" si="281"/>
        <v>0.47917550286690858</v>
      </c>
      <c r="P1213" s="2">
        <f t="shared" si="280"/>
        <v>-250.5479193759254</v>
      </c>
      <c r="Q1213">
        <f t="shared" si="282"/>
        <v>-55.90329453799805</v>
      </c>
      <c r="S1213" s="4">
        <f t="shared" si="283"/>
        <v>-56.842757109579715</v>
      </c>
      <c r="T1213" s="2">
        <f t="shared" si="284"/>
        <v>68.001638337620122</v>
      </c>
      <c r="U1213" s="8">
        <f t="shared" si="285"/>
        <v>-56.14239181495693</v>
      </c>
      <c r="V1213" s="8">
        <f t="shared" si="286"/>
        <v>8.9350447787461889</v>
      </c>
      <c r="W1213" s="2">
        <f t="shared" si="287"/>
        <v>257.41320525723791</v>
      </c>
      <c r="X1213" s="1">
        <f t="shared" si="288"/>
        <v>-191.22758770049265</v>
      </c>
      <c r="Z1213" s="2">
        <f t="shared" si="289"/>
        <v>-210.86975653369129</v>
      </c>
      <c r="AA1213" s="1">
        <f t="shared" si="290"/>
        <v>156.15985903827089</v>
      </c>
      <c r="AC1213" s="14">
        <f t="shared" si="291"/>
        <v>422.508109074255</v>
      </c>
      <c r="AS1213">
        <f>ABS(H1213-AC1213)</f>
        <v>438.15522842918983</v>
      </c>
    </row>
    <row r="1214" spans="1:45" x14ac:dyDescent="0.35">
      <c r="A1214">
        <f t="shared" si="277"/>
        <v>4.8439999999998699E-2</v>
      </c>
      <c r="B1214" s="2">
        <v>-16.91</v>
      </c>
      <c r="C1214">
        <v>-13.8</v>
      </c>
      <c r="D1214" s="44">
        <f t="shared" si="278"/>
        <v>-15.807864255471642</v>
      </c>
      <c r="F1214" s="3">
        <f>IF(G$3=0, C1214,D1214)</f>
        <v>-13.8</v>
      </c>
      <c r="H1214" s="46">
        <f>-I$6*COS(2*PI()*A1214*I$2)</f>
        <v>-15.807864255471642</v>
      </c>
      <c r="J1214" s="2">
        <f>F1214*J$2</f>
        <v>2.74746822</v>
      </c>
      <c r="K1214" s="8">
        <f>F1214*K$2</f>
        <v>-325.57857414001518</v>
      </c>
      <c r="L1214" s="9">
        <f>F1214*L$2</f>
        <v>-3.0028551599999864</v>
      </c>
      <c r="M1214" s="8">
        <f t="shared" si="279"/>
        <v>2.3081110971330911</v>
      </c>
      <c r="N1214">
        <f t="shared" si="281"/>
        <v>0.52048815258338132</v>
      </c>
      <c r="P1214" s="2">
        <f t="shared" si="280"/>
        <v>-274.39380966201736</v>
      </c>
      <c r="Q1214">
        <f t="shared" si="282"/>
        <v>-60.793568453175133</v>
      </c>
      <c r="S1214" s="4">
        <f t="shared" si="283"/>
        <v>-61.488312516042029</v>
      </c>
      <c r="T1214" s="2">
        <f t="shared" si="284"/>
        <v>73.559169229702533</v>
      </c>
      <c r="U1214" s="8">
        <f t="shared" si="285"/>
        <v>-60.730708868700688</v>
      </c>
      <c r="V1214" s="8">
        <f t="shared" si="286"/>
        <v>9.6652740584215042</v>
      </c>
      <c r="W1214" s="2">
        <f t="shared" si="287"/>
        <v>259.22922603811276</v>
      </c>
      <c r="X1214" s="1">
        <f t="shared" si="288"/>
        <v>-187.21832256766493</v>
      </c>
      <c r="Z1214" s="2">
        <f t="shared" si="289"/>
        <v>-212.30225085322783</v>
      </c>
      <c r="AA1214" s="1">
        <f t="shared" si="290"/>
        <v>152.78338281047627</v>
      </c>
      <c r="AC1214" s="14">
        <f t="shared" si="291"/>
        <v>421.67788290701054</v>
      </c>
      <c r="AS1214">
        <f>ABS(H1214-AC1214)</f>
        <v>437.4857471624822</v>
      </c>
    </row>
    <row r="1215" spans="1:45" x14ac:dyDescent="0.35">
      <c r="A1215">
        <f t="shared" si="277"/>
        <v>4.8479999999998698E-2</v>
      </c>
      <c r="B1215" s="2">
        <v>-16.91</v>
      </c>
      <c r="C1215">
        <v>-14</v>
      </c>
      <c r="D1215" s="44">
        <f t="shared" si="278"/>
        <v>-15.965014583997922</v>
      </c>
      <c r="F1215" s="3">
        <f>IF(G$3=0, C1215,D1215)</f>
        <v>-14</v>
      </c>
      <c r="H1215" s="46">
        <f>-I$6*COS(2*PI()*A1215*I$2)</f>
        <v>-15.965014583997922</v>
      </c>
      <c r="J1215" s="2">
        <f>F1215*J$2</f>
        <v>2.7872865999999998</v>
      </c>
      <c r="K1215" s="8">
        <f>F1215*K$2</f>
        <v>-330.29710420001538</v>
      </c>
      <c r="L1215" s="9">
        <f>F1215*L$2</f>
        <v>-3.0463747999999859</v>
      </c>
      <c r="M1215" s="8">
        <f t="shared" si="279"/>
        <v>2.2269800674166187</v>
      </c>
      <c r="N1215">
        <f t="shared" si="281"/>
        <v>0.56034864611206192</v>
      </c>
      <c r="P1215" s="2">
        <f t="shared" si="280"/>
        <v>-264.78500568684007</v>
      </c>
      <c r="Q1215">
        <f t="shared" si="282"/>
        <v>-65.512593303026222</v>
      </c>
      <c r="S1215" s="4">
        <f t="shared" si="283"/>
        <v>-66.331988035609584</v>
      </c>
      <c r="T1215" s="2">
        <f t="shared" si="284"/>
        <v>79.353713471662019</v>
      </c>
      <c r="U1215" s="8">
        <f t="shared" si="285"/>
        <v>-65.514704977824096</v>
      </c>
      <c r="V1215" s="8">
        <f t="shared" si="286"/>
        <v>10.426645600931694</v>
      </c>
      <c r="W1215" s="2">
        <f t="shared" si="287"/>
        <v>260.77749179736747</v>
      </c>
      <c r="X1215" s="1">
        <f t="shared" si="288"/>
        <v>-183.18511180177799</v>
      </c>
      <c r="Z1215" s="2">
        <f t="shared" si="289"/>
        <v>-213.51409167917694</v>
      </c>
      <c r="AA1215" s="1">
        <f t="shared" si="290"/>
        <v>149.38763334500166</v>
      </c>
      <c r="AC1215" s="14">
        <f t="shared" si="291"/>
        <v>420.5917707433008</v>
      </c>
      <c r="AS1215">
        <f>ABS(H1215-AC1215)</f>
        <v>436.55678532729871</v>
      </c>
    </row>
    <row r="1216" spans="1:45" x14ac:dyDescent="0.35">
      <c r="A1216">
        <f t="shared" si="277"/>
        <v>4.8519999999998696E-2</v>
      </c>
      <c r="B1216" s="2">
        <v>-15.43</v>
      </c>
      <c r="C1216">
        <v>-13.8</v>
      </c>
      <c r="D1216" s="44">
        <f t="shared" si="278"/>
        <v>-16.118534605884257</v>
      </c>
      <c r="F1216" s="3">
        <f>IF(G$3=0, C1216,D1216)</f>
        <v>-13.8</v>
      </c>
      <c r="H1216" s="46">
        <f>-I$6*COS(2*PI()*A1216*I$2)</f>
        <v>-16.118534605884257</v>
      </c>
      <c r="J1216" s="2">
        <f>F1216*J$2</f>
        <v>2.74746822</v>
      </c>
      <c r="K1216" s="8">
        <f>F1216*K$2</f>
        <v>-325.57857414001518</v>
      </c>
      <c r="L1216" s="9">
        <f>F1216*L$2</f>
        <v>-3.0028551599999864</v>
      </c>
      <c r="M1216" s="8">
        <f t="shared" si="279"/>
        <v>2.2269379538879379</v>
      </c>
      <c r="N1216">
        <f t="shared" si="281"/>
        <v>0.6002083858549041</v>
      </c>
      <c r="P1216" s="2">
        <f t="shared" si="280"/>
        <v>-264.78451089698916</v>
      </c>
      <c r="Q1216">
        <f t="shared" si="282"/>
        <v>-70.231609334683114</v>
      </c>
      <c r="S1216" s="4">
        <f t="shared" si="283"/>
        <v>-71.007526540795155</v>
      </c>
      <c r="T1216" s="2">
        <f t="shared" si="284"/>
        <v>84.947113486554386</v>
      </c>
      <c r="U1216" s="8">
        <f t="shared" si="285"/>
        <v>-70.132635705533431</v>
      </c>
      <c r="V1216" s="8">
        <f t="shared" si="286"/>
        <v>11.1615878879156</v>
      </c>
      <c r="W1216" s="2">
        <f t="shared" si="287"/>
        <v>262.53882527344001</v>
      </c>
      <c r="X1216" s="1">
        <f t="shared" si="288"/>
        <v>-179.12466007621677</v>
      </c>
      <c r="Z1216" s="2">
        <f t="shared" si="289"/>
        <v>-214.90233832282576</v>
      </c>
      <c r="AA1216" s="1">
        <f t="shared" si="290"/>
        <v>145.96980506608179</v>
      </c>
      <c r="AC1216" s="14">
        <f t="shared" si="291"/>
        <v>419.67021822743743</v>
      </c>
      <c r="AS1216">
        <f>ABS(H1216-AC1216)</f>
        <v>435.78875283332167</v>
      </c>
    </row>
    <row r="1217" spans="1:45" x14ac:dyDescent="0.35">
      <c r="A1217">
        <f t="shared" si="277"/>
        <v>4.8559999999998694E-2</v>
      </c>
      <c r="B1217" s="2">
        <v>-17.650000000000002</v>
      </c>
      <c r="C1217">
        <v>-14.4</v>
      </c>
      <c r="D1217" s="44">
        <f t="shared" si="278"/>
        <v>-16.26838941200154</v>
      </c>
      <c r="F1217" s="3">
        <f>IF(G$3=0, C1217,D1217)</f>
        <v>-14.4</v>
      </c>
      <c r="H1217" s="46">
        <f>-I$6*COS(2*PI()*A1217*I$2)</f>
        <v>-16.26838941200154</v>
      </c>
      <c r="J1217" s="2">
        <f>F1217*J$2</f>
        <v>2.8669233599999999</v>
      </c>
      <c r="K1217" s="8">
        <f>F1217*K$2</f>
        <v>-339.73416432001585</v>
      </c>
      <c r="L1217" s="9">
        <f>F1217*L$2</f>
        <v>-3.1334140799999854</v>
      </c>
      <c r="M1217" s="8">
        <f t="shared" si="279"/>
        <v>2.1472598341450961</v>
      </c>
      <c r="N1217">
        <f t="shared" si="281"/>
        <v>0.63864197490028118</v>
      </c>
      <c r="P1217" s="2">
        <f t="shared" si="280"/>
        <v>-255.34696480533205</v>
      </c>
      <c r="Q1217">
        <f t="shared" si="282"/>
        <v>-74.782428476139884</v>
      </c>
      <c r="S1217" s="4">
        <f t="shared" si="283"/>
        <v>-75.768582721994775</v>
      </c>
      <c r="T1217" s="2">
        <f t="shared" si="284"/>
        <v>90.642819272163862</v>
      </c>
      <c r="U1217" s="8">
        <f t="shared" si="285"/>
        <v>-74.83503043741888</v>
      </c>
      <c r="V1217" s="8">
        <f t="shared" si="286"/>
        <v>11.90997259577094</v>
      </c>
      <c r="W1217" s="2">
        <f t="shared" si="287"/>
        <v>264.07177356277117</v>
      </c>
      <c r="X1217" s="1">
        <f t="shared" si="288"/>
        <v>-175.04049961911795</v>
      </c>
      <c r="Z1217" s="2">
        <f t="shared" si="289"/>
        <v>-216.10244077161522</v>
      </c>
      <c r="AA1217" s="1">
        <f t="shared" si="290"/>
        <v>142.53289023780613</v>
      </c>
      <c r="AC1217" s="14">
        <f t="shared" si="291"/>
        <v>418.51463639634824</v>
      </c>
      <c r="AS1217">
        <f>ABS(H1217-AC1217)</f>
        <v>434.78302580834975</v>
      </c>
    </row>
    <row r="1218" spans="1:45" x14ac:dyDescent="0.35">
      <c r="A1218">
        <f t="shared" si="277"/>
        <v>4.8599999999998693E-2</v>
      </c>
      <c r="B1218" s="2">
        <v>-17.28</v>
      </c>
      <c r="C1218">
        <v>-14.6</v>
      </c>
      <c r="D1218" s="44">
        <f t="shared" si="278"/>
        <v>-16.414544926659147</v>
      </c>
      <c r="F1218" s="3">
        <f>IF(G$3=0, C1218,D1218)</f>
        <v>-14.6</v>
      </c>
      <c r="H1218" s="46">
        <f>-I$6*COS(2*PI()*A1218*I$2)</f>
        <v>-16.414544926659147</v>
      </c>
      <c r="J1218" s="2">
        <f>F1218*J$2</f>
        <v>2.9067417399999997</v>
      </c>
      <c r="K1218" s="8">
        <f>F1218*K$2</f>
        <v>-344.45269438001606</v>
      </c>
      <c r="L1218" s="9">
        <f>F1218*L$2</f>
        <v>-3.1769337199999854</v>
      </c>
      <c r="M1218" s="8">
        <f t="shared" si="279"/>
        <v>2.2282813850997187</v>
      </c>
      <c r="N1218">
        <f t="shared" si="281"/>
        <v>0.67852576058403991</v>
      </c>
      <c r="P1218" s="2">
        <f t="shared" si="280"/>
        <v>-264.95173584387595</v>
      </c>
      <c r="Q1218">
        <f t="shared" si="282"/>
        <v>-79.504424807522682</v>
      </c>
      <c r="S1218" s="4">
        <f t="shared" si="283"/>
        <v>-80.453077142422941</v>
      </c>
      <c r="T1218" s="2">
        <f t="shared" si="284"/>
        <v>96.246933350558379</v>
      </c>
      <c r="U1218" s="8">
        <f t="shared" si="285"/>
        <v>-79.461806733643513</v>
      </c>
      <c r="V1218" s="8">
        <f t="shared" si="286"/>
        <v>12.646322652324729</v>
      </c>
      <c r="W1218" s="2">
        <f t="shared" si="287"/>
        <v>265.68331889128183</v>
      </c>
      <c r="X1218" s="1">
        <f t="shared" si="288"/>
        <v>-170.93141484081383</v>
      </c>
      <c r="Z1218" s="2">
        <f t="shared" si="289"/>
        <v>-217.36792067522501</v>
      </c>
      <c r="AA1218" s="1">
        <f t="shared" si="290"/>
        <v>139.07584909059548</v>
      </c>
      <c r="AC1218" s="14">
        <f t="shared" si="291"/>
        <v>417.40549063420201</v>
      </c>
      <c r="AS1218">
        <f>ABS(H1218-AC1218)</f>
        <v>433.82003556086113</v>
      </c>
    </row>
    <row r="1219" spans="1:45" x14ac:dyDescent="0.35">
      <c r="A1219">
        <f t="shared" si="277"/>
        <v>4.8639999999998691E-2</v>
      </c>
      <c r="B1219" s="2">
        <v>-17.28</v>
      </c>
      <c r="C1219">
        <v>-14.8</v>
      </c>
      <c r="D1219" s="44">
        <f t="shared" si="278"/>
        <v>-16.556967915353439</v>
      </c>
      <c r="F1219" s="3">
        <f>IF(G$3=0, C1219,D1219)</f>
        <v>-14.8</v>
      </c>
      <c r="H1219" s="46">
        <f>-I$6*COS(2*PI()*A1219*I$2)</f>
        <v>-16.556967915353439</v>
      </c>
      <c r="J1219" s="2">
        <f>F1219*J$2</f>
        <v>2.94656012</v>
      </c>
      <c r="K1219" s="8">
        <f>F1219*K$2</f>
        <v>-349.17122444001632</v>
      </c>
      <c r="L1219" s="9">
        <f>F1219*L$2</f>
        <v>-3.2204533599999854</v>
      </c>
      <c r="M1219" s="8">
        <f t="shared" si="279"/>
        <v>2.2282159794159599</v>
      </c>
      <c r="N1219">
        <f t="shared" si="281"/>
        <v>0.71840837557800552</v>
      </c>
      <c r="P1219" s="2">
        <f t="shared" si="280"/>
        <v>-264.94826957249336</v>
      </c>
      <c r="Q1219">
        <f t="shared" si="282"/>
        <v>-84.226359362670266</v>
      </c>
      <c r="S1219" s="4">
        <f t="shared" si="283"/>
        <v>-85.218596743254281</v>
      </c>
      <c r="T1219" s="2">
        <f t="shared" si="284"/>
        <v>101.94797877595626</v>
      </c>
      <c r="U1219" s="8">
        <f t="shared" si="285"/>
        <v>-84.168609890921061</v>
      </c>
      <c r="V1219" s="8">
        <f t="shared" si="286"/>
        <v>13.395408959755878</v>
      </c>
      <c r="W1219" s="2">
        <f t="shared" si="287"/>
        <v>267.17834819137221</v>
      </c>
      <c r="X1219" s="1">
        <f t="shared" si="288"/>
        <v>-166.79920778985161</v>
      </c>
      <c r="Z1219" s="2">
        <f t="shared" si="289"/>
        <v>-218.53765582423898</v>
      </c>
      <c r="AA1219" s="1">
        <f t="shared" si="290"/>
        <v>135.60020435860139</v>
      </c>
      <c r="AC1219" s="14">
        <f t="shared" si="291"/>
        <v>416.17396150972945</v>
      </c>
      <c r="AS1219">
        <f>ABS(H1219-AC1219)</f>
        <v>432.73092942508288</v>
      </c>
    </row>
    <row r="1220" spans="1:45" x14ac:dyDescent="0.35">
      <c r="A1220">
        <f t="shared" ref="A1220:A1283" si="292">A1219+0.00004</f>
        <v>4.867999999999869E-2</v>
      </c>
      <c r="B1220" s="2">
        <v>-18.39</v>
      </c>
      <c r="C1220">
        <v>-14.6</v>
      </c>
      <c r="D1220" s="44">
        <f t="shared" ref="D1220:D1283" si="293">-E$6*COS(2*PI()*A1220*E$2)</f>
        <v>-16.695625992324988</v>
      </c>
      <c r="F1220" s="3">
        <f>IF(G$3=0, C1220,D1220)</f>
        <v>-14.6</v>
      </c>
      <c r="H1220" s="46">
        <f>-I$6*COS(2*PI()*A1220*I$2)</f>
        <v>-16.695625992324988</v>
      </c>
      <c r="J1220" s="2">
        <f>F1220*J$2</f>
        <v>2.9067417399999997</v>
      </c>
      <c r="K1220" s="8">
        <f>F1220*K$2</f>
        <v>-344.45269438001606</v>
      </c>
      <c r="L1220" s="9">
        <f>F1220*L$2</f>
        <v>-3.1769337199999854</v>
      </c>
      <c r="M1220" s="8">
        <f t="shared" ref="M1220:M1283" si="294">J1219-N1219</f>
        <v>2.2281517444219947</v>
      </c>
      <c r="N1220">
        <f t="shared" si="281"/>
        <v>0.75828984083623774</v>
      </c>
      <c r="P1220" s="2">
        <f t="shared" ref="P1220:P1283" si="295">K1219-Q1219</f>
        <v>-264.94486507734604</v>
      </c>
      <c r="Q1220">
        <f t="shared" si="282"/>
        <v>-88.948233242564896</v>
      </c>
      <c r="S1220" s="4">
        <f t="shared" si="283"/>
        <v>-89.897015218142883</v>
      </c>
      <c r="T1220" s="2">
        <f t="shared" si="284"/>
        <v>107.54482413143602</v>
      </c>
      <c r="U1220" s="8">
        <f t="shared" si="285"/>
        <v>-88.789385103938713</v>
      </c>
      <c r="V1220" s="8">
        <f t="shared" si="286"/>
        <v>14.130803945721437</v>
      </c>
      <c r="W1220" s="2">
        <f t="shared" si="287"/>
        <v>268.74718656580785</v>
      </c>
      <c r="X1220" s="1">
        <f t="shared" si="288"/>
        <v>-162.64273692770652</v>
      </c>
      <c r="Z1220" s="2">
        <f t="shared" si="289"/>
        <v>-219.76881424952245</v>
      </c>
      <c r="AA1220" s="1">
        <f t="shared" si="290"/>
        <v>132.10497915989575</v>
      </c>
      <c r="AC1220" s="14">
        <f t="shared" si="291"/>
        <v>414.98296967142505</v>
      </c>
      <c r="AS1220">
        <f>ABS(H1220-AC1220)</f>
        <v>431.67859566375006</v>
      </c>
    </row>
    <row r="1221" spans="1:45" x14ac:dyDescent="0.35">
      <c r="A1221">
        <f t="shared" si="292"/>
        <v>4.8719999999998688E-2</v>
      </c>
      <c r="B1221" s="2">
        <v>-15.8</v>
      </c>
      <c r="C1221">
        <v>-14.6</v>
      </c>
      <c r="D1221" s="44">
        <f t="shared" si="293"/>
        <v>-16.830487627922832</v>
      </c>
      <c r="F1221" s="3">
        <f>IF(G$3=0, C1221,D1221)</f>
        <v>-14.6</v>
      </c>
      <c r="H1221" s="46">
        <f>-I$6*COS(2*PI()*A1221*I$2)</f>
        <v>-16.830487627922832</v>
      </c>
      <c r="J1221" s="2">
        <f>F1221*J$2</f>
        <v>2.9067417399999997</v>
      </c>
      <c r="K1221" s="8">
        <f>F1221*K$2</f>
        <v>-344.45269438001606</v>
      </c>
      <c r="L1221" s="9">
        <f>F1221*L$2</f>
        <v>-3.1769337199999854</v>
      </c>
      <c r="M1221" s="8">
        <f t="shared" si="294"/>
        <v>2.1484518991637618</v>
      </c>
      <c r="N1221">
        <f t="shared" ref="N1221:N1284" si="296">O$2*M1221+N1220</f>
        <v>0.79674476653417736</v>
      </c>
      <c r="P1221" s="2">
        <f t="shared" si="295"/>
        <v>-255.50446113745116</v>
      </c>
      <c r="Q1221">
        <f t="shared" ref="Q1221:Q1284" si="297">P1221*R$2+Q1220</f>
        <v>-93.501859299402327</v>
      </c>
      <c r="S1221" s="4">
        <f t="shared" ref="S1221:S1284" si="298">M1221+Q1221+L1221</f>
        <v>-94.530341120238546</v>
      </c>
      <c r="T1221" s="2">
        <f t="shared" ref="T1221:T1284" si="299">S1221*T$2</f>
        <v>113.08772472802825</v>
      </c>
      <c r="U1221" s="8">
        <f t="shared" ref="U1221:U1284" si="300">S1221*U$2</f>
        <v>-93.365623334262068</v>
      </c>
      <c r="V1221" s="8">
        <f t="shared" ref="V1221:V1284" si="301">S1221*V$2</f>
        <v>14.859110884280764</v>
      </c>
      <c r="W1221" s="2">
        <f t="shared" ref="W1221:W1284" si="302">T1220-X1220</f>
        <v>270.18756105914252</v>
      </c>
      <c r="X1221" s="1">
        <f t="shared" ref="X1221:X1284" si="303">Y$2*W1221+X1220</f>
        <v>-158.46398908961007</v>
      </c>
      <c r="Z1221" s="2">
        <f t="shared" ref="Z1221:Z1284" si="304">U1220-AA1220</f>
        <v>-220.89436426383446</v>
      </c>
      <c r="AA1221" s="1">
        <f t="shared" ref="AA1221:AA1284" si="305">Z1221*AB$2+AA1220</f>
        <v>128.59185310120751</v>
      </c>
      <c r="AC1221" s="14">
        <f t="shared" ref="AC1221:AC1284" si="306">V1221+AA1221+W1221</f>
        <v>413.6385250446308</v>
      </c>
      <c r="AS1221">
        <f>ABS(H1221-AC1221)</f>
        <v>430.46901267255362</v>
      </c>
    </row>
    <row r="1222" spans="1:45" x14ac:dyDescent="0.35">
      <c r="A1222">
        <f t="shared" si="292"/>
        <v>4.8759999999998686E-2</v>
      </c>
      <c r="B1222" s="2">
        <v>-17.28</v>
      </c>
      <c r="C1222">
        <v>-14.4</v>
      </c>
      <c r="D1222" s="44">
        <f t="shared" si="293"/>
        <v>-16.961522155774027</v>
      </c>
      <c r="F1222" s="3">
        <f>IF(G$3=0, C1222,D1222)</f>
        <v>-14.4</v>
      </c>
      <c r="H1222" s="46">
        <f>-I$6*COS(2*PI()*A1222*I$2)</f>
        <v>-16.961522155774027</v>
      </c>
      <c r="J1222" s="2">
        <f>F1222*J$2</f>
        <v>2.8669233599999999</v>
      </c>
      <c r="K1222" s="8">
        <f>F1222*K$2</f>
        <v>-339.73416432001585</v>
      </c>
      <c r="L1222" s="9">
        <f>F1222*L$2</f>
        <v>-3.1334140799999854</v>
      </c>
      <c r="M1222" s="8">
        <f t="shared" si="294"/>
        <v>2.1099969734658224</v>
      </c>
      <c r="N1222">
        <f t="shared" si="296"/>
        <v>0.83451139136254227</v>
      </c>
      <c r="P1222" s="2">
        <f t="shared" si="295"/>
        <v>-250.95083508061373</v>
      </c>
      <c r="Q1222">
        <f t="shared" si="297"/>
        <v>-97.974330177292202</v>
      </c>
      <c r="S1222" s="4">
        <f t="shared" si="298"/>
        <v>-98.997747283826357</v>
      </c>
      <c r="T1222" s="2">
        <f t="shared" si="299"/>
        <v>118.43213364995852</v>
      </c>
      <c r="U1222" s="8">
        <f t="shared" si="300"/>
        <v>-97.777986139767705</v>
      </c>
      <c r="V1222" s="8">
        <f t="shared" si="301"/>
        <v>15.561337098247726</v>
      </c>
      <c r="W1222" s="2">
        <f t="shared" si="302"/>
        <v>271.5517138176383</v>
      </c>
      <c r="X1222" s="1">
        <f t="shared" si="303"/>
        <v>-154.26414312853544</v>
      </c>
      <c r="Z1222" s="2">
        <f t="shared" si="304"/>
        <v>-221.95747643546957</v>
      </c>
      <c r="AA1222" s="1">
        <f t="shared" si="305"/>
        <v>125.06181920023036</v>
      </c>
      <c r="AC1222" s="14">
        <f t="shared" si="306"/>
        <v>412.17487011611638</v>
      </c>
      <c r="AS1222">
        <f>ABS(H1222-AC1222)</f>
        <v>429.13639227189043</v>
      </c>
    </row>
    <row r="1223" spans="1:45" x14ac:dyDescent="0.35">
      <c r="A1223">
        <f t="shared" si="292"/>
        <v>4.8799999999998685E-2</v>
      </c>
      <c r="B1223" s="2">
        <v>-18.02</v>
      </c>
      <c r="C1223">
        <v>-15.4</v>
      </c>
      <c r="D1223" s="44">
        <f t="shared" si="293"/>
        <v>-17.088699779756908</v>
      </c>
      <c r="F1223" s="3">
        <f>IF(G$3=0, C1223,D1223)</f>
        <v>-15.4</v>
      </c>
      <c r="H1223" s="46">
        <f>-I$6*COS(2*PI()*A1223*I$2)</f>
        <v>-17.088699779756908</v>
      </c>
      <c r="J1223" s="2">
        <f>F1223*J$2</f>
        <v>3.0660152599999999</v>
      </c>
      <c r="K1223" s="8">
        <f>F1223*K$2</f>
        <v>-363.32681462001693</v>
      </c>
      <c r="L1223" s="9">
        <f>F1223*L$2</f>
        <v>-3.3510122799999844</v>
      </c>
      <c r="M1223" s="8">
        <f t="shared" si="294"/>
        <v>2.0324119686374575</v>
      </c>
      <c r="N1223">
        <f t="shared" si="296"/>
        <v>0.87088932994798485</v>
      </c>
      <c r="P1223" s="2">
        <f t="shared" si="295"/>
        <v>-241.75983414272366</v>
      </c>
      <c r="Q1223">
        <f t="shared" si="297"/>
        <v>-102.28299811736693</v>
      </c>
      <c r="S1223" s="4">
        <f t="shared" si="298"/>
        <v>-103.60159842872945</v>
      </c>
      <c r="T1223" s="2">
        <f t="shared" si="299"/>
        <v>123.93977325850905</v>
      </c>
      <c r="U1223" s="8">
        <f t="shared" si="300"/>
        <v>-102.32511277432933</v>
      </c>
      <c r="V1223" s="8">
        <f t="shared" si="301"/>
        <v>16.285010935093659</v>
      </c>
      <c r="W1223" s="2">
        <f t="shared" si="302"/>
        <v>272.69627677849394</v>
      </c>
      <c r="X1223" s="1">
        <f t="shared" si="303"/>
        <v>-150.04659524225193</v>
      </c>
      <c r="Z1223" s="2">
        <f t="shared" si="304"/>
        <v>-222.83980533999807</v>
      </c>
      <c r="AA1223" s="1">
        <f t="shared" si="305"/>
        <v>121.5177526521227</v>
      </c>
      <c r="AC1223" s="14">
        <f t="shared" si="306"/>
        <v>410.4990403657103</v>
      </c>
      <c r="AS1223">
        <f>ABS(H1223-AC1223)</f>
        <v>427.58774014546719</v>
      </c>
    </row>
    <row r="1224" spans="1:45" x14ac:dyDescent="0.35">
      <c r="A1224">
        <f t="shared" si="292"/>
        <v>4.8839999999998683E-2</v>
      </c>
      <c r="B1224" s="2">
        <v>-18.39</v>
      </c>
      <c r="C1224">
        <v>-15.2</v>
      </c>
      <c r="D1224" s="44">
        <f t="shared" si="293"/>
        <v>-17.211991580776576</v>
      </c>
      <c r="F1224" s="3">
        <f>IF(G$3=0, C1224,D1224)</f>
        <v>-15.2</v>
      </c>
      <c r="H1224" s="46">
        <f>-I$6*COS(2*PI()*A1224*I$2)</f>
        <v>-17.211991580776576</v>
      </c>
      <c r="J1224" s="2">
        <f>F1224*J$2</f>
        <v>3.0261968799999996</v>
      </c>
      <c r="K1224" s="8">
        <f>F1224*K$2</f>
        <v>-358.60828456001673</v>
      </c>
      <c r="L1224" s="9">
        <f>F1224*L$2</f>
        <v>-3.3074926399999844</v>
      </c>
      <c r="M1224" s="8">
        <f t="shared" si="294"/>
        <v>2.195125930052015</v>
      </c>
      <c r="N1224">
        <f t="shared" si="296"/>
        <v>0.91017966945739026</v>
      </c>
      <c r="P1224" s="2">
        <f t="shared" si="295"/>
        <v>-261.04381650264997</v>
      </c>
      <c r="Q1224">
        <f t="shared" si="297"/>
        <v>-106.93534711945847</v>
      </c>
      <c r="S1224" s="4">
        <f t="shared" si="298"/>
        <v>-108.04771382940643</v>
      </c>
      <c r="T1224" s="2">
        <f t="shared" si="299"/>
        <v>129.25871179805441</v>
      </c>
      <c r="U1224" s="8">
        <f t="shared" si="300"/>
        <v>-106.71644714254305</v>
      </c>
      <c r="V1224" s="8">
        <f t="shared" si="301"/>
        <v>16.983890479587586</v>
      </c>
      <c r="W1224" s="2">
        <f t="shared" si="302"/>
        <v>273.98636850076099</v>
      </c>
      <c r="X1224" s="1">
        <f t="shared" si="303"/>
        <v>-145.80909466838267</v>
      </c>
      <c r="Z1224" s="2">
        <f t="shared" si="304"/>
        <v>-223.84286542645202</v>
      </c>
      <c r="AA1224" s="1">
        <f t="shared" si="305"/>
        <v>117.95773333609407</v>
      </c>
      <c r="AC1224" s="14">
        <f t="shared" si="306"/>
        <v>408.92799231644267</v>
      </c>
      <c r="AS1224">
        <f>ABS(H1224-AC1224)</f>
        <v>426.13998389721922</v>
      </c>
    </row>
    <row r="1225" spans="1:45" x14ac:dyDescent="0.35">
      <c r="A1225">
        <f t="shared" si="292"/>
        <v>4.8879999999998681E-2</v>
      </c>
      <c r="B1225" s="2">
        <v>-18.02</v>
      </c>
      <c r="C1225">
        <v>-15.2</v>
      </c>
      <c r="D1225" s="44">
        <f t="shared" si="293"/>
        <v>-17.331369523340669</v>
      </c>
      <c r="F1225" s="3">
        <f>IF(G$3=0, C1225,D1225)</f>
        <v>-15.2</v>
      </c>
      <c r="H1225" s="46">
        <f>-I$6*COS(2*PI()*A1225*I$2)</f>
        <v>-17.331369523340669</v>
      </c>
      <c r="J1225" s="2">
        <f>F1225*J$2</f>
        <v>3.0261968799999996</v>
      </c>
      <c r="K1225" s="8">
        <f>F1225*K$2</f>
        <v>-358.60828456001673</v>
      </c>
      <c r="L1225" s="9">
        <f>F1225*L$2</f>
        <v>-3.3074926399999844</v>
      </c>
      <c r="M1225" s="8">
        <f t="shared" si="294"/>
        <v>2.1160172105426094</v>
      </c>
      <c r="N1225">
        <f t="shared" si="296"/>
        <v>0.94805404990716879</v>
      </c>
      <c r="P1225" s="2">
        <f t="shared" si="295"/>
        <v>-251.67293744055826</v>
      </c>
      <c r="Q1225">
        <f t="shared" si="297"/>
        <v>-111.42068737781752</v>
      </c>
      <c r="S1225" s="4">
        <f t="shared" si="298"/>
        <v>-112.61216280727488</v>
      </c>
      <c r="T1225" s="2">
        <f t="shared" si="299"/>
        <v>134.7192141449967</v>
      </c>
      <c r="U1225" s="8">
        <f t="shared" si="300"/>
        <v>-111.22465708811029</v>
      </c>
      <c r="V1225" s="8">
        <f t="shared" si="301"/>
        <v>17.701370737079944</v>
      </c>
      <c r="W1225" s="2">
        <f t="shared" si="302"/>
        <v>275.0678064664371</v>
      </c>
      <c r="X1225" s="1">
        <f t="shared" si="303"/>
        <v>-141.55486846679247</v>
      </c>
      <c r="Z1225" s="2">
        <f t="shared" si="304"/>
        <v>-224.67418047863711</v>
      </c>
      <c r="AA1225" s="1">
        <f t="shared" si="305"/>
        <v>114.38449270234398</v>
      </c>
      <c r="AC1225" s="14">
        <f t="shared" si="306"/>
        <v>407.15366990586102</v>
      </c>
      <c r="AS1225">
        <f>ABS(H1225-AC1225)</f>
        <v>424.48503942920172</v>
      </c>
    </row>
    <row r="1226" spans="1:45" x14ac:dyDescent="0.35">
      <c r="A1226">
        <f t="shared" si="292"/>
        <v>4.891999999999868E-2</v>
      </c>
      <c r="B1226" s="2">
        <v>-18.39</v>
      </c>
      <c r="C1226">
        <v>-14.8</v>
      </c>
      <c r="D1226" s="44">
        <f t="shared" si="293"/>
        <v>-17.446806461934518</v>
      </c>
      <c r="F1226" s="3">
        <f>IF(G$3=0, C1226,D1226)</f>
        <v>-14.8</v>
      </c>
      <c r="H1226" s="46">
        <f>-I$6*COS(2*PI()*A1226*I$2)</f>
        <v>-17.446806461934518</v>
      </c>
      <c r="J1226" s="2">
        <f>F1226*J$2</f>
        <v>2.94656012</v>
      </c>
      <c r="K1226" s="8">
        <f>F1226*K$2</f>
        <v>-349.17122444001632</v>
      </c>
      <c r="L1226" s="9">
        <f>F1226*L$2</f>
        <v>-3.2204533599999854</v>
      </c>
      <c r="M1226" s="8">
        <f t="shared" si="294"/>
        <v>2.0781428300928306</v>
      </c>
      <c r="N1226">
        <f t="shared" si="296"/>
        <v>0.98525052060871487</v>
      </c>
      <c r="P1226" s="2">
        <f t="shared" si="295"/>
        <v>-247.18759718219923</v>
      </c>
      <c r="Q1226">
        <f t="shared" si="297"/>
        <v>-115.82608945355807</v>
      </c>
      <c r="S1226" s="4">
        <f t="shared" si="298"/>
        <v>-116.96839998346522</v>
      </c>
      <c r="T1226" s="2">
        <f t="shared" si="299"/>
        <v>139.93063033997691</v>
      </c>
      <c r="U1226" s="8">
        <f t="shared" si="300"/>
        <v>-115.52722063042907</v>
      </c>
      <c r="V1226" s="8">
        <f t="shared" si="301"/>
        <v>18.386122431320683</v>
      </c>
      <c r="W1226" s="2">
        <f t="shared" si="302"/>
        <v>276.27408261178914</v>
      </c>
      <c r="X1226" s="1">
        <f t="shared" si="303"/>
        <v>-137.28198587771064</v>
      </c>
      <c r="Z1226" s="2">
        <f t="shared" si="304"/>
        <v>-225.60914979045427</v>
      </c>
      <c r="AA1226" s="1">
        <f t="shared" si="305"/>
        <v>110.79638222316181</v>
      </c>
      <c r="AC1226" s="14">
        <f t="shared" si="306"/>
        <v>405.45658726627164</v>
      </c>
      <c r="AS1226">
        <f>ABS(H1226-AC1226)</f>
        <v>422.90339372820614</v>
      </c>
    </row>
    <row r="1227" spans="1:45" x14ac:dyDescent="0.35">
      <c r="A1227">
        <f t="shared" si="292"/>
        <v>4.8959999999998678E-2</v>
      </c>
      <c r="B1227" s="2">
        <v>-17.650000000000002</v>
      </c>
      <c r="C1227">
        <v>-15.4</v>
      </c>
      <c r="D1227" s="44">
        <f t="shared" si="293"/>
        <v>-17.558276147193773</v>
      </c>
      <c r="F1227" s="3">
        <f>IF(G$3=0, C1227,D1227)</f>
        <v>-15.4</v>
      </c>
      <c r="H1227" s="46">
        <f>-I$6*COS(2*PI()*A1227*I$2)</f>
        <v>-17.558276147193773</v>
      </c>
      <c r="J1227" s="2">
        <f>F1227*J$2</f>
        <v>3.0660152599999999</v>
      </c>
      <c r="K1227" s="8">
        <f>F1227*K$2</f>
        <v>-363.32681462001693</v>
      </c>
      <c r="L1227" s="9">
        <f>F1227*L$2</f>
        <v>-3.3510122799999844</v>
      </c>
      <c r="M1227" s="8">
        <f t="shared" si="294"/>
        <v>1.961309599391285</v>
      </c>
      <c r="N1227">
        <f t="shared" si="296"/>
        <v>1.0203558049972572</v>
      </c>
      <c r="P1227" s="2">
        <f t="shared" si="295"/>
        <v>-233.34513498645825</v>
      </c>
      <c r="Q1227">
        <f t="shared" si="297"/>
        <v>-119.98478978379993</v>
      </c>
      <c r="S1227" s="4">
        <f t="shared" si="298"/>
        <v>-121.37449246440862</v>
      </c>
      <c r="T1227" s="2">
        <f t="shared" si="299"/>
        <v>145.2016890043837</v>
      </c>
      <c r="U1227" s="8">
        <f t="shared" si="300"/>
        <v>-119.87902520530552</v>
      </c>
      <c r="V1227" s="8">
        <f t="shared" si="301"/>
        <v>19.078710821089189</v>
      </c>
      <c r="W1227" s="2">
        <f t="shared" si="302"/>
        <v>277.21261621768758</v>
      </c>
      <c r="X1227" s="1">
        <f t="shared" si="303"/>
        <v>-132.99458783402662</v>
      </c>
      <c r="Z1227" s="2">
        <f t="shared" si="304"/>
        <v>-226.3236028535909</v>
      </c>
      <c r="AA1227" s="1">
        <f t="shared" si="305"/>
        <v>107.19690901101822</v>
      </c>
      <c r="AC1227" s="14">
        <f t="shared" si="306"/>
        <v>403.48823604979498</v>
      </c>
      <c r="AS1227">
        <f>ABS(H1227-AC1227)</f>
        <v>421.04651219698877</v>
      </c>
    </row>
    <row r="1228" spans="1:45" x14ac:dyDescent="0.35">
      <c r="A1228">
        <f t="shared" si="292"/>
        <v>4.8999999999998677E-2</v>
      </c>
      <c r="B1228" s="2">
        <v>-18.759999999999998</v>
      </c>
      <c r="C1228">
        <v>-16</v>
      </c>
      <c r="D1228" s="44">
        <f t="shared" si="293"/>
        <v>-17.665753231873282</v>
      </c>
      <c r="F1228" s="3">
        <f>IF(G$3=0, C1228,D1228)</f>
        <v>-16</v>
      </c>
      <c r="H1228" s="46">
        <f>-I$6*COS(2*PI()*A1228*I$2)</f>
        <v>-17.665753231873282</v>
      </c>
      <c r="J1228" s="2">
        <f>F1228*J$2</f>
        <v>3.1854703999999998</v>
      </c>
      <c r="K1228" s="8">
        <f>F1228*K$2</f>
        <v>-377.4824048000176</v>
      </c>
      <c r="L1228" s="9">
        <f>F1228*L$2</f>
        <v>-3.4815711999999839</v>
      </c>
      <c r="M1228" s="8">
        <f t="shared" si="294"/>
        <v>2.0456594550027427</v>
      </c>
      <c r="N1228">
        <f t="shared" si="296"/>
        <v>1.0569708590164033</v>
      </c>
      <c r="P1228" s="2">
        <f t="shared" si="295"/>
        <v>-243.34202483621701</v>
      </c>
      <c r="Q1228">
        <f t="shared" si="297"/>
        <v>-124.32165568463316</v>
      </c>
      <c r="S1228" s="4">
        <f t="shared" si="298"/>
        <v>-125.7575674296304</v>
      </c>
      <c r="T1228" s="2">
        <f t="shared" si="299"/>
        <v>150.44521155233301</v>
      </c>
      <c r="U1228" s="8">
        <f t="shared" si="300"/>
        <v>-124.20809586557331</v>
      </c>
      <c r="V1228" s="8">
        <f t="shared" si="301"/>
        <v>19.767681115182434</v>
      </c>
      <c r="W1228" s="2">
        <f t="shared" si="302"/>
        <v>278.19627683841031</v>
      </c>
      <c r="X1228" s="1">
        <f t="shared" si="303"/>
        <v>-128.69197639681644</v>
      </c>
      <c r="Z1228" s="2">
        <f t="shared" si="304"/>
        <v>-227.07593421632373</v>
      </c>
      <c r="AA1228" s="1">
        <f t="shared" si="305"/>
        <v>103.58547064564858</v>
      </c>
      <c r="AC1228" s="14">
        <f t="shared" si="306"/>
        <v>401.54942859924131</v>
      </c>
      <c r="AS1228">
        <f>ABS(H1228-AC1228)</f>
        <v>419.21518183111459</v>
      </c>
    </row>
    <row r="1229" spans="1:45" x14ac:dyDescent="0.35">
      <c r="A1229">
        <f t="shared" si="292"/>
        <v>4.9039999999998675E-2</v>
      </c>
      <c r="B1229" s="2">
        <v>-18.759999999999998</v>
      </c>
      <c r="C1229">
        <v>-15.8</v>
      </c>
      <c r="D1229" s="44">
        <f t="shared" si="293"/>
        <v>-17.769213276610831</v>
      </c>
      <c r="F1229" s="3">
        <f>IF(G$3=0, C1229,D1229)</f>
        <v>-15.8</v>
      </c>
      <c r="H1229" s="46">
        <f>-I$6*COS(2*PI()*A1229*I$2)</f>
        <v>-17.769213276610831</v>
      </c>
      <c r="J1229" s="2">
        <f>F1229*J$2</f>
        <v>3.14565202</v>
      </c>
      <c r="K1229" s="8">
        <f>F1229*K$2</f>
        <v>-372.7638747400174</v>
      </c>
      <c r="L1229" s="9">
        <f>F1229*L$2</f>
        <v>-3.4380515599999844</v>
      </c>
      <c r="M1229" s="8">
        <f t="shared" si="294"/>
        <v>2.1284995409835963</v>
      </c>
      <c r="N1229">
        <f t="shared" si="296"/>
        <v>1.0950686594505121</v>
      </c>
      <c r="P1229" s="2">
        <f t="shared" si="295"/>
        <v>-253.16074911538445</v>
      </c>
      <c r="Q1229">
        <f t="shared" si="297"/>
        <v>-128.83351187144211</v>
      </c>
      <c r="S1229" s="4">
        <f t="shared" si="298"/>
        <v>-130.14306389045851</v>
      </c>
      <c r="T1229" s="2">
        <f t="shared" si="299"/>
        <v>155.69163096308125</v>
      </c>
      <c r="U1229" s="8">
        <f t="shared" si="300"/>
        <v>-128.5395581859579</v>
      </c>
      <c r="V1229" s="8">
        <f t="shared" si="301"/>
        <v>20.457032041264242</v>
      </c>
      <c r="W1229" s="2">
        <f t="shared" si="302"/>
        <v>279.13718794914945</v>
      </c>
      <c r="X1229" s="1">
        <f t="shared" si="303"/>
        <v>-124.37481273427646</v>
      </c>
      <c r="Z1229" s="2">
        <f t="shared" si="304"/>
        <v>-227.79356651122191</v>
      </c>
      <c r="AA1229" s="1">
        <f t="shared" si="305"/>
        <v>99.962618984497666</v>
      </c>
      <c r="AC1229" s="14">
        <f t="shared" si="306"/>
        <v>399.55683897491133</v>
      </c>
      <c r="AS1229">
        <f>ABS(H1229-AC1229)</f>
        <v>417.32605225152219</v>
      </c>
    </row>
    <row r="1230" spans="1:45" x14ac:dyDescent="0.35">
      <c r="A1230">
        <f t="shared" si="292"/>
        <v>4.9079999999998673E-2</v>
      </c>
      <c r="B1230" s="2">
        <v>-18.02</v>
      </c>
      <c r="C1230">
        <v>-15.8</v>
      </c>
      <c r="D1230" s="44">
        <f t="shared" si="293"/>
        <v>-17.868632755484448</v>
      </c>
      <c r="F1230" s="3">
        <f>IF(G$3=0, C1230,D1230)</f>
        <v>-15.8</v>
      </c>
      <c r="H1230" s="46">
        <f>-I$6*COS(2*PI()*A1230*I$2)</f>
        <v>-17.868632755484448</v>
      </c>
      <c r="J1230" s="2">
        <f>F1230*J$2</f>
        <v>3.14565202</v>
      </c>
      <c r="K1230" s="8">
        <f>F1230*K$2</f>
        <v>-372.7638747400174</v>
      </c>
      <c r="L1230" s="9">
        <f>F1230*L$2</f>
        <v>-3.4380515599999844</v>
      </c>
      <c r="M1230" s="8">
        <f t="shared" si="294"/>
        <v>2.0505833605494876</v>
      </c>
      <c r="N1230">
        <f t="shared" si="296"/>
        <v>1.1317718459626489</v>
      </c>
      <c r="P1230" s="2">
        <f t="shared" si="295"/>
        <v>-243.93036286857529</v>
      </c>
      <c r="Q1230">
        <f t="shared" si="297"/>
        <v>-133.18086319152184</v>
      </c>
      <c r="S1230" s="4">
        <f t="shared" si="298"/>
        <v>-134.56833139097233</v>
      </c>
      <c r="T1230" s="2">
        <f t="shared" si="299"/>
        <v>160.98562892199536</v>
      </c>
      <c r="U1230" s="8">
        <f t="shared" si="300"/>
        <v>-132.91030152307115</v>
      </c>
      <c r="V1230" s="8">
        <f t="shared" si="301"/>
        <v>21.152634529349001</v>
      </c>
      <c r="W1230" s="2">
        <f t="shared" si="302"/>
        <v>280.06644369735773</v>
      </c>
      <c r="X1230" s="1">
        <f t="shared" si="303"/>
        <v>-120.04327710940912</v>
      </c>
      <c r="Z1230" s="2">
        <f t="shared" si="304"/>
        <v>-228.50217717045558</v>
      </c>
      <c r="AA1230" s="1">
        <f t="shared" si="305"/>
        <v>96.328497508561227</v>
      </c>
      <c r="AC1230" s="14">
        <f t="shared" si="306"/>
        <v>397.54757573526797</v>
      </c>
      <c r="AS1230">
        <f>ABS(H1230-AC1230)</f>
        <v>415.41620849075241</v>
      </c>
    </row>
    <row r="1231" spans="1:45" x14ac:dyDescent="0.35">
      <c r="A1231">
        <f t="shared" si="292"/>
        <v>4.9119999999998672E-2</v>
      </c>
      <c r="B1231" s="2">
        <v>-18.02</v>
      </c>
      <c r="C1231">
        <v>-15.6</v>
      </c>
      <c r="D1231" s="44">
        <f t="shared" si="293"/>
        <v>-17.963989061361971</v>
      </c>
      <c r="F1231" s="3">
        <f>IF(G$3=0, C1231,D1231)</f>
        <v>-15.6</v>
      </c>
      <c r="H1231" s="46">
        <f>-I$6*COS(2*PI()*A1231*I$2)</f>
        <v>-17.963989061361971</v>
      </c>
      <c r="J1231" s="2">
        <f>F1231*J$2</f>
        <v>3.1058336399999997</v>
      </c>
      <c r="K1231" s="8">
        <f>F1231*K$2</f>
        <v>-368.04534468001714</v>
      </c>
      <c r="L1231" s="9">
        <f>F1231*L$2</f>
        <v>-3.3945319199999844</v>
      </c>
      <c r="M1231" s="8">
        <f t="shared" si="294"/>
        <v>2.0138801740373511</v>
      </c>
      <c r="N1231">
        <f t="shared" si="296"/>
        <v>1.1678180858097236</v>
      </c>
      <c r="P1231" s="2">
        <f t="shared" si="295"/>
        <v>-239.58301154849556</v>
      </c>
      <c r="Q1231">
        <f t="shared" si="297"/>
        <v>-137.45073558163998</v>
      </c>
      <c r="S1231" s="4">
        <f t="shared" si="298"/>
        <v>-138.83138732760261</v>
      </c>
      <c r="T1231" s="2">
        <f t="shared" si="299"/>
        <v>166.08557133782375</v>
      </c>
      <c r="U1231" s="8">
        <f t="shared" si="300"/>
        <v>-137.12083192120062</v>
      </c>
      <c r="V1231" s="8">
        <f t="shared" si="301"/>
        <v>21.822739176360784</v>
      </c>
      <c r="W1231" s="2">
        <f t="shared" si="302"/>
        <v>281.02890603140446</v>
      </c>
      <c r="X1231" s="1">
        <f t="shared" si="303"/>
        <v>-115.69685594583717</v>
      </c>
      <c r="Z1231" s="2">
        <f t="shared" si="304"/>
        <v>-229.23879903163237</v>
      </c>
      <c r="AA1231" s="1">
        <f t="shared" si="305"/>
        <v>92.682660724882453</v>
      </c>
      <c r="AC1231" s="14">
        <f t="shared" si="306"/>
        <v>395.53430593264773</v>
      </c>
      <c r="AS1231">
        <f>ABS(H1231-AC1231)</f>
        <v>413.49829499400971</v>
      </c>
    </row>
    <row r="1232" spans="1:45" x14ac:dyDescent="0.35">
      <c r="A1232">
        <f t="shared" si="292"/>
        <v>4.915999999999867E-2</v>
      </c>
      <c r="B1232" s="2">
        <v>-19.5</v>
      </c>
      <c r="C1232">
        <v>-15.6</v>
      </c>
      <c r="D1232" s="44">
        <f t="shared" si="293"/>
        <v>-18.055260511041809</v>
      </c>
      <c r="F1232" s="3">
        <f>IF(G$3=0, C1232,D1232)</f>
        <v>-15.6</v>
      </c>
      <c r="H1232" s="46">
        <f>-I$6*COS(2*PI()*A1232*I$2)</f>
        <v>-18.055260511041809</v>
      </c>
      <c r="J1232" s="2">
        <f>F1232*J$2</f>
        <v>3.1058336399999997</v>
      </c>
      <c r="K1232" s="8">
        <f>F1232*K$2</f>
        <v>-368.04534468001714</v>
      </c>
      <c r="L1232" s="9">
        <f>F1232*L$2</f>
        <v>-3.3945319199999844</v>
      </c>
      <c r="M1232" s="8">
        <f t="shared" si="294"/>
        <v>1.9380155541902762</v>
      </c>
      <c r="N1232">
        <f t="shared" si="296"/>
        <v>1.2025064324126176</v>
      </c>
      <c r="P1232" s="2">
        <f t="shared" si="295"/>
        <v>-230.59460909837716</v>
      </c>
      <c r="Q1232">
        <f t="shared" si="297"/>
        <v>-141.56041576445188</v>
      </c>
      <c r="S1232" s="4">
        <f t="shared" si="298"/>
        <v>-143.01693213026158</v>
      </c>
      <c r="T1232" s="2">
        <f t="shared" si="299"/>
        <v>171.09278630045534</v>
      </c>
      <c r="U1232" s="8">
        <f t="shared" si="300"/>
        <v>-141.25480620779157</v>
      </c>
      <c r="V1232" s="8">
        <f t="shared" si="301"/>
        <v>22.480659941236976</v>
      </c>
      <c r="W1232" s="2">
        <f t="shared" si="302"/>
        <v>281.78242728366092</v>
      </c>
      <c r="X1232" s="1">
        <f t="shared" si="303"/>
        <v>-111.33878074722571</v>
      </c>
      <c r="Z1232" s="2">
        <f t="shared" si="304"/>
        <v>-229.80349264608307</v>
      </c>
      <c r="AA1232" s="1">
        <f t="shared" si="305"/>
        <v>89.027842997490097</v>
      </c>
      <c r="AC1232" s="14">
        <f t="shared" si="306"/>
        <v>393.290930222388</v>
      </c>
      <c r="AS1232">
        <f>ABS(H1232-AC1232)</f>
        <v>411.34619073342981</v>
      </c>
    </row>
    <row r="1233" spans="1:45" x14ac:dyDescent="0.35">
      <c r="A1233">
        <f t="shared" si="292"/>
        <v>4.9199999999998668E-2</v>
      </c>
      <c r="B1233" s="2">
        <v>-19.5</v>
      </c>
      <c r="C1233">
        <v>-16.399999999999999</v>
      </c>
      <c r="D1233" s="44">
        <f t="shared" si="293"/>
        <v>-18.142426350183371</v>
      </c>
      <c r="F1233" s="3">
        <f>IF(G$3=0, C1233,D1233)</f>
        <v>-16.399999999999999</v>
      </c>
      <c r="H1233" s="46">
        <f>-I$6*COS(2*PI()*A1233*I$2)</f>
        <v>-18.142426350183371</v>
      </c>
      <c r="J1233" s="2">
        <f>F1233*J$2</f>
        <v>3.2651071599999995</v>
      </c>
      <c r="K1233" s="8">
        <f>F1233*K$2</f>
        <v>-386.91946492001802</v>
      </c>
      <c r="L1233" s="9">
        <f>F1233*L$2</f>
        <v>-3.5686104799999834</v>
      </c>
      <c r="M1233" s="8">
        <f t="shared" si="294"/>
        <v>1.9033272075873822</v>
      </c>
      <c r="N1233">
        <f t="shared" si="296"/>
        <v>1.2365738957685011</v>
      </c>
      <c r="P1233" s="2">
        <f t="shared" si="295"/>
        <v>-226.48492891556526</v>
      </c>
      <c r="Q1233">
        <f t="shared" si="297"/>
        <v>-145.59685281607767</v>
      </c>
      <c r="S1233" s="4">
        <f t="shared" si="298"/>
        <v>-147.26213608849028</v>
      </c>
      <c r="T1233" s="2">
        <f t="shared" si="299"/>
        <v>176.17137219100937</v>
      </c>
      <c r="U1233" s="8">
        <f t="shared" si="300"/>
        <v>-145.44770458353054</v>
      </c>
      <c r="V1233" s="8">
        <f t="shared" si="301"/>
        <v>23.147958457186185</v>
      </c>
      <c r="W1233" s="2">
        <f t="shared" si="302"/>
        <v>282.43156704768103</v>
      </c>
      <c r="X1233" s="1">
        <f t="shared" si="303"/>
        <v>-106.97066588810993</v>
      </c>
      <c r="Z1233" s="2">
        <f t="shared" si="304"/>
        <v>-230.28264920528167</v>
      </c>
      <c r="AA1233" s="1">
        <f t="shared" si="305"/>
        <v>85.365404716264578</v>
      </c>
      <c r="AC1233" s="14">
        <f t="shared" si="306"/>
        <v>390.94493022113181</v>
      </c>
      <c r="AS1233">
        <f>ABS(H1233-AC1233)</f>
        <v>409.08735657131518</v>
      </c>
    </row>
    <row r="1234" spans="1:45" x14ac:dyDescent="0.35">
      <c r="A1234">
        <f t="shared" si="292"/>
        <v>4.9239999999998667E-2</v>
      </c>
      <c r="B1234" s="2">
        <v>-18.39</v>
      </c>
      <c r="C1234">
        <v>-16</v>
      </c>
      <c r="D1234" s="44">
        <f t="shared" si="293"/>
        <v>-18.225466758026521</v>
      </c>
      <c r="F1234" s="3">
        <f>IF(G$3=0, C1234,D1234)</f>
        <v>-16</v>
      </c>
      <c r="H1234" s="46">
        <f>-I$6*COS(2*PI()*A1234*I$2)</f>
        <v>-18.225466758026521</v>
      </c>
      <c r="J1234" s="2">
        <f>F1234*J$2</f>
        <v>3.1854703999999998</v>
      </c>
      <c r="K1234" s="8">
        <f>F1234*K$2</f>
        <v>-377.4824048000176</v>
      </c>
      <c r="L1234" s="9">
        <f>F1234*L$2</f>
        <v>-3.4815711999999839</v>
      </c>
      <c r="M1234" s="8">
        <f t="shared" si="294"/>
        <v>2.0285332642314984</v>
      </c>
      <c r="N1234">
        <f t="shared" si="296"/>
        <v>1.2728824098116518</v>
      </c>
      <c r="P1234" s="2">
        <f t="shared" si="295"/>
        <v>-241.32261210394034</v>
      </c>
      <c r="Q1234">
        <f t="shared" si="297"/>
        <v>-149.89772854125499</v>
      </c>
      <c r="S1234" s="4">
        <f t="shared" si="298"/>
        <v>-151.35076647702348</v>
      </c>
      <c r="T1234" s="2">
        <f t="shared" si="299"/>
        <v>181.06264733519799</v>
      </c>
      <c r="U1234" s="8">
        <f t="shared" si="300"/>
        <v>-149.48595854818359</v>
      </c>
      <c r="V1234" s="8">
        <f t="shared" si="301"/>
        <v>23.790645361603246</v>
      </c>
      <c r="W1234" s="2">
        <f t="shared" si="302"/>
        <v>283.14203807911929</v>
      </c>
      <c r="X1234" s="1">
        <f t="shared" si="303"/>
        <v>-102.59156281297484</v>
      </c>
      <c r="Z1234" s="2">
        <f t="shared" si="304"/>
        <v>-230.81310929979512</v>
      </c>
      <c r="AA1234" s="1">
        <f t="shared" si="305"/>
        <v>81.694529944649915</v>
      </c>
      <c r="AC1234" s="14">
        <f t="shared" si="306"/>
        <v>388.62721338537244</v>
      </c>
      <c r="AS1234">
        <f>ABS(H1234-AC1234)</f>
        <v>406.85268014339897</v>
      </c>
    </row>
    <row r="1235" spans="1:45" x14ac:dyDescent="0.35">
      <c r="A1235">
        <f t="shared" si="292"/>
        <v>4.9279999999998665E-2</v>
      </c>
      <c r="B1235" s="2">
        <v>-17.650000000000002</v>
      </c>
      <c r="C1235">
        <v>-16</v>
      </c>
      <c r="D1235" s="44">
        <f t="shared" si="293"/>
        <v>-18.304362851898627</v>
      </c>
      <c r="F1235" s="3">
        <f>IF(G$3=0, C1235,D1235)</f>
        <v>-16</v>
      </c>
      <c r="H1235" s="46">
        <f>-I$6*COS(2*PI()*A1235*I$2)</f>
        <v>-18.304362851898627</v>
      </c>
      <c r="J1235" s="2">
        <f>F1235*J$2</f>
        <v>3.1854703999999998</v>
      </c>
      <c r="K1235" s="8">
        <f>F1235*K$2</f>
        <v>-377.4824048000176</v>
      </c>
      <c r="L1235" s="9">
        <f>F1235*L$2</f>
        <v>-3.4815711999999839</v>
      </c>
      <c r="M1235" s="8">
        <f t="shared" si="294"/>
        <v>1.912587990188348</v>
      </c>
      <c r="N1235">
        <f t="shared" si="296"/>
        <v>1.3071156309892318</v>
      </c>
      <c r="P1235" s="2">
        <f t="shared" si="295"/>
        <v>-227.58467625876261</v>
      </c>
      <c r="Q1235">
        <f t="shared" si="297"/>
        <v>-153.95376540000598</v>
      </c>
      <c r="S1235" s="4">
        <f t="shared" si="298"/>
        <v>-155.52274860981763</v>
      </c>
      <c r="T1235" s="2">
        <f t="shared" si="299"/>
        <v>186.05363712125586</v>
      </c>
      <c r="U1235" s="8">
        <f t="shared" si="300"/>
        <v>-153.60653727192135</v>
      </c>
      <c r="V1235" s="8">
        <f t="shared" si="301"/>
        <v>24.446434226678587</v>
      </c>
      <c r="W1235" s="2">
        <f t="shared" si="302"/>
        <v>283.65421014817287</v>
      </c>
      <c r="X1235" s="1">
        <f t="shared" si="303"/>
        <v>-98.204538433402561</v>
      </c>
      <c r="Z1235" s="2">
        <f t="shared" si="304"/>
        <v>-231.18048849283349</v>
      </c>
      <c r="AA1235" s="1">
        <f t="shared" si="305"/>
        <v>78.017812337611247</v>
      </c>
      <c r="AC1235" s="14">
        <f t="shared" si="306"/>
        <v>386.11845671246272</v>
      </c>
      <c r="AS1235">
        <f>ABS(H1235-AC1235)</f>
        <v>404.42281956436136</v>
      </c>
    </row>
    <row r="1236" spans="1:45" x14ac:dyDescent="0.35">
      <c r="A1236">
        <f t="shared" si="292"/>
        <v>4.9319999999998664E-2</v>
      </c>
      <c r="B1236" s="2">
        <v>-19.5</v>
      </c>
      <c r="C1236">
        <v>-15.8</v>
      </c>
      <c r="D1236" s="44">
        <f t="shared" si="293"/>
        <v>-18.37909669150832</v>
      </c>
      <c r="F1236" s="3">
        <f>IF(G$3=0, C1236,D1236)</f>
        <v>-15.8</v>
      </c>
      <c r="H1236" s="46">
        <f>-I$6*COS(2*PI()*A1236*I$2)</f>
        <v>-18.37909669150832</v>
      </c>
      <c r="J1236" s="2">
        <f>F1236*J$2</f>
        <v>3.14565202</v>
      </c>
      <c r="K1236" s="8">
        <f>F1236*K$2</f>
        <v>-372.7638747400174</v>
      </c>
      <c r="L1236" s="9">
        <f>F1236*L$2</f>
        <v>-3.4380515599999844</v>
      </c>
      <c r="M1236" s="8">
        <f t="shared" si="294"/>
        <v>1.878354769010768</v>
      </c>
      <c r="N1236">
        <f t="shared" si="296"/>
        <v>1.3407361151642763</v>
      </c>
      <c r="P1236" s="2">
        <f t="shared" si="295"/>
        <v>-223.52863940001163</v>
      </c>
      <c r="Q1236">
        <f t="shared" si="297"/>
        <v>-157.93751516425664</v>
      </c>
      <c r="S1236" s="4">
        <f t="shared" si="298"/>
        <v>-159.49721195524586</v>
      </c>
      <c r="T1236" s="2">
        <f t="shared" si="299"/>
        <v>190.80833293027371</v>
      </c>
      <c r="U1236" s="8">
        <f t="shared" si="300"/>
        <v>-157.53203085702424</v>
      </c>
      <c r="V1236" s="8">
        <f t="shared" si="301"/>
        <v>25.07117535059043</v>
      </c>
      <c r="W1236" s="2">
        <f t="shared" si="302"/>
        <v>284.25817555465841</v>
      </c>
      <c r="X1236" s="1">
        <f t="shared" si="303"/>
        <v>-93.808173064457023</v>
      </c>
      <c r="Z1236" s="2">
        <f t="shared" si="304"/>
        <v>-231.6243496095326</v>
      </c>
      <c r="AA1236" s="1">
        <f t="shared" si="305"/>
        <v>74.334035518986482</v>
      </c>
      <c r="AC1236" s="14">
        <f t="shared" si="306"/>
        <v>383.66338642423534</v>
      </c>
      <c r="AS1236">
        <f>ABS(H1236-AC1236)</f>
        <v>402.04248311574366</v>
      </c>
    </row>
    <row r="1237" spans="1:45" x14ac:dyDescent="0.35">
      <c r="A1237">
        <f t="shared" si="292"/>
        <v>4.9359999999998662E-2</v>
      </c>
      <c r="B1237" s="2">
        <v>-19.5</v>
      </c>
      <c r="C1237">
        <v>-16.2</v>
      </c>
      <c r="D1237" s="44">
        <f t="shared" si="293"/>
        <v>-18.449651283024938</v>
      </c>
      <c r="F1237" s="3">
        <f>IF(G$3=0, C1237,D1237)</f>
        <v>-16.2</v>
      </c>
      <c r="H1237" s="46">
        <f>-I$6*COS(2*PI()*A1237*I$2)</f>
        <v>-18.449651283024938</v>
      </c>
      <c r="J1237" s="2">
        <f>F1237*J$2</f>
        <v>3.2252887799999996</v>
      </c>
      <c r="K1237" s="8">
        <f>F1237*K$2</f>
        <v>-382.20093486001781</v>
      </c>
      <c r="L1237" s="9">
        <f>F1237*L$2</f>
        <v>-3.5250908399999834</v>
      </c>
      <c r="M1237" s="8">
        <f t="shared" si="294"/>
        <v>1.8049159048357237</v>
      </c>
      <c r="N1237">
        <f t="shared" si="296"/>
        <v>1.3730421244533382</v>
      </c>
      <c r="P1237" s="2">
        <f t="shared" si="295"/>
        <v>-214.82635957576076</v>
      </c>
      <c r="Q1237">
        <f t="shared" si="297"/>
        <v>-161.76617202725151</v>
      </c>
      <c r="S1237" s="4">
        <f t="shared" si="298"/>
        <v>-163.48634696241578</v>
      </c>
      <c r="T1237" s="2">
        <f t="shared" si="299"/>
        <v>195.58058061549008</v>
      </c>
      <c r="U1237" s="8">
        <f t="shared" si="300"/>
        <v>-161.47201533285732</v>
      </c>
      <c r="V1237" s="8">
        <f t="shared" si="301"/>
        <v>25.698222695405452</v>
      </c>
      <c r="W1237" s="2">
        <f t="shared" si="302"/>
        <v>284.61650599473074</v>
      </c>
      <c r="X1237" s="1">
        <f t="shared" si="303"/>
        <v>-89.406265721092282</v>
      </c>
      <c r="Z1237" s="2">
        <f t="shared" si="304"/>
        <v>-231.86606637601074</v>
      </c>
      <c r="AA1237" s="1">
        <f t="shared" si="305"/>
        <v>70.646414412735979</v>
      </c>
      <c r="AC1237" s="14">
        <f t="shared" si="306"/>
        <v>380.96114310287214</v>
      </c>
      <c r="AS1237">
        <f>ABS(H1237-AC1237)</f>
        <v>399.41079438589708</v>
      </c>
    </row>
    <row r="1238" spans="1:45" x14ac:dyDescent="0.35">
      <c r="A1238">
        <f t="shared" si="292"/>
        <v>4.939999999999866E-2</v>
      </c>
      <c r="B1238" s="2">
        <v>-18.759999999999998</v>
      </c>
      <c r="C1238">
        <v>-16.399999999999999</v>
      </c>
      <c r="D1238" s="44">
        <f t="shared" si="293"/>
        <v>-18.516010582942812</v>
      </c>
      <c r="F1238" s="3">
        <f>IF(G$3=0, C1238,D1238)</f>
        <v>-16.399999999999999</v>
      </c>
      <c r="H1238" s="46">
        <f>-I$6*COS(2*PI()*A1238*I$2)</f>
        <v>-18.516010582942812</v>
      </c>
      <c r="J1238" s="2">
        <f>F1238*J$2</f>
        <v>3.2651071599999995</v>
      </c>
      <c r="K1238" s="8">
        <f>F1238*K$2</f>
        <v>-386.91946492001802</v>
      </c>
      <c r="L1238" s="9">
        <f>F1238*L$2</f>
        <v>-3.5686104799999834</v>
      </c>
      <c r="M1238" s="8">
        <f t="shared" si="294"/>
        <v>1.8522466555466615</v>
      </c>
      <c r="N1238">
        <f t="shared" si="296"/>
        <v>1.4061953021163001</v>
      </c>
      <c r="P1238" s="2">
        <f t="shared" si="295"/>
        <v>-220.4347628327663</v>
      </c>
      <c r="Q1238">
        <f t="shared" si="297"/>
        <v>-165.69478241393307</v>
      </c>
      <c r="S1238" s="4">
        <f t="shared" si="298"/>
        <v>-167.41114623838641</v>
      </c>
      <c r="T1238" s="2">
        <f t="shared" si="299"/>
        <v>200.27586273204543</v>
      </c>
      <c r="U1238" s="8">
        <f t="shared" si="300"/>
        <v>-165.34845676446881</v>
      </c>
      <c r="V1238" s="8">
        <f t="shared" si="301"/>
        <v>26.315157183836138</v>
      </c>
      <c r="W1238" s="2">
        <f t="shared" si="302"/>
        <v>284.98684633658235</v>
      </c>
      <c r="X1238" s="1">
        <f t="shared" si="303"/>
        <v>-84.998630656966441</v>
      </c>
      <c r="Z1238" s="2">
        <f t="shared" si="304"/>
        <v>-232.11842974559329</v>
      </c>
      <c r="AA1238" s="1">
        <f t="shared" si="305"/>
        <v>66.954779694219297</v>
      </c>
      <c r="AC1238" s="14">
        <f t="shared" si="306"/>
        <v>378.25678321463778</v>
      </c>
      <c r="AS1238">
        <f>ABS(H1238-AC1238)</f>
        <v>396.77279379758056</v>
      </c>
    </row>
    <row r="1239" spans="1:45" x14ac:dyDescent="0.35">
      <c r="A1239">
        <f t="shared" si="292"/>
        <v>4.9439999999998659E-2</v>
      </c>
      <c r="B1239" s="2">
        <v>-19.87</v>
      </c>
      <c r="C1239">
        <v>-16.600000000000001</v>
      </c>
      <c r="D1239" s="44">
        <f t="shared" si="293"/>
        <v>-18.578159501729388</v>
      </c>
      <c r="F1239" s="3">
        <f>IF(G$3=0, C1239,D1239)</f>
        <v>-16.600000000000001</v>
      </c>
      <c r="H1239" s="46">
        <f>-I$6*COS(2*PI()*A1239*I$2)</f>
        <v>-18.578159501729388</v>
      </c>
      <c r="J1239" s="2">
        <f>F1239*J$2</f>
        <v>3.3049255400000002</v>
      </c>
      <c r="K1239" s="8">
        <f>F1239*K$2</f>
        <v>-391.63799498001828</v>
      </c>
      <c r="L1239" s="9">
        <f>F1239*L$2</f>
        <v>-3.6121301199999838</v>
      </c>
      <c r="M1239" s="8">
        <f t="shared" si="294"/>
        <v>1.8589118578836994</v>
      </c>
      <c r="N1239">
        <f t="shared" si="296"/>
        <v>1.4394677795693724</v>
      </c>
      <c r="P1239" s="2">
        <f t="shared" si="295"/>
        <v>-221.22468250608495</v>
      </c>
      <c r="Q1239">
        <f t="shared" si="297"/>
        <v>-169.63747082802448</v>
      </c>
      <c r="S1239" s="4">
        <f t="shared" si="298"/>
        <v>-171.39068909014077</v>
      </c>
      <c r="T1239" s="2">
        <f t="shared" si="299"/>
        <v>205.03663521238758</v>
      </c>
      <c r="U1239" s="8">
        <f t="shared" si="300"/>
        <v>-169.27896727079241</v>
      </c>
      <c r="V1239" s="8">
        <f t="shared" si="301"/>
        <v>26.940696749251973</v>
      </c>
      <c r="W1239" s="2">
        <f t="shared" si="302"/>
        <v>285.27449338901187</v>
      </c>
      <c r="X1239" s="1">
        <f t="shared" si="303"/>
        <v>-80.586546814763011</v>
      </c>
      <c r="Z1239" s="2">
        <f t="shared" si="304"/>
        <v>-232.3032364586881</v>
      </c>
      <c r="AA1239" s="1">
        <f t="shared" si="305"/>
        <v>63.260205791256887</v>
      </c>
      <c r="AC1239" s="14">
        <f t="shared" si="306"/>
        <v>375.47539592952074</v>
      </c>
      <c r="AS1239">
        <f>ABS(H1239-AC1239)</f>
        <v>394.05355543125012</v>
      </c>
    </row>
    <row r="1240" spans="1:45" x14ac:dyDescent="0.35">
      <c r="A1240">
        <f t="shared" si="292"/>
        <v>4.9479999999998657E-2</v>
      </c>
      <c r="B1240" s="2">
        <v>-19.13</v>
      </c>
      <c r="C1240">
        <v>-16.2</v>
      </c>
      <c r="D1240" s="44">
        <f t="shared" si="293"/>
        <v>-18.636083907256509</v>
      </c>
      <c r="F1240" s="3">
        <f>IF(G$3=0, C1240,D1240)</f>
        <v>-16.2</v>
      </c>
      <c r="H1240" s="46">
        <f>-I$6*COS(2*PI()*A1240*I$2)</f>
        <v>-18.636083907256509</v>
      </c>
      <c r="J1240" s="2">
        <f>F1240*J$2</f>
        <v>3.2252887799999996</v>
      </c>
      <c r="K1240" s="8">
        <f>F1240*K$2</f>
        <v>-382.20093486001781</v>
      </c>
      <c r="L1240" s="9">
        <f>F1240*L$2</f>
        <v>-3.5250908399999834</v>
      </c>
      <c r="M1240" s="8">
        <f t="shared" si="294"/>
        <v>1.8654577604306277</v>
      </c>
      <c r="N1240">
        <f t="shared" si="296"/>
        <v>1.4728574214775421</v>
      </c>
      <c r="P1240" s="2">
        <f t="shared" si="295"/>
        <v>-222.0005241519938</v>
      </c>
      <c r="Q1240">
        <f t="shared" si="297"/>
        <v>-173.59398636951343</v>
      </c>
      <c r="S1240" s="4">
        <f t="shared" si="298"/>
        <v>-175.25361944908281</v>
      </c>
      <c r="T1240" s="2">
        <f t="shared" si="299"/>
        <v>209.65790283819595</v>
      </c>
      <c r="U1240" s="8">
        <f t="shared" si="300"/>
        <v>-173.09430207848888</v>
      </c>
      <c r="V1240" s="8">
        <f t="shared" si="301"/>
        <v>27.547906136857634</v>
      </c>
      <c r="W1240" s="2">
        <f t="shared" si="302"/>
        <v>285.62318202715062</v>
      </c>
      <c r="X1240" s="1">
        <f t="shared" si="303"/>
        <v>-76.169070119213274</v>
      </c>
      <c r="Z1240" s="2">
        <f t="shared" si="304"/>
        <v>-232.53917306204929</v>
      </c>
      <c r="AA1240" s="1">
        <f t="shared" si="305"/>
        <v>59.561879528960958</v>
      </c>
      <c r="AC1240" s="14">
        <f t="shared" si="306"/>
        <v>372.73296769296923</v>
      </c>
      <c r="AS1240">
        <f>ABS(H1240-AC1240)</f>
        <v>391.36905160022576</v>
      </c>
    </row>
    <row r="1241" spans="1:45" x14ac:dyDescent="0.35">
      <c r="A1241">
        <f t="shared" si="292"/>
        <v>4.9519999999998655E-2</v>
      </c>
      <c r="B1241" s="2">
        <v>-19.5</v>
      </c>
      <c r="C1241">
        <v>-16.600000000000001</v>
      </c>
      <c r="D1241" s="44">
        <f t="shared" si="293"/>
        <v>-18.689770628013864</v>
      </c>
      <c r="F1241" s="3">
        <f>IF(G$3=0, C1241,D1241)</f>
        <v>-16.600000000000001</v>
      </c>
      <c r="H1241" s="46">
        <f>-I$6*COS(2*PI()*A1241*I$2)</f>
        <v>-18.689770628013864</v>
      </c>
      <c r="J1241" s="2">
        <f>F1241*J$2</f>
        <v>3.3049255400000002</v>
      </c>
      <c r="K1241" s="8">
        <f>F1241*K$2</f>
        <v>-391.63799498001828</v>
      </c>
      <c r="L1241" s="9">
        <f>F1241*L$2</f>
        <v>-3.6121301199999838</v>
      </c>
      <c r="M1241" s="8">
        <f t="shared" si="294"/>
        <v>1.7524313585224576</v>
      </c>
      <c r="N1241">
        <f t="shared" si="296"/>
        <v>1.5042240151205977</v>
      </c>
      <c r="P1241" s="2">
        <f t="shared" si="295"/>
        <v>-208.60694849050438</v>
      </c>
      <c r="Q1241">
        <f t="shared" si="297"/>
        <v>-177.31180026620578</v>
      </c>
      <c r="S1241" s="4">
        <f t="shared" si="298"/>
        <v>-179.17149902768332</v>
      </c>
      <c r="T1241" s="2">
        <f t="shared" si="299"/>
        <v>214.34490684190288</v>
      </c>
      <c r="U1241" s="8">
        <f t="shared" si="300"/>
        <v>-176.96390907101352</v>
      </c>
      <c r="V1241" s="8">
        <f t="shared" si="301"/>
        <v>28.163752926362349</v>
      </c>
      <c r="W1241" s="2">
        <f t="shared" si="302"/>
        <v>285.82697295740923</v>
      </c>
      <c r="X1241" s="1">
        <f t="shared" si="303"/>
        <v>-71.748441572757059</v>
      </c>
      <c r="Z1241" s="2">
        <f t="shared" si="304"/>
        <v>-232.65618160744984</v>
      </c>
      <c r="AA1241" s="1">
        <f t="shared" si="305"/>
        <v>55.861692351058124</v>
      </c>
      <c r="AC1241" s="14">
        <f t="shared" si="306"/>
        <v>369.85241823482971</v>
      </c>
      <c r="AS1241">
        <f>ABS(H1241-AC1241)</f>
        <v>388.5421888628436</v>
      </c>
    </row>
    <row r="1242" spans="1:45" x14ac:dyDescent="0.35">
      <c r="A1242">
        <f t="shared" si="292"/>
        <v>4.9559999999998654E-2</v>
      </c>
      <c r="B1242" s="2">
        <v>-19.13</v>
      </c>
      <c r="C1242">
        <v>-16.2</v>
      </c>
      <c r="D1242" s="44">
        <f t="shared" si="293"/>
        <v>-18.739207456104122</v>
      </c>
      <c r="F1242" s="3">
        <f>IF(G$3=0, C1242,D1242)</f>
        <v>-16.2</v>
      </c>
      <c r="H1242" s="46">
        <f>-I$6*COS(2*PI()*A1242*I$2)</f>
        <v>-18.739207456104122</v>
      </c>
      <c r="J1242" s="2">
        <f>F1242*J$2</f>
        <v>3.2252887799999996</v>
      </c>
      <c r="K1242" s="8">
        <f>F1242*K$2</f>
        <v>-382.20093486001781</v>
      </c>
      <c r="L1242" s="9">
        <f>F1242*L$2</f>
        <v>-3.5250908399999834</v>
      </c>
      <c r="M1242" s="8">
        <f t="shared" si="294"/>
        <v>1.8007015248794025</v>
      </c>
      <c r="N1242">
        <f t="shared" si="296"/>
        <v>1.5364545916442593</v>
      </c>
      <c r="P1242" s="2">
        <f t="shared" si="295"/>
        <v>-214.3261947138125</v>
      </c>
      <c r="Q1242">
        <f t="shared" si="297"/>
        <v>-181.13154314101453</v>
      </c>
      <c r="S1242" s="4">
        <f t="shared" si="298"/>
        <v>-182.85593245613512</v>
      </c>
      <c r="T1242" s="2">
        <f t="shared" si="299"/>
        <v>218.75263655490079</v>
      </c>
      <c r="U1242" s="8">
        <f t="shared" si="300"/>
        <v>-180.60294622675002</v>
      </c>
      <c r="V1242" s="8">
        <f t="shared" si="301"/>
        <v>28.742904595660566</v>
      </c>
      <c r="W1242" s="2">
        <f t="shared" si="302"/>
        <v>286.09334841465994</v>
      </c>
      <c r="X1242" s="1">
        <f t="shared" si="303"/>
        <v>-67.323693236841464</v>
      </c>
      <c r="Z1242" s="2">
        <f t="shared" si="304"/>
        <v>-232.82560142207166</v>
      </c>
      <c r="AA1242" s="1">
        <f t="shared" si="305"/>
        <v>52.158810703481564</v>
      </c>
      <c r="AC1242" s="14">
        <f t="shared" si="306"/>
        <v>366.9950637138021</v>
      </c>
      <c r="AS1242">
        <f>ABS(H1242-AC1242)</f>
        <v>385.73427116990621</v>
      </c>
    </row>
    <row r="1243" spans="1:45" x14ac:dyDescent="0.35">
      <c r="A1243">
        <f t="shared" si="292"/>
        <v>4.9599999999998652E-2</v>
      </c>
      <c r="B1243" s="2">
        <v>-19.13</v>
      </c>
      <c r="C1243">
        <v>-16.8</v>
      </c>
      <c r="D1243" s="44">
        <f t="shared" si="293"/>
        <v>-18.784383150018911</v>
      </c>
      <c r="F1243" s="3">
        <f>IF(G$3=0, C1243,D1243)</f>
        <v>-16.8</v>
      </c>
      <c r="H1243" s="46">
        <f>-I$6*COS(2*PI()*A1243*I$2)</f>
        <v>-18.784383150018911</v>
      </c>
      <c r="J1243" s="2">
        <f>F1243*J$2</f>
        <v>3.34474392</v>
      </c>
      <c r="K1243" s="8">
        <f>F1243*K$2</f>
        <v>-396.35652504001848</v>
      </c>
      <c r="L1243" s="9">
        <f>F1243*L$2</f>
        <v>-3.6556497599999833</v>
      </c>
      <c r="M1243" s="8">
        <f t="shared" si="294"/>
        <v>1.6888341883557403</v>
      </c>
      <c r="N1243">
        <f t="shared" si="296"/>
        <v>1.5666828658982179</v>
      </c>
      <c r="P1243" s="2">
        <f t="shared" si="295"/>
        <v>-201.06939171900328</v>
      </c>
      <c r="Q1243">
        <f t="shared" si="297"/>
        <v>-184.71502194716953</v>
      </c>
      <c r="S1243" s="4">
        <f t="shared" si="298"/>
        <v>-186.68183751881378</v>
      </c>
      <c r="T1243" s="2">
        <f t="shared" si="299"/>
        <v>223.3296103967009</v>
      </c>
      <c r="U1243" s="8">
        <f t="shared" si="300"/>
        <v>-184.38171193056093</v>
      </c>
      <c r="V1243" s="8">
        <f t="shared" si="301"/>
        <v>29.344294021376939</v>
      </c>
      <c r="W1243" s="2">
        <f t="shared" si="302"/>
        <v>286.07632979174224</v>
      </c>
      <c r="X1243" s="1">
        <f t="shared" si="303"/>
        <v>-62.899208112649774</v>
      </c>
      <c r="Z1243" s="2">
        <f t="shared" si="304"/>
        <v>-232.76175693023157</v>
      </c>
      <c r="AA1243" s="1">
        <f t="shared" si="305"/>
        <v>48.456944445087679</v>
      </c>
      <c r="AC1243" s="14">
        <f t="shared" si="306"/>
        <v>363.87756825820685</v>
      </c>
      <c r="AS1243">
        <f>ABS(H1243-AC1243)</f>
        <v>382.66195140822578</v>
      </c>
    </row>
    <row r="1244" spans="1:45" x14ac:dyDescent="0.35">
      <c r="A1244">
        <f t="shared" si="292"/>
        <v>4.963999999999865E-2</v>
      </c>
      <c r="B1244" s="2">
        <v>-19.87</v>
      </c>
      <c r="C1244">
        <v>-16.8</v>
      </c>
      <c r="D1244" s="44">
        <f t="shared" si="293"/>
        <v>-18.825287437195005</v>
      </c>
      <c r="F1244" s="3">
        <f>IF(G$3=0, C1244,D1244)</f>
        <v>-16.8</v>
      </c>
      <c r="H1244" s="46">
        <f>-I$6*COS(2*PI()*A1244*I$2)</f>
        <v>-18.825287437195005</v>
      </c>
      <c r="J1244" s="2">
        <f>F1244*J$2</f>
        <v>3.34474392</v>
      </c>
      <c r="K1244" s="8">
        <f>F1244*K$2</f>
        <v>-396.35652504001848</v>
      </c>
      <c r="L1244" s="9">
        <f>F1244*L$2</f>
        <v>-3.6556497599999833</v>
      </c>
      <c r="M1244" s="8">
        <f t="shared" si="294"/>
        <v>1.7780610541017821</v>
      </c>
      <c r="N1244">
        <f t="shared" si="296"/>
        <v>1.5985082028994781</v>
      </c>
      <c r="P1244" s="2">
        <f t="shared" si="295"/>
        <v>-211.64150309284895</v>
      </c>
      <c r="Q1244">
        <f t="shared" si="297"/>
        <v>-188.48691797944031</v>
      </c>
      <c r="S1244" s="4">
        <f t="shared" si="298"/>
        <v>-190.36450668533851</v>
      </c>
      <c r="T1244" s="2">
        <f t="shared" si="299"/>
        <v>227.73522950304286</v>
      </c>
      <c r="U1244" s="8">
        <f t="shared" si="300"/>
        <v>-188.01900656201798</v>
      </c>
      <c r="V1244" s="8">
        <f t="shared" si="301"/>
        <v>29.923168368459955</v>
      </c>
      <c r="W1244" s="2">
        <f t="shared" si="302"/>
        <v>286.22881850935067</v>
      </c>
      <c r="X1244" s="1">
        <f t="shared" si="303"/>
        <v>-58.472364582702674</v>
      </c>
      <c r="Z1244" s="2">
        <f t="shared" si="304"/>
        <v>-232.83865637564861</v>
      </c>
      <c r="AA1244" s="1">
        <f t="shared" si="305"/>
        <v>44.753855170223936</v>
      </c>
      <c r="AC1244" s="14">
        <f t="shared" si="306"/>
        <v>360.90584204803457</v>
      </c>
      <c r="AS1244">
        <f>ABS(H1244-AC1244)</f>
        <v>379.73112948522959</v>
      </c>
    </row>
    <row r="1245" spans="1:45" x14ac:dyDescent="0.35">
      <c r="A1245">
        <f t="shared" si="292"/>
        <v>4.9679999999998649E-2</v>
      </c>
      <c r="B1245" s="2">
        <v>-19.5</v>
      </c>
      <c r="C1245">
        <v>-16.399999999999999</v>
      </c>
      <c r="D1245" s="44">
        <f t="shared" si="293"/>
        <v>-18.861911016350245</v>
      </c>
      <c r="F1245" s="3">
        <f>IF(G$3=0, C1245,D1245)</f>
        <v>-16.399999999999999</v>
      </c>
      <c r="H1245" s="46">
        <f>-I$6*COS(2*PI()*A1245*I$2)</f>
        <v>-18.861911016350245</v>
      </c>
      <c r="J1245" s="2">
        <f>F1245*J$2</f>
        <v>3.2651071599999995</v>
      </c>
      <c r="K1245" s="8">
        <f>F1245*K$2</f>
        <v>-386.91946492001802</v>
      </c>
      <c r="L1245" s="9">
        <f>F1245*L$2</f>
        <v>-3.5686104799999834</v>
      </c>
      <c r="M1245" s="8">
        <f t="shared" si="294"/>
        <v>1.7462357171005218</v>
      </c>
      <c r="N1245">
        <f t="shared" si="296"/>
        <v>1.6297639013762866</v>
      </c>
      <c r="P1245" s="2">
        <f t="shared" si="295"/>
        <v>-207.86960706057818</v>
      </c>
      <c r="Q1245">
        <f t="shared" si="297"/>
        <v>-192.19159090343436</v>
      </c>
      <c r="S1245" s="4">
        <f t="shared" si="298"/>
        <v>-194.01396566633383</v>
      </c>
      <c r="T1245" s="2">
        <f t="shared" si="299"/>
        <v>232.10111888583987</v>
      </c>
      <c r="U1245" s="8">
        <f t="shared" si="300"/>
        <v>-191.62350019396257</v>
      </c>
      <c r="V1245" s="8">
        <f t="shared" si="301"/>
        <v>30.496822446331826</v>
      </c>
      <c r="W1245" s="2">
        <f t="shared" si="302"/>
        <v>286.20759408574554</v>
      </c>
      <c r="X1245" s="1">
        <f t="shared" si="303"/>
        <v>-54.045849311813498</v>
      </c>
      <c r="Z1245" s="2">
        <f t="shared" si="304"/>
        <v>-232.77286173224192</v>
      </c>
      <c r="AA1245" s="1">
        <f t="shared" si="305"/>
        <v>41.051812299948395</v>
      </c>
      <c r="AC1245" s="14">
        <f t="shared" si="306"/>
        <v>357.75622883202573</v>
      </c>
      <c r="AS1245">
        <f>ABS(H1245-AC1245)</f>
        <v>376.61813984837596</v>
      </c>
    </row>
    <row r="1246" spans="1:45" x14ac:dyDescent="0.35">
      <c r="A1246">
        <f t="shared" si="292"/>
        <v>4.9719999999998647E-2</v>
      </c>
      <c r="B1246" s="2">
        <v>-19.87</v>
      </c>
      <c r="C1246">
        <v>-16</v>
      </c>
      <c r="D1246" s="44">
        <f t="shared" si="293"/>
        <v>-18.894245559598556</v>
      </c>
      <c r="F1246" s="3">
        <f>IF(G$3=0, C1246,D1246)</f>
        <v>-16</v>
      </c>
      <c r="H1246" s="46">
        <f>-I$6*COS(2*PI()*A1246*I$2)</f>
        <v>-18.894245559598556</v>
      </c>
      <c r="J1246" s="2">
        <f>F1246*J$2</f>
        <v>3.1854703999999998</v>
      </c>
      <c r="K1246" s="8">
        <f>F1246*K$2</f>
        <v>-377.4824048000176</v>
      </c>
      <c r="L1246" s="9">
        <f>F1246*L$2</f>
        <v>-3.4815711999999839</v>
      </c>
      <c r="M1246" s="8">
        <f t="shared" si="294"/>
        <v>1.6353432586237129</v>
      </c>
      <c r="N1246">
        <f t="shared" si="296"/>
        <v>1.6590347468280646</v>
      </c>
      <c r="P1246" s="2">
        <f t="shared" si="295"/>
        <v>-194.72787401658366</v>
      </c>
      <c r="Q1246">
        <f t="shared" si="297"/>
        <v>-195.66205054694507</v>
      </c>
      <c r="S1246" s="4">
        <f t="shared" si="298"/>
        <v>-197.50827848832134</v>
      </c>
      <c r="T1246" s="2">
        <f t="shared" si="299"/>
        <v>236.28140514994962</v>
      </c>
      <c r="U1246" s="8">
        <f t="shared" si="300"/>
        <v>-195.0747592382391</v>
      </c>
      <c r="V1246" s="8">
        <f t="shared" si="301"/>
        <v>31.046089285644648</v>
      </c>
      <c r="W1246" s="2">
        <f t="shared" si="302"/>
        <v>286.14696819765334</v>
      </c>
      <c r="X1246" s="1">
        <f t="shared" si="303"/>
        <v>-49.620271686972146</v>
      </c>
      <c r="Z1246" s="2">
        <f t="shared" si="304"/>
        <v>-232.67531249391095</v>
      </c>
      <c r="AA1246" s="1">
        <f t="shared" si="305"/>
        <v>37.351320862514193</v>
      </c>
      <c r="AC1246" s="14">
        <f t="shared" si="306"/>
        <v>354.54437834581216</v>
      </c>
      <c r="AS1246">
        <f>ABS(H1246-AC1246)</f>
        <v>373.43862390541074</v>
      </c>
    </row>
    <row r="1247" spans="1:45" x14ac:dyDescent="0.35">
      <c r="A1247">
        <f t="shared" si="292"/>
        <v>4.9759999999998646E-2</v>
      </c>
      <c r="B1247" s="2">
        <v>-19.13</v>
      </c>
      <c r="C1247">
        <v>-16.600000000000001</v>
      </c>
      <c r="D1247" s="44">
        <f t="shared" si="293"/>
        <v>-18.922283714343649</v>
      </c>
      <c r="F1247" s="3">
        <f>IF(G$3=0, C1247,D1247)</f>
        <v>-16.600000000000001</v>
      </c>
      <c r="H1247" s="46">
        <f>-I$6*COS(2*PI()*A1247*I$2)</f>
        <v>-18.922283714343649</v>
      </c>
      <c r="J1247" s="2">
        <f>F1247*J$2</f>
        <v>3.3049255400000002</v>
      </c>
      <c r="K1247" s="8">
        <f>F1247*K$2</f>
        <v>-391.63799498001828</v>
      </c>
      <c r="L1247" s="9">
        <f>F1247*L$2</f>
        <v>-3.6121301199999838</v>
      </c>
      <c r="M1247" s="8">
        <f t="shared" si="294"/>
        <v>1.5264356531719352</v>
      </c>
      <c r="N1247">
        <f t="shared" si="296"/>
        <v>1.6863562659406219</v>
      </c>
      <c r="P1247" s="2">
        <f t="shared" si="295"/>
        <v>-181.82035425307254</v>
      </c>
      <c r="Q1247">
        <f t="shared" si="297"/>
        <v>-198.90247108247851</v>
      </c>
      <c r="S1247" s="4">
        <f t="shared" si="298"/>
        <v>-200.98816554930656</v>
      </c>
      <c r="T1247" s="2">
        <f t="shared" si="299"/>
        <v>240.44443371171866</v>
      </c>
      <c r="U1247" s="8">
        <f t="shared" si="300"/>
        <v>-198.51177026275721</v>
      </c>
      <c r="V1247" s="8">
        <f t="shared" si="301"/>
        <v>31.593088556896436</v>
      </c>
      <c r="W1247" s="2">
        <f t="shared" si="302"/>
        <v>285.90167683692175</v>
      </c>
      <c r="X1247" s="1">
        <f t="shared" si="303"/>
        <v>-45.198487762845005</v>
      </c>
      <c r="Z1247" s="2">
        <f t="shared" si="304"/>
        <v>-232.4260801007533</v>
      </c>
      <c r="AA1247" s="1">
        <f t="shared" si="305"/>
        <v>33.654793241984009</v>
      </c>
      <c r="AC1247" s="14">
        <f t="shared" si="306"/>
        <v>351.14955863580218</v>
      </c>
      <c r="AS1247">
        <f>ABS(H1247-AC1247)</f>
        <v>370.07184235014586</v>
      </c>
    </row>
    <row r="1248" spans="1:45" x14ac:dyDescent="0.35">
      <c r="A1248">
        <f t="shared" si="292"/>
        <v>4.9799999999998644E-2</v>
      </c>
      <c r="B1248" s="2">
        <v>-21.35</v>
      </c>
      <c r="C1248">
        <v>-16.399999999999999</v>
      </c>
      <c r="D1248" s="44">
        <f t="shared" si="293"/>
        <v>-18.946019104950931</v>
      </c>
      <c r="F1248" s="3">
        <f>IF(G$3=0, C1248,D1248)</f>
        <v>-16.399999999999999</v>
      </c>
      <c r="H1248" s="46">
        <f>-I$6*COS(2*PI()*A1248*I$2)</f>
        <v>-18.946019104950931</v>
      </c>
      <c r="J1248" s="2">
        <f>F1248*J$2</f>
        <v>3.2651071599999995</v>
      </c>
      <c r="K1248" s="8">
        <f>F1248*K$2</f>
        <v>-386.91946492001802</v>
      </c>
      <c r="L1248" s="9">
        <f>F1248*L$2</f>
        <v>-3.5686104799999834</v>
      </c>
      <c r="M1248" s="8">
        <f t="shared" si="294"/>
        <v>1.6185692740593782</v>
      </c>
      <c r="N1248">
        <f t="shared" si="296"/>
        <v>1.7153268755200815</v>
      </c>
      <c r="P1248" s="2">
        <f t="shared" si="295"/>
        <v>-192.73552389753976</v>
      </c>
      <c r="Q1248">
        <f t="shared" si="297"/>
        <v>-202.33742286293261</v>
      </c>
      <c r="S1248" s="4">
        <f t="shared" si="298"/>
        <v>-204.28746406887322</v>
      </c>
      <c r="T1248" s="2">
        <f t="shared" si="299"/>
        <v>244.39142214267932</v>
      </c>
      <c r="U1248" s="8">
        <f t="shared" si="300"/>
        <v>-201.77041779533442</v>
      </c>
      <c r="V1248" s="8">
        <f t="shared" si="301"/>
        <v>32.111701332028886</v>
      </c>
      <c r="W1248" s="2">
        <f t="shared" si="302"/>
        <v>285.64292147456365</v>
      </c>
      <c r="X1248" s="1">
        <f t="shared" si="303"/>
        <v>-40.780705775027627</v>
      </c>
      <c r="Z1248" s="2">
        <f t="shared" si="304"/>
        <v>-232.16656350474122</v>
      </c>
      <c r="AA1248" s="1">
        <f t="shared" si="305"/>
        <v>29.962392999348463</v>
      </c>
      <c r="AC1248" s="14">
        <f t="shared" si="306"/>
        <v>347.717015805941</v>
      </c>
      <c r="AS1248">
        <f>ABS(H1248-AC1248)</f>
        <v>366.66303491089195</v>
      </c>
    </row>
    <row r="1249" spans="1:45" x14ac:dyDescent="0.35">
      <c r="A1249">
        <f t="shared" si="292"/>
        <v>4.9839999999998642E-2</v>
      </c>
      <c r="B1249" s="2">
        <v>-19.5</v>
      </c>
      <c r="C1249">
        <v>-16.399999999999999</v>
      </c>
      <c r="D1249" s="44">
        <f t="shared" si="293"/>
        <v>-18.965446334197257</v>
      </c>
      <c r="F1249" s="3">
        <f>IF(G$3=0, C1249,D1249)</f>
        <v>-16.399999999999999</v>
      </c>
      <c r="H1249" s="46">
        <f>-I$6*COS(2*PI()*A1249*I$2)</f>
        <v>-18.965446334197257</v>
      </c>
      <c r="J1249" s="2">
        <f>F1249*J$2</f>
        <v>3.2651071599999995</v>
      </c>
      <c r="K1249" s="8">
        <f>F1249*K$2</f>
        <v>-386.91946492001802</v>
      </c>
      <c r="L1249" s="9">
        <f>F1249*L$2</f>
        <v>-3.5686104799999834</v>
      </c>
      <c r="M1249" s="8">
        <f t="shared" si="294"/>
        <v>1.549780284479918</v>
      </c>
      <c r="N1249">
        <f t="shared" si="296"/>
        <v>1.7430662378539572</v>
      </c>
      <c r="P1249" s="2">
        <f t="shared" si="295"/>
        <v>-184.5820420570854</v>
      </c>
      <c r="Q1249">
        <f t="shared" si="297"/>
        <v>-205.62706247467796</v>
      </c>
      <c r="S1249" s="4">
        <f t="shared" si="298"/>
        <v>-207.64589267019804</v>
      </c>
      <c r="T1249" s="2">
        <f t="shared" si="299"/>
        <v>248.4091485645302</v>
      </c>
      <c r="U1249" s="8">
        <f t="shared" si="300"/>
        <v>-205.08746686201948</v>
      </c>
      <c r="V1249" s="8">
        <f t="shared" si="301"/>
        <v>32.639608693756806</v>
      </c>
      <c r="W1249" s="2">
        <f t="shared" si="302"/>
        <v>285.17212791770692</v>
      </c>
      <c r="X1249" s="1">
        <f t="shared" si="303"/>
        <v>-36.370205127439952</v>
      </c>
      <c r="Z1249" s="2">
        <f t="shared" si="304"/>
        <v>-231.73281079468288</v>
      </c>
      <c r="AA1249" s="1">
        <f t="shared" si="305"/>
        <v>26.276891203188956</v>
      </c>
      <c r="AC1249" s="14">
        <f t="shared" si="306"/>
        <v>344.08862781465268</v>
      </c>
      <c r="AS1249">
        <f>ABS(H1249-AC1249)</f>
        <v>363.05407414884996</v>
      </c>
    </row>
    <row r="1250" spans="1:45" x14ac:dyDescent="0.35">
      <c r="A1250">
        <f t="shared" si="292"/>
        <v>4.9879999999998641E-2</v>
      </c>
      <c r="B1250" s="2">
        <v>-19.5</v>
      </c>
      <c r="C1250">
        <v>-16.600000000000001</v>
      </c>
      <c r="D1250" s="44">
        <f t="shared" si="293"/>
        <v>-18.980560984498226</v>
      </c>
      <c r="F1250" s="3">
        <f>IF(G$3=0, C1250,D1250)</f>
        <v>-16.600000000000001</v>
      </c>
      <c r="H1250" s="46">
        <f>-I$6*COS(2*PI()*A1250*I$2)</f>
        <v>-18.980560984498226</v>
      </c>
      <c r="J1250" s="2">
        <f>F1250*J$2</f>
        <v>3.3049255400000002</v>
      </c>
      <c r="K1250" s="8">
        <f>F1250*K$2</f>
        <v>-391.63799498001828</v>
      </c>
      <c r="L1250" s="9">
        <f>F1250*L$2</f>
        <v>-3.6121301199999838</v>
      </c>
      <c r="M1250" s="8">
        <f t="shared" si="294"/>
        <v>1.5220409221460423</v>
      </c>
      <c r="N1250">
        <f t="shared" si="296"/>
        <v>1.7703090961153551</v>
      </c>
      <c r="P1250" s="2">
        <f t="shared" si="295"/>
        <v>-181.29240244534006</v>
      </c>
      <c r="Q1250">
        <f t="shared" si="297"/>
        <v>-208.85807380029883</v>
      </c>
      <c r="S1250" s="4">
        <f t="shared" si="298"/>
        <v>-210.94816299815278</v>
      </c>
      <c r="T1250" s="2">
        <f t="shared" si="299"/>
        <v>252.35969220374412</v>
      </c>
      <c r="U1250" s="8">
        <f t="shared" si="300"/>
        <v>-208.34904958703646</v>
      </c>
      <c r="V1250" s="8">
        <f t="shared" si="301"/>
        <v>33.158688603883611</v>
      </c>
      <c r="W1250" s="2">
        <f t="shared" si="302"/>
        <v>284.77935369197013</v>
      </c>
      <c r="X1250" s="1">
        <f t="shared" si="303"/>
        <v>-31.965779165304944</v>
      </c>
      <c r="Z1250" s="2">
        <f t="shared" si="304"/>
        <v>-231.36435806520845</v>
      </c>
      <c r="AA1250" s="1">
        <f t="shared" si="305"/>
        <v>22.597249316084284</v>
      </c>
      <c r="AC1250" s="14">
        <f t="shared" si="306"/>
        <v>340.53529161193802</v>
      </c>
      <c r="AS1250">
        <f>ABS(H1250-AC1250)</f>
        <v>359.51585259643628</v>
      </c>
    </row>
    <row r="1251" spans="1:45" x14ac:dyDescent="0.35">
      <c r="A1251">
        <f t="shared" si="292"/>
        <v>4.9919999999998639E-2</v>
      </c>
      <c r="B1251" s="2">
        <v>-20.61</v>
      </c>
      <c r="C1251">
        <v>-16</v>
      </c>
      <c r="D1251" s="44">
        <f t="shared" si="293"/>
        <v>-18.991359618912711</v>
      </c>
      <c r="F1251" s="3">
        <f>IF(G$3=0, C1251,D1251)</f>
        <v>-16</v>
      </c>
      <c r="H1251" s="46">
        <f>-I$6*COS(2*PI()*A1251*I$2)</f>
        <v>-18.991359618912711</v>
      </c>
      <c r="J1251" s="2">
        <f>F1251*J$2</f>
        <v>3.1854703999999998</v>
      </c>
      <c r="K1251" s="8">
        <f>F1251*K$2</f>
        <v>-377.4824048000176</v>
      </c>
      <c r="L1251" s="9">
        <f>F1251*L$2</f>
        <v>-3.4815711999999839</v>
      </c>
      <c r="M1251" s="8">
        <f t="shared" si="294"/>
        <v>1.534616443884645</v>
      </c>
      <c r="N1251">
        <f t="shared" si="296"/>
        <v>1.7977770423828001</v>
      </c>
      <c r="P1251" s="2">
        <f t="shared" si="295"/>
        <v>-182.77992117971945</v>
      </c>
      <c r="Q1251">
        <f t="shared" si="297"/>
        <v>-212.11559583355566</v>
      </c>
      <c r="S1251" s="4">
        <f t="shared" si="298"/>
        <v>-214.06255058967099</v>
      </c>
      <c r="T1251" s="2">
        <f t="shared" si="299"/>
        <v>256.08546958349581</v>
      </c>
      <c r="U1251" s="8">
        <f t="shared" si="300"/>
        <v>-211.42506449760083</v>
      </c>
      <c r="V1251" s="8">
        <f t="shared" si="301"/>
        <v>33.648235452129242</v>
      </c>
      <c r="W1251" s="2">
        <f t="shared" si="302"/>
        <v>284.32547136904907</v>
      </c>
      <c r="X1251" s="1">
        <f t="shared" si="303"/>
        <v>-27.568372992564463</v>
      </c>
      <c r="Z1251" s="2">
        <f t="shared" si="304"/>
        <v>-230.94629890312075</v>
      </c>
      <c r="AA1251" s="1">
        <f t="shared" si="305"/>
        <v>18.924256283699368</v>
      </c>
      <c r="AC1251" s="14">
        <f t="shared" si="306"/>
        <v>336.8979631048777</v>
      </c>
      <c r="AS1251">
        <f>ABS(H1251-AC1251)</f>
        <v>355.88932272379043</v>
      </c>
    </row>
    <row r="1252" spans="1:45" x14ac:dyDescent="0.35">
      <c r="A1252">
        <f t="shared" si="292"/>
        <v>4.9959999999998637E-2</v>
      </c>
      <c r="B1252" s="2">
        <v>-20.240000000000002</v>
      </c>
      <c r="C1252">
        <v>-16.399999999999999</v>
      </c>
      <c r="D1252" s="44">
        <f t="shared" si="293"/>
        <v>-18.997839781924363</v>
      </c>
      <c r="F1252" s="3">
        <f>IF(G$3=0, C1252,D1252)</f>
        <v>-16.399999999999999</v>
      </c>
      <c r="H1252" s="46">
        <f>-I$6*COS(2*PI()*A1252*I$2)</f>
        <v>-18.997839781924363</v>
      </c>
      <c r="J1252" s="2">
        <f>F1252*J$2</f>
        <v>3.2651071599999995</v>
      </c>
      <c r="K1252" s="8">
        <f>F1252*K$2</f>
        <v>-386.91946492001802</v>
      </c>
      <c r="L1252" s="9">
        <f>F1252*L$2</f>
        <v>-3.5686104799999834</v>
      </c>
      <c r="M1252" s="8">
        <f t="shared" si="294"/>
        <v>1.3876933576171997</v>
      </c>
      <c r="N1252">
        <f t="shared" si="296"/>
        <v>1.8226152270214528</v>
      </c>
      <c r="P1252" s="2">
        <f t="shared" si="295"/>
        <v>-165.36680896646195</v>
      </c>
      <c r="Q1252">
        <f t="shared" si="297"/>
        <v>-215.06277963963663</v>
      </c>
      <c r="S1252" s="4">
        <f t="shared" si="298"/>
        <v>-217.24369676201943</v>
      </c>
      <c r="T1252" s="2">
        <f t="shared" si="299"/>
        <v>259.89111101454256</v>
      </c>
      <c r="U1252" s="8">
        <f t="shared" si="300"/>
        <v>-214.56701544984514</v>
      </c>
      <c r="V1252" s="8">
        <f t="shared" si="301"/>
        <v>34.14827600158528</v>
      </c>
      <c r="W1252" s="2">
        <f t="shared" si="302"/>
        <v>283.65384257606024</v>
      </c>
      <c r="X1252" s="1">
        <f t="shared" si="303"/>
        <v>-23.181354297899226</v>
      </c>
      <c r="Z1252" s="2">
        <f t="shared" si="304"/>
        <v>-230.34932078130021</v>
      </c>
      <c r="AA1252" s="1">
        <f t="shared" si="305"/>
        <v>15.260757651061699</v>
      </c>
      <c r="AC1252" s="14">
        <f t="shared" si="306"/>
        <v>333.06287622870724</v>
      </c>
      <c r="AS1252">
        <f>ABS(H1252-AC1252)</f>
        <v>352.06071601063161</v>
      </c>
    </row>
    <row r="1253" spans="1:45" x14ac:dyDescent="0.35">
      <c r="A1253">
        <f t="shared" si="292"/>
        <v>4.9999999999998636E-2</v>
      </c>
      <c r="B1253" s="2">
        <v>-21.35</v>
      </c>
      <c r="C1253">
        <v>-16.399999999999999</v>
      </c>
      <c r="D1253" s="44">
        <f t="shared" si="293"/>
        <v>-19</v>
      </c>
      <c r="F1253" s="3">
        <f>IF(G$3=0, C1253,D1253)</f>
        <v>-16.399999999999999</v>
      </c>
      <c r="H1253" s="46">
        <f>-I$6*COS(2*PI()*A1253*I$2)</f>
        <v>-19</v>
      </c>
      <c r="J1253" s="2">
        <f>F1253*J$2</f>
        <v>3.2651071599999995</v>
      </c>
      <c r="K1253" s="8">
        <f>F1253*K$2</f>
        <v>-386.91946492001802</v>
      </c>
      <c r="L1253" s="9">
        <f>F1253*L$2</f>
        <v>-3.5686104799999834</v>
      </c>
      <c r="M1253" s="8">
        <f t="shared" si="294"/>
        <v>1.4424919329785466</v>
      </c>
      <c r="N1253">
        <f t="shared" si="296"/>
        <v>1.8484342458806409</v>
      </c>
      <c r="P1253" s="2">
        <f t="shared" si="295"/>
        <v>-171.85668528038138</v>
      </c>
      <c r="Q1253">
        <f t="shared" si="297"/>
        <v>-218.1256266703719</v>
      </c>
      <c r="S1253" s="4">
        <f t="shared" si="298"/>
        <v>-220.25174521739333</v>
      </c>
      <c r="T1253" s="2">
        <f t="shared" si="299"/>
        <v>263.4896736734587</v>
      </c>
      <c r="U1253" s="8">
        <f t="shared" si="300"/>
        <v>-217.53800143939554</v>
      </c>
      <c r="V1253" s="8">
        <f t="shared" si="301"/>
        <v>34.621107528627356</v>
      </c>
      <c r="W1253" s="2">
        <f t="shared" si="302"/>
        <v>283.07246531244181</v>
      </c>
      <c r="X1253" s="1">
        <f t="shared" si="303"/>
        <v>-18.803327242130838</v>
      </c>
      <c r="Z1253" s="2">
        <f t="shared" si="304"/>
        <v>-229.82777310090685</v>
      </c>
      <c r="AA1253" s="1">
        <f t="shared" si="305"/>
        <v>11.605553764887773</v>
      </c>
      <c r="AC1253" s="14">
        <f t="shared" si="306"/>
        <v>329.29912660595693</v>
      </c>
      <c r="AS1253">
        <f>ABS(H1253-AC1253)</f>
        <v>348.29912660595693</v>
      </c>
    </row>
    <row r="1254" spans="1:45" x14ac:dyDescent="0.35">
      <c r="A1254">
        <f t="shared" si="292"/>
        <v>5.0039999999998634E-2</v>
      </c>
      <c r="B1254" s="2">
        <v>-19.87</v>
      </c>
      <c r="C1254">
        <v>-16.2</v>
      </c>
      <c r="D1254" s="44">
        <f t="shared" si="293"/>
        <v>-18.997839781924657</v>
      </c>
      <c r="F1254" s="3">
        <f>IF(G$3=0, C1254,D1254)</f>
        <v>-16.2</v>
      </c>
      <c r="H1254" s="46">
        <f>-I$6*COS(2*PI()*A1254*I$2)</f>
        <v>-18.997839781924657</v>
      </c>
      <c r="J1254" s="2">
        <f>F1254*J$2</f>
        <v>3.2252887799999996</v>
      </c>
      <c r="K1254" s="8">
        <f>F1254*K$2</f>
        <v>-382.20093486001781</v>
      </c>
      <c r="L1254" s="9">
        <f>F1254*L$2</f>
        <v>-3.5250908399999834</v>
      </c>
      <c r="M1254" s="8">
        <f t="shared" si="294"/>
        <v>1.4166729141193586</v>
      </c>
      <c r="N1254">
        <f t="shared" si="296"/>
        <v>1.8737911327031702</v>
      </c>
      <c r="P1254" s="2">
        <f t="shared" si="295"/>
        <v>-168.79383824964611</v>
      </c>
      <c r="Q1254">
        <f t="shared" si="297"/>
        <v>-221.1338873350407</v>
      </c>
      <c r="S1254" s="4">
        <f t="shared" si="298"/>
        <v>-223.24230526092134</v>
      </c>
      <c r="T1254" s="2">
        <f t="shared" si="299"/>
        <v>267.06731474591567</v>
      </c>
      <c r="U1254" s="8">
        <f t="shared" si="300"/>
        <v>-220.49171449357124</v>
      </c>
      <c r="V1254" s="8">
        <f t="shared" si="301"/>
        <v>35.091190073197467</v>
      </c>
      <c r="W1254" s="2">
        <f t="shared" si="302"/>
        <v>282.29300091558952</v>
      </c>
      <c r="X1254" s="1">
        <f t="shared" si="303"/>
        <v>-14.437355460670606</v>
      </c>
      <c r="Z1254" s="2">
        <f t="shared" si="304"/>
        <v>-229.1435552042833</v>
      </c>
      <c r="AA1254" s="1">
        <f t="shared" si="305"/>
        <v>7.961231748563538</v>
      </c>
      <c r="AC1254" s="14">
        <f t="shared" si="306"/>
        <v>325.34542273735053</v>
      </c>
      <c r="AS1254">
        <f>ABS(H1254-AC1254)</f>
        <v>344.34326251927519</v>
      </c>
    </row>
    <row r="1255" spans="1:45" x14ac:dyDescent="0.35">
      <c r="A1255">
        <f t="shared" si="292"/>
        <v>5.0079999999998633E-2</v>
      </c>
      <c r="B1255" s="2">
        <v>-19.87</v>
      </c>
      <c r="C1255">
        <v>-16.399999999999999</v>
      </c>
      <c r="D1255" s="44">
        <f t="shared" si="293"/>
        <v>-18.9913596189133</v>
      </c>
      <c r="F1255" s="3">
        <f>IF(G$3=0, C1255,D1255)</f>
        <v>-16.399999999999999</v>
      </c>
      <c r="H1255" s="46">
        <f>-I$6*COS(2*PI()*A1255*I$2)</f>
        <v>-18.9913596189133</v>
      </c>
      <c r="J1255" s="2">
        <f>F1255*J$2</f>
        <v>3.2651071599999995</v>
      </c>
      <c r="K1255" s="8">
        <f>F1255*K$2</f>
        <v>-386.91946492001802</v>
      </c>
      <c r="L1255" s="9">
        <f>F1255*L$2</f>
        <v>-3.5686104799999834</v>
      </c>
      <c r="M1255" s="8">
        <f t="shared" si="294"/>
        <v>1.3514976472968294</v>
      </c>
      <c r="N1255">
        <f t="shared" si="296"/>
        <v>1.8979814539423698</v>
      </c>
      <c r="P1255" s="2">
        <f t="shared" si="295"/>
        <v>-161.06704752497711</v>
      </c>
      <c r="Q1255">
        <f t="shared" si="297"/>
        <v>-224.00444036273538</v>
      </c>
      <c r="S1255" s="4">
        <f t="shared" si="298"/>
        <v>-226.22155319543853</v>
      </c>
      <c r="T1255" s="2">
        <f t="shared" si="299"/>
        <v>270.63142301340503</v>
      </c>
      <c r="U1255" s="8">
        <f t="shared" si="300"/>
        <v>-223.43425481636245</v>
      </c>
      <c r="V1255" s="8">
        <f t="shared" si="301"/>
        <v>35.559494480926695</v>
      </c>
      <c r="W1255" s="2">
        <f t="shared" si="302"/>
        <v>281.5046702065863</v>
      </c>
      <c r="X1255" s="1">
        <f t="shared" si="303"/>
        <v>-10.083576080788887</v>
      </c>
      <c r="Z1255" s="2">
        <f t="shared" si="304"/>
        <v>-228.45294624213477</v>
      </c>
      <c r="AA1255" s="1">
        <f t="shared" si="305"/>
        <v>4.3278932462342077</v>
      </c>
      <c r="AC1255" s="14">
        <f t="shared" si="306"/>
        <v>321.3920579337472</v>
      </c>
      <c r="AS1255">
        <f>ABS(H1255-AC1255)</f>
        <v>340.38341755266049</v>
      </c>
    </row>
    <row r="1256" spans="1:45" x14ac:dyDescent="0.35">
      <c r="A1256">
        <f t="shared" si="292"/>
        <v>5.0119999999998631E-2</v>
      </c>
      <c r="B1256" s="2">
        <v>-19.87</v>
      </c>
      <c r="C1256">
        <v>-16.600000000000001</v>
      </c>
      <c r="D1256" s="44">
        <f t="shared" si="293"/>
        <v>-18.98056098449911</v>
      </c>
      <c r="F1256" s="3">
        <f>IF(G$3=0, C1256,D1256)</f>
        <v>-16.600000000000001</v>
      </c>
      <c r="H1256" s="46">
        <f>-I$6*COS(2*PI()*A1256*I$2)</f>
        <v>-18.98056098449911</v>
      </c>
      <c r="J1256" s="2">
        <f>F1256*J$2</f>
        <v>3.3049255400000002</v>
      </c>
      <c r="K1256" s="8">
        <f>F1256*K$2</f>
        <v>-391.63799498001828</v>
      </c>
      <c r="L1256" s="9">
        <f>F1256*L$2</f>
        <v>-3.6121301199999838</v>
      </c>
      <c r="M1256" s="8">
        <f t="shared" si="294"/>
        <v>1.3671257060576296</v>
      </c>
      <c r="N1256">
        <f t="shared" si="296"/>
        <v>1.9224515002425231</v>
      </c>
      <c r="P1256" s="2">
        <f t="shared" si="295"/>
        <v>-162.91502455728263</v>
      </c>
      <c r="Q1256">
        <f t="shared" si="297"/>
        <v>-226.90792822189752</v>
      </c>
      <c r="S1256" s="4">
        <f t="shared" si="298"/>
        <v>-229.15293263583987</v>
      </c>
      <c r="T1256" s="2">
        <f t="shared" si="299"/>
        <v>274.13826565568269</v>
      </c>
      <c r="U1256" s="8">
        <f t="shared" si="300"/>
        <v>-226.32951643754066</v>
      </c>
      <c r="V1256" s="8">
        <f t="shared" si="301"/>
        <v>36.020274497508048</v>
      </c>
      <c r="W1256" s="2">
        <f t="shared" si="302"/>
        <v>280.7149990941939</v>
      </c>
      <c r="X1256" s="1">
        <f t="shared" si="303"/>
        <v>-5.7420098332985399</v>
      </c>
      <c r="Z1256" s="2">
        <f t="shared" si="304"/>
        <v>-227.76214806259665</v>
      </c>
      <c r="AA1256" s="1">
        <f t="shared" si="305"/>
        <v>0.70554126723206956</v>
      </c>
      <c r="AC1256" s="14">
        <f t="shared" si="306"/>
        <v>317.440814858934</v>
      </c>
      <c r="AS1256">
        <f>ABS(H1256-AC1256)</f>
        <v>336.42137584343311</v>
      </c>
    </row>
    <row r="1257" spans="1:45" x14ac:dyDescent="0.35">
      <c r="A1257">
        <f t="shared" si="292"/>
        <v>5.0159999999998629E-2</v>
      </c>
      <c r="B1257" s="2">
        <v>-19.13</v>
      </c>
      <c r="C1257">
        <v>-16.600000000000001</v>
      </c>
      <c r="D1257" s="44">
        <f t="shared" si="293"/>
        <v>-18.965446334198436</v>
      </c>
      <c r="F1257" s="3">
        <f>IF(G$3=0, C1257,D1257)</f>
        <v>-16.600000000000001</v>
      </c>
      <c r="H1257" s="46">
        <f>-I$6*COS(2*PI()*A1257*I$2)</f>
        <v>-18.965446334198436</v>
      </c>
      <c r="J1257" s="2">
        <f>F1257*J$2</f>
        <v>3.3049255400000002</v>
      </c>
      <c r="K1257" s="8">
        <f>F1257*K$2</f>
        <v>-391.63799498001828</v>
      </c>
      <c r="L1257" s="9">
        <f>F1257*L$2</f>
        <v>-3.6121301199999838</v>
      </c>
      <c r="M1257" s="8">
        <f t="shared" si="294"/>
        <v>1.3824740397574771</v>
      </c>
      <c r="N1257">
        <f t="shared" si="296"/>
        <v>1.9471962648327366</v>
      </c>
      <c r="P1257" s="2">
        <f t="shared" si="295"/>
        <v>-164.73006675812076</v>
      </c>
      <c r="Q1257">
        <f t="shared" si="297"/>
        <v>-229.84376394466722</v>
      </c>
      <c r="S1257" s="4">
        <f t="shared" si="298"/>
        <v>-232.07342002490972</v>
      </c>
      <c r="T1257" s="2">
        <f t="shared" si="299"/>
        <v>277.63207801278315</v>
      </c>
      <c r="U1257" s="8">
        <f t="shared" si="300"/>
        <v>-229.21402020944106</v>
      </c>
      <c r="V1257" s="8">
        <f t="shared" si="301"/>
        <v>36.479342405611064</v>
      </c>
      <c r="W1257" s="2">
        <f t="shared" si="302"/>
        <v>279.88027548898123</v>
      </c>
      <c r="X1257" s="1">
        <f t="shared" si="303"/>
        <v>-1.4133535045587706</v>
      </c>
      <c r="Z1257" s="2">
        <f t="shared" si="304"/>
        <v>-227.03505770477273</v>
      </c>
      <c r="AA1257" s="1">
        <f t="shared" si="305"/>
        <v>-2.9052469940102017</v>
      </c>
      <c r="AC1257" s="14">
        <f t="shared" si="306"/>
        <v>313.45437090058209</v>
      </c>
      <c r="AS1257">
        <f>ABS(H1257-AC1257)</f>
        <v>332.41981723478051</v>
      </c>
    </row>
    <row r="1258" spans="1:45" x14ac:dyDescent="0.35">
      <c r="A1258">
        <f t="shared" si="292"/>
        <v>5.0199999999998628E-2</v>
      </c>
      <c r="B1258" s="2">
        <v>-19.5</v>
      </c>
      <c r="C1258">
        <v>-16.600000000000001</v>
      </c>
      <c r="D1258" s="44">
        <f t="shared" si="293"/>
        <v>-18.946019104952406</v>
      </c>
      <c r="F1258" s="3">
        <f>IF(G$3=0, C1258,D1258)</f>
        <v>-16.600000000000001</v>
      </c>
      <c r="H1258" s="46">
        <f>-I$6*COS(2*PI()*A1258*I$2)</f>
        <v>-18.946019104952406</v>
      </c>
      <c r="J1258" s="2">
        <f>F1258*J$2</f>
        <v>3.3049255400000002</v>
      </c>
      <c r="K1258" s="8">
        <f>F1258*K$2</f>
        <v>-391.63799498001828</v>
      </c>
      <c r="L1258" s="9">
        <f>F1258*L$2</f>
        <v>-3.6121301199999838</v>
      </c>
      <c r="M1258" s="8">
        <f t="shared" si="294"/>
        <v>1.3577292751672636</v>
      </c>
      <c r="N1258">
        <f t="shared" si="296"/>
        <v>1.9714981253560262</v>
      </c>
      <c r="P1258" s="2">
        <f t="shared" si="295"/>
        <v>-161.79423103535106</v>
      </c>
      <c r="Q1258">
        <f t="shared" si="297"/>
        <v>-232.72727690960212</v>
      </c>
      <c r="S1258" s="4">
        <f t="shared" si="298"/>
        <v>-234.98167775443486</v>
      </c>
      <c r="T1258" s="2">
        <f t="shared" si="299"/>
        <v>281.1112598887521</v>
      </c>
      <c r="U1258" s="8">
        <f t="shared" si="300"/>
        <v>-232.08644500465493</v>
      </c>
      <c r="V1258" s="8">
        <f t="shared" si="301"/>
        <v>36.936487948205837</v>
      </c>
      <c r="W1258" s="2">
        <f t="shared" si="302"/>
        <v>279.04543151734191</v>
      </c>
      <c r="X1258" s="1">
        <f t="shared" si="303"/>
        <v>2.9023910438312281</v>
      </c>
      <c r="Z1258" s="2">
        <f t="shared" si="304"/>
        <v>-226.30877321543085</v>
      </c>
      <c r="AA1258" s="1">
        <f t="shared" si="305"/>
        <v>-6.5044843541055313</v>
      </c>
      <c r="AC1258" s="14">
        <f t="shared" si="306"/>
        <v>309.47743511144222</v>
      </c>
      <c r="AS1258">
        <f>ABS(H1258-AC1258)</f>
        <v>328.42345421639465</v>
      </c>
    </row>
    <row r="1259" spans="1:45" x14ac:dyDescent="0.35">
      <c r="A1259">
        <f t="shared" si="292"/>
        <v>5.0239999999998626E-2</v>
      </c>
      <c r="B1259" s="2">
        <v>-20.240000000000002</v>
      </c>
      <c r="C1259">
        <v>-16.2</v>
      </c>
      <c r="D1259" s="44">
        <f t="shared" si="293"/>
        <v>-18.922283714345419</v>
      </c>
      <c r="F1259" s="3">
        <f>IF(G$3=0, C1259,D1259)</f>
        <v>-16.2</v>
      </c>
      <c r="H1259" s="46">
        <f>-I$6*COS(2*PI()*A1259*I$2)</f>
        <v>-18.922283714345419</v>
      </c>
      <c r="J1259" s="2">
        <f>F1259*J$2</f>
        <v>3.2252887799999996</v>
      </c>
      <c r="K1259" s="8">
        <f>F1259*K$2</f>
        <v>-382.20093486001781</v>
      </c>
      <c r="L1259" s="9">
        <f>F1259*L$2</f>
        <v>-3.5250908399999834</v>
      </c>
      <c r="M1259" s="8">
        <f t="shared" si="294"/>
        <v>1.333427414643974</v>
      </c>
      <c r="N1259">
        <f t="shared" si="296"/>
        <v>1.9953650093079955</v>
      </c>
      <c r="P1259" s="2">
        <f t="shared" si="295"/>
        <v>-158.91071807041615</v>
      </c>
      <c r="Q1259">
        <f t="shared" si="297"/>
        <v>-235.55939961812467</v>
      </c>
      <c r="S1259" s="4">
        <f t="shared" si="298"/>
        <v>-237.75106304348068</v>
      </c>
      <c r="T1259" s="2">
        <f t="shared" si="299"/>
        <v>284.42430708102989</v>
      </c>
      <c r="U1259" s="8">
        <f t="shared" si="300"/>
        <v>-234.82170842061589</v>
      </c>
      <c r="V1259" s="8">
        <f t="shared" si="301"/>
        <v>37.371804298528602</v>
      </c>
      <c r="W1259" s="2">
        <f t="shared" si="302"/>
        <v>278.20886884492086</v>
      </c>
      <c r="X1259" s="1">
        <f t="shared" si="303"/>
        <v>7.2051972302732974</v>
      </c>
      <c r="Z1259" s="2">
        <f t="shared" si="304"/>
        <v>-225.58196065054941</v>
      </c>
      <c r="AA1259" s="1">
        <f t="shared" si="305"/>
        <v>-10.092162414487731</v>
      </c>
      <c r="AC1259" s="14">
        <f t="shared" si="306"/>
        <v>305.48851072896173</v>
      </c>
      <c r="AS1259">
        <f>ABS(H1259-AC1259)</f>
        <v>324.41079444330717</v>
      </c>
    </row>
    <row r="1260" spans="1:45" x14ac:dyDescent="0.35">
      <c r="A1260">
        <f t="shared" si="292"/>
        <v>5.0279999999998624E-2</v>
      </c>
      <c r="B1260" s="2">
        <v>-19.5</v>
      </c>
      <c r="C1260">
        <v>-16.2</v>
      </c>
      <c r="D1260" s="44">
        <f t="shared" si="293"/>
        <v>-18.894245559600616</v>
      </c>
      <c r="F1260" s="3">
        <f>IF(G$3=0, C1260,D1260)</f>
        <v>-16.2</v>
      </c>
      <c r="H1260" s="46">
        <f>-I$6*COS(2*PI()*A1260*I$2)</f>
        <v>-18.894245559600616</v>
      </c>
      <c r="J1260" s="2">
        <f>F1260*J$2</f>
        <v>3.2252887799999996</v>
      </c>
      <c r="K1260" s="8">
        <f>F1260*K$2</f>
        <v>-382.20093486001781</v>
      </c>
      <c r="L1260" s="9">
        <f>F1260*L$2</f>
        <v>-3.5250908399999834</v>
      </c>
      <c r="M1260" s="8">
        <f t="shared" si="294"/>
        <v>1.2299237706920041</v>
      </c>
      <c r="N1260">
        <f t="shared" si="296"/>
        <v>2.0173792918872331</v>
      </c>
      <c r="P1260" s="2">
        <f t="shared" si="295"/>
        <v>-146.64153524189314</v>
      </c>
      <c r="Q1260">
        <f t="shared" si="297"/>
        <v>-238.17285972335904</v>
      </c>
      <c r="S1260" s="4">
        <f t="shared" si="298"/>
        <v>-240.46802679266702</v>
      </c>
      <c r="T1260" s="2">
        <f t="shared" si="299"/>
        <v>287.67464178756819</v>
      </c>
      <c r="U1260" s="8">
        <f t="shared" si="300"/>
        <v>-237.50519618775215</v>
      </c>
      <c r="V1260" s="8">
        <f t="shared" si="301"/>
        <v>37.798880569906693</v>
      </c>
      <c r="W1260" s="2">
        <f t="shared" si="302"/>
        <v>277.21910985075658</v>
      </c>
      <c r="X1260" s="1">
        <f t="shared" si="303"/>
        <v>11.492695705135723</v>
      </c>
      <c r="Z1260" s="2">
        <f t="shared" si="304"/>
        <v>-224.72954600612815</v>
      </c>
      <c r="AA1260" s="1">
        <f t="shared" si="305"/>
        <v>-13.666283587123591</v>
      </c>
      <c r="AC1260" s="14">
        <f t="shared" si="306"/>
        <v>301.35170683353971</v>
      </c>
      <c r="AS1260">
        <f>ABS(H1260-AC1260)</f>
        <v>320.24595239314033</v>
      </c>
    </row>
    <row r="1261" spans="1:45" x14ac:dyDescent="0.35">
      <c r="A1261">
        <f t="shared" si="292"/>
        <v>5.0319999999998623E-2</v>
      </c>
      <c r="B1261" s="2">
        <v>-18.759999999999998</v>
      </c>
      <c r="C1261">
        <v>-16.2</v>
      </c>
      <c r="D1261" s="44">
        <f t="shared" si="293"/>
        <v>-18.861911016352593</v>
      </c>
      <c r="F1261" s="3">
        <f>IF(G$3=0, C1261,D1261)</f>
        <v>-16.2</v>
      </c>
      <c r="H1261" s="46">
        <f>-I$6*COS(2*PI()*A1261*I$2)</f>
        <v>-18.861911016352593</v>
      </c>
      <c r="J1261" s="2">
        <f>F1261*J$2</f>
        <v>3.2252887799999996</v>
      </c>
      <c r="K1261" s="8">
        <f>F1261*K$2</f>
        <v>-382.20093486001781</v>
      </c>
      <c r="L1261" s="9">
        <f>F1261*L$2</f>
        <v>-3.5250908399999834</v>
      </c>
      <c r="M1261" s="8">
        <f t="shared" si="294"/>
        <v>1.2079094881127665</v>
      </c>
      <c r="N1261">
        <f t="shared" si="296"/>
        <v>2.0389995430240133</v>
      </c>
      <c r="P1261" s="2">
        <f t="shared" si="295"/>
        <v>-144.02807513665877</v>
      </c>
      <c r="Q1261">
        <f t="shared" si="297"/>
        <v>-240.73974248125191</v>
      </c>
      <c r="S1261" s="4">
        <f t="shared" si="298"/>
        <v>-243.05692383313914</v>
      </c>
      <c r="T1261" s="2">
        <f t="shared" si="299"/>
        <v>290.77176883051118</v>
      </c>
      <c r="U1261" s="8">
        <f t="shared" si="300"/>
        <v>-240.06219516889891</v>
      </c>
      <c r="V1261" s="8">
        <f t="shared" si="301"/>
        <v>38.205826189022055</v>
      </c>
      <c r="W1261" s="2">
        <f t="shared" si="302"/>
        <v>276.18194608243249</v>
      </c>
      <c r="X1261" s="1">
        <f t="shared" si="303"/>
        <v>15.764153301440874</v>
      </c>
      <c r="Z1261" s="2">
        <f t="shared" si="304"/>
        <v>-223.83891260062856</v>
      </c>
      <c r="AA1261" s="1">
        <f t="shared" si="305"/>
        <v>-17.226240037015046</v>
      </c>
      <c r="AC1261" s="14">
        <f t="shared" si="306"/>
        <v>297.16153223443951</v>
      </c>
      <c r="AS1261">
        <f>ABS(H1261-AC1261)</f>
        <v>316.02344325079207</v>
      </c>
    </row>
    <row r="1262" spans="1:45" x14ac:dyDescent="0.35">
      <c r="A1262">
        <f t="shared" si="292"/>
        <v>5.0359999999998621E-2</v>
      </c>
      <c r="B1262" s="2">
        <v>-20.61</v>
      </c>
      <c r="C1262">
        <v>-16.600000000000001</v>
      </c>
      <c r="D1262" s="44">
        <f t="shared" si="293"/>
        <v>-18.825287437197648</v>
      </c>
      <c r="F1262" s="3">
        <f>IF(G$3=0, C1262,D1262)</f>
        <v>-16.600000000000001</v>
      </c>
      <c r="H1262" s="46">
        <f>-I$6*COS(2*PI()*A1262*I$2)</f>
        <v>-18.825287437197648</v>
      </c>
      <c r="J1262" s="2">
        <f>F1262*J$2</f>
        <v>3.3049255400000002</v>
      </c>
      <c r="K1262" s="8">
        <f>F1262*K$2</f>
        <v>-391.63799498001828</v>
      </c>
      <c r="L1262" s="9">
        <f>F1262*L$2</f>
        <v>-3.6121301199999838</v>
      </c>
      <c r="M1262" s="8">
        <f t="shared" si="294"/>
        <v>1.1862892369759863</v>
      </c>
      <c r="N1262">
        <f t="shared" si="296"/>
        <v>2.0602328154477214</v>
      </c>
      <c r="P1262" s="2">
        <f t="shared" si="295"/>
        <v>-141.4611923787659</v>
      </c>
      <c r="Q1262">
        <f t="shared" si="297"/>
        <v>-243.26087799794533</v>
      </c>
      <c r="S1262" s="4">
        <f t="shared" si="298"/>
        <v>-245.68671888096932</v>
      </c>
      <c r="T1262" s="2">
        <f t="shared" si="299"/>
        <v>293.9178226258939</v>
      </c>
      <c r="U1262" s="8">
        <f t="shared" si="300"/>
        <v>-242.65958824896526</v>
      </c>
      <c r="V1262" s="8">
        <f t="shared" si="301"/>
        <v>38.619200516836415</v>
      </c>
      <c r="W1262" s="2">
        <f t="shared" si="302"/>
        <v>275.00761552907028</v>
      </c>
      <c r="X1262" s="1">
        <f t="shared" si="303"/>
        <v>20.017448583974669</v>
      </c>
      <c r="Z1262" s="2">
        <f t="shared" si="304"/>
        <v>-222.83595513188385</v>
      </c>
      <c r="AA1262" s="1">
        <f t="shared" si="305"/>
        <v>-20.770245351027839</v>
      </c>
      <c r="AC1262" s="14">
        <f t="shared" si="306"/>
        <v>292.85657069487888</v>
      </c>
      <c r="AS1262">
        <f>ABS(H1262-AC1262)</f>
        <v>311.68185813207651</v>
      </c>
    </row>
    <row r="1263" spans="1:45" x14ac:dyDescent="0.35">
      <c r="A1263">
        <f t="shared" si="292"/>
        <v>5.039999999999862E-2</v>
      </c>
      <c r="B1263" s="2">
        <v>-18.39</v>
      </c>
      <c r="C1263">
        <v>-16.399999999999999</v>
      </c>
      <c r="D1263" s="44">
        <f t="shared" si="293"/>
        <v>-18.784383150021853</v>
      </c>
      <c r="F1263" s="3">
        <f>IF(G$3=0, C1263,D1263)</f>
        <v>-16.399999999999999</v>
      </c>
      <c r="H1263" s="46">
        <f>-I$6*COS(2*PI()*A1263*I$2)</f>
        <v>-18.784383150021853</v>
      </c>
      <c r="J1263" s="2">
        <f>F1263*J$2</f>
        <v>3.2651071599999995</v>
      </c>
      <c r="K1263" s="8">
        <f>F1263*K$2</f>
        <v>-386.91946492001802</v>
      </c>
      <c r="L1263" s="9">
        <f>F1263*L$2</f>
        <v>-3.5686104799999834</v>
      </c>
      <c r="M1263" s="8">
        <f t="shared" si="294"/>
        <v>1.2446927245522788</v>
      </c>
      <c r="N1263">
        <f t="shared" si="296"/>
        <v>2.0825114460552085</v>
      </c>
      <c r="P1263" s="2">
        <f t="shared" si="295"/>
        <v>-148.37711698207295</v>
      </c>
      <c r="Q1263">
        <f t="shared" si="297"/>
        <v>-245.90526981451134</v>
      </c>
      <c r="S1263" s="4">
        <f t="shared" si="298"/>
        <v>-248.22918756995907</v>
      </c>
      <c r="T1263" s="2">
        <f t="shared" si="299"/>
        <v>296.95940690267537</v>
      </c>
      <c r="U1263" s="8">
        <f t="shared" si="300"/>
        <v>-245.1707309269911</v>
      </c>
      <c r="V1263" s="8">
        <f t="shared" si="301"/>
        <v>39.018848119096283</v>
      </c>
      <c r="W1263" s="2">
        <f t="shared" si="302"/>
        <v>273.90037404191924</v>
      </c>
      <c r="X1263" s="1">
        <f t="shared" si="303"/>
        <v>24.253619158944041</v>
      </c>
      <c r="Z1263" s="2">
        <f t="shared" si="304"/>
        <v>-221.88934289793741</v>
      </c>
      <c r="AA1263" s="1">
        <f t="shared" si="305"/>
        <v>-24.299195649410727</v>
      </c>
      <c r="AC1263" s="14">
        <f t="shared" si="306"/>
        <v>288.62002651160481</v>
      </c>
      <c r="AS1263">
        <f>ABS(H1263-AC1263)</f>
        <v>307.40440966162669</v>
      </c>
    </row>
    <row r="1264" spans="1:45" x14ac:dyDescent="0.35">
      <c r="A1264">
        <f t="shared" si="292"/>
        <v>5.0439999999998618E-2</v>
      </c>
      <c r="B1264" s="2">
        <v>-19.5</v>
      </c>
      <c r="C1264">
        <v>-15.6</v>
      </c>
      <c r="D1264" s="44">
        <f t="shared" si="293"/>
        <v>-18.739207456107362</v>
      </c>
      <c r="F1264" s="3">
        <f>IF(G$3=0, C1264,D1264)</f>
        <v>-15.6</v>
      </c>
      <c r="H1264" s="46">
        <f>-I$6*COS(2*PI()*A1264*I$2)</f>
        <v>-18.739207456107362</v>
      </c>
      <c r="J1264" s="2">
        <f>F1264*J$2</f>
        <v>3.1058336399999997</v>
      </c>
      <c r="K1264" s="8">
        <f>F1264*K$2</f>
        <v>-368.04534468001714</v>
      </c>
      <c r="L1264" s="9">
        <f>F1264*L$2</f>
        <v>-3.3945319199999844</v>
      </c>
      <c r="M1264" s="8">
        <f t="shared" si="294"/>
        <v>1.1825957139447909</v>
      </c>
      <c r="N1264">
        <f t="shared" si="296"/>
        <v>2.1036786084795334</v>
      </c>
      <c r="P1264" s="2">
        <f t="shared" si="295"/>
        <v>-141.01419510550667</v>
      </c>
      <c r="Q1264">
        <f t="shared" si="297"/>
        <v>-248.41843890110101</v>
      </c>
      <c r="S1264" s="4">
        <f t="shared" si="298"/>
        <v>-250.63037510715623</v>
      </c>
      <c r="T1264" s="2">
        <f t="shared" si="299"/>
        <v>299.83197492696218</v>
      </c>
      <c r="U1264" s="8">
        <f t="shared" si="300"/>
        <v>-247.54233319242371</v>
      </c>
      <c r="V1264" s="8">
        <f t="shared" si="301"/>
        <v>39.396287906643252</v>
      </c>
      <c r="W1264" s="2">
        <f t="shared" si="302"/>
        <v>272.70578774373132</v>
      </c>
      <c r="X1264" s="1">
        <f t="shared" si="303"/>
        <v>28.47131414276701</v>
      </c>
      <c r="Z1264" s="2">
        <f t="shared" si="304"/>
        <v>-220.87153527758036</v>
      </c>
      <c r="AA1264" s="1">
        <f t="shared" si="305"/>
        <v>-27.811958633618694</v>
      </c>
      <c r="AC1264" s="14">
        <f t="shared" si="306"/>
        <v>284.29011701675586</v>
      </c>
      <c r="AS1264">
        <f>ABS(H1264-AC1264)</f>
        <v>303.02932447286321</v>
      </c>
    </row>
    <row r="1265" spans="1:45" x14ac:dyDescent="0.35">
      <c r="A1265">
        <f t="shared" si="292"/>
        <v>5.0479999999998616E-2</v>
      </c>
      <c r="B1265" s="2">
        <v>-19.13</v>
      </c>
      <c r="C1265">
        <v>-16</v>
      </c>
      <c r="D1265" s="44">
        <f t="shared" si="293"/>
        <v>-18.689770628017389</v>
      </c>
      <c r="F1265" s="3">
        <f>IF(G$3=0, C1265,D1265)</f>
        <v>-16</v>
      </c>
      <c r="H1265" s="46">
        <f>-I$6*COS(2*PI()*A1265*I$2)</f>
        <v>-18.689770628017389</v>
      </c>
      <c r="J1265" s="2">
        <f>F1265*J$2</f>
        <v>3.1854703999999998</v>
      </c>
      <c r="K1265" s="8">
        <f>F1265*K$2</f>
        <v>-377.4824048000176</v>
      </c>
      <c r="L1265" s="9">
        <f>F1265*L$2</f>
        <v>-3.4815711999999839</v>
      </c>
      <c r="M1265" s="8">
        <f t="shared" si="294"/>
        <v>1.0021550315204664</v>
      </c>
      <c r="N1265">
        <f t="shared" si="296"/>
        <v>2.1216160811732139</v>
      </c>
      <c r="P1265" s="2">
        <f t="shared" si="295"/>
        <v>-119.62690577891613</v>
      </c>
      <c r="Q1265">
        <f t="shared" si="297"/>
        <v>-250.55044157858327</v>
      </c>
      <c r="S1265" s="4">
        <f t="shared" si="298"/>
        <v>-253.02985774706281</v>
      </c>
      <c r="T1265" s="2">
        <f t="shared" si="299"/>
        <v>302.70250336318446</v>
      </c>
      <c r="U1265" s="8">
        <f t="shared" si="300"/>
        <v>-249.91225156677572</v>
      </c>
      <c r="V1265" s="8">
        <f t="shared" si="301"/>
        <v>39.773459703430994</v>
      </c>
      <c r="W1265" s="2">
        <f t="shared" si="302"/>
        <v>271.36066078419515</v>
      </c>
      <c r="X1265" s="1">
        <f t="shared" si="303"/>
        <v>32.668205258521098</v>
      </c>
      <c r="Z1265" s="2">
        <f t="shared" si="304"/>
        <v>-219.73037455880501</v>
      </c>
      <c r="AA1265" s="1">
        <f t="shared" si="305"/>
        <v>-31.306572483639187</v>
      </c>
      <c r="AC1265" s="14">
        <f t="shared" si="306"/>
        <v>279.82754800398698</v>
      </c>
      <c r="AS1265">
        <f>ABS(H1265-AC1265)</f>
        <v>298.51731863200439</v>
      </c>
    </row>
    <row r="1266" spans="1:45" x14ac:dyDescent="0.35">
      <c r="A1266">
        <f t="shared" si="292"/>
        <v>5.0519999999998615E-2</v>
      </c>
      <c r="B1266" s="2">
        <v>-19.87</v>
      </c>
      <c r="C1266">
        <v>-16.399999999999999</v>
      </c>
      <c r="D1266" s="44">
        <f t="shared" si="293"/>
        <v>-18.636083907260328</v>
      </c>
      <c r="F1266" s="3">
        <f>IF(G$3=0, C1266,D1266)</f>
        <v>-16.399999999999999</v>
      </c>
      <c r="H1266" s="46">
        <f>-I$6*COS(2*PI()*A1266*I$2)</f>
        <v>-18.636083907260328</v>
      </c>
      <c r="J1266" s="2">
        <f>F1266*J$2</f>
        <v>3.2651071599999995</v>
      </c>
      <c r="K1266" s="8">
        <f>F1266*K$2</f>
        <v>-386.91946492001802</v>
      </c>
      <c r="L1266" s="9">
        <f>F1266*L$2</f>
        <v>-3.5686104799999834</v>
      </c>
      <c r="M1266" s="8">
        <f t="shared" si="294"/>
        <v>1.0638543188267859</v>
      </c>
      <c r="N1266">
        <f t="shared" si="296"/>
        <v>2.1406579032404616</v>
      </c>
      <c r="P1266" s="2">
        <f t="shared" si="295"/>
        <v>-126.93196322143433</v>
      </c>
      <c r="Q1266">
        <f t="shared" si="297"/>
        <v>-252.81263572031185</v>
      </c>
      <c r="S1266" s="4">
        <f t="shared" si="298"/>
        <v>-255.31739188148504</v>
      </c>
      <c r="T1266" s="2">
        <f t="shared" si="299"/>
        <v>305.43910652608287</v>
      </c>
      <c r="U1266" s="8">
        <f t="shared" si="300"/>
        <v>-252.17160076437435</v>
      </c>
      <c r="V1266" s="8">
        <f t="shared" si="301"/>
        <v>40.133034448979863</v>
      </c>
      <c r="W1266" s="2">
        <f t="shared" si="302"/>
        <v>270.03429810466338</v>
      </c>
      <c r="X1266" s="1">
        <f t="shared" si="303"/>
        <v>36.84458271643728</v>
      </c>
      <c r="Z1266" s="2">
        <f t="shared" si="304"/>
        <v>-218.60567908313652</v>
      </c>
      <c r="AA1266" s="1">
        <f t="shared" si="305"/>
        <v>-34.783299064345101</v>
      </c>
      <c r="AC1266" s="14">
        <f t="shared" si="306"/>
        <v>275.38403348929813</v>
      </c>
      <c r="AS1266">
        <f>ABS(H1266-AC1266)</f>
        <v>294.02011739655848</v>
      </c>
    </row>
    <row r="1267" spans="1:45" x14ac:dyDescent="0.35">
      <c r="A1267">
        <f t="shared" si="292"/>
        <v>5.0559999999998613E-2</v>
      </c>
      <c r="B1267" s="2">
        <v>-19.5</v>
      </c>
      <c r="C1267">
        <v>-15.6</v>
      </c>
      <c r="D1267" s="44">
        <f t="shared" si="293"/>
        <v>-18.578159501733495</v>
      </c>
      <c r="F1267" s="3">
        <f>IF(G$3=0, C1267,D1267)</f>
        <v>-15.6</v>
      </c>
      <c r="H1267" s="46">
        <f>-I$6*COS(2*PI()*A1267*I$2)</f>
        <v>-18.578159501733495</v>
      </c>
      <c r="J1267" s="2">
        <f>F1267*J$2</f>
        <v>3.1058336399999997</v>
      </c>
      <c r="K1267" s="8">
        <f>F1267*K$2</f>
        <v>-368.04534468001714</v>
      </c>
      <c r="L1267" s="9">
        <f>F1267*L$2</f>
        <v>-3.3945319199999844</v>
      </c>
      <c r="M1267" s="8">
        <f t="shared" si="294"/>
        <v>1.1244492567595379</v>
      </c>
      <c r="N1267">
        <f t="shared" si="296"/>
        <v>2.1607843080422735</v>
      </c>
      <c r="P1267" s="2">
        <f t="shared" si="295"/>
        <v>-134.10682919970617</v>
      </c>
      <c r="Q1267">
        <f t="shared" si="297"/>
        <v>-255.20270104099174</v>
      </c>
      <c r="S1267" s="4">
        <f t="shared" si="298"/>
        <v>-257.4727837042322</v>
      </c>
      <c r="T1267" s="2">
        <f t="shared" si="299"/>
        <v>308.01762633510202</v>
      </c>
      <c r="U1267" s="8">
        <f t="shared" si="300"/>
        <v>-254.30043578893424</v>
      </c>
      <c r="V1267" s="8">
        <f t="shared" si="301"/>
        <v>40.471837903127295</v>
      </c>
      <c r="W1267" s="2">
        <f t="shared" si="302"/>
        <v>268.59452380964558</v>
      </c>
      <c r="X1267" s="1">
        <f t="shared" si="303"/>
        <v>40.998692481129289</v>
      </c>
      <c r="Z1267" s="2">
        <f t="shared" si="304"/>
        <v>-217.38830170002925</v>
      </c>
      <c r="AA1267" s="1">
        <f t="shared" si="305"/>
        <v>-38.240664353412342</v>
      </c>
      <c r="AC1267" s="14">
        <f t="shared" si="306"/>
        <v>270.82569735936056</v>
      </c>
      <c r="AS1267">
        <f>ABS(H1267-AC1267)</f>
        <v>289.40385686109403</v>
      </c>
    </row>
    <row r="1268" spans="1:45" x14ac:dyDescent="0.35">
      <c r="A1268">
        <f t="shared" si="292"/>
        <v>5.0599999999998611E-2</v>
      </c>
      <c r="B1268" s="2">
        <v>-19.5</v>
      </c>
      <c r="C1268">
        <v>-15.2</v>
      </c>
      <c r="D1268" s="44">
        <f t="shared" si="293"/>
        <v>-18.516010582947192</v>
      </c>
      <c r="F1268" s="3">
        <f>IF(G$3=0, C1268,D1268)</f>
        <v>-15.2</v>
      </c>
      <c r="H1268" s="46">
        <f>-I$6*COS(2*PI()*A1268*I$2)</f>
        <v>-18.516010582947192</v>
      </c>
      <c r="J1268" s="2">
        <f>F1268*J$2</f>
        <v>3.0261968799999996</v>
      </c>
      <c r="K1268" s="8">
        <f>F1268*K$2</f>
        <v>-358.60828456001673</v>
      </c>
      <c r="L1268" s="9">
        <f>F1268*L$2</f>
        <v>-3.3074926399999844</v>
      </c>
      <c r="M1268" s="8">
        <f t="shared" si="294"/>
        <v>0.94504933195772622</v>
      </c>
      <c r="N1268">
        <f t="shared" si="296"/>
        <v>2.1776996515300504</v>
      </c>
      <c r="P1268" s="2">
        <f t="shared" si="295"/>
        <v>-112.8426436390254</v>
      </c>
      <c r="Q1268">
        <f t="shared" si="297"/>
        <v>-257.21379392019065</v>
      </c>
      <c r="S1268" s="4">
        <f t="shared" si="298"/>
        <v>-259.57623722823291</v>
      </c>
      <c r="T1268" s="2">
        <f t="shared" si="299"/>
        <v>310.5340117652342</v>
      </c>
      <c r="U1268" s="8">
        <f t="shared" si="300"/>
        <v>-256.37797245172038</v>
      </c>
      <c r="V1268" s="8">
        <f t="shared" si="301"/>
        <v>40.802477238420735</v>
      </c>
      <c r="W1268" s="2">
        <f t="shared" si="302"/>
        <v>267.01893385397273</v>
      </c>
      <c r="X1268" s="1">
        <f t="shared" si="303"/>
        <v>45.128434014007873</v>
      </c>
      <c r="Z1268" s="2">
        <f t="shared" si="304"/>
        <v>-216.0597714355219</v>
      </c>
      <c r="AA1268" s="1">
        <f t="shared" si="305"/>
        <v>-41.676900564299828</v>
      </c>
      <c r="AC1268" s="14">
        <f t="shared" si="306"/>
        <v>266.14451052809363</v>
      </c>
      <c r="AS1268">
        <f>ABS(H1268-AC1268)</f>
        <v>284.66052111104085</v>
      </c>
    </row>
    <row r="1269" spans="1:45" x14ac:dyDescent="0.35">
      <c r="A1269">
        <f t="shared" si="292"/>
        <v>5.063999999999861E-2</v>
      </c>
      <c r="B1269" s="2">
        <v>-19.5</v>
      </c>
      <c r="C1269">
        <v>-15.8</v>
      </c>
      <c r="D1269" s="44">
        <f t="shared" si="293"/>
        <v>-18.449651283029606</v>
      </c>
      <c r="F1269" s="3">
        <f>IF(G$3=0, C1269,D1269)</f>
        <v>-15.8</v>
      </c>
      <c r="H1269" s="46">
        <f>-I$6*COS(2*PI()*A1269*I$2)</f>
        <v>-18.449651283029606</v>
      </c>
      <c r="J1269" s="2">
        <f>F1269*J$2</f>
        <v>3.14565202</v>
      </c>
      <c r="K1269" s="8">
        <f>F1269*K$2</f>
        <v>-372.7638747400174</v>
      </c>
      <c r="L1269" s="9">
        <f>F1269*L$2</f>
        <v>-3.4380515599999844</v>
      </c>
      <c r="M1269" s="8">
        <f t="shared" si="294"/>
        <v>0.84849722846994924</v>
      </c>
      <c r="N1269">
        <f t="shared" si="296"/>
        <v>2.1928868185727102</v>
      </c>
      <c r="P1269" s="2">
        <f t="shared" si="295"/>
        <v>-101.39449063982607</v>
      </c>
      <c r="Q1269">
        <f t="shared" si="297"/>
        <v>-259.02085667182257</v>
      </c>
      <c r="S1269" s="4">
        <f t="shared" si="298"/>
        <v>-261.61041100335257</v>
      </c>
      <c r="T1269" s="2">
        <f t="shared" si="299"/>
        <v>312.96751704199085</v>
      </c>
      <c r="U1269" s="8">
        <f t="shared" si="300"/>
        <v>-258.38708296833943</v>
      </c>
      <c r="V1269" s="8">
        <f t="shared" si="301"/>
        <v>41.122226573123264</v>
      </c>
      <c r="W1269" s="2">
        <f t="shared" si="302"/>
        <v>265.4055777512263</v>
      </c>
      <c r="X1269" s="1">
        <f t="shared" si="303"/>
        <v>49.233223220065767</v>
      </c>
      <c r="Z1269" s="2">
        <f t="shared" si="304"/>
        <v>-214.70107188742054</v>
      </c>
      <c r="AA1269" s="1">
        <f t="shared" si="305"/>
        <v>-45.091527881704359</v>
      </c>
      <c r="AC1269" s="14">
        <f t="shared" si="306"/>
        <v>261.43627644264518</v>
      </c>
      <c r="AS1269">
        <f>ABS(H1269-AC1269)</f>
        <v>279.88592772567478</v>
      </c>
    </row>
    <row r="1270" spans="1:45" x14ac:dyDescent="0.35">
      <c r="A1270">
        <f t="shared" si="292"/>
        <v>5.0679999999998608E-2</v>
      </c>
      <c r="B1270" s="2">
        <v>-19.5</v>
      </c>
      <c r="C1270">
        <v>-16.2</v>
      </c>
      <c r="D1270" s="44">
        <f t="shared" si="293"/>
        <v>-18.379096691513286</v>
      </c>
      <c r="F1270" s="3">
        <f>IF(G$3=0, C1270,D1270)</f>
        <v>-16.2</v>
      </c>
      <c r="H1270" s="46">
        <f>-I$6*COS(2*PI()*A1270*I$2)</f>
        <v>-18.379096691513286</v>
      </c>
      <c r="J1270" s="2">
        <f>F1270*J$2</f>
        <v>3.2252887799999996</v>
      </c>
      <c r="K1270" s="8">
        <f>F1270*K$2</f>
        <v>-382.20093486001781</v>
      </c>
      <c r="L1270" s="9">
        <f>F1270*L$2</f>
        <v>-3.5250908399999834</v>
      </c>
      <c r="M1270" s="8">
        <f t="shared" si="294"/>
        <v>0.95276520142728982</v>
      </c>
      <c r="N1270">
        <f t="shared" si="296"/>
        <v>2.2099402676365361</v>
      </c>
      <c r="P1270" s="2">
        <f t="shared" si="295"/>
        <v>-113.74301806819483</v>
      </c>
      <c r="Q1270">
        <f t="shared" si="297"/>
        <v>-261.04799611413557</v>
      </c>
      <c r="S1270" s="4">
        <f t="shared" si="298"/>
        <v>-263.62032175270826</v>
      </c>
      <c r="T1270" s="2">
        <f t="shared" si="299"/>
        <v>315.37199618442759</v>
      </c>
      <c r="U1270" s="8">
        <f t="shared" si="300"/>
        <v>-260.37222940636121</v>
      </c>
      <c r="V1270" s="8">
        <f t="shared" si="301"/>
        <v>41.438162031921578</v>
      </c>
      <c r="W1270" s="2">
        <f t="shared" si="302"/>
        <v>263.73429382192506</v>
      </c>
      <c r="X1270" s="1">
        <f t="shared" si="303"/>
        <v>53.312164181744699</v>
      </c>
      <c r="Z1270" s="2">
        <f t="shared" si="304"/>
        <v>-213.29555508663506</v>
      </c>
      <c r="AA1270" s="1">
        <f t="shared" si="305"/>
        <v>-48.483801719357515</v>
      </c>
      <c r="AC1270" s="14">
        <f t="shared" si="306"/>
        <v>256.68865413448913</v>
      </c>
      <c r="AS1270">
        <f>ABS(H1270-AC1270)</f>
        <v>275.0677508260024</v>
      </c>
    </row>
    <row r="1271" spans="1:45" x14ac:dyDescent="0.35">
      <c r="A1271">
        <f t="shared" si="292"/>
        <v>5.0719999999998606E-2</v>
      </c>
      <c r="B1271" s="2">
        <v>-19.5</v>
      </c>
      <c r="C1271">
        <v>-15.6</v>
      </c>
      <c r="D1271" s="44">
        <f t="shared" si="293"/>
        <v>-18.304362851903885</v>
      </c>
      <c r="F1271" s="3">
        <f>IF(G$3=0, C1271,D1271)</f>
        <v>-15.6</v>
      </c>
      <c r="H1271" s="46">
        <f>-I$6*COS(2*PI()*A1271*I$2)</f>
        <v>-18.304362851903885</v>
      </c>
      <c r="J1271" s="2">
        <f>F1271*J$2</f>
        <v>3.1058336399999997</v>
      </c>
      <c r="K1271" s="8">
        <f>F1271*K$2</f>
        <v>-368.04534468001714</v>
      </c>
      <c r="L1271" s="9">
        <f>F1271*L$2</f>
        <v>-3.3945319199999844</v>
      </c>
      <c r="M1271" s="8">
        <f t="shared" si="294"/>
        <v>1.0153485123634636</v>
      </c>
      <c r="N1271">
        <f t="shared" si="296"/>
        <v>2.2281138891244772</v>
      </c>
      <c r="P1271" s="2">
        <f t="shared" si="295"/>
        <v>-121.15293874588224</v>
      </c>
      <c r="Q1271">
        <f t="shared" si="297"/>
        <v>-263.20719590375842</v>
      </c>
      <c r="S1271" s="4">
        <f t="shared" si="298"/>
        <v>-265.58637931139492</v>
      </c>
      <c r="T1271" s="2">
        <f t="shared" si="299"/>
        <v>317.72401325494059</v>
      </c>
      <c r="U1271" s="8">
        <f t="shared" si="300"/>
        <v>-262.31406297326157</v>
      </c>
      <c r="V1271" s="8">
        <f t="shared" si="301"/>
        <v>41.74720426030246</v>
      </c>
      <c r="W1271" s="2">
        <f t="shared" si="302"/>
        <v>262.05983200268287</v>
      </c>
      <c r="X1271" s="1">
        <f t="shared" si="303"/>
        <v>57.365207749481051</v>
      </c>
      <c r="Z1271" s="2">
        <f t="shared" si="304"/>
        <v>-211.88842768700368</v>
      </c>
      <c r="AA1271" s="1">
        <f t="shared" si="305"/>
        <v>-51.853696462134202</v>
      </c>
      <c r="AC1271" s="14">
        <f t="shared" si="306"/>
        <v>251.95333980085113</v>
      </c>
      <c r="AS1271">
        <f>ABS(H1271-AC1271)</f>
        <v>270.25770265275503</v>
      </c>
    </row>
    <row r="1272" spans="1:45" x14ac:dyDescent="0.35">
      <c r="A1272">
        <f t="shared" si="292"/>
        <v>5.0759999999998605E-2</v>
      </c>
      <c r="B1272" s="2">
        <v>-19.13</v>
      </c>
      <c r="C1272">
        <v>-15.4</v>
      </c>
      <c r="D1272" s="44">
        <f t="shared" si="293"/>
        <v>-18.225466758032059</v>
      </c>
      <c r="F1272" s="3">
        <f>IF(G$3=0, C1272,D1272)</f>
        <v>-15.4</v>
      </c>
      <c r="H1272" s="46">
        <f>-I$6*COS(2*PI()*A1272*I$2)</f>
        <v>-18.225466758032059</v>
      </c>
      <c r="J1272" s="2">
        <f>F1272*J$2</f>
        <v>3.0660152599999999</v>
      </c>
      <c r="K1272" s="8">
        <f>F1272*K$2</f>
        <v>-363.32681462001693</v>
      </c>
      <c r="L1272" s="9">
        <f>F1272*L$2</f>
        <v>-3.3510122799999844</v>
      </c>
      <c r="M1272" s="8">
        <f t="shared" si="294"/>
        <v>0.87771975087552256</v>
      </c>
      <c r="N1272">
        <f t="shared" si="296"/>
        <v>2.2438241071734222</v>
      </c>
      <c r="P1272" s="2">
        <f t="shared" si="295"/>
        <v>-104.83814877625872</v>
      </c>
      <c r="Q1272">
        <f t="shared" si="297"/>
        <v>-265.07563187506366</v>
      </c>
      <c r="S1272" s="4">
        <f t="shared" si="298"/>
        <v>-267.54892440418809</v>
      </c>
      <c r="T1272" s="2">
        <f t="shared" si="299"/>
        <v>320.07182832246303</v>
      </c>
      <c r="U1272" s="8">
        <f t="shared" si="300"/>
        <v>-264.2524273517119</v>
      </c>
      <c r="V1272" s="8">
        <f t="shared" si="301"/>
        <v>42.055694368384501</v>
      </c>
      <c r="W1272" s="2">
        <f t="shared" si="302"/>
        <v>260.35880550545954</v>
      </c>
      <c r="X1272" s="1">
        <f t="shared" si="303"/>
        <v>61.391943071308702</v>
      </c>
      <c r="Z1272" s="2">
        <f t="shared" si="304"/>
        <v>-210.46036651112738</v>
      </c>
      <c r="AA1272" s="1">
        <f t="shared" si="305"/>
        <v>-55.200879177163635</v>
      </c>
      <c r="AC1272" s="14">
        <f t="shared" si="306"/>
        <v>247.21362069668041</v>
      </c>
      <c r="AS1272">
        <f>ABS(H1272-AC1272)</f>
        <v>265.43908745471248</v>
      </c>
    </row>
    <row r="1273" spans="1:45" x14ac:dyDescent="0.35">
      <c r="A1273">
        <f t="shared" si="292"/>
        <v>5.0799999999998603E-2</v>
      </c>
      <c r="B1273" s="2">
        <v>-19.5</v>
      </c>
      <c r="C1273">
        <v>-14.6</v>
      </c>
      <c r="D1273" s="44">
        <f t="shared" si="293"/>
        <v>-18.142426350189194</v>
      </c>
      <c r="F1273" s="3">
        <f>IF(G$3=0, C1273,D1273)</f>
        <v>-14.6</v>
      </c>
      <c r="H1273" s="46">
        <f>-I$6*COS(2*PI()*A1273*I$2)</f>
        <v>-18.142426350189194</v>
      </c>
      <c r="J1273" s="2">
        <f>F1273*J$2</f>
        <v>2.9067417399999997</v>
      </c>
      <c r="K1273" s="8">
        <f>F1273*K$2</f>
        <v>-344.45269438001606</v>
      </c>
      <c r="L1273" s="9">
        <f>F1273*L$2</f>
        <v>-3.1769337199999854</v>
      </c>
      <c r="M1273" s="8">
        <f t="shared" si="294"/>
        <v>0.82219115282657773</v>
      </c>
      <c r="N1273">
        <f t="shared" si="296"/>
        <v>2.258540424398749</v>
      </c>
      <c r="P1273" s="2">
        <f t="shared" si="295"/>
        <v>-98.251182744953269</v>
      </c>
      <c r="Q1273">
        <f t="shared" si="297"/>
        <v>-266.82667427906239</v>
      </c>
      <c r="S1273" s="4">
        <f t="shared" si="298"/>
        <v>-269.18141684623578</v>
      </c>
      <c r="T1273" s="2">
        <f t="shared" si="299"/>
        <v>322.02479764129851</v>
      </c>
      <c r="U1273" s="8">
        <f t="shared" si="300"/>
        <v>-265.86480569113189</v>
      </c>
      <c r="V1273" s="8">
        <f t="shared" si="301"/>
        <v>42.312303896359047</v>
      </c>
      <c r="W1273" s="2">
        <f t="shared" si="302"/>
        <v>258.67988525115436</v>
      </c>
      <c r="X1273" s="1">
        <f t="shared" si="303"/>
        <v>65.392712044591249</v>
      </c>
      <c r="Z1273" s="2">
        <f t="shared" si="304"/>
        <v>-209.05154817454826</v>
      </c>
      <c r="AA1273" s="1">
        <f t="shared" si="305"/>
        <v>-58.525655904486278</v>
      </c>
      <c r="AC1273" s="14">
        <f t="shared" si="306"/>
        <v>242.46653324302713</v>
      </c>
      <c r="AS1273">
        <f>ABS(H1273-AC1273)</f>
        <v>260.6089595932163</v>
      </c>
    </row>
    <row r="1274" spans="1:45" x14ac:dyDescent="0.35">
      <c r="A1274">
        <f t="shared" si="292"/>
        <v>5.0839999999998602E-2</v>
      </c>
      <c r="B1274" s="2">
        <v>-20.240000000000002</v>
      </c>
      <c r="C1274">
        <v>-15</v>
      </c>
      <c r="D1274" s="44">
        <f t="shared" si="293"/>
        <v>-18.055260511047912</v>
      </c>
      <c r="F1274" s="3">
        <f>IF(G$3=0, C1274,D1274)</f>
        <v>-15</v>
      </c>
      <c r="H1274" s="46">
        <f>-I$6*COS(2*PI()*A1274*I$2)</f>
        <v>-18.055260511047912</v>
      </c>
      <c r="J1274" s="2">
        <f>F1274*J$2</f>
        <v>2.9863784999999998</v>
      </c>
      <c r="K1274" s="8">
        <f>F1274*K$2</f>
        <v>-353.88975450001652</v>
      </c>
      <c r="L1274" s="9">
        <f>F1274*L$2</f>
        <v>-3.2639729999999849</v>
      </c>
      <c r="M1274" s="8">
        <f t="shared" si="294"/>
        <v>0.64820131560125072</v>
      </c>
      <c r="N1274">
        <f t="shared" si="296"/>
        <v>2.2701425149265635</v>
      </c>
      <c r="P1274" s="2">
        <f t="shared" si="295"/>
        <v>-77.626020100953667</v>
      </c>
      <c r="Q1274">
        <f t="shared" si="297"/>
        <v>-268.21013297190348</v>
      </c>
      <c r="S1274" s="4">
        <f t="shared" si="298"/>
        <v>-270.82590465630221</v>
      </c>
      <c r="T1274" s="2">
        <f t="shared" si="299"/>
        <v>323.99211715564201</v>
      </c>
      <c r="U1274" s="8">
        <f t="shared" si="300"/>
        <v>-267.48903160244174</v>
      </c>
      <c r="V1274" s="8">
        <f t="shared" si="301"/>
        <v>42.570798961838015</v>
      </c>
      <c r="W1274" s="2">
        <f t="shared" si="302"/>
        <v>256.63208559670727</v>
      </c>
      <c r="X1274" s="1">
        <f t="shared" si="303"/>
        <v>69.361809543638145</v>
      </c>
      <c r="Z1274" s="2">
        <f t="shared" si="304"/>
        <v>-207.33914978664561</v>
      </c>
      <c r="AA1274" s="1">
        <f t="shared" si="305"/>
        <v>-61.823198476607885</v>
      </c>
      <c r="AC1274" s="14">
        <f t="shared" si="306"/>
        <v>237.37968608193739</v>
      </c>
      <c r="AS1274">
        <f>ABS(H1274-AC1274)</f>
        <v>255.43494659298531</v>
      </c>
    </row>
    <row r="1275" spans="1:45" x14ac:dyDescent="0.35">
      <c r="A1275">
        <f t="shared" si="292"/>
        <v>5.08799999999986E-2</v>
      </c>
      <c r="B1275" s="2">
        <v>-19.87</v>
      </c>
      <c r="C1275">
        <v>-15</v>
      </c>
      <c r="D1275" s="44">
        <f t="shared" si="293"/>
        <v>-17.963989061368355</v>
      </c>
      <c r="F1275" s="3">
        <f>IF(G$3=0, C1275,D1275)</f>
        <v>-15</v>
      </c>
      <c r="H1275" s="46">
        <f>-I$6*COS(2*PI()*A1275*I$2)</f>
        <v>-17.963989061368355</v>
      </c>
      <c r="J1275" s="2">
        <f>F1275*J$2</f>
        <v>2.9863784999999998</v>
      </c>
      <c r="K1275" s="8">
        <f>F1275*K$2</f>
        <v>-353.88975450001652</v>
      </c>
      <c r="L1275" s="9">
        <f>F1275*L$2</f>
        <v>-3.2639729999999849</v>
      </c>
      <c r="M1275" s="8">
        <f t="shared" si="294"/>
        <v>0.71623598507343633</v>
      </c>
      <c r="N1275">
        <f t="shared" si="296"/>
        <v>2.2829623511997936</v>
      </c>
      <c r="P1275" s="2">
        <f t="shared" si="295"/>
        <v>-85.679621528113046</v>
      </c>
      <c r="Q1275">
        <f t="shared" si="297"/>
        <v>-269.73712375473957</v>
      </c>
      <c r="S1275" s="4">
        <f t="shared" si="298"/>
        <v>-272.28486076966612</v>
      </c>
      <c r="T1275" s="2">
        <f t="shared" si="299"/>
        <v>325.73748298615891</v>
      </c>
      <c r="U1275" s="8">
        <f t="shared" si="300"/>
        <v>-268.93001177163728</v>
      </c>
      <c r="V1275" s="8">
        <f t="shared" si="301"/>
        <v>42.800130522550347</v>
      </c>
      <c r="W1275" s="2">
        <f t="shared" si="302"/>
        <v>254.63030761200386</v>
      </c>
      <c r="X1275" s="1">
        <f t="shared" si="303"/>
        <v>73.299947344195829</v>
      </c>
      <c r="Z1275" s="2">
        <f t="shared" si="304"/>
        <v>-205.66583312583384</v>
      </c>
      <c r="AA1275" s="1">
        <f t="shared" si="305"/>
        <v>-65.094128453224272</v>
      </c>
      <c r="AC1275" s="14">
        <f t="shared" si="306"/>
        <v>232.33630968132994</v>
      </c>
      <c r="AS1275">
        <f>ABS(H1275-AC1275)</f>
        <v>250.30029874269829</v>
      </c>
    </row>
    <row r="1276" spans="1:45" x14ac:dyDescent="0.35">
      <c r="A1276">
        <f t="shared" si="292"/>
        <v>5.0919999999998598E-2</v>
      </c>
      <c r="B1276" s="2">
        <v>-18.39</v>
      </c>
      <c r="C1276">
        <v>-15.4</v>
      </c>
      <c r="D1276" s="44">
        <f t="shared" si="293"/>
        <v>-17.868632755491088</v>
      </c>
      <c r="F1276" s="3">
        <f>IF(G$3=0, C1276,D1276)</f>
        <v>-15.4</v>
      </c>
      <c r="H1276" s="46">
        <f>-I$6*COS(2*PI()*A1276*I$2)</f>
        <v>-17.868632755491088</v>
      </c>
      <c r="J1276" s="2">
        <f>F1276*J$2</f>
        <v>3.0660152599999999</v>
      </c>
      <c r="K1276" s="8">
        <f>F1276*K$2</f>
        <v>-363.32681462001693</v>
      </c>
      <c r="L1276" s="9">
        <f>F1276*L$2</f>
        <v>-3.3510122799999844</v>
      </c>
      <c r="M1276" s="8">
        <f t="shared" si="294"/>
        <v>0.7034161488002062</v>
      </c>
      <c r="N1276">
        <f t="shared" si="296"/>
        <v>2.2955527265055529</v>
      </c>
      <c r="P1276" s="2">
        <f t="shared" si="295"/>
        <v>-84.152630745276952</v>
      </c>
      <c r="Q1276">
        <f t="shared" si="297"/>
        <v>-271.23690035514488</v>
      </c>
      <c r="S1276" s="4">
        <f t="shared" si="298"/>
        <v>-273.88449648634463</v>
      </c>
      <c r="T1276" s="2">
        <f t="shared" si="299"/>
        <v>327.65114542986851</v>
      </c>
      <c r="U1276" s="8">
        <f t="shared" si="300"/>
        <v>-270.50993821668703</v>
      </c>
      <c r="V1276" s="8">
        <f t="shared" si="301"/>
        <v>43.051575341292178</v>
      </c>
      <c r="W1276" s="2">
        <f t="shared" si="302"/>
        <v>252.43753564196308</v>
      </c>
      <c r="X1276" s="1">
        <f t="shared" si="303"/>
        <v>77.204171514187664</v>
      </c>
      <c r="Z1276" s="2">
        <f t="shared" si="304"/>
        <v>-203.83588331841301</v>
      </c>
      <c r="AA1276" s="1">
        <f t="shared" si="305"/>
        <v>-68.335954725108465</v>
      </c>
      <c r="AC1276" s="14">
        <f t="shared" si="306"/>
        <v>227.15315625814679</v>
      </c>
      <c r="AS1276">
        <f>ABS(H1276-AC1276)</f>
        <v>245.02178901363789</v>
      </c>
    </row>
    <row r="1277" spans="1:45" x14ac:dyDescent="0.35">
      <c r="A1277">
        <f t="shared" si="292"/>
        <v>5.0959999999998597E-2</v>
      </c>
      <c r="B1277" s="2">
        <v>-19.13</v>
      </c>
      <c r="C1277">
        <v>-15.6</v>
      </c>
      <c r="D1277" s="44">
        <f t="shared" si="293"/>
        <v>-17.769213276617748</v>
      </c>
      <c r="F1277" s="3">
        <f>IF(G$3=0, C1277,D1277)</f>
        <v>-15.6</v>
      </c>
      <c r="H1277" s="46">
        <f>-I$6*COS(2*PI()*A1277*I$2)</f>
        <v>-17.769213276617748</v>
      </c>
      <c r="J1277" s="2">
        <f>F1277*J$2</f>
        <v>3.1058336399999997</v>
      </c>
      <c r="K1277" s="8">
        <f>F1277*K$2</f>
        <v>-368.04534468001714</v>
      </c>
      <c r="L1277" s="9">
        <f>F1277*L$2</f>
        <v>-3.3945319199999844</v>
      </c>
      <c r="M1277" s="8">
        <f t="shared" si="294"/>
        <v>0.77046253349444704</v>
      </c>
      <c r="N1277">
        <f t="shared" si="296"/>
        <v>2.3093431583463158</v>
      </c>
      <c r="P1277" s="2">
        <f t="shared" si="295"/>
        <v>-92.08991426487205</v>
      </c>
      <c r="Q1277">
        <f t="shared" si="297"/>
        <v>-272.87813601616472</v>
      </c>
      <c r="S1277" s="4">
        <f t="shared" si="298"/>
        <v>-275.50220540267026</v>
      </c>
      <c r="T1277" s="2">
        <f t="shared" si="299"/>
        <v>329.58642904835051</v>
      </c>
      <c r="U1277" s="8">
        <f t="shared" si="300"/>
        <v>-272.10771517968368</v>
      </c>
      <c r="V1277" s="8">
        <f t="shared" si="301"/>
        <v>43.305861064598702</v>
      </c>
      <c r="W1277" s="2">
        <f t="shared" si="302"/>
        <v>250.44697391568084</v>
      </c>
      <c r="X1277" s="1">
        <f t="shared" si="303"/>
        <v>81.077609457464646</v>
      </c>
      <c r="Z1277" s="2">
        <f t="shared" si="304"/>
        <v>-202.17398349157855</v>
      </c>
      <c r="AA1277" s="1">
        <f t="shared" si="305"/>
        <v>-71.551349975956697</v>
      </c>
      <c r="AC1277" s="14">
        <f t="shared" si="306"/>
        <v>222.20148500432285</v>
      </c>
      <c r="AS1277">
        <f>ABS(H1277-AC1277)</f>
        <v>239.97069828094061</v>
      </c>
    </row>
    <row r="1278" spans="1:45" x14ac:dyDescent="0.35">
      <c r="A1278">
        <f t="shared" si="292"/>
        <v>5.0999999999998595E-2</v>
      </c>
      <c r="B1278" s="2">
        <v>-17.650000000000002</v>
      </c>
      <c r="C1278">
        <v>-14.8</v>
      </c>
      <c r="D1278" s="44">
        <f t="shared" si="293"/>
        <v>-17.665753231880476</v>
      </c>
      <c r="F1278" s="3">
        <f>IF(G$3=0, C1278,D1278)</f>
        <v>-14.8</v>
      </c>
      <c r="H1278" s="46">
        <f>-I$6*COS(2*PI()*A1278*I$2)</f>
        <v>-17.665753231880476</v>
      </c>
      <c r="J1278" s="2">
        <f>F1278*J$2</f>
        <v>2.94656012</v>
      </c>
      <c r="K1278" s="8">
        <f>F1278*K$2</f>
        <v>-349.17122444001632</v>
      </c>
      <c r="L1278" s="9">
        <f>F1278*L$2</f>
        <v>-3.2204533599999854</v>
      </c>
      <c r="M1278" s="8">
        <f t="shared" si="294"/>
        <v>0.79649048165368397</v>
      </c>
      <c r="N1278">
        <f t="shared" si="296"/>
        <v>2.3235994618283859</v>
      </c>
      <c r="P1278" s="2">
        <f t="shared" si="295"/>
        <v>-95.167208663852421</v>
      </c>
      <c r="Q1278">
        <f t="shared" si="297"/>
        <v>-274.57421552569264</v>
      </c>
      <c r="S1278" s="4">
        <f t="shared" si="298"/>
        <v>-276.99817840403892</v>
      </c>
      <c r="T1278" s="2">
        <f t="shared" si="299"/>
        <v>331.37607860398003</v>
      </c>
      <c r="U1278" s="8">
        <f t="shared" si="300"/>
        <v>-273.5852561481052</v>
      </c>
      <c r="V1278" s="8">
        <f t="shared" si="301"/>
        <v>43.541011265516239</v>
      </c>
      <c r="W1278" s="2">
        <f t="shared" si="302"/>
        <v>248.50881959088588</v>
      </c>
      <c r="X1278" s="1">
        <f t="shared" si="303"/>
        <v>84.921071712138925</v>
      </c>
      <c r="Z1278" s="2">
        <f t="shared" si="304"/>
        <v>-200.55636520372698</v>
      </c>
      <c r="AA1278" s="1">
        <f t="shared" si="305"/>
        <v>-74.741018463793111</v>
      </c>
      <c r="AC1278" s="14">
        <f t="shared" si="306"/>
        <v>217.30881239260901</v>
      </c>
      <c r="AS1278">
        <f>ABS(H1278-AC1278)</f>
        <v>234.97456562448949</v>
      </c>
    </row>
    <row r="1279" spans="1:45" x14ac:dyDescent="0.35">
      <c r="A1279">
        <f t="shared" si="292"/>
        <v>5.1039999999998593E-2</v>
      </c>
      <c r="B1279" s="2">
        <v>-19.13</v>
      </c>
      <c r="C1279">
        <v>-14.2</v>
      </c>
      <c r="D1279" s="44">
        <f t="shared" si="293"/>
        <v>-17.558276147201262</v>
      </c>
      <c r="F1279" s="3">
        <f>IF(G$3=0, C1279,D1279)</f>
        <v>-14.2</v>
      </c>
      <c r="H1279" s="46">
        <f>-I$6*COS(2*PI()*A1279*I$2)</f>
        <v>-17.558276147201262</v>
      </c>
      <c r="J1279" s="2">
        <f>F1279*J$2</f>
        <v>2.8271049799999997</v>
      </c>
      <c r="K1279" s="8">
        <f>F1279*K$2</f>
        <v>-335.01563426001559</v>
      </c>
      <c r="L1279" s="9">
        <f>F1279*L$2</f>
        <v>-3.0898944399999855</v>
      </c>
      <c r="M1279" s="8">
        <f t="shared" si="294"/>
        <v>0.62296065817161406</v>
      </c>
      <c r="N1279">
        <f t="shared" si="296"/>
        <v>2.3347497723529331</v>
      </c>
      <c r="P1279" s="2">
        <f t="shared" si="295"/>
        <v>-74.597008914323681</v>
      </c>
      <c r="Q1279">
        <f t="shared" si="297"/>
        <v>-275.90369087826451</v>
      </c>
      <c r="S1279" s="4">
        <f t="shared" si="298"/>
        <v>-278.37062466009286</v>
      </c>
      <c r="T1279" s="2">
        <f t="shared" si="299"/>
        <v>333.01795170598461</v>
      </c>
      <c r="U1279" s="8">
        <f t="shared" si="300"/>
        <v>-274.94079235659365</v>
      </c>
      <c r="V1279" s="8">
        <f t="shared" si="301"/>
        <v>43.756744445569844</v>
      </c>
      <c r="W1279" s="2">
        <f t="shared" si="302"/>
        <v>246.45500689184109</v>
      </c>
      <c r="X1279" s="1">
        <f t="shared" si="303"/>
        <v>88.732769494228506</v>
      </c>
      <c r="Z1279" s="2">
        <f t="shared" si="304"/>
        <v>-198.84423768431208</v>
      </c>
      <c r="AA1279" s="1">
        <f t="shared" si="305"/>
        <v>-77.903457104347993</v>
      </c>
      <c r="AC1279" s="14">
        <f t="shared" si="306"/>
        <v>212.30829423306295</v>
      </c>
      <c r="AS1279">
        <f>ABS(H1279-AC1279)</f>
        <v>229.86657038026422</v>
      </c>
    </row>
    <row r="1280" spans="1:45" x14ac:dyDescent="0.35">
      <c r="A1280">
        <f t="shared" si="292"/>
        <v>5.1079999999998592E-2</v>
      </c>
      <c r="B1280" s="2">
        <v>-18.02</v>
      </c>
      <c r="C1280">
        <v>-14</v>
      </c>
      <c r="D1280" s="44">
        <f t="shared" si="293"/>
        <v>-17.44680646194228</v>
      </c>
      <c r="F1280" s="3">
        <f>IF(G$3=0, C1280,D1280)</f>
        <v>-14</v>
      </c>
      <c r="H1280" s="46">
        <f>-I$6*COS(2*PI()*A1280*I$2)</f>
        <v>-17.44680646194228</v>
      </c>
      <c r="J1280" s="2">
        <f>F1280*J$2</f>
        <v>2.7872865999999998</v>
      </c>
      <c r="K1280" s="8">
        <f>F1280*K$2</f>
        <v>-330.29710420001538</v>
      </c>
      <c r="L1280" s="9">
        <f>F1280*L$2</f>
        <v>-3.0463747999999859</v>
      </c>
      <c r="M1280" s="8">
        <f t="shared" si="294"/>
        <v>0.49235520764706653</v>
      </c>
      <c r="N1280">
        <f t="shared" si="296"/>
        <v>2.3435623889790866</v>
      </c>
      <c r="P1280" s="2">
        <f t="shared" si="295"/>
        <v>-59.111943381751075</v>
      </c>
      <c r="Q1280">
        <f t="shared" si="297"/>
        <v>-276.95718984440833</v>
      </c>
      <c r="S1280" s="4">
        <f t="shared" si="298"/>
        <v>-279.51120943676125</v>
      </c>
      <c r="T1280" s="2">
        <f t="shared" si="299"/>
        <v>334.38244627697946</v>
      </c>
      <c r="U1280" s="8">
        <f t="shared" si="300"/>
        <v>-276.06732387417026</v>
      </c>
      <c r="V1280" s="8">
        <f t="shared" si="301"/>
        <v>43.936031597912617</v>
      </c>
      <c r="W1280" s="2">
        <f t="shared" si="302"/>
        <v>244.28518221175611</v>
      </c>
      <c r="X1280" s="1">
        <f t="shared" si="303"/>
        <v>92.510908550833435</v>
      </c>
      <c r="Z1280" s="2">
        <f t="shared" si="304"/>
        <v>-197.03733525224567</v>
      </c>
      <c r="AA1280" s="1">
        <f t="shared" si="305"/>
        <v>-81.03715858793305</v>
      </c>
      <c r="AC1280" s="14">
        <f t="shared" si="306"/>
        <v>207.18405522173566</v>
      </c>
      <c r="AS1280">
        <f>ABS(H1280-AC1280)</f>
        <v>224.63086168367795</v>
      </c>
    </row>
    <row r="1281" spans="1:45" x14ac:dyDescent="0.35">
      <c r="A1281">
        <f t="shared" si="292"/>
        <v>5.111999999999859E-2</v>
      </c>
      <c r="B1281" s="2">
        <v>-18.02</v>
      </c>
      <c r="C1281">
        <v>-14.6</v>
      </c>
      <c r="D1281" s="44">
        <f t="shared" si="293"/>
        <v>-17.331369523348702</v>
      </c>
      <c r="F1281" s="3">
        <f>IF(G$3=0, C1281,D1281)</f>
        <v>-14.6</v>
      </c>
      <c r="H1281" s="46">
        <f>-I$6*COS(2*PI()*A1281*I$2)</f>
        <v>-17.331369523348702</v>
      </c>
      <c r="J1281" s="2">
        <f>F1281*J$2</f>
        <v>2.9067417399999997</v>
      </c>
      <c r="K1281" s="8">
        <f>F1281*K$2</f>
        <v>-344.45269438001606</v>
      </c>
      <c r="L1281" s="9">
        <f>F1281*L$2</f>
        <v>-3.1769337199999854</v>
      </c>
      <c r="M1281" s="8">
        <f t="shared" si="294"/>
        <v>0.4437242110209132</v>
      </c>
      <c r="N1281">
        <f t="shared" si="296"/>
        <v>2.3515045642597285</v>
      </c>
      <c r="P1281" s="2">
        <f t="shared" si="295"/>
        <v>-53.33991435560705</v>
      </c>
      <c r="Q1281">
        <f t="shared" si="297"/>
        <v>-277.90781913204535</v>
      </c>
      <c r="S1281" s="4">
        <f t="shared" si="298"/>
        <v>-280.64102864102438</v>
      </c>
      <c r="T1281" s="2">
        <f t="shared" si="299"/>
        <v>335.73406187097834</v>
      </c>
      <c r="U1281" s="8">
        <f t="shared" si="300"/>
        <v>-277.18322246303575</v>
      </c>
      <c r="V1281" s="8">
        <f t="shared" si="301"/>
        <v>44.113626522847689</v>
      </c>
      <c r="W1281" s="2">
        <f t="shared" si="302"/>
        <v>241.87153772614602</v>
      </c>
      <c r="X1281" s="1">
        <f t="shared" si="303"/>
        <v>96.251717940459471</v>
      </c>
      <c r="Z1281" s="2">
        <f t="shared" si="304"/>
        <v>-195.03016528623721</v>
      </c>
      <c r="AA1281" s="1">
        <f t="shared" si="305"/>
        <v>-84.138937839661722</v>
      </c>
      <c r="AC1281" s="14">
        <f t="shared" si="306"/>
        <v>201.84622640933199</v>
      </c>
      <c r="AS1281">
        <f>ABS(H1281-AC1281)</f>
        <v>219.1775959326807</v>
      </c>
    </row>
    <row r="1282" spans="1:45" x14ac:dyDescent="0.35">
      <c r="A1282">
        <f t="shared" si="292"/>
        <v>5.1159999999998589E-2</v>
      </c>
      <c r="B1282" s="2">
        <v>-19.13</v>
      </c>
      <c r="C1282">
        <v>-14.4</v>
      </c>
      <c r="D1282" s="44">
        <f t="shared" si="293"/>
        <v>-17.211991580784879</v>
      </c>
      <c r="F1282" s="3">
        <f>IF(G$3=0, C1282,D1282)</f>
        <v>-14.4</v>
      </c>
      <c r="H1282" s="46">
        <f>-I$6*COS(2*PI()*A1282*I$2)</f>
        <v>-17.211991580784879</v>
      </c>
      <c r="J1282" s="2">
        <f>F1282*J$2</f>
        <v>2.8669233599999999</v>
      </c>
      <c r="K1282" s="8">
        <f>F1282*K$2</f>
        <v>-339.73416432001585</v>
      </c>
      <c r="L1282" s="9">
        <f>F1282*L$2</f>
        <v>-3.1334140799999854</v>
      </c>
      <c r="M1282" s="8">
        <f t="shared" si="294"/>
        <v>0.5552371757402712</v>
      </c>
      <c r="N1282">
        <f t="shared" si="296"/>
        <v>2.3614426989445856</v>
      </c>
      <c r="P1282" s="2">
        <f t="shared" si="295"/>
        <v>-66.544875247970708</v>
      </c>
      <c r="Q1282">
        <f t="shared" si="297"/>
        <v>-279.0937885532021</v>
      </c>
      <c r="S1282" s="4">
        <f t="shared" si="298"/>
        <v>-281.67196545746179</v>
      </c>
      <c r="T1282" s="2">
        <f t="shared" si="299"/>
        <v>336.96738333716212</v>
      </c>
      <c r="U1282" s="8">
        <f t="shared" si="300"/>
        <v>-278.20145700386416</v>
      </c>
      <c r="V1282" s="8">
        <f t="shared" si="301"/>
        <v>44.275678243899307</v>
      </c>
      <c r="W1282" s="2">
        <f t="shared" si="302"/>
        <v>239.48234393051888</v>
      </c>
      <c r="X1282" s="1">
        <f t="shared" si="303"/>
        <v>99.955575819922956</v>
      </c>
      <c r="Z1282" s="2">
        <f t="shared" si="304"/>
        <v>-193.04428462337404</v>
      </c>
      <c r="AA1282" s="1">
        <f t="shared" si="305"/>
        <v>-87.209133446740154</v>
      </c>
      <c r="AC1282" s="14">
        <f t="shared" si="306"/>
        <v>196.54888872767805</v>
      </c>
      <c r="AS1282">
        <f>ABS(H1282-AC1282)</f>
        <v>213.76088030846293</v>
      </c>
    </row>
    <row r="1283" spans="1:45" x14ac:dyDescent="0.35">
      <c r="A1283">
        <f t="shared" si="292"/>
        <v>5.1199999999998587E-2</v>
      </c>
      <c r="B1283" s="2">
        <v>-17.650000000000002</v>
      </c>
      <c r="C1283">
        <v>-13.6</v>
      </c>
      <c r="D1283" s="44">
        <f t="shared" si="293"/>
        <v>-17.088699779765481</v>
      </c>
      <c r="F1283" s="3">
        <f>IF(G$3=0, C1283,D1283)</f>
        <v>-13.6</v>
      </c>
      <c r="H1283" s="46">
        <f>-I$6*COS(2*PI()*A1283*I$2)</f>
        <v>-17.088699779765481</v>
      </c>
      <c r="J1283" s="2">
        <f>F1283*J$2</f>
        <v>2.7076498399999998</v>
      </c>
      <c r="K1283" s="8">
        <f>F1283*K$2</f>
        <v>-320.86004408001497</v>
      </c>
      <c r="L1283" s="9">
        <f>F1283*L$2</f>
        <v>-2.959335519999986</v>
      </c>
      <c r="M1283" s="8">
        <f t="shared" si="294"/>
        <v>0.50548066105541434</v>
      </c>
      <c r="N1283">
        <f t="shared" si="296"/>
        <v>2.3704902467487496</v>
      </c>
      <c r="P1283" s="2">
        <f t="shared" si="295"/>
        <v>-60.640375766813747</v>
      </c>
      <c r="Q1283">
        <f t="shared" si="297"/>
        <v>-280.17452739415575</v>
      </c>
      <c r="S1283" s="4">
        <f t="shared" si="298"/>
        <v>-282.62838225310031</v>
      </c>
      <c r="T1283" s="2">
        <f t="shared" si="299"/>
        <v>338.11155565293592</v>
      </c>
      <c r="U1283" s="8">
        <f t="shared" si="300"/>
        <v>-279.14608969252191</v>
      </c>
      <c r="V1283" s="8">
        <f t="shared" si="301"/>
        <v>44.426016252305566</v>
      </c>
      <c r="W1283" s="2">
        <f t="shared" si="302"/>
        <v>237.01180751723916</v>
      </c>
      <c r="X1283" s="1">
        <f t="shared" si="303"/>
        <v>103.62122413616503</v>
      </c>
      <c r="Z1283" s="2">
        <f t="shared" si="304"/>
        <v>-190.992323557124</v>
      </c>
      <c r="AA1283" s="1">
        <f t="shared" si="305"/>
        <v>-90.246694459824838</v>
      </c>
      <c r="AC1283" s="14">
        <f t="shared" si="306"/>
        <v>191.19112930971988</v>
      </c>
      <c r="AS1283">
        <f>ABS(H1283-AC1283)</f>
        <v>208.27982908948536</v>
      </c>
    </row>
    <row r="1284" spans="1:45" x14ac:dyDescent="0.35">
      <c r="A1284">
        <f t="shared" ref="A1284:A1347" si="307">A1283+0.00004</f>
        <v>5.1239999999998585E-2</v>
      </c>
      <c r="B1284" s="2">
        <v>-17.650000000000002</v>
      </c>
      <c r="C1284">
        <v>-14.2</v>
      </c>
      <c r="D1284" s="44">
        <f t="shared" ref="D1284:D1347" si="308">-E$6*COS(2*PI()*A1284*E$2)</f>
        <v>-16.961522155782834</v>
      </c>
      <c r="F1284" s="3">
        <f>IF(G$3=0, C1284,D1284)</f>
        <v>-14.2</v>
      </c>
      <c r="H1284" s="46">
        <f>-I$6*COS(2*PI()*A1284*I$2)</f>
        <v>-16.961522155782834</v>
      </c>
      <c r="J1284" s="2">
        <f>F1284*J$2</f>
        <v>2.8271049799999997</v>
      </c>
      <c r="K1284" s="8">
        <f>F1284*K$2</f>
        <v>-335.01563426001559</v>
      </c>
      <c r="L1284" s="9">
        <f>F1284*L$2</f>
        <v>-3.0898944399999855</v>
      </c>
      <c r="M1284" s="8">
        <f t="shared" ref="M1284:M1347" si="309">J1283-N1283</f>
        <v>0.33715959325125011</v>
      </c>
      <c r="N1284">
        <f t="shared" si="296"/>
        <v>2.3765250325923941</v>
      </c>
      <c r="P1284" s="2">
        <f t="shared" ref="P1284:P1347" si="310">K1283-Q1283</f>
        <v>-40.685516685859227</v>
      </c>
      <c r="Q1284">
        <f t="shared" si="297"/>
        <v>-280.89962874108272</v>
      </c>
      <c r="S1284" s="4">
        <f t="shared" si="298"/>
        <v>-283.65236358783142</v>
      </c>
      <c r="T1284" s="2">
        <f t="shared" si="299"/>
        <v>339.33655619706195</v>
      </c>
      <c r="U1284" s="8">
        <f t="shared" si="300"/>
        <v>-280.15745445082968</v>
      </c>
      <c r="V1284" s="8">
        <f t="shared" si="301"/>
        <v>44.586974649534348</v>
      </c>
      <c r="W1284" s="2">
        <f t="shared" si="302"/>
        <v>234.49033151677088</v>
      </c>
      <c r="X1284" s="1">
        <f t="shared" si="303"/>
        <v>107.24787505243626</v>
      </c>
      <c r="Z1284" s="2">
        <f t="shared" si="304"/>
        <v>-188.89939523269709</v>
      </c>
      <c r="AA1284" s="1">
        <f t="shared" si="305"/>
        <v>-93.250969331545008</v>
      </c>
      <c r="AC1284" s="14">
        <f t="shared" si="306"/>
        <v>185.82633683476021</v>
      </c>
      <c r="AS1284">
        <f>ABS(H1284-AC1284)</f>
        <v>202.78785899054304</v>
      </c>
    </row>
    <row r="1285" spans="1:45" x14ac:dyDescent="0.35">
      <c r="A1285">
        <f t="shared" si="307"/>
        <v>5.1279999999998584E-2</v>
      </c>
      <c r="B1285" s="2">
        <v>-16.91</v>
      </c>
      <c r="C1285">
        <v>-14</v>
      </c>
      <c r="D1285" s="44">
        <f t="shared" si="308"/>
        <v>-16.830487627931898</v>
      </c>
      <c r="F1285" s="3">
        <f>IF(G$3=0, C1285,D1285)</f>
        <v>-14</v>
      </c>
      <c r="H1285" s="46">
        <f>-I$6*COS(2*PI()*A1285*I$2)</f>
        <v>-16.830487627931898</v>
      </c>
      <c r="J1285" s="2">
        <f>F1285*J$2</f>
        <v>2.7872865999999998</v>
      </c>
      <c r="K1285" s="8">
        <f>F1285*K$2</f>
        <v>-330.29710420001538</v>
      </c>
      <c r="L1285" s="9">
        <f>F1285*L$2</f>
        <v>-3.0463747999999859</v>
      </c>
      <c r="M1285" s="8">
        <f t="shared" si="309"/>
        <v>0.45057994740760554</v>
      </c>
      <c r="N1285">
        <f t="shared" ref="N1285:N1348" si="311">O$2*M1285+N1284</f>
        <v>2.3845899180130474</v>
      </c>
      <c r="P1285" s="2">
        <f t="shared" si="310"/>
        <v>-54.116005518932866</v>
      </c>
      <c r="Q1285">
        <f t="shared" ref="Q1285:Q1348" si="312">P1285*R$2+Q1284</f>
        <v>-281.86408960304163</v>
      </c>
      <c r="S1285" s="4">
        <f t="shared" ref="S1285:S1348" si="313">M1285+Q1285+L1285</f>
        <v>-284.45988445563398</v>
      </c>
      <c r="T1285" s="2">
        <f t="shared" ref="T1285:T1348" si="314">S1285*T$2</f>
        <v>340.30260261695202</v>
      </c>
      <c r="U1285" s="8">
        <f t="shared" ref="U1285:U1348" si="315">S1285*U$2</f>
        <v>-280.95502577326795</v>
      </c>
      <c r="V1285" s="8">
        <f t="shared" ref="V1285:V1348" si="316">S1285*V$2</f>
        <v>44.713907885719188</v>
      </c>
      <c r="W1285" s="2">
        <f t="shared" ref="W1285:W1348" si="317">T1284-X1284</f>
        <v>232.0886811446257</v>
      </c>
      <c r="X1285" s="1">
        <f t="shared" ref="X1285:X1348" si="318">Y$2*W1285+X1284</f>
        <v>110.83738180388686</v>
      </c>
      <c r="Z1285" s="2">
        <f t="shared" ref="Z1285:Z1348" si="319">U1284-AA1284</f>
        <v>-186.90648511928467</v>
      </c>
      <c r="AA1285" s="1">
        <f t="shared" ref="AA1285:AA1348" si="320">Z1285*AB$2+AA1284</f>
        <v>-96.223548761530452</v>
      </c>
      <c r="AC1285" s="14">
        <f t="shared" ref="AC1285:AC1348" si="321">V1285+AA1285+W1285</f>
        <v>180.57904026881442</v>
      </c>
      <c r="AS1285">
        <f>ABS(H1285-AC1285)</f>
        <v>197.40952789674631</v>
      </c>
    </row>
    <row r="1286" spans="1:45" x14ac:dyDescent="0.35">
      <c r="A1286">
        <f t="shared" si="307"/>
        <v>5.1319999999998582E-2</v>
      </c>
      <c r="B1286" s="2">
        <v>-18.39</v>
      </c>
      <c r="C1286">
        <v>-13.4</v>
      </c>
      <c r="D1286" s="44">
        <f t="shared" si="308"/>
        <v>-16.695625992334346</v>
      </c>
      <c r="F1286" s="3">
        <f>IF(G$3=0, C1286,D1286)</f>
        <v>-13.4</v>
      </c>
      <c r="H1286" s="46">
        <f>-I$6*COS(2*PI()*A1286*I$2)</f>
        <v>-16.695625992334346</v>
      </c>
      <c r="J1286" s="2">
        <f>F1286*J$2</f>
        <v>2.6678314599999999</v>
      </c>
      <c r="K1286" s="8">
        <f>F1286*K$2</f>
        <v>-316.14151402001477</v>
      </c>
      <c r="L1286" s="9">
        <f>F1286*L$2</f>
        <v>-2.9158158799999865</v>
      </c>
      <c r="M1286" s="8">
        <f t="shared" si="309"/>
        <v>0.40269668198695241</v>
      </c>
      <c r="N1286">
        <f t="shared" si="311"/>
        <v>2.3917977456542632</v>
      </c>
      <c r="P1286" s="2">
        <f t="shared" si="310"/>
        <v>-48.433014596973749</v>
      </c>
      <c r="Q1286">
        <f t="shared" si="312"/>
        <v>-282.72726763249028</v>
      </c>
      <c r="S1286" s="4">
        <f t="shared" si="313"/>
        <v>-285.24038683050333</v>
      </c>
      <c r="T1286" s="2">
        <f t="shared" si="314"/>
        <v>341.23632650573529</v>
      </c>
      <c r="U1286" s="8">
        <f t="shared" si="315"/>
        <v>-281.72591150032628</v>
      </c>
      <c r="V1286" s="8">
        <f t="shared" si="316"/>
        <v>44.836594117422045</v>
      </c>
      <c r="W1286" s="2">
        <f t="shared" si="317"/>
        <v>229.46522081306517</v>
      </c>
      <c r="X1286" s="1">
        <f t="shared" si="318"/>
        <v>114.3863138555035</v>
      </c>
      <c r="Z1286" s="2">
        <f t="shared" si="319"/>
        <v>-184.7314770117375</v>
      </c>
      <c r="AA1286" s="1">
        <f t="shared" si="320"/>
        <v>-99.161536645072658</v>
      </c>
      <c r="AC1286" s="14">
        <f t="shared" si="321"/>
        <v>175.14027828541455</v>
      </c>
      <c r="AS1286">
        <f>ABS(H1286-AC1286)</f>
        <v>191.83590427774891</v>
      </c>
    </row>
    <row r="1287" spans="1:45" x14ac:dyDescent="0.35">
      <c r="A1287">
        <f t="shared" si="307"/>
        <v>5.135999999999858E-2</v>
      </c>
      <c r="B1287" s="2">
        <v>-16.91</v>
      </c>
      <c r="C1287">
        <v>-13.2</v>
      </c>
      <c r="D1287" s="44">
        <f t="shared" si="308"/>
        <v>-16.556967915363053</v>
      </c>
      <c r="F1287" s="3">
        <f>IF(G$3=0, C1287,D1287)</f>
        <v>-13.2</v>
      </c>
      <c r="H1287" s="46">
        <f>-I$6*COS(2*PI()*A1287*I$2)</f>
        <v>-16.556967915363053</v>
      </c>
      <c r="J1287" s="2">
        <f>F1287*J$2</f>
        <v>2.6280130799999997</v>
      </c>
      <c r="K1287" s="8">
        <f>F1287*K$2</f>
        <v>-311.42298396001451</v>
      </c>
      <c r="L1287" s="9">
        <f>F1287*L$2</f>
        <v>-2.8722962399999865</v>
      </c>
      <c r="M1287" s="8">
        <f t="shared" si="309"/>
        <v>0.27603371434573676</v>
      </c>
      <c r="N1287">
        <f t="shared" si="311"/>
        <v>2.3967384455039658</v>
      </c>
      <c r="P1287" s="2">
        <f t="shared" si="310"/>
        <v>-33.414246387524486</v>
      </c>
      <c r="Q1287">
        <f t="shared" si="312"/>
        <v>-283.32277967303332</v>
      </c>
      <c r="S1287" s="4">
        <f t="shared" si="313"/>
        <v>-285.91904219868758</v>
      </c>
      <c r="T1287" s="2">
        <f t="shared" si="314"/>
        <v>342.04820965936528</v>
      </c>
      <c r="U1287" s="8">
        <f t="shared" si="315"/>
        <v>-282.39620508785362</v>
      </c>
      <c r="V1287" s="8">
        <f t="shared" si="316"/>
        <v>44.943271140360487</v>
      </c>
      <c r="W1287" s="2">
        <f t="shared" si="317"/>
        <v>226.8500126502318</v>
      </c>
      <c r="X1287" s="1">
        <f t="shared" si="318"/>
        <v>117.89479883615296</v>
      </c>
      <c r="Z1287" s="2">
        <f t="shared" si="319"/>
        <v>-182.56437485525362</v>
      </c>
      <c r="AA1287" s="1">
        <f t="shared" si="320"/>
        <v>-102.06505871920794</v>
      </c>
      <c r="AC1287" s="14">
        <f t="shared" si="321"/>
        <v>169.72822507138434</v>
      </c>
      <c r="AS1287">
        <f>ABS(H1287-AC1287)</f>
        <v>186.2851929867474</v>
      </c>
    </row>
    <row r="1288" spans="1:45" x14ac:dyDescent="0.35">
      <c r="A1288">
        <f t="shared" si="307"/>
        <v>5.1399999999998579E-2</v>
      </c>
      <c r="B1288" s="2">
        <v>-16.91</v>
      </c>
      <c r="C1288">
        <v>-12.4</v>
      </c>
      <c r="D1288" s="44">
        <f t="shared" si="308"/>
        <v>-16.41454492666902</v>
      </c>
      <c r="F1288" s="3">
        <f>IF(G$3=0, C1288,D1288)</f>
        <v>-12.4</v>
      </c>
      <c r="H1288" s="46">
        <f>-I$6*COS(2*PI()*A1288*I$2)</f>
        <v>-16.41454492666902</v>
      </c>
      <c r="J1288" s="2">
        <f>F1288*J$2</f>
        <v>2.4687395599999999</v>
      </c>
      <c r="K1288" s="8">
        <f>F1288*K$2</f>
        <v>-292.54886372001363</v>
      </c>
      <c r="L1288" s="9">
        <f>F1288*L$2</f>
        <v>-2.6982176799999875</v>
      </c>
      <c r="M1288" s="8">
        <f t="shared" si="309"/>
        <v>0.23127463449603392</v>
      </c>
      <c r="N1288">
        <f t="shared" si="311"/>
        <v>2.4008780070593465</v>
      </c>
      <c r="P1288" s="2">
        <f t="shared" si="310"/>
        <v>-28.100204286981182</v>
      </c>
      <c r="Q1288">
        <f t="shared" si="312"/>
        <v>-283.82358432385627</v>
      </c>
      <c r="S1288" s="4">
        <f t="shared" si="313"/>
        <v>-286.29052736936018</v>
      </c>
      <c r="T1288" s="2">
        <f t="shared" si="314"/>
        <v>342.49262160397183</v>
      </c>
      <c r="U1288" s="8">
        <f t="shared" si="315"/>
        <v>-282.76311315258982</v>
      </c>
      <c r="V1288" s="8">
        <f t="shared" si="316"/>
        <v>45.001664448556305</v>
      </c>
      <c r="W1288" s="2">
        <f t="shared" si="317"/>
        <v>224.15341082321231</v>
      </c>
      <c r="X1288" s="1">
        <f t="shared" si="318"/>
        <v>121.36157790328555</v>
      </c>
      <c r="Z1288" s="2">
        <f t="shared" si="319"/>
        <v>-180.33114636864568</v>
      </c>
      <c r="AA1288" s="1">
        <f t="shared" si="320"/>
        <v>-104.93306330416935</v>
      </c>
      <c r="AC1288" s="14">
        <f t="shared" si="321"/>
        <v>164.22201196759926</v>
      </c>
      <c r="AS1288">
        <f>ABS(H1288-AC1288)</f>
        <v>180.63655689426827</v>
      </c>
    </row>
    <row r="1289" spans="1:45" x14ac:dyDescent="0.35">
      <c r="A1289">
        <f t="shared" si="307"/>
        <v>5.1439999999998577E-2</v>
      </c>
      <c r="B1289" s="2">
        <v>-17.28</v>
      </c>
      <c r="C1289">
        <v>-12.8</v>
      </c>
      <c r="D1289" s="44">
        <f t="shared" si="308"/>
        <v>-16.268389412011668</v>
      </c>
      <c r="F1289" s="3">
        <f>IF(G$3=0, C1289,D1289)</f>
        <v>-12.8</v>
      </c>
      <c r="H1289" s="46">
        <f>-I$6*COS(2*PI()*A1289*I$2)</f>
        <v>-16.268389412011668</v>
      </c>
      <c r="J1289" s="2">
        <f>F1289*J$2</f>
        <v>2.54837632</v>
      </c>
      <c r="K1289" s="8">
        <f>F1289*K$2</f>
        <v>-301.9859238400141</v>
      </c>
      <c r="L1289" s="9">
        <f>F1289*L$2</f>
        <v>-2.7852569599999875</v>
      </c>
      <c r="M1289" s="8">
        <f t="shared" si="309"/>
        <v>6.7861552940653436E-2</v>
      </c>
      <c r="N1289">
        <f t="shared" si="311"/>
        <v>2.4020926542092758</v>
      </c>
      <c r="P1289" s="2">
        <f t="shared" si="310"/>
        <v>-8.7252793961573616</v>
      </c>
      <c r="Q1289">
        <f t="shared" si="312"/>
        <v>-283.97908712578248</v>
      </c>
      <c r="S1289" s="4">
        <f t="shared" si="313"/>
        <v>-286.6964825328418</v>
      </c>
      <c r="T1289" s="2">
        <f t="shared" si="314"/>
        <v>342.97827039393377</v>
      </c>
      <c r="U1289" s="8">
        <f t="shared" si="315"/>
        <v>-283.16406650190669</v>
      </c>
      <c r="V1289" s="8">
        <f t="shared" si="316"/>
        <v>45.065476053557788</v>
      </c>
      <c r="W1289" s="2">
        <f t="shared" si="317"/>
        <v>221.13104370068629</v>
      </c>
      <c r="X1289" s="1">
        <f t="shared" si="318"/>
        <v>124.78161273826444</v>
      </c>
      <c r="Z1289" s="2">
        <f t="shared" si="319"/>
        <v>-177.83004984842046</v>
      </c>
      <c r="AA1289" s="1">
        <f t="shared" si="320"/>
        <v>-107.76129019996345</v>
      </c>
      <c r="AC1289" s="14">
        <f t="shared" si="321"/>
        <v>158.43522955428062</v>
      </c>
      <c r="AS1289">
        <f>ABS(H1289-AC1289)</f>
        <v>174.70361896629228</v>
      </c>
    </row>
    <row r="1290" spans="1:45" x14ac:dyDescent="0.35">
      <c r="A1290">
        <f t="shared" si="307"/>
        <v>5.1479999999998576E-2</v>
      </c>
      <c r="B1290" s="2">
        <v>-17.650000000000002</v>
      </c>
      <c r="C1290">
        <v>-13.2</v>
      </c>
      <c r="D1290" s="44">
        <f t="shared" si="308"/>
        <v>-16.118534605894638</v>
      </c>
      <c r="F1290" s="3">
        <f>IF(G$3=0, C1290,D1290)</f>
        <v>-13.2</v>
      </c>
      <c r="H1290" s="46">
        <f>-I$6*COS(2*PI()*A1290*I$2)</f>
        <v>-16.118534605894638</v>
      </c>
      <c r="J1290" s="2">
        <f>F1290*J$2</f>
        <v>2.6280130799999997</v>
      </c>
      <c r="K1290" s="8">
        <f>F1290*K$2</f>
        <v>-311.42298396001451</v>
      </c>
      <c r="L1290" s="9">
        <f>F1290*L$2</f>
        <v>-2.8722962399999865</v>
      </c>
      <c r="M1290" s="8">
        <f t="shared" si="309"/>
        <v>0.14628366579072427</v>
      </c>
      <c r="N1290">
        <f t="shared" si="311"/>
        <v>2.4047109709148971</v>
      </c>
      <c r="P1290" s="2">
        <f t="shared" si="310"/>
        <v>-18.006836714231611</v>
      </c>
      <c r="Q1290">
        <f t="shared" si="312"/>
        <v>-284.30000677038714</v>
      </c>
      <c r="S1290" s="4">
        <f t="shared" si="313"/>
        <v>-287.02601934459636</v>
      </c>
      <c r="T1290" s="2">
        <f t="shared" si="314"/>
        <v>343.37249903855542</v>
      </c>
      <c r="U1290" s="8">
        <f t="shared" si="315"/>
        <v>-283.48954305764994</v>
      </c>
      <c r="V1290" s="8">
        <f t="shared" si="316"/>
        <v>45.117275549553312</v>
      </c>
      <c r="W1290" s="2">
        <f t="shared" si="317"/>
        <v>218.19665765566933</v>
      </c>
      <c r="X1290" s="1">
        <f t="shared" si="318"/>
        <v>128.15626406523251</v>
      </c>
      <c r="Z1290" s="2">
        <f t="shared" si="319"/>
        <v>-175.40277630194322</v>
      </c>
      <c r="AA1290" s="1">
        <f t="shared" si="320"/>
        <v>-110.55091349454703</v>
      </c>
      <c r="AC1290" s="14">
        <f t="shared" si="321"/>
        <v>152.76301971067562</v>
      </c>
      <c r="AS1290">
        <f>ABS(H1290-AC1290)</f>
        <v>168.88155431657026</v>
      </c>
    </row>
    <row r="1291" spans="1:45" x14ac:dyDescent="0.35">
      <c r="A1291">
        <f t="shared" si="307"/>
        <v>5.1519999999998574E-2</v>
      </c>
      <c r="B1291" s="2">
        <v>-16.54</v>
      </c>
      <c r="C1291">
        <v>-12.8</v>
      </c>
      <c r="D1291" s="44">
        <f t="shared" si="308"/>
        <v>-15.96501458400855</v>
      </c>
      <c r="F1291" s="3">
        <f>IF(G$3=0, C1291,D1291)</f>
        <v>-12.8</v>
      </c>
      <c r="H1291" s="46">
        <f>-I$6*COS(2*PI()*A1291*I$2)</f>
        <v>-15.96501458400855</v>
      </c>
      <c r="J1291" s="2">
        <f>F1291*J$2</f>
        <v>2.54837632</v>
      </c>
      <c r="K1291" s="8">
        <f>F1291*K$2</f>
        <v>-301.9859238400141</v>
      </c>
      <c r="L1291" s="9">
        <f>F1291*L$2</f>
        <v>-2.7852569599999875</v>
      </c>
      <c r="M1291" s="8">
        <f t="shared" si="309"/>
        <v>0.22330210908510262</v>
      </c>
      <c r="N1291">
        <f t="shared" si="311"/>
        <v>2.4087078330352001</v>
      </c>
      <c r="P1291" s="2">
        <f t="shared" si="310"/>
        <v>-27.122977189627363</v>
      </c>
      <c r="Q1291">
        <f t="shared" si="312"/>
        <v>-284.78339518215836</v>
      </c>
      <c r="S1291" s="4">
        <f t="shared" si="313"/>
        <v>-287.3453500330732</v>
      </c>
      <c r="T1291" s="2">
        <f t="shared" si="314"/>
        <v>343.75451798155007</v>
      </c>
      <c r="U1291" s="8">
        <f t="shared" si="315"/>
        <v>-283.80493924078098</v>
      </c>
      <c r="V1291" s="8">
        <f t="shared" si="316"/>
        <v>45.16747075727816</v>
      </c>
      <c r="W1291" s="2">
        <f t="shared" si="317"/>
        <v>215.21623497332291</v>
      </c>
      <c r="X1291" s="1">
        <f t="shared" si="318"/>
        <v>131.48481987695314</v>
      </c>
      <c r="Z1291" s="2">
        <f t="shared" si="319"/>
        <v>-172.93862956310289</v>
      </c>
      <c r="AA1291" s="1">
        <f t="shared" si="320"/>
        <v>-113.30134675298142</v>
      </c>
      <c r="AC1291" s="14">
        <f t="shared" si="321"/>
        <v>147.08235897761966</v>
      </c>
      <c r="AS1291">
        <f>ABS(H1291-AC1291)</f>
        <v>163.04737356162821</v>
      </c>
    </row>
    <row r="1292" spans="1:45" x14ac:dyDescent="0.35">
      <c r="A1292">
        <f t="shared" si="307"/>
        <v>5.1559999999998572E-2</v>
      </c>
      <c r="B1292" s="2">
        <v>-16.91</v>
      </c>
      <c r="C1292">
        <v>-13</v>
      </c>
      <c r="D1292" s="44">
        <f t="shared" si="308"/>
        <v>-15.807864255482482</v>
      </c>
      <c r="F1292" s="3">
        <f>IF(G$3=0, C1292,D1292)</f>
        <v>-13</v>
      </c>
      <c r="H1292" s="46">
        <f>-I$6*COS(2*PI()*A1292*I$2)</f>
        <v>-15.807864255482482</v>
      </c>
      <c r="J1292" s="2">
        <f>F1292*J$2</f>
        <v>2.5881946999999998</v>
      </c>
      <c r="K1292" s="8">
        <f>F1292*K$2</f>
        <v>-306.7044539000143</v>
      </c>
      <c r="L1292" s="9">
        <f>F1292*L$2</f>
        <v>-2.828776599999987</v>
      </c>
      <c r="M1292" s="8">
        <f t="shared" si="309"/>
        <v>0.13966848696479994</v>
      </c>
      <c r="N1292">
        <f t="shared" si="311"/>
        <v>2.4112077453165344</v>
      </c>
      <c r="P1292" s="2">
        <f t="shared" si="310"/>
        <v>-17.202528657855737</v>
      </c>
      <c r="Q1292">
        <f t="shared" si="312"/>
        <v>-285.08998036815149</v>
      </c>
      <c r="S1292" s="4">
        <f t="shared" si="313"/>
        <v>-287.77908848118665</v>
      </c>
      <c r="T1292" s="2">
        <f t="shared" si="314"/>
        <v>344.27340423164651</v>
      </c>
      <c r="U1292" s="8">
        <f t="shared" si="315"/>
        <v>-284.23333355410142</v>
      </c>
      <c r="V1292" s="8">
        <f t="shared" si="316"/>
        <v>45.235649583450972</v>
      </c>
      <c r="W1292" s="2">
        <f t="shared" si="317"/>
        <v>212.26969810459693</v>
      </c>
      <c r="X1292" s="1">
        <f t="shared" si="318"/>
        <v>134.76780425480837</v>
      </c>
      <c r="Z1292" s="2">
        <f t="shared" si="319"/>
        <v>-170.50359248779955</v>
      </c>
      <c r="AA1292" s="1">
        <f t="shared" si="320"/>
        <v>-116.01305293826647</v>
      </c>
      <c r="AC1292" s="14">
        <f t="shared" si="321"/>
        <v>141.49229474978142</v>
      </c>
      <c r="AS1292">
        <f>ABS(H1292-AC1292)</f>
        <v>157.30015900526391</v>
      </c>
    </row>
    <row r="1293" spans="1:45" x14ac:dyDescent="0.35">
      <c r="A1293">
        <f t="shared" si="307"/>
        <v>5.1599999999998571E-2</v>
      </c>
      <c r="B1293" s="2">
        <v>-15.8</v>
      </c>
      <c r="C1293">
        <v>-12</v>
      </c>
      <c r="D1293" s="44">
        <f t="shared" si="308"/>
        <v>-15.647119354945932</v>
      </c>
      <c r="F1293" s="3">
        <f>IF(G$3=0, C1293,D1293)</f>
        <v>-12</v>
      </c>
      <c r="H1293" s="46">
        <f>-I$6*COS(2*PI()*A1293*I$2)</f>
        <v>-15.647119354945932</v>
      </c>
      <c r="J1293" s="2">
        <f>F1293*J$2</f>
        <v>2.3891027999999999</v>
      </c>
      <c r="K1293" s="8">
        <f>F1293*K$2</f>
        <v>-283.11180360001322</v>
      </c>
      <c r="L1293" s="9">
        <f>F1293*L$2</f>
        <v>-2.611178399999988</v>
      </c>
      <c r="M1293" s="8">
        <f t="shared" si="309"/>
        <v>0.17698695468346548</v>
      </c>
      <c r="N1293">
        <f t="shared" si="311"/>
        <v>2.4143756171197182</v>
      </c>
      <c r="P1293" s="2">
        <f t="shared" si="310"/>
        <v>-21.614473531862814</v>
      </c>
      <c r="Q1293">
        <f t="shared" si="312"/>
        <v>-285.47519567688369</v>
      </c>
      <c r="S1293" s="4">
        <f t="shared" si="313"/>
        <v>-287.9093871222002</v>
      </c>
      <c r="T1293" s="2">
        <f t="shared" si="314"/>
        <v>344.4292819812955</v>
      </c>
      <c r="U1293" s="8">
        <f t="shared" si="315"/>
        <v>-284.36202677252913</v>
      </c>
      <c r="V1293" s="8">
        <f t="shared" si="316"/>
        <v>45.256131070473522</v>
      </c>
      <c r="W1293" s="2">
        <f t="shared" si="317"/>
        <v>209.50559997683814</v>
      </c>
      <c r="X1293" s="1">
        <f t="shared" si="318"/>
        <v>138.00803881460988</v>
      </c>
      <c r="Z1293" s="2">
        <f t="shared" si="319"/>
        <v>-168.22028061583495</v>
      </c>
      <c r="AA1293" s="1">
        <f t="shared" si="320"/>
        <v>-118.68844510320862</v>
      </c>
      <c r="AC1293" s="14">
        <f t="shared" si="321"/>
        <v>136.07328594410305</v>
      </c>
      <c r="AS1293">
        <f>ABS(H1293-AC1293)</f>
        <v>151.72040529904899</v>
      </c>
    </row>
    <row r="1294" spans="1:45" x14ac:dyDescent="0.35">
      <c r="A1294">
        <f t="shared" si="307"/>
        <v>5.1639999999998569E-2</v>
      </c>
      <c r="B1294" s="2">
        <v>-16.91</v>
      </c>
      <c r="C1294">
        <v>-12.4</v>
      </c>
      <c r="D1294" s="44">
        <f t="shared" si="308"/>
        <v>-15.482816434403079</v>
      </c>
      <c r="F1294" s="3">
        <f>IF(G$3=0, C1294,D1294)</f>
        <v>-12.4</v>
      </c>
      <c r="H1294" s="46">
        <f>-I$6*COS(2*PI()*A1294*I$2)</f>
        <v>-15.482816434403079</v>
      </c>
      <c r="J1294" s="2">
        <f>F1294*J$2</f>
        <v>2.4687395599999999</v>
      </c>
      <c r="K1294" s="8">
        <f>F1294*K$2</f>
        <v>-292.54886372001363</v>
      </c>
      <c r="L1294" s="9">
        <f>F1294*L$2</f>
        <v>-2.6982176799999875</v>
      </c>
      <c r="M1294" s="8">
        <f t="shared" si="309"/>
        <v>-2.5272817119718294E-2</v>
      </c>
      <c r="N1294">
        <f t="shared" si="311"/>
        <v>2.4139232614933741</v>
      </c>
      <c r="P1294" s="2">
        <f t="shared" si="310"/>
        <v>2.3633920768704684</v>
      </c>
      <c r="Q1294">
        <f t="shared" si="312"/>
        <v>-285.43307506695049</v>
      </c>
      <c r="S1294" s="4">
        <f t="shared" si="313"/>
        <v>-288.15656556407021</v>
      </c>
      <c r="T1294" s="2">
        <f t="shared" si="314"/>
        <v>344.72498436913884</v>
      </c>
      <c r="U1294" s="8">
        <f t="shared" si="315"/>
        <v>-284.60615970409901</v>
      </c>
      <c r="V1294" s="8">
        <f t="shared" si="316"/>
        <v>45.294984753136937</v>
      </c>
      <c r="W1294" s="2">
        <f t="shared" si="317"/>
        <v>206.42124316668563</v>
      </c>
      <c r="X1294" s="1">
        <f t="shared" si="318"/>
        <v>141.20057040354988</v>
      </c>
      <c r="Z1294" s="2">
        <f t="shared" si="319"/>
        <v>-165.67358166932053</v>
      </c>
      <c r="AA1294" s="1">
        <f t="shared" si="320"/>
        <v>-121.32333431343551</v>
      </c>
      <c r="AC1294" s="14">
        <f t="shared" si="321"/>
        <v>130.39289360638705</v>
      </c>
      <c r="AS1294">
        <f>ABS(H1294-AC1294)</f>
        <v>145.87571004079012</v>
      </c>
    </row>
    <row r="1295" spans="1:45" x14ac:dyDescent="0.35">
      <c r="A1295">
        <f t="shared" si="307"/>
        <v>5.1679999999998567E-2</v>
      </c>
      <c r="B1295" s="2">
        <v>-16.54</v>
      </c>
      <c r="C1295">
        <v>-12.2</v>
      </c>
      <c r="D1295" s="44">
        <f t="shared" si="308"/>
        <v>-15.314992854921204</v>
      </c>
      <c r="F1295" s="3">
        <f>IF(G$3=0, C1295,D1295)</f>
        <v>-12.2</v>
      </c>
      <c r="H1295" s="46">
        <f>-I$6*COS(2*PI()*A1295*I$2)</f>
        <v>-15.314992854921204</v>
      </c>
      <c r="J1295" s="2">
        <f>F1295*J$2</f>
        <v>2.4289211799999997</v>
      </c>
      <c r="K1295" s="8">
        <f>F1295*K$2</f>
        <v>-287.83033366001342</v>
      </c>
      <c r="L1295" s="9">
        <f>F1295*L$2</f>
        <v>-2.6546980399999875</v>
      </c>
      <c r="M1295" s="8">
        <f t="shared" si="309"/>
        <v>5.4816298506625838E-2</v>
      </c>
      <c r="N1295">
        <f t="shared" si="311"/>
        <v>2.4149044129387143</v>
      </c>
      <c r="P1295" s="2">
        <f t="shared" si="310"/>
        <v>-7.1157886530631345</v>
      </c>
      <c r="Q1295">
        <f t="shared" si="312"/>
        <v>-285.55989336390422</v>
      </c>
      <c r="S1295" s="4">
        <f t="shared" si="313"/>
        <v>-288.15977510539756</v>
      </c>
      <c r="T1295" s="2">
        <f t="shared" si="314"/>
        <v>344.72882398001752</v>
      </c>
      <c r="U1295" s="8">
        <f t="shared" si="315"/>
        <v>-284.60932970034673</v>
      </c>
      <c r="V1295" s="8">
        <f t="shared" si="316"/>
        <v>45.295489257086736</v>
      </c>
      <c r="W1295" s="2">
        <f t="shared" si="317"/>
        <v>203.52441396558896</v>
      </c>
      <c r="X1295" s="1">
        <f t="shared" si="318"/>
        <v>144.3482993423828</v>
      </c>
      <c r="Z1295" s="2">
        <f t="shared" si="319"/>
        <v>-163.2828253906635</v>
      </c>
      <c r="AA1295" s="1">
        <f t="shared" si="320"/>
        <v>-123.92020069673102</v>
      </c>
      <c r="AC1295" s="14">
        <f t="shared" si="321"/>
        <v>124.89970252594469</v>
      </c>
      <c r="AS1295">
        <f>ABS(H1295-AC1295)</f>
        <v>140.21469538086589</v>
      </c>
    </row>
    <row r="1296" spans="1:45" x14ac:dyDescent="0.35">
      <c r="A1296">
        <f t="shared" si="307"/>
        <v>5.1719999999998566E-2</v>
      </c>
      <c r="B1296" s="2">
        <v>-17.28</v>
      </c>
      <c r="C1296">
        <v>-12.6</v>
      </c>
      <c r="D1296" s="44">
        <f t="shared" si="308"/>
        <v>-15.143686778134954</v>
      </c>
      <c r="F1296" s="3">
        <f>IF(G$3=0, C1296,D1296)</f>
        <v>-12.6</v>
      </c>
      <c r="H1296" s="46">
        <f>-I$6*COS(2*PI()*A1296*I$2)</f>
        <v>-15.143686778134954</v>
      </c>
      <c r="J1296" s="2">
        <f>F1296*J$2</f>
        <v>2.5085579399999998</v>
      </c>
      <c r="K1296" s="8">
        <f>F1296*K$2</f>
        <v>-297.26739378001383</v>
      </c>
      <c r="L1296" s="9">
        <f>F1296*L$2</f>
        <v>-2.741737319999987</v>
      </c>
      <c r="M1296" s="8">
        <f t="shared" si="309"/>
        <v>1.4016767061285407E-2</v>
      </c>
      <c r="N1296">
        <f t="shared" si="311"/>
        <v>2.4151552976506676</v>
      </c>
      <c r="P1296" s="2">
        <f t="shared" si="310"/>
        <v>-2.2704402961092001</v>
      </c>
      <c r="Q1296">
        <f t="shared" si="312"/>
        <v>-285.60035737790548</v>
      </c>
      <c r="S1296" s="4">
        <f t="shared" si="313"/>
        <v>-288.32807793084419</v>
      </c>
      <c r="T1296" s="2">
        <f t="shared" si="314"/>
        <v>344.93016656875153</v>
      </c>
      <c r="U1296" s="8">
        <f t="shared" si="315"/>
        <v>-284.77555884985077</v>
      </c>
      <c r="V1296" s="8">
        <f t="shared" si="316"/>
        <v>45.321944576255305</v>
      </c>
      <c r="W1296" s="2">
        <f t="shared" si="317"/>
        <v>200.38052463763472</v>
      </c>
      <c r="X1296" s="1">
        <f t="shared" si="318"/>
        <v>147.44740457448066</v>
      </c>
      <c r="Z1296" s="2">
        <f t="shared" si="319"/>
        <v>-160.68912900361573</v>
      </c>
      <c r="AA1296" s="1">
        <f t="shared" si="320"/>
        <v>-126.47581667331727</v>
      </c>
      <c r="AC1296" s="14">
        <f t="shared" si="321"/>
        <v>119.22665254057276</v>
      </c>
      <c r="AS1296">
        <f>ABS(H1296-AC1296)</f>
        <v>134.37033931870772</v>
      </c>
    </row>
    <row r="1297" spans="1:45" x14ac:dyDescent="0.35">
      <c r="A1297">
        <f t="shared" si="307"/>
        <v>5.1759999999998564E-2</v>
      </c>
      <c r="B1297" s="2">
        <v>-15.8</v>
      </c>
      <c r="C1297">
        <v>-12.2</v>
      </c>
      <c r="D1297" s="44">
        <f t="shared" si="308"/>
        <v>-14.96893715756895</v>
      </c>
      <c r="F1297" s="3">
        <f>IF(G$3=0, C1297,D1297)</f>
        <v>-12.2</v>
      </c>
      <c r="H1297" s="46">
        <f>-I$6*COS(2*PI()*A1297*I$2)</f>
        <v>-14.96893715756895</v>
      </c>
      <c r="J1297" s="2">
        <f>F1297*J$2</f>
        <v>2.4289211799999997</v>
      </c>
      <c r="K1297" s="8">
        <f>F1297*K$2</f>
        <v>-287.83033366001342</v>
      </c>
      <c r="L1297" s="9">
        <f>F1297*L$2</f>
        <v>-2.6546980399999875</v>
      </c>
      <c r="M1297" s="8">
        <f t="shared" si="309"/>
        <v>9.3402642349332154E-2</v>
      </c>
      <c r="N1297">
        <f t="shared" si="311"/>
        <v>2.4168271022058141</v>
      </c>
      <c r="P1297" s="2">
        <f t="shared" si="310"/>
        <v>-11.667036402108351</v>
      </c>
      <c r="Q1297">
        <f t="shared" si="312"/>
        <v>-285.8082884673675</v>
      </c>
      <c r="S1297" s="4">
        <f t="shared" si="313"/>
        <v>-288.36958386501817</v>
      </c>
      <c r="T1297" s="2">
        <f t="shared" si="314"/>
        <v>344.97982059097149</v>
      </c>
      <c r="U1297" s="8">
        <f t="shared" si="315"/>
        <v>-284.81655338525917</v>
      </c>
      <c r="V1297" s="8">
        <f t="shared" si="316"/>
        <v>45.328468844240987</v>
      </c>
      <c r="W1297" s="2">
        <f t="shared" si="317"/>
        <v>197.48276199427087</v>
      </c>
      <c r="X1297" s="1">
        <f t="shared" si="318"/>
        <v>150.50169271976</v>
      </c>
      <c r="Z1297" s="2">
        <f t="shared" si="319"/>
        <v>-158.2997421765335</v>
      </c>
      <c r="AA1297" s="1">
        <f t="shared" si="320"/>
        <v>-128.99343160286693</v>
      </c>
      <c r="AC1297" s="14">
        <f t="shared" si="321"/>
        <v>113.81779923564493</v>
      </c>
      <c r="AS1297">
        <f>ABS(H1297-AC1297)</f>
        <v>128.78673639321389</v>
      </c>
    </row>
    <row r="1298" spans="1:45" x14ac:dyDescent="0.35">
      <c r="A1298">
        <f t="shared" si="307"/>
        <v>5.1799999999998562E-2</v>
      </c>
      <c r="B1298" s="2">
        <v>-15.43</v>
      </c>
      <c r="C1298">
        <v>-11.4</v>
      </c>
      <c r="D1298" s="44">
        <f t="shared" si="308"/>
        <v>-14.790783729779932</v>
      </c>
      <c r="F1298" s="3">
        <f>IF(G$3=0, C1298,D1298)</f>
        <v>-11.4</v>
      </c>
      <c r="H1298" s="46">
        <f>-I$6*COS(2*PI()*A1298*I$2)</f>
        <v>-14.790783729779932</v>
      </c>
      <c r="J1298" s="2">
        <f>F1298*J$2</f>
        <v>2.26964766</v>
      </c>
      <c r="K1298" s="8">
        <f>F1298*K$2</f>
        <v>-268.95621342001255</v>
      </c>
      <c r="L1298" s="9">
        <f>F1298*L$2</f>
        <v>-2.4806194799999886</v>
      </c>
      <c r="M1298" s="8">
        <f t="shared" si="309"/>
        <v>1.2094077794185587E-2</v>
      </c>
      <c r="N1298">
        <f t="shared" si="311"/>
        <v>2.4170435728948445</v>
      </c>
      <c r="P1298" s="2">
        <f t="shared" si="310"/>
        <v>-2.0220451926459191</v>
      </c>
      <c r="Q1298">
        <f t="shared" si="312"/>
        <v>-285.84432555899537</v>
      </c>
      <c r="S1298" s="4">
        <f t="shared" si="313"/>
        <v>-288.31285096120115</v>
      </c>
      <c r="T1298" s="2">
        <f t="shared" si="314"/>
        <v>344.9119503713801</v>
      </c>
      <c r="U1298" s="8">
        <f t="shared" si="315"/>
        <v>-284.7605194932234</v>
      </c>
      <c r="V1298" s="8">
        <f t="shared" si="316"/>
        <v>45.319551067169478</v>
      </c>
      <c r="W1298" s="2">
        <f t="shared" si="317"/>
        <v>194.47812787121148</v>
      </c>
      <c r="X1298" s="1">
        <f t="shared" si="318"/>
        <v>153.50951089322868</v>
      </c>
      <c r="Z1298" s="2">
        <f t="shared" si="319"/>
        <v>-155.82312178239223</v>
      </c>
      <c r="AA1298" s="1">
        <f t="shared" si="320"/>
        <v>-131.47165811400615</v>
      </c>
      <c r="AC1298" s="14">
        <f t="shared" si="321"/>
        <v>108.32602082437481</v>
      </c>
      <c r="AS1298">
        <f>ABS(H1298-AC1298)</f>
        <v>123.11680455415474</v>
      </c>
    </row>
    <row r="1299" spans="1:45" x14ac:dyDescent="0.35">
      <c r="A1299">
        <f t="shared" si="307"/>
        <v>5.1839999999998561E-2</v>
      </c>
      <c r="B1299" s="2">
        <v>-15.8</v>
      </c>
      <c r="C1299">
        <v>-11.8</v>
      </c>
      <c r="D1299" s="44">
        <f t="shared" si="308"/>
        <v>-14.609267005321048</v>
      </c>
      <c r="F1299" s="3">
        <f>IF(G$3=0, C1299,D1299)</f>
        <v>-11.8</v>
      </c>
      <c r="H1299" s="46">
        <f>-I$6*COS(2*PI()*A1299*I$2)</f>
        <v>-14.609267005321048</v>
      </c>
      <c r="J1299" s="2">
        <f>F1299*J$2</f>
        <v>2.34928442</v>
      </c>
      <c r="K1299" s="8">
        <f>F1299*K$2</f>
        <v>-278.39327354001301</v>
      </c>
      <c r="L1299" s="9">
        <f>F1299*L$2</f>
        <v>-2.567658759999988</v>
      </c>
      <c r="M1299" s="8">
        <f t="shared" si="309"/>
        <v>-0.14739591289484455</v>
      </c>
      <c r="N1299">
        <f t="shared" si="311"/>
        <v>2.4144053481895313</v>
      </c>
      <c r="P1299" s="2">
        <f t="shared" si="310"/>
        <v>16.888112138982819</v>
      </c>
      <c r="Q1299">
        <f t="shared" si="312"/>
        <v>-285.54334393564324</v>
      </c>
      <c r="S1299" s="4">
        <f t="shared" si="313"/>
        <v>-288.25839860853807</v>
      </c>
      <c r="T1299" s="2">
        <f t="shared" si="314"/>
        <v>344.84680840113242</v>
      </c>
      <c r="U1299" s="8">
        <f t="shared" si="315"/>
        <v>-284.70673805344273</v>
      </c>
      <c r="V1299" s="8">
        <f t="shared" si="316"/>
        <v>45.310991767197187</v>
      </c>
      <c r="W1299" s="2">
        <f t="shared" si="317"/>
        <v>191.40243947815142</v>
      </c>
      <c r="X1299" s="1">
        <f t="shared" si="318"/>
        <v>156.46976016244147</v>
      </c>
      <c r="Z1299" s="2">
        <f t="shared" si="319"/>
        <v>-153.28886137921725</v>
      </c>
      <c r="AA1299" s="1">
        <f t="shared" si="320"/>
        <v>-133.90957949426721</v>
      </c>
      <c r="AC1299" s="14">
        <f t="shared" si="321"/>
        <v>102.8038517510814</v>
      </c>
      <c r="AS1299">
        <f>ABS(H1299-AC1299)</f>
        <v>117.41311875640244</v>
      </c>
    </row>
    <row r="1300" spans="1:45" x14ac:dyDescent="0.35">
      <c r="A1300">
        <f t="shared" si="307"/>
        <v>5.1879999999998559E-2</v>
      </c>
      <c r="B1300" s="2">
        <v>-15.06</v>
      </c>
      <c r="C1300">
        <v>-11.2</v>
      </c>
      <c r="D1300" s="44">
        <f t="shared" si="308"/>
        <v>-14.424428259530107</v>
      </c>
      <c r="F1300" s="3">
        <f>IF(G$3=0, C1300,D1300)</f>
        <v>-11.2</v>
      </c>
      <c r="H1300" s="46">
        <f>-I$6*COS(2*PI()*A1300*I$2)</f>
        <v>-14.424428259530107</v>
      </c>
      <c r="J1300" s="2">
        <f>F1300*J$2</f>
        <v>2.2298292799999997</v>
      </c>
      <c r="K1300" s="8">
        <f>F1300*K$2</f>
        <v>-264.23768336001228</v>
      </c>
      <c r="L1300" s="9">
        <f>F1300*L$2</f>
        <v>-2.4370998399999886</v>
      </c>
      <c r="M1300" s="8">
        <f t="shared" si="309"/>
        <v>-6.5120928189531302E-2</v>
      </c>
      <c r="N1300">
        <f t="shared" si="311"/>
        <v>2.4132397552079596</v>
      </c>
      <c r="P1300" s="2">
        <f t="shared" si="310"/>
        <v>7.1500703956302232</v>
      </c>
      <c r="Q1300">
        <f t="shared" si="312"/>
        <v>-285.4159146660453</v>
      </c>
      <c r="S1300" s="4">
        <f t="shared" si="313"/>
        <v>-287.91813543423478</v>
      </c>
      <c r="T1300" s="2">
        <f t="shared" si="314"/>
        <v>344.43974768671325</v>
      </c>
      <c r="U1300" s="8">
        <f t="shared" si="315"/>
        <v>-284.37066729573633</v>
      </c>
      <c r="V1300" s="8">
        <f t="shared" si="316"/>
        <v>45.257506207144267</v>
      </c>
      <c r="W1300" s="2">
        <f t="shared" si="317"/>
        <v>188.37704823869095</v>
      </c>
      <c r="X1300" s="1">
        <f t="shared" si="318"/>
        <v>159.38321842820565</v>
      </c>
      <c r="Z1300" s="2">
        <f t="shared" si="319"/>
        <v>-150.79715855917553</v>
      </c>
      <c r="AA1300" s="1">
        <f t="shared" si="320"/>
        <v>-136.30787258370805</v>
      </c>
      <c r="AC1300" s="14">
        <f t="shared" si="321"/>
        <v>97.326681862127174</v>
      </c>
      <c r="AS1300">
        <f>ABS(H1300-AC1300)</f>
        <v>111.75111012165728</v>
      </c>
    </row>
    <row r="1301" spans="1:45" x14ac:dyDescent="0.35">
      <c r="A1301">
        <f t="shared" si="307"/>
        <v>5.1919999999998558E-2</v>
      </c>
      <c r="B1301" s="2">
        <v>-16.54</v>
      </c>
      <c r="C1301">
        <v>-10.6</v>
      </c>
      <c r="D1301" s="44">
        <f t="shared" si="308"/>
        <v>-14.23630952314392</v>
      </c>
      <c r="F1301" s="3">
        <f>IF(G$3=0, C1301,D1301)</f>
        <v>-10.6</v>
      </c>
      <c r="H1301" s="46">
        <f>-I$6*COS(2*PI()*A1301*I$2)</f>
        <v>-14.23630952314392</v>
      </c>
      <c r="J1301" s="2">
        <f>F1301*J$2</f>
        <v>2.1103741399999998</v>
      </c>
      <c r="K1301" s="8">
        <f>F1301*K$2</f>
        <v>-250.08209318001167</v>
      </c>
      <c r="L1301" s="9">
        <f>F1301*L$2</f>
        <v>-2.3065409199999891</v>
      </c>
      <c r="M1301" s="8">
        <f t="shared" si="309"/>
        <v>-0.18341047520795994</v>
      </c>
      <c r="N1301">
        <f t="shared" si="311"/>
        <v>2.40995690945326</v>
      </c>
      <c r="P1301" s="2">
        <f t="shared" si="310"/>
        <v>21.178231306033013</v>
      </c>
      <c r="Q1301">
        <f t="shared" si="312"/>
        <v>-285.03847410988607</v>
      </c>
      <c r="S1301" s="4">
        <f t="shared" si="313"/>
        <v>-287.52842550509399</v>
      </c>
      <c r="T1301" s="2">
        <f t="shared" si="314"/>
        <v>343.97353325578894</v>
      </c>
      <c r="U1301" s="8">
        <f t="shared" si="315"/>
        <v>-283.98575902160349</v>
      </c>
      <c r="V1301" s="8">
        <f t="shared" si="316"/>
        <v>45.19624817103454</v>
      </c>
      <c r="W1301" s="2">
        <f t="shared" si="317"/>
        <v>185.0565292585076</v>
      </c>
      <c r="X1301" s="1">
        <f t="shared" si="318"/>
        <v>162.24532121537041</v>
      </c>
      <c r="Z1301" s="2">
        <f t="shared" si="319"/>
        <v>-148.06279471202828</v>
      </c>
      <c r="AA1301" s="1">
        <f t="shared" si="320"/>
        <v>-138.66267807708749</v>
      </c>
      <c r="AC1301" s="14">
        <f t="shared" si="321"/>
        <v>91.590099352454644</v>
      </c>
      <c r="AS1301">
        <f>ABS(H1301-AC1301)</f>
        <v>105.82640887559856</v>
      </c>
    </row>
    <row r="1302" spans="1:45" x14ac:dyDescent="0.35">
      <c r="A1302">
        <f t="shared" si="307"/>
        <v>5.1959999999998556E-2</v>
      </c>
      <c r="B1302" s="2">
        <v>-15.43</v>
      </c>
      <c r="C1302">
        <v>-11.4</v>
      </c>
      <c r="D1302" s="44">
        <f t="shared" si="308"/>
        <v>-14.044953572740919</v>
      </c>
      <c r="F1302" s="3">
        <f>IF(G$3=0, C1302,D1302)</f>
        <v>-11.4</v>
      </c>
      <c r="H1302" s="46">
        <f>-I$6*COS(2*PI()*A1302*I$2)</f>
        <v>-14.044953572740919</v>
      </c>
      <c r="J1302" s="2">
        <f>F1302*J$2</f>
        <v>2.26964766</v>
      </c>
      <c r="K1302" s="8">
        <f>F1302*K$2</f>
        <v>-268.95621342001255</v>
      </c>
      <c r="L1302" s="9">
        <f>F1302*L$2</f>
        <v>-2.4806194799999886</v>
      </c>
      <c r="M1302" s="8">
        <f t="shared" si="309"/>
        <v>-0.29958276945326023</v>
      </c>
      <c r="N1302">
        <f t="shared" si="311"/>
        <v>2.4045947074210936</v>
      </c>
      <c r="P1302" s="2">
        <f t="shared" si="310"/>
        <v>34.956380929874399</v>
      </c>
      <c r="Q1302">
        <f t="shared" si="312"/>
        <v>-284.41547799331579</v>
      </c>
      <c r="S1302" s="4">
        <f t="shared" si="313"/>
        <v>-287.19568024276901</v>
      </c>
      <c r="T1302" s="2">
        <f t="shared" si="314"/>
        <v>343.57546630517356</v>
      </c>
      <c r="U1302" s="8">
        <f t="shared" si="315"/>
        <v>-283.65711354693013</v>
      </c>
      <c r="V1302" s="8">
        <f t="shared" si="316"/>
        <v>45.143944342543996</v>
      </c>
      <c r="W1302" s="2">
        <f t="shared" si="317"/>
        <v>181.72821204041853</v>
      </c>
      <c r="X1302" s="1">
        <f t="shared" si="318"/>
        <v>165.0559479156085</v>
      </c>
      <c r="Z1302" s="2">
        <f t="shared" si="319"/>
        <v>-145.32308094451599</v>
      </c>
      <c r="AA1302" s="1">
        <f t="shared" si="320"/>
        <v>-140.97391088873704</v>
      </c>
      <c r="AC1302" s="14">
        <f t="shared" si="321"/>
        <v>85.898245494225478</v>
      </c>
      <c r="AS1302">
        <f>ABS(H1302-AC1302)</f>
        <v>99.9431990669664</v>
      </c>
    </row>
    <row r="1303" spans="1:45" x14ac:dyDescent="0.35">
      <c r="A1303">
        <f t="shared" si="307"/>
        <v>5.1999999999998554E-2</v>
      </c>
      <c r="B1303" s="2">
        <v>-15.06</v>
      </c>
      <c r="C1303">
        <v>-10.199999999999999</v>
      </c>
      <c r="D1303" s="44">
        <f t="shared" si="308"/>
        <v>-13.850403921013953</v>
      </c>
      <c r="F1303" s="3">
        <f>IF(G$3=0, C1303,D1303)</f>
        <v>-10.199999999999999</v>
      </c>
      <c r="H1303" s="46">
        <f>-I$6*COS(2*PI()*A1303*I$2)</f>
        <v>-13.850403921013953</v>
      </c>
      <c r="J1303" s="2">
        <f>F1303*J$2</f>
        <v>2.0307373799999997</v>
      </c>
      <c r="K1303" s="8">
        <f>F1303*K$2</f>
        <v>-240.6450330600112</v>
      </c>
      <c r="L1303" s="9">
        <f>F1303*L$2</f>
        <v>-2.2195016399999896</v>
      </c>
      <c r="M1303" s="8">
        <f t="shared" si="309"/>
        <v>-0.13494704742109365</v>
      </c>
      <c r="N1303">
        <f t="shared" si="311"/>
        <v>2.4021793037140085</v>
      </c>
      <c r="P1303" s="2">
        <f t="shared" si="310"/>
        <v>15.459264573303244</v>
      </c>
      <c r="Q1303">
        <f t="shared" si="312"/>
        <v>-284.13996143416392</v>
      </c>
      <c r="S1303" s="4">
        <f t="shared" si="313"/>
        <v>-286.49441012158502</v>
      </c>
      <c r="T1303" s="2">
        <f t="shared" si="314"/>
        <v>342.73652886472178</v>
      </c>
      <c r="U1303" s="8">
        <f t="shared" si="315"/>
        <v>-282.96448384503623</v>
      </c>
      <c r="V1303" s="8">
        <f t="shared" si="316"/>
        <v>45.033712533719225</v>
      </c>
      <c r="W1303" s="2">
        <f t="shared" si="317"/>
        <v>178.51951838956506</v>
      </c>
      <c r="X1303" s="1">
        <f t="shared" si="318"/>
        <v>167.81694863897312</v>
      </c>
      <c r="Z1303" s="2">
        <f t="shared" si="319"/>
        <v>-142.6832026581931</v>
      </c>
      <c r="AA1303" s="1">
        <f t="shared" si="320"/>
        <v>-143.24315881213309</v>
      </c>
      <c r="AC1303" s="14">
        <f t="shared" si="321"/>
        <v>80.3100721111512</v>
      </c>
      <c r="AS1303">
        <f>ABS(H1303-AC1303)</f>
        <v>94.16047603216515</v>
      </c>
    </row>
    <row r="1304" spans="1:45" x14ac:dyDescent="0.35">
      <c r="A1304">
        <f t="shared" si="307"/>
        <v>5.2039999999998553E-2</v>
      </c>
      <c r="B1304" s="2">
        <v>-15.06</v>
      </c>
      <c r="C1304">
        <v>-10.199999999999999</v>
      </c>
      <c r="D1304" s="44">
        <f t="shared" si="308"/>
        <v>-13.652704806876148</v>
      </c>
      <c r="F1304" s="3">
        <f>IF(G$3=0, C1304,D1304)</f>
        <v>-10.199999999999999</v>
      </c>
      <c r="H1304" s="46">
        <f>-I$6*COS(2*PI()*A1304*I$2)</f>
        <v>-13.652704806876148</v>
      </c>
      <c r="J1304" s="2">
        <f>F1304*J$2</f>
        <v>2.0307373799999997</v>
      </c>
      <c r="K1304" s="8">
        <f>F1304*K$2</f>
        <v>-240.6450330600112</v>
      </c>
      <c r="L1304" s="9">
        <f>F1304*L$2</f>
        <v>-2.2195016399999896</v>
      </c>
      <c r="M1304" s="8">
        <f t="shared" si="309"/>
        <v>-0.37144192371400875</v>
      </c>
      <c r="N1304">
        <f t="shared" si="311"/>
        <v>2.3955309018656443</v>
      </c>
      <c r="P1304" s="2">
        <f t="shared" si="310"/>
        <v>43.494928374152721</v>
      </c>
      <c r="Q1304">
        <f t="shared" si="312"/>
        <v>-283.36479047118701</v>
      </c>
      <c r="S1304" s="4">
        <f t="shared" si="313"/>
        <v>-285.95573403490101</v>
      </c>
      <c r="T1304" s="2">
        <f t="shared" si="314"/>
        <v>342.09210452131435</v>
      </c>
      <c r="U1304" s="8">
        <f t="shared" si="315"/>
        <v>-282.43244484028389</v>
      </c>
      <c r="V1304" s="8">
        <f t="shared" si="316"/>
        <v>44.949038686064675</v>
      </c>
      <c r="W1304" s="2">
        <f t="shared" si="317"/>
        <v>174.91958022574866</v>
      </c>
      <c r="X1304" s="1">
        <f t="shared" si="318"/>
        <v>170.52227235870234</v>
      </c>
      <c r="Z1304" s="2">
        <f t="shared" si="319"/>
        <v>-139.72132503290314</v>
      </c>
      <c r="AA1304" s="1">
        <f t="shared" si="320"/>
        <v>-145.46530073758876</v>
      </c>
      <c r="AC1304" s="14">
        <f t="shared" si="321"/>
        <v>74.40331817422458</v>
      </c>
      <c r="AS1304">
        <f>ABS(H1304-AC1304)</f>
        <v>88.056022981100725</v>
      </c>
    </row>
    <row r="1305" spans="1:45" x14ac:dyDescent="0.35">
      <c r="A1305">
        <f t="shared" si="307"/>
        <v>5.2079999999998551E-2</v>
      </c>
      <c r="B1305" s="2">
        <v>-15.06</v>
      </c>
      <c r="C1305">
        <v>-10.199999999999999</v>
      </c>
      <c r="D1305" s="44">
        <f t="shared" si="308"/>
        <v>-13.451901185401168</v>
      </c>
      <c r="F1305" s="3">
        <f>IF(G$3=0, C1305,D1305)</f>
        <v>-10.199999999999999</v>
      </c>
      <c r="H1305" s="46">
        <f>-I$6*COS(2*PI()*A1305*I$2)</f>
        <v>-13.451901185401168</v>
      </c>
      <c r="J1305" s="2">
        <f>F1305*J$2</f>
        <v>2.0307373799999997</v>
      </c>
      <c r="K1305" s="8">
        <f>F1305*K$2</f>
        <v>-240.6450330600112</v>
      </c>
      <c r="L1305" s="9">
        <f>F1305*L$2</f>
        <v>-2.2195016399999896</v>
      </c>
      <c r="M1305" s="8">
        <f t="shared" si="309"/>
        <v>-0.36479352186564462</v>
      </c>
      <c r="N1305">
        <f t="shared" si="311"/>
        <v>2.3890014990971236</v>
      </c>
      <c r="P1305" s="2">
        <f t="shared" si="310"/>
        <v>42.719757411175806</v>
      </c>
      <c r="Q1305">
        <f t="shared" si="312"/>
        <v>-282.60343468262937</v>
      </c>
      <c r="S1305" s="4">
        <f t="shared" si="313"/>
        <v>-285.18772984449498</v>
      </c>
      <c r="T1305" s="2">
        <f t="shared" si="314"/>
        <v>341.17333235308382</v>
      </c>
      <c r="U1305" s="8">
        <f t="shared" si="315"/>
        <v>-281.67390330630826</v>
      </c>
      <c r="V1305" s="8">
        <f t="shared" si="316"/>
        <v>44.828317028979782</v>
      </c>
      <c r="W1305" s="2">
        <f t="shared" si="317"/>
        <v>171.56983216261202</v>
      </c>
      <c r="X1305" s="1">
        <f t="shared" si="318"/>
        <v>173.17578853991228</v>
      </c>
      <c r="Z1305" s="2">
        <f t="shared" si="319"/>
        <v>-136.96714410269513</v>
      </c>
      <c r="AA1305" s="1">
        <f t="shared" si="320"/>
        <v>-147.64363989411231</v>
      </c>
      <c r="AC1305" s="14">
        <f t="shared" si="321"/>
        <v>68.754509297479487</v>
      </c>
      <c r="AS1305">
        <f>ABS(H1305-AC1305)</f>
        <v>82.206410482880656</v>
      </c>
    </row>
    <row r="1306" spans="1:45" x14ac:dyDescent="0.35">
      <c r="A1306">
        <f t="shared" si="307"/>
        <v>5.2119999999998549E-2</v>
      </c>
      <c r="B1306" s="2">
        <v>-15.43</v>
      </c>
      <c r="C1306">
        <v>-10.199999999999999</v>
      </c>
      <c r="D1306" s="44">
        <f t="shared" si="308"/>
        <v>-13.248038717600886</v>
      </c>
      <c r="F1306" s="3">
        <f>IF(G$3=0, C1306,D1306)</f>
        <v>-10.199999999999999</v>
      </c>
      <c r="H1306" s="46">
        <f>-I$6*COS(2*PI()*A1306*I$2)</f>
        <v>-13.248038717600886</v>
      </c>
      <c r="J1306" s="2">
        <f>F1306*J$2</f>
        <v>2.0307373799999997</v>
      </c>
      <c r="K1306" s="8">
        <f>F1306*K$2</f>
        <v>-240.6450330600112</v>
      </c>
      <c r="L1306" s="9">
        <f>F1306*L$2</f>
        <v>-2.2195016399999896</v>
      </c>
      <c r="M1306" s="8">
        <f t="shared" si="309"/>
        <v>-0.35826411909712386</v>
      </c>
      <c r="N1306">
        <f t="shared" si="311"/>
        <v>2.3825889654558163</v>
      </c>
      <c r="P1306" s="2">
        <f t="shared" si="310"/>
        <v>41.958401622618169</v>
      </c>
      <c r="Q1306">
        <f t="shared" si="312"/>
        <v>-281.85564785307093</v>
      </c>
      <c r="S1306" s="4">
        <f t="shared" si="313"/>
        <v>-284.43341361216801</v>
      </c>
      <c r="T1306" s="2">
        <f t="shared" si="314"/>
        <v>340.27093524514606</v>
      </c>
      <c r="U1306" s="8">
        <f t="shared" si="315"/>
        <v>-280.9288810797114</v>
      </c>
      <c r="V1306" s="8">
        <f t="shared" si="316"/>
        <v>44.709746965599784</v>
      </c>
      <c r="W1306" s="2">
        <f t="shared" si="317"/>
        <v>167.99754381317155</v>
      </c>
      <c r="X1306" s="1">
        <f t="shared" si="318"/>
        <v>175.77405535228095</v>
      </c>
      <c r="Z1306" s="2">
        <f t="shared" si="319"/>
        <v>-134.03026341219595</v>
      </c>
      <c r="AA1306" s="1">
        <f t="shared" si="320"/>
        <v>-149.7752706064461</v>
      </c>
      <c r="AC1306" s="14">
        <f t="shared" si="321"/>
        <v>62.932020172325224</v>
      </c>
      <c r="AS1306">
        <f>ABS(H1306-AC1306)</f>
        <v>76.180058889926116</v>
      </c>
    </row>
    <row r="1307" spans="1:45" x14ac:dyDescent="0.35">
      <c r="A1307">
        <f t="shared" si="307"/>
        <v>5.2159999999998548E-2</v>
      </c>
      <c r="B1307" s="2">
        <v>-14.69</v>
      </c>
      <c r="C1307">
        <v>-10</v>
      </c>
      <c r="D1307" s="44">
        <f t="shared" si="308"/>
        <v>-13.041163760042391</v>
      </c>
      <c r="F1307" s="3">
        <f>IF(G$3=0, C1307,D1307)</f>
        <v>-10</v>
      </c>
      <c r="H1307" s="46">
        <f>-I$6*COS(2*PI()*A1307*I$2)</f>
        <v>-13.041163760042391</v>
      </c>
      <c r="J1307" s="2">
        <f>F1307*J$2</f>
        <v>1.9909189999999999</v>
      </c>
      <c r="K1307" s="8">
        <f>F1307*K$2</f>
        <v>-235.926503000011</v>
      </c>
      <c r="L1307" s="9">
        <f>F1307*L$2</f>
        <v>-2.1759819999999901</v>
      </c>
      <c r="M1307" s="8">
        <f t="shared" si="309"/>
        <v>-0.35185158545581663</v>
      </c>
      <c r="N1307">
        <f t="shared" si="311"/>
        <v>2.3762912091129018</v>
      </c>
      <c r="P1307" s="2">
        <f t="shared" si="310"/>
        <v>41.210614793059733</v>
      </c>
      <c r="Q1307">
        <f t="shared" si="312"/>
        <v>-281.1211881551676</v>
      </c>
      <c r="S1307" s="4">
        <f t="shared" si="313"/>
        <v>-283.64902174062337</v>
      </c>
      <c r="T1307" s="2">
        <f t="shared" si="314"/>
        <v>339.3325583071499</v>
      </c>
      <c r="U1307" s="8">
        <f t="shared" si="315"/>
        <v>-280.15415377885529</v>
      </c>
      <c r="V1307" s="8">
        <f t="shared" si="316"/>
        <v>44.58644934858193</v>
      </c>
      <c r="W1307" s="2">
        <f t="shared" si="317"/>
        <v>164.49687989286511</v>
      </c>
      <c r="X1307" s="1">
        <f t="shared" si="318"/>
        <v>178.31818054639177</v>
      </c>
      <c r="Z1307" s="2">
        <f t="shared" si="319"/>
        <v>-131.1536104732653</v>
      </c>
      <c r="AA1307" s="1">
        <f t="shared" si="320"/>
        <v>-151.86115074277384</v>
      </c>
      <c r="AC1307" s="14">
        <f t="shared" si="321"/>
        <v>57.222178498673202</v>
      </c>
      <c r="AS1307">
        <f>ABS(H1307-AC1307)</f>
        <v>70.263342258715596</v>
      </c>
    </row>
    <row r="1308" spans="1:45" x14ac:dyDescent="0.35">
      <c r="A1308">
        <f t="shared" si="307"/>
        <v>5.2199999999998546E-2</v>
      </c>
      <c r="B1308" s="2">
        <v>-13.95</v>
      </c>
      <c r="C1308">
        <v>-9</v>
      </c>
      <c r="D1308" s="44">
        <f t="shared" si="308"/>
        <v>-12.831323354307118</v>
      </c>
      <c r="F1308" s="3">
        <f>IF(G$3=0, C1308,D1308)</f>
        <v>-9</v>
      </c>
      <c r="H1308" s="46">
        <f>-I$6*COS(2*PI()*A1308*I$2)</f>
        <v>-12.831323354307118</v>
      </c>
      <c r="J1308" s="2">
        <f>F1308*J$2</f>
        <v>1.7918270999999999</v>
      </c>
      <c r="K1308" s="8">
        <f>F1308*K$2</f>
        <v>-212.33385270000991</v>
      </c>
      <c r="L1308" s="9">
        <f>F1308*L$2</f>
        <v>-1.9583837999999909</v>
      </c>
      <c r="M1308" s="8">
        <f t="shared" si="309"/>
        <v>-0.38537220911290193</v>
      </c>
      <c r="N1308">
        <f t="shared" si="311"/>
        <v>2.3693934704792112</v>
      </c>
      <c r="P1308" s="2">
        <f t="shared" si="310"/>
        <v>45.194685155156606</v>
      </c>
      <c r="Q1308">
        <f t="shared" si="312"/>
        <v>-280.31572395686396</v>
      </c>
      <c r="S1308" s="4">
        <f t="shared" si="313"/>
        <v>-282.65947996597686</v>
      </c>
      <c r="T1308" s="2">
        <f t="shared" si="314"/>
        <v>338.14875820136405</v>
      </c>
      <c r="U1308" s="8">
        <f t="shared" si="315"/>
        <v>-279.17680424736835</v>
      </c>
      <c r="V1308" s="8">
        <f t="shared" si="316"/>
        <v>44.430904464475375</v>
      </c>
      <c r="W1308" s="2">
        <f t="shared" si="317"/>
        <v>161.01437776075812</v>
      </c>
      <c r="X1308" s="1">
        <f t="shared" si="318"/>
        <v>180.80844501427723</v>
      </c>
      <c r="Z1308" s="2">
        <f t="shared" si="319"/>
        <v>-128.29300303608144</v>
      </c>
      <c r="AA1308" s="1">
        <f t="shared" si="320"/>
        <v>-153.90153549235987</v>
      </c>
      <c r="AC1308" s="14">
        <f t="shared" si="321"/>
        <v>51.543746732873629</v>
      </c>
      <c r="AS1308">
        <f>ABS(H1308-AC1308)</f>
        <v>64.375070087180745</v>
      </c>
    </row>
    <row r="1309" spans="1:45" x14ac:dyDescent="0.35">
      <c r="A1309">
        <f t="shared" si="307"/>
        <v>5.2239999999998545E-2</v>
      </c>
      <c r="B1309" s="2">
        <v>-13.95</v>
      </c>
      <c r="C1309">
        <v>-8.4</v>
      </c>
      <c r="D1309" s="44">
        <f t="shared" si="308"/>
        <v>-12.618565216293694</v>
      </c>
      <c r="F1309" s="3">
        <f>IF(G$3=0, C1309,D1309)</f>
        <v>-8.4</v>
      </c>
      <c r="H1309" s="46">
        <f>-I$6*COS(2*PI()*A1309*I$2)</f>
        <v>-12.618565216293694</v>
      </c>
      <c r="J1309" s="2">
        <f>F1309*J$2</f>
        <v>1.67237196</v>
      </c>
      <c r="K1309" s="8">
        <f>F1309*K$2</f>
        <v>-198.17826252000924</v>
      </c>
      <c r="L1309" s="9">
        <f>F1309*L$2</f>
        <v>-1.8278248799999917</v>
      </c>
      <c r="M1309" s="8">
        <f t="shared" si="309"/>
        <v>-0.57756637047921133</v>
      </c>
      <c r="N1309">
        <f t="shared" si="311"/>
        <v>2.3590556677706416</v>
      </c>
      <c r="P1309" s="2">
        <f t="shared" si="310"/>
        <v>67.981871256854049</v>
      </c>
      <c r="Q1309">
        <f t="shared" si="312"/>
        <v>-279.10414424913728</v>
      </c>
      <c r="S1309" s="4">
        <f t="shared" si="313"/>
        <v>-281.50953549961645</v>
      </c>
      <c r="T1309" s="2">
        <f t="shared" si="314"/>
        <v>336.7730665268902</v>
      </c>
      <c r="U1309" s="8">
        <f t="shared" si="315"/>
        <v>-278.04102836177242</v>
      </c>
      <c r="V1309" s="8">
        <f t="shared" si="316"/>
        <v>44.250146073741547</v>
      </c>
      <c r="W1309" s="2">
        <f t="shared" si="317"/>
        <v>157.34031318708682</v>
      </c>
      <c r="X1309" s="1">
        <f t="shared" si="318"/>
        <v>183.24188603205982</v>
      </c>
      <c r="Z1309" s="2">
        <f t="shared" si="319"/>
        <v>-125.27526875500848</v>
      </c>
      <c r="AA1309" s="1">
        <f t="shared" si="320"/>
        <v>-155.89392589416627</v>
      </c>
      <c r="AC1309" s="14">
        <f t="shared" si="321"/>
        <v>45.696533366662095</v>
      </c>
      <c r="AS1309">
        <f>ABS(H1309-AC1309)</f>
        <v>58.315098582955791</v>
      </c>
    </row>
    <row r="1310" spans="1:45" x14ac:dyDescent="0.35">
      <c r="A1310">
        <f t="shared" si="307"/>
        <v>5.2279999999998543E-2</v>
      </c>
      <c r="B1310" s="2">
        <v>-13.21</v>
      </c>
      <c r="C1310">
        <v>-9</v>
      </c>
      <c r="D1310" s="44">
        <f t="shared" si="308"/>
        <v>-12.402937725368009</v>
      </c>
      <c r="F1310" s="3">
        <f>IF(G$3=0, C1310,D1310)</f>
        <v>-9</v>
      </c>
      <c r="H1310" s="46">
        <f>-I$6*COS(2*PI()*A1310*I$2)</f>
        <v>-12.402937725368009</v>
      </c>
      <c r="J1310" s="2">
        <f>F1310*J$2</f>
        <v>1.7918270999999999</v>
      </c>
      <c r="K1310" s="8">
        <f>F1310*K$2</f>
        <v>-212.33385270000991</v>
      </c>
      <c r="L1310" s="9">
        <f>F1310*L$2</f>
        <v>-1.9583837999999909</v>
      </c>
      <c r="M1310" s="8">
        <f t="shared" si="309"/>
        <v>-0.68668370777064158</v>
      </c>
      <c r="N1310">
        <f t="shared" si="311"/>
        <v>2.3467647847536264</v>
      </c>
      <c r="P1310" s="2">
        <f t="shared" si="310"/>
        <v>80.925881729128037</v>
      </c>
      <c r="Q1310">
        <f t="shared" si="312"/>
        <v>-277.66187509237267</v>
      </c>
      <c r="S1310" s="4">
        <f t="shared" si="313"/>
        <v>-280.30694260014332</v>
      </c>
      <c r="T1310" s="2">
        <f t="shared" si="314"/>
        <v>335.33439093169147</v>
      </c>
      <c r="U1310" s="8">
        <f t="shared" si="315"/>
        <v>-276.85325272967299</v>
      </c>
      <c r="V1310" s="8">
        <f t="shared" si="316"/>
        <v>44.061111938984844</v>
      </c>
      <c r="W1310" s="2">
        <f t="shared" si="317"/>
        <v>153.53118049483038</v>
      </c>
      <c r="X1310" s="1">
        <f t="shared" si="318"/>
        <v>185.61641462271072</v>
      </c>
      <c r="Z1310" s="2">
        <f t="shared" si="319"/>
        <v>-122.14710246760615</v>
      </c>
      <c r="AA1310" s="1">
        <f t="shared" si="320"/>
        <v>-157.83656562652121</v>
      </c>
      <c r="AC1310" s="14">
        <f t="shared" si="321"/>
        <v>39.755726807294025</v>
      </c>
      <c r="AS1310">
        <f>ABS(H1310-AC1310)</f>
        <v>52.15866453266203</v>
      </c>
    </row>
    <row r="1311" spans="1:45" x14ac:dyDescent="0.35">
      <c r="A1311">
        <f t="shared" si="307"/>
        <v>5.2319999999998541E-2</v>
      </c>
      <c r="B1311" s="2">
        <v>-13.95</v>
      </c>
      <c r="C1311">
        <v>-9.1999999999999993</v>
      </c>
      <c r="D1311" s="44">
        <f t="shared" si="308"/>
        <v>-12.184489913361904</v>
      </c>
      <c r="F1311" s="3">
        <f>IF(G$3=0, C1311,D1311)</f>
        <v>-9.1999999999999993</v>
      </c>
      <c r="H1311" s="46">
        <f>-I$6*COS(2*PI()*A1311*I$2)</f>
        <v>-12.184489913361904</v>
      </c>
      <c r="J1311" s="2">
        <f>F1311*J$2</f>
        <v>1.8316454799999997</v>
      </c>
      <c r="K1311" s="8">
        <f>F1311*K$2</f>
        <v>-217.05238276001012</v>
      </c>
      <c r="L1311" s="9">
        <f>F1311*L$2</f>
        <v>-2.0019034399999907</v>
      </c>
      <c r="M1311" s="8">
        <f t="shared" si="309"/>
        <v>-0.55493768475362648</v>
      </c>
      <c r="N1311">
        <f t="shared" si="311"/>
        <v>2.3368320106279903</v>
      </c>
      <c r="P1311" s="2">
        <f t="shared" si="310"/>
        <v>65.328022392362755</v>
      </c>
      <c r="Q1311">
        <f t="shared" si="312"/>
        <v>-276.49759254449384</v>
      </c>
      <c r="S1311" s="4">
        <f t="shared" si="313"/>
        <v>-279.05443366924743</v>
      </c>
      <c r="T1311" s="2">
        <f t="shared" si="314"/>
        <v>333.83600021905892</v>
      </c>
      <c r="U1311" s="8">
        <f t="shared" si="315"/>
        <v>-275.61617608656553</v>
      </c>
      <c r="V1311" s="8">
        <f t="shared" si="316"/>
        <v>43.864231563148039</v>
      </c>
      <c r="W1311" s="2">
        <f t="shared" si="317"/>
        <v>149.71797630898075</v>
      </c>
      <c r="X1311" s="1">
        <f t="shared" si="318"/>
        <v>187.93196781610285</v>
      </c>
      <c r="Z1311" s="2">
        <f t="shared" si="319"/>
        <v>-119.01668710315178</v>
      </c>
      <c r="AA1311" s="1">
        <f t="shared" si="320"/>
        <v>-159.72941891987833</v>
      </c>
      <c r="AC1311" s="14">
        <f t="shared" si="321"/>
        <v>33.852788952250464</v>
      </c>
      <c r="AS1311">
        <f>ABS(H1311-AC1311)</f>
        <v>46.037278865612365</v>
      </c>
    </row>
    <row r="1312" spans="1:45" x14ac:dyDescent="0.35">
      <c r="A1312">
        <f t="shared" si="307"/>
        <v>5.235999999999854E-2</v>
      </c>
      <c r="B1312" s="2">
        <v>-12.84</v>
      </c>
      <c r="C1312">
        <v>-8.6</v>
      </c>
      <c r="D1312" s="44">
        <f t="shared" si="308"/>
        <v>-11.963271453424069</v>
      </c>
      <c r="F1312" s="3">
        <f>IF(G$3=0, C1312,D1312)</f>
        <v>-8.6</v>
      </c>
      <c r="H1312" s="46">
        <f>-I$6*COS(2*PI()*A1312*I$2)</f>
        <v>-11.963271453424069</v>
      </c>
      <c r="J1312" s="2">
        <f>F1312*J$2</f>
        <v>1.7121903399999998</v>
      </c>
      <c r="K1312" s="8">
        <f>F1312*K$2</f>
        <v>-202.89679258000945</v>
      </c>
      <c r="L1312" s="9">
        <f>F1312*L$2</f>
        <v>-1.8713445199999912</v>
      </c>
      <c r="M1312" s="8">
        <f t="shared" si="309"/>
        <v>-0.50518653062799057</v>
      </c>
      <c r="N1312">
        <f t="shared" si="311"/>
        <v>2.3277897274349337</v>
      </c>
      <c r="P1312" s="2">
        <f t="shared" si="310"/>
        <v>59.445209784483723</v>
      </c>
      <c r="Q1312">
        <f t="shared" si="312"/>
        <v>-275.43815407119388</v>
      </c>
      <c r="S1312" s="4">
        <f t="shared" si="313"/>
        <v>-277.81468512182187</v>
      </c>
      <c r="T1312" s="2">
        <f t="shared" si="314"/>
        <v>332.35287489864032</v>
      </c>
      <c r="U1312" s="8">
        <f t="shared" si="315"/>
        <v>-274.39170260496769</v>
      </c>
      <c r="V1312" s="8">
        <f t="shared" si="316"/>
        <v>43.669356976676475</v>
      </c>
      <c r="W1312" s="2">
        <f t="shared" si="317"/>
        <v>145.90403240295606</v>
      </c>
      <c r="X1312" s="1">
        <f t="shared" si="318"/>
        <v>190.18853417165002</v>
      </c>
      <c r="Z1312" s="2">
        <f t="shared" si="319"/>
        <v>-115.8867571666872</v>
      </c>
      <c r="AA1312" s="1">
        <f t="shared" si="320"/>
        <v>-161.57249349453292</v>
      </c>
      <c r="AC1312" s="14">
        <f t="shared" si="321"/>
        <v>28.000895885099624</v>
      </c>
      <c r="AS1312">
        <f>ABS(H1312-AC1312)</f>
        <v>39.964167338523694</v>
      </c>
    </row>
    <row r="1313" spans="1:45" x14ac:dyDescent="0.35">
      <c r="A1313">
        <f t="shared" si="307"/>
        <v>5.2399999999998538E-2</v>
      </c>
      <c r="B1313" s="2">
        <v>-12.84</v>
      </c>
      <c r="C1313">
        <v>-7.2</v>
      </c>
      <c r="D1313" s="44">
        <f t="shared" si="308"/>
        <v>-11.739332648724583</v>
      </c>
      <c r="F1313" s="3">
        <f>IF(G$3=0, C1313,D1313)</f>
        <v>-7.2</v>
      </c>
      <c r="H1313" s="46">
        <f>-I$6*COS(2*PI()*A1313*I$2)</f>
        <v>-11.739332648724583</v>
      </c>
      <c r="J1313" s="2">
        <f>F1313*J$2</f>
        <v>1.43346168</v>
      </c>
      <c r="K1313" s="8">
        <f>F1313*K$2</f>
        <v>-169.86708216000793</v>
      </c>
      <c r="L1313" s="9">
        <f>F1313*L$2</f>
        <v>-1.5667070399999927</v>
      </c>
      <c r="M1313" s="8">
        <f t="shared" si="309"/>
        <v>-0.61559938743493392</v>
      </c>
      <c r="N1313">
        <f t="shared" si="311"/>
        <v>2.3167711755591753</v>
      </c>
      <c r="P1313" s="2">
        <f t="shared" si="310"/>
        <v>72.541361491184432</v>
      </c>
      <c r="Q1313">
        <f t="shared" si="312"/>
        <v>-274.14531467256194</v>
      </c>
      <c r="S1313" s="4">
        <f t="shared" si="313"/>
        <v>-276.32762109999686</v>
      </c>
      <c r="T1313" s="2">
        <f t="shared" si="314"/>
        <v>330.57388325680125</v>
      </c>
      <c r="U1313" s="8">
        <f t="shared" si="315"/>
        <v>-272.92296084766195</v>
      </c>
      <c r="V1313" s="8">
        <f t="shared" si="316"/>
        <v>43.43560716756263</v>
      </c>
      <c r="W1313" s="2">
        <f t="shared" si="317"/>
        <v>142.1643407269903</v>
      </c>
      <c r="X1313" s="1">
        <f t="shared" si="318"/>
        <v>192.38726208176755</v>
      </c>
      <c r="Z1313" s="2">
        <f t="shared" si="319"/>
        <v>-112.81920911043477</v>
      </c>
      <c r="AA1313" s="1">
        <f t="shared" si="320"/>
        <v>-163.36678147814609</v>
      </c>
      <c r="AC1313" s="14">
        <f t="shared" si="321"/>
        <v>22.233166416406846</v>
      </c>
      <c r="AS1313">
        <f>ABS(H1313-AC1313)</f>
        <v>33.97249906513143</v>
      </c>
    </row>
    <row r="1314" spans="1:45" x14ac:dyDescent="0.35">
      <c r="A1314">
        <f t="shared" si="307"/>
        <v>5.2439999999998536E-2</v>
      </c>
      <c r="B1314" s="2">
        <v>-13.21</v>
      </c>
      <c r="C1314">
        <v>-7.4</v>
      </c>
      <c r="D1314" s="44">
        <f t="shared" si="308"/>
        <v>-11.51272442101647</v>
      </c>
      <c r="F1314" s="3">
        <f>IF(G$3=0, C1314,D1314)</f>
        <v>-7.4</v>
      </c>
      <c r="H1314" s="46">
        <f>-I$6*COS(2*PI()*A1314*I$2)</f>
        <v>-11.51272442101647</v>
      </c>
      <c r="J1314" s="2">
        <f>F1314*J$2</f>
        <v>1.47328006</v>
      </c>
      <c r="K1314" s="8">
        <f>F1314*K$2</f>
        <v>-174.58561222000816</v>
      </c>
      <c r="L1314" s="9">
        <f>F1314*L$2</f>
        <v>-1.6102266799999927</v>
      </c>
      <c r="M1314" s="8">
        <f t="shared" si="309"/>
        <v>-0.88330949555917537</v>
      </c>
      <c r="N1314">
        <f t="shared" si="311"/>
        <v>2.3009609072291122</v>
      </c>
      <c r="P1314" s="2">
        <f t="shared" si="310"/>
        <v>104.27823251255401</v>
      </c>
      <c r="Q1314">
        <f t="shared" si="312"/>
        <v>-272.28685758490008</v>
      </c>
      <c r="S1314" s="4">
        <f t="shared" si="313"/>
        <v>-274.78039376045922</v>
      </c>
      <c r="T1314" s="2">
        <f t="shared" si="314"/>
        <v>328.72291755212069</v>
      </c>
      <c r="U1314" s="8">
        <f t="shared" si="315"/>
        <v>-271.39479705089752</v>
      </c>
      <c r="V1314" s="8">
        <f t="shared" si="316"/>
        <v>43.192400358733522</v>
      </c>
      <c r="W1314" s="2">
        <f t="shared" si="317"/>
        <v>138.18662117503371</v>
      </c>
      <c r="X1314" s="1">
        <f t="shared" si="318"/>
        <v>194.52447018352257</v>
      </c>
      <c r="Z1314" s="2">
        <f t="shared" si="319"/>
        <v>-109.55617936951586</v>
      </c>
      <c r="AA1314" s="1">
        <f t="shared" si="320"/>
        <v>-165.10917391045672</v>
      </c>
      <c r="AC1314" s="14">
        <f t="shared" si="321"/>
        <v>16.269847623310511</v>
      </c>
      <c r="AS1314">
        <f>ABS(H1314-AC1314)</f>
        <v>27.782572044326983</v>
      </c>
    </row>
    <row r="1315" spans="1:45" x14ac:dyDescent="0.35">
      <c r="A1315">
        <f t="shared" si="307"/>
        <v>5.2479999999998535E-2</v>
      </c>
      <c r="B1315" s="2">
        <v>-12.47</v>
      </c>
      <c r="C1315">
        <v>-8.4</v>
      </c>
      <c r="D1315" s="44">
        <f t="shared" si="308"/>
        <v>-11.283498299056525</v>
      </c>
      <c r="F1315" s="3">
        <f>IF(G$3=0, C1315,D1315)</f>
        <v>-8.4</v>
      </c>
      <c r="H1315" s="46">
        <f>-I$6*COS(2*PI()*A1315*I$2)</f>
        <v>-11.283498299056525</v>
      </c>
      <c r="J1315" s="2">
        <f>F1315*J$2</f>
        <v>1.67237196</v>
      </c>
      <c r="K1315" s="8">
        <f>F1315*K$2</f>
        <v>-198.17826252000924</v>
      </c>
      <c r="L1315" s="9">
        <f>F1315*L$2</f>
        <v>-1.8278248799999917</v>
      </c>
      <c r="M1315" s="8">
        <f t="shared" si="309"/>
        <v>-0.82768084722911217</v>
      </c>
      <c r="N1315">
        <f t="shared" si="311"/>
        <v>2.2861463305126439</v>
      </c>
      <c r="P1315" s="2">
        <f t="shared" si="310"/>
        <v>97.701245364891918</v>
      </c>
      <c r="Q1315">
        <f t="shared" si="312"/>
        <v>-270.54561621988256</v>
      </c>
      <c r="S1315" s="4">
        <f t="shared" si="313"/>
        <v>-273.20112194711163</v>
      </c>
      <c r="T1315" s="2">
        <f t="shared" si="314"/>
        <v>326.83361667811437</v>
      </c>
      <c r="U1315" s="8">
        <f t="shared" si="315"/>
        <v>-269.83498360348938</v>
      </c>
      <c r="V1315" s="8">
        <f t="shared" si="316"/>
        <v>42.944156517519595</v>
      </c>
      <c r="W1315" s="2">
        <f t="shared" si="317"/>
        <v>134.19844736859812</v>
      </c>
      <c r="X1315" s="1">
        <f t="shared" si="318"/>
        <v>196.59999679036986</v>
      </c>
      <c r="Z1315" s="2">
        <f t="shared" si="319"/>
        <v>-106.2856231404408</v>
      </c>
      <c r="AA1315" s="1">
        <f t="shared" si="320"/>
        <v>-166.79955108944452</v>
      </c>
      <c r="AC1315" s="14">
        <f t="shared" si="321"/>
        <v>10.343052796673192</v>
      </c>
      <c r="AS1315">
        <f>ABS(H1315-AC1315)</f>
        <v>21.626551095729717</v>
      </c>
    </row>
    <row r="1316" spans="1:45" x14ac:dyDescent="0.35">
      <c r="A1316">
        <f t="shared" si="307"/>
        <v>5.2519999999998533E-2</v>
      </c>
      <c r="B1316" s="2">
        <v>-12.1</v>
      </c>
      <c r="C1316">
        <v>-7.8</v>
      </c>
      <c r="D1316" s="44">
        <f t="shared" si="308"/>
        <v>-11.051706406888119</v>
      </c>
      <c r="F1316" s="3">
        <f>IF(G$3=0, C1316,D1316)</f>
        <v>-7.8</v>
      </c>
      <c r="H1316" s="46">
        <f>-I$6*COS(2*PI()*A1316*I$2)</f>
        <v>-11.051706406888119</v>
      </c>
      <c r="J1316" s="2">
        <f>F1316*J$2</f>
        <v>1.5529168199999999</v>
      </c>
      <c r="K1316" s="8">
        <f>F1316*K$2</f>
        <v>-184.02267234000857</v>
      </c>
      <c r="L1316" s="9">
        <f>F1316*L$2</f>
        <v>-1.6972659599999922</v>
      </c>
      <c r="M1316" s="8">
        <f t="shared" si="309"/>
        <v>-0.61377437051264394</v>
      </c>
      <c r="N1316">
        <f t="shared" si="311"/>
        <v>2.2751604444322759</v>
      </c>
      <c r="P1316" s="2">
        <f t="shared" si="310"/>
        <v>72.36735369987332</v>
      </c>
      <c r="Q1316">
        <f t="shared" si="312"/>
        <v>-269.25587800550812</v>
      </c>
      <c r="S1316" s="4">
        <f t="shared" si="313"/>
        <v>-271.56691833602076</v>
      </c>
      <c r="T1316" s="2">
        <f t="shared" si="314"/>
        <v>324.87860026824524</v>
      </c>
      <c r="U1316" s="8">
        <f t="shared" si="315"/>
        <v>-268.22091517851112</v>
      </c>
      <c r="V1316" s="8">
        <f t="shared" si="316"/>
        <v>42.687278012936552</v>
      </c>
      <c r="W1316" s="2">
        <f t="shared" si="317"/>
        <v>130.23361988774451</v>
      </c>
      <c r="X1316" s="1">
        <f t="shared" si="318"/>
        <v>198.61420297891553</v>
      </c>
      <c r="Z1316" s="2">
        <f t="shared" si="319"/>
        <v>-103.03543251404486</v>
      </c>
      <c r="AA1316" s="1">
        <f t="shared" si="320"/>
        <v>-168.43823691169104</v>
      </c>
      <c r="AC1316" s="14">
        <f t="shared" si="321"/>
        <v>4.482660988990034</v>
      </c>
      <c r="AS1316">
        <f>ABS(H1316-AC1316)</f>
        <v>15.534367395878153</v>
      </c>
    </row>
    <row r="1317" spans="1:45" x14ac:dyDescent="0.35">
      <c r="A1317">
        <f t="shared" si="307"/>
        <v>5.2559999999998532E-2</v>
      </c>
      <c r="B1317" s="2">
        <v>-12.1</v>
      </c>
      <c r="C1317">
        <v>-7.6</v>
      </c>
      <c r="D1317" s="44">
        <f t="shared" si="308"/>
        <v>-10.817401451988644</v>
      </c>
      <c r="F1317" s="3">
        <f>IF(G$3=0, C1317,D1317)</f>
        <v>-7.6</v>
      </c>
      <c r="H1317" s="46">
        <f>-I$6*COS(2*PI()*A1317*I$2)</f>
        <v>-10.817401451988644</v>
      </c>
      <c r="J1317" s="2">
        <f>F1317*J$2</f>
        <v>1.5130984399999998</v>
      </c>
      <c r="K1317" s="8">
        <f>F1317*K$2</f>
        <v>-179.30414228000836</v>
      </c>
      <c r="L1317" s="9">
        <f>F1317*L$2</f>
        <v>-1.6537463199999922</v>
      </c>
      <c r="M1317" s="8">
        <f t="shared" si="309"/>
        <v>-0.72224362443227608</v>
      </c>
      <c r="N1317">
        <f t="shared" si="311"/>
        <v>2.2622330780229261</v>
      </c>
      <c r="P1317" s="2">
        <f t="shared" si="310"/>
        <v>85.233205665499554</v>
      </c>
      <c r="Q1317">
        <f t="shared" si="312"/>
        <v>-267.73684329081715</v>
      </c>
      <c r="S1317" s="4">
        <f t="shared" si="313"/>
        <v>-270.11283323524941</v>
      </c>
      <c r="T1317" s="2">
        <f t="shared" si="314"/>
        <v>323.13906168562232</v>
      </c>
      <c r="U1317" s="8">
        <f t="shared" si="315"/>
        <v>-266.78474600567483</v>
      </c>
      <c r="V1317" s="8">
        <f t="shared" si="316"/>
        <v>42.458712120848432</v>
      </c>
      <c r="W1317" s="2">
        <f t="shared" si="317"/>
        <v>126.26439728932971</v>
      </c>
      <c r="X1317" s="1">
        <f t="shared" si="318"/>
        <v>200.56702077383187</v>
      </c>
      <c r="Z1317" s="2">
        <f t="shared" si="319"/>
        <v>-99.782678266820085</v>
      </c>
      <c r="AA1317" s="1">
        <f t="shared" si="320"/>
        <v>-170.02519060511429</v>
      </c>
      <c r="AC1317" s="14">
        <f t="shared" si="321"/>
        <v>-1.3020811949361502</v>
      </c>
      <c r="AS1317">
        <f>ABS(H1317-AC1317)</f>
        <v>9.515320257052494</v>
      </c>
    </row>
    <row r="1318" spans="1:45" x14ac:dyDescent="0.35">
      <c r="A1318">
        <f t="shared" si="307"/>
        <v>5.259999999999853E-2</v>
      </c>
      <c r="B1318" s="2">
        <v>-11.729999999999999</v>
      </c>
      <c r="C1318">
        <v>-7</v>
      </c>
      <c r="D1318" s="44">
        <f t="shared" si="308"/>
        <v>-10.58063671328434</v>
      </c>
      <c r="F1318" s="3">
        <f>IF(G$3=0, C1318,D1318)</f>
        <v>-7</v>
      </c>
      <c r="H1318" s="46">
        <f>-I$6*COS(2*PI()*A1318*I$2)</f>
        <v>-10.58063671328434</v>
      </c>
      <c r="J1318" s="2">
        <f>F1318*J$2</f>
        <v>1.3936432999999999</v>
      </c>
      <c r="K1318" s="8">
        <f>F1318*K$2</f>
        <v>-165.14855210000769</v>
      </c>
      <c r="L1318" s="9">
        <f>F1318*L$2</f>
        <v>-1.523187399999993</v>
      </c>
      <c r="M1318" s="8">
        <f t="shared" si="309"/>
        <v>-0.74913463802292624</v>
      </c>
      <c r="N1318">
        <f t="shared" si="311"/>
        <v>2.2488243920504183</v>
      </c>
      <c r="P1318" s="2">
        <f t="shared" si="310"/>
        <v>88.432701010808785</v>
      </c>
      <c r="Q1318">
        <f t="shared" si="312"/>
        <v>-266.16078685013252</v>
      </c>
      <c r="S1318" s="4">
        <f t="shared" si="313"/>
        <v>-268.43310888815546</v>
      </c>
      <c r="T1318" s="2">
        <f t="shared" si="314"/>
        <v>321.12958830033631</v>
      </c>
      <c r="U1318" s="8">
        <f t="shared" si="315"/>
        <v>-265.12571771023386</v>
      </c>
      <c r="V1318" s="8">
        <f t="shared" si="316"/>
        <v>42.19467826639795</v>
      </c>
      <c r="W1318" s="2">
        <f t="shared" si="317"/>
        <v>122.57204091179045</v>
      </c>
      <c r="X1318" s="1">
        <f t="shared" si="318"/>
        <v>202.46273221577755</v>
      </c>
      <c r="Z1318" s="2">
        <f t="shared" si="319"/>
        <v>-96.759555400560544</v>
      </c>
      <c r="AA1318" s="1">
        <f t="shared" si="320"/>
        <v>-171.56406425016027</v>
      </c>
      <c r="AC1318" s="14">
        <f t="shared" si="321"/>
        <v>-6.7973450719718755</v>
      </c>
      <c r="AS1318">
        <f>ABS(H1318-AC1318)</f>
        <v>3.7832916413124646</v>
      </c>
    </row>
    <row r="1319" spans="1:45" x14ac:dyDescent="0.35">
      <c r="A1319">
        <f t="shared" si="307"/>
        <v>5.2639999999998528E-2</v>
      </c>
      <c r="B1319" s="2">
        <v>-11.360000000000001</v>
      </c>
      <c r="C1319">
        <v>-6.4</v>
      </c>
      <c r="D1319" s="44">
        <f t="shared" si="308"/>
        <v>-10.341466029034903</v>
      </c>
      <c r="F1319" s="3">
        <f>IF(G$3=0, C1319,D1319)</f>
        <v>-6.4</v>
      </c>
      <c r="H1319" s="46">
        <f>-I$6*COS(2*PI()*A1319*I$2)</f>
        <v>-10.341466029034903</v>
      </c>
      <c r="J1319" s="2">
        <f>F1319*J$2</f>
        <v>1.27418816</v>
      </c>
      <c r="K1319" s="8">
        <f>F1319*K$2</f>
        <v>-150.99296192000705</v>
      </c>
      <c r="L1319" s="9">
        <f>F1319*L$2</f>
        <v>-1.3926284799999937</v>
      </c>
      <c r="M1319" s="8">
        <f t="shared" si="309"/>
        <v>-0.85518109205041837</v>
      </c>
      <c r="N1319">
        <f t="shared" si="311"/>
        <v>2.2335175912019181</v>
      </c>
      <c r="P1319" s="2">
        <f t="shared" si="310"/>
        <v>101.01223475012483</v>
      </c>
      <c r="Q1319">
        <f t="shared" si="312"/>
        <v>-264.36053670119247</v>
      </c>
      <c r="S1319" s="4">
        <f t="shared" si="313"/>
        <v>-266.60834627324289</v>
      </c>
      <c r="T1319" s="2">
        <f t="shared" si="314"/>
        <v>318.94660398182265</v>
      </c>
      <c r="U1319" s="8">
        <f t="shared" si="315"/>
        <v>-263.3234381779759</v>
      </c>
      <c r="V1319" s="8">
        <f t="shared" si="316"/>
        <v>41.907846020674988</v>
      </c>
      <c r="W1319" s="2">
        <f t="shared" si="317"/>
        <v>118.66685608455876</v>
      </c>
      <c r="X1319" s="1">
        <f t="shared" si="318"/>
        <v>204.2980456786668</v>
      </c>
      <c r="Z1319" s="2">
        <f t="shared" si="319"/>
        <v>-93.561653460073586</v>
      </c>
      <c r="AA1319" s="1">
        <f t="shared" si="320"/>
        <v>-173.05207814295454</v>
      </c>
      <c r="AC1319" s="14">
        <f t="shared" si="321"/>
        <v>-12.477376037720802</v>
      </c>
      <c r="AS1319">
        <f>ABS(H1319-AC1319)</f>
        <v>2.1359100086858991</v>
      </c>
    </row>
    <row r="1320" spans="1:45" x14ac:dyDescent="0.35">
      <c r="A1320">
        <f t="shared" si="307"/>
        <v>5.2679999999998527E-2</v>
      </c>
      <c r="B1320" s="2">
        <v>-11.360000000000001</v>
      </c>
      <c r="C1320">
        <v>-6.6</v>
      </c>
      <c r="D1320" s="44">
        <f t="shared" si="308"/>
        <v>-10.099943784591472</v>
      </c>
      <c r="F1320" s="3">
        <f>IF(G$3=0, C1320,D1320)</f>
        <v>-6.6</v>
      </c>
      <c r="H1320" s="46">
        <f>-I$6*COS(2*PI()*A1320*I$2)</f>
        <v>-10.099943784591472</v>
      </c>
      <c r="J1320" s="2">
        <f>F1320*J$2</f>
        <v>1.3140065399999998</v>
      </c>
      <c r="K1320" s="8">
        <f>F1320*K$2</f>
        <v>-155.71149198000725</v>
      </c>
      <c r="L1320" s="9">
        <f>F1320*L$2</f>
        <v>-1.4361481199999933</v>
      </c>
      <c r="M1320" s="8">
        <f t="shared" si="309"/>
        <v>-0.95932943120191805</v>
      </c>
      <c r="N1320">
        <f t="shared" si="311"/>
        <v>2.2163466496457791</v>
      </c>
      <c r="P1320" s="2">
        <f t="shared" si="310"/>
        <v>113.36757478118543</v>
      </c>
      <c r="Q1320">
        <f t="shared" si="312"/>
        <v>-262.34008844668483</v>
      </c>
      <c r="S1320" s="4">
        <f t="shared" si="313"/>
        <v>-264.73556599788674</v>
      </c>
      <c r="T1320" s="2">
        <f t="shared" si="314"/>
        <v>316.70617558871896</v>
      </c>
      <c r="U1320" s="8">
        <f t="shared" si="315"/>
        <v>-261.47373261567043</v>
      </c>
      <c r="V1320" s="8">
        <f t="shared" si="316"/>
        <v>41.613465936528087</v>
      </c>
      <c r="W1320" s="2">
        <f t="shared" si="317"/>
        <v>114.64855830315585</v>
      </c>
      <c r="X1320" s="1">
        <f t="shared" si="318"/>
        <v>206.07121174623907</v>
      </c>
      <c r="Z1320" s="2">
        <f t="shared" si="319"/>
        <v>-90.27136003502136</v>
      </c>
      <c r="AA1320" s="1">
        <f t="shared" si="320"/>
        <v>-174.48776288008744</v>
      </c>
      <c r="AC1320" s="14">
        <f t="shared" si="321"/>
        <v>-18.225738640403506</v>
      </c>
      <c r="AS1320">
        <f>ABS(H1320-AC1320)</f>
        <v>8.1257948558120336</v>
      </c>
    </row>
    <row r="1321" spans="1:45" x14ac:dyDescent="0.35">
      <c r="A1321">
        <f t="shared" si="307"/>
        <v>5.2719999999998525E-2</v>
      </c>
      <c r="B1321" s="2">
        <v>-11.729999999999999</v>
      </c>
      <c r="C1321">
        <v>-6.8</v>
      </c>
      <c r="D1321" s="44">
        <f t="shared" si="308"/>
        <v>-9.8561249000296289</v>
      </c>
      <c r="F1321" s="3">
        <f>IF(G$3=0, C1321,D1321)</f>
        <v>-6.8</v>
      </c>
      <c r="H1321" s="46">
        <f>-I$6*COS(2*PI()*A1321*I$2)</f>
        <v>-9.8561249000296289</v>
      </c>
      <c r="J1321" s="2">
        <f>F1321*J$2</f>
        <v>1.3538249199999999</v>
      </c>
      <c r="K1321" s="8">
        <f>F1321*K$2</f>
        <v>-160.43002204000749</v>
      </c>
      <c r="L1321" s="9">
        <f>F1321*L$2</f>
        <v>-1.479667759999993</v>
      </c>
      <c r="M1321" s="8">
        <f t="shared" si="309"/>
        <v>-0.90234010964577926</v>
      </c>
      <c r="N1321">
        <f t="shared" si="311"/>
        <v>2.2001957542572415</v>
      </c>
      <c r="P1321" s="2">
        <f t="shared" si="310"/>
        <v>106.62859646667758</v>
      </c>
      <c r="Q1321">
        <f t="shared" si="312"/>
        <v>-260.43974293759618</v>
      </c>
      <c r="S1321" s="4">
        <f t="shared" si="313"/>
        <v>-262.82175080724193</v>
      </c>
      <c r="T1321" s="2">
        <f t="shared" si="314"/>
        <v>314.41665665865742</v>
      </c>
      <c r="U1321" s="8">
        <f t="shared" si="315"/>
        <v>-259.58349773337108</v>
      </c>
      <c r="V1321" s="8">
        <f t="shared" si="316"/>
        <v>41.312635623288863</v>
      </c>
      <c r="W1321" s="2">
        <f t="shared" si="317"/>
        <v>110.63496384247989</v>
      </c>
      <c r="X1321" s="1">
        <f t="shared" si="318"/>
        <v>207.7823031605231</v>
      </c>
      <c r="Z1321" s="2">
        <f t="shared" si="319"/>
        <v>-86.985969735582984</v>
      </c>
      <c r="AA1321" s="1">
        <f t="shared" si="320"/>
        <v>-175.87119644135905</v>
      </c>
      <c r="AC1321" s="14">
        <f t="shared" si="321"/>
        <v>-23.9235969755903</v>
      </c>
      <c r="AS1321">
        <f>ABS(H1321-AC1321)</f>
        <v>14.067472075560671</v>
      </c>
    </row>
    <row r="1322" spans="1:45" x14ac:dyDescent="0.35">
      <c r="A1322">
        <f t="shared" si="307"/>
        <v>5.2759999999998523E-2</v>
      </c>
      <c r="B1322" s="2">
        <v>-10.99</v>
      </c>
      <c r="C1322">
        <v>-6.6</v>
      </c>
      <c r="D1322" s="44">
        <f t="shared" si="308"/>
        <v>-9.6100648176611205</v>
      </c>
      <c r="F1322" s="3">
        <f>IF(G$3=0, C1322,D1322)</f>
        <v>-6.6</v>
      </c>
      <c r="H1322" s="46">
        <f>-I$6*COS(2*PI()*A1322*I$2)</f>
        <v>-9.6100648176611205</v>
      </c>
      <c r="J1322" s="2">
        <f>F1322*J$2</f>
        <v>1.3140065399999998</v>
      </c>
      <c r="K1322" s="8">
        <f>F1322*K$2</f>
        <v>-155.71149198000725</v>
      </c>
      <c r="L1322" s="9">
        <f>F1322*L$2</f>
        <v>-1.4361481199999933</v>
      </c>
      <c r="M1322" s="8">
        <f t="shared" si="309"/>
        <v>-0.84637083425724158</v>
      </c>
      <c r="N1322">
        <f t="shared" si="311"/>
        <v>2.1850466473319554</v>
      </c>
      <c r="P1322" s="2">
        <f t="shared" si="310"/>
        <v>100.00972089758869</v>
      </c>
      <c r="Q1322">
        <f t="shared" si="312"/>
        <v>-258.65735969078742</v>
      </c>
      <c r="S1322" s="4">
        <f t="shared" si="313"/>
        <v>-260.93987864504464</v>
      </c>
      <c r="T1322" s="2">
        <f t="shared" si="314"/>
        <v>312.16535153767825</v>
      </c>
      <c r="U1322" s="8">
        <f t="shared" si="315"/>
        <v>-257.72481230627147</v>
      </c>
      <c r="V1322" s="8">
        <f t="shared" si="316"/>
        <v>41.016826396359669</v>
      </c>
      <c r="W1322" s="2">
        <f t="shared" si="317"/>
        <v>106.63435349813432</v>
      </c>
      <c r="X1322" s="1">
        <f t="shared" si="318"/>
        <v>209.43152073516046</v>
      </c>
      <c r="Z1322" s="2">
        <f t="shared" si="319"/>
        <v>-83.712301292012029</v>
      </c>
      <c r="AA1322" s="1">
        <f t="shared" si="320"/>
        <v>-177.20256525233725</v>
      </c>
      <c r="AC1322" s="14">
        <f t="shared" si="321"/>
        <v>-29.551385357843259</v>
      </c>
      <c r="AS1322">
        <f>ABS(H1322-AC1322)</f>
        <v>19.94132054018214</v>
      </c>
    </row>
    <row r="1323" spans="1:45" x14ac:dyDescent="0.35">
      <c r="A1323">
        <f t="shared" si="307"/>
        <v>5.2799999999998522E-2</v>
      </c>
      <c r="B1323" s="2">
        <v>-10.620000000000001</v>
      </c>
      <c r="C1323">
        <v>-5.2</v>
      </c>
      <c r="D1323" s="44">
        <f t="shared" si="308"/>
        <v>-9.361819489426745</v>
      </c>
      <c r="F1323" s="3">
        <f>IF(G$3=0, C1323,D1323)</f>
        <v>-5.2</v>
      </c>
      <c r="H1323" s="46">
        <f>-I$6*COS(2*PI()*A1323*I$2)</f>
        <v>-9.361819489426745</v>
      </c>
      <c r="J1323" s="2">
        <f>F1323*J$2</f>
        <v>1.03527788</v>
      </c>
      <c r="K1323" s="8">
        <f>F1323*K$2</f>
        <v>-122.68178156000573</v>
      </c>
      <c r="L1323" s="9">
        <f>F1323*L$2</f>
        <v>-1.1315106399999948</v>
      </c>
      <c r="M1323" s="8">
        <f t="shared" si="309"/>
        <v>-0.87104010733195558</v>
      </c>
      <c r="N1323">
        <f t="shared" si="311"/>
        <v>2.1694559875548327</v>
      </c>
      <c r="P1323" s="2">
        <f t="shared" si="310"/>
        <v>102.94586771078016</v>
      </c>
      <c r="Q1323">
        <f t="shared" si="312"/>
        <v>-256.82264814185925</v>
      </c>
      <c r="S1323" s="4">
        <f t="shared" si="313"/>
        <v>-258.8251988891912</v>
      </c>
      <c r="T1323" s="2">
        <f t="shared" si="314"/>
        <v>309.6355360384016</v>
      </c>
      <c r="U1323" s="8">
        <f t="shared" si="315"/>
        <v>-255.63618773115786</v>
      </c>
      <c r="V1323" s="8">
        <f t="shared" si="316"/>
        <v>40.684422423152775</v>
      </c>
      <c r="W1323" s="2">
        <f t="shared" si="317"/>
        <v>102.73383080251779</v>
      </c>
      <c r="X1323" s="1">
        <f t="shared" si="318"/>
        <v>211.02041243573515</v>
      </c>
      <c r="Z1323" s="2">
        <f t="shared" si="319"/>
        <v>-80.522247053934223</v>
      </c>
      <c r="AA1323" s="1">
        <f t="shared" si="320"/>
        <v>-178.48319912170766</v>
      </c>
      <c r="AC1323" s="14">
        <f t="shared" si="321"/>
        <v>-35.064945896037102</v>
      </c>
      <c r="AS1323">
        <f>ABS(H1323-AC1323)</f>
        <v>25.703126406610359</v>
      </c>
    </row>
    <row r="1324" spans="1:45" x14ac:dyDescent="0.35">
      <c r="A1324">
        <f t="shared" si="307"/>
        <v>5.283999999999852E-2</v>
      </c>
      <c r="B1324" s="2">
        <v>-10.620000000000001</v>
      </c>
      <c r="C1324">
        <v>-5.6</v>
      </c>
      <c r="D1324" s="44">
        <f t="shared" si="308"/>
        <v>-9.1114453641733668</v>
      </c>
      <c r="F1324" s="3">
        <f>IF(G$3=0, C1324,D1324)</f>
        <v>-5.6</v>
      </c>
      <c r="H1324" s="46">
        <f>-I$6*COS(2*PI()*A1324*I$2)</f>
        <v>-9.1114453641733668</v>
      </c>
      <c r="J1324" s="2">
        <f>F1324*J$2</f>
        <v>1.1149146399999998</v>
      </c>
      <c r="K1324" s="8">
        <f>F1324*K$2</f>
        <v>-132.11884168000614</v>
      </c>
      <c r="L1324" s="9">
        <f>F1324*L$2</f>
        <v>-1.2185499199999943</v>
      </c>
      <c r="M1324" s="8">
        <f t="shared" si="309"/>
        <v>-1.1341781075548327</v>
      </c>
      <c r="N1324">
        <f t="shared" si="311"/>
        <v>2.149155447025521</v>
      </c>
      <c r="P1324" s="2">
        <f t="shared" si="310"/>
        <v>134.14086658185352</v>
      </c>
      <c r="Q1324">
        <f t="shared" si="312"/>
        <v>-254.43197620355096</v>
      </c>
      <c r="S1324" s="4">
        <f t="shared" si="313"/>
        <v>-256.78470423110582</v>
      </c>
      <c r="T1324" s="2">
        <f t="shared" si="314"/>
        <v>307.19446901729498</v>
      </c>
      <c r="U1324" s="8">
        <f t="shared" si="315"/>
        <v>-253.62083421180421</v>
      </c>
      <c r="V1324" s="8">
        <f t="shared" si="316"/>
        <v>40.363679516441934</v>
      </c>
      <c r="W1324" s="2">
        <f t="shared" si="317"/>
        <v>98.615123602666444</v>
      </c>
      <c r="X1324" s="1">
        <f t="shared" si="318"/>
        <v>212.54560379888622</v>
      </c>
      <c r="Z1324" s="2">
        <f t="shared" si="319"/>
        <v>-77.152988609450205</v>
      </c>
      <c r="AA1324" s="1">
        <f t="shared" si="320"/>
        <v>-179.71024796785113</v>
      </c>
      <c r="AC1324" s="14">
        <f t="shared" si="321"/>
        <v>-40.731444848742768</v>
      </c>
      <c r="AS1324">
        <f>ABS(H1324-AC1324)</f>
        <v>31.619999484569401</v>
      </c>
    </row>
    <row r="1325" spans="1:45" x14ac:dyDescent="0.35">
      <c r="A1325">
        <f t="shared" si="307"/>
        <v>5.2879999999998518E-2</v>
      </c>
      <c r="B1325" s="2">
        <v>-10.99</v>
      </c>
      <c r="C1325">
        <v>-5.2</v>
      </c>
      <c r="D1325" s="44">
        <f t="shared" si="308"/>
        <v>-8.8589993748179339</v>
      </c>
      <c r="F1325" s="3">
        <f>IF(G$3=0, C1325,D1325)</f>
        <v>-5.2</v>
      </c>
      <c r="H1325" s="46">
        <f>-I$6*COS(2*PI()*A1325*I$2)</f>
        <v>-8.8589993748179339</v>
      </c>
      <c r="J1325" s="2">
        <f>F1325*J$2</f>
        <v>1.03527788</v>
      </c>
      <c r="K1325" s="8">
        <f>F1325*K$2</f>
        <v>-122.68178156000573</v>
      </c>
      <c r="L1325" s="9">
        <f>F1325*L$2</f>
        <v>-1.1315106399999948</v>
      </c>
      <c r="M1325" s="8">
        <f t="shared" si="309"/>
        <v>-1.0342408070255211</v>
      </c>
      <c r="N1325">
        <f t="shared" si="311"/>
        <v>2.1306436742446531</v>
      </c>
      <c r="P1325" s="2">
        <f t="shared" si="310"/>
        <v>122.31313452354482</v>
      </c>
      <c r="Q1325">
        <f t="shared" si="312"/>
        <v>-252.25209928875904</v>
      </c>
      <c r="S1325" s="4">
        <f t="shared" si="313"/>
        <v>-254.41785073578455</v>
      </c>
      <c r="T1325" s="2">
        <f t="shared" si="314"/>
        <v>304.36297519871232</v>
      </c>
      <c r="U1325" s="8">
        <f t="shared" si="315"/>
        <v>-251.28314295508414</v>
      </c>
      <c r="V1325" s="8">
        <f t="shared" si="316"/>
        <v>39.991636655736578</v>
      </c>
      <c r="W1325" s="2">
        <f t="shared" si="317"/>
        <v>94.648865218408758</v>
      </c>
      <c r="X1325" s="1">
        <f t="shared" si="318"/>
        <v>214.00945261324054</v>
      </c>
      <c r="Z1325" s="2">
        <f t="shared" si="319"/>
        <v>-73.910586243953077</v>
      </c>
      <c r="AA1325" s="1">
        <f t="shared" si="320"/>
        <v>-180.88572932253351</v>
      </c>
      <c r="AC1325" s="14">
        <f t="shared" si="321"/>
        <v>-46.245227448388164</v>
      </c>
      <c r="AS1325">
        <f>ABS(H1325-AC1325)</f>
        <v>37.38622807357023</v>
      </c>
    </row>
    <row r="1326" spans="1:45" x14ac:dyDescent="0.35">
      <c r="A1326">
        <f t="shared" si="307"/>
        <v>5.2919999999998517E-2</v>
      </c>
      <c r="B1326" s="2">
        <v>-10.25</v>
      </c>
      <c r="C1326">
        <v>-5.4</v>
      </c>
      <c r="D1326" s="44">
        <f t="shared" si="308"/>
        <v>-8.604538925401485</v>
      </c>
      <c r="F1326" s="3">
        <f>IF(G$3=0, C1326,D1326)</f>
        <v>-5.4</v>
      </c>
      <c r="H1326" s="46">
        <f>-I$6*COS(2*PI()*A1326*I$2)</f>
        <v>-8.604538925401485</v>
      </c>
      <c r="J1326" s="2">
        <f>F1326*J$2</f>
        <v>1.07509626</v>
      </c>
      <c r="K1326" s="8">
        <f>F1326*K$2</f>
        <v>-127.40031162000595</v>
      </c>
      <c r="L1326" s="9">
        <f>F1326*L$2</f>
        <v>-1.1750302799999945</v>
      </c>
      <c r="M1326" s="8">
        <f t="shared" si="309"/>
        <v>-1.0953657942446531</v>
      </c>
      <c r="N1326">
        <f t="shared" si="311"/>
        <v>2.1110378314300489</v>
      </c>
      <c r="P1326" s="2">
        <f t="shared" si="310"/>
        <v>129.57031772875331</v>
      </c>
      <c r="Q1326">
        <f t="shared" si="312"/>
        <v>-249.94288412916561</v>
      </c>
      <c r="S1326" s="4">
        <f t="shared" si="313"/>
        <v>-252.21328020341025</v>
      </c>
      <c r="T1326" s="2">
        <f t="shared" si="314"/>
        <v>301.72562233872895</v>
      </c>
      <c r="U1326" s="8">
        <f t="shared" si="315"/>
        <v>-249.10573515669628</v>
      </c>
      <c r="V1326" s="8">
        <f t="shared" si="316"/>
        <v>39.645102859237305</v>
      </c>
      <c r="W1326" s="2">
        <f t="shared" si="317"/>
        <v>90.353522585471779</v>
      </c>
      <c r="X1326" s="1">
        <f t="shared" si="318"/>
        <v>215.40686922889958</v>
      </c>
      <c r="Z1326" s="2">
        <f t="shared" si="319"/>
        <v>-70.397413632550638</v>
      </c>
      <c r="AA1326" s="1">
        <f t="shared" si="320"/>
        <v>-182.00533682868689</v>
      </c>
      <c r="AC1326" s="14">
        <f t="shared" si="321"/>
        <v>-52.006711383977802</v>
      </c>
      <c r="AS1326">
        <f>ABS(H1326-AC1326)</f>
        <v>43.402172458576317</v>
      </c>
    </row>
    <row r="1327" spans="1:45" x14ac:dyDescent="0.35">
      <c r="A1327">
        <f t="shared" si="307"/>
        <v>5.2959999999998515E-2</v>
      </c>
      <c r="B1327" s="2">
        <v>-10.25</v>
      </c>
      <c r="C1327">
        <v>-5.6</v>
      </c>
      <c r="D1327" s="44">
        <f t="shared" si="308"/>
        <v>-8.3481218780357231</v>
      </c>
      <c r="F1327" s="3">
        <f>IF(G$3=0, C1327,D1327)</f>
        <v>-5.6</v>
      </c>
      <c r="H1327" s="46">
        <f>-I$6*COS(2*PI()*A1327*I$2)</f>
        <v>-8.3481218780357231</v>
      </c>
      <c r="J1327" s="2">
        <f>F1327*J$2</f>
        <v>1.1149146399999998</v>
      </c>
      <c r="K1327" s="8">
        <f>F1327*K$2</f>
        <v>-132.11884168000614</v>
      </c>
      <c r="L1327" s="9">
        <f>F1327*L$2</f>
        <v>-1.2185499199999943</v>
      </c>
      <c r="M1327" s="8">
        <f t="shared" si="309"/>
        <v>-1.0359415714300488</v>
      </c>
      <c r="N1327">
        <f t="shared" si="311"/>
        <v>2.0924956168371809</v>
      </c>
      <c r="P1327" s="2">
        <f t="shared" si="310"/>
        <v>122.54257250915965</v>
      </c>
      <c r="Q1327">
        <f t="shared" si="312"/>
        <v>-247.75891814765026</v>
      </c>
      <c r="S1327" s="4">
        <f t="shared" si="313"/>
        <v>-250.01340963908029</v>
      </c>
      <c r="T1327" s="2">
        <f t="shared" si="314"/>
        <v>299.0938921040966</v>
      </c>
      <c r="U1327" s="8">
        <f t="shared" si="315"/>
        <v>-246.93296941757649</v>
      </c>
      <c r="V1327" s="8">
        <f t="shared" si="316"/>
        <v>39.299307845074964</v>
      </c>
      <c r="W1327" s="2">
        <f t="shared" si="317"/>
        <v>86.318753109829373</v>
      </c>
      <c r="X1327" s="1">
        <f t="shared" si="318"/>
        <v>216.74188369637139</v>
      </c>
      <c r="Z1327" s="2">
        <f t="shared" si="319"/>
        <v>-67.100398328009391</v>
      </c>
      <c r="AA1327" s="1">
        <f t="shared" si="320"/>
        <v>-183.07250827373534</v>
      </c>
      <c r="AC1327" s="14">
        <f t="shared" si="321"/>
        <v>-57.454447318831001</v>
      </c>
      <c r="AS1327">
        <f>ABS(H1327-AC1327)</f>
        <v>49.106325440795274</v>
      </c>
    </row>
    <row r="1328" spans="1:45" x14ac:dyDescent="0.35">
      <c r="A1328">
        <f t="shared" si="307"/>
        <v>5.2999999999998514E-2</v>
      </c>
      <c r="B1328" s="2">
        <v>-9.51</v>
      </c>
      <c r="C1328">
        <v>-3.8</v>
      </c>
      <c r="D1328" s="44">
        <f t="shared" si="308"/>
        <v>-8.0898065397460321</v>
      </c>
      <c r="F1328" s="3">
        <f>IF(G$3=0, C1328,D1328)</f>
        <v>-3.8</v>
      </c>
      <c r="H1328" s="46">
        <f>-I$6*COS(2*PI()*A1328*I$2)</f>
        <v>-8.0898065397460321</v>
      </c>
      <c r="J1328" s="2">
        <f>F1328*J$2</f>
        <v>0.75654921999999991</v>
      </c>
      <c r="K1328" s="8">
        <f>F1328*K$2</f>
        <v>-89.652071140004182</v>
      </c>
      <c r="L1328" s="9">
        <f>F1328*L$2</f>
        <v>-0.82687315999999611</v>
      </c>
      <c r="M1328" s="8">
        <f t="shared" si="309"/>
        <v>-0.97758097683718104</v>
      </c>
      <c r="N1328">
        <f t="shared" si="311"/>
        <v>2.074997992690871</v>
      </c>
      <c r="P1328" s="2">
        <f t="shared" si="310"/>
        <v>115.64007646764412</v>
      </c>
      <c r="Q1328">
        <f t="shared" si="312"/>
        <v>-245.69796914083642</v>
      </c>
      <c r="S1328" s="4">
        <f t="shared" si="313"/>
        <v>-247.50242327767359</v>
      </c>
      <c r="T1328" s="2">
        <f t="shared" si="314"/>
        <v>296.08997049470133</v>
      </c>
      <c r="U1328" s="8">
        <f t="shared" si="315"/>
        <v>-244.45292117022728</v>
      </c>
      <c r="V1328" s="8">
        <f t="shared" si="316"/>
        <v>38.904608912109083</v>
      </c>
      <c r="W1328" s="2">
        <f t="shared" si="317"/>
        <v>82.352008407725208</v>
      </c>
      <c r="X1328" s="1">
        <f t="shared" si="318"/>
        <v>218.01554809360601</v>
      </c>
      <c r="Z1328" s="2">
        <f t="shared" si="319"/>
        <v>-63.86046114384115</v>
      </c>
      <c r="AA1328" s="1">
        <f t="shared" si="320"/>
        <v>-184.08815143381304</v>
      </c>
      <c r="AC1328" s="14">
        <f t="shared" si="321"/>
        <v>-62.831534113978734</v>
      </c>
      <c r="AS1328">
        <f>ABS(H1328-AC1328)</f>
        <v>54.741727574232698</v>
      </c>
    </row>
    <row r="1329" spans="1:45" x14ac:dyDescent="0.35">
      <c r="A1329">
        <f t="shared" si="307"/>
        <v>5.3039999999998512E-2</v>
      </c>
      <c r="B1329" s="2">
        <v>-9.14</v>
      </c>
      <c r="C1329">
        <v>-3.8</v>
      </c>
      <c r="D1329" s="44">
        <f t="shared" si="308"/>
        <v>-7.8296516492127237</v>
      </c>
      <c r="F1329" s="3">
        <f>IF(G$3=0, C1329,D1329)</f>
        <v>-3.8</v>
      </c>
      <c r="H1329" s="46">
        <f>-I$6*COS(2*PI()*A1329*I$2)</f>
        <v>-7.8296516492127237</v>
      </c>
      <c r="J1329" s="2">
        <f>F1329*J$2</f>
        <v>0.75654921999999991</v>
      </c>
      <c r="K1329" s="8">
        <f>F1329*K$2</f>
        <v>-89.652071140004182</v>
      </c>
      <c r="L1329" s="9">
        <f>F1329*L$2</f>
        <v>-0.82687315999999611</v>
      </c>
      <c r="M1329" s="8">
        <f t="shared" si="309"/>
        <v>-1.3184487726908711</v>
      </c>
      <c r="N1329">
        <f t="shared" si="311"/>
        <v>2.051399209953356</v>
      </c>
      <c r="P1329" s="2">
        <f t="shared" si="310"/>
        <v>156.04589800083224</v>
      </c>
      <c r="Q1329">
        <f t="shared" si="312"/>
        <v>-242.916903542076</v>
      </c>
      <c r="S1329" s="4">
        <f t="shared" si="313"/>
        <v>-245.06222547476685</v>
      </c>
      <c r="T1329" s="2">
        <f t="shared" si="314"/>
        <v>293.17073404482909</v>
      </c>
      <c r="U1329" s="8">
        <f t="shared" si="315"/>
        <v>-242.04278928846995</v>
      </c>
      <c r="V1329" s="8">
        <f t="shared" si="316"/>
        <v>38.521037147707538</v>
      </c>
      <c r="W1329" s="2">
        <f t="shared" si="317"/>
        <v>78.074422401095319</v>
      </c>
      <c r="X1329" s="1">
        <f t="shared" si="318"/>
        <v>219.22305491790348</v>
      </c>
      <c r="Z1329" s="2">
        <f t="shared" si="319"/>
        <v>-60.364769736414246</v>
      </c>
      <c r="AA1329" s="1">
        <f t="shared" si="320"/>
        <v>-185.04819876817788</v>
      </c>
      <c r="AC1329" s="14">
        <f t="shared" si="321"/>
        <v>-68.452739219375019</v>
      </c>
      <c r="AS1329">
        <f>ABS(H1329-AC1329)</f>
        <v>60.623087570162298</v>
      </c>
    </row>
    <row r="1330" spans="1:45" x14ac:dyDescent="0.35">
      <c r="A1330">
        <f t="shared" si="307"/>
        <v>5.307999999999851E-2</v>
      </c>
      <c r="B1330" s="2">
        <v>-8.77</v>
      </c>
      <c r="C1330">
        <v>-4.2</v>
      </c>
      <c r="D1330" s="44">
        <f t="shared" si="308"/>
        <v>-7.5677163634144247</v>
      </c>
      <c r="F1330" s="3">
        <f>IF(G$3=0, C1330,D1330)</f>
        <v>-4.2</v>
      </c>
      <c r="H1330" s="46">
        <f>-I$6*COS(2*PI()*A1330*I$2)</f>
        <v>-7.5677163634144247</v>
      </c>
      <c r="J1330" s="2">
        <f>F1330*J$2</f>
        <v>0.83618598</v>
      </c>
      <c r="K1330" s="8">
        <f>F1330*K$2</f>
        <v>-99.089131260004621</v>
      </c>
      <c r="L1330" s="9">
        <f>F1330*L$2</f>
        <v>-0.91391243999999583</v>
      </c>
      <c r="M1330" s="8">
        <f t="shared" si="309"/>
        <v>-1.2948499899533561</v>
      </c>
      <c r="N1330">
        <f t="shared" si="311"/>
        <v>2.0282228194681813</v>
      </c>
      <c r="P1330" s="2">
        <f t="shared" si="310"/>
        <v>153.26483240207182</v>
      </c>
      <c r="Q1330">
        <f t="shared" si="312"/>
        <v>-240.18540237252324</v>
      </c>
      <c r="S1330" s="4">
        <f t="shared" si="313"/>
        <v>-242.39416480247658</v>
      </c>
      <c r="T1330" s="2">
        <f t="shared" si="314"/>
        <v>289.9789026466766</v>
      </c>
      <c r="U1330" s="8">
        <f t="shared" si="315"/>
        <v>-239.40760205852902</v>
      </c>
      <c r="V1330" s="8">
        <f t="shared" si="316"/>
        <v>38.101647892303042</v>
      </c>
      <c r="W1330" s="2">
        <f t="shared" si="317"/>
        <v>73.947679126925607</v>
      </c>
      <c r="X1330" s="1">
        <f t="shared" si="318"/>
        <v>220.36673711804832</v>
      </c>
      <c r="Z1330" s="2">
        <f t="shared" si="319"/>
        <v>-56.994590520292064</v>
      </c>
      <c r="AA1330" s="1">
        <f t="shared" si="320"/>
        <v>-185.9546464352716</v>
      </c>
      <c r="AC1330" s="14">
        <f t="shared" si="321"/>
        <v>-73.905319416042943</v>
      </c>
      <c r="AS1330">
        <f>ABS(H1330-AC1330)</f>
        <v>66.337603052628523</v>
      </c>
    </row>
    <row r="1331" spans="1:45" x14ac:dyDescent="0.35">
      <c r="A1331">
        <f t="shared" si="307"/>
        <v>5.3119999999998509E-2</v>
      </c>
      <c r="B1331" s="2">
        <v>-9.51</v>
      </c>
      <c r="C1331">
        <v>-4</v>
      </c>
      <c r="D1331" s="44">
        <f t="shared" si="308"/>
        <v>-7.3040602441762923</v>
      </c>
      <c r="F1331" s="3">
        <f>IF(G$3=0, C1331,D1331)</f>
        <v>-4</v>
      </c>
      <c r="H1331" s="46">
        <f>-I$6*COS(2*PI()*A1331*I$2)</f>
        <v>-7.3040602441762923</v>
      </c>
      <c r="J1331" s="2">
        <f>F1331*J$2</f>
        <v>0.79636759999999995</v>
      </c>
      <c r="K1331" s="8">
        <f>F1331*K$2</f>
        <v>-94.370601200004401</v>
      </c>
      <c r="L1331" s="9">
        <f>F1331*L$2</f>
        <v>-0.87039279999999597</v>
      </c>
      <c r="M1331" s="8">
        <f t="shared" si="309"/>
        <v>-1.1920368394681813</v>
      </c>
      <c r="N1331">
        <f t="shared" si="311"/>
        <v>2.0068866712822255</v>
      </c>
      <c r="P1331" s="2">
        <f t="shared" si="310"/>
        <v>141.09627111251862</v>
      </c>
      <c r="Q1331">
        <f t="shared" si="312"/>
        <v>-237.67077051912901</v>
      </c>
      <c r="S1331" s="4">
        <f t="shared" si="313"/>
        <v>-239.73320015859719</v>
      </c>
      <c r="T1331" s="2">
        <f t="shared" si="314"/>
        <v>286.7955603082068</v>
      </c>
      <c r="U1331" s="8">
        <f t="shared" si="315"/>
        <v>-236.77942342612334</v>
      </c>
      <c r="V1331" s="8">
        <f t="shared" si="316"/>
        <v>37.683374053089217</v>
      </c>
      <c r="W1331" s="2">
        <f t="shared" si="317"/>
        <v>69.612165528628282</v>
      </c>
      <c r="X1331" s="1">
        <f t="shared" si="318"/>
        <v>221.44336583133054</v>
      </c>
      <c r="Z1331" s="2">
        <f t="shared" si="319"/>
        <v>-53.452955623257424</v>
      </c>
      <c r="AA1331" s="1">
        <f t="shared" si="320"/>
        <v>-186.80476758679939</v>
      </c>
      <c r="AC1331" s="14">
        <f t="shared" si="321"/>
        <v>-79.509228005081894</v>
      </c>
      <c r="AS1331">
        <f>ABS(H1331-AC1331)</f>
        <v>72.205167760905596</v>
      </c>
    </row>
    <row r="1332" spans="1:45" x14ac:dyDescent="0.35">
      <c r="A1332">
        <f t="shared" si="307"/>
        <v>5.3159999999998507E-2</v>
      </c>
      <c r="B1332" s="2">
        <v>-9.14</v>
      </c>
      <c r="C1332">
        <v>-4</v>
      </c>
      <c r="D1332" s="44">
        <f t="shared" si="308"/>
        <v>-7.0387432446261666</v>
      </c>
      <c r="F1332" s="3">
        <f>IF(G$3=0, C1332,D1332)</f>
        <v>-4</v>
      </c>
      <c r="H1332" s="46">
        <f>-I$6*COS(2*PI()*A1332*I$2)</f>
        <v>-7.0387432446261666</v>
      </c>
      <c r="J1332" s="2">
        <f>F1332*J$2</f>
        <v>0.79636759999999995</v>
      </c>
      <c r="K1332" s="8">
        <f>F1332*K$2</f>
        <v>-94.370601200004401</v>
      </c>
      <c r="L1332" s="9">
        <f>F1332*L$2</f>
        <v>-0.87039279999999597</v>
      </c>
      <c r="M1332" s="8">
        <f t="shared" si="309"/>
        <v>-1.2105190712822256</v>
      </c>
      <c r="N1332">
        <f t="shared" si="311"/>
        <v>1.9852197114772536</v>
      </c>
      <c r="P1332" s="2">
        <f t="shared" si="310"/>
        <v>143.30016931912462</v>
      </c>
      <c r="Q1332">
        <f t="shared" si="312"/>
        <v>-235.11686057150683</v>
      </c>
      <c r="S1332" s="4">
        <f t="shared" si="313"/>
        <v>-237.19777244278905</v>
      </c>
      <c r="T1332" s="2">
        <f t="shared" si="314"/>
        <v>283.76239922790961</v>
      </c>
      <c r="U1332" s="8">
        <f t="shared" si="315"/>
        <v>-234.27523496874443</v>
      </c>
      <c r="V1332" s="8">
        <f t="shared" si="316"/>
        <v>37.284833212954602</v>
      </c>
      <c r="W1332" s="2">
        <f t="shared" si="317"/>
        <v>65.352194476876264</v>
      </c>
      <c r="X1332" s="1">
        <f t="shared" si="318"/>
        <v>222.45410940632928</v>
      </c>
      <c r="Z1332" s="2">
        <f t="shared" si="319"/>
        <v>-49.974655839323958</v>
      </c>
      <c r="AA1332" s="1">
        <f t="shared" si="320"/>
        <v>-187.59956951073355</v>
      </c>
      <c r="AC1332" s="14">
        <f t="shared" si="321"/>
        <v>-84.962541820902686</v>
      </c>
      <c r="AS1332">
        <f>ABS(H1332-AC1332)</f>
        <v>77.923798576276525</v>
      </c>
    </row>
    <row r="1333" spans="1:45" x14ac:dyDescent="0.35">
      <c r="A1333">
        <f t="shared" si="307"/>
        <v>5.3199999999998505E-2</v>
      </c>
      <c r="B1333" s="2">
        <v>-8.0300000000000011</v>
      </c>
      <c r="C1333">
        <v>-3</v>
      </c>
      <c r="D1333" s="44">
        <f t="shared" si="308"/>
        <v>-6.7718256955617493</v>
      </c>
      <c r="F1333" s="3">
        <f>IF(G$3=0, C1333,D1333)</f>
        <v>-3</v>
      </c>
      <c r="H1333" s="46">
        <f>-I$6*COS(2*PI()*A1333*I$2)</f>
        <v>-6.7718256955617493</v>
      </c>
      <c r="J1333" s="2">
        <f>F1333*J$2</f>
        <v>0.59727569999999996</v>
      </c>
      <c r="K1333" s="8">
        <f>F1333*K$2</f>
        <v>-70.777950900003304</v>
      </c>
      <c r="L1333" s="9">
        <f>F1333*L$2</f>
        <v>-0.65279459999999701</v>
      </c>
      <c r="M1333" s="8">
        <f t="shared" si="309"/>
        <v>-1.1888521114772537</v>
      </c>
      <c r="N1333">
        <f t="shared" si="311"/>
        <v>1.9639405664191347</v>
      </c>
      <c r="P1333" s="2">
        <f t="shared" si="310"/>
        <v>140.74625937150245</v>
      </c>
      <c r="Q1333">
        <f t="shared" si="312"/>
        <v>-232.60846666236216</v>
      </c>
      <c r="S1333" s="4">
        <f t="shared" si="313"/>
        <v>-234.4501133738394</v>
      </c>
      <c r="T1333" s="2">
        <f t="shared" si="314"/>
        <v>280.47534336041184</v>
      </c>
      <c r="U1333" s="8">
        <f t="shared" si="315"/>
        <v>-231.56143008194923</v>
      </c>
      <c r="V1333" s="8">
        <f t="shared" si="316"/>
        <v>36.852931981097299</v>
      </c>
      <c r="W1333" s="2">
        <f t="shared" si="317"/>
        <v>61.308289821580331</v>
      </c>
      <c r="X1333" s="1">
        <f t="shared" si="318"/>
        <v>223.40230954753875</v>
      </c>
      <c r="Z1333" s="2">
        <f t="shared" si="319"/>
        <v>-46.675665458010883</v>
      </c>
      <c r="AA1333" s="1">
        <f t="shared" si="320"/>
        <v>-188.34190396174426</v>
      </c>
      <c r="AC1333" s="14">
        <f t="shared" si="321"/>
        <v>-90.180682159066635</v>
      </c>
      <c r="AS1333">
        <f>ABS(H1333-AC1333)</f>
        <v>83.40885646350489</v>
      </c>
    </row>
    <row r="1334" spans="1:45" x14ac:dyDescent="0.35">
      <c r="A1334">
        <f t="shared" si="307"/>
        <v>5.3239999999998504E-2</v>
      </c>
      <c r="B1334" s="2">
        <v>-8.4</v>
      </c>
      <c r="C1334">
        <v>-2.2000000000000002</v>
      </c>
      <c r="D1334" s="44">
        <f t="shared" si="308"/>
        <v>-6.5033682917319631</v>
      </c>
      <c r="F1334" s="3">
        <f>IF(G$3=0, C1334,D1334)</f>
        <v>-2.2000000000000002</v>
      </c>
      <c r="H1334" s="46">
        <f>-I$6*COS(2*PI()*A1334*I$2)</f>
        <v>-6.5033682917319631</v>
      </c>
      <c r="J1334" s="2">
        <f>F1334*J$2</f>
        <v>0.43800218000000002</v>
      </c>
      <c r="K1334" s="8">
        <f>F1334*K$2</f>
        <v>-51.903830660002427</v>
      </c>
      <c r="L1334" s="9">
        <f>F1334*L$2</f>
        <v>-0.47871603999999784</v>
      </c>
      <c r="M1334" s="8">
        <f t="shared" si="309"/>
        <v>-1.3666648664191348</v>
      </c>
      <c r="N1334">
        <f t="shared" si="311"/>
        <v>1.9394787686415869</v>
      </c>
      <c r="P1334" s="2">
        <f t="shared" si="310"/>
        <v>161.83051576235886</v>
      </c>
      <c r="Q1334">
        <f t="shared" si="312"/>
        <v>-229.72430702739405</v>
      </c>
      <c r="S1334" s="4">
        <f t="shared" si="313"/>
        <v>-231.56968793381319</v>
      </c>
      <c r="T1334" s="2">
        <f t="shared" si="314"/>
        <v>277.02945756965852</v>
      </c>
      <c r="U1334" s="8">
        <f t="shared" si="315"/>
        <v>-228.71649465181213</v>
      </c>
      <c r="V1334" s="8">
        <f t="shared" si="316"/>
        <v>36.400161362690106</v>
      </c>
      <c r="W1334" s="2">
        <f t="shared" si="317"/>
        <v>57.073033812873092</v>
      </c>
      <c r="X1334" s="1">
        <f t="shared" si="318"/>
        <v>224.28500679579196</v>
      </c>
      <c r="Z1334" s="2">
        <f t="shared" si="319"/>
        <v>-43.219526120204961</v>
      </c>
      <c r="AA1334" s="1">
        <f t="shared" si="320"/>
        <v>-189.02927162711256</v>
      </c>
      <c r="AC1334" s="14">
        <f t="shared" si="321"/>
        <v>-95.556076451549359</v>
      </c>
      <c r="AS1334">
        <f>ABS(H1334-AC1334)</f>
        <v>89.052708159817399</v>
      </c>
    </row>
    <row r="1335" spans="1:45" x14ac:dyDescent="0.35">
      <c r="A1335">
        <f t="shared" si="307"/>
        <v>5.3279999999998502E-2</v>
      </c>
      <c r="B1335" s="2">
        <v>-8.4</v>
      </c>
      <c r="C1335">
        <v>-3.2</v>
      </c>
      <c r="D1335" s="44">
        <f t="shared" si="308"/>
        <v>-6.233432078035233</v>
      </c>
      <c r="F1335" s="3">
        <f>IF(G$3=0, C1335,D1335)</f>
        <v>-3.2</v>
      </c>
      <c r="H1335" s="46">
        <f>-I$6*COS(2*PI()*A1335*I$2)</f>
        <v>-6.233432078035233</v>
      </c>
      <c r="J1335" s="2">
        <f>F1335*J$2</f>
        <v>0.63709408000000001</v>
      </c>
      <c r="K1335" s="8">
        <f>F1335*K$2</f>
        <v>-75.496480960003524</v>
      </c>
      <c r="L1335" s="9">
        <f>F1335*L$2</f>
        <v>-0.69631423999999686</v>
      </c>
      <c r="M1335" s="8">
        <f t="shared" si="309"/>
        <v>-1.5014765886415868</v>
      </c>
      <c r="N1335">
        <f t="shared" si="311"/>
        <v>1.9126039893291518</v>
      </c>
      <c r="P1335" s="2">
        <f t="shared" si="310"/>
        <v>177.82047636739162</v>
      </c>
      <c r="Q1335">
        <f t="shared" si="312"/>
        <v>-226.55517271552699</v>
      </c>
      <c r="S1335" s="4">
        <f t="shared" si="313"/>
        <v>-228.75296354416858</v>
      </c>
      <c r="T1335" s="2">
        <f t="shared" si="314"/>
        <v>273.65977807166871</v>
      </c>
      <c r="U1335" s="8">
        <f t="shared" si="315"/>
        <v>-225.93447540504476</v>
      </c>
      <c r="V1335" s="8">
        <f t="shared" si="316"/>
        <v>35.957403835951148</v>
      </c>
      <c r="W1335" s="2">
        <f t="shared" si="317"/>
        <v>52.744450773866561</v>
      </c>
      <c r="X1335" s="1">
        <f t="shared" si="318"/>
        <v>225.10075774590558</v>
      </c>
      <c r="Z1335" s="2">
        <f t="shared" si="319"/>
        <v>-39.687223024699563</v>
      </c>
      <c r="AA1335" s="1">
        <f t="shared" si="320"/>
        <v>-189.66046119081966</v>
      </c>
      <c r="AC1335" s="14">
        <f t="shared" si="321"/>
        <v>-100.95860658100196</v>
      </c>
      <c r="AS1335">
        <f>ABS(H1335-AC1335)</f>
        <v>94.725174502966723</v>
      </c>
    </row>
    <row r="1336" spans="1:45" x14ac:dyDescent="0.35">
      <c r="A1336">
        <f t="shared" si="307"/>
        <v>5.3319999999998501E-2</v>
      </c>
      <c r="B1336" s="2">
        <v>-7.66</v>
      </c>
      <c r="C1336">
        <v>-3.4</v>
      </c>
      <c r="D1336" s="44">
        <f t="shared" si="308"/>
        <v>-5.9620784356387873</v>
      </c>
      <c r="F1336" s="3">
        <f>IF(G$3=0, C1336,D1336)</f>
        <v>-3.4</v>
      </c>
      <c r="H1336" s="46">
        <f>-I$6*COS(2*PI()*A1336*I$2)</f>
        <v>-5.9620784356387873</v>
      </c>
      <c r="J1336" s="2">
        <f>F1336*J$2</f>
        <v>0.67691245999999994</v>
      </c>
      <c r="K1336" s="8">
        <f>F1336*K$2</f>
        <v>-80.215011020003743</v>
      </c>
      <c r="L1336" s="9">
        <f>F1336*L$2</f>
        <v>-0.7398338799999965</v>
      </c>
      <c r="M1336" s="8">
        <f t="shared" si="309"/>
        <v>-1.2755099093291518</v>
      </c>
      <c r="N1336">
        <f t="shared" si="311"/>
        <v>1.8897737650130617</v>
      </c>
      <c r="P1336" s="2">
        <f t="shared" si="310"/>
        <v>151.05869175552345</v>
      </c>
      <c r="Q1336">
        <f t="shared" si="312"/>
        <v>-223.86298960519107</v>
      </c>
      <c r="S1336" s="4">
        <f t="shared" si="313"/>
        <v>-225.87833339452021</v>
      </c>
      <c r="T1336" s="2">
        <f t="shared" si="314"/>
        <v>270.22082525286072</v>
      </c>
      <c r="U1336" s="8">
        <f t="shared" si="315"/>
        <v>-223.09526386093322</v>
      </c>
      <c r="V1336" s="8">
        <f t="shared" si="316"/>
        <v>35.505544172284104</v>
      </c>
      <c r="W1336" s="2">
        <f t="shared" si="317"/>
        <v>48.559020325763129</v>
      </c>
      <c r="X1336" s="1">
        <f t="shared" si="318"/>
        <v>225.8517764101658</v>
      </c>
      <c r="Z1336" s="2">
        <f t="shared" si="319"/>
        <v>-36.274014214225105</v>
      </c>
      <c r="AA1336" s="1">
        <f t="shared" si="320"/>
        <v>-190.23736674028407</v>
      </c>
      <c r="AC1336" s="14">
        <f t="shared" si="321"/>
        <v>-106.17280224223686</v>
      </c>
      <c r="AS1336">
        <f>ABS(H1336-AC1336)</f>
        <v>100.21072380659807</v>
      </c>
    </row>
    <row r="1337" spans="1:45" x14ac:dyDescent="0.35">
      <c r="A1337">
        <f t="shared" si="307"/>
        <v>5.3359999999998499E-2</v>
      </c>
      <c r="B1337" s="2">
        <v>-6.55</v>
      </c>
      <c r="C1337">
        <v>-2.8</v>
      </c>
      <c r="D1337" s="44">
        <f t="shared" si="308"/>
        <v>-5.6893690680208513</v>
      </c>
      <c r="F1337" s="3">
        <f>IF(G$3=0, C1337,D1337)</f>
        <v>-2.8</v>
      </c>
      <c r="H1337" s="46">
        <f>-I$6*COS(2*PI()*A1337*I$2)</f>
        <v>-5.6893690680208513</v>
      </c>
      <c r="J1337" s="2">
        <f>F1337*J$2</f>
        <v>0.55745731999999992</v>
      </c>
      <c r="K1337" s="8">
        <f>F1337*K$2</f>
        <v>-66.059420840003071</v>
      </c>
      <c r="L1337" s="9">
        <f>F1337*L$2</f>
        <v>-0.60927495999999715</v>
      </c>
      <c r="M1337" s="8">
        <f t="shared" si="309"/>
        <v>-1.2128613050130617</v>
      </c>
      <c r="N1337">
        <f t="shared" si="311"/>
        <v>1.8680648818007648</v>
      </c>
      <c r="P1337" s="2">
        <f t="shared" si="310"/>
        <v>143.64797858518733</v>
      </c>
      <c r="Q1337">
        <f t="shared" si="312"/>
        <v>-221.30288096604821</v>
      </c>
      <c r="S1337" s="4">
        <f t="shared" si="313"/>
        <v>-223.12501723106126</v>
      </c>
      <c r="T1337" s="2">
        <f t="shared" si="314"/>
        <v>266.92700173871054</v>
      </c>
      <c r="U1337" s="8">
        <f t="shared" si="315"/>
        <v>-220.37587158125586</v>
      </c>
      <c r="V1337" s="8">
        <f t="shared" si="316"/>
        <v>35.072753708529397</v>
      </c>
      <c r="W1337" s="2">
        <f t="shared" si="317"/>
        <v>44.369048842694923</v>
      </c>
      <c r="X1337" s="1">
        <f t="shared" si="318"/>
        <v>226.53799255647175</v>
      </c>
      <c r="Z1337" s="2">
        <f t="shared" si="319"/>
        <v>-32.857897120649142</v>
      </c>
      <c r="AA1337" s="1">
        <f t="shared" si="320"/>
        <v>-190.75994202188056</v>
      </c>
      <c r="AC1337" s="14">
        <f t="shared" si="321"/>
        <v>-111.31813947065623</v>
      </c>
      <c r="AS1337">
        <f>ABS(H1337-AC1337)</f>
        <v>105.62877040263538</v>
      </c>
    </row>
    <row r="1338" spans="1:45" x14ac:dyDescent="0.35">
      <c r="A1338">
        <f t="shared" si="307"/>
        <v>5.3399999999998497E-2</v>
      </c>
      <c r="B1338" s="2">
        <v>-6.1800000000000006</v>
      </c>
      <c r="C1338">
        <v>-1.4</v>
      </c>
      <c r="D1338" s="44">
        <f t="shared" si="308"/>
        <v>-5.4153659869398769</v>
      </c>
      <c r="F1338" s="3">
        <f>IF(G$3=0, C1338,D1338)</f>
        <v>-1.4</v>
      </c>
      <c r="H1338" s="46">
        <f>-I$6*COS(2*PI()*A1338*I$2)</f>
        <v>-5.4153659869398769</v>
      </c>
      <c r="J1338" s="2">
        <f>F1338*J$2</f>
        <v>0.27872865999999996</v>
      </c>
      <c r="K1338" s="8">
        <f>F1338*K$2</f>
        <v>-33.029710420001535</v>
      </c>
      <c r="L1338" s="9">
        <f>F1338*L$2</f>
        <v>-0.30463747999999857</v>
      </c>
      <c r="M1338" s="8">
        <f t="shared" si="309"/>
        <v>-1.3106075618007649</v>
      </c>
      <c r="N1338">
        <f t="shared" si="311"/>
        <v>1.8446064481128506</v>
      </c>
      <c r="P1338" s="2">
        <f t="shared" si="310"/>
        <v>155.24346012604514</v>
      </c>
      <c r="Q1338">
        <f t="shared" si="312"/>
        <v>-218.53611649533602</v>
      </c>
      <c r="S1338" s="4">
        <f t="shared" si="313"/>
        <v>-220.15136153713678</v>
      </c>
      <c r="T1338" s="2">
        <f t="shared" si="314"/>
        <v>263.36958353239385</v>
      </c>
      <c r="U1338" s="8">
        <f t="shared" si="315"/>
        <v>-217.43885459650178</v>
      </c>
      <c r="V1338" s="8">
        <f t="shared" si="316"/>
        <v>34.60532833838824</v>
      </c>
      <c r="W1338" s="2">
        <f t="shared" si="317"/>
        <v>40.389009182238794</v>
      </c>
      <c r="X1338" s="1">
        <f t="shared" si="318"/>
        <v>227.16265301138512</v>
      </c>
      <c r="Z1338" s="2">
        <f t="shared" si="319"/>
        <v>-29.615929559375303</v>
      </c>
      <c r="AA1338" s="1">
        <f t="shared" si="320"/>
        <v>-191.2309567271858</v>
      </c>
      <c r="AC1338" s="14">
        <f t="shared" si="321"/>
        <v>-116.23661920655877</v>
      </c>
      <c r="AS1338">
        <f>ABS(H1338-AC1338)</f>
        <v>110.8212532196189</v>
      </c>
    </row>
    <row r="1339" spans="1:45" x14ac:dyDescent="0.35">
      <c r="A1339">
        <f t="shared" si="307"/>
        <v>5.3439999999998496E-2</v>
      </c>
      <c r="B1339" s="2">
        <v>-7.29</v>
      </c>
      <c r="C1339">
        <v>-1.8</v>
      </c>
      <c r="D1339" s="44">
        <f t="shared" si="308"/>
        <v>-5.1401314983336004</v>
      </c>
      <c r="F1339" s="3">
        <f>IF(G$3=0, C1339,D1339)</f>
        <v>-1.8</v>
      </c>
      <c r="H1339" s="46">
        <f>-I$6*COS(2*PI()*A1339*I$2)</f>
        <v>-5.1401314983336004</v>
      </c>
      <c r="J1339" s="2">
        <f>F1339*J$2</f>
        <v>0.35836541999999999</v>
      </c>
      <c r="K1339" s="8">
        <f>F1339*K$2</f>
        <v>-42.466770540001981</v>
      </c>
      <c r="L1339" s="9">
        <f>F1339*L$2</f>
        <v>-0.39167675999999818</v>
      </c>
      <c r="M1339" s="8">
        <f t="shared" si="309"/>
        <v>-1.5658777881128505</v>
      </c>
      <c r="N1339">
        <f t="shared" si="311"/>
        <v>1.8165789581711993</v>
      </c>
      <c r="P1339" s="2">
        <f t="shared" si="310"/>
        <v>185.5064060753345</v>
      </c>
      <c r="Q1339">
        <f t="shared" si="312"/>
        <v>-215.23000277562105</v>
      </c>
      <c r="S1339" s="4">
        <f t="shared" si="313"/>
        <v>-217.1875573237339</v>
      </c>
      <c r="T1339" s="2">
        <f t="shared" si="314"/>
        <v>259.82395076453201</v>
      </c>
      <c r="U1339" s="8">
        <f t="shared" si="315"/>
        <v>-214.51156771119267</v>
      </c>
      <c r="V1339" s="8">
        <f t="shared" si="316"/>
        <v>34.139451510648506</v>
      </c>
      <c r="W1339" s="2">
        <f t="shared" si="317"/>
        <v>36.206930521008729</v>
      </c>
      <c r="X1339" s="1">
        <f t="shared" si="318"/>
        <v>227.72263301951605</v>
      </c>
      <c r="Z1339" s="2">
        <f t="shared" si="319"/>
        <v>-26.207897869315985</v>
      </c>
      <c r="AA1339" s="1">
        <f t="shared" si="320"/>
        <v>-191.64776975568915</v>
      </c>
      <c r="AC1339" s="14">
        <f t="shared" si="321"/>
        <v>-121.30138772403191</v>
      </c>
      <c r="AS1339">
        <f>ABS(H1339-AC1339)</f>
        <v>116.16125622569831</v>
      </c>
    </row>
    <row r="1340" spans="1:45" x14ac:dyDescent="0.35">
      <c r="A1340">
        <f t="shared" si="307"/>
        <v>5.3479999999998494E-2</v>
      </c>
      <c r="B1340" s="2">
        <v>-6.1800000000000006</v>
      </c>
      <c r="C1340">
        <v>-2.4</v>
      </c>
      <c r="D1340" s="44">
        <f t="shared" si="308"/>
        <v>-4.8637281881512084</v>
      </c>
      <c r="F1340" s="3">
        <f>IF(G$3=0, C1340,D1340)</f>
        <v>-2.4</v>
      </c>
      <c r="H1340" s="46">
        <f>-I$6*COS(2*PI()*A1340*I$2)</f>
        <v>-4.8637281881512084</v>
      </c>
      <c r="J1340" s="2">
        <f>F1340*J$2</f>
        <v>0.47782055999999995</v>
      </c>
      <c r="K1340" s="8">
        <f>F1340*K$2</f>
        <v>-56.622360720002639</v>
      </c>
      <c r="L1340" s="9">
        <f>F1340*L$2</f>
        <v>-0.52223567999999754</v>
      </c>
      <c r="M1340" s="8">
        <f t="shared" si="309"/>
        <v>-1.4582135381711994</v>
      </c>
      <c r="N1340">
        <f t="shared" si="311"/>
        <v>1.7904785398728287</v>
      </c>
      <c r="P1340" s="2">
        <f t="shared" si="310"/>
        <v>172.76323223561906</v>
      </c>
      <c r="Q1340">
        <f t="shared" si="312"/>
        <v>-212.15099917439485</v>
      </c>
      <c r="S1340" s="4">
        <f t="shared" si="313"/>
        <v>-214.13144839256606</v>
      </c>
      <c r="T1340" s="2">
        <f t="shared" si="314"/>
        <v>256.16789281053417</v>
      </c>
      <c r="U1340" s="8">
        <f t="shared" si="315"/>
        <v>-211.49311340377662</v>
      </c>
      <c r="V1340" s="8">
        <f t="shared" si="316"/>
        <v>33.659065415088961</v>
      </c>
      <c r="W1340" s="2">
        <f t="shared" si="317"/>
        <v>32.101317745015962</v>
      </c>
      <c r="X1340" s="1">
        <f t="shared" si="318"/>
        <v>228.21911520989221</v>
      </c>
      <c r="Z1340" s="2">
        <f t="shared" si="319"/>
        <v>-22.863797955503514</v>
      </c>
      <c r="AA1340" s="1">
        <f t="shared" si="320"/>
        <v>-192.01139788475325</v>
      </c>
      <c r="AC1340" s="14">
        <f t="shared" si="321"/>
        <v>-126.25101472464834</v>
      </c>
      <c r="AS1340">
        <f>ABS(H1340-AC1340)</f>
        <v>121.38728653649713</v>
      </c>
    </row>
    <row r="1341" spans="1:45" x14ac:dyDescent="0.35">
      <c r="A1341">
        <f t="shared" si="307"/>
        <v>5.3519999999998492E-2</v>
      </c>
      <c r="B1341" s="2">
        <v>-6.55</v>
      </c>
      <c r="C1341">
        <v>-1.6</v>
      </c>
      <c r="D1341" s="44">
        <f t="shared" si="308"/>
        <v>-4.5862189081218352</v>
      </c>
      <c r="F1341" s="3">
        <f>IF(G$3=0, C1341,D1341)</f>
        <v>-1.6</v>
      </c>
      <c r="H1341" s="46">
        <f>-I$6*COS(2*PI()*A1341*I$2)</f>
        <v>-4.5862189081218352</v>
      </c>
      <c r="J1341" s="2">
        <f>F1341*J$2</f>
        <v>0.31854704</v>
      </c>
      <c r="K1341" s="8">
        <f>F1341*K$2</f>
        <v>-37.748240480001762</v>
      </c>
      <c r="L1341" s="9">
        <f>F1341*L$2</f>
        <v>-0.34815711999999843</v>
      </c>
      <c r="M1341" s="8">
        <f t="shared" si="309"/>
        <v>-1.3126579798728288</v>
      </c>
      <c r="N1341">
        <f t="shared" si="311"/>
        <v>1.7669834059568845</v>
      </c>
      <c r="P1341" s="2">
        <f t="shared" si="310"/>
        <v>155.52863845439222</v>
      </c>
      <c r="Q1341">
        <f t="shared" si="312"/>
        <v>-209.37915222699704</v>
      </c>
      <c r="S1341" s="4">
        <f t="shared" si="313"/>
        <v>-211.03996732686986</v>
      </c>
      <c r="T1341" s="2">
        <f t="shared" si="314"/>
        <v>252.46951876875769</v>
      </c>
      <c r="U1341" s="8">
        <f t="shared" si="315"/>
        <v>-208.43972278543899</v>
      </c>
      <c r="V1341" s="8">
        <f t="shared" si="316"/>
        <v>33.173119216149459</v>
      </c>
      <c r="W1341" s="2">
        <f t="shared" si="317"/>
        <v>27.948777600641961</v>
      </c>
      <c r="X1341" s="1">
        <f t="shared" si="318"/>
        <v>228.65137379914145</v>
      </c>
      <c r="Z1341" s="2">
        <f t="shared" si="319"/>
        <v>-19.481715519023368</v>
      </c>
      <c r="AA1341" s="1">
        <f t="shared" si="320"/>
        <v>-192.32123703653934</v>
      </c>
      <c r="AC1341" s="14">
        <f t="shared" si="321"/>
        <v>-131.19934021974791</v>
      </c>
      <c r="AS1341">
        <f>ABS(H1341-AC1341)</f>
        <v>126.61312131162607</v>
      </c>
    </row>
    <row r="1342" spans="1:45" x14ac:dyDescent="0.35">
      <c r="A1342">
        <f t="shared" si="307"/>
        <v>5.3559999999998491E-2</v>
      </c>
      <c r="B1342" s="2">
        <v>-5.8100000000000005</v>
      </c>
      <c r="C1342">
        <v>-1.6</v>
      </c>
      <c r="D1342" s="44">
        <f t="shared" si="308"/>
        <v>-4.3076667614626896</v>
      </c>
      <c r="F1342" s="3">
        <f>IF(G$3=0, C1342,D1342)</f>
        <v>-1.6</v>
      </c>
      <c r="H1342" s="46">
        <f>-I$6*COS(2*PI()*A1342*I$2)</f>
        <v>-4.3076667614626896</v>
      </c>
      <c r="J1342" s="2">
        <f>F1342*J$2</f>
        <v>0.31854704</v>
      </c>
      <c r="K1342" s="8">
        <f>F1342*K$2</f>
        <v>-37.748240480001762</v>
      </c>
      <c r="L1342" s="9">
        <f>F1342*L$2</f>
        <v>-0.34815711999999843</v>
      </c>
      <c r="M1342" s="8">
        <f t="shared" si="309"/>
        <v>-1.4484363659568844</v>
      </c>
      <c r="N1342">
        <f t="shared" si="311"/>
        <v>1.7410579882862607</v>
      </c>
      <c r="P1342" s="2">
        <f t="shared" si="310"/>
        <v>171.63091174699528</v>
      </c>
      <c r="Q1342">
        <f t="shared" si="312"/>
        <v>-206.32032895475115</v>
      </c>
      <c r="S1342" s="4">
        <f t="shared" si="313"/>
        <v>-208.11692244070804</v>
      </c>
      <c r="T1342" s="2">
        <f t="shared" si="314"/>
        <v>248.97264684873068</v>
      </c>
      <c r="U1342" s="8">
        <f t="shared" si="315"/>
        <v>-205.55269302762403</v>
      </c>
      <c r="V1342" s="8">
        <f t="shared" si="316"/>
        <v>32.713649298147551</v>
      </c>
      <c r="W1342" s="2">
        <f t="shared" si="317"/>
        <v>23.818144969616242</v>
      </c>
      <c r="X1342" s="1">
        <f t="shared" si="318"/>
        <v>229.019747611056</v>
      </c>
      <c r="Z1342" s="2">
        <f t="shared" si="319"/>
        <v>-16.118485748899644</v>
      </c>
      <c r="AA1342" s="1">
        <f t="shared" si="320"/>
        <v>-192.5775870457384</v>
      </c>
      <c r="AC1342" s="14">
        <f t="shared" si="321"/>
        <v>-136.04579277797461</v>
      </c>
      <c r="AS1342">
        <f>ABS(H1342-AC1342)</f>
        <v>131.73812601651193</v>
      </c>
    </row>
    <row r="1343" spans="1:45" x14ac:dyDescent="0.35">
      <c r="A1343">
        <f t="shared" si="307"/>
        <v>5.3599999999998489E-2</v>
      </c>
      <c r="B1343" s="2">
        <v>-3.96</v>
      </c>
      <c r="C1343">
        <v>-0.2</v>
      </c>
      <c r="D1343" s="44">
        <f t="shared" si="308"/>
        <v>-4.0281350885296581</v>
      </c>
      <c r="F1343" s="3">
        <f>IF(G$3=0, C1343,D1343)</f>
        <v>-0.2</v>
      </c>
      <c r="H1343" s="46">
        <f>-I$6*COS(2*PI()*A1343*I$2)</f>
        <v>-4.0281350885296581</v>
      </c>
      <c r="J1343" s="2">
        <f>F1343*J$2</f>
        <v>3.981838E-2</v>
      </c>
      <c r="K1343" s="8">
        <f>F1343*K$2</f>
        <v>-4.7185300600002202</v>
      </c>
      <c r="L1343" s="9">
        <f>F1343*L$2</f>
        <v>-4.3519639999999804E-2</v>
      </c>
      <c r="M1343" s="8">
        <f t="shared" si="309"/>
        <v>-1.4225109482862606</v>
      </c>
      <c r="N1343">
        <f t="shared" si="311"/>
        <v>1.7155966070739814</v>
      </c>
      <c r="P1343" s="2">
        <f t="shared" si="310"/>
        <v>168.57208847474939</v>
      </c>
      <c r="Q1343">
        <f t="shared" si="312"/>
        <v>-203.31602033674554</v>
      </c>
      <c r="S1343" s="4">
        <f t="shared" si="313"/>
        <v>-204.7820509250318</v>
      </c>
      <c r="T1343" s="2">
        <f t="shared" si="314"/>
        <v>244.98310203699197</v>
      </c>
      <c r="U1343" s="8">
        <f t="shared" si="315"/>
        <v>-202.2589107973796</v>
      </c>
      <c r="V1343" s="8">
        <f t="shared" si="316"/>
        <v>32.189444846444225</v>
      </c>
      <c r="W1343" s="2">
        <f t="shared" si="317"/>
        <v>19.952899237674671</v>
      </c>
      <c r="X1343" s="1">
        <f t="shared" si="318"/>
        <v>229.32834114595579</v>
      </c>
      <c r="Z1343" s="2">
        <f t="shared" si="319"/>
        <v>-12.975105981885633</v>
      </c>
      <c r="AA1343" s="1">
        <f t="shared" si="320"/>
        <v>-192.78394442878491</v>
      </c>
      <c r="AC1343" s="14">
        <f t="shared" si="321"/>
        <v>-140.64160034466602</v>
      </c>
      <c r="AS1343">
        <f>ABS(H1343-AC1343)</f>
        <v>136.61346525613635</v>
      </c>
    </row>
    <row r="1344" spans="1:45" x14ac:dyDescent="0.35">
      <c r="A1344">
        <f t="shared" si="307"/>
        <v>5.3639999999998488E-2</v>
      </c>
      <c r="B1344" s="2">
        <v>-4.7</v>
      </c>
      <c r="C1344">
        <v>-0.2</v>
      </c>
      <c r="D1344" s="44">
        <f t="shared" si="308"/>
        <v>-3.747687452414652</v>
      </c>
      <c r="F1344" s="3">
        <f>IF(G$3=0, C1344,D1344)</f>
        <v>-0.2</v>
      </c>
      <c r="H1344" s="46">
        <f>-I$6*COS(2*PI()*A1344*I$2)</f>
        <v>-3.747687452414652</v>
      </c>
      <c r="J1344" s="2">
        <f>F1344*J$2</f>
        <v>3.981838E-2</v>
      </c>
      <c r="K1344" s="8">
        <f>F1344*K$2</f>
        <v>-4.7185300600002202</v>
      </c>
      <c r="L1344" s="9">
        <f>F1344*L$2</f>
        <v>-4.3519639999999804E-2</v>
      </c>
      <c r="M1344" s="8">
        <f t="shared" si="309"/>
        <v>-1.6757782270739814</v>
      </c>
      <c r="N1344">
        <f t="shared" si="311"/>
        <v>1.6856020201654089</v>
      </c>
      <c r="P1344" s="2">
        <f t="shared" si="310"/>
        <v>198.5974902767453</v>
      </c>
      <c r="Q1344">
        <f t="shared" si="312"/>
        <v>-199.7765960052846</v>
      </c>
      <c r="S1344" s="4">
        <f t="shared" si="313"/>
        <v>-201.49589387235858</v>
      </c>
      <c r="T1344" s="2">
        <f t="shared" si="314"/>
        <v>241.05183489268867</v>
      </c>
      <c r="U1344" s="8">
        <f t="shared" si="315"/>
        <v>-199.01324281436806</v>
      </c>
      <c r="V1344" s="8">
        <f t="shared" si="316"/>
        <v>31.672897762722993</v>
      </c>
      <c r="W1344" s="2">
        <f t="shared" si="317"/>
        <v>15.654760891036176</v>
      </c>
      <c r="X1344" s="1">
        <f t="shared" si="318"/>
        <v>229.57045924337262</v>
      </c>
      <c r="Z1344" s="2">
        <f t="shared" si="319"/>
        <v>-9.4749663685946928</v>
      </c>
      <c r="AA1344" s="1">
        <f t="shared" si="320"/>
        <v>-192.93463524140768</v>
      </c>
      <c r="AC1344" s="14">
        <f t="shared" si="321"/>
        <v>-145.60697658764852</v>
      </c>
      <c r="AS1344">
        <f>ABS(H1344-AC1344)</f>
        <v>141.85928913523387</v>
      </c>
    </row>
    <row r="1345" spans="1:45" x14ac:dyDescent="0.35">
      <c r="A1345">
        <f t="shared" si="307"/>
        <v>5.3679999999998486E-2</v>
      </c>
      <c r="B1345" s="2">
        <v>-5.4399999999999995</v>
      </c>
      <c r="C1345">
        <v>-0.2</v>
      </c>
      <c r="D1345" s="44">
        <f t="shared" si="308"/>
        <v>-3.4663876244916465</v>
      </c>
      <c r="F1345" s="3">
        <f>IF(G$3=0, C1345,D1345)</f>
        <v>-0.2</v>
      </c>
      <c r="H1345" s="46">
        <f>-I$6*COS(2*PI()*A1345*I$2)</f>
        <v>-3.4663876244916465</v>
      </c>
      <c r="J1345" s="2">
        <f>F1345*J$2</f>
        <v>3.981838E-2</v>
      </c>
      <c r="K1345" s="8">
        <f>F1345*K$2</f>
        <v>-4.7185300600002202</v>
      </c>
      <c r="L1345" s="9">
        <f>F1345*L$2</f>
        <v>-4.3519639999999804E-2</v>
      </c>
      <c r="M1345" s="8">
        <f t="shared" si="309"/>
        <v>-1.6457836401654089</v>
      </c>
      <c r="N1345">
        <f t="shared" si="311"/>
        <v>1.6561443033684542</v>
      </c>
      <c r="P1345" s="2">
        <f t="shared" si="310"/>
        <v>195.05806594528437</v>
      </c>
      <c r="Q1345">
        <f t="shared" si="312"/>
        <v>-196.3002516482014</v>
      </c>
      <c r="S1345" s="4">
        <f t="shared" si="313"/>
        <v>-197.9895549283668</v>
      </c>
      <c r="T1345" s="2">
        <f t="shared" si="314"/>
        <v>236.8571616417274</v>
      </c>
      <c r="U1345" s="8">
        <f t="shared" si="315"/>
        <v>-195.55010582313909</v>
      </c>
      <c r="V1345" s="8">
        <f t="shared" si="316"/>
        <v>31.121740551723665</v>
      </c>
      <c r="W1345" s="2">
        <f t="shared" si="317"/>
        <v>11.48137564931605</v>
      </c>
      <c r="X1345" s="1">
        <f t="shared" si="318"/>
        <v>229.74803134730249</v>
      </c>
      <c r="Z1345" s="2">
        <f t="shared" si="319"/>
        <v>-6.0786075729603795</v>
      </c>
      <c r="AA1345" s="1">
        <f t="shared" si="320"/>
        <v>-193.03131002410879</v>
      </c>
      <c r="AC1345" s="14">
        <f t="shared" si="321"/>
        <v>-150.42819382306908</v>
      </c>
      <c r="AS1345">
        <f>ABS(H1345-AC1345)</f>
        <v>146.96180619857742</v>
      </c>
    </row>
    <row r="1346" spans="1:45" x14ac:dyDescent="0.35">
      <c r="A1346">
        <f t="shared" si="307"/>
        <v>5.3719999999998484E-2</v>
      </c>
      <c r="B1346" s="2">
        <v>-5.8100000000000005</v>
      </c>
      <c r="C1346">
        <v>-0.6</v>
      </c>
      <c r="D1346" s="44">
        <f t="shared" si="308"/>
        <v>-3.1842995699156864</v>
      </c>
      <c r="F1346" s="3">
        <f>IF(G$3=0, C1346,D1346)</f>
        <v>-0.6</v>
      </c>
      <c r="H1346" s="46">
        <f>-I$6*COS(2*PI()*A1346*I$2)</f>
        <v>-3.1842995699156864</v>
      </c>
      <c r="J1346" s="2">
        <f>F1346*J$2</f>
        <v>0.11945513999999999</v>
      </c>
      <c r="K1346" s="8">
        <f>F1346*K$2</f>
        <v>-14.15559018000066</v>
      </c>
      <c r="L1346" s="9">
        <f>F1346*L$2</f>
        <v>-0.13055891999999938</v>
      </c>
      <c r="M1346" s="8">
        <f t="shared" si="309"/>
        <v>-1.6163259233684542</v>
      </c>
      <c r="N1346">
        <f t="shared" si="311"/>
        <v>1.6272138472986766</v>
      </c>
      <c r="P1346" s="2">
        <f t="shared" si="310"/>
        <v>191.58172158820116</v>
      </c>
      <c r="Q1346">
        <f t="shared" si="312"/>
        <v>-192.88586304788456</v>
      </c>
      <c r="S1346" s="4">
        <f t="shared" si="313"/>
        <v>-194.63274789125302</v>
      </c>
      <c r="T1346" s="2">
        <f t="shared" si="314"/>
        <v>232.84137511562804</v>
      </c>
      <c r="U1346" s="8">
        <f t="shared" si="315"/>
        <v>-192.23465834121029</v>
      </c>
      <c r="V1346" s="8">
        <f t="shared" si="316"/>
        <v>30.594088081728202</v>
      </c>
      <c r="W1346" s="2">
        <f t="shared" si="317"/>
        <v>7.1091302944249151</v>
      </c>
      <c r="X1346" s="1">
        <f t="shared" si="318"/>
        <v>229.85798186734908</v>
      </c>
      <c r="Z1346" s="2">
        <f t="shared" si="319"/>
        <v>-2.5187957990303005</v>
      </c>
      <c r="AA1346" s="1">
        <f t="shared" si="320"/>
        <v>-193.07136920437614</v>
      </c>
      <c r="AC1346" s="14">
        <f t="shared" si="321"/>
        <v>-155.36815082822301</v>
      </c>
      <c r="AS1346">
        <f>ABS(H1346-AC1346)</f>
        <v>152.18385125830733</v>
      </c>
    </row>
    <row r="1347" spans="1:45" x14ac:dyDescent="0.35">
      <c r="A1347">
        <f t="shared" si="307"/>
        <v>5.3759999999998483E-2</v>
      </c>
      <c r="B1347" s="2">
        <v>-6.1800000000000006</v>
      </c>
      <c r="C1347">
        <v>0</v>
      </c>
      <c r="D1347" s="44">
        <f t="shared" si="308"/>
        <v>-2.9014874330777571</v>
      </c>
      <c r="F1347" s="3">
        <f>IF(G$3=0, C1347,D1347)</f>
        <v>0</v>
      </c>
      <c r="H1347" s="46">
        <f>-I$6*COS(2*PI()*A1347*I$2)</f>
        <v>-2.9014874330777571</v>
      </c>
      <c r="J1347" s="2">
        <f>F1347*J$2</f>
        <v>0</v>
      </c>
      <c r="K1347" s="8">
        <f>F1347*K$2</f>
        <v>0</v>
      </c>
      <c r="L1347" s="9">
        <f>F1347*L$2</f>
        <v>0</v>
      </c>
      <c r="M1347" s="8">
        <f t="shared" si="309"/>
        <v>-1.5077587072986767</v>
      </c>
      <c r="N1347">
        <f t="shared" si="311"/>
        <v>1.60022662497261</v>
      </c>
      <c r="P1347" s="2">
        <f t="shared" si="310"/>
        <v>178.73027286788388</v>
      </c>
      <c r="Q1347">
        <f t="shared" si="312"/>
        <v>-189.70051425180608</v>
      </c>
      <c r="S1347" s="4">
        <f t="shared" si="313"/>
        <v>-191.20827295910476</v>
      </c>
      <c r="T1347" s="2">
        <f t="shared" si="314"/>
        <v>228.74463671528491</v>
      </c>
      <c r="U1347" s="8">
        <f t="shared" si="315"/>
        <v>-188.85237670714852</v>
      </c>
      <c r="V1347" s="8">
        <f t="shared" si="316"/>
        <v>30.055798976513742</v>
      </c>
      <c r="W1347" s="2">
        <f t="shared" si="317"/>
        <v>2.9833932482789578</v>
      </c>
      <c r="X1347" s="1">
        <f t="shared" si="318"/>
        <v>229.90412332566629</v>
      </c>
      <c r="Z1347" s="2">
        <f t="shared" si="319"/>
        <v>0.8367108631658482</v>
      </c>
      <c r="AA1347" s="1">
        <f t="shared" si="320"/>
        <v>-193.05806207113727</v>
      </c>
      <c r="AC1347" s="14">
        <f t="shared" si="321"/>
        <v>-160.01886984634456</v>
      </c>
      <c r="AS1347">
        <f>ABS(H1347-AC1347)</f>
        <v>157.1173824132668</v>
      </c>
    </row>
    <row r="1348" spans="1:45" x14ac:dyDescent="0.35">
      <c r="A1348">
        <f t="shared" ref="A1348:A1411" si="322">A1347+0.00004</f>
        <v>5.3799999999998481E-2</v>
      </c>
      <c r="B1348" s="2">
        <v>-3.96</v>
      </c>
      <c r="C1348">
        <v>1.6</v>
      </c>
      <c r="D1348" s="44">
        <f t="shared" ref="D1348:D1411" si="323">-E$6*COS(2*PI()*A1348*E$2)</f>
        <v>-2.6180155230189075</v>
      </c>
      <c r="F1348" s="3">
        <f>IF(G$3=0, C1348,D1348)</f>
        <v>1.6</v>
      </c>
      <c r="H1348" s="46">
        <f>-I$6*COS(2*PI()*A1348*I$2)</f>
        <v>-2.6180155230189075</v>
      </c>
      <c r="J1348" s="2">
        <f>F1348*J$2</f>
        <v>-0.31854704</v>
      </c>
      <c r="K1348" s="8">
        <f>F1348*K$2</f>
        <v>37.748240480001762</v>
      </c>
      <c r="L1348" s="9">
        <f>F1348*L$2</f>
        <v>0.34815711999999843</v>
      </c>
      <c r="M1348" s="8">
        <f t="shared" ref="M1348:M1411" si="324">J1347-N1347</f>
        <v>-1.60022662497261</v>
      </c>
      <c r="N1348">
        <f t="shared" si="311"/>
        <v>1.5715843286348896</v>
      </c>
      <c r="P1348" s="2">
        <f t="shared" ref="P1348:P1411" si="325">K1347-Q1347</f>
        <v>189.70051425180608</v>
      </c>
      <c r="Q1348">
        <f t="shared" si="312"/>
        <v>-186.31965271675921</v>
      </c>
      <c r="S1348" s="4">
        <f t="shared" si="313"/>
        <v>-187.57172222173182</v>
      </c>
      <c r="T1348" s="2">
        <f t="shared" si="314"/>
        <v>224.39418961148735</v>
      </c>
      <c r="U1348" s="8">
        <f t="shared" si="315"/>
        <v>-185.26063227506583</v>
      </c>
      <c r="V1348" s="8">
        <f t="shared" si="316"/>
        <v>29.484173929966982</v>
      </c>
      <c r="W1348" s="2">
        <f t="shared" si="317"/>
        <v>-1.1594866103813786</v>
      </c>
      <c r="X1348" s="1">
        <f t="shared" si="318"/>
        <v>229.88619058980149</v>
      </c>
      <c r="Z1348" s="2">
        <f t="shared" si="319"/>
        <v>4.2056853639887493</v>
      </c>
      <c r="AA1348" s="1">
        <f t="shared" si="320"/>
        <v>-192.99117443053987</v>
      </c>
      <c r="AC1348" s="14">
        <f t="shared" si="321"/>
        <v>-164.66648711095428</v>
      </c>
      <c r="AS1348">
        <f>ABS(H1348-AC1348)</f>
        <v>162.04847158793538</v>
      </c>
    </row>
    <row r="1349" spans="1:45" x14ac:dyDescent="0.35">
      <c r="A1349">
        <f t="shared" si="322"/>
        <v>5.3839999999998479E-2</v>
      </c>
      <c r="B1349" s="2">
        <v>-3.96</v>
      </c>
      <c r="C1349">
        <v>1.2</v>
      </c>
      <c r="D1349" s="44">
        <f t="shared" si="323"/>
        <v>-2.333948298806928</v>
      </c>
      <c r="F1349" s="3">
        <f>IF(G$3=0, C1349,D1349)</f>
        <v>1.2</v>
      </c>
      <c r="H1349" s="46">
        <f>-I$6*COS(2*PI()*A1349*I$2)</f>
        <v>-2.333948298806928</v>
      </c>
      <c r="J1349" s="2">
        <f>F1349*J$2</f>
        <v>-0.23891027999999997</v>
      </c>
      <c r="K1349" s="8">
        <f>F1349*K$2</f>
        <v>28.31118036000132</v>
      </c>
      <c r="L1349" s="9">
        <f>F1349*L$2</f>
        <v>0.26111783999999877</v>
      </c>
      <c r="M1349" s="8">
        <f t="shared" si="324"/>
        <v>-1.8901313686348895</v>
      </c>
      <c r="N1349">
        <f t="shared" ref="N1349:N1412" si="326">O$2*M1349+N1348</f>
        <v>1.5377530562808328</v>
      </c>
      <c r="P1349" s="2">
        <f t="shared" si="325"/>
        <v>224.06789319676096</v>
      </c>
      <c r="Q1349">
        <f t="shared" ref="Q1349:Q1412" si="327">P1349*R$2+Q1348</f>
        <v>-182.32629231741751</v>
      </c>
      <c r="S1349" s="4">
        <f t="shared" ref="S1349:S1412" si="328">M1349+Q1349+L1349</f>
        <v>-183.9553058460524</v>
      </c>
      <c r="T1349" s="2">
        <f t="shared" ref="T1349:T1412" si="329">S1349*T$2</f>
        <v>220.06782947411543</v>
      </c>
      <c r="U1349" s="8">
        <f t="shared" ref="U1349:U1412" si="330">S1349*U$2</f>
        <v>-181.6887741271928</v>
      </c>
      <c r="V1349" s="8">
        <f t="shared" ref="V1349:V1412" si="331">S1349*V$2</f>
        <v>28.91571377957359</v>
      </c>
      <c r="W1349" s="2">
        <f t="shared" ref="W1349:W1412" si="332">T1348-X1348</f>
        <v>-5.4920009783141381</v>
      </c>
      <c r="X1349" s="1">
        <f t="shared" ref="X1349:X1412" si="333">Y$2*W1349+X1348</f>
        <v>229.80125075347078</v>
      </c>
      <c r="Z1349" s="2">
        <f t="shared" ref="Z1349:Z1412" si="334">U1348-AA1348</f>
        <v>7.7305421554740406</v>
      </c>
      <c r="AA1349" s="1">
        <f t="shared" ref="AA1349:AA1412" si="335">Z1349*AB$2+AA1348</f>
        <v>-192.86822711504502</v>
      </c>
      <c r="AC1349" s="14">
        <f t="shared" ref="AC1349:AC1412" si="336">V1349+AA1349+W1349</f>
        <v>-169.44451431378556</v>
      </c>
      <c r="AS1349">
        <f>ABS(H1349-AC1349)</f>
        <v>167.11056601497864</v>
      </c>
    </row>
    <row r="1350" spans="1:45" x14ac:dyDescent="0.35">
      <c r="A1350">
        <f t="shared" si="322"/>
        <v>5.3879999999998478E-2</v>
      </c>
      <c r="B1350" s="2">
        <v>-4.33</v>
      </c>
      <c r="C1350">
        <v>1.4</v>
      </c>
      <c r="D1350" s="44">
        <f t="shared" si="323"/>
        <v>-2.04935035487898</v>
      </c>
      <c r="F1350" s="3">
        <f>IF(G$3=0, C1350,D1350)</f>
        <v>1.4</v>
      </c>
      <c r="H1350" s="46">
        <f>-I$6*COS(2*PI()*A1350*I$2)</f>
        <v>-2.04935035487898</v>
      </c>
      <c r="J1350" s="2">
        <f>F1350*J$2</f>
        <v>-0.27872865999999996</v>
      </c>
      <c r="K1350" s="8">
        <f>F1350*K$2</f>
        <v>33.029710420001535</v>
      </c>
      <c r="L1350" s="9">
        <f>F1350*L$2</f>
        <v>0.30463747999999857</v>
      </c>
      <c r="M1350" s="8">
        <f t="shared" si="324"/>
        <v>-1.7766633362808328</v>
      </c>
      <c r="N1350">
        <f t="shared" si="326"/>
        <v>1.5059527368910779</v>
      </c>
      <c r="P1350" s="2">
        <f t="shared" si="325"/>
        <v>210.63747267741883</v>
      </c>
      <c r="Q1350">
        <f t="shared" si="327"/>
        <v>-178.57229021561355</v>
      </c>
      <c r="S1350" s="4">
        <f t="shared" si="328"/>
        <v>-180.04431607189437</v>
      </c>
      <c r="T1350" s="2">
        <f t="shared" si="329"/>
        <v>215.38906782200684</v>
      </c>
      <c r="U1350" s="8">
        <f t="shared" si="330"/>
        <v>-177.82597204914114</v>
      </c>
      <c r="V1350" s="8">
        <f t="shared" si="331"/>
        <v>28.300949990161428</v>
      </c>
      <c r="W1350" s="2">
        <f t="shared" si="332"/>
        <v>-9.7334212793553547</v>
      </c>
      <c r="X1350" s="1">
        <f t="shared" si="333"/>
        <v>229.65071268662217</v>
      </c>
      <c r="Z1350" s="2">
        <f t="shared" si="334"/>
        <v>11.179452987852216</v>
      </c>
      <c r="AA1350" s="1">
        <f t="shared" si="335"/>
        <v>-192.69042797678094</v>
      </c>
      <c r="AC1350" s="14">
        <f t="shared" si="336"/>
        <v>-174.12289926597487</v>
      </c>
      <c r="AS1350">
        <f>ABS(H1350-AC1350)</f>
        <v>172.07354891109588</v>
      </c>
    </row>
    <row r="1351" spans="1:45" x14ac:dyDescent="0.35">
      <c r="A1351">
        <f t="shared" si="322"/>
        <v>5.3919999999998476E-2</v>
      </c>
      <c r="B1351" s="2">
        <v>-3.96</v>
      </c>
      <c r="C1351">
        <v>1</v>
      </c>
      <c r="D1351" s="44">
        <f t="shared" si="323"/>
        <v>-1.7642864063531101</v>
      </c>
      <c r="F1351" s="3">
        <f>IF(G$3=0, C1351,D1351)</f>
        <v>1</v>
      </c>
      <c r="H1351" s="46">
        <f>-I$6*COS(2*PI()*A1351*I$2)</f>
        <v>-1.7642864063531101</v>
      </c>
      <c r="J1351" s="2">
        <f>F1351*J$2</f>
        <v>-0.19909189999999999</v>
      </c>
      <c r="K1351" s="8">
        <f>F1351*K$2</f>
        <v>23.5926503000011</v>
      </c>
      <c r="L1351" s="9">
        <f>F1351*L$2</f>
        <v>0.21759819999999899</v>
      </c>
      <c r="M1351" s="8">
        <f t="shared" si="324"/>
        <v>-1.7846813968910777</v>
      </c>
      <c r="N1351">
        <f t="shared" si="326"/>
        <v>1.4740089030362664</v>
      </c>
      <c r="P1351" s="2">
        <f t="shared" si="325"/>
        <v>211.60200063561507</v>
      </c>
      <c r="Q1351">
        <f t="shared" si="327"/>
        <v>-174.80109820008582</v>
      </c>
      <c r="S1351" s="4">
        <f t="shared" si="328"/>
        <v>-176.36818139697689</v>
      </c>
      <c r="T1351" s="2">
        <f t="shared" si="329"/>
        <v>210.99126600246785</v>
      </c>
      <c r="U1351" s="8">
        <f t="shared" si="330"/>
        <v>-174.19513139716679</v>
      </c>
      <c r="V1351" s="8">
        <f t="shared" si="331"/>
        <v>27.723102791972767</v>
      </c>
      <c r="W1351" s="2">
        <f t="shared" si="332"/>
        <v>-14.261644864615334</v>
      </c>
      <c r="X1351" s="1">
        <f t="shared" si="333"/>
        <v>229.43014066098155</v>
      </c>
      <c r="Z1351" s="2">
        <f t="shared" si="334"/>
        <v>14.864455927639796</v>
      </c>
      <c r="AA1351" s="1">
        <f t="shared" si="335"/>
        <v>-192.45402218326217</v>
      </c>
      <c r="AC1351" s="14">
        <f t="shared" si="336"/>
        <v>-178.99256425590474</v>
      </c>
      <c r="AS1351">
        <f>ABS(H1351-AC1351)</f>
        <v>177.22827784955163</v>
      </c>
    </row>
    <row r="1352" spans="1:45" x14ac:dyDescent="0.35">
      <c r="A1352">
        <f t="shared" si="322"/>
        <v>5.3959999999998474E-2</v>
      </c>
      <c r="B1352" s="2">
        <v>-3.5900000000000003</v>
      </c>
      <c r="C1352">
        <v>1.2</v>
      </c>
      <c r="D1352" s="44">
        <f t="shared" si="323"/>
        <v>-1.4788212743129936</v>
      </c>
      <c r="F1352" s="3">
        <f>IF(G$3=0, C1352,D1352)</f>
        <v>1.2</v>
      </c>
      <c r="H1352" s="46">
        <f>-I$6*COS(2*PI()*A1352*I$2)</f>
        <v>-1.4788212743129936</v>
      </c>
      <c r="J1352" s="2">
        <f>F1352*J$2</f>
        <v>-0.23891027999999997</v>
      </c>
      <c r="K1352" s="8">
        <f>F1352*K$2</f>
        <v>28.31118036000132</v>
      </c>
      <c r="L1352" s="9">
        <f>F1352*L$2</f>
        <v>0.26111783999999877</v>
      </c>
      <c r="M1352" s="8">
        <f t="shared" si="324"/>
        <v>-1.6731008030362664</v>
      </c>
      <c r="N1352">
        <f t="shared" si="326"/>
        <v>1.4440622390728026</v>
      </c>
      <c r="P1352" s="2">
        <f t="shared" si="325"/>
        <v>198.39374850008693</v>
      </c>
      <c r="Q1352">
        <f t="shared" si="327"/>
        <v>-171.26530497494267</v>
      </c>
      <c r="S1352" s="4">
        <f t="shared" si="328"/>
        <v>-172.67728793797895</v>
      </c>
      <c r="T1352" s="2">
        <f t="shared" si="329"/>
        <v>206.57580808128324</v>
      </c>
      <c r="U1352" s="8">
        <f t="shared" si="330"/>
        <v>-170.54971380556648</v>
      </c>
      <c r="V1352" s="8">
        <f t="shared" si="331"/>
        <v>27.142935678225037</v>
      </c>
      <c r="W1352" s="2">
        <f t="shared" si="332"/>
        <v>-18.438874658513697</v>
      </c>
      <c r="X1352" s="1">
        <f t="shared" si="333"/>
        <v>229.14496318162554</v>
      </c>
      <c r="Z1352" s="2">
        <f t="shared" si="334"/>
        <v>18.258890786095378</v>
      </c>
      <c r="AA1352" s="1">
        <f t="shared" si="335"/>
        <v>-192.16363095831105</v>
      </c>
      <c r="AC1352" s="14">
        <f t="shared" si="336"/>
        <v>-183.45956993859971</v>
      </c>
      <c r="AS1352">
        <f>ABS(H1352-AC1352)</f>
        <v>181.98074866428672</v>
      </c>
    </row>
    <row r="1353" spans="1:45" x14ac:dyDescent="0.35">
      <c r="A1353">
        <f t="shared" si="322"/>
        <v>5.3999999999998473E-2</v>
      </c>
      <c r="B1353" s="2">
        <v>-1.74</v>
      </c>
      <c r="C1353">
        <v>3</v>
      </c>
      <c r="D1353" s="44">
        <f t="shared" si="323"/>
        <v>-1.1930198710679099</v>
      </c>
      <c r="F1353" s="3">
        <f>IF(G$3=0, C1353,D1353)</f>
        <v>3</v>
      </c>
      <c r="H1353" s="46">
        <f>-I$6*COS(2*PI()*A1353*I$2)</f>
        <v>-1.1930198710679099</v>
      </c>
      <c r="J1353" s="2">
        <f>F1353*J$2</f>
        <v>-0.59727569999999996</v>
      </c>
      <c r="K1353" s="8">
        <f>F1353*K$2</f>
        <v>70.777950900003304</v>
      </c>
      <c r="L1353" s="9">
        <f>F1353*L$2</f>
        <v>0.65279459999999701</v>
      </c>
      <c r="M1353" s="8">
        <f t="shared" si="324"/>
        <v>-1.6829725190728027</v>
      </c>
      <c r="N1353">
        <f t="shared" si="326"/>
        <v>1.4139388822511725</v>
      </c>
      <c r="P1353" s="2">
        <f t="shared" si="325"/>
        <v>199.57648533494398</v>
      </c>
      <c r="Q1353">
        <f t="shared" si="327"/>
        <v>-167.70843289565502</v>
      </c>
      <c r="S1353" s="4">
        <f t="shared" si="328"/>
        <v>-168.73861081472782</v>
      </c>
      <c r="T1353" s="2">
        <f t="shared" si="329"/>
        <v>201.86392373781879</v>
      </c>
      <c r="U1353" s="8">
        <f t="shared" si="330"/>
        <v>-166.65956551701865</v>
      </c>
      <c r="V1353" s="8">
        <f t="shared" si="331"/>
        <v>26.523819747633748</v>
      </c>
      <c r="W1353" s="2">
        <f t="shared" si="332"/>
        <v>-22.5691551003423</v>
      </c>
      <c r="X1353" s="1">
        <f t="shared" si="333"/>
        <v>228.79590637192817</v>
      </c>
      <c r="Z1353" s="2">
        <f t="shared" si="334"/>
        <v>21.613917152744563</v>
      </c>
      <c r="AA1353" s="1">
        <f t="shared" si="335"/>
        <v>-191.8198810585221</v>
      </c>
      <c r="AC1353" s="14">
        <f t="shared" si="336"/>
        <v>-187.86521641123065</v>
      </c>
      <c r="AS1353">
        <f>ABS(H1353-AC1353)</f>
        <v>186.67219654016273</v>
      </c>
    </row>
    <row r="1354" spans="1:45" x14ac:dyDescent="0.35">
      <c r="A1354">
        <f t="shared" si="322"/>
        <v>5.4039999999998471E-2</v>
      </c>
      <c r="B1354" s="2">
        <v>-2.85</v>
      </c>
      <c r="C1354">
        <v>2.4</v>
      </c>
      <c r="D1354" s="44">
        <f t="shared" si="323"/>
        <v>-0.90694718539231045</v>
      </c>
      <c r="F1354" s="3">
        <f>IF(G$3=0, C1354,D1354)</f>
        <v>2.4</v>
      </c>
      <c r="H1354" s="46">
        <f>-I$6*COS(2*PI()*A1354*I$2)</f>
        <v>-0.90694718539231045</v>
      </c>
      <c r="J1354" s="2">
        <f>F1354*J$2</f>
        <v>-0.47782055999999995</v>
      </c>
      <c r="K1354" s="8">
        <f>F1354*K$2</f>
        <v>56.622360720002639</v>
      </c>
      <c r="L1354" s="9">
        <f>F1354*L$2</f>
        <v>0.52223567999999754</v>
      </c>
      <c r="M1354" s="8">
        <f t="shared" si="324"/>
        <v>-2.0112145822511724</v>
      </c>
      <c r="N1354">
        <f t="shared" si="326"/>
        <v>1.3779403535649193</v>
      </c>
      <c r="P1354" s="2">
        <f t="shared" si="325"/>
        <v>238.48638379565833</v>
      </c>
      <c r="Q1354">
        <f t="shared" si="327"/>
        <v>-163.45810471501073</v>
      </c>
      <c r="S1354" s="4">
        <f t="shared" si="328"/>
        <v>-164.94708361726191</v>
      </c>
      <c r="T1354" s="2">
        <f t="shared" si="329"/>
        <v>197.32807652808035</v>
      </c>
      <c r="U1354" s="8">
        <f t="shared" si="330"/>
        <v>-162.91475410530543</v>
      </c>
      <c r="V1354" s="8">
        <f t="shared" si="331"/>
        <v>25.927834137296728</v>
      </c>
      <c r="W1354" s="2">
        <f t="shared" si="332"/>
        <v>-26.931982634109374</v>
      </c>
      <c r="X1354" s="1">
        <f t="shared" si="333"/>
        <v>228.3793736353108</v>
      </c>
      <c r="Z1354" s="2">
        <f t="shared" si="334"/>
        <v>25.160315541503451</v>
      </c>
      <c r="AA1354" s="1">
        <f t="shared" si="335"/>
        <v>-191.41972888411848</v>
      </c>
      <c r="AC1354" s="14">
        <f t="shared" si="336"/>
        <v>-192.42387738093112</v>
      </c>
      <c r="AS1354">
        <f>ABS(H1354-AC1354)</f>
        <v>191.51693019553881</v>
      </c>
    </row>
    <row r="1355" spans="1:45" x14ac:dyDescent="0.35">
      <c r="A1355">
        <f t="shared" si="322"/>
        <v>5.407999999999847E-2</v>
      </c>
      <c r="B1355" s="2">
        <v>-2.11</v>
      </c>
      <c r="C1355">
        <v>2.2000000000000002</v>
      </c>
      <c r="D1355" s="44">
        <f t="shared" si="323"/>
        <v>-0.62066826774793216</v>
      </c>
      <c r="F1355" s="3">
        <f>IF(G$3=0, C1355,D1355)</f>
        <v>2.2000000000000002</v>
      </c>
      <c r="H1355" s="46">
        <f>-I$6*COS(2*PI()*A1355*I$2)</f>
        <v>-0.62066826774793216</v>
      </c>
      <c r="J1355" s="2">
        <f>F1355*J$2</f>
        <v>-0.43800218000000002</v>
      </c>
      <c r="K1355" s="8">
        <f>F1355*K$2</f>
        <v>51.903830660002427</v>
      </c>
      <c r="L1355" s="9">
        <f>F1355*L$2</f>
        <v>0.47871603999999784</v>
      </c>
      <c r="M1355" s="8">
        <f t="shared" si="324"/>
        <v>-1.8557609135649193</v>
      </c>
      <c r="N1355">
        <f t="shared" si="326"/>
        <v>1.3447242745491144</v>
      </c>
      <c r="P1355" s="2">
        <f t="shared" si="325"/>
        <v>220.08046543501337</v>
      </c>
      <c r="Q1355">
        <f t="shared" si="327"/>
        <v>-159.53580865198168</v>
      </c>
      <c r="S1355" s="4">
        <f t="shared" si="328"/>
        <v>-160.91285352554661</v>
      </c>
      <c r="T1355" s="2">
        <f t="shared" si="329"/>
        <v>192.50188107913837</v>
      </c>
      <c r="U1355" s="8">
        <f t="shared" si="330"/>
        <v>-158.93023016597317</v>
      </c>
      <c r="V1355" s="8">
        <f t="shared" si="331"/>
        <v>25.293698350256118</v>
      </c>
      <c r="W1355" s="2">
        <f t="shared" si="332"/>
        <v>-31.051297107230454</v>
      </c>
      <c r="X1355" s="1">
        <f t="shared" si="333"/>
        <v>227.89913116912069</v>
      </c>
      <c r="Z1355" s="2">
        <f t="shared" si="334"/>
        <v>28.50497477881305</v>
      </c>
      <c r="AA1355" s="1">
        <f t="shared" si="335"/>
        <v>-190.9663829147388</v>
      </c>
      <c r="AC1355" s="14">
        <f t="shared" si="336"/>
        <v>-196.72398167171315</v>
      </c>
      <c r="AS1355">
        <f>ABS(H1355-AC1355)</f>
        <v>196.10331340396522</v>
      </c>
    </row>
    <row r="1356" spans="1:45" x14ac:dyDescent="0.35">
      <c r="A1356">
        <f t="shared" si="322"/>
        <v>5.4119999999998468E-2</v>
      </c>
      <c r="B1356" s="2">
        <v>-2.48</v>
      </c>
      <c r="C1356">
        <v>2.4</v>
      </c>
      <c r="D1356" s="44">
        <f t="shared" si="323"/>
        <v>-0.33424821549188333</v>
      </c>
      <c r="F1356" s="3">
        <f>IF(G$3=0, C1356,D1356)</f>
        <v>2.4</v>
      </c>
      <c r="H1356" s="46">
        <f>-I$6*COS(2*PI()*A1356*I$2)</f>
        <v>-0.33424821549188333</v>
      </c>
      <c r="J1356" s="2">
        <f>F1356*J$2</f>
        <v>-0.47782055999999995</v>
      </c>
      <c r="K1356" s="8">
        <f>F1356*K$2</f>
        <v>56.622360720002639</v>
      </c>
      <c r="L1356" s="9">
        <f>F1356*L$2</f>
        <v>0.52223567999999754</v>
      </c>
      <c r="M1356" s="8">
        <f t="shared" si="324"/>
        <v>-1.7827264545491144</v>
      </c>
      <c r="N1356">
        <f t="shared" si="326"/>
        <v>1.3128154320117873</v>
      </c>
      <c r="P1356" s="2">
        <f t="shared" si="325"/>
        <v>211.43963931198411</v>
      </c>
      <c r="Q1356">
        <f t="shared" si="327"/>
        <v>-155.76751025619984</v>
      </c>
      <c r="S1356" s="4">
        <f t="shared" si="328"/>
        <v>-157.02800103074895</v>
      </c>
      <c r="T1356" s="2">
        <f t="shared" si="329"/>
        <v>187.85438775229358</v>
      </c>
      <c r="U1356" s="8">
        <f t="shared" si="330"/>
        <v>-155.09324332724916</v>
      </c>
      <c r="V1356" s="8">
        <f t="shared" si="331"/>
        <v>24.683043048421876</v>
      </c>
      <c r="W1356" s="2">
        <f t="shared" si="332"/>
        <v>-35.397250089982322</v>
      </c>
      <c r="X1356" s="1">
        <f t="shared" si="333"/>
        <v>227.35167375950405</v>
      </c>
      <c r="Z1356" s="2">
        <f t="shared" si="334"/>
        <v>32.03615274876563</v>
      </c>
      <c r="AA1356" s="1">
        <f t="shared" si="335"/>
        <v>-190.45687673780719</v>
      </c>
      <c r="AC1356" s="14">
        <f t="shared" si="336"/>
        <v>-201.17108377936765</v>
      </c>
      <c r="AS1356">
        <f>ABS(H1356-AC1356)</f>
        <v>200.83683556387575</v>
      </c>
    </row>
    <row r="1357" spans="1:45" x14ac:dyDescent="0.35">
      <c r="A1357">
        <f t="shared" si="322"/>
        <v>5.4159999999998466E-2</v>
      </c>
      <c r="B1357" s="2">
        <v>-2.11</v>
      </c>
      <c r="C1357">
        <v>2.6</v>
      </c>
      <c r="D1357" s="44">
        <f t="shared" si="323"/>
        <v>-4.7752158074065437E-2</v>
      </c>
      <c r="F1357" s="3">
        <f>IF(G$3=0, C1357,D1357)</f>
        <v>2.6</v>
      </c>
      <c r="H1357" s="46">
        <f>-I$6*COS(2*PI()*A1357*I$2)</f>
        <v>-4.7752158074065437E-2</v>
      </c>
      <c r="J1357" s="2">
        <f>F1357*J$2</f>
        <v>-0.51763893999999999</v>
      </c>
      <c r="K1357" s="8">
        <f>F1357*K$2</f>
        <v>61.340890780002866</v>
      </c>
      <c r="L1357" s="9">
        <f>F1357*L$2</f>
        <v>0.5657553199999974</v>
      </c>
      <c r="M1357" s="8">
        <f t="shared" si="324"/>
        <v>-1.7906359920117874</v>
      </c>
      <c r="N1357">
        <f t="shared" si="326"/>
        <v>1.2807650174543697</v>
      </c>
      <c r="P1357" s="2">
        <f t="shared" si="325"/>
        <v>212.38987097620247</v>
      </c>
      <c r="Q1357">
        <f t="shared" si="327"/>
        <v>-151.98227673667515</v>
      </c>
      <c r="S1357" s="4">
        <f t="shared" si="328"/>
        <v>-153.20715740868695</v>
      </c>
      <c r="T1357" s="2">
        <f t="shared" si="329"/>
        <v>183.28346896960358</v>
      </c>
      <c r="U1357" s="8">
        <f t="shared" si="330"/>
        <v>-151.31947670153895</v>
      </c>
      <c r="V1357" s="8">
        <f t="shared" si="331"/>
        <v>24.082449224482303</v>
      </c>
      <c r="W1357" s="2">
        <f t="shared" si="332"/>
        <v>-39.497286007210477</v>
      </c>
      <c r="X1357" s="1">
        <f t="shared" si="333"/>
        <v>226.74080478438799</v>
      </c>
      <c r="Z1357" s="2">
        <f t="shared" si="334"/>
        <v>35.363633410558037</v>
      </c>
      <c r="AA1357" s="1">
        <f t="shared" si="335"/>
        <v>-189.89444997568236</v>
      </c>
      <c r="AC1357" s="14">
        <f t="shared" si="336"/>
        <v>-205.30928675841054</v>
      </c>
      <c r="AS1357">
        <f>ABS(H1357-AC1357)</f>
        <v>205.26153460033646</v>
      </c>
    </row>
    <row r="1358" spans="1:45" x14ac:dyDescent="0.35">
      <c r="A1358">
        <f t="shared" si="322"/>
        <v>5.4199999999998465E-2</v>
      </c>
      <c r="B1358" s="2">
        <v>-1.37</v>
      </c>
      <c r="C1358">
        <v>3.8</v>
      </c>
      <c r="D1358" s="44">
        <f t="shared" si="323"/>
        <v>0.23875475777263394</v>
      </c>
      <c r="F1358" s="3">
        <f>IF(G$3=0, C1358,D1358)</f>
        <v>3.8</v>
      </c>
      <c r="H1358" s="46">
        <f>-I$6*COS(2*PI()*A1358*I$2)</f>
        <v>0.23875475777263394</v>
      </c>
      <c r="J1358" s="2">
        <f>F1358*J$2</f>
        <v>-0.75654921999999991</v>
      </c>
      <c r="K1358" s="8">
        <f>F1358*K$2</f>
        <v>89.652071140004182</v>
      </c>
      <c r="L1358" s="9">
        <f>F1358*L$2</f>
        <v>0.82687315999999611</v>
      </c>
      <c r="M1358" s="8">
        <f t="shared" si="324"/>
        <v>-1.7984039574543695</v>
      </c>
      <c r="N1358">
        <f t="shared" si="326"/>
        <v>1.2485755648602919</v>
      </c>
      <c r="P1358" s="2">
        <f t="shared" si="325"/>
        <v>213.32316751667801</v>
      </c>
      <c r="Q1358">
        <f t="shared" si="327"/>
        <v>-148.18040991287643</v>
      </c>
      <c r="S1358" s="4">
        <f t="shared" si="328"/>
        <v>-149.15194071033082</v>
      </c>
      <c r="T1358" s="2">
        <f t="shared" si="329"/>
        <v>178.43216700388987</v>
      </c>
      <c r="U1358" s="8">
        <f t="shared" si="330"/>
        <v>-147.31422473364492</v>
      </c>
      <c r="V1358" s="8">
        <f t="shared" si="331"/>
        <v>23.445014577927751</v>
      </c>
      <c r="W1358" s="2">
        <f t="shared" si="332"/>
        <v>-43.457335814784415</v>
      </c>
      <c r="X1358" s="1">
        <f t="shared" si="333"/>
        <v>226.06868928294301</v>
      </c>
      <c r="Z1358" s="2">
        <f t="shared" si="334"/>
        <v>38.574973274143417</v>
      </c>
      <c r="AA1358" s="1">
        <f t="shared" si="335"/>
        <v>-189.28094974323309</v>
      </c>
      <c r="AC1358" s="14">
        <f t="shared" si="336"/>
        <v>-209.29327098008974</v>
      </c>
      <c r="AS1358">
        <f>ABS(H1358-AC1358)</f>
        <v>209.53202573786237</v>
      </c>
    </row>
    <row r="1359" spans="1:45" x14ac:dyDescent="0.35">
      <c r="A1359">
        <f t="shared" si="322"/>
        <v>5.4239999999998463E-2</v>
      </c>
      <c r="B1359" s="2">
        <v>-1.37</v>
      </c>
      <c r="C1359">
        <v>4.4000000000000004</v>
      </c>
      <c r="D1359" s="44">
        <f t="shared" si="323"/>
        <v>0.52520738284641666</v>
      </c>
      <c r="F1359" s="3">
        <f>IF(G$3=0, C1359,D1359)</f>
        <v>4.4000000000000004</v>
      </c>
      <c r="H1359" s="46">
        <f>-I$6*COS(2*PI()*A1359*I$2)</f>
        <v>0.52520738284641666</v>
      </c>
      <c r="J1359" s="2">
        <f>F1359*J$2</f>
        <v>-0.87600436000000004</v>
      </c>
      <c r="K1359" s="8">
        <f>F1359*K$2</f>
        <v>103.80766132000485</v>
      </c>
      <c r="L1359" s="9">
        <f>F1359*L$2</f>
        <v>0.95743207999999569</v>
      </c>
      <c r="M1359" s="8">
        <f t="shared" si="324"/>
        <v>-2.0051247848602918</v>
      </c>
      <c r="N1359">
        <f t="shared" si="326"/>
        <v>1.2126860368485584</v>
      </c>
      <c r="P1359" s="2">
        <f t="shared" si="325"/>
        <v>237.83248105288061</v>
      </c>
      <c r="Q1359">
        <f t="shared" si="327"/>
        <v>-143.9417356523042</v>
      </c>
      <c r="S1359" s="4">
        <f t="shared" si="328"/>
        <v>-144.98942835716451</v>
      </c>
      <c r="T1359" s="2">
        <f t="shared" si="329"/>
        <v>173.45250602315627</v>
      </c>
      <c r="U1359" s="8">
        <f t="shared" si="330"/>
        <v>-143.2029991114332</v>
      </c>
      <c r="V1359" s="8">
        <f t="shared" si="331"/>
        <v>22.79071425614837</v>
      </c>
      <c r="W1359" s="2">
        <f t="shared" si="332"/>
        <v>-47.636522279053139</v>
      </c>
      <c r="X1359" s="1">
        <f t="shared" si="333"/>
        <v>225.33193806572302</v>
      </c>
      <c r="Z1359" s="2">
        <f t="shared" si="334"/>
        <v>41.966725009588174</v>
      </c>
      <c r="AA1359" s="1">
        <f t="shared" si="335"/>
        <v>-188.61350675200813</v>
      </c>
      <c r="AC1359" s="14">
        <f t="shared" si="336"/>
        <v>-213.45931477491291</v>
      </c>
      <c r="AS1359">
        <f>ABS(H1359-AC1359)</f>
        <v>213.98452215775933</v>
      </c>
    </row>
    <row r="1360" spans="1:45" x14ac:dyDescent="0.35">
      <c r="A1360">
        <f t="shared" si="322"/>
        <v>5.4279999999998461E-2</v>
      </c>
      <c r="B1360" s="2">
        <v>-0.63</v>
      </c>
      <c r="C1360">
        <v>4</v>
      </c>
      <c r="D1360" s="44">
        <f t="shared" si="323"/>
        <v>0.81154058029053566</v>
      </c>
      <c r="F1360" s="3">
        <f>IF(G$3=0, C1360,D1360)</f>
        <v>4</v>
      </c>
      <c r="H1360" s="46">
        <f>-I$6*COS(2*PI()*A1360*I$2)</f>
        <v>0.81154058029053566</v>
      </c>
      <c r="J1360" s="2">
        <f>F1360*J$2</f>
        <v>-0.79636759999999995</v>
      </c>
      <c r="K1360" s="8">
        <f>F1360*K$2</f>
        <v>94.370601200004401</v>
      </c>
      <c r="L1360" s="9">
        <f>F1360*L$2</f>
        <v>0.87039279999999597</v>
      </c>
      <c r="M1360" s="8">
        <f t="shared" si="324"/>
        <v>-2.0886903968485582</v>
      </c>
      <c r="N1360">
        <f t="shared" si="326"/>
        <v>1.1753007763044083</v>
      </c>
      <c r="P1360" s="2">
        <f t="shared" si="325"/>
        <v>247.74939697230906</v>
      </c>
      <c r="Q1360">
        <f t="shared" si="327"/>
        <v>-139.52632112452434</v>
      </c>
      <c r="S1360" s="4">
        <f t="shared" si="328"/>
        <v>-140.74461872137292</v>
      </c>
      <c r="T1360" s="2">
        <f t="shared" si="329"/>
        <v>168.37439186502903</v>
      </c>
      <c r="U1360" s="8">
        <f t="shared" si="330"/>
        <v>-139.01049019964515</v>
      </c>
      <c r="V1360" s="8">
        <f t="shared" si="331"/>
        <v>22.123477723269861</v>
      </c>
      <c r="W1360" s="2">
        <f t="shared" si="332"/>
        <v>-51.879432042566748</v>
      </c>
      <c r="X1360" s="1">
        <f t="shared" si="333"/>
        <v>224.52956558180955</v>
      </c>
      <c r="Z1360" s="2">
        <f t="shared" si="334"/>
        <v>45.410507640574934</v>
      </c>
      <c r="AA1360" s="1">
        <f t="shared" si="335"/>
        <v>-187.89129349744169</v>
      </c>
      <c r="AC1360" s="14">
        <f t="shared" si="336"/>
        <v>-217.64724781673857</v>
      </c>
      <c r="AS1360">
        <f>ABS(H1360-AC1360)</f>
        <v>218.45878839702911</v>
      </c>
    </row>
    <row r="1361" spans="1:45" x14ac:dyDescent="0.35">
      <c r="A1361">
        <f t="shared" si="322"/>
        <v>5.431999999999846E-2</v>
      </c>
      <c r="B1361" s="2">
        <v>-1.37</v>
      </c>
      <c r="C1361">
        <v>3.4</v>
      </c>
      <c r="D1361" s="44">
        <f t="shared" si="323"/>
        <v>1.0976892404051246</v>
      </c>
      <c r="F1361" s="3">
        <f>IF(G$3=0, C1361,D1361)</f>
        <v>3.4</v>
      </c>
      <c r="H1361" s="46">
        <f>-I$6*COS(2*PI()*A1361*I$2)</f>
        <v>1.0976892404051246</v>
      </c>
      <c r="J1361" s="2">
        <f>F1361*J$2</f>
        <v>-0.67691245999999994</v>
      </c>
      <c r="K1361" s="8">
        <f>F1361*K$2</f>
        <v>80.215011020003743</v>
      </c>
      <c r="L1361" s="9">
        <f>F1361*L$2</f>
        <v>0.7398338799999965</v>
      </c>
      <c r="M1361" s="8">
        <f t="shared" si="324"/>
        <v>-1.9716683763044083</v>
      </c>
      <c r="N1361">
        <f t="shared" si="326"/>
        <v>1.1400100812037757</v>
      </c>
      <c r="P1361" s="2">
        <f t="shared" si="325"/>
        <v>233.89692232452876</v>
      </c>
      <c r="Q1361">
        <f t="shared" si="327"/>
        <v>-135.35778678516468</v>
      </c>
      <c r="S1361" s="4">
        <f t="shared" si="328"/>
        <v>-136.58962128146911</v>
      </c>
      <c r="T1361" s="2">
        <f t="shared" si="329"/>
        <v>163.40372106070137</v>
      </c>
      <c r="U1361" s="8">
        <f t="shared" si="330"/>
        <v>-134.90668689869813</v>
      </c>
      <c r="V1361" s="8">
        <f t="shared" si="331"/>
        <v>21.470358661688316</v>
      </c>
      <c r="W1361" s="2">
        <f t="shared" si="332"/>
        <v>-56.155173716780524</v>
      </c>
      <c r="X1361" s="1">
        <f t="shared" si="333"/>
        <v>223.66106404958853</v>
      </c>
      <c r="Z1361" s="2">
        <f t="shared" si="334"/>
        <v>48.880803297796547</v>
      </c>
      <c r="AA1361" s="1">
        <f t="shared" si="335"/>
        <v>-187.11388831371326</v>
      </c>
      <c r="AC1361" s="14">
        <f t="shared" si="336"/>
        <v>-221.79870336880546</v>
      </c>
      <c r="AS1361">
        <f>ABS(H1361-AC1361)</f>
        <v>222.89639260921058</v>
      </c>
    </row>
    <row r="1362" spans="1:45" x14ac:dyDescent="0.35">
      <c r="A1362">
        <f t="shared" si="322"/>
        <v>5.4359999999998458E-2</v>
      </c>
      <c r="B1362" s="2">
        <v>0.10999999999999988</v>
      </c>
      <c r="C1362">
        <v>3.4</v>
      </c>
      <c r="D1362" s="44">
        <f t="shared" si="323"/>
        <v>1.383588295452514</v>
      </c>
      <c r="F1362" s="3">
        <f>IF(G$3=0, C1362,D1362)</f>
        <v>3.4</v>
      </c>
      <c r="H1362" s="46">
        <f>-I$6*COS(2*PI()*A1362*I$2)</f>
        <v>1.383588295452514</v>
      </c>
      <c r="J1362" s="2">
        <f>F1362*J$2</f>
        <v>-0.67691245999999994</v>
      </c>
      <c r="K1362" s="8">
        <f>F1362*K$2</f>
        <v>80.215011020003743</v>
      </c>
      <c r="L1362" s="9">
        <f>F1362*L$2</f>
        <v>0.7398338799999965</v>
      </c>
      <c r="M1362" s="8">
        <f t="shared" si="324"/>
        <v>-1.8169225412037755</v>
      </c>
      <c r="N1362">
        <f t="shared" si="326"/>
        <v>1.1074891663310256</v>
      </c>
      <c r="P1362" s="2">
        <f t="shared" si="325"/>
        <v>215.57279780516842</v>
      </c>
      <c r="Q1362">
        <f t="shared" si="327"/>
        <v>-131.51582682540146</v>
      </c>
      <c r="S1362" s="4">
        <f t="shared" si="328"/>
        <v>-132.59291548660525</v>
      </c>
      <c r="T1362" s="2">
        <f t="shared" si="329"/>
        <v>158.62241635585974</v>
      </c>
      <c r="U1362" s="8">
        <f t="shared" si="330"/>
        <v>-130.95922491560339</v>
      </c>
      <c r="V1362" s="8">
        <f t="shared" si="331"/>
        <v>20.842121273840629</v>
      </c>
      <c r="W1362" s="2">
        <f t="shared" si="332"/>
        <v>-60.25734298888716</v>
      </c>
      <c r="X1362" s="1">
        <f t="shared" si="333"/>
        <v>222.72911795718818</v>
      </c>
      <c r="Z1362" s="2">
        <f t="shared" si="334"/>
        <v>52.207201415015135</v>
      </c>
      <c r="AA1362" s="1">
        <f t="shared" si="335"/>
        <v>-186.28357976168877</v>
      </c>
      <c r="AC1362" s="14">
        <f t="shared" si="336"/>
        <v>-225.6988014767353</v>
      </c>
      <c r="AS1362">
        <f>ABS(H1362-AC1362)</f>
        <v>227.08238977218781</v>
      </c>
    </row>
    <row r="1363" spans="1:45" x14ac:dyDescent="0.35">
      <c r="A1363">
        <f t="shared" si="322"/>
        <v>5.4399999999998457E-2</v>
      </c>
      <c r="B1363" s="2">
        <v>0.10999999999999988</v>
      </c>
      <c r="C1363">
        <v>5.4</v>
      </c>
      <c r="D1363" s="44">
        <f t="shared" si="323"/>
        <v>1.6691727344530749</v>
      </c>
      <c r="F1363" s="3">
        <f>IF(G$3=0, C1363,D1363)</f>
        <v>5.4</v>
      </c>
      <c r="H1363" s="46">
        <f>-I$6*COS(2*PI()*A1363*I$2)</f>
        <v>1.6691727344530749</v>
      </c>
      <c r="J1363" s="2">
        <f>F1363*J$2</f>
        <v>-1.07509626</v>
      </c>
      <c r="K1363" s="8">
        <f>F1363*K$2</f>
        <v>127.40031162000595</v>
      </c>
      <c r="L1363" s="9">
        <f>F1363*L$2</f>
        <v>1.1750302799999945</v>
      </c>
      <c r="M1363" s="8">
        <f t="shared" si="324"/>
        <v>-1.7844016263310256</v>
      </c>
      <c r="N1363">
        <f t="shared" si="326"/>
        <v>1.0755503400614914</v>
      </c>
      <c r="P1363" s="2">
        <f t="shared" si="325"/>
        <v>211.7308378454052</v>
      </c>
      <c r="Q1363">
        <f t="shared" si="327"/>
        <v>-127.74233866023714</v>
      </c>
      <c r="S1363" s="4">
        <f t="shared" si="328"/>
        <v>-128.35171000656817</v>
      </c>
      <c r="T1363" s="2">
        <f t="shared" si="329"/>
        <v>153.548613890349</v>
      </c>
      <c r="U1363" s="8">
        <f t="shared" si="330"/>
        <v>-126.77027575240638</v>
      </c>
      <c r="V1363" s="8">
        <f t="shared" si="331"/>
        <v>20.175451273880185</v>
      </c>
      <c r="W1363" s="2">
        <f t="shared" si="332"/>
        <v>-64.106701601328439</v>
      </c>
      <c r="X1363" s="1">
        <f t="shared" si="333"/>
        <v>221.73763729955195</v>
      </c>
      <c r="Z1363" s="2">
        <f t="shared" si="334"/>
        <v>55.324354846085384</v>
      </c>
      <c r="AA1363" s="1">
        <f t="shared" si="335"/>
        <v>-185.40369568978119</v>
      </c>
      <c r="AC1363" s="14">
        <f t="shared" si="336"/>
        <v>-229.33494601722944</v>
      </c>
      <c r="AS1363">
        <f>ABS(H1363-AC1363)</f>
        <v>231.00411875168251</v>
      </c>
    </row>
    <row r="1364" spans="1:45" x14ac:dyDescent="0.35">
      <c r="A1364">
        <f t="shared" si="322"/>
        <v>5.4439999999998455E-2</v>
      </c>
      <c r="B1364" s="2">
        <v>-0.26</v>
      </c>
      <c r="C1364">
        <v>5.8</v>
      </c>
      <c r="D1364" s="44">
        <f t="shared" si="323"/>
        <v>1.954377617968154</v>
      </c>
      <c r="F1364" s="3">
        <f>IF(G$3=0, C1364,D1364)</f>
        <v>5.8</v>
      </c>
      <c r="H1364" s="46">
        <f>-I$6*COS(2*PI()*A1364*I$2)</f>
        <v>1.954377617968154</v>
      </c>
      <c r="J1364" s="2">
        <f>F1364*J$2</f>
        <v>-1.1547330199999999</v>
      </c>
      <c r="K1364" s="8">
        <f>F1364*K$2</f>
        <v>136.83737174000638</v>
      </c>
      <c r="L1364" s="9">
        <f>F1364*L$2</f>
        <v>1.262069559999994</v>
      </c>
      <c r="M1364" s="8">
        <f t="shared" si="324"/>
        <v>-2.1506466000614912</v>
      </c>
      <c r="N1364">
        <f t="shared" si="326"/>
        <v>1.0370561316316533</v>
      </c>
      <c r="P1364" s="2">
        <f t="shared" si="325"/>
        <v>255.14265028024309</v>
      </c>
      <c r="Q1364">
        <f t="shared" si="327"/>
        <v>-123.19516083267794</v>
      </c>
      <c r="S1364" s="4">
        <f t="shared" si="328"/>
        <v>-124.08373787273943</v>
      </c>
      <c r="T1364" s="2">
        <f t="shared" si="329"/>
        <v>148.44279017176746</v>
      </c>
      <c r="U1364" s="8">
        <f t="shared" si="330"/>
        <v>-122.55488973003575</v>
      </c>
      <c r="V1364" s="8">
        <f t="shared" si="331"/>
        <v>19.504573855730214</v>
      </c>
      <c r="W1364" s="2">
        <f t="shared" si="332"/>
        <v>-68.189023409202946</v>
      </c>
      <c r="X1364" s="1">
        <f t="shared" si="333"/>
        <v>220.68301904460296</v>
      </c>
      <c r="Z1364" s="2">
        <f t="shared" si="334"/>
        <v>58.633419937374811</v>
      </c>
      <c r="AA1364" s="1">
        <f t="shared" si="335"/>
        <v>-184.47118391575523</v>
      </c>
      <c r="AC1364" s="14">
        <f t="shared" si="336"/>
        <v>-233.15563346922795</v>
      </c>
      <c r="AS1364">
        <f>ABS(H1364-AC1364)</f>
        <v>235.11001108719611</v>
      </c>
    </row>
    <row r="1365" spans="1:45" x14ac:dyDescent="0.35">
      <c r="A1365">
        <f t="shared" si="322"/>
        <v>5.4479999999998453E-2</v>
      </c>
      <c r="B1365" s="2">
        <v>0.10999999999999988</v>
      </c>
      <c r="C1365">
        <v>5.2</v>
      </c>
      <c r="D1365" s="44">
        <f t="shared" si="323"/>
        <v>2.239138092866809</v>
      </c>
      <c r="F1365" s="3">
        <f>IF(G$3=0, C1365,D1365)</f>
        <v>5.2</v>
      </c>
      <c r="H1365" s="46">
        <f>-I$6*COS(2*PI()*A1365*I$2)</f>
        <v>2.239138092866809</v>
      </c>
      <c r="J1365" s="2">
        <f>F1365*J$2</f>
        <v>-1.03527788</v>
      </c>
      <c r="K1365" s="8">
        <f>F1365*K$2</f>
        <v>122.68178156000573</v>
      </c>
      <c r="L1365" s="9">
        <f>F1365*L$2</f>
        <v>1.1315106399999948</v>
      </c>
      <c r="M1365" s="8">
        <f t="shared" si="324"/>
        <v>-2.191789151631653</v>
      </c>
      <c r="N1365">
        <f t="shared" si="326"/>
        <v>0.99782551678551612</v>
      </c>
      <c r="P1365" s="2">
        <f t="shared" si="325"/>
        <v>260.03253257268432</v>
      </c>
      <c r="Q1365">
        <f t="shared" si="327"/>
        <v>-118.56083503391464</v>
      </c>
      <c r="S1365" s="4">
        <f t="shared" si="328"/>
        <v>-119.62111354554631</v>
      </c>
      <c r="T1365" s="2">
        <f t="shared" si="329"/>
        <v>143.10410181522906</v>
      </c>
      <c r="U1365" s="8">
        <f t="shared" si="330"/>
        <v>-118.14724984344041</v>
      </c>
      <c r="V1365" s="8">
        <f t="shared" si="331"/>
        <v>18.803099292887929</v>
      </c>
      <c r="W1365" s="2">
        <f t="shared" si="332"/>
        <v>-72.240228872835502</v>
      </c>
      <c r="X1365" s="1">
        <f t="shared" si="333"/>
        <v>219.5657444408329</v>
      </c>
      <c r="Z1365" s="2">
        <f t="shared" si="334"/>
        <v>61.91629418571948</v>
      </c>
      <c r="AA1365" s="1">
        <f t="shared" si="335"/>
        <v>-183.48646098139619</v>
      </c>
      <c r="AC1365" s="14">
        <f t="shared" si="336"/>
        <v>-236.92359056134376</v>
      </c>
      <c r="AS1365">
        <f>ABS(H1365-AC1365)</f>
        <v>239.16272865421055</v>
      </c>
    </row>
    <row r="1366" spans="1:45" x14ac:dyDescent="0.35">
      <c r="A1366">
        <f t="shared" si="322"/>
        <v>5.4519999999998452E-2</v>
      </c>
      <c r="B1366" s="2">
        <v>0.10999999999999988</v>
      </c>
      <c r="C1366">
        <v>5.2</v>
      </c>
      <c r="D1366" s="44">
        <f t="shared" si="323"/>
        <v>2.523389407072516</v>
      </c>
      <c r="F1366" s="3">
        <f>IF(G$3=0, C1366,D1366)</f>
        <v>5.2</v>
      </c>
      <c r="H1366" s="46">
        <f>-I$6*COS(2*PI()*A1366*I$2)</f>
        <v>2.523389407072516</v>
      </c>
      <c r="J1366" s="2">
        <f>F1366*J$2</f>
        <v>-1.03527788</v>
      </c>
      <c r="K1366" s="8">
        <f>F1366*K$2</f>
        <v>122.68178156000573</v>
      </c>
      <c r="L1366" s="9">
        <f>F1366*L$2</f>
        <v>1.1315106399999948</v>
      </c>
      <c r="M1366" s="8">
        <f t="shared" si="324"/>
        <v>-2.0331033967855161</v>
      </c>
      <c r="N1366">
        <f t="shared" si="326"/>
        <v>0.96143520239679425</v>
      </c>
      <c r="P1366" s="2">
        <f t="shared" si="325"/>
        <v>241.24261659392039</v>
      </c>
      <c r="Q1366">
        <f t="shared" si="327"/>
        <v>-114.26138499671644</v>
      </c>
      <c r="S1366" s="4">
        <f t="shared" si="328"/>
        <v>-115.16297775350196</v>
      </c>
      <c r="T1366" s="2">
        <f t="shared" si="329"/>
        <v>137.77078314445848</v>
      </c>
      <c r="U1366" s="8">
        <f t="shared" si="330"/>
        <v>-113.74404318830341</v>
      </c>
      <c r="V1366" s="8">
        <f t="shared" si="331"/>
        <v>18.102330277499437</v>
      </c>
      <c r="W1366" s="2">
        <f t="shared" si="332"/>
        <v>-76.461642625603844</v>
      </c>
      <c r="X1366" s="1">
        <f t="shared" si="333"/>
        <v>218.38318102982115</v>
      </c>
      <c r="Z1366" s="2">
        <f t="shared" si="334"/>
        <v>65.339211137955786</v>
      </c>
      <c r="AA1366" s="1">
        <f t="shared" si="335"/>
        <v>-182.44729963353709</v>
      </c>
      <c r="AC1366" s="14">
        <f t="shared" si="336"/>
        <v>-240.80661198164148</v>
      </c>
      <c r="AS1366">
        <f>ABS(H1366-AC1366)</f>
        <v>243.33000138871401</v>
      </c>
    </row>
    <row r="1367" spans="1:45" x14ac:dyDescent="0.35">
      <c r="A1367">
        <f t="shared" si="322"/>
        <v>5.455999999999845E-2</v>
      </c>
      <c r="B1367" s="2">
        <v>0.85000000000000009</v>
      </c>
      <c r="C1367">
        <v>5.4</v>
      </c>
      <c r="D1367" s="44">
        <f t="shared" si="323"/>
        <v>2.8070669242879056</v>
      </c>
      <c r="F1367" s="3">
        <f>IF(G$3=0, C1367,D1367)</f>
        <v>5.4</v>
      </c>
      <c r="H1367" s="46">
        <f>-I$6*COS(2*PI()*A1367*I$2)</f>
        <v>2.8070669242879056</v>
      </c>
      <c r="J1367" s="2">
        <f>F1367*J$2</f>
        <v>-1.07509626</v>
      </c>
      <c r="K1367" s="8">
        <f>F1367*K$2</f>
        <v>127.40031162000595</v>
      </c>
      <c r="L1367" s="9">
        <f>F1367*L$2</f>
        <v>1.1750302799999945</v>
      </c>
      <c r="M1367" s="8">
        <f t="shared" si="324"/>
        <v>-1.9967130823967942</v>
      </c>
      <c r="N1367">
        <f t="shared" si="326"/>
        <v>0.9256962346062847</v>
      </c>
      <c r="P1367" s="2">
        <f t="shared" si="325"/>
        <v>236.94316655672219</v>
      </c>
      <c r="Q1367">
        <f t="shared" si="327"/>
        <v>-110.0385601880262</v>
      </c>
      <c r="S1367" s="4">
        <f t="shared" si="328"/>
        <v>-110.86024299042299</v>
      </c>
      <c r="T1367" s="2">
        <f t="shared" si="329"/>
        <v>132.62337249621089</v>
      </c>
      <c r="U1367" s="8">
        <f t="shared" si="330"/>
        <v>-109.4943228505138</v>
      </c>
      <c r="V1367" s="8">
        <f t="shared" si="331"/>
        <v>17.42598856337278</v>
      </c>
      <c r="W1367" s="2">
        <f t="shared" si="332"/>
        <v>-80.612397885362668</v>
      </c>
      <c r="X1367" s="1">
        <f t="shared" si="333"/>
        <v>217.13642162288644</v>
      </c>
      <c r="Z1367" s="2">
        <f t="shared" si="334"/>
        <v>68.703256445233677</v>
      </c>
      <c r="AA1367" s="1">
        <f t="shared" si="335"/>
        <v>-181.35463617270651</v>
      </c>
      <c r="AC1367" s="14">
        <f t="shared" si="336"/>
        <v>-244.54104549469639</v>
      </c>
      <c r="AS1367">
        <f>ABS(H1367-AC1367)</f>
        <v>247.3481124189843</v>
      </c>
    </row>
    <row r="1368" spans="1:45" x14ac:dyDescent="0.35">
      <c r="A1368">
        <f t="shared" si="322"/>
        <v>5.4599999999998448E-2</v>
      </c>
      <c r="B1368" s="2">
        <v>1.5900000000000003</v>
      </c>
      <c r="C1368">
        <v>7</v>
      </c>
      <c r="D1368" s="44">
        <f t="shared" si="323"/>
        <v>3.0901061386918265</v>
      </c>
      <c r="F1368" s="3">
        <f>IF(G$3=0, C1368,D1368)</f>
        <v>7</v>
      </c>
      <c r="H1368" s="46">
        <f>-I$6*COS(2*PI()*A1368*I$2)</f>
        <v>3.0901061386918265</v>
      </c>
      <c r="J1368" s="2">
        <f>F1368*J$2</f>
        <v>-1.3936432999999999</v>
      </c>
      <c r="K1368" s="8">
        <f>F1368*K$2</f>
        <v>165.14855210000769</v>
      </c>
      <c r="L1368" s="9">
        <f>F1368*L$2</f>
        <v>1.523187399999993</v>
      </c>
      <c r="M1368" s="8">
        <f t="shared" si="324"/>
        <v>-2.0007924946062845</v>
      </c>
      <c r="N1368">
        <f t="shared" si="326"/>
        <v>0.8898842498245787</v>
      </c>
      <c r="P1368" s="2">
        <f t="shared" si="325"/>
        <v>237.43887180803216</v>
      </c>
      <c r="Q1368">
        <f t="shared" si="327"/>
        <v>-105.80690087077657</v>
      </c>
      <c r="S1368" s="4">
        <f t="shared" si="328"/>
        <v>-106.28450596538286</v>
      </c>
      <c r="T1368" s="2">
        <f t="shared" si="329"/>
        <v>127.14936612975339</v>
      </c>
      <c r="U1368" s="8">
        <f t="shared" si="330"/>
        <v>-104.97496393893289</v>
      </c>
      <c r="V1368" s="8">
        <f t="shared" si="331"/>
        <v>16.706733951291159</v>
      </c>
      <c r="W1368" s="2">
        <f t="shared" si="332"/>
        <v>-84.513049126675554</v>
      </c>
      <c r="X1368" s="1">
        <f t="shared" si="333"/>
        <v>215.82933435378848</v>
      </c>
      <c r="Z1368" s="2">
        <f t="shared" si="334"/>
        <v>71.86031332219271</v>
      </c>
      <c r="AA1368" s="1">
        <f t="shared" si="335"/>
        <v>-180.21176256359908</v>
      </c>
      <c r="AC1368" s="14">
        <f t="shared" si="336"/>
        <v>-248.01807773898346</v>
      </c>
      <c r="AS1368">
        <f>ABS(H1368-AC1368)</f>
        <v>251.10818387767529</v>
      </c>
    </row>
    <row r="1369" spans="1:45" x14ac:dyDescent="0.35">
      <c r="A1369">
        <f t="shared" si="322"/>
        <v>5.4639999999998447E-2</v>
      </c>
      <c r="B1369" s="2">
        <v>1.2199999999999998</v>
      </c>
      <c r="C1369">
        <v>6.8</v>
      </c>
      <c r="D1369" s="44">
        <f t="shared" si="323"/>
        <v>3.3724426896077495</v>
      </c>
      <c r="F1369" s="3">
        <f>IF(G$3=0, C1369,D1369)</f>
        <v>6.8</v>
      </c>
      <c r="H1369" s="46">
        <f>-I$6*COS(2*PI()*A1369*I$2)</f>
        <v>3.3724426896077495</v>
      </c>
      <c r="J1369" s="2">
        <f>F1369*J$2</f>
        <v>-1.3538249199999999</v>
      </c>
      <c r="K1369" s="8">
        <f>F1369*K$2</f>
        <v>160.43002204000749</v>
      </c>
      <c r="L1369" s="9">
        <f>F1369*L$2</f>
        <v>1.479667759999993</v>
      </c>
      <c r="M1369" s="8">
        <f t="shared" si="324"/>
        <v>-2.2835275498245786</v>
      </c>
      <c r="N1369">
        <f t="shared" si="326"/>
        <v>0.84901161856302632</v>
      </c>
      <c r="P1369" s="2">
        <f t="shared" si="325"/>
        <v>270.95545297078428</v>
      </c>
      <c r="Q1369">
        <f t="shared" si="327"/>
        <v>-100.97790569238632</v>
      </c>
      <c r="S1369" s="4">
        <f t="shared" si="328"/>
        <v>-101.7817654822109</v>
      </c>
      <c r="T1369" s="2">
        <f t="shared" si="329"/>
        <v>121.76268635849335</v>
      </c>
      <c r="U1369" s="8">
        <f t="shared" si="330"/>
        <v>-100.52770217152813</v>
      </c>
      <c r="V1369" s="8">
        <f t="shared" si="331"/>
        <v>15.998953578029948</v>
      </c>
      <c r="W1369" s="2">
        <f t="shared" si="332"/>
        <v>-88.679968224035093</v>
      </c>
      <c r="X1369" s="1">
        <f t="shared" si="333"/>
        <v>214.45780109723884</v>
      </c>
      <c r="Z1369" s="2">
        <f t="shared" si="334"/>
        <v>75.236798624666193</v>
      </c>
      <c r="AA1369" s="1">
        <f t="shared" si="335"/>
        <v>-179.01518899459259</v>
      </c>
      <c r="AC1369" s="14">
        <f t="shared" si="336"/>
        <v>-251.69620364059773</v>
      </c>
      <c r="AS1369">
        <f>ABS(H1369-AC1369)</f>
        <v>255.06864633020547</v>
      </c>
    </row>
    <row r="1370" spans="1:45" x14ac:dyDescent="0.35">
      <c r="A1370">
        <f t="shared" si="322"/>
        <v>5.4679999999998445E-2</v>
      </c>
      <c r="B1370" s="2">
        <v>0.85000000000000009</v>
      </c>
      <c r="C1370">
        <v>6.6</v>
      </c>
      <c r="D1370" s="44">
        <f t="shared" si="323"/>
        <v>3.6540123761387617</v>
      </c>
      <c r="F1370" s="3">
        <f>IF(G$3=0, C1370,D1370)</f>
        <v>6.6</v>
      </c>
      <c r="H1370" s="46">
        <f>-I$6*COS(2*PI()*A1370*I$2)</f>
        <v>3.6540123761387617</v>
      </c>
      <c r="J1370" s="2">
        <f>F1370*J$2</f>
        <v>-1.3140065399999998</v>
      </c>
      <c r="K1370" s="8">
        <f>F1370*K$2</f>
        <v>155.71149198000725</v>
      </c>
      <c r="L1370" s="9">
        <f>F1370*L$2</f>
        <v>1.4361481199999933</v>
      </c>
      <c r="M1370" s="8">
        <f t="shared" si="324"/>
        <v>-2.2028365385630262</v>
      </c>
      <c r="N1370">
        <f t="shared" si="326"/>
        <v>0.80958326764294319</v>
      </c>
      <c r="P1370" s="2">
        <f t="shared" si="325"/>
        <v>261.40792773239377</v>
      </c>
      <c r="Q1370">
        <f t="shared" si="327"/>
        <v>-96.319067463547157</v>
      </c>
      <c r="S1370" s="4">
        <f t="shared" si="328"/>
        <v>-97.085755882110178</v>
      </c>
      <c r="T1370" s="2">
        <f t="shared" si="329"/>
        <v>116.14479653938351</v>
      </c>
      <c r="U1370" s="8">
        <f t="shared" si="330"/>
        <v>-95.889552575311214</v>
      </c>
      <c r="V1370" s="8">
        <f t="shared" si="331"/>
        <v>15.260793464201646</v>
      </c>
      <c r="W1370" s="2">
        <f t="shared" si="332"/>
        <v>-92.695114738745488</v>
      </c>
      <c r="X1370" s="1">
        <f t="shared" si="333"/>
        <v>213.02416918317806</v>
      </c>
      <c r="Z1370" s="2">
        <f t="shared" si="334"/>
        <v>78.487486823064458</v>
      </c>
      <c r="AA1370" s="1">
        <f t="shared" si="335"/>
        <v>-177.76691615540997</v>
      </c>
      <c r="AC1370" s="14">
        <f t="shared" si="336"/>
        <v>-255.20123742995384</v>
      </c>
      <c r="AS1370">
        <f>ABS(H1370-AC1370)</f>
        <v>258.85524980609262</v>
      </c>
    </row>
    <row r="1371" spans="1:45" x14ac:dyDescent="0.35">
      <c r="A1371">
        <f t="shared" si="322"/>
        <v>5.4719999999998443E-2</v>
      </c>
      <c r="B1371" s="2">
        <v>0.85000000000000009</v>
      </c>
      <c r="C1371">
        <v>6.6</v>
      </c>
      <c r="D1371" s="44">
        <f t="shared" si="323"/>
        <v>3.934751171766302</v>
      </c>
      <c r="F1371" s="3">
        <f>IF(G$3=0, C1371,D1371)</f>
        <v>6.6</v>
      </c>
      <c r="H1371" s="46">
        <f>-I$6*COS(2*PI()*A1371*I$2)</f>
        <v>3.934751171766302</v>
      </c>
      <c r="J1371" s="2">
        <f>F1371*J$2</f>
        <v>-1.3140065399999998</v>
      </c>
      <c r="K1371" s="8">
        <f>F1371*K$2</f>
        <v>155.71149198000725</v>
      </c>
      <c r="L1371" s="9">
        <f>F1371*L$2</f>
        <v>1.4361481199999933</v>
      </c>
      <c r="M1371" s="8">
        <f t="shared" si="324"/>
        <v>-2.1235898076429431</v>
      </c>
      <c r="N1371">
        <f t="shared" si="326"/>
        <v>0.77157334603492544</v>
      </c>
      <c r="P1371" s="2">
        <f t="shared" si="325"/>
        <v>252.03055944355441</v>
      </c>
      <c r="Q1371">
        <f t="shared" si="327"/>
        <v>-91.82735363008851</v>
      </c>
      <c r="S1371" s="4">
        <f t="shared" si="328"/>
        <v>-92.514795317731455</v>
      </c>
      <c r="T1371" s="2">
        <f t="shared" si="329"/>
        <v>110.67650430726691</v>
      </c>
      <c r="U1371" s="8">
        <f t="shared" si="330"/>
        <v>-91.374911273142246</v>
      </c>
      <c r="V1371" s="8">
        <f t="shared" si="331"/>
        <v>14.542289658239641</v>
      </c>
      <c r="W1371" s="2">
        <f t="shared" si="332"/>
        <v>-96.879372643794554</v>
      </c>
      <c r="X1371" s="1">
        <f t="shared" si="333"/>
        <v>211.52582311793199</v>
      </c>
      <c r="Z1371" s="2">
        <f t="shared" si="334"/>
        <v>81.877363580098759</v>
      </c>
      <c r="AA1371" s="1">
        <f t="shared" si="335"/>
        <v>-176.46473037729581</v>
      </c>
      <c r="AC1371" s="14">
        <f t="shared" si="336"/>
        <v>-258.80181336285074</v>
      </c>
      <c r="AS1371">
        <f>ABS(H1371-AC1371)</f>
        <v>262.73656453461706</v>
      </c>
    </row>
    <row r="1372" spans="1:45" x14ac:dyDescent="0.35">
      <c r="A1372">
        <f t="shared" si="322"/>
        <v>5.4759999999998442E-2</v>
      </c>
      <c r="B1372" s="2">
        <v>1.2199999999999998</v>
      </c>
      <c r="C1372">
        <v>6.4</v>
      </c>
      <c r="D1372" s="44">
        <f t="shared" si="323"/>
        <v>4.2145952389092312</v>
      </c>
      <c r="F1372" s="3">
        <f>IF(G$3=0, C1372,D1372)</f>
        <v>6.4</v>
      </c>
      <c r="H1372" s="46">
        <f>-I$6*COS(2*PI()*A1372*I$2)</f>
        <v>4.2145952389092312</v>
      </c>
      <c r="J1372" s="2">
        <f>F1372*J$2</f>
        <v>-1.27418816</v>
      </c>
      <c r="K1372" s="8">
        <f>F1372*K$2</f>
        <v>150.99296192000705</v>
      </c>
      <c r="L1372" s="9">
        <f>F1372*L$2</f>
        <v>1.3926284799999937</v>
      </c>
      <c r="M1372" s="8">
        <f t="shared" si="324"/>
        <v>-2.0855798860349255</v>
      </c>
      <c r="N1372">
        <f t="shared" si="326"/>
        <v>0.73424376021277737</v>
      </c>
      <c r="P1372" s="2">
        <f t="shared" si="325"/>
        <v>247.53884561009576</v>
      </c>
      <c r="Q1372">
        <f t="shared" si="327"/>
        <v>-87.415691569741142</v>
      </c>
      <c r="S1372" s="4">
        <f t="shared" si="328"/>
        <v>-88.108642975776064</v>
      </c>
      <c r="T1372" s="2">
        <f t="shared" si="329"/>
        <v>105.40537403044907</v>
      </c>
      <c r="U1372" s="8">
        <f t="shared" si="330"/>
        <v>-87.023047574807322</v>
      </c>
      <c r="V1372" s="8">
        <f t="shared" si="331"/>
        <v>13.849691858990491</v>
      </c>
      <c r="W1372" s="2">
        <f t="shared" si="332"/>
        <v>-100.84931881066508</v>
      </c>
      <c r="X1372" s="1">
        <f t="shared" si="333"/>
        <v>209.96607746827451</v>
      </c>
      <c r="Z1372" s="2">
        <f t="shared" si="334"/>
        <v>85.089819104153563</v>
      </c>
      <c r="AA1372" s="1">
        <f t="shared" si="335"/>
        <v>-175.11145338528152</v>
      </c>
      <c r="AC1372" s="14">
        <f t="shared" si="336"/>
        <v>-262.11108033695609</v>
      </c>
      <c r="AS1372">
        <f>ABS(H1372-AC1372)</f>
        <v>266.32567557586532</v>
      </c>
    </row>
    <row r="1373" spans="1:45" x14ac:dyDescent="0.35">
      <c r="A1373">
        <f t="shared" si="322"/>
        <v>5.479999999999844E-2</v>
      </c>
      <c r="B1373" s="2">
        <v>1.96</v>
      </c>
      <c r="C1373">
        <v>8.6</v>
      </c>
      <c r="D1373" s="44">
        <f t="shared" si="323"/>
        <v>4.4934809434398879</v>
      </c>
      <c r="F1373" s="3">
        <f>IF(G$3=0, C1373,D1373)</f>
        <v>8.6</v>
      </c>
      <c r="H1373" s="46">
        <f>-I$6*COS(2*PI()*A1373*I$2)</f>
        <v>4.4934809434398879</v>
      </c>
      <c r="J1373" s="2">
        <f>F1373*J$2</f>
        <v>-1.7121903399999998</v>
      </c>
      <c r="K1373" s="8">
        <f>F1373*K$2</f>
        <v>202.89679258000945</v>
      </c>
      <c r="L1373" s="9">
        <f>F1373*L$2</f>
        <v>1.8713445199999912</v>
      </c>
      <c r="M1373" s="8">
        <f t="shared" si="324"/>
        <v>-2.0084319202127774</v>
      </c>
      <c r="N1373">
        <f t="shared" si="326"/>
        <v>0.69829503811608329</v>
      </c>
      <c r="P1373" s="2">
        <f t="shared" si="325"/>
        <v>238.40865348974819</v>
      </c>
      <c r="Q1373">
        <f t="shared" si="327"/>
        <v>-83.16674870638181</v>
      </c>
      <c r="S1373" s="4">
        <f t="shared" si="328"/>
        <v>-83.303836106594588</v>
      </c>
      <c r="T1373" s="2">
        <f t="shared" si="329"/>
        <v>99.657328798049051</v>
      </c>
      <c r="U1373" s="8">
        <f t="shared" si="330"/>
        <v>-82.277441211541714</v>
      </c>
      <c r="V1373" s="8">
        <f t="shared" si="331"/>
        <v>13.094430032992108</v>
      </c>
      <c r="W1373" s="2">
        <f t="shared" si="332"/>
        <v>-104.56070343782544</v>
      </c>
      <c r="X1373" s="1">
        <f t="shared" si="333"/>
        <v>208.34893117283488</v>
      </c>
      <c r="Z1373" s="2">
        <f t="shared" si="334"/>
        <v>88.0884058104742</v>
      </c>
      <c r="AA1373" s="1">
        <f t="shared" si="335"/>
        <v>-173.71048657043124</v>
      </c>
      <c r="AC1373" s="14">
        <f t="shared" si="336"/>
        <v>-265.17675997526459</v>
      </c>
      <c r="AS1373">
        <f>ABS(H1373-AC1373)</f>
        <v>269.67024091870445</v>
      </c>
    </row>
    <row r="1374" spans="1:45" x14ac:dyDescent="0.35">
      <c r="A1374">
        <f t="shared" si="322"/>
        <v>5.4839999999998439E-2</v>
      </c>
      <c r="B1374" s="2">
        <v>2.7</v>
      </c>
      <c r="C1374">
        <v>8.8000000000000007</v>
      </c>
      <c r="D1374" s="44">
        <f t="shared" si="323"/>
        <v>4.7713448691542011</v>
      </c>
      <c r="F1374" s="3">
        <f>IF(G$3=0, C1374,D1374)</f>
        <v>8.8000000000000007</v>
      </c>
      <c r="H1374" s="46">
        <f>-I$6*COS(2*PI()*A1374*I$2)</f>
        <v>4.7713448691542011</v>
      </c>
      <c r="J1374" s="2">
        <f>F1374*J$2</f>
        <v>-1.7520087200000001</v>
      </c>
      <c r="K1374" s="8">
        <f>F1374*K$2</f>
        <v>207.61532264000971</v>
      </c>
      <c r="L1374" s="9">
        <f>F1374*L$2</f>
        <v>1.9148641599999914</v>
      </c>
      <c r="M1374" s="8">
        <f t="shared" si="324"/>
        <v>-2.4104853781160829</v>
      </c>
      <c r="N1374">
        <f t="shared" si="326"/>
        <v>0.65515000138172419</v>
      </c>
      <c r="P1374" s="2">
        <f t="shared" si="325"/>
        <v>286.06354128639123</v>
      </c>
      <c r="Q1374">
        <f t="shared" si="327"/>
        <v>-78.068495667221995</v>
      </c>
      <c r="S1374" s="4">
        <f t="shared" si="328"/>
        <v>-78.56411688533808</v>
      </c>
      <c r="T1374" s="2">
        <f t="shared" si="329"/>
        <v>93.987148660860868</v>
      </c>
      <c r="U1374" s="8">
        <f t="shared" si="330"/>
        <v>-77.596120544782224</v>
      </c>
      <c r="V1374" s="8">
        <f t="shared" si="331"/>
        <v>12.349399256265873</v>
      </c>
      <c r="W1374" s="2">
        <f t="shared" si="332"/>
        <v>-108.69160237478583</v>
      </c>
      <c r="X1374" s="1">
        <f t="shared" si="333"/>
        <v>206.66789598134633</v>
      </c>
      <c r="Z1374" s="2">
        <f t="shared" si="334"/>
        <v>91.43304535888953</v>
      </c>
      <c r="AA1374" s="1">
        <f t="shared" si="335"/>
        <v>-172.25632627373901</v>
      </c>
      <c r="AC1374" s="14">
        <f t="shared" si="336"/>
        <v>-268.59852939225897</v>
      </c>
      <c r="AS1374">
        <f>ABS(H1374-AC1374)</f>
        <v>273.36987426141314</v>
      </c>
    </row>
    <row r="1375" spans="1:45" x14ac:dyDescent="0.35">
      <c r="A1375">
        <f t="shared" si="322"/>
        <v>5.4879999999998437E-2</v>
      </c>
      <c r="B1375" s="2">
        <v>2.7</v>
      </c>
      <c r="C1375">
        <v>7.6</v>
      </c>
      <c r="D1375" s="44">
        <f t="shared" si="323"/>
        <v>5.048123832191596</v>
      </c>
      <c r="F1375" s="3">
        <f>IF(G$3=0, C1375,D1375)</f>
        <v>7.6</v>
      </c>
      <c r="H1375" s="46">
        <f>-I$6*COS(2*PI()*A1375*I$2)</f>
        <v>5.048123832191596</v>
      </c>
      <c r="J1375" s="2">
        <f>F1375*J$2</f>
        <v>-1.5130984399999998</v>
      </c>
      <c r="K1375" s="8">
        <f>F1375*K$2</f>
        <v>179.30414228000836</v>
      </c>
      <c r="L1375" s="9">
        <f>F1375*L$2</f>
        <v>1.6537463199999922</v>
      </c>
      <c r="M1375" s="8">
        <f t="shared" si="324"/>
        <v>-2.407158721381724</v>
      </c>
      <c r="N1375">
        <f t="shared" si="326"/>
        <v>0.6120645081435877</v>
      </c>
      <c r="P1375" s="2">
        <f t="shared" si="325"/>
        <v>285.68381830723172</v>
      </c>
      <c r="Q1375">
        <f t="shared" si="327"/>
        <v>-72.977010088969053</v>
      </c>
      <c r="S1375" s="4">
        <f t="shared" si="328"/>
        <v>-73.730422490350776</v>
      </c>
      <c r="T1375" s="2">
        <f t="shared" si="329"/>
        <v>88.20454495202155</v>
      </c>
      <c r="U1375" s="8">
        <f t="shared" si="330"/>
        <v>-72.821982581804988</v>
      </c>
      <c r="V1375" s="8">
        <f t="shared" si="331"/>
        <v>11.589596634751102</v>
      </c>
      <c r="W1375" s="2">
        <f t="shared" si="332"/>
        <v>-112.68074732048547</v>
      </c>
      <c r="X1375" s="1">
        <f t="shared" si="333"/>
        <v>204.92516427521312</v>
      </c>
      <c r="Z1375" s="2">
        <f t="shared" si="334"/>
        <v>94.660205728956782</v>
      </c>
      <c r="AA1375" s="1">
        <f t="shared" si="335"/>
        <v>-170.7508408958052</v>
      </c>
      <c r="AC1375" s="14">
        <f t="shared" si="336"/>
        <v>-271.84199158153956</v>
      </c>
      <c r="AS1375">
        <f>ABS(H1375-AC1375)</f>
        <v>276.89011541373117</v>
      </c>
    </row>
    <row r="1376" spans="1:45" x14ac:dyDescent="0.35">
      <c r="A1376">
        <f t="shared" si="322"/>
        <v>5.4919999999998435E-2</v>
      </c>
      <c r="B1376" s="2">
        <v>3.4399999999999995</v>
      </c>
      <c r="C1376">
        <v>8</v>
      </c>
      <c r="D1376" s="44">
        <f t="shared" si="323"/>
        <v>5.3237548954027147</v>
      </c>
      <c r="F1376" s="3">
        <f>IF(G$3=0, C1376,D1376)</f>
        <v>8</v>
      </c>
      <c r="H1376" s="46">
        <f>-I$6*COS(2*PI()*A1376*I$2)</f>
        <v>5.3237548954027147</v>
      </c>
      <c r="J1376" s="2">
        <f>F1376*J$2</f>
        <v>-1.5927351999999999</v>
      </c>
      <c r="K1376" s="8">
        <f>F1376*K$2</f>
        <v>188.7412024000088</v>
      </c>
      <c r="L1376" s="9">
        <f>F1376*L$2</f>
        <v>1.7407855999999919</v>
      </c>
      <c r="M1376" s="8">
        <f t="shared" si="324"/>
        <v>-2.1251629481435876</v>
      </c>
      <c r="N1376">
        <f t="shared" si="326"/>
        <v>0.57402642905106305</v>
      </c>
      <c r="P1376" s="2">
        <f t="shared" si="325"/>
        <v>252.28115236897742</v>
      </c>
      <c r="Q1376">
        <f t="shared" si="327"/>
        <v>-68.480830163334232</v>
      </c>
      <c r="S1376" s="4">
        <f t="shared" si="328"/>
        <v>-68.86520751147782</v>
      </c>
      <c r="T1376" s="2">
        <f t="shared" si="329"/>
        <v>82.384232809345164</v>
      </c>
      <c r="U1376" s="8">
        <f t="shared" si="330"/>
        <v>-68.016712403208217</v>
      </c>
      <c r="V1376" s="8">
        <f t="shared" si="331"/>
        <v>10.824839330480046</v>
      </c>
      <c r="W1376" s="2">
        <f t="shared" si="332"/>
        <v>-116.72061932319157</v>
      </c>
      <c r="X1376" s="1">
        <f t="shared" si="333"/>
        <v>203.11995150469886</v>
      </c>
      <c r="Z1376" s="2">
        <f t="shared" si="334"/>
        <v>97.928858314000209</v>
      </c>
      <c r="AA1376" s="1">
        <f t="shared" si="335"/>
        <v>-169.19337054029359</v>
      </c>
      <c r="AC1376" s="14">
        <f t="shared" si="336"/>
        <v>-275.08915053300512</v>
      </c>
      <c r="AS1376">
        <f>ABS(H1376-AC1376)</f>
        <v>280.41290542840784</v>
      </c>
    </row>
    <row r="1377" spans="1:45" x14ac:dyDescent="0.35">
      <c r="A1377">
        <f t="shared" si="322"/>
        <v>5.4959999999998434E-2</v>
      </c>
      <c r="B1377" s="2">
        <v>2.33</v>
      </c>
      <c r="C1377">
        <v>7.4</v>
      </c>
      <c r="D1377" s="44">
        <f t="shared" si="323"/>
        <v>5.5981753826607266</v>
      </c>
      <c r="F1377" s="3">
        <f>IF(G$3=0, C1377,D1377)</f>
        <v>7.4</v>
      </c>
      <c r="H1377" s="46">
        <f>-I$6*COS(2*PI()*A1377*I$2)</f>
        <v>5.5981753826607266</v>
      </c>
      <c r="J1377" s="2">
        <f>F1377*J$2</f>
        <v>-1.47328006</v>
      </c>
      <c r="K1377" s="8">
        <f>F1377*K$2</f>
        <v>174.58561222000816</v>
      </c>
      <c r="L1377" s="9">
        <f>F1377*L$2</f>
        <v>1.6102266799999927</v>
      </c>
      <c r="M1377" s="8">
        <f t="shared" si="324"/>
        <v>-2.166761629051063</v>
      </c>
      <c r="N1377">
        <f t="shared" si="326"/>
        <v>0.53524377932884359</v>
      </c>
      <c r="P1377" s="2">
        <f t="shared" si="325"/>
        <v>257.22203256334302</v>
      </c>
      <c r="Q1377">
        <f t="shared" si="327"/>
        <v>-63.896593376787408</v>
      </c>
      <c r="S1377" s="4">
        <f t="shared" si="328"/>
        <v>-64.453128325838478</v>
      </c>
      <c r="T1377" s="2">
        <f t="shared" si="329"/>
        <v>77.106012181862198</v>
      </c>
      <c r="U1377" s="8">
        <f t="shared" si="330"/>
        <v>-63.658994886423052</v>
      </c>
      <c r="V1377" s="8">
        <f t="shared" si="331"/>
        <v>10.13130989778443</v>
      </c>
      <c r="W1377" s="2">
        <f t="shared" si="332"/>
        <v>-120.7357186953537</v>
      </c>
      <c r="X1377" s="1">
        <f t="shared" si="333"/>
        <v>201.25264080578481</v>
      </c>
      <c r="Z1377" s="2">
        <f t="shared" si="334"/>
        <v>101.17665813708537</v>
      </c>
      <c r="AA1377" s="1">
        <f t="shared" si="335"/>
        <v>-167.58424685161566</v>
      </c>
      <c r="AC1377" s="14">
        <f t="shared" si="336"/>
        <v>-278.18865564918491</v>
      </c>
      <c r="AS1377">
        <f>ABS(H1377-AC1377)</f>
        <v>283.78683103184562</v>
      </c>
    </row>
    <row r="1378" spans="1:45" x14ac:dyDescent="0.35">
      <c r="A1378">
        <f t="shared" si="322"/>
        <v>5.4999999999998432E-2</v>
      </c>
      <c r="B1378" s="2">
        <v>3.4399999999999995</v>
      </c>
      <c r="C1378">
        <v>9.1999999999999993</v>
      </c>
      <c r="D1378" s="44">
        <f t="shared" si="323"/>
        <v>5.8713228931133301</v>
      </c>
      <c r="F1378" s="3">
        <f>IF(G$3=0, C1378,D1378)</f>
        <v>9.1999999999999993</v>
      </c>
      <c r="H1378" s="46">
        <f>-I$6*COS(2*PI()*A1378*I$2)</f>
        <v>5.8713228931133301</v>
      </c>
      <c r="J1378" s="2">
        <f>F1378*J$2</f>
        <v>-1.8316454799999997</v>
      </c>
      <c r="K1378" s="8">
        <f>F1378*K$2</f>
        <v>217.05238276001012</v>
      </c>
      <c r="L1378" s="9">
        <f>F1378*L$2</f>
        <v>2.0019034399999907</v>
      </c>
      <c r="M1378" s="8">
        <f t="shared" si="324"/>
        <v>-2.0085238393288436</v>
      </c>
      <c r="N1378">
        <f t="shared" si="326"/>
        <v>0.49929341198108296</v>
      </c>
      <c r="P1378" s="2">
        <f t="shared" si="325"/>
        <v>238.48220559679555</v>
      </c>
      <c r="Q1378">
        <f t="shared" si="327"/>
        <v>-59.64633966042107</v>
      </c>
      <c r="S1378" s="4">
        <f t="shared" si="328"/>
        <v>-59.652960059749923</v>
      </c>
      <c r="T1378" s="2">
        <f t="shared" si="329"/>
        <v>71.363516163222315</v>
      </c>
      <c r="U1378" s="8">
        <f t="shared" si="330"/>
        <v>-58.917969973557796</v>
      </c>
      <c r="V1378" s="8">
        <f t="shared" si="331"/>
        <v>9.3767772082398988</v>
      </c>
      <c r="W1378" s="2">
        <f t="shared" si="332"/>
        <v>-124.14662862392261</v>
      </c>
      <c r="X1378" s="1">
        <f t="shared" si="333"/>
        <v>199.33257663282453</v>
      </c>
      <c r="Z1378" s="2">
        <f t="shared" si="334"/>
        <v>103.92525196519261</v>
      </c>
      <c r="AA1378" s="1">
        <f t="shared" si="335"/>
        <v>-165.93140925183613</v>
      </c>
      <c r="AC1378" s="14">
        <f t="shared" si="336"/>
        <v>-280.70126066751885</v>
      </c>
      <c r="AS1378">
        <f>ABS(H1378-AC1378)</f>
        <v>286.57258356063221</v>
      </c>
    </row>
    <row r="1379" spans="1:45" x14ac:dyDescent="0.35">
      <c r="A1379">
        <f t="shared" si="322"/>
        <v>5.503999999999843E-2</v>
      </c>
      <c r="B1379" s="2">
        <v>4.1800000000000006</v>
      </c>
      <c r="C1379">
        <v>9.6</v>
      </c>
      <c r="D1379" s="44">
        <f t="shared" si="323"/>
        <v>6.1431353153721711</v>
      </c>
      <c r="F1379" s="3">
        <f>IF(G$3=0, C1379,D1379)</f>
        <v>9.6</v>
      </c>
      <c r="H1379" s="46">
        <f>-I$6*COS(2*PI()*A1379*I$2)</f>
        <v>6.1431353153721711</v>
      </c>
      <c r="J1379" s="2">
        <f>F1379*J$2</f>
        <v>-1.9112822399999998</v>
      </c>
      <c r="K1379" s="8">
        <f>F1379*K$2</f>
        <v>226.48944288001056</v>
      </c>
      <c r="L1379" s="9">
        <f>F1379*L$2</f>
        <v>2.0889427199999901</v>
      </c>
      <c r="M1379" s="8">
        <f t="shared" si="324"/>
        <v>-2.3309388919810825</v>
      </c>
      <c r="N1379">
        <f t="shared" si="326"/>
        <v>0.45757216984740556</v>
      </c>
      <c r="P1379" s="2">
        <f t="shared" si="325"/>
        <v>276.69872242043118</v>
      </c>
      <c r="Q1379">
        <f t="shared" si="327"/>
        <v>-54.714987359572262</v>
      </c>
      <c r="S1379" s="4">
        <f t="shared" si="328"/>
        <v>-54.956983531553355</v>
      </c>
      <c r="T1379" s="2">
        <f t="shared" si="329"/>
        <v>65.745665908408441</v>
      </c>
      <c r="U1379" s="8">
        <f t="shared" si="330"/>
        <v>-54.279853041762792</v>
      </c>
      <c r="V1379" s="8">
        <f t="shared" si="331"/>
        <v>8.6386222929445236</v>
      </c>
      <c r="W1379" s="2">
        <f t="shared" si="332"/>
        <v>-127.96906046960221</v>
      </c>
      <c r="X1379" s="1">
        <f t="shared" si="333"/>
        <v>197.35339434669578</v>
      </c>
      <c r="Z1379" s="2">
        <f t="shared" si="334"/>
        <v>107.01343927827833</v>
      </c>
      <c r="AA1379" s="1">
        <f t="shared" si="335"/>
        <v>-164.22945681221057</v>
      </c>
      <c r="AC1379" s="14">
        <f t="shared" si="336"/>
        <v>-283.55989498886828</v>
      </c>
      <c r="AS1379">
        <f>ABS(H1379-AC1379)</f>
        <v>289.70303030424043</v>
      </c>
    </row>
    <row r="1380" spans="1:45" x14ac:dyDescent="0.35">
      <c r="A1380">
        <f t="shared" si="322"/>
        <v>5.5079999999998429E-2</v>
      </c>
      <c r="B1380" s="2">
        <v>3.4399999999999995</v>
      </c>
      <c r="C1380">
        <v>8.8000000000000007</v>
      </c>
      <c r="D1380" s="44">
        <f t="shared" si="323"/>
        <v>6.4135508416364395</v>
      </c>
      <c r="F1380" s="3">
        <f>IF(G$3=0, C1380,D1380)</f>
        <v>8.8000000000000007</v>
      </c>
      <c r="H1380" s="46">
        <f>-I$6*COS(2*PI()*A1380*I$2)</f>
        <v>6.4135508416364395</v>
      </c>
      <c r="J1380" s="2">
        <f>F1380*J$2</f>
        <v>-1.7520087200000001</v>
      </c>
      <c r="K1380" s="8">
        <f>F1380*K$2</f>
        <v>207.61532264000971</v>
      </c>
      <c r="L1380" s="9">
        <f>F1380*L$2</f>
        <v>1.9148641599999914</v>
      </c>
      <c r="M1380" s="8">
        <f t="shared" si="324"/>
        <v>-2.3688544098474056</v>
      </c>
      <c r="N1380">
        <f t="shared" si="326"/>
        <v>0.41517228165099068</v>
      </c>
      <c r="P1380" s="2">
        <f t="shared" si="325"/>
        <v>281.20443023958285</v>
      </c>
      <c r="Q1380">
        <f t="shared" si="327"/>
        <v>-49.703333883399758</v>
      </c>
      <c r="S1380" s="4">
        <f t="shared" si="328"/>
        <v>-50.157324133247172</v>
      </c>
      <c r="T1380" s="2">
        <f t="shared" si="329"/>
        <v>60.003778654097708</v>
      </c>
      <c r="U1380" s="8">
        <f t="shared" si="330"/>
        <v>-49.539330726869075</v>
      </c>
      <c r="V1380" s="8">
        <f t="shared" si="331"/>
        <v>7.8841695917160628</v>
      </c>
      <c r="W1380" s="2">
        <f t="shared" si="332"/>
        <v>-131.60772843828732</v>
      </c>
      <c r="X1380" s="1">
        <f t="shared" si="333"/>
        <v>195.31793605789656</v>
      </c>
      <c r="Z1380" s="2">
        <f t="shared" si="334"/>
        <v>109.94960377044778</v>
      </c>
      <c r="AA1380" s="1">
        <f t="shared" si="335"/>
        <v>-162.4808073188851</v>
      </c>
      <c r="AC1380" s="14">
        <f t="shared" si="336"/>
        <v>-286.20436616545635</v>
      </c>
      <c r="AS1380">
        <f>ABS(H1380-AC1380)</f>
        <v>292.61791700709279</v>
      </c>
    </row>
    <row r="1381" spans="1:45" x14ac:dyDescent="0.35">
      <c r="A1381">
        <f t="shared" si="322"/>
        <v>5.5119999999998427E-2</v>
      </c>
      <c r="B1381" s="2">
        <v>3.8100000000000005</v>
      </c>
      <c r="C1381">
        <v>8.8000000000000007</v>
      </c>
      <c r="D1381" s="44">
        <f t="shared" si="323"/>
        <v>6.6825079817474267</v>
      </c>
      <c r="F1381" s="3">
        <f>IF(G$3=0, C1381,D1381)</f>
        <v>8.8000000000000007</v>
      </c>
      <c r="H1381" s="46">
        <f>-I$6*COS(2*PI()*A1381*I$2)</f>
        <v>6.6825079817474267</v>
      </c>
      <c r="J1381" s="2">
        <f>F1381*J$2</f>
        <v>-1.7520087200000001</v>
      </c>
      <c r="K1381" s="8">
        <f>F1381*K$2</f>
        <v>207.61532264000971</v>
      </c>
      <c r="L1381" s="9">
        <f>F1381*L$2</f>
        <v>1.9148641599999914</v>
      </c>
      <c r="M1381" s="8">
        <f t="shared" si="324"/>
        <v>-2.1671810016509907</v>
      </c>
      <c r="N1381">
        <f t="shared" si="326"/>
        <v>0.37638212562054235</v>
      </c>
      <c r="P1381" s="2">
        <f t="shared" si="325"/>
        <v>257.31865652340946</v>
      </c>
      <c r="Q1381">
        <f t="shared" si="327"/>
        <v>-45.117375054974239</v>
      </c>
      <c r="S1381" s="4">
        <f t="shared" si="328"/>
        <v>-45.369691896625234</v>
      </c>
      <c r="T1381" s="2">
        <f t="shared" si="329"/>
        <v>54.276279630419481</v>
      </c>
      <c r="U1381" s="8">
        <f t="shared" si="330"/>
        <v>-44.81068738579777</v>
      </c>
      <c r="V1381" s="8">
        <f t="shared" si="331"/>
        <v>7.1316074256001531</v>
      </c>
      <c r="W1381" s="2">
        <f t="shared" si="332"/>
        <v>-135.31415740379884</v>
      </c>
      <c r="X1381" s="1">
        <f t="shared" si="333"/>
        <v>193.22515376807385</v>
      </c>
      <c r="Z1381" s="2">
        <f t="shared" si="334"/>
        <v>112.94147659201602</v>
      </c>
      <c r="AA1381" s="1">
        <f t="shared" si="335"/>
        <v>-160.68457478101811</v>
      </c>
      <c r="AC1381" s="14">
        <f t="shared" si="336"/>
        <v>-288.86712475921684</v>
      </c>
      <c r="AS1381">
        <f>ABS(H1381-AC1381)</f>
        <v>295.54963274096428</v>
      </c>
    </row>
    <row r="1382" spans="1:45" x14ac:dyDescent="0.35">
      <c r="A1382">
        <f t="shared" si="322"/>
        <v>5.5159999999998426E-2</v>
      </c>
      <c r="B1382" s="2">
        <v>4.55</v>
      </c>
      <c r="C1382">
        <v>9.4</v>
      </c>
      <c r="D1382" s="44">
        <f t="shared" si="323"/>
        <v>6.9499455771707961</v>
      </c>
      <c r="F1382" s="3">
        <f>IF(G$3=0, C1382,D1382)</f>
        <v>9.4</v>
      </c>
      <c r="H1382" s="46">
        <f>-I$6*COS(2*PI()*A1382*I$2)</f>
        <v>6.9499455771707961</v>
      </c>
      <c r="J1382" s="2">
        <f>F1382*J$2</f>
        <v>-1.87146386</v>
      </c>
      <c r="K1382" s="8">
        <f>F1382*K$2</f>
        <v>221.77091282001035</v>
      </c>
      <c r="L1382" s="9">
        <f>F1382*L$2</f>
        <v>2.0454230799999906</v>
      </c>
      <c r="M1382" s="8">
        <f t="shared" si="324"/>
        <v>-2.1283908456205425</v>
      </c>
      <c r="N1382">
        <f t="shared" si="326"/>
        <v>0.33828627071386741</v>
      </c>
      <c r="P1382" s="2">
        <f t="shared" si="325"/>
        <v>252.73269769498395</v>
      </c>
      <c r="Q1382">
        <f t="shared" si="327"/>
        <v>-40.613147643384792</v>
      </c>
      <c r="S1382" s="4">
        <f t="shared" si="328"/>
        <v>-40.696115409005344</v>
      </c>
      <c r="T1382" s="2">
        <f t="shared" si="329"/>
        <v>48.685226799507937</v>
      </c>
      <c r="U1382" s="8">
        <f t="shared" si="330"/>
        <v>-40.194694501439493</v>
      </c>
      <c r="V1382" s="8">
        <f t="shared" si="331"/>
        <v>6.3969735458029771</v>
      </c>
      <c r="W1382" s="2">
        <f t="shared" si="332"/>
        <v>-138.94887413765437</v>
      </c>
      <c r="X1382" s="1">
        <f t="shared" si="333"/>
        <v>191.07615658577365</v>
      </c>
      <c r="Z1382" s="2">
        <f t="shared" si="334"/>
        <v>115.87388739522035</v>
      </c>
      <c r="AA1382" s="1">
        <f t="shared" si="335"/>
        <v>-158.84170488849588</v>
      </c>
      <c r="AC1382" s="14">
        <f t="shared" si="336"/>
        <v>-291.39360548034728</v>
      </c>
      <c r="AS1382">
        <f>ABS(H1382-AC1382)</f>
        <v>298.34355105751808</v>
      </c>
    </row>
    <row r="1383" spans="1:45" x14ac:dyDescent="0.35">
      <c r="A1383">
        <f t="shared" si="322"/>
        <v>5.5199999999998424E-2</v>
      </c>
      <c r="B1383" s="2">
        <v>4.1800000000000006</v>
      </c>
      <c r="C1383">
        <v>10.6</v>
      </c>
      <c r="D1383" s="44">
        <f t="shared" si="323"/>
        <v>7.2158028149037587</v>
      </c>
      <c r="F1383" s="3">
        <f>IF(G$3=0, C1383,D1383)</f>
        <v>10.6</v>
      </c>
      <c r="H1383" s="46">
        <f>-I$6*COS(2*PI()*A1383*I$2)</f>
        <v>7.2158028149037587</v>
      </c>
      <c r="J1383" s="2">
        <f>F1383*J$2</f>
        <v>-2.1103741399999998</v>
      </c>
      <c r="K1383" s="8">
        <f>F1383*K$2</f>
        <v>250.08209318001167</v>
      </c>
      <c r="L1383" s="9">
        <f>F1383*L$2</f>
        <v>2.3065409199999891</v>
      </c>
      <c r="M1383" s="8">
        <f t="shared" si="324"/>
        <v>-2.2097501307138674</v>
      </c>
      <c r="N1383">
        <f t="shared" si="326"/>
        <v>0.29873417409923564</v>
      </c>
      <c r="P1383" s="2">
        <f t="shared" si="325"/>
        <v>262.38406046339514</v>
      </c>
      <c r="Q1383">
        <f t="shared" si="327"/>
        <v>-35.936912679400457</v>
      </c>
      <c r="S1383" s="4">
        <f t="shared" si="328"/>
        <v>-35.840121890114332</v>
      </c>
      <c r="T1383" s="2">
        <f t="shared" si="329"/>
        <v>42.875946394532605</v>
      </c>
      <c r="U1383" s="8">
        <f t="shared" si="330"/>
        <v>-35.398532164294082</v>
      </c>
      <c r="V1383" s="8">
        <f t="shared" si="331"/>
        <v>5.6336657517607316</v>
      </c>
      <c r="W1383" s="2">
        <f t="shared" si="332"/>
        <v>-142.3909297862657</v>
      </c>
      <c r="X1383" s="1">
        <f t="shared" si="333"/>
        <v>188.87392422660648</v>
      </c>
      <c r="Z1383" s="2">
        <f t="shared" si="334"/>
        <v>118.64701038705638</v>
      </c>
      <c r="AA1383" s="1">
        <f t="shared" si="335"/>
        <v>-156.9547309705992</v>
      </c>
      <c r="AC1383" s="14">
        <f t="shared" si="336"/>
        <v>-293.7119950051042</v>
      </c>
      <c r="AS1383">
        <f>ABS(H1383-AC1383)</f>
        <v>300.92779782000798</v>
      </c>
    </row>
    <row r="1384" spans="1:45" x14ac:dyDescent="0.35">
      <c r="A1384">
        <f t="shared" si="322"/>
        <v>5.5239999999998422E-2</v>
      </c>
      <c r="B1384" s="2">
        <v>5.29</v>
      </c>
      <c r="C1384">
        <v>11</v>
      </c>
      <c r="D1384" s="44">
        <f t="shared" si="323"/>
        <v>7.4800192413030446</v>
      </c>
      <c r="F1384" s="3">
        <f>IF(G$3=0, C1384,D1384)</f>
        <v>11</v>
      </c>
      <c r="H1384" s="46">
        <f>-I$6*COS(2*PI()*A1384*I$2)</f>
        <v>7.4800192413030446</v>
      </c>
      <c r="J1384" s="2">
        <f>F1384*J$2</f>
        <v>-2.1900108999999999</v>
      </c>
      <c r="K1384" s="8">
        <f>F1384*K$2</f>
        <v>259.51915330001208</v>
      </c>
      <c r="L1384" s="9">
        <f>F1384*L$2</f>
        <v>2.3935801999999891</v>
      </c>
      <c r="M1384" s="8">
        <f t="shared" si="324"/>
        <v>-2.4091083140992353</v>
      </c>
      <c r="N1384">
        <f t="shared" si="326"/>
        <v>0.25561378529600776</v>
      </c>
      <c r="P1384" s="2">
        <f t="shared" si="325"/>
        <v>286.01900585941212</v>
      </c>
      <c r="Q1384">
        <f t="shared" si="327"/>
        <v>-30.8394533550738</v>
      </c>
      <c r="S1384" s="4">
        <f t="shared" si="328"/>
        <v>-30.854981469173048</v>
      </c>
      <c r="T1384" s="2">
        <f t="shared" si="329"/>
        <v>36.912166078359846</v>
      </c>
      <c r="U1384" s="8">
        <f t="shared" si="330"/>
        <v>-30.474814156993251</v>
      </c>
      <c r="V1384" s="8">
        <f t="shared" si="331"/>
        <v>4.8500575111614861</v>
      </c>
      <c r="W1384" s="2">
        <f t="shared" si="332"/>
        <v>-145.99797783207387</v>
      </c>
      <c r="X1384" s="1">
        <f t="shared" si="333"/>
        <v>186.61590490165804</v>
      </c>
      <c r="Z1384" s="2">
        <f t="shared" si="334"/>
        <v>121.55619880630512</v>
      </c>
      <c r="AA1384" s="1">
        <f t="shared" si="335"/>
        <v>-155.02148902916394</v>
      </c>
      <c r="AC1384" s="14">
        <f t="shared" si="336"/>
        <v>-296.16940935007631</v>
      </c>
      <c r="AS1384">
        <f>ABS(H1384-AC1384)</f>
        <v>303.64942859137938</v>
      </c>
    </row>
    <row r="1385" spans="1:45" x14ac:dyDescent="0.35">
      <c r="A1385">
        <f t="shared" si="322"/>
        <v>5.5279999999998421E-2</v>
      </c>
      <c r="B1385" s="2">
        <v>5.29</v>
      </c>
      <c r="C1385">
        <v>11</v>
      </c>
      <c r="D1385" s="44">
        <f t="shared" si="323"/>
        <v>7.7425347758317971</v>
      </c>
      <c r="F1385" s="3">
        <f>IF(G$3=0, C1385,D1385)</f>
        <v>11</v>
      </c>
      <c r="H1385" s="46">
        <f>-I$6*COS(2*PI()*A1385*I$2)</f>
        <v>7.7425347758317971</v>
      </c>
      <c r="J1385" s="2">
        <f>F1385*J$2</f>
        <v>-2.1900108999999999</v>
      </c>
      <c r="K1385" s="8">
        <f>F1385*K$2</f>
        <v>259.51915330001208</v>
      </c>
      <c r="L1385" s="9">
        <f>F1385*L$2</f>
        <v>2.3935801999999891</v>
      </c>
      <c r="M1385" s="8">
        <f t="shared" si="324"/>
        <v>-2.4456246852960075</v>
      </c>
      <c r="N1385">
        <f t="shared" si="326"/>
        <v>0.21183979361636598</v>
      </c>
      <c r="P1385" s="2">
        <f t="shared" si="325"/>
        <v>290.35860665508585</v>
      </c>
      <c r="Q1385">
        <f t="shared" si="327"/>
        <v>-25.664653231406572</v>
      </c>
      <c r="S1385" s="4">
        <f t="shared" si="328"/>
        <v>-25.716697716702591</v>
      </c>
      <c r="T1385" s="2">
        <f t="shared" si="329"/>
        <v>30.765178648844763</v>
      </c>
      <c r="U1385" s="8">
        <f t="shared" si="330"/>
        <v>-25.399839712465354</v>
      </c>
      <c r="V1385" s="8">
        <f t="shared" si="331"/>
        <v>4.0423768540511684</v>
      </c>
      <c r="W1385" s="2">
        <f t="shared" si="332"/>
        <v>-149.70373882329818</v>
      </c>
      <c r="X1385" s="1">
        <f t="shared" si="333"/>
        <v>184.30057190664323</v>
      </c>
      <c r="Z1385" s="2">
        <f t="shared" si="334"/>
        <v>124.5466748721707</v>
      </c>
      <c r="AA1385" s="1">
        <f t="shared" si="335"/>
        <v>-153.04068625732955</v>
      </c>
      <c r="AC1385" s="14">
        <f t="shared" si="336"/>
        <v>-298.70204822657661</v>
      </c>
      <c r="AS1385">
        <f>ABS(H1385-AC1385)</f>
        <v>306.44458300240842</v>
      </c>
    </row>
    <row r="1386" spans="1:45" x14ac:dyDescent="0.35">
      <c r="A1386">
        <f t="shared" si="322"/>
        <v>5.5319999999998419E-2</v>
      </c>
      <c r="B1386" s="2">
        <v>5.29</v>
      </c>
      <c r="C1386">
        <v>10.8</v>
      </c>
      <c r="D1386" s="44">
        <f t="shared" si="323"/>
        <v>8.0032897247213022</v>
      </c>
      <c r="F1386" s="3">
        <f>IF(G$3=0, C1386,D1386)</f>
        <v>10.8</v>
      </c>
      <c r="H1386" s="46">
        <f>-I$6*COS(2*PI()*A1386*I$2)</f>
        <v>8.0032897247213022</v>
      </c>
      <c r="J1386" s="2">
        <f>F1386*J$2</f>
        <v>-2.1501925200000001</v>
      </c>
      <c r="K1386" s="8">
        <f>F1386*K$2</f>
        <v>254.8006232400119</v>
      </c>
      <c r="L1386" s="9">
        <f>F1386*L$2</f>
        <v>2.3500605599999891</v>
      </c>
      <c r="M1386" s="8">
        <f t="shared" si="324"/>
        <v>-2.4018506936163657</v>
      </c>
      <c r="N1386">
        <f t="shared" si="326"/>
        <v>0.1688493082363989</v>
      </c>
      <c r="P1386" s="2">
        <f t="shared" si="325"/>
        <v>285.18380653141867</v>
      </c>
      <c r="Q1386">
        <f t="shared" si="327"/>
        <v>-20.582078913023345</v>
      </c>
      <c r="S1386" s="4">
        <f t="shared" si="328"/>
        <v>-20.633869046639724</v>
      </c>
      <c r="T1386" s="2">
        <f t="shared" si="329"/>
        <v>24.684532766601819</v>
      </c>
      <c r="U1386" s="8">
        <f t="shared" si="330"/>
        <v>-20.379637082729193</v>
      </c>
      <c r="V1386" s="8">
        <f t="shared" si="331"/>
        <v>3.2434131147984009</v>
      </c>
      <c r="W1386" s="2">
        <f t="shared" si="332"/>
        <v>-153.53539325779846</v>
      </c>
      <c r="X1386" s="1">
        <f t="shared" si="333"/>
        <v>181.92597816097899</v>
      </c>
      <c r="Z1386" s="2">
        <f t="shared" si="334"/>
        <v>127.6408465448642</v>
      </c>
      <c r="AA1386" s="1">
        <f t="shared" si="335"/>
        <v>-151.01067346979551</v>
      </c>
      <c r="AC1386" s="14">
        <f t="shared" si="336"/>
        <v>-301.30265361279555</v>
      </c>
      <c r="AS1386">
        <f>ABS(H1386-AC1386)</f>
        <v>309.30594333751685</v>
      </c>
    </row>
    <row r="1387" spans="1:45" x14ac:dyDescent="0.35">
      <c r="A1387">
        <f t="shared" si="322"/>
        <v>5.5359999999998417E-2</v>
      </c>
      <c r="B1387" s="2">
        <v>4.92</v>
      </c>
      <c r="C1387">
        <v>10.8</v>
      </c>
      <c r="D1387" s="44">
        <f t="shared" si="323"/>
        <v>8.2622247945448368</v>
      </c>
      <c r="F1387" s="3">
        <f>IF(G$3=0, C1387,D1387)</f>
        <v>10.8</v>
      </c>
      <c r="H1387" s="46">
        <f>-I$6*COS(2*PI()*A1387*I$2)</f>
        <v>8.2622247945448368</v>
      </c>
      <c r="J1387" s="2">
        <f>F1387*J$2</f>
        <v>-2.1501925200000001</v>
      </c>
      <c r="K1387" s="8">
        <f>F1387*K$2</f>
        <v>254.8006232400119</v>
      </c>
      <c r="L1387" s="9">
        <f>F1387*L$2</f>
        <v>2.3500605599999891</v>
      </c>
      <c r="M1387" s="8">
        <f t="shared" si="324"/>
        <v>-2.3190418282363989</v>
      </c>
      <c r="N1387">
        <f t="shared" si="326"/>
        <v>0.12734101045698121</v>
      </c>
      <c r="P1387" s="2">
        <f t="shared" si="325"/>
        <v>275.38270215303527</v>
      </c>
      <c r="Q1387">
        <f t="shared" si="327"/>
        <v>-15.674180856982094</v>
      </c>
      <c r="S1387" s="4">
        <f t="shared" si="328"/>
        <v>-15.643162125218502</v>
      </c>
      <c r="T1387" s="2">
        <f t="shared" si="329"/>
        <v>18.71409318244681</v>
      </c>
      <c r="U1387" s="8">
        <f t="shared" si="330"/>
        <v>-15.450421160357489</v>
      </c>
      <c r="V1387" s="8">
        <f t="shared" si="331"/>
        <v>2.4589298826685146</v>
      </c>
      <c r="W1387" s="2">
        <f t="shared" si="332"/>
        <v>-157.24144539437717</v>
      </c>
      <c r="X1387" s="1">
        <f t="shared" si="333"/>
        <v>179.49406624236522</v>
      </c>
      <c r="Z1387" s="2">
        <f t="shared" si="334"/>
        <v>130.6310363870663</v>
      </c>
      <c r="AA1387" s="1">
        <f t="shared" si="335"/>
        <v>-148.93310440399208</v>
      </c>
      <c r="AC1387" s="14">
        <f t="shared" si="336"/>
        <v>-303.7156199157007</v>
      </c>
      <c r="AS1387">
        <f>ABS(H1387-AC1387)</f>
        <v>311.97784471024556</v>
      </c>
    </row>
    <row r="1388" spans="1:45" x14ac:dyDescent="0.35">
      <c r="A1388">
        <f t="shared" si="322"/>
        <v>5.5399999999998416E-2</v>
      </c>
      <c r="B1388" s="2">
        <v>7.1400000000000006</v>
      </c>
      <c r="C1388">
        <v>12.4</v>
      </c>
      <c r="D1388" s="44">
        <f t="shared" si="323"/>
        <v>8.5192811057004842</v>
      </c>
      <c r="F1388" s="3">
        <f>IF(G$3=0, C1388,D1388)</f>
        <v>12.4</v>
      </c>
      <c r="H1388" s="46">
        <f>-I$6*COS(2*PI()*A1388*I$2)</f>
        <v>8.5192811057004842</v>
      </c>
      <c r="J1388" s="2">
        <f>F1388*J$2</f>
        <v>-2.4687395599999999</v>
      </c>
      <c r="K1388" s="8">
        <f>F1388*K$2</f>
        <v>292.54886372001363</v>
      </c>
      <c r="L1388" s="9">
        <f>F1388*L$2</f>
        <v>2.6982176799999875</v>
      </c>
      <c r="M1388" s="8">
        <f t="shared" si="324"/>
        <v>-2.2775335304569815</v>
      </c>
      <c r="N1388">
        <f t="shared" si="326"/>
        <v>8.657566554868748E-2</v>
      </c>
      <c r="P1388" s="2">
        <f t="shared" si="325"/>
        <v>270.47480409699398</v>
      </c>
      <c r="Q1388">
        <f t="shared" si="327"/>
        <v>-10.853751850885409</v>
      </c>
      <c r="S1388" s="4">
        <f t="shared" si="328"/>
        <v>-10.433067701342402</v>
      </c>
      <c r="T1388" s="2">
        <f t="shared" si="329"/>
        <v>12.481197828087502</v>
      </c>
      <c r="U1388" s="8">
        <f t="shared" si="330"/>
        <v>-10.304520830887403</v>
      </c>
      <c r="V1388" s="8">
        <f t="shared" si="331"/>
        <v>1.6399613922927496</v>
      </c>
      <c r="W1388" s="2">
        <f t="shared" si="332"/>
        <v>-160.7799730599184</v>
      </c>
      <c r="X1388" s="1">
        <f t="shared" si="333"/>
        <v>177.00742710102344</v>
      </c>
      <c r="Z1388" s="2">
        <f t="shared" si="334"/>
        <v>133.4826832436346</v>
      </c>
      <c r="AA1388" s="1">
        <f t="shared" si="335"/>
        <v>-146.8101824614171</v>
      </c>
      <c r="AC1388" s="14">
        <f t="shared" si="336"/>
        <v>-305.95019412904276</v>
      </c>
      <c r="AS1388">
        <f>ABS(H1388-AC1388)</f>
        <v>314.46947523474324</v>
      </c>
    </row>
    <row r="1389" spans="1:45" x14ac:dyDescent="0.35">
      <c r="A1389">
        <f t="shared" si="322"/>
        <v>5.5439999999998414E-2</v>
      </c>
      <c r="B1389" s="2">
        <v>6.77</v>
      </c>
      <c r="C1389">
        <v>12.2</v>
      </c>
      <c r="D1389" s="44">
        <f t="shared" si="323"/>
        <v>8.7744002057997861</v>
      </c>
      <c r="F1389" s="3">
        <f>IF(G$3=0, C1389,D1389)</f>
        <v>12.2</v>
      </c>
      <c r="H1389" s="46">
        <f>-I$6*COS(2*PI()*A1389*I$2)</f>
        <v>8.7744002057997861</v>
      </c>
      <c r="J1389" s="2">
        <f>F1389*J$2</f>
        <v>-2.4289211799999997</v>
      </c>
      <c r="K1389" s="8">
        <f>F1389*K$2</f>
        <v>287.83033366001342</v>
      </c>
      <c r="L1389" s="9">
        <f>F1389*L$2</f>
        <v>2.6546980399999875</v>
      </c>
      <c r="M1389" s="8">
        <f t="shared" si="324"/>
        <v>-2.5553152255486875</v>
      </c>
      <c r="N1389">
        <f t="shared" si="326"/>
        <v>4.0838333858117151E-2</v>
      </c>
      <c r="P1389" s="2">
        <f t="shared" si="325"/>
        <v>303.40261557089906</v>
      </c>
      <c r="Q1389">
        <f t="shared" si="327"/>
        <v>-5.446480095919684</v>
      </c>
      <c r="S1389" s="4">
        <f t="shared" si="328"/>
        <v>-5.3470972814683844</v>
      </c>
      <c r="T1389" s="2">
        <f t="shared" si="329"/>
        <v>6.3967934347295294</v>
      </c>
      <c r="U1389" s="8">
        <f t="shared" si="330"/>
        <v>-5.2812151611536899</v>
      </c>
      <c r="V1389" s="8">
        <f t="shared" si="331"/>
        <v>0.84050380515726686</v>
      </c>
      <c r="W1389" s="2">
        <f t="shared" si="332"/>
        <v>-164.52622927293595</v>
      </c>
      <c r="X1389" s="1">
        <f t="shared" si="333"/>
        <v>174.4628479864655</v>
      </c>
      <c r="Z1389" s="2">
        <f t="shared" si="334"/>
        <v>136.50566163052969</v>
      </c>
      <c r="AA1389" s="1">
        <f t="shared" si="335"/>
        <v>-144.63918276827911</v>
      </c>
      <c r="AC1389" s="14">
        <f t="shared" si="336"/>
        <v>-308.32490823605781</v>
      </c>
      <c r="AS1389">
        <f>ABS(H1389-AC1389)</f>
        <v>317.0993084418576</v>
      </c>
    </row>
    <row r="1390" spans="1:45" x14ac:dyDescent="0.35">
      <c r="A1390">
        <f t="shared" si="322"/>
        <v>5.5479999999998413E-2</v>
      </c>
      <c r="B1390" s="2">
        <v>6.03</v>
      </c>
      <c r="C1390">
        <v>12.2</v>
      </c>
      <c r="D1390" s="44">
        <f t="shared" si="323"/>
        <v>9.0275240829595553</v>
      </c>
      <c r="F1390" s="3">
        <f>IF(G$3=0, C1390,D1390)</f>
        <v>12.2</v>
      </c>
      <c r="H1390" s="46">
        <f>-I$6*COS(2*PI()*A1390*I$2)</f>
        <v>9.0275240829595553</v>
      </c>
      <c r="J1390" s="2">
        <f>F1390*J$2</f>
        <v>-2.4289211799999997</v>
      </c>
      <c r="K1390" s="8">
        <f>F1390*K$2</f>
        <v>287.83033366001342</v>
      </c>
      <c r="L1390" s="9">
        <f>F1390*L$2</f>
        <v>2.6546980399999875</v>
      </c>
      <c r="M1390" s="8">
        <f t="shared" si="324"/>
        <v>-2.4697595138581168</v>
      </c>
      <c r="N1390">
        <f t="shared" si="326"/>
        <v>-3.3676447044749258E-3</v>
      </c>
      <c r="P1390" s="2">
        <f t="shared" si="325"/>
        <v>293.27681375593312</v>
      </c>
      <c r="Q1390">
        <f t="shared" si="327"/>
        <v>-0.21967139348044995</v>
      </c>
      <c r="S1390" s="4">
        <f t="shared" si="328"/>
        <v>-3.4732867338579165E-2</v>
      </c>
      <c r="T1390" s="2">
        <f t="shared" si="329"/>
        <v>4.1551325151829216E-2</v>
      </c>
      <c r="U1390" s="8">
        <f t="shared" si="330"/>
        <v>-3.4304920206813833E-2</v>
      </c>
      <c r="V1390" s="8">
        <f t="shared" si="331"/>
        <v>5.4596177375103826E-3</v>
      </c>
      <c r="W1390" s="2">
        <f t="shared" si="332"/>
        <v>-168.06605455173599</v>
      </c>
      <c r="X1390" s="1">
        <f t="shared" si="333"/>
        <v>171.86352158016311</v>
      </c>
      <c r="Z1390" s="2">
        <f t="shared" si="334"/>
        <v>139.35796760712543</v>
      </c>
      <c r="AA1390" s="1">
        <f t="shared" si="335"/>
        <v>-142.42281971565876</v>
      </c>
      <c r="AC1390" s="14">
        <f t="shared" si="336"/>
        <v>-310.48341464965722</v>
      </c>
      <c r="AS1390">
        <f>ABS(H1390-AC1390)</f>
        <v>319.51093873261675</v>
      </c>
    </row>
    <row r="1391" spans="1:45" x14ac:dyDescent="0.35">
      <c r="A1391">
        <f t="shared" si="322"/>
        <v>5.5519999999998411E-2</v>
      </c>
      <c r="B1391" s="2">
        <v>6.77</v>
      </c>
      <c r="C1391">
        <v>12</v>
      </c>
      <c r="D1391" s="44">
        <f t="shared" si="323"/>
        <v>9.2785951789929104</v>
      </c>
      <c r="F1391" s="3">
        <f>IF(G$3=0, C1391,D1391)</f>
        <v>12</v>
      </c>
      <c r="H1391" s="46">
        <f>-I$6*COS(2*PI()*A1391*I$2)</f>
        <v>9.2785951789929104</v>
      </c>
      <c r="J1391" s="2">
        <f>F1391*J$2</f>
        <v>-2.3891027999999999</v>
      </c>
      <c r="K1391" s="8">
        <f>F1391*K$2</f>
        <v>283.11180360001322</v>
      </c>
      <c r="L1391" s="9">
        <f>F1391*L$2</f>
        <v>2.611178399999988</v>
      </c>
      <c r="M1391" s="8">
        <f t="shared" si="324"/>
        <v>-2.4255535352955246</v>
      </c>
      <c r="N1391">
        <f t="shared" si="326"/>
        <v>-4.678238487737308E-2</v>
      </c>
      <c r="P1391" s="2">
        <f t="shared" si="325"/>
        <v>288.05000505349386</v>
      </c>
      <c r="Q1391">
        <f t="shared" si="327"/>
        <v>4.9139846015830484</v>
      </c>
      <c r="S1391" s="4">
        <f t="shared" si="328"/>
        <v>5.0996094662875118</v>
      </c>
      <c r="T1391" s="2">
        <f t="shared" si="329"/>
        <v>-6.1007209400675633</v>
      </c>
      <c r="U1391" s="8">
        <f t="shared" si="330"/>
        <v>5.0367766680924415</v>
      </c>
      <c r="V1391" s="8">
        <f t="shared" si="331"/>
        <v>-0.80160149247436419</v>
      </c>
      <c r="W1391" s="2">
        <f t="shared" si="332"/>
        <v>-171.82197025501128</v>
      </c>
      <c r="X1391" s="1">
        <f t="shared" si="333"/>
        <v>169.20610580600231</v>
      </c>
      <c r="Z1391" s="2">
        <f t="shared" si="334"/>
        <v>142.38851479545195</v>
      </c>
      <c r="AA1391" s="1">
        <f t="shared" si="335"/>
        <v>-140.15825853750053</v>
      </c>
      <c r="AC1391" s="14">
        <f t="shared" si="336"/>
        <v>-312.7818302849862</v>
      </c>
      <c r="AS1391">
        <f>ABS(H1391-AC1391)</f>
        <v>322.06042546397913</v>
      </c>
    </row>
    <row r="1392" spans="1:45" x14ac:dyDescent="0.35">
      <c r="A1392">
        <f t="shared" si="322"/>
        <v>5.5559999999998409E-2</v>
      </c>
      <c r="B1392" s="2">
        <v>6.77</v>
      </c>
      <c r="C1392">
        <v>11.4</v>
      </c>
      <c r="D1392" s="44">
        <f t="shared" si="323"/>
        <v>9.5275564024977601</v>
      </c>
      <c r="F1392" s="3">
        <f>IF(G$3=0, C1392,D1392)</f>
        <v>11.4</v>
      </c>
      <c r="H1392" s="46">
        <f>-I$6*COS(2*PI()*A1392*I$2)</f>
        <v>9.5275564024977601</v>
      </c>
      <c r="J1392" s="2">
        <f>F1392*J$2</f>
        <v>-2.26964766</v>
      </c>
      <c r="K1392" s="8">
        <f>F1392*K$2</f>
        <v>268.95621342001255</v>
      </c>
      <c r="L1392" s="9">
        <f>F1392*L$2</f>
        <v>2.4806194799999886</v>
      </c>
      <c r="M1392" s="8">
        <f t="shared" si="324"/>
        <v>-2.3423204151226269</v>
      </c>
      <c r="N1392">
        <f t="shared" si="326"/>
        <v>-8.8707343755608653E-2</v>
      </c>
      <c r="P1392" s="2">
        <f t="shared" si="325"/>
        <v>278.19781899843019</v>
      </c>
      <c r="Q1392">
        <f t="shared" si="327"/>
        <v>9.8720539515546086</v>
      </c>
      <c r="S1392" s="4">
        <f t="shared" si="328"/>
        <v>10.010353016431971</v>
      </c>
      <c r="T1392" s="2">
        <f t="shared" si="329"/>
        <v>-11.975499431581753</v>
      </c>
      <c r="U1392" s="8">
        <f t="shared" si="330"/>
        <v>9.8870144558812214</v>
      </c>
      <c r="V1392" s="8">
        <f t="shared" si="331"/>
        <v>-1.5735153782293017</v>
      </c>
      <c r="W1392" s="2">
        <f t="shared" si="332"/>
        <v>-175.30682674606987</v>
      </c>
      <c r="X1392" s="1">
        <f t="shared" si="333"/>
        <v>166.49479289286515</v>
      </c>
      <c r="Z1392" s="2">
        <f t="shared" si="334"/>
        <v>145.19503520559297</v>
      </c>
      <c r="AA1392" s="1">
        <f t="shared" si="335"/>
        <v>-137.84906217808739</v>
      </c>
      <c r="AC1392" s="14">
        <f t="shared" si="336"/>
        <v>-314.72940430238657</v>
      </c>
      <c r="AS1392">
        <f>ABS(H1392-AC1392)</f>
        <v>324.25696070488431</v>
      </c>
    </row>
    <row r="1393" spans="1:45" x14ac:dyDescent="0.35">
      <c r="A1393">
        <f t="shared" si="322"/>
        <v>5.5599999999998408E-2</v>
      </c>
      <c r="B1393" s="2">
        <v>7.51</v>
      </c>
      <c r="C1393">
        <v>13.8</v>
      </c>
      <c r="D1393" s="44">
        <f t="shared" si="323"/>
        <v>9.7743511418388298</v>
      </c>
      <c r="F1393" s="3">
        <f>IF(G$3=0, C1393,D1393)</f>
        <v>13.8</v>
      </c>
      <c r="H1393" s="46">
        <f>-I$6*COS(2*PI()*A1393*I$2)</f>
        <v>9.7743511418388298</v>
      </c>
      <c r="J1393" s="2">
        <f>F1393*J$2</f>
        <v>-2.74746822</v>
      </c>
      <c r="K1393" s="8">
        <f>F1393*K$2</f>
        <v>325.57857414001518</v>
      </c>
      <c r="L1393" s="9">
        <f>F1393*L$2</f>
        <v>3.0028551599999864</v>
      </c>
      <c r="M1393" s="8">
        <f t="shared" si="324"/>
        <v>-2.1809403162443912</v>
      </c>
      <c r="N1393">
        <f t="shared" si="326"/>
        <v>-0.12774377638203277</v>
      </c>
      <c r="P1393" s="2">
        <f t="shared" si="325"/>
        <v>259.08415946845793</v>
      </c>
      <c r="Q1393">
        <f t="shared" si="327"/>
        <v>14.489477750017077</v>
      </c>
      <c r="S1393" s="4">
        <f t="shared" si="328"/>
        <v>15.311392593772672</v>
      </c>
      <c r="T1393" s="2">
        <f t="shared" si="329"/>
        <v>-18.317193509805509</v>
      </c>
      <c r="U1393" s="8">
        <f t="shared" si="330"/>
        <v>15.122739394485555</v>
      </c>
      <c r="V1393" s="8">
        <f t="shared" si="331"/>
        <v>-2.4067794281439832</v>
      </c>
      <c r="W1393" s="2">
        <f t="shared" si="332"/>
        <v>-178.47029232444692</v>
      </c>
      <c r="X1393" s="1">
        <f t="shared" si="333"/>
        <v>163.73455350474626</v>
      </c>
      <c r="Z1393" s="2">
        <f t="shared" si="334"/>
        <v>147.73607663396862</v>
      </c>
      <c r="AA1393" s="1">
        <f t="shared" si="335"/>
        <v>-135.49945284169323</v>
      </c>
      <c r="AC1393" s="14">
        <f t="shared" si="336"/>
        <v>-316.37652459428409</v>
      </c>
      <c r="AS1393">
        <f>ABS(H1393-AC1393)</f>
        <v>326.15087573612294</v>
      </c>
    </row>
    <row r="1394" spans="1:45" x14ac:dyDescent="0.35">
      <c r="A1394">
        <f t="shared" si="322"/>
        <v>5.5639999999998406E-2</v>
      </c>
      <c r="B1394" s="2">
        <v>6.4</v>
      </c>
      <c r="C1394">
        <v>13.6</v>
      </c>
      <c r="D1394" s="44">
        <f t="shared" si="323"/>
        <v>10.018923278020658</v>
      </c>
      <c r="F1394" s="3">
        <f>IF(G$3=0, C1394,D1394)</f>
        <v>13.6</v>
      </c>
      <c r="H1394" s="46">
        <f>-I$6*COS(2*PI()*A1394*I$2)</f>
        <v>10.018923278020658</v>
      </c>
      <c r="J1394" s="2">
        <f>F1394*J$2</f>
        <v>-2.7076498399999998</v>
      </c>
      <c r="K1394" s="8">
        <f>F1394*K$2</f>
        <v>320.86004408001497</v>
      </c>
      <c r="L1394" s="9">
        <f>F1394*L$2</f>
        <v>2.959335519999986</v>
      </c>
      <c r="M1394" s="8">
        <f t="shared" si="324"/>
        <v>-2.6197244436179674</v>
      </c>
      <c r="N1394">
        <f t="shared" si="326"/>
        <v>-0.17463396222590327</v>
      </c>
      <c r="P1394" s="2">
        <f t="shared" si="325"/>
        <v>311.08909638999808</v>
      </c>
      <c r="Q1394">
        <f t="shared" si="327"/>
        <v>20.033738734788855</v>
      </c>
      <c r="S1394" s="4">
        <f t="shared" si="328"/>
        <v>20.373349811170872</v>
      </c>
      <c r="T1394" s="2">
        <f t="shared" si="329"/>
        <v>-24.372870635291154</v>
      </c>
      <c r="U1394" s="8">
        <f t="shared" si="330"/>
        <v>20.122327730812476</v>
      </c>
      <c r="V1394" s="8">
        <f t="shared" si="331"/>
        <v>-3.202462408798135</v>
      </c>
      <c r="W1394" s="2">
        <f t="shared" si="332"/>
        <v>-182.05174701455178</v>
      </c>
      <c r="X1394" s="1">
        <f t="shared" si="333"/>
        <v>160.91892298024473</v>
      </c>
      <c r="Z1394" s="2">
        <f t="shared" si="334"/>
        <v>150.62219223617879</v>
      </c>
      <c r="AA1394" s="1">
        <f t="shared" si="335"/>
        <v>-133.10394243414996</v>
      </c>
      <c r="AC1394" s="14">
        <f t="shared" si="336"/>
        <v>-318.35815185749988</v>
      </c>
      <c r="AS1394">
        <f>ABS(H1394-AC1394)</f>
        <v>328.37707513552056</v>
      </c>
    </row>
    <row r="1395" spans="1:45" x14ac:dyDescent="0.35">
      <c r="A1395">
        <f t="shared" si="322"/>
        <v>5.5679999999998404E-2</v>
      </c>
      <c r="B1395" s="2">
        <v>6.4</v>
      </c>
      <c r="C1395">
        <v>13.4</v>
      </c>
      <c r="D1395" s="44">
        <f t="shared" si="323"/>
        <v>10.261217197448579</v>
      </c>
      <c r="F1395" s="3">
        <f>IF(G$3=0, C1395,D1395)</f>
        <v>13.4</v>
      </c>
      <c r="H1395" s="46">
        <f>-I$6*COS(2*PI()*A1395*I$2)</f>
        <v>10.261217197448579</v>
      </c>
      <c r="J1395" s="2">
        <f>F1395*J$2</f>
        <v>-2.6678314599999999</v>
      </c>
      <c r="K1395" s="8">
        <f>F1395*K$2</f>
        <v>316.14151402001477</v>
      </c>
      <c r="L1395" s="9">
        <f>F1395*L$2</f>
        <v>2.9158158799999865</v>
      </c>
      <c r="M1395" s="8">
        <f t="shared" si="324"/>
        <v>-2.5330158777740963</v>
      </c>
      <c r="N1395">
        <f t="shared" si="326"/>
        <v>-0.21997216012059101</v>
      </c>
      <c r="P1395" s="2">
        <f t="shared" si="325"/>
        <v>300.8263053452261</v>
      </c>
      <c r="Q1395">
        <f t="shared" si="327"/>
        <v>25.395095231281619</v>
      </c>
      <c r="S1395" s="4">
        <f t="shared" si="328"/>
        <v>25.777895233507508</v>
      </c>
      <c r="T1395" s="2">
        <f t="shared" si="329"/>
        <v>-30.838389935850177</v>
      </c>
      <c r="U1395" s="8">
        <f t="shared" si="330"/>
        <v>25.460283208545963</v>
      </c>
      <c r="V1395" s="8">
        <f t="shared" si="331"/>
        <v>-4.0519964182807131</v>
      </c>
      <c r="W1395" s="2">
        <f t="shared" si="332"/>
        <v>-185.29179361553588</v>
      </c>
      <c r="X1395" s="1">
        <f t="shared" si="333"/>
        <v>158.05318157100774</v>
      </c>
      <c r="Z1395" s="2">
        <f t="shared" si="334"/>
        <v>153.22627016496244</v>
      </c>
      <c r="AA1395" s="1">
        <f t="shared" si="335"/>
        <v>-130.66701651081951</v>
      </c>
      <c r="AC1395" s="14">
        <f t="shared" si="336"/>
        <v>-320.01080654463613</v>
      </c>
      <c r="AS1395">
        <f>ABS(H1395-AC1395)</f>
        <v>330.27202374208468</v>
      </c>
    </row>
    <row r="1396" spans="1:45" x14ac:dyDescent="0.35">
      <c r="A1396">
        <f t="shared" si="322"/>
        <v>5.5719999999998403E-2</v>
      </c>
      <c r="B1396" s="2">
        <v>7.879999999999999</v>
      </c>
      <c r="C1396">
        <v>13</v>
      </c>
      <c r="D1396" s="44">
        <f t="shared" si="323"/>
        <v>10.501177804574771</v>
      </c>
      <c r="F1396" s="3">
        <f>IF(G$3=0, C1396,D1396)</f>
        <v>13</v>
      </c>
      <c r="H1396" s="46">
        <f>-I$6*COS(2*PI()*A1396*I$2)</f>
        <v>10.501177804574771</v>
      </c>
      <c r="J1396" s="2">
        <f>F1396*J$2</f>
        <v>-2.5881946999999998</v>
      </c>
      <c r="K1396" s="8">
        <f>F1396*K$2</f>
        <v>306.7044539000143</v>
      </c>
      <c r="L1396" s="9">
        <f>F1396*L$2</f>
        <v>2.828776599999987</v>
      </c>
      <c r="M1396" s="8">
        <f t="shared" si="324"/>
        <v>-2.4478592998794091</v>
      </c>
      <c r="N1396">
        <f t="shared" si="326"/>
        <v>-0.26378614894319963</v>
      </c>
      <c r="P1396" s="2">
        <f t="shared" si="325"/>
        <v>290.74641878873314</v>
      </c>
      <c r="Q1396">
        <f t="shared" si="327"/>
        <v>30.57680698157592</v>
      </c>
      <c r="S1396" s="4">
        <f t="shared" si="328"/>
        <v>30.9577242816965</v>
      </c>
      <c r="T1396" s="2">
        <f t="shared" si="329"/>
        <v>-37.035078476249716</v>
      </c>
      <c r="U1396" s="8">
        <f t="shared" si="330"/>
        <v>30.576291065049322</v>
      </c>
      <c r="V1396" s="8">
        <f t="shared" si="331"/>
        <v>-4.8662075305706729</v>
      </c>
      <c r="W1396" s="2">
        <f t="shared" si="332"/>
        <v>-188.89157150685793</v>
      </c>
      <c r="X1396" s="1">
        <f t="shared" si="333"/>
        <v>155.13176563692576</v>
      </c>
      <c r="Z1396" s="2">
        <f t="shared" si="334"/>
        <v>156.12729971936548</v>
      </c>
      <c r="AA1396" s="1">
        <f t="shared" si="335"/>
        <v>-128.18395232335288</v>
      </c>
      <c r="AC1396" s="14">
        <f t="shared" si="336"/>
        <v>-321.94173136078149</v>
      </c>
      <c r="AS1396">
        <f>ABS(H1396-AC1396)</f>
        <v>332.44290916535624</v>
      </c>
    </row>
    <row r="1397" spans="1:45" x14ac:dyDescent="0.35">
      <c r="A1397">
        <f t="shared" si="322"/>
        <v>5.5759999999998401E-2</v>
      </c>
      <c r="B1397" s="2">
        <v>8.25</v>
      </c>
      <c r="C1397">
        <v>13</v>
      </c>
      <c r="D1397" s="44">
        <f t="shared" si="323"/>
        <v>10.738750534426501</v>
      </c>
      <c r="F1397" s="3">
        <f>IF(G$3=0, C1397,D1397)</f>
        <v>13</v>
      </c>
      <c r="H1397" s="46">
        <f>-I$6*COS(2*PI()*A1397*I$2)</f>
        <v>10.738750534426501</v>
      </c>
      <c r="J1397" s="2">
        <f>F1397*J$2</f>
        <v>-2.5881946999999998</v>
      </c>
      <c r="K1397" s="8">
        <f>F1397*K$2</f>
        <v>306.7044539000143</v>
      </c>
      <c r="L1397" s="9">
        <f>F1397*L$2</f>
        <v>2.828776599999987</v>
      </c>
      <c r="M1397" s="8">
        <f t="shared" si="324"/>
        <v>-2.3244085510568002</v>
      </c>
      <c r="N1397">
        <f t="shared" si="326"/>
        <v>-0.30539050515770738</v>
      </c>
      <c r="P1397" s="2">
        <f t="shared" si="325"/>
        <v>276.12764691843836</v>
      </c>
      <c r="Q1397">
        <f t="shared" si="327"/>
        <v>35.49798151772066</v>
      </c>
      <c r="S1397" s="4">
        <f t="shared" si="328"/>
        <v>36.002349566663852</v>
      </c>
      <c r="T1397" s="2">
        <f t="shared" si="329"/>
        <v>-43.070021213384301</v>
      </c>
      <c r="U1397" s="8">
        <f t="shared" si="330"/>
        <v>35.558761017418064</v>
      </c>
      <c r="V1397" s="8">
        <f t="shared" si="331"/>
        <v>-5.6591661255643384</v>
      </c>
      <c r="W1397" s="2">
        <f t="shared" si="332"/>
        <v>-192.16684411317547</v>
      </c>
      <c r="X1397" s="1">
        <f t="shared" si="333"/>
        <v>152.15969400918723</v>
      </c>
      <c r="Z1397" s="2">
        <f t="shared" si="334"/>
        <v>158.76024338840222</v>
      </c>
      <c r="AA1397" s="1">
        <f t="shared" si="335"/>
        <v>-125.65901353647953</v>
      </c>
      <c r="AC1397" s="14">
        <f t="shared" si="336"/>
        <v>-323.48502377521936</v>
      </c>
      <c r="AS1397">
        <f>ABS(H1397-AC1397)</f>
        <v>334.22377430964588</v>
      </c>
    </row>
    <row r="1398" spans="1:45" x14ac:dyDescent="0.35">
      <c r="A1398">
        <f t="shared" si="322"/>
        <v>5.5799999999998399E-2</v>
      </c>
      <c r="B1398" s="2">
        <v>8.620000000000001</v>
      </c>
      <c r="C1398">
        <v>14.4</v>
      </c>
      <c r="D1398" s="44">
        <f t="shared" si="323"/>
        <v>10.973881365013687</v>
      </c>
      <c r="F1398" s="3">
        <f>IF(G$3=0, C1398,D1398)</f>
        <v>14.4</v>
      </c>
      <c r="H1398" s="46">
        <f>-I$6*COS(2*PI()*A1398*I$2)</f>
        <v>10.973881365013687</v>
      </c>
      <c r="J1398" s="2">
        <f>F1398*J$2</f>
        <v>-2.8669233599999999</v>
      </c>
      <c r="K1398" s="8">
        <f>F1398*K$2</f>
        <v>339.73416432001585</v>
      </c>
      <c r="L1398" s="9">
        <f>F1398*L$2</f>
        <v>3.1334140799999854</v>
      </c>
      <c r="M1398" s="8">
        <f t="shared" si="324"/>
        <v>-2.2828041948422926</v>
      </c>
      <c r="N1398">
        <f t="shared" si="326"/>
        <v>-0.34625018916076733</v>
      </c>
      <c r="P1398" s="2">
        <f t="shared" si="325"/>
        <v>271.20647238229367</v>
      </c>
      <c r="Q1398">
        <f t="shared" si="327"/>
        <v>40.331450389164786</v>
      </c>
      <c r="S1398" s="4">
        <f t="shared" si="328"/>
        <v>41.182060274322481</v>
      </c>
      <c r="T1398" s="2">
        <f t="shared" si="329"/>
        <v>-49.266568181658286</v>
      </c>
      <c r="U1398" s="8">
        <f t="shared" si="330"/>
        <v>40.674651991476566</v>
      </c>
      <c r="V1398" s="8">
        <f t="shared" si="331"/>
        <v>-6.4733586360483386</v>
      </c>
      <c r="W1398" s="2">
        <f t="shared" si="332"/>
        <v>-195.22971522257154</v>
      </c>
      <c r="X1398" s="1">
        <f t="shared" si="333"/>
        <v>149.14025171058367</v>
      </c>
      <c r="Z1398" s="2">
        <f t="shared" si="334"/>
        <v>161.21777455389758</v>
      </c>
      <c r="AA1398" s="1">
        <f t="shared" si="335"/>
        <v>-123.09498992819704</v>
      </c>
      <c r="AC1398" s="14">
        <f t="shared" si="336"/>
        <v>-324.7980637868169</v>
      </c>
      <c r="AS1398">
        <f>ABS(H1398-AC1398)</f>
        <v>335.77194515183061</v>
      </c>
    </row>
    <row r="1399" spans="1:45" x14ac:dyDescent="0.35">
      <c r="A1399">
        <f t="shared" si="322"/>
        <v>5.5839999999998398E-2</v>
      </c>
      <c r="B1399" s="2">
        <v>8.99</v>
      </c>
      <c r="C1399">
        <v>14.6</v>
      </c>
      <c r="D1399" s="44">
        <f t="shared" si="323"/>
        <v>11.206516829613252</v>
      </c>
      <c r="F1399" s="3">
        <f>IF(G$3=0, C1399,D1399)</f>
        <v>14.6</v>
      </c>
      <c r="H1399" s="46">
        <f>-I$6*COS(2*PI()*A1399*I$2)</f>
        <v>11.206516829613252</v>
      </c>
      <c r="J1399" s="2">
        <f>F1399*J$2</f>
        <v>-2.9067417399999997</v>
      </c>
      <c r="K1399" s="8">
        <f>F1399*K$2</f>
        <v>344.45269438001606</v>
      </c>
      <c r="L1399" s="9">
        <f>F1399*L$2</f>
        <v>3.1769337199999854</v>
      </c>
      <c r="M1399" s="8">
        <f t="shared" si="324"/>
        <v>-2.5206731708392325</v>
      </c>
      <c r="N1399">
        <f t="shared" si="326"/>
        <v>-0.39136746617829865</v>
      </c>
      <c r="P1399" s="2">
        <f t="shared" si="325"/>
        <v>299.40271393085106</v>
      </c>
      <c r="Q1399">
        <f t="shared" si="327"/>
        <v>45.66743549711142</v>
      </c>
      <c r="S1399" s="4">
        <f t="shared" si="328"/>
        <v>46.323696046272175</v>
      </c>
      <c r="T1399" s="2">
        <f t="shared" si="329"/>
        <v>-55.417565670289399</v>
      </c>
      <c r="U1399" s="8">
        <f t="shared" si="330"/>
        <v>45.752937154916502</v>
      </c>
      <c r="V1399" s="8">
        <f t="shared" si="331"/>
        <v>-7.2815661930781745</v>
      </c>
      <c r="W1399" s="2">
        <f t="shared" si="332"/>
        <v>-198.40681989224197</v>
      </c>
      <c r="X1399" s="1">
        <f t="shared" si="333"/>
        <v>146.07167199344852</v>
      </c>
      <c r="Z1399" s="2">
        <f t="shared" si="334"/>
        <v>163.7696419196736</v>
      </c>
      <c r="AA1399" s="1">
        <f t="shared" si="335"/>
        <v>-120.4903811661425</v>
      </c>
      <c r="AC1399" s="14">
        <f t="shared" si="336"/>
        <v>-326.17876725146266</v>
      </c>
      <c r="AS1399">
        <f>ABS(H1399-AC1399)</f>
        <v>337.38528408107589</v>
      </c>
    </row>
    <row r="1400" spans="1:45" x14ac:dyDescent="0.35">
      <c r="A1400">
        <f t="shared" si="322"/>
        <v>5.5879999999998396E-2</v>
      </c>
      <c r="B1400" s="2">
        <v>8.620000000000001</v>
      </c>
      <c r="C1400">
        <v>14.8</v>
      </c>
      <c r="D1400" s="44">
        <f t="shared" si="323"/>
        <v>11.436604028926642</v>
      </c>
      <c r="F1400" s="3">
        <f>IF(G$3=0, C1400,D1400)</f>
        <v>14.8</v>
      </c>
      <c r="H1400" s="46">
        <f>-I$6*COS(2*PI()*A1400*I$2)</f>
        <v>11.436604028926642</v>
      </c>
      <c r="J1400" s="2">
        <f>F1400*J$2</f>
        <v>-2.94656012</v>
      </c>
      <c r="K1400" s="8">
        <f>F1400*K$2</f>
        <v>349.17122444001632</v>
      </c>
      <c r="L1400" s="9">
        <f>F1400*L$2</f>
        <v>3.2204533599999854</v>
      </c>
      <c r="M1400" s="8">
        <f t="shared" si="324"/>
        <v>-2.5153742738217009</v>
      </c>
      <c r="N1400">
        <f t="shared" si="326"/>
        <v>-0.43638989876800288</v>
      </c>
      <c r="P1400" s="2">
        <f t="shared" si="325"/>
        <v>298.78525888290466</v>
      </c>
      <c r="Q1400">
        <f t="shared" si="327"/>
        <v>50.992416259448049</v>
      </c>
      <c r="S1400" s="4">
        <f t="shared" si="328"/>
        <v>51.697495345626336</v>
      </c>
      <c r="T1400" s="2">
        <f t="shared" si="329"/>
        <v>-61.846303033418685</v>
      </c>
      <c r="U1400" s="8">
        <f t="shared" si="330"/>
        <v>51.060525335723391</v>
      </c>
      <c r="V1400" s="8">
        <f t="shared" si="331"/>
        <v>-8.1262672563844855</v>
      </c>
      <c r="W1400" s="2">
        <f t="shared" si="332"/>
        <v>-201.48923766373792</v>
      </c>
      <c r="X1400" s="1">
        <f t="shared" si="333"/>
        <v>142.95541929481763</v>
      </c>
      <c r="Z1400" s="2">
        <f t="shared" si="334"/>
        <v>166.24331832105901</v>
      </c>
      <c r="AA1400" s="1">
        <f t="shared" si="335"/>
        <v>-117.84643080723269</v>
      </c>
      <c r="AC1400" s="14">
        <f t="shared" si="336"/>
        <v>-327.46193572735513</v>
      </c>
      <c r="AS1400">
        <f>ABS(H1400-AC1400)</f>
        <v>338.89853975628176</v>
      </c>
    </row>
    <row r="1401" spans="1:45" x14ac:dyDescent="0.35">
      <c r="A1401">
        <f t="shared" si="322"/>
        <v>5.5919999999998395E-2</v>
      </c>
      <c r="B1401" s="2">
        <v>9.3600000000000012</v>
      </c>
      <c r="C1401">
        <v>14.2</v>
      </c>
      <c r="D1401" s="44">
        <f t="shared" si="323"/>
        <v>11.66409064310893</v>
      </c>
      <c r="F1401" s="3">
        <f>IF(G$3=0, C1401,D1401)</f>
        <v>14.2</v>
      </c>
      <c r="H1401" s="46">
        <f>-I$6*COS(2*PI()*A1401*I$2)</f>
        <v>11.66409064310893</v>
      </c>
      <c r="J1401" s="2">
        <f>F1401*J$2</f>
        <v>-2.8271049799999997</v>
      </c>
      <c r="K1401" s="8">
        <f>F1401*K$2</f>
        <v>335.01563426001559</v>
      </c>
      <c r="L1401" s="9">
        <f>F1401*L$2</f>
        <v>3.0898944399999855</v>
      </c>
      <c r="M1401" s="8">
        <f t="shared" si="324"/>
        <v>-2.5101702212319972</v>
      </c>
      <c r="N1401">
        <f t="shared" si="326"/>
        <v>-0.48131918454080924</v>
      </c>
      <c r="P1401" s="2">
        <f t="shared" si="325"/>
        <v>298.17880818056824</v>
      </c>
      <c r="Q1401">
        <f t="shared" si="327"/>
        <v>56.306588796722565</v>
      </c>
      <c r="S1401" s="4">
        <f t="shared" si="328"/>
        <v>56.886313015490558</v>
      </c>
      <c r="T1401" s="2">
        <f t="shared" si="329"/>
        <v>-68.053744764398587</v>
      </c>
      <c r="U1401" s="8">
        <f t="shared" si="330"/>
        <v>56.185411064195456</v>
      </c>
      <c r="V1401" s="8">
        <f t="shared" si="331"/>
        <v>-8.9418912793292282</v>
      </c>
      <c r="W1401" s="2">
        <f t="shared" si="332"/>
        <v>-204.80172232823631</v>
      </c>
      <c r="X1401" s="1">
        <f t="shared" si="333"/>
        <v>139.78793537711715</v>
      </c>
      <c r="Z1401" s="2">
        <f t="shared" si="334"/>
        <v>168.90695614295609</v>
      </c>
      <c r="AA1401" s="1">
        <f t="shared" si="335"/>
        <v>-115.16011768603965</v>
      </c>
      <c r="AC1401" s="14">
        <f t="shared" si="336"/>
        <v>-328.90373129360518</v>
      </c>
      <c r="AS1401">
        <f>ABS(H1401-AC1401)</f>
        <v>340.5678219367141</v>
      </c>
    </row>
    <row r="1402" spans="1:45" x14ac:dyDescent="0.35">
      <c r="A1402">
        <f t="shared" si="322"/>
        <v>5.5959999999998393E-2</v>
      </c>
      <c r="B1402" s="2">
        <v>9.3600000000000012</v>
      </c>
      <c r="C1402">
        <v>14</v>
      </c>
      <c r="D1402" s="44">
        <f t="shared" si="323"/>
        <v>11.888924943665808</v>
      </c>
      <c r="F1402" s="3">
        <f>IF(G$3=0, C1402,D1402)</f>
        <v>14</v>
      </c>
      <c r="H1402" s="46">
        <f>-I$6*COS(2*PI()*A1402*I$2)</f>
        <v>11.888924943665808</v>
      </c>
      <c r="J1402" s="2">
        <f>F1402*J$2</f>
        <v>-2.7872865999999998</v>
      </c>
      <c r="K1402" s="8">
        <f>F1402*K$2</f>
        <v>330.29710420001538</v>
      </c>
      <c r="L1402" s="9">
        <f>F1402*L$2</f>
        <v>3.0463747999999859</v>
      </c>
      <c r="M1402" s="8">
        <f t="shared" si="324"/>
        <v>-2.3457857954591903</v>
      </c>
      <c r="N1402">
        <f t="shared" si="326"/>
        <v>-0.52330616991515089</v>
      </c>
      <c r="P1402" s="2">
        <f t="shared" si="325"/>
        <v>278.70904546329302</v>
      </c>
      <c r="Q1402">
        <f t="shared" si="327"/>
        <v>61.273769275873555</v>
      </c>
      <c r="S1402" s="4">
        <f t="shared" si="328"/>
        <v>61.97435828041435</v>
      </c>
      <c r="T1402" s="2">
        <f t="shared" si="329"/>
        <v>-74.140631318542844</v>
      </c>
      <c r="U1402" s="8">
        <f t="shared" si="330"/>
        <v>61.210766014605603</v>
      </c>
      <c r="V1402" s="8">
        <f t="shared" si="331"/>
        <v>-9.7416750088682704</v>
      </c>
      <c r="W1402" s="2">
        <f t="shared" si="332"/>
        <v>-207.84168014151572</v>
      </c>
      <c r="X1402" s="1">
        <f t="shared" si="333"/>
        <v>136.57343516788072</v>
      </c>
      <c r="Z1402" s="2">
        <f t="shared" si="334"/>
        <v>171.3455287502351</v>
      </c>
      <c r="AA1402" s="1">
        <f t="shared" si="335"/>
        <v>-112.4350212622432</v>
      </c>
      <c r="AC1402" s="14">
        <f t="shared" si="336"/>
        <v>-330.01837641262716</v>
      </c>
      <c r="AS1402">
        <f>ABS(H1402-AC1402)</f>
        <v>341.90730135629298</v>
      </c>
    </row>
    <row r="1403" spans="1:45" x14ac:dyDescent="0.35">
      <c r="A1403">
        <f t="shared" si="322"/>
        <v>5.5999999999998391E-2</v>
      </c>
      <c r="B1403" s="2">
        <v>9.7299999999999986</v>
      </c>
      <c r="C1403">
        <v>15.8</v>
      </c>
      <c r="D1403" s="44">
        <f t="shared" si="323"/>
        <v>12.111055805216221</v>
      </c>
      <c r="F1403" s="3">
        <f>IF(G$3=0, C1403,D1403)</f>
        <v>15.8</v>
      </c>
      <c r="H1403" s="46">
        <f>-I$6*COS(2*PI()*A1403*I$2)</f>
        <v>12.111055805216221</v>
      </c>
      <c r="J1403" s="2">
        <f>F1403*J$2</f>
        <v>-3.14565202</v>
      </c>
      <c r="K1403" s="8">
        <f>F1403*K$2</f>
        <v>372.7638747400174</v>
      </c>
      <c r="L1403" s="9">
        <f>F1403*L$2</f>
        <v>3.4380515599999844</v>
      </c>
      <c r="M1403" s="8">
        <f t="shared" si="324"/>
        <v>-2.2639804300848487</v>
      </c>
      <c r="N1403">
        <f t="shared" si="326"/>
        <v>-0.5638289292351939</v>
      </c>
      <c r="P1403" s="2">
        <f t="shared" si="325"/>
        <v>269.02333492414181</v>
      </c>
      <c r="Q1403">
        <f t="shared" si="327"/>
        <v>66.068330053224756</v>
      </c>
      <c r="S1403" s="4">
        <f t="shared" si="328"/>
        <v>67.24240118313989</v>
      </c>
      <c r="T1403" s="2">
        <f t="shared" si="329"/>
        <v>-80.442851098762389</v>
      </c>
      <c r="U1403" s="8">
        <f t="shared" si="330"/>
        <v>66.413900833922369</v>
      </c>
      <c r="V1403" s="8">
        <f t="shared" si="331"/>
        <v>-10.569752351096204</v>
      </c>
      <c r="W1403" s="2">
        <f t="shared" si="332"/>
        <v>-210.71406648642358</v>
      </c>
      <c r="X1403" s="1">
        <f t="shared" si="333"/>
        <v>133.31451034419533</v>
      </c>
      <c r="Z1403" s="2">
        <f t="shared" si="334"/>
        <v>173.64578727684881</v>
      </c>
      <c r="AA1403" s="1">
        <f t="shared" si="335"/>
        <v>-109.67334129681362</v>
      </c>
      <c r="AC1403" s="14">
        <f t="shared" si="336"/>
        <v>-330.95716013433338</v>
      </c>
      <c r="AS1403">
        <f>ABS(H1403-AC1403)</f>
        <v>343.06821593954959</v>
      </c>
    </row>
    <row r="1404" spans="1:45" x14ac:dyDescent="0.35">
      <c r="A1404">
        <f t="shared" si="322"/>
        <v>5.603999999999839E-2</v>
      </c>
      <c r="B1404" s="2">
        <v>9.7299999999999986</v>
      </c>
      <c r="C1404">
        <v>16</v>
      </c>
      <c r="D1404" s="44">
        <f t="shared" si="323"/>
        <v>12.330432717117821</v>
      </c>
      <c r="F1404" s="3">
        <f>IF(G$3=0, C1404,D1404)</f>
        <v>16</v>
      </c>
      <c r="H1404" s="46">
        <f>-I$6*COS(2*PI()*A1404*I$2)</f>
        <v>12.330432717117821</v>
      </c>
      <c r="J1404" s="2">
        <f>F1404*J$2</f>
        <v>-3.1854703999999998</v>
      </c>
      <c r="K1404" s="8">
        <f>F1404*K$2</f>
        <v>377.4824048000176</v>
      </c>
      <c r="L1404" s="9">
        <f>F1404*L$2</f>
        <v>3.4815711999999839</v>
      </c>
      <c r="M1404" s="8">
        <f t="shared" si="324"/>
        <v>-2.5818230907648063</v>
      </c>
      <c r="N1404">
        <f t="shared" si="326"/>
        <v>-0.61004072255448094</v>
      </c>
      <c r="P1404" s="2">
        <f t="shared" si="325"/>
        <v>306.69554468679263</v>
      </c>
      <c r="Q1404">
        <f t="shared" si="327"/>
        <v>71.534288720186851</v>
      </c>
      <c r="S1404" s="4">
        <f t="shared" si="328"/>
        <v>72.434036829422041</v>
      </c>
      <c r="T1404" s="2">
        <f t="shared" si="329"/>
        <v>-86.653664007055994</v>
      </c>
      <c r="U1404" s="8">
        <f t="shared" si="330"/>
        <v>71.541569818243119</v>
      </c>
      <c r="V1404" s="8">
        <f t="shared" si="331"/>
        <v>-11.385819328372509</v>
      </c>
      <c r="W1404" s="2">
        <f t="shared" si="332"/>
        <v>-213.75736144295772</v>
      </c>
      <c r="X1404" s="1">
        <f t="shared" si="333"/>
        <v>130.00851761638268</v>
      </c>
      <c r="Z1404" s="2">
        <f t="shared" si="334"/>
        <v>176.087242130736</v>
      </c>
      <c r="AA1404" s="1">
        <f t="shared" si="335"/>
        <v>-106.87283218924233</v>
      </c>
      <c r="AC1404" s="14">
        <f t="shared" si="336"/>
        <v>-332.01601296057254</v>
      </c>
      <c r="AS1404">
        <f>ABS(H1404-AC1404)</f>
        <v>344.34644567769038</v>
      </c>
    </row>
    <row r="1405" spans="1:45" x14ac:dyDescent="0.35">
      <c r="A1405">
        <f t="shared" si="322"/>
        <v>5.6079999999998388E-2</v>
      </c>
      <c r="B1405" s="2">
        <v>10.84</v>
      </c>
      <c r="C1405">
        <v>15.4</v>
      </c>
      <c r="D1405" s="44">
        <f t="shared" si="323"/>
        <v>12.547005794952623</v>
      </c>
      <c r="F1405" s="3">
        <f>IF(G$3=0, C1405,D1405)</f>
        <v>15.4</v>
      </c>
      <c r="H1405" s="46">
        <f>-I$6*COS(2*PI()*A1405*I$2)</f>
        <v>12.547005794952623</v>
      </c>
      <c r="J1405" s="2">
        <f>F1405*J$2</f>
        <v>-3.0660152599999999</v>
      </c>
      <c r="K1405" s="8">
        <f>F1405*K$2</f>
        <v>363.32681462001693</v>
      </c>
      <c r="L1405" s="9">
        <f>F1405*L$2</f>
        <v>3.3510122799999844</v>
      </c>
      <c r="M1405" s="8">
        <f t="shared" si="324"/>
        <v>-2.575429677445519</v>
      </c>
      <c r="N1405">
        <f t="shared" si="326"/>
        <v>-0.65613808080810743</v>
      </c>
      <c r="P1405" s="2">
        <f t="shared" si="325"/>
        <v>305.94811607983075</v>
      </c>
      <c r="Q1405">
        <f t="shared" si="327"/>
        <v>76.986926639772804</v>
      </c>
      <c r="S1405" s="4">
        <f t="shared" si="328"/>
        <v>77.762509242327269</v>
      </c>
      <c r="T1405" s="2">
        <f t="shared" si="329"/>
        <v>-93.028176299199913</v>
      </c>
      <c r="U1405" s="8">
        <f t="shared" si="330"/>
        <v>76.804389589701714</v>
      </c>
      <c r="V1405" s="8">
        <f t="shared" si="331"/>
        <v>-12.223395512790177</v>
      </c>
      <c r="W1405" s="2">
        <f t="shared" si="332"/>
        <v>-216.66218162343867</v>
      </c>
      <c r="X1405" s="1">
        <f t="shared" si="333"/>
        <v>126.65759864917669</v>
      </c>
      <c r="Z1405" s="2">
        <f t="shared" si="334"/>
        <v>178.41440200748545</v>
      </c>
      <c r="AA1405" s="1">
        <f t="shared" si="335"/>
        <v>-104.03531169827524</v>
      </c>
      <c r="AC1405" s="14">
        <f t="shared" si="336"/>
        <v>-332.92088883450407</v>
      </c>
      <c r="AS1405">
        <f>ABS(H1405-AC1405)</f>
        <v>345.46789462945668</v>
      </c>
    </row>
    <row r="1406" spans="1:45" x14ac:dyDescent="0.35">
      <c r="A1406">
        <f t="shared" si="322"/>
        <v>5.6119999999998386E-2</v>
      </c>
      <c r="B1406" s="2">
        <v>10.47</v>
      </c>
      <c r="C1406">
        <v>14.8</v>
      </c>
      <c r="D1406" s="44">
        <f t="shared" si="323"/>
        <v>12.760725791870474</v>
      </c>
      <c r="F1406" s="3">
        <f>IF(G$3=0, C1406,D1406)</f>
        <v>14.8</v>
      </c>
      <c r="H1406" s="46">
        <f>-I$6*COS(2*PI()*A1406*I$2)</f>
        <v>12.760725791870474</v>
      </c>
      <c r="J1406" s="2">
        <f>F1406*J$2</f>
        <v>-2.94656012</v>
      </c>
      <c r="K1406" s="8">
        <f>F1406*K$2</f>
        <v>349.17122444001632</v>
      </c>
      <c r="L1406" s="9">
        <f>F1406*L$2</f>
        <v>3.2204533599999854</v>
      </c>
      <c r="M1406" s="8">
        <f t="shared" si="324"/>
        <v>-2.4098771791918923</v>
      </c>
      <c r="N1406">
        <f t="shared" si="326"/>
        <v>-0.69927223145074224</v>
      </c>
      <c r="P1406" s="2">
        <f t="shared" si="325"/>
        <v>286.33988798024416</v>
      </c>
      <c r="Q1406">
        <f t="shared" si="327"/>
        <v>82.090104757345145</v>
      </c>
      <c r="S1406" s="4">
        <f t="shared" si="328"/>
        <v>82.900680938153229</v>
      </c>
      <c r="T1406" s="2">
        <f t="shared" si="329"/>
        <v>-99.175029674073741</v>
      </c>
      <c r="U1406" s="8">
        <f t="shared" si="330"/>
        <v>81.879253358246231</v>
      </c>
      <c r="V1406" s="8">
        <f t="shared" si="331"/>
        <v>-13.031058555851013</v>
      </c>
      <c r="W1406" s="2">
        <f t="shared" si="332"/>
        <v>-219.6857749483766</v>
      </c>
      <c r="X1406" s="1">
        <f t="shared" si="333"/>
        <v>123.25991648524789</v>
      </c>
      <c r="Z1406" s="2">
        <f t="shared" si="334"/>
        <v>180.83970128797694</v>
      </c>
      <c r="AA1406" s="1">
        <f t="shared" si="335"/>
        <v>-101.15921900502128</v>
      </c>
      <c r="AC1406" s="14">
        <f t="shared" si="336"/>
        <v>-333.87605250924889</v>
      </c>
      <c r="AS1406">
        <f>ABS(H1406-AC1406)</f>
        <v>346.63677830111936</v>
      </c>
    </row>
    <row r="1407" spans="1:45" x14ac:dyDescent="0.35">
      <c r="A1407">
        <f t="shared" si="322"/>
        <v>5.6159999999998385E-2</v>
      </c>
      <c r="B1407" s="2">
        <v>10.1</v>
      </c>
      <c r="C1407">
        <v>15.2</v>
      </c>
      <c r="D1407" s="44">
        <f t="shared" si="323"/>
        <v>12.971544109787066</v>
      </c>
      <c r="F1407" s="3">
        <f>IF(G$3=0, C1407,D1407)</f>
        <v>15.2</v>
      </c>
      <c r="H1407" s="46">
        <f>-I$6*COS(2*PI()*A1407*I$2)</f>
        <v>12.971544109787066</v>
      </c>
      <c r="J1407" s="2">
        <f>F1407*J$2</f>
        <v>-3.0261968799999996</v>
      </c>
      <c r="K1407" s="8">
        <f>F1407*K$2</f>
        <v>358.60828456001673</v>
      </c>
      <c r="L1407" s="9">
        <f>F1407*L$2</f>
        <v>3.3074926399999844</v>
      </c>
      <c r="M1407" s="8">
        <f t="shared" si="324"/>
        <v>-2.2472878885492578</v>
      </c>
      <c r="N1407">
        <f t="shared" si="326"/>
        <v>-0.73949621263909382</v>
      </c>
      <c r="P1407" s="2">
        <f t="shared" si="325"/>
        <v>267.08111968267116</v>
      </c>
      <c r="Q1407">
        <f t="shared" si="327"/>
        <v>86.850051180441326</v>
      </c>
      <c r="S1407" s="4">
        <f t="shared" si="328"/>
        <v>87.910255931892053</v>
      </c>
      <c r="T1407" s="2">
        <f t="shared" si="329"/>
        <v>-105.16804134823832</v>
      </c>
      <c r="U1407" s="8">
        <f t="shared" si="330"/>
        <v>86.827104877529706</v>
      </c>
      <c r="V1407" s="8">
        <f t="shared" si="331"/>
        <v>-13.818507637626817</v>
      </c>
      <c r="W1407" s="2">
        <f t="shared" si="332"/>
        <v>-222.43494615932161</v>
      </c>
      <c r="X1407" s="1">
        <f t="shared" si="333"/>
        <v>119.81971536445349</v>
      </c>
      <c r="Z1407" s="2">
        <f t="shared" si="334"/>
        <v>183.03847236326752</v>
      </c>
      <c r="AA1407" s="1">
        <f t="shared" si="335"/>
        <v>-98.248156836708802</v>
      </c>
      <c r="AC1407" s="14">
        <f t="shared" si="336"/>
        <v>-334.50161063365726</v>
      </c>
      <c r="AS1407">
        <f>ABS(H1407-AC1407)</f>
        <v>347.47315474344435</v>
      </c>
    </row>
    <row r="1408" spans="1:45" x14ac:dyDescent="0.35">
      <c r="A1408">
        <f t="shared" si="322"/>
        <v>5.6199999999998383E-2</v>
      </c>
      <c r="B1408" s="2">
        <v>10.84</v>
      </c>
      <c r="C1408">
        <v>16.399999999999999</v>
      </c>
      <c r="D1408" s="44">
        <f t="shared" si="323"/>
        <v>13.179412810434924</v>
      </c>
      <c r="F1408" s="3">
        <f>IF(G$3=0, C1408,D1408)</f>
        <v>16.399999999999999</v>
      </c>
      <c r="H1408" s="46">
        <f>-I$6*COS(2*PI()*A1408*I$2)</f>
        <v>13.179412810434924</v>
      </c>
      <c r="J1408" s="2">
        <f>F1408*J$2</f>
        <v>-3.2651071599999995</v>
      </c>
      <c r="K1408" s="8">
        <f>F1408*K$2</f>
        <v>386.91946492001802</v>
      </c>
      <c r="L1408" s="9">
        <f>F1408*L$2</f>
        <v>3.5686104799999834</v>
      </c>
      <c r="M1408" s="8">
        <f t="shared" si="324"/>
        <v>-2.2867006673609058</v>
      </c>
      <c r="N1408">
        <f t="shared" si="326"/>
        <v>-0.78042563921411723</v>
      </c>
      <c r="P1408" s="2">
        <f t="shared" si="325"/>
        <v>271.75823337957542</v>
      </c>
      <c r="Q1408">
        <f t="shared" si="327"/>
        <v>91.693353591555109</v>
      </c>
      <c r="S1408" s="4">
        <f t="shared" si="328"/>
        <v>92.975263404194195</v>
      </c>
      <c r="T1408" s="2">
        <f t="shared" si="329"/>
        <v>-111.22736752843846</v>
      </c>
      <c r="U1408" s="8">
        <f t="shared" si="330"/>
        <v>91.829705886264875</v>
      </c>
      <c r="V1408" s="8">
        <f t="shared" si="331"/>
        <v>-14.614670084189013</v>
      </c>
      <c r="W1408" s="2">
        <f t="shared" si="332"/>
        <v>-224.98775671269181</v>
      </c>
      <c r="X1408" s="1">
        <f t="shared" si="333"/>
        <v>116.34003222035962</v>
      </c>
      <c r="Z1408" s="2">
        <f t="shared" si="334"/>
        <v>185.07526171423851</v>
      </c>
      <c r="AA1408" s="1">
        <f t="shared" si="335"/>
        <v>-95.304701366879542</v>
      </c>
      <c r="AC1408" s="14">
        <f t="shared" si="336"/>
        <v>-334.90712816376038</v>
      </c>
      <c r="AS1408">
        <f>ABS(H1408-AC1408)</f>
        <v>348.08654097419532</v>
      </c>
    </row>
    <row r="1409" spans="1:45" x14ac:dyDescent="0.35">
      <c r="A1409">
        <f t="shared" si="322"/>
        <v>5.6239999999998382E-2</v>
      </c>
      <c r="B1409" s="2">
        <v>10.84</v>
      </c>
      <c r="C1409">
        <v>16.600000000000001</v>
      </c>
      <c r="D1409" s="44">
        <f t="shared" si="323"/>
        <v>13.384284626264105</v>
      </c>
      <c r="F1409" s="3">
        <f>IF(G$3=0, C1409,D1409)</f>
        <v>16.600000000000001</v>
      </c>
      <c r="H1409" s="46">
        <f>-I$6*COS(2*PI()*A1409*I$2)</f>
        <v>13.384284626264105</v>
      </c>
      <c r="J1409" s="2">
        <f>F1409*J$2</f>
        <v>-3.3049255400000002</v>
      </c>
      <c r="K1409" s="8">
        <f>F1409*K$2</f>
        <v>391.63799498001828</v>
      </c>
      <c r="L1409" s="9">
        <f>F1409*L$2</f>
        <v>3.6121301199999838</v>
      </c>
      <c r="M1409" s="8">
        <f t="shared" si="324"/>
        <v>-2.4846815207858821</v>
      </c>
      <c r="N1409">
        <f t="shared" si="326"/>
        <v>-0.82489870528650866</v>
      </c>
      <c r="P1409" s="2">
        <f t="shared" si="325"/>
        <v>295.22611132846293</v>
      </c>
      <c r="Q1409">
        <f t="shared" si="327"/>
        <v>96.954902870261719</v>
      </c>
      <c r="S1409" s="4">
        <f t="shared" si="328"/>
        <v>98.082351469475825</v>
      </c>
      <c r="T1409" s="2">
        <f t="shared" si="329"/>
        <v>-117.33703520173871</v>
      </c>
      <c r="U1409" s="8">
        <f t="shared" si="330"/>
        <v>96.873869008785363</v>
      </c>
      <c r="V1409" s="8">
        <f t="shared" si="331"/>
        <v>-15.417447128664945</v>
      </c>
      <c r="W1409" s="2">
        <f t="shared" si="332"/>
        <v>-227.5673997487981</v>
      </c>
      <c r="X1409" s="1">
        <f t="shared" si="333"/>
        <v>112.82045205910502</v>
      </c>
      <c r="Z1409" s="2">
        <f t="shared" si="334"/>
        <v>187.13440725314442</v>
      </c>
      <c r="AA1409" s="1">
        <f t="shared" si="335"/>
        <v>-92.328497040484976</v>
      </c>
      <c r="AC1409" s="14">
        <f t="shared" si="336"/>
        <v>-335.31334391794803</v>
      </c>
      <c r="AS1409">
        <f>ABS(H1409-AC1409)</f>
        <v>348.69762854421214</v>
      </c>
    </row>
    <row r="1410" spans="1:45" x14ac:dyDescent="0.35">
      <c r="A1410">
        <f t="shared" si="322"/>
        <v>5.627999999999838E-2</v>
      </c>
      <c r="B1410" s="2">
        <v>11.21</v>
      </c>
      <c r="C1410">
        <v>16.600000000000001</v>
      </c>
      <c r="D1410" s="44">
        <f t="shared" si="323"/>
        <v>13.586112971190428</v>
      </c>
      <c r="F1410" s="3">
        <f>IF(G$3=0, C1410,D1410)</f>
        <v>16.600000000000001</v>
      </c>
      <c r="H1410" s="46">
        <f>-I$6*COS(2*PI()*A1410*I$2)</f>
        <v>13.586112971190428</v>
      </c>
      <c r="J1410" s="2">
        <f>F1410*J$2</f>
        <v>-3.3049255400000002</v>
      </c>
      <c r="K1410" s="8">
        <f>F1410*K$2</f>
        <v>391.63799498001828</v>
      </c>
      <c r="L1410" s="9">
        <f>F1410*L$2</f>
        <v>3.6121301199999838</v>
      </c>
      <c r="M1410" s="8">
        <f t="shared" si="324"/>
        <v>-2.4800268347134917</v>
      </c>
      <c r="N1410">
        <f t="shared" si="326"/>
        <v>-0.86928845759835904</v>
      </c>
      <c r="P1410" s="2">
        <f t="shared" si="325"/>
        <v>294.68309210975656</v>
      </c>
      <c r="Q1410">
        <f t="shared" si="327"/>
        <v>102.20677440615063</v>
      </c>
      <c r="S1410" s="4">
        <f t="shared" si="328"/>
        <v>103.33887769143712</v>
      </c>
      <c r="T1410" s="2">
        <f t="shared" si="329"/>
        <v>-123.62547744546984</v>
      </c>
      <c r="U1410" s="8">
        <f t="shared" si="330"/>
        <v>102.06562904551326</v>
      </c>
      <c r="V1410" s="8">
        <f t="shared" si="331"/>
        <v>-16.243714177663563</v>
      </c>
      <c r="W1410" s="2">
        <f t="shared" si="332"/>
        <v>-230.15748726084374</v>
      </c>
      <c r="X1410" s="1">
        <f t="shared" si="333"/>
        <v>109.26081334538038</v>
      </c>
      <c r="Z1410" s="2">
        <f t="shared" si="334"/>
        <v>189.20236604927032</v>
      </c>
      <c r="AA1410" s="1">
        <f t="shared" si="335"/>
        <v>-89.31940369060095</v>
      </c>
      <c r="AC1410" s="14">
        <f t="shared" si="336"/>
        <v>-335.72060512910826</v>
      </c>
      <c r="AS1410">
        <f>ABS(H1410-AC1410)</f>
        <v>349.30671810029867</v>
      </c>
    </row>
    <row r="1411" spans="1:45" x14ac:dyDescent="0.35">
      <c r="A1411">
        <f t="shared" si="322"/>
        <v>5.6319999999998378E-2</v>
      </c>
      <c r="B1411" s="2">
        <v>11.21</v>
      </c>
      <c r="C1411">
        <v>16</v>
      </c>
      <c r="D1411" s="44">
        <f t="shared" si="323"/>
        <v>13.784851951188751</v>
      </c>
      <c r="F1411" s="3">
        <f>IF(G$3=0, C1411,D1411)</f>
        <v>16</v>
      </c>
      <c r="H1411" s="46">
        <f>-I$6*COS(2*PI()*A1411*I$2)</f>
        <v>13.784851951188751</v>
      </c>
      <c r="J1411" s="2">
        <f>F1411*J$2</f>
        <v>-3.1854703999999998</v>
      </c>
      <c r="K1411" s="8">
        <f>F1411*K$2</f>
        <v>377.4824048000176</v>
      </c>
      <c r="L1411" s="9">
        <f>F1411*L$2</f>
        <v>3.4815711999999839</v>
      </c>
      <c r="M1411" s="8">
        <f t="shared" si="324"/>
        <v>-2.4356370824016409</v>
      </c>
      <c r="N1411">
        <f t="shared" si="326"/>
        <v>-0.91288368217255489</v>
      </c>
      <c r="P1411" s="2">
        <f t="shared" si="325"/>
        <v>289.43122057386768</v>
      </c>
      <c r="Q1411">
        <f t="shared" si="327"/>
        <v>107.36504656233978</v>
      </c>
      <c r="S1411" s="4">
        <f t="shared" si="328"/>
        <v>108.41098067993813</v>
      </c>
      <c r="T1411" s="2">
        <f t="shared" si="329"/>
        <v>-129.69329207258755</v>
      </c>
      <c r="U1411" s="8">
        <f t="shared" si="330"/>
        <v>107.07523814588266</v>
      </c>
      <c r="V1411" s="8">
        <f t="shared" si="331"/>
        <v>-17.040991959902442</v>
      </c>
      <c r="W1411" s="2">
        <f t="shared" si="332"/>
        <v>-232.88629079085024</v>
      </c>
      <c r="X1411" s="1">
        <f t="shared" si="333"/>
        <v>105.65897068338032</v>
      </c>
      <c r="Z1411" s="2">
        <f t="shared" si="334"/>
        <v>191.38503273611423</v>
      </c>
      <c r="AA1411" s="1">
        <f t="shared" si="335"/>
        <v>-86.275596991462692</v>
      </c>
      <c r="AC1411" s="14">
        <f t="shared" si="336"/>
        <v>-336.20287974221537</v>
      </c>
      <c r="AS1411">
        <f>ABS(H1411-AC1411)</f>
        <v>349.9877316934041</v>
      </c>
    </row>
    <row r="1412" spans="1:45" x14ac:dyDescent="0.35">
      <c r="A1412">
        <f t="shared" ref="A1412:A1475" si="337">A1411+0.00004</f>
        <v>5.6359999999998377E-2</v>
      </c>
      <c r="B1412" s="2">
        <v>10.47</v>
      </c>
      <c r="C1412">
        <v>16.2</v>
      </c>
      <c r="D1412" s="44">
        <f t="shared" ref="D1412:D1475" si="338">-E$6*COS(2*PI()*A1412*E$2)</f>
        <v>13.980456374728876</v>
      </c>
      <c r="F1412" s="3">
        <f>IF(G$3=0, C1412,D1412)</f>
        <v>16.2</v>
      </c>
      <c r="H1412" s="46">
        <f>-I$6*COS(2*PI()*A1412*I$2)</f>
        <v>13.980456374728876</v>
      </c>
      <c r="J1412" s="2">
        <f>F1412*J$2</f>
        <v>-3.2252887799999996</v>
      </c>
      <c r="K1412" s="8">
        <f>F1412*K$2</f>
        <v>382.20093486001781</v>
      </c>
      <c r="L1412" s="9">
        <f>F1412*L$2</f>
        <v>3.5250908399999834</v>
      </c>
      <c r="M1412" s="8">
        <f t="shared" ref="M1412:M1475" si="339">J1411-N1411</f>
        <v>-2.272586717827445</v>
      </c>
      <c r="N1412">
        <f t="shared" si="326"/>
        <v>-0.95356048457627385</v>
      </c>
      <c r="P1412" s="2">
        <f t="shared" ref="P1412:P1475" si="340">K1411-Q1411</f>
        <v>270.11735823767782</v>
      </c>
      <c r="Q1412">
        <f t="shared" si="327"/>
        <v>112.17910513258715</v>
      </c>
      <c r="S1412" s="4">
        <f t="shared" si="328"/>
        <v>113.43160925475969</v>
      </c>
      <c r="T1412" s="2">
        <f t="shared" si="329"/>
        <v>-135.69952727181226</v>
      </c>
      <c r="U1412" s="8">
        <f t="shared" si="330"/>
        <v>112.034007053971</v>
      </c>
      <c r="V1412" s="8">
        <f t="shared" si="331"/>
        <v>-17.830178540824342</v>
      </c>
      <c r="W1412" s="2">
        <f t="shared" si="332"/>
        <v>-235.35226275596787</v>
      </c>
      <c r="X1412" s="1">
        <f t="shared" si="333"/>
        <v>102.01898905237054</v>
      </c>
      <c r="Z1412" s="2">
        <f t="shared" si="334"/>
        <v>193.35083513734537</v>
      </c>
      <c r="AA1412" s="1">
        <f t="shared" si="335"/>
        <v>-83.200525974355017</v>
      </c>
      <c r="AC1412" s="14">
        <f t="shared" si="336"/>
        <v>-336.38296727114721</v>
      </c>
      <c r="AS1412">
        <f>ABS(H1412-AC1412)</f>
        <v>350.36342364587608</v>
      </c>
    </row>
    <row r="1413" spans="1:45" x14ac:dyDescent="0.35">
      <c r="A1413">
        <f t="shared" si="337"/>
        <v>5.6399999999998375E-2</v>
      </c>
      <c r="B1413" s="2">
        <v>11.21</v>
      </c>
      <c r="C1413">
        <v>17.2</v>
      </c>
      <c r="D1413" s="44">
        <f t="shared" si="338"/>
        <v>14.172881763051706</v>
      </c>
      <c r="F1413" s="3">
        <f>IF(G$3=0, C1413,D1413)</f>
        <v>17.2</v>
      </c>
      <c r="H1413" s="46">
        <f>-I$6*COS(2*PI()*A1413*I$2)</f>
        <v>14.172881763051706</v>
      </c>
      <c r="J1413" s="2">
        <f>F1413*J$2</f>
        <v>-3.4243806799999996</v>
      </c>
      <c r="K1413" s="8">
        <f>F1413*K$2</f>
        <v>405.79358516001889</v>
      </c>
      <c r="L1413" s="9">
        <f>F1413*L$2</f>
        <v>3.7426890399999824</v>
      </c>
      <c r="M1413" s="8">
        <f t="shared" si="339"/>
        <v>-2.2717282954237259</v>
      </c>
      <c r="N1413">
        <f t="shared" ref="N1413:N1476" si="341">O$2*M1413+N1412</f>
        <v>-0.9942219221632308</v>
      </c>
      <c r="P1413" s="2">
        <f t="shared" si="340"/>
        <v>270.02182972743066</v>
      </c>
      <c r="Q1413">
        <f t="shared" ref="Q1413:Q1476" si="342">P1413*R$2+Q1412</f>
        <v>116.99146118417204</v>
      </c>
      <c r="S1413" s="4">
        <f t="shared" ref="S1413:S1476" si="343">M1413+Q1413+L1413</f>
        <v>118.4624219287483</v>
      </c>
      <c r="T1413" s="2">
        <f t="shared" ref="T1413:T1476" si="344">S1413*T$2</f>
        <v>-141.71794582496921</v>
      </c>
      <c r="U1413" s="8">
        <f t="shared" ref="U1413:U1476" si="345">S1413*U$2</f>
        <v>117.00283458192212</v>
      </c>
      <c r="V1413" s="8">
        <f t="shared" ref="V1413:V1476" si="346">S1413*V$2</f>
        <v>-18.620965948073394</v>
      </c>
      <c r="W1413" s="2">
        <f t="shared" ref="W1413:W1476" si="347">T1412-X1412</f>
        <v>-237.71851632418281</v>
      </c>
      <c r="X1413" s="1">
        <f t="shared" ref="X1413:X1476" si="348">Y$2*W1413+X1412</f>
        <v>98.34241070704941</v>
      </c>
      <c r="Z1413" s="2">
        <f t="shared" ref="Z1413:Z1476" si="349">U1412-AA1412</f>
        <v>195.23453302832601</v>
      </c>
      <c r="AA1413" s="1">
        <f t="shared" ref="AA1413:AA1476" si="350">Z1413*AB$2+AA1412</f>
        <v>-80.095496437619389</v>
      </c>
      <c r="AC1413" s="14">
        <f t="shared" ref="AC1413:AC1476" si="351">V1413+AA1413+W1413</f>
        <v>-336.43497870987562</v>
      </c>
      <c r="AS1413">
        <f>ABS(H1413-AC1413)</f>
        <v>350.60786047292731</v>
      </c>
    </row>
    <row r="1414" spans="1:45" x14ac:dyDescent="0.35">
      <c r="A1414">
        <f t="shared" si="337"/>
        <v>5.6439999999998373E-2</v>
      </c>
      <c r="B1414" s="2">
        <v>11.95</v>
      </c>
      <c r="C1414">
        <v>17.2</v>
      </c>
      <c r="D1414" s="44">
        <f t="shared" si="338"/>
        <v>14.362084360283303</v>
      </c>
      <c r="F1414" s="3">
        <f>IF(G$3=0, C1414,D1414)</f>
        <v>17.2</v>
      </c>
      <c r="H1414" s="46">
        <f>-I$6*COS(2*PI()*A1414*I$2)</f>
        <v>14.362084360283303</v>
      </c>
      <c r="J1414" s="2">
        <f>F1414*J$2</f>
        <v>-3.4243806799999996</v>
      </c>
      <c r="K1414" s="8">
        <f>F1414*K$2</f>
        <v>405.79358516001889</v>
      </c>
      <c r="L1414" s="9">
        <f>F1414*L$2</f>
        <v>3.7426890399999824</v>
      </c>
      <c r="M1414" s="8">
        <f t="shared" si="339"/>
        <v>-2.4301587578367689</v>
      </c>
      <c r="N1414">
        <f t="shared" si="341"/>
        <v>-1.0377190907538725</v>
      </c>
      <c r="P1414" s="2">
        <f t="shared" si="340"/>
        <v>288.80212397584683</v>
      </c>
      <c r="Q1414">
        <f t="shared" si="342"/>
        <v>122.1385215178816</v>
      </c>
      <c r="S1414" s="4">
        <f t="shared" si="343"/>
        <v>123.45105180004482</v>
      </c>
      <c r="T1414" s="2">
        <f t="shared" si="344"/>
        <v>-147.68590061038165</v>
      </c>
      <c r="U1414" s="8">
        <f t="shared" si="345"/>
        <v>121.92999904571141</v>
      </c>
      <c r="V1414" s="8">
        <f t="shared" si="346"/>
        <v>-19.405122691186637</v>
      </c>
      <c r="W1414" s="2">
        <f t="shared" si="347"/>
        <v>-240.0603565320186</v>
      </c>
      <c r="X1414" s="1">
        <f t="shared" si="348"/>
        <v>94.629613226889873</v>
      </c>
      <c r="Z1414" s="2">
        <f t="shared" si="349"/>
        <v>197.09833101954149</v>
      </c>
      <c r="AA1414" s="1">
        <f t="shared" si="350"/>
        <v>-76.960824871251674</v>
      </c>
      <c r="AC1414" s="14">
        <f t="shared" si="351"/>
        <v>-336.4263040944569</v>
      </c>
      <c r="AS1414">
        <f>ABS(H1414-AC1414)</f>
        <v>350.78838845474019</v>
      </c>
    </row>
    <row r="1415" spans="1:45" x14ac:dyDescent="0.35">
      <c r="A1415">
        <f t="shared" si="337"/>
        <v>5.6479999999998372E-2</v>
      </c>
      <c r="B1415" s="2">
        <v>11.58</v>
      </c>
      <c r="C1415">
        <v>16.8</v>
      </c>
      <c r="D1415" s="44">
        <f t="shared" si="338"/>
        <v>14.548021143384755</v>
      </c>
      <c r="F1415" s="3">
        <f>IF(G$3=0, C1415,D1415)</f>
        <v>16.8</v>
      </c>
      <c r="H1415" s="46">
        <f>-I$6*COS(2*PI()*A1415*I$2)</f>
        <v>14.548021143384755</v>
      </c>
      <c r="J1415" s="2">
        <f>F1415*J$2</f>
        <v>-3.34474392</v>
      </c>
      <c r="K1415" s="8">
        <f>F1415*K$2</f>
        <v>396.35652504001848</v>
      </c>
      <c r="L1415" s="9">
        <f>F1415*L$2</f>
        <v>3.6556497599999833</v>
      </c>
      <c r="M1415" s="8">
        <f t="shared" si="339"/>
        <v>-2.3866615892461271</v>
      </c>
      <c r="N1415">
        <f t="shared" si="341"/>
        <v>-1.0804377078736271</v>
      </c>
      <c r="P1415" s="2">
        <f t="shared" si="340"/>
        <v>283.65506364213729</v>
      </c>
      <c r="Q1415">
        <f t="shared" si="342"/>
        <v>127.19385042761776</v>
      </c>
      <c r="S1415" s="4">
        <f t="shared" si="343"/>
        <v>128.4628385983716</v>
      </c>
      <c r="T1415" s="2">
        <f t="shared" si="344"/>
        <v>-153.6815582915894</v>
      </c>
      <c r="U1415" s="8">
        <f t="shared" si="345"/>
        <v>126.88003511771734</v>
      </c>
      <c r="V1415" s="8">
        <f t="shared" si="346"/>
        <v>-20.192919443871457</v>
      </c>
      <c r="W1415" s="2">
        <f t="shared" si="347"/>
        <v>-242.31551383727151</v>
      </c>
      <c r="X1415" s="1">
        <f t="shared" si="348"/>
        <v>90.881937258331561</v>
      </c>
      <c r="Z1415" s="2">
        <f t="shared" si="349"/>
        <v>198.89082391696309</v>
      </c>
      <c r="AA1415" s="1">
        <f t="shared" si="350"/>
        <v>-73.797645318594078</v>
      </c>
      <c r="AC1415" s="14">
        <f t="shared" si="351"/>
        <v>-336.30607859973702</v>
      </c>
      <c r="AS1415">
        <f>ABS(H1415-AC1415)</f>
        <v>350.85409974312176</v>
      </c>
    </row>
    <row r="1416" spans="1:45" x14ac:dyDescent="0.35">
      <c r="A1416">
        <f t="shared" si="337"/>
        <v>5.651999999999837E-2</v>
      </c>
      <c r="B1416" s="2">
        <v>11.21</v>
      </c>
      <c r="C1416">
        <v>17.2</v>
      </c>
      <c r="D1416" s="44">
        <f t="shared" si="338"/>
        <v>14.730649831934995</v>
      </c>
      <c r="F1416" s="3">
        <f>IF(G$3=0, C1416,D1416)</f>
        <v>17.2</v>
      </c>
      <c r="H1416" s="46">
        <f>-I$6*COS(2*PI()*A1416*I$2)</f>
        <v>14.730649831934995</v>
      </c>
      <c r="J1416" s="2">
        <f>F1416*J$2</f>
        <v>-3.4243806799999996</v>
      </c>
      <c r="K1416" s="8">
        <f>F1416*K$2</f>
        <v>405.79358516001889</v>
      </c>
      <c r="L1416" s="9">
        <f>F1416*L$2</f>
        <v>3.7426890399999824</v>
      </c>
      <c r="M1416" s="8">
        <f t="shared" si="339"/>
        <v>-2.2643062121263728</v>
      </c>
      <c r="N1416">
        <f t="shared" si="341"/>
        <v>-1.1209662983338531</v>
      </c>
      <c r="P1416" s="2">
        <f t="shared" si="340"/>
        <v>269.16267461240074</v>
      </c>
      <c r="Q1416">
        <f t="shared" si="342"/>
        <v>131.99089453082709</v>
      </c>
      <c r="S1416" s="4">
        <f t="shared" si="343"/>
        <v>133.46927735870071</v>
      </c>
      <c r="T1416" s="2">
        <f t="shared" si="344"/>
        <v>-159.67081805397288</v>
      </c>
      <c r="U1416" s="8">
        <f t="shared" si="345"/>
        <v>131.82478904543655</v>
      </c>
      <c r="V1416" s="8">
        <f t="shared" si="346"/>
        <v>-20.979875544881065</v>
      </c>
      <c r="W1416" s="2">
        <f t="shared" si="347"/>
        <v>-244.56349554992096</v>
      </c>
      <c r="X1416" s="1">
        <f t="shared" si="348"/>
        <v>87.099493779807247</v>
      </c>
      <c r="Z1416" s="2">
        <f t="shared" si="349"/>
        <v>200.67768043631142</v>
      </c>
      <c r="AA1416" s="1">
        <f t="shared" si="350"/>
        <v>-70.606047421167119</v>
      </c>
      <c r="AC1416" s="14">
        <f t="shared" si="351"/>
        <v>-336.14941851596916</v>
      </c>
      <c r="AS1416">
        <f>ABS(H1416-AC1416)</f>
        <v>350.88006834790417</v>
      </c>
    </row>
    <row r="1417" spans="1:45" x14ac:dyDescent="0.35">
      <c r="A1417">
        <f t="shared" si="337"/>
        <v>5.6559999999998369E-2</v>
      </c>
      <c r="B1417" s="2">
        <v>12.32</v>
      </c>
      <c r="C1417">
        <v>16.8</v>
      </c>
      <c r="D1417" s="44">
        <f t="shared" si="338"/>
        <v>14.909928897745164</v>
      </c>
      <c r="F1417" s="3">
        <f>IF(G$3=0, C1417,D1417)</f>
        <v>16.8</v>
      </c>
      <c r="H1417" s="46">
        <f>-I$6*COS(2*PI()*A1417*I$2)</f>
        <v>14.909928897745164</v>
      </c>
      <c r="J1417" s="2">
        <f>F1417*J$2</f>
        <v>-3.34474392</v>
      </c>
      <c r="K1417" s="8">
        <f>F1417*K$2</f>
        <v>396.35652504001848</v>
      </c>
      <c r="L1417" s="9">
        <f>F1417*L$2</f>
        <v>3.6556497599999833</v>
      </c>
      <c r="M1417" s="8">
        <f t="shared" si="339"/>
        <v>-2.3034143816661468</v>
      </c>
      <c r="N1417">
        <f t="shared" si="341"/>
        <v>-1.1621948820098544</v>
      </c>
      <c r="P1417" s="2">
        <f t="shared" si="340"/>
        <v>273.80269062919183</v>
      </c>
      <c r="Q1417">
        <f t="shared" si="342"/>
        <v>136.87063346348924</v>
      </c>
      <c r="S1417" s="4">
        <f t="shared" si="343"/>
        <v>138.22286884182307</v>
      </c>
      <c r="T1417" s="2">
        <f t="shared" si="344"/>
        <v>-165.35759373617498</v>
      </c>
      <c r="U1417" s="8">
        <f t="shared" si="345"/>
        <v>136.51981105253623</v>
      </c>
      <c r="V1417" s="8">
        <f t="shared" si="346"/>
        <v>-21.727086885803281</v>
      </c>
      <c r="W1417" s="2">
        <f t="shared" si="347"/>
        <v>-246.77031183378011</v>
      </c>
      <c r="X1417" s="1">
        <f t="shared" si="348"/>
        <v>83.282919459955139</v>
      </c>
      <c r="Z1417" s="2">
        <f t="shared" si="349"/>
        <v>202.43083646660367</v>
      </c>
      <c r="AA1417" s="1">
        <f t="shared" si="350"/>
        <v>-67.386567154918794</v>
      </c>
      <c r="AC1417" s="14">
        <f t="shared" si="351"/>
        <v>-335.88396587450222</v>
      </c>
      <c r="AS1417">
        <f>ABS(H1417-AC1417)</f>
        <v>350.79389477224737</v>
      </c>
    </row>
    <row r="1418" spans="1:45" x14ac:dyDescent="0.35">
      <c r="A1418">
        <f t="shared" si="337"/>
        <v>5.6599999999998367E-2</v>
      </c>
      <c r="B1418" s="2">
        <v>12.69</v>
      </c>
      <c r="C1418">
        <v>18.399999999999999</v>
      </c>
      <c r="D1418" s="44">
        <f t="shared" si="338"/>
        <v>15.085817574301741</v>
      </c>
      <c r="F1418" s="3">
        <f>IF(G$3=0, C1418,D1418)</f>
        <v>18.399999999999999</v>
      </c>
      <c r="H1418" s="46">
        <f>-I$6*COS(2*PI()*A1418*I$2)</f>
        <v>15.085817574301741</v>
      </c>
      <c r="J1418" s="2">
        <f>F1418*J$2</f>
        <v>-3.6632909599999994</v>
      </c>
      <c r="K1418" s="8">
        <f>F1418*K$2</f>
        <v>434.10476552002024</v>
      </c>
      <c r="L1418" s="9">
        <f>F1418*L$2</f>
        <v>4.0038068799999813</v>
      </c>
      <c r="M1418" s="8">
        <f t="shared" si="339"/>
        <v>-2.1825490379901455</v>
      </c>
      <c r="N1418">
        <f t="shared" si="341"/>
        <v>-1.2012601089859336</v>
      </c>
      <c r="P1418" s="2">
        <f t="shared" si="340"/>
        <v>259.48589157652924</v>
      </c>
      <c r="Q1418">
        <f t="shared" si="342"/>
        <v>141.49521697175496</v>
      </c>
      <c r="S1418" s="4">
        <f t="shared" si="343"/>
        <v>143.31647481376478</v>
      </c>
      <c r="T1418" s="2">
        <f t="shared" si="344"/>
        <v>-171.45113262751681</v>
      </c>
      <c r="U1418" s="8">
        <f t="shared" si="345"/>
        <v>141.55065819593705</v>
      </c>
      <c r="V1418" s="8">
        <f t="shared" si="346"/>
        <v>-22.527744696205623</v>
      </c>
      <c r="W1418" s="2">
        <f t="shared" si="347"/>
        <v>-248.64051319613012</v>
      </c>
      <c r="X1418" s="1">
        <f t="shared" si="348"/>
        <v>79.437420418812792</v>
      </c>
      <c r="Z1418" s="2">
        <f t="shared" si="349"/>
        <v>203.90637820745502</v>
      </c>
      <c r="AA1418" s="1">
        <f t="shared" si="350"/>
        <v>-64.143619725269787</v>
      </c>
      <c r="AC1418" s="14">
        <f t="shared" si="351"/>
        <v>-335.31187761760555</v>
      </c>
      <c r="AS1418">
        <f>ABS(H1418-AC1418)</f>
        <v>350.3976951919073</v>
      </c>
    </row>
    <row r="1419" spans="1:45" x14ac:dyDescent="0.35">
      <c r="A1419">
        <f t="shared" si="337"/>
        <v>5.6639999999998365E-2</v>
      </c>
      <c r="B1419" s="2">
        <v>13.43</v>
      </c>
      <c r="C1419">
        <v>17.399999999999999</v>
      </c>
      <c r="D1419" s="44">
        <f t="shared" si="338"/>
        <v>15.258275866036467</v>
      </c>
      <c r="F1419" s="3">
        <f>IF(G$3=0, C1419,D1419)</f>
        <v>17.399999999999999</v>
      </c>
      <c r="H1419" s="46">
        <f>-I$6*COS(2*PI()*A1419*I$2)</f>
        <v>15.258275866036467</v>
      </c>
      <c r="J1419" s="2">
        <f>F1419*J$2</f>
        <v>-3.4641990599999994</v>
      </c>
      <c r="K1419" s="8">
        <f>F1419*K$2</f>
        <v>410.5121152200191</v>
      </c>
      <c r="L1419" s="9">
        <f>F1419*L$2</f>
        <v>3.7862086799999823</v>
      </c>
      <c r="M1419" s="8">
        <f t="shared" si="339"/>
        <v>-2.4620308510140658</v>
      </c>
      <c r="N1419">
        <f t="shared" si="341"/>
        <v>-1.2453277529851463</v>
      </c>
      <c r="P1419" s="2">
        <f t="shared" si="340"/>
        <v>292.60954854826525</v>
      </c>
      <c r="Q1419">
        <f t="shared" si="342"/>
        <v>146.71013360693661</v>
      </c>
      <c r="S1419" s="4">
        <f t="shared" si="343"/>
        <v>148.03431143592252</v>
      </c>
      <c r="T1419" s="2">
        <f t="shared" si="344"/>
        <v>-177.09513436194152</v>
      </c>
      <c r="U1419" s="8">
        <f t="shared" si="345"/>
        <v>146.21036588128953</v>
      </c>
      <c r="V1419" s="8">
        <f t="shared" si="346"/>
        <v>-23.269335773438641</v>
      </c>
      <c r="W1419" s="2">
        <f t="shared" si="347"/>
        <v>-250.8885530463296</v>
      </c>
      <c r="X1419" s="1">
        <f t="shared" si="348"/>
        <v>75.557152968543278</v>
      </c>
      <c r="Z1419" s="2">
        <f t="shared" si="349"/>
        <v>205.69427792120683</v>
      </c>
      <c r="AA1419" s="1">
        <f t="shared" si="350"/>
        <v>-60.872237359783306</v>
      </c>
      <c r="AC1419" s="14">
        <f t="shared" si="351"/>
        <v>-335.03012617955153</v>
      </c>
      <c r="AS1419">
        <f>ABS(H1419-AC1419)</f>
        <v>350.28840204558799</v>
      </c>
    </row>
    <row r="1420" spans="1:45" x14ac:dyDescent="0.35">
      <c r="A1420">
        <f t="shared" si="337"/>
        <v>5.6679999999998364E-2</v>
      </c>
      <c r="B1420" s="2">
        <v>12.32</v>
      </c>
      <c r="C1420">
        <v>18</v>
      </c>
      <c r="D1420" s="44">
        <f t="shared" si="338"/>
        <v>15.427264557421026</v>
      </c>
      <c r="F1420" s="3">
        <f>IF(G$3=0, C1420,D1420)</f>
        <v>18</v>
      </c>
      <c r="H1420" s="46">
        <f>-I$6*COS(2*PI()*A1420*I$2)</f>
        <v>15.427264557421026</v>
      </c>
      <c r="J1420" s="2">
        <f>F1420*J$2</f>
        <v>-3.5836541999999998</v>
      </c>
      <c r="K1420" s="8">
        <f>F1420*K$2</f>
        <v>424.66770540001983</v>
      </c>
      <c r="L1420" s="9">
        <f>F1420*L$2</f>
        <v>3.9167675999999818</v>
      </c>
      <c r="M1420" s="8">
        <f t="shared" si="339"/>
        <v>-2.2188713070148531</v>
      </c>
      <c r="N1420">
        <f t="shared" si="341"/>
        <v>-1.2850431086222718</v>
      </c>
      <c r="P1420" s="2">
        <f t="shared" si="340"/>
        <v>263.80198161308249</v>
      </c>
      <c r="Q1420">
        <f t="shared" si="342"/>
        <v>151.41163890344279</v>
      </c>
      <c r="S1420" s="4">
        <f t="shared" si="343"/>
        <v>153.10953519642791</v>
      </c>
      <c r="T1420" s="2">
        <f t="shared" si="344"/>
        <v>-183.16668240418488</v>
      </c>
      <c r="U1420" s="8">
        <f t="shared" si="345"/>
        <v>151.22305730231938</v>
      </c>
      <c r="V1420" s="8">
        <f t="shared" si="346"/>
        <v>-24.06710410608396</v>
      </c>
      <c r="W1420" s="2">
        <f t="shared" si="347"/>
        <v>-252.6522873304848</v>
      </c>
      <c r="X1420" s="1">
        <f t="shared" si="348"/>
        <v>71.649607427461589</v>
      </c>
      <c r="Z1420" s="2">
        <f t="shared" si="349"/>
        <v>207.08260324107283</v>
      </c>
      <c r="AA1420" s="1">
        <f t="shared" si="350"/>
        <v>-57.578774929577143</v>
      </c>
      <c r="AC1420" s="14">
        <f t="shared" si="351"/>
        <v>-334.29816636614589</v>
      </c>
      <c r="AS1420">
        <f>ABS(H1420-AC1420)</f>
        <v>349.72543092356693</v>
      </c>
    </row>
    <row r="1421" spans="1:45" x14ac:dyDescent="0.35">
      <c r="A1421">
        <f t="shared" si="337"/>
        <v>5.6719999999998362E-2</v>
      </c>
      <c r="B1421" s="2">
        <v>12.32</v>
      </c>
      <c r="C1421">
        <v>18.399999999999999</v>
      </c>
      <c r="D1421" s="44">
        <f t="shared" si="338"/>
        <v>15.59274522188425</v>
      </c>
      <c r="F1421" s="3">
        <f>IF(G$3=0, C1421,D1421)</f>
        <v>18.399999999999999</v>
      </c>
      <c r="H1421" s="46">
        <f>-I$6*COS(2*PI()*A1421*I$2)</f>
        <v>15.59274522188425</v>
      </c>
      <c r="J1421" s="2">
        <f>F1421*J$2</f>
        <v>-3.6632909599999994</v>
      </c>
      <c r="K1421" s="8">
        <f>F1421*K$2</f>
        <v>434.10476552002024</v>
      </c>
      <c r="L1421" s="9">
        <f>F1421*L$2</f>
        <v>4.0038068799999813</v>
      </c>
      <c r="M1421" s="8">
        <f t="shared" si="339"/>
        <v>-2.2986110913777278</v>
      </c>
      <c r="N1421">
        <f t="shared" si="341"/>
        <v>-1.3261857186857298</v>
      </c>
      <c r="P1421" s="2">
        <f t="shared" si="340"/>
        <v>273.25606649657703</v>
      </c>
      <c r="Q1421">
        <f t="shared" si="342"/>
        <v>156.28163584615109</v>
      </c>
      <c r="S1421" s="4">
        <f t="shared" si="343"/>
        <v>157.98683163477335</v>
      </c>
      <c r="T1421" s="2">
        <f t="shared" si="344"/>
        <v>-189.00144773455682</v>
      </c>
      <c r="U1421" s="8">
        <f t="shared" si="345"/>
        <v>156.04026008351832</v>
      </c>
      <c r="V1421" s="8">
        <f t="shared" si="346"/>
        <v>-24.833760480471746</v>
      </c>
      <c r="W1421" s="2">
        <f t="shared" si="347"/>
        <v>-254.81628983164649</v>
      </c>
      <c r="X1421" s="1">
        <f t="shared" si="348"/>
        <v>67.708593207296687</v>
      </c>
      <c r="Z1421" s="2">
        <f t="shared" si="349"/>
        <v>208.80183223189653</v>
      </c>
      <c r="AA1421" s="1">
        <f t="shared" si="350"/>
        <v>-54.257969709578028</v>
      </c>
      <c r="AC1421" s="14">
        <f t="shared" si="351"/>
        <v>-333.90802002169625</v>
      </c>
      <c r="AS1421">
        <f>ABS(H1421-AC1421)</f>
        <v>349.50076524358047</v>
      </c>
    </row>
    <row r="1422" spans="1:45" x14ac:dyDescent="0.35">
      <c r="A1422">
        <f t="shared" si="337"/>
        <v>5.675999999999836E-2</v>
      </c>
      <c r="B1422" s="2">
        <v>13.8</v>
      </c>
      <c r="C1422">
        <v>18</v>
      </c>
      <c r="D1422" s="44">
        <f t="shared" si="338"/>
        <v>15.754680230550168</v>
      </c>
      <c r="F1422" s="3">
        <f>IF(G$3=0, C1422,D1422)</f>
        <v>18</v>
      </c>
      <c r="H1422" s="46">
        <f>-I$6*COS(2*PI()*A1422*I$2)</f>
        <v>15.754680230550168</v>
      </c>
      <c r="J1422" s="2">
        <f>F1422*J$2</f>
        <v>-3.5836541999999998</v>
      </c>
      <c r="K1422" s="8">
        <f>F1422*K$2</f>
        <v>424.66770540001983</v>
      </c>
      <c r="L1422" s="9">
        <f>F1422*L$2</f>
        <v>3.9167675999999818</v>
      </c>
      <c r="M1422" s="8">
        <f t="shared" si="339"/>
        <v>-2.3371052413142697</v>
      </c>
      <c r="N1422">
        <f t="shared" si="341"/>
        <v>-1.368017331689487</v>
      </c>
      <c r="P1422" s="2">
        <f t="shared" si="340"/>
        <v>277.82312967386918</v>
      </c>
      <c r="Q1422">
        <f t="shared" si="342"/>
        <v>161.2330274455114</v>
      </c>
      <c r="S1422" s="4">
        <f t="shared" si="343"/>
        <v>162.81268980419711</v>
      </c>
      <c r="T1422" s="2">
        <f t="shared" si="344"/>
        <v>-194.77467687742148</v>
      </c>
      <c r="U1422" s="8">
        <f t="shared" si="345"/>
        <v>160.80665837185077</v>
      </c>
      <c r="V1422" s="8">
        <f t="shared" si="346"/>
        <v>-25.59233133509365</v>
      </c>
      <c r="W1422" s="2">
        <f t="shared" si="347"/>
        <v>-256.71004094185349</v>
      </c>
      <c r="X1422" s="1">
        <f t="shared" si="348"/>
        <v>63.738290043086224</v>
      </c>
      <c r="Z1422" s="2">
        <f t="shared" si="349"/>
        <v>210.29822979309634</v>
      </c>
      <c r="AA1422" s="1">
        <f t="shared" si="350"/>
        <v>-50.913365633125835</v>
      </c>
      <c r="AC1422" s="14">
        <f t="shared" si="351"/>
        <v>-333.21573791007296</v>
      </c>
      <c r="AS1422">
        <f>ABS(H1422-AC1422)</f>
        <v>348.97041814062311</v>
      </c>
    </row>
    <row r="1423" spans="1:45" x14ac:dyDescent="0.35">
      <c r="A1423">
        <f t="shared" si="337"/>
        <v>5.6799999999998359E-2</v>
      </c>
      <c r="B1423" s="2">
        <v>14.17</v>
      </c>
      <c r="C1423">
        <v>18.600000000000001</v>
      </c>
      <c r="D1423" s="44">
        <f t="shared" si="338"/>
        <v>15.91303276079427</v>
      </c>
      <c r="F1423" s="3">
        <f>IF(G$3=0, C1423,D1423)</f>
        <v>18.600000000000001</v>
      </c>
      <c r="H1423" s="46">
        <f>-I$6*COS(2*PI()*A1423*I$2)</f>
        <v>15.91303276079427</v>
      </c>
      <c r="J1423" s="2">
        <f>F1423*J$2</f>
        <v>-3.7031093400000001</v>
      </c>
      <c r="K1423" s="8">
        <f>F1423*K$2</f>
        <v>438.8232955800205</v>
      </c>
      <c r="L1423" s="9">
        <f>F1423*L$2</f>
        <v>4.0473265199999817</v>
      </c>
      <c r="M1423" s="8">
        <f t="shared" si="339"/>
        <v>-2.2156368683105128</v>
      </c>
      <c r="N1423">
        <f t="shared" si="341"/>
        <v>-1.4076747944316874</v>
      </c>
      <c r="P1423" s="2">
        <f t="shared" si="340"/>
        <v>263.4346779545084</v>
      </c>
      <c r="Q1423">
        <f t="shared" si="342"/>
        <v>165.9279866194841</v>
      </c>
      <c r="S1423" s="4">
        <f t="shared" si="343"/>
        <v>167.75967627117356</v>
      </c>
      <c r="T1423" s="2">
        <f t="shared" si="344"/>
        <v>-200.69281318351105</v>
      </c>
      <c r="U1423" s="8">
        <f t="shared" si="345"/>
        <v>165.69269252386897</v>
      </c>
      <c r="V1423" s="8">
        <f t="shared" si="346"/>
        <v>-26.36994220145391</v>
      </c>
      <c r="W1423" s="2">
        <f t="shared" si="347"/>
        <v>-258.51296692050772</v>
      </c>
      <c r="X1423" s="1">
        <f t="shared" si="348"/>
        <v>59.740102645397293</v>
      </c>
      <c r="Z1423" s="2">
        <f t="shared" si="349"/>
        <v>211.72002400497661</v>
      </c>
      <c r="AA1423" s="1">
        <f t="shared" si="350"/>
        <v>-47.546149199348477</v>
      </c>
      <c r="AC1423" s="14">
        <f t="shared" si="351"/>
        <v>-332.42905832131009</v>
      </c>
      <c r="AS1423">
        <f>ABS(H1423-AC1423)</f>
        <v>348.34209108210439</v>
      </c>
    </row>
    <row r="1424" spans="1:45" x14ac:dyDescent="0.35">
      <c r="A1424">
        <f t="shared" si="337"/>
        <v>5.6839999999998357E-2</v>
      </c>
      <c r="B1424" s="2">
        <v>13.43</v>
      </c>
      <c r="C1424">
        <v>18.8</v>
      </c>
      <c r="D1424" s="44">
        <f t="shared" si="338"/>
        <v>16.067766804616681</v>
      </c>
      <c r="F1424" s="3">
        <f>IF(G$3=0, C1424,D1424)</f>
        <v>18.8</v>
      </c>
      <c r="H1424" s="46">
        <f>-I$6*COS(2*PI()*A1424*I$2)</f>
        <v>16.067766804616681</v>
      </c>
      <c r="J1424" s="2">
        <f>F1424*J$2</f>
        <v>-3.74292772</v>
      </c>
      <c r="K1424" s="8">
        <f>F1424*K$2</f>
        <v>443.5418256400207</v>
      </c>
      <c r="L1424" s="9">
        <f>F1424*L$2</f>
        <v>4.0908461599999812</v>
      </c>
      <c r="M1424" s="8">
        <f t="shared" si="339"/>
        <v>-2.2954345455683125</v>
      </c>
      <c r="N1424">
        <f t="shared" si="341"/>
        <v>-1.4487605478193573</v>
      </c>
      <c r="P1424" s="2">
        <f t="shared" si="340"/>
        <v>272.8953089605364</v>
      </c>
      <c r="Q1424">
        <f t="shared" si="342"/>
        <v>170.79155410530933</v>
      </c>
      <c r="S1424" s="4">
        <f t="shared" si="343"/>
        <v>172.58696571974102</v>
      </c>
      <c r="T1424" s="2">
        <f t="shared" si="344"/>
        <v>-206.46775458193193</v>
      </c>
      <c r="U1424" s="8">
        <f t="shared" si="345"/>
        <v>170.46050445641168</v>
      </c>
      <c r="V1424" s="8">
        <f t="shared" si="346"/>
        <v>-27.12873803712688</v>
      </c>
      <c r="W1424" s="2">
        <f t="shared" si="347"/>
        <v>-260.43291582890834</v>
      </c>
      <c r="X1424" s="1">
        <f t="shared" si="348"/>
        <v>55.71222112589615</v>
      </c>
      <c r="Z1424" s="2">
        <f t="shared" si="349"/>
        <v>213.23884172321743</v>
      </c>
      <c r="AA1424" s="1">
        <f t="shared" si="350"/>
        <v>-44.154777336698444</v>
      </c>
      <c r="AC1424" s="14">
        <f t="shared" si="351"/>
        <v>-331.71643120273365</v>
      </c>
      <c r="AS1424">
        <f>ABS(H1424-AC1424)</f>
        <v>347.78419800735031</v>
      </c>
    </row>
    <row r="1425" spans="1:45" x14ac:dyDescent="0.35">
      <c r="A1425">
        <f t="shared" si="337"/>
        <v>5.6879999999998355E-2</v>
      </c>
      <c r="B1425" s="2">
        <v>13.43</v>
      </c>
      <c r="C1425">
        <v>18.600000000000001</v>
      </c>
      <c r="D1425" s="44">
        <f t="shared" si="338"/>
        <v>16.218847176830241</v>
      </c>
      <c r="F1425" s="3">
        <f>IF(G$3=0, C1425,D1425)</f>
        <v>18.600000000000001</v>
      </c>
      <c r="H1425" s="46">
        <f>-I$6*COS(2*PI()*A1425*I$2)</f>
        <v>16.218847176830241</v>
      </c>
      <c r="J1425" s="2">
        <f>F1425*J$2</f>
        <v>-3.7031093400000001</v>
      </c>
      <c r="K1425" s="8">
        <f>F1425*K$2</f>
        <v>438.8232955800205</v>
      </c>
      <c r="L1425" s="9">
        <f>F1425*L$2</f>
        <v>4.0473265199999817</v>
      </c>
      <c r="M1425" s="8">
        <f t="shared" si="339"/>
        <v>-2.2941671721806429</v>
      </c>
      <c r="N1425">
        <f t="shared" si="341"/>
        <v>-1.4898236166174985</v>
      </c>
      <c r="P1425" s="2">
        <f t="shared" si="340"/>
        <v>272.75027153471137</v>
      </c>
      <c r="Q1425">
        <f t="shared" si="342"/>
        <v>175.65253671962776</v>
      </c>
      <c r="S1425" s="4">
        <f t="shared" si="343"/>
        <v>177.40569606744711</v>
      </c>
      <c r="T1425" s="2">
        <f t="shared" si="344"/>
        <v>-212.2324566304186</v>
      </c>
      <c r="U1425" s="8">
        <f t="shared" si="345"/>
        <v>175.21986274563068</v>
      </c>
      <c r="V1425" s="8">
        <f t="shared" si="346"/>
        <v>-27.886188478006375</v>
      </c>
      <c r="W1425" s="2">
        <f t="shared" si="347"/>
        <v>-262.17997570782808</v>
      </c>
      <c r="X1425" s="1">
        <f t="shared" si="348"/>
        <v>51.657319403601647</v>
      </c>
      <c r="Z1425" s="2">
        <f t="shared" si="349"/>
        <v>214.61528179311011</v>
      </c>
      <c r="AA1425" s="1">
        <f t="shared" si="350"/>
        <v>-40.741514433532835</v>
      </c>
      <c r="AC1425" s="14">
        <f t="shared" si="351"/>
        <v>-330.80767861936727</v>
      </c>
      <c r="AS1425">
        <f>ABS(H1425-AC1425)</f>
        <v>347.02652579619752</v>
      </c>
    </row>
    <row r="1426" spans="1:45" x14ac:dyDescent="0.35">
      <c r="A1426">
        <f t="shared" si="337"/>
        <v>5.6919999999998354E-2</v>
      </c>
      <c r="B1426" s="2">
        <v>13.8</v>
      </c>
      <c r="C1426">
        <v>18.399999999999999</v>
      </c>
      <c r="D1426" s="44">
        <f t="shared" si="338"/>
        <v>16.366239523061171</v>
      </c>
      <c r="F1426" s="3">
        <f>IF(G$3=0, C1426,D1426)</f>
        <v>18.399999999999999</v>
      </c>
      <c r="H1426" s="46">
        <f>-I$6*COS(2*PI()*A1426*I$2)</f>
        <v>16.366239523061171</v>
      </c>
      <c r="J1426" s="2">
        <f>F1426*J$2</f>
        <v>-3.6632909599999994</v>
      </c>
      <c r="K1426" s="8">
        <f>F1426*K$2</f>
        <v>434.10476552002024</v>
      </c>
      <c r="L1426" s="9">
        <f>F1426*L$2</f>
        <v>4.0038068799999813</v>
      </c>
      <c r="M1426" s="8">
        <f t="shared" si="339"/>
        <v>-2.2132857233825014</v>
      </c>
      <c r="N1426">
        <f t="shared" si="341"/>
        <v>-1.529438996451747</v>
      </c>
      <c r="P1426" s="2">
        <f t="shared" si="340"/>
        <v>263.17075886039277</v>
      </c>
      <c r="Q1426">
        <f t="shared" si="342"/>
        <v>180.34279230111323</v>
      </c>
      <c r="S1426" s="4">
        <f t="shared" si="343"/>
        <v>182.13331345773071</v>
      </c>
      <c r="T1426" s="2">
        <f t="shared" si="344"/>
        <v>-217.88815920925302</v>
      </c>
      <c r="U1426" s="8">
        <f t="shared" si="345"/>
        <v>179.88923068928685</v>
      </c>
      <c r="V1426" s="8">
        <f t="shared" si="346"/>
        <v>-28.629316982444173</v>
      </c>
      <c r="W1426" s="2">
        <f t="shared" si="347"/>
        <v>-263.88977603402026</v>
      </c>
      <c r="X1426" s="1">
        <f t="shared" si="348"/>
        <v>47.575973738482233</v>
      </c>
      <c r="Z1426" s="2">
        <f t="shared" si="349"/>
        <v>215.96137717916352</v>
      </c>
      <c r="AA1426" s="1">
        <f t="shared" si="350"/>
        <v>-37.306843094737893</v>
      </c>
      <c r="AC1426" s="14">
        <f t="shared" si="351"/>
        <v>-329.82593611120234</v>
      </c>
      <c r="AS1426">
        <f>ABS(H1426-AC1426)</f>
        <v>346.19217563426349</v>
      </c>
    </row>
    <row r="1427" spans="1:45" x14ac:dyDescent="0.35">
      <c r="A1427">
        <f t="shared" si="337"/>
        <v>5.6959999999998352E-2</v>
      </c>
      <c r="B1427" s="2">
        <v>14.17</v>
      </c>
      <c r="C1427">
        <v>19</v>
      </c>
      <c r="D1427" s="44">
        <f t="shared" si="338"/>
        <v>16.509910327560995</v>
      </c>
      <c r="F1427" s="3">
        <f>IF(G$3=0, C1427,D1427)</f>
        <v>19</v>
      </c>
      <c r="H1427" s="46">
        <f>-I$6*COS(2*PI()*A1427*I$2)</f>
        <v>16.509910327560995</v>
      </c>
      <c r="J1427" s="2">
        <f>F1427*J$2</f>
        <v>-3.7827460999999998</v>
      </c>
      <c r="K1427" s="8">
        <f>F1427*K$2</f>
        <v>448.26035570002091</v>
      </c>
      <c r="L1427" s="9">
        <f>F1427*L$2</f>
        <v>4.1343657999999808</v>
      </c>
      <c r="M1427" s="8">
        <f t="shared" si="339"/>
        <v>-2.1338519635482527</v>
      </c>
      <c r="N1427">
        <f t="shared" si="341"/>
        <v>-1.5676325993620983</v>
      </c>
      <c r="P1427" s="2">
        <f t="shared" si="340"/>
        <v>253.761973218907</v>
      </c>
      <c r="Q1427">
        <f t="shared" si="342"/>
        <v>184.8653635640176</v>
      </c>
      <c r="S1427" s="4">
        <f t="shared" si="343"/>
        <v>186.86587740046932</v>
      </c>
      <c r="T1427" s="2">
        <f t="shared" si="344"/>
        <v>-223.54977940518006</v>
      </c>
      <c r="U1427" s="8">
        <f t="shared" si="345"/>
        <v>184.56348423843059</v>
      </c>
      <c r="V1427" s="8">
        <f t="shared" si="346"/>
        <v>-29.373223029526518</v>
      </c>
      <c r="W1427" s="2">
        <f t="shared" si="347"/>
        <v>-265.46413294773527</v>
      </c>
      <c r="X1427" s="1">
        <f t="shared" si="348"/>
        <v>43.470278911899612</v>
      </c>
      <c r="Z1427" s="2">
        <f t="shared" si="349"/>
        <v>217.19607378402475</v>
      </c>
      <c r="AA1427" s="1">
        <f t="shared" si="350"/>
        <v>-33.852535017669581</v>
      </c>
      <c r="AC1427" s="14">
        <f t="shared" si="351"/>
        <v>-328.68989099493137</v>
      </c>
      <c r="AS1427">
        <f>ABS(H1427-AC1427)</f>
        <v>345.19980132249236</v>
      </c>
    </row>
    <row r="1428" spans="1:45" x14ac:dyDescent="0.35">
      <c r="A1428">
        <f t="shared" si="337"/>
        <v>5.6999999999998351E-2</v>
      </c>
      <c r="B1428" s="2">
        <v>14.17</v>
      </c>
      <c r="C1428">
        <v>19.8</v>
      </c>
      <c r="D1428" s="44">
        <f t="shared" si="338"/>
        <v>16.649826920827735</v>
      </c>
      <c r="F1428" s="3">
        <f>IF(G$3=0, C1428,D1428)</f>
        <v>19.8</v>
      </c>
      <c r="H1428" s="46">
        <f>-I$6*COS(2*PI()*A1428*I$2)</f>
        <v>16.649826920827735</v>
      </c>
      <c r="J1428" s="2">
        <f>F1428*J$2</f>
        <v>-3.9420196199999999</v>
      </c>
      <c r="K1428" s="8">
        <f>F1428*K$2</f>
        <v>467.13447594002179</v>
      </c>
      <c r="L1428" s="9">
        <f>F1428*L$2</f>
        <v>4.3084443599999798</v>
      </c>
      <c r="M1428" s="8">
        <f t="shared" si="339"/>
        <v>-2.2151135006379015</v>
      </c>
      <c r="N1428">
        <f t="shared" si="341"/>
        <v>-1.6072806943986633</v>
      </c>
      <c r="P1428" s="2">
        <f t="shared" si="340"/>
        <v>263.39499213600334</v>
      </c>
      <c r="Q1428">
        <f t="shared" si="342"/>
        <v>189.55961545336433</v>
      </c>
      <c r="S1428" s="4">
        <f t="shared" si="343"/>
        <v>191.65294631272641</v>
      </c>
      <c r="T1428" s="2">
        <f t="shared" si="344"/>
        <v>-229.27660451749873</v>
      </c>
      <c r="U1428" s="8">
        <f t="shared" si="345"/>
        <v>189.29157119591287</v>
      </c>
      <c r="V1428" s="8">
        <f t="shared" si="346"/>
        <v>-30.125696647361504</v>
      </c>
      <c r="W1428" s="2">
        <f t="shared" si="347"/>
        <v>-267.0200583170797</v>
      </c>
      <c r="X1428" s="1">
        <f t="shared" si="348"/>
        <v>39.340519987962175</v>
      </c>
      <c r="Z1428" s="2">
        <f t="shared" si="349"/>
        <v>218.41601925610018</v>
      </c>
      <c r="AA1428" s="1">
        <f t="shared" si="350"/>
        <v>-30.378824805818834</v>
      </c>
      <c r="AC1428" s="14">
        <f t="shared" si="351"/>
        <v>-327.52457977026006</v>
      </c>
      <c r="AS1428">
        <f>ABS(H1428-AC1428)</f>
        <v>344.17440669108782</v>
      </c>
    </row>
    <row r="1429" spans="1:45" x14ac:dyDescent="0.35">
      <c r="A1429">
        <f t="shared" si="337"/>
        <v>5.7039999999998349E-2</v>
      </c>
      <c r="B1429" s="2">
        <v>13.06</v>
      </c>
      <c r="C1429">
        <v>19.2</v>
      </c>
      <c r="D1429" s="44">
        <f t="shared" si="338"/>
        <v>16.78595748703464</v>
      </c>
      <c r="F1429" s="3">
        <f>IF(G$3=0, C1429,D1429)</f>
        <v>19.2</v>
      </c>
      <c r="H1429" s="46">
        <f>-I$6*COS(2*PI()*A1429*I$2)</f>
        <v>16.78595748703464</v>
      </c>
      <c r="J1429" s="2">
        <f>F1429*J$2</f>
        <v>-3.8225644799999996</v>
      </c>
      <c r="K1429" s="8">
        <f>F1429*K$2</f>
        <v>452.97888576002111</v>
      </c>
      <c r="L1429" s="9">
        <f>F1429*L$2</f>
        <v>4.1778854399999803</v>
      </c>
      <c r="M1429" s="8">
        <f t="shared" si="339"/>
        <v>-2.3347389256013367</v>
      </c>
      <c r="N1429">
        <f t="shared" si="341"/>
        <v>-1.6490699529541062</v>
      </c>
      <c r="P1429" s="2">
        <f t="shared" si="340"/>
        <v>277.57486048665749</v>
      </c>
      <c r="Q1429">
        <f t="shared" si="342"/>
        <v>194.50658237444324</v>
      </c>
      <c r="S1429" s="4">
        <f t="shared" si="343"/>
        <v>196.3497288888419</v>
      </c>
      <c r="T1429" s="2">
        <f t="shared" si="344"/>
        <v>-234.89541905662696</v>
      </c>
      <c r="U1429" s="8">
        <f t="shared" si="345"/>
        <v>193.93048424422977</v>
      </c>
      <c r="V1429" s="8">
        <f t="shared" si="346"/>
        <v>-30.863978264361997</v>
      </c>
      <c r="W1429" s="2">
        <f t="shared" si="347"/>
        <v>-268.61712450546088</v>
      </c>
      <c r="X1429" s="1">
        <f t="shared" si="348"/>
        <v>35.186060678648616</v>
      </c>
      <c r="Z1429" s="2">
        <f t="shared" si="349"/>
        <v>219.67039600173169</v>
      </c>
      <c r="AA1429" s="1">
        <f t="shared" si="350"/>
        <v>-26.88516486076789</v>
      </c>
      <c r="AC1429" s="14">
        <f t="shared" si="351"/>
        <v>-326.36626763059076</v>
      </c>
      <c r="AS1429">
        <f>ABS(H1429-AC1429)</f>
        <v>343.15222511762539</v>
      </c>
    </row>
    <row r="1430" spans="1:45" x14ac:dyDescent="0.35">
      <c r="A1430">
        <f t="shared" si="337"/>
        <v>5.7079999999998347E-2</v>
      </c>
      <c r="B1430" s="2">
        <v>14.17</v>
      </c>
      <c r="C1430">
        <v>19</v>
      </c>
      <c r="D1430" s="44">
        <f t="shared" si="338"/>
        <v>16.918271071264961</v>
      </c>
      <c r="F1430" s="3">
        <f>IF(G$3=0, C1430,D1430)</f>
        <v>19</v>
      </c>
      <c r="H1430" s="46">
        <f>-I$6*COS(2*PI()*A1430*I$2)</f>
        <v>16.918271071264961</v>
      </c>
      <c r="J1430" s="2">
        <f>F1430*J$2</f>
        <v>-3.7827460999999998</v>
      </c>
      <c r="K1430" s="8">
        <f>F1430*K$2</f>
        <v>448.26035570002091</v>
      </c>
      <c r="L1430" s="9">
        <f>F1430*L$2</f>
        <v>4.1343657999999808</v>
      </c>
      <c r="M1430" s="8">
        <f t="shared" si="339"/>
        <v>-2.1734945270458934</v>
      </c>
      <c r="N1430">
        <f t="shared" si="341"/>
        <v>-1.6879731141442453</v>
      </c>
      <c r="P1430" s="2">
        <f t="shared" si="340"/>
        <v>258.4723033855779</v>
      </c>
      <c r="Q1430">
        <f t="shared" si="342"/>
        <v>199.11310161261102</v>
      </c>
      <c r="S1430" s="4">
        <f t="shared" si="343"/>
        <v>201.0739728855651</v>
      </c>
      <c r="T1430" s="2">
        <f t="shared" si="344"/>
        <v>-240.5470860062884</v>
      </c>
      <c r="U1430" s="8">
        <f t="shared" si="345"/>
        <v>198.59652035824496</v>
      </c>
      <c r="V1430" s="8">
        <f t="shared" si="346"/>
        <v>-31.60657650911411</v>
      </c>
      <c r="W1430" s="2">
        <f t="shared" si="347"/>
        <v>-270.08147973527559</v>
      </c>
      <c r="X1430" s="1">
        <f t="shared" si="348"/>
        <v>31.008953504915219</v>
      </c>
      <c r="Z1430" s="2">
        <f t="shared" si="349"/>
        <v>220.81564910499768</v>
      </c>
      <c r="AA1430" s="1">
        <f t="shared" si="350"/>
        <v>-23.373290695837294</v>
      </c>
      <c r="AC1430" s="14">
        <f t="shared" si="351"/>
        <v>-325.061346940227</v>
      </c>
      <c r="AS1430">
        <f>ABS(H1430-AC1430)</f>
        <v>341.97961801149194</v>
      </c>
    </row>
    <row r="1431" spans="1:45" x14ac:dyDescent="0.35">
      <c r="A1431">
        <f t="shared" si="337"/>
        <v>5.7119999999998346E-2</v>
      </c>
      <c r="B1431" s="2">
        <v>13.8</v>
      </c>
      <c r="C1431">
        <v>19.2</v>
      </c>
      <c r="D1431" s="44">
        <f t="shared" si="338"/>
        <v>17.046737586550627</v>
      </c>
      <c r="F1431" s="3">
        <f>IF(G$3=0, C1431,D1431)</f>
        <v>19.2</v>
      </c>
      <c r="H1431" s="46">
        <f>-I$6*COS(2*PI()*A1431*I$2)</f>
        <v>17.046737586550627</v>
      </c>
      <c r="J1431" s="2">
        <f>F1431*J$2</f>
        <v>-3.8225644799999996</v>
      </c>
      <c r="K1431" s="8">
        <f>F1431*K$2</f>
        <v>452.97888576002111</v>
      </c>
      <c r="L1431" s="9">
        <f>F1431*L$2</f>
        <v>4.1778854399999803</v>
      </c>
      <c r="M1431" s="8">
        <f t="shared" si="339"/>
        <v>-2.0947729858557542</v>
      </c>
      <c r="N1431">
        <f t="shared" si="341"/>
        <v>-1.7254672463407763</v>
      </c>
      <c r="P1431" s="2">
        <f t="shared" si="340"/>
        <v>249.14725408740989</v>
      </c>
      <c r="Q1431">
        <f t="shared" si="342"/>
        <v>203.55342888968192</v>
      </c>
      <c r="S1431" s="4">
        <f t="shared" si="343"/>
        <v>205.63654134382617</v>
      </c>
      <c r="T1431" s="2">
        <f t="shared" si="344"/>
        <v>-246.00533866618645</v>
      </c>
      <c r="U1431" s="8">
        <f t="shared" si="345"/>
        <v>203.10287295427497</v>
      </c>
      <c r="V1431" s="8">
        <f t="shared" si="346"/>
        <v>-32.323761169986007</v>
      </c>
      <c r="W1431" s="2">
        <f t="shared" si="347"/>
        <v>-271.55603951120361</v>
      </c>
      <c r="X1431" s="1">
        <f t="shared" si="348"/>
        <v>26.809040642231345</v>
      </c>
      <c r="Z1431" s="2">
        <f t="shared" si="349"/>
        <v>221.96981105408224</v>
      </c>
      <c r="AA1431" s="1">
        <f t="shared" si="350"/>
        <v>-19.843060623852264</v>
      </c>
      <c r="AC1431" s="14">
        <f t="shared" si="351"/>
        <v>-323.72286130504187</v>
      </c>
      <c r="AS1431">
        <f>ABS(H1431-AC1431)</f>
        <v>340.76959889159252</v>
      </c>
    </row>
    <row r="1432" spans="1:45" x14ac:dyDescent="0.35">
      <c r="A1432">
        <f t="shared" si="337"/>
        <v>5.7159999999998344E-2</v>
      </c>
      <c r="B1432" s="2">
        <v>14.91</v>
      </c>
      <c r="C1432">
        <v>19.399999999999999</v>
      </c>
      <c r="D1432" s="44">
        <f t="shared" si="338"/>
        <v>17.171327820713916</v>
      </c>
      <c r="F1432" s="3">
        <f>IF(G$3=0, C1432,D1432)</f>
        <v>19.399999999999999</v>
      </c>
      <c r="H1432" s="46">
        <f>-I$6*COS(2*PI()*A1432*I$2)</f>
        <v>17.171327820713916</v>
      </c>
      <c r="J1432" s="2">
        <f>F1432*J$2</f>
        <v>-3.8623828599999994</v>
      </c>
      <c r="K1432" s="8">
        <f>F1432*K$2</f>
        <v>457.69741582002132</v>
      </c>
      <c r="L1432" s="9">
        <f>F1432*L$2</f>
        <v>4.2214050799999798</v>
      </c>
      <c r="M1432" s="8">
        <f t="shared" si="339"/>
        <v>-2.0970972336592233</v>
      </c>
      <c r="N1432">
        <f t="shared" si="341"/>
        <v>-1.7630029800163169</v>
      </c>
      <c r="P1432" s="2">
        <f t="shared" si="340"/>
        <v>249.42545687033919</v>
      </c>
      <c r="Q1432">
        <f t="shared" si="342"/>
        <v>207.99871432457047</v>
      </c>
      <c r="S1432" s="4">
        <f t="shared" si="343"/>
        <v>210.12302217091124</v>
      </c>
      <c r="T1432" s="2">
        <f t="shared" si="344"/>
        <v>-251.37256682550964</v>
      </c>
      <c r="U1432" s="8">
        <f t="shared" si="345"/>
        <v>207.53407540244143</v>
      </c>
      <c r="V1432" s="8">
        <f t="shared" si="346"/>
        <v>-33.028985707418514</v>
      </c>
      <c r="W1432" s="2">
        <f t="shared" si="347"/>
        <v>-272.81437930841781</v>
      </c>
      <c r="X1432" s="1">
        <f t="shared" si="348"/>
        <v>22.589666170409778</v>
      </c>
      <c r="Z1432" s="2">
        <f t="shared" si="349"/>
        <v>222.94593357812724</v>
      </c>
      <c r="AA1432" s="1">
        <f t="shared" si="350"/>
        <v>-16.297306201632573</v>
      </c>
      <c r="AC1432" s="14">
        <f t="shared" si="351"/>
        <v>-322.14067121746888</v>
      </c>
      <c r="AS1432">
        <f>ABS(H1432-AC1432)</f>
        <v>339.31199903818282</v>
      </c>
    </row>
    <row r="1433" spans="1:45" x14ac:dyDescent="0.35">
      <c r="A1433">
        <f t="shared" si="337"/>
        <v>5.7199999999998342E-2</v>
      </c>
      <c r="B1433" s="2">
        <v>14.91</v>
      </c>
      <c r="C1433">
        <v>19.600000000000001</v>
      </c>
      <c r="D1433" s="44">
        <f t="shared" si="338"/>
        <v>17.292013443010003</v>
      </c>
      <c r="F1433" s="3">
        <f>IF(G$3=0, C1433,D1433)</f>
        <v>19.600000000000001</v>
      </c>
      <c r="H1433" s="46">
        <f>-I$6*COS(2*PI()*A1433*I$2)</f>
        <v>17.292013443010003</v>
      </c>
      <c r="J1433" s="2">
        <f>F1433*J$2</f>
        <v>-3.9022012400000001</v>
      </c>
      <c r="K1433" s="8">
        <f>F1433*K$2</f>
        <v>462.41594588002158</v>
      </c>
      <c r="L1433" s="9">
        <f>F1433*L$2</f>
        <v>4.2649247199999802</v>
      </c>
      <c r="M1433" s="8">
        <f t="shared" si="339"/>
        <v>-2.0993798799836823</v>
      </c>
      <c r="N1433">
        <f t="shared" si="341"/>
        <v>-1.8005795705501544</v>
      </c>
      <c r="P1433" s="2">
        <f t="shared" si="340"/>
        <v>249.69870149545085</v>
      </c>
      <c r="Q1433">
        <f t="shared" si="342"/>
        <v>212.44886955249223</v>
      </c>
      <c r="S1433" s="4">
        <f t="shared" si="343"/>
        <v>214.61441439250854</v>
      </c>
      <c r="T1433" s="2">
        <f t="shared" si="344"/>
        <v>-256.74567054207773</v>
      </c>
      <c r="U1433" s="8">
        <f t="shared" si="345"/>
        <v>211.97012873133721</v>
      </c>
      <c r="V1433" s="8">
        <f t="shared" si="346"/>
        <v>-33.734982261060715</v>
      </c>
      <c r="W1433" s="2">
        <f t="shared" si="347"/>
        <v>-273.96223299591941</v>
      </c>
      <c r="X1433" s="1">
        <f t="shared" si="348"/>
        <v>18.352538878671943</v>
      </c>
      <c r="Z1433" s="2">
        <f t="shared" si="349"/>
        <v>223.83138160407401</v>
      </c>
      <c r="AA1433" s="1">
        <f t="shared" si="350"/>
        <v>-12.737469525463421</v>
      </c>
      <c r="AC1433" s="14">
        <f t="shared" si="351"/>
        <v>-320.43468478244353</v>
      </c>
      <c r="AS1433">
        <f>ABS(H1433-AC1433)</f>
        <v>337.7266982254535</v>
      </c>
    </row>
    <row r="1434" spans="1:45" x14ac:dyDescent="0.35">
      <c r="A1434">
        <f t="shared" si="337"/>
        <v>5.7239999999998341E-2</v>
      </c>
      <c r="B1434" s="2">
        <v>14.54</v>
      </c>
      <c r="C1434">
        <v>19.8</v>
      </c>
      <c r="D1434" s="44">
        <f t="shared" si="338"/>
        <v>17.408767010569118</v>
      </c>
      <c r="F1434" s="3">
        <f>IF(G$3=0, C1434,D1434)</f>
        <v>19.8</v>
      </c>
      <c r="H1434" s="46">
        <f>-I$6*COS(2*PI()*A1434*I$2)</f>
        <v>17.408767010569118</v>
      </c>
      <c r="J1434" s="2">
        <f>F1434*J$2</f>
        <v>-3.9420196199999999</v>
      </c>
      <c r="K1434" s="8">
        <f>F1434*K$2</f>
        <v>467.13447594002179</v>
      </c>
      <c r="L1434" s="9">
        <f>F1434*L$2</f>
        <v>4.3084443599999798</v>
      </c>
      <c r="M1434" s="8">
        <f t="shared" si="339"/>
        <v>-2.1016216694498455</v>
      </c>
      <c r="N1434">
        <f t="shared" si="341"/>
        <v>-1.8381962866494677</v>
      </c>
      <c r="P1434" s="2">
        <f t="shared" si="340"/>
        <v>249.96707632752936</v>
      </c>
      <c r="Q1434">
        <f t="shared" si="342"/>
        <v>216.90380778350877</v>
      </c>
      <c r="S1434" s="4">
        <f t="shared" si="343"/>
        <v>219.11063047405889</v>
      </c>
      <c r="T1434" s="2">
        <f t="shared" si="344"/>
        <v>-262.12454509729969</v>
      </c>
      <c r="U1434" s="8">
        <f t="shared" si="345"/>
        <v>216.4109464849252</v>
      </c>
      <c r="V1434" s="8">
        <f t="shared" si="346"/>
        <v>-34.441737071460309</v>
      </c>
      <c r="W1434" s="2">
        <f t="shared" si="347"/>
        <v>-275.0982094207497</v>
      </c>
      <c r="X1434" s="1">
        <f t="shared" si="348"/>
        <v>14.097842461950044</v>
      </c>
      <c r="Z1434" s="2">
        <f t="shared" si="349"/>
        <v>224.70759825680062</v>
      </c>
      <c r="AA1434" s="1">
        <f t="shared" si="350"/>
        <v>-9.1636974120276413</v>
      </c>
      <c r="AC1434" s="14">
        <f t="shared" si="351"/>
        <v>-318.70364390423765</v>
      </c>
      <c r="AS1434">
        <f>ABS(H1434-AC1434)</f>
        <v>336.11241091480679</v>
      </c>
    </row>
    <row r="1435" spans="1:45" x14ac:dyDescent="0.35">
      <c r="A1435">
        <f t="shared" si="337"/>
        <v>5.7279999999998339E-2</v>
      </c>
      <c r="B1435" s="2">
        <v>14.54</v>
      </c>
      <c r="C1435">
        <v>19</v>
      </c>
      <c r="D1435" s="44">
        <f t="shared" si="338"/>
        <v>17.521561974636846</v>
      </c>
      <c r="F1435" s="3">
        <f>IF(G$3=0, C1435,D1435)</f>
        <v>19</v>
      </c>
      <c r="H1435" s="46">
        <f>-I$6*COS(2*PI()*A1435*I$2)</f>
        <v>17.521561974636846</v>
      </c>
      <c r="J1435" s="2">
        <f>F1435*J$2</f>
        <v>-3.7827460999999998</v>
      </c>
      <c r="K1435" s="8">
        <f>F1435*K$2</f>
        <v>448.26035570002091</v>
      </c>
      <c r="L1435" s="9">
        <f>F1435*L$2</f>
        <v>4.1343657999999808</v>
      </c>
      <c r="M1435" s="8">
        <f t="shared" si="339"/>
        <v>-2.1038233333505323</v>
      </c>
      <c r="N1435">
        <f t="shared" si="341"/>
        <v>-1.875852410110773</v>
      </c>
      <c r="P1435" s="2">
        <f t="shared" si="340"/>
        <v>250.23066815651302</v>
      </c>
      <c r="Q1435">
        <f t="shared" si="342"/>
        <v>221.36344377446062</v>
      </c>
      <c r="S1435" s="4">
        <f t="shared" si="343"/>
        <v>223.39398624111007</v>
      </c>
      <c r="T1435" s="2">
        <f t="shared" si="344"/>
        <v>-267.24877243167862</v>
      </c>
      <c r="U1435" s="8">
        <f t="shared" si="345"/>
        <v>220.64152659723496</v>
      </c>
      <c r="V1435" s="8">
        <f t="shared" si="346"/>
        <v>-35.115032624456155</v>
      </c>
      <c r="W1435" s="2">
        <f t="shared" si="347"/>
        <v>-276.22238755924974</v>
      </c>
      <c r="X1435" s="1">
        <f t="shared" si="348"/>
        <v>9.8257593937202898</v>
      </c>
      <c r="Z1435" s="2">
        <f t="shared" si="349"/>
        <v>225.57464389695284</v>
      </c>
      <c r="AA1435" s="1">
        <f t="shared" si="350"/>
        <v>-5.5761357180263165</v>
      </c>
      <c r="AC1435" s="14">
        <f t="shared" si="351"/>
        <v>-316.9135559017322</v>
      </c>
      <c r="AS1435">
        <f>ABS(H1435-AC1435)</f>
        <v>334.43511787636902</v>
      </c>
    </row>
    <row r="1436" spans="1:45" x14ac:dyDescent="0.35">
      <c r="A1436">
        <f t="shared" si="337"/>
        <v>5.7319999999998338E-2</v>
      </c>
      <c r="B1436" s="2">
        <v>14.91</v>
      </c>
      <c r="C1436">
        <v>19.8</v>
      </c>
      <c r="D1436" s="44">
        <f t="shared" si="338"/>
        <v>17.630372686611054</v>
      </c>
      <c r="F1436" s="3">
        <f>IF(G$3=0, C1436,D1436)</f>
        <v>19.8</v>
      </c>
      <c r="H1436" s="46">
        <f>-I$6*COS(2*PI()*A1436*I$2)</f>
        <v>17.630372686611054</v>
      </c>
      <c r="J1436" s="2">
        <f>F1436*J$2</f>
        <v>-3.9420196199999999</v>
      </c>
      <c r="K1436" s="8">
        <f>F1436*K$2</f>
        <v>467.13447594002179</v>
      </c>
      <c r="L1436" s="9">
        <f>F1436*L$2</f>
        <v>4.3084443599999798</v>
      </c>
      <c r="M1436" s="8">
        <f t="shared" si="339"/>
        <v>-1.9068936898892268</v>
      </c>
      <c r="N1436">
        <f t="shared" si="341"/>
        <v>-1.9099837095767289</v>
      </c>
      <c r="P1436" s="2">
        <f t="shared" si="340"/>
        <v>226.89691192556029</v>
      </c>
      <c r="Q1436">
        <f t="shared" si="342"/>
        <v>225.40722322848885</v>
      </c>
      <c r="S1436" s="4">
        <f t="shared" si="343"/>
        <v>227.80877389859961</v>
      </c>
      <c r="T1436" s="2">
        <f t="shared" si="344"/>
        <v>-272.5302332349126</v>
      </c>
      <c r="U1436" s="8">
        <f t="shared" si="345"/>
        <v>225.00191921451781</v>
      </c>
      <c r="V1436" s="8">
        <f t="shared" si="346"/>
        <v>-35.808987798591737</v>
      </c>
      <c r="W1436" s="2">
        <f t="shared" si="347"/>
        <v>-277.07453182539894</v>
      </c>
      <c r="X1436" s="1">
        <f t="shared" si="348"/>
        <v>5.540496977055847</v>
      </c>
      <c r="Z1436" s="2">
        <f t="shared" si="349"/>
        <v>226.21766231526126</v>
      </c>
      <c r="AA1436" s="1">
        <f t="shared" si="350"/>
        <v>-1.9783473947983738</v>
      </c>
      <c r="AC1436" s="14">
        <f t="shared" si="351"/>
        <v>-314.86186701878904</v>
      </c>
      <c r="AS1436">
        <f>ABS(H1436-AC1436)</f>
        <v>332.4922397054001</v>
      </c>
    </row>
    <row r="1437" spans="1:45" x14ac:dyDescent="0.35">
      <c r="A1437">
        <f t="shared" si="337"/>
        <v>5.7359999999998336E-2</v>
      </c>
      <c r="B1437" s="2">
        <v>14.54</v>
      </c>
      <c r="C1437">
        <v>18.8</v>
      </c>
      <c r="D1437" s="44">
        <f t="shared" si="338"/>
        <v>17.735174403874165</v>
      </c>
      <c r="F1437" s="3">
        <f>IF(G$3=0, C1437,D1437)</f>
        <v>18.8</v>
      </c>
      <c r="H1437" s="46">
        <f>-I$6*COS(2*PI()*A1437*I$2)</f>
        <v>17.735174403874165</v>
      </c>
      <c r="J1437" s="2">
        <f>F1437*J$2</f>
        <v>-3.74292772</v>
      </c>
      <c r="K1437" s="8">
        <f>F1437*K$2</f>
        <v>443.5418256400207</v>
      </c>
      <c r="L1437" s="9">
        <f>F1437*L$2</f>
        <v>4.0908461599999812</v>
      </c>
      <c r="M1437" s="8">
        <f t="shared" si="339"/>
        <v>-2.032035910423271</v>
      </c>
      <c r="N1437">
        <f t="shared" si="341"/>
        <v>-1.9463549171338015</v>
      </c>
      <c r="P1437" s="2">
        <f t="shared" si="340"/>
        <v>241.72725271153294</v>
      </c>
      <c r="Q1437">
        <f t="shared" si="342"/>
        <v>229.71531049903874</v>
      </c>
      <c r="S1437" s="4">
        <f t="shared" si="343"/>
        <v>231.77412074861545</v>
      </c>
      <c r="T1437" s="2">
        <f t="shared" si="344"/>
        <v>-277.27402287654053</v>
      </c>
      <c r="U1437" s="8">
        <f t="shared" si="345"/>
        <v>228.91840862945992</v>
      </c>
      <c r="V1437" s="8">
        <f t="shared" si="346"/>
        <v>-36.432295911529501</v>
      </c>
      <c r="W1437" s="2">
        <f t="shared" si="347"/>
        <v>-278.07073021196845</v>
      </c>
      <c r="X1437" s="1">
        <f t="shared" si="348"/>
        <v>1.2398272565248831</v>
      </c>
      <c r="Z1437" s="2">
        <f t="shared" si="349"/>
        <v>226.98026660931617</v>
      </c>
      <c r="AA1437" s="1">
        <f t="shared" si="350"/>
        <v>1.6315694633826472</v>
      </c>
      <c r="AC1437" s="14">
        <f t="shared" si="351"/>
        <v>-312.87145666011531</v>
      </c>
      <c r="AS1437">
        <f>ABS(H1437-AC1437)</f>
        <v>330.60663106398948</v>
      </c>
    </row>
    <row r="1438" spans="1:45" x14ac:dyDescent="0.35">
      <c r="A1438">
        <f t="shared" si="337"/>
        <v>5.7399999999998334E-2</v>
      </c>
      <c r="B1438" s="2">
        <v>14.17</v>
      </c>
      <c r="C1438">
        <v>20.2</v>
      </c>
      <c r="D1438" s="44">
        <f t="shared" si="338"/>
        <v>17.835943295419487</v>
      </c>
      <c r="F1438" s="3">
        <f>IF(G$3=0, C1438,D1438)</f>
        <v>20.2</v>
      </c>
      <c r="H1438" s="46">
        <f>-I$6*COS(2*PI()*A1438*I$2)</f>
        <v>17.835943295419487</v>
      </c>
      <c r="J1438" s="2">
        <f>F1438*J$2</f>
        <v>-4.0216563799999996</v>
      </c>
      <c r="K1438" s="8">
        <f>F1438*K$2</f>
        <v>476.5715360600222</v>
      </c>
      <c r="L1438" s="9">
        <f>F1438*L$2</f>
        <v>4.3954836399999797</v>
      </c>
      <c r="M1438" s="8">
        <f t="shared" si="339"/>
        <v>-1.7965728028661985</v>
      </c>
      <c r="N1438">
        <f t="shared" si="341"/>
        <v>-1.9785115940750211</v>
      </c>
      <c r="P1438" s="2">
        <f t="shared" si="340"/>
        <v>213.82651514098197</v>
      </c>
      <c r="Q1438">
        <f t="shared" si="342"/>
        <v>233.52614803453255</v>
      </c>
      <c r="S1438" s="4">
        <f t="shared" si="343"/>
        <v>236.12505887166634</v>
      </c>
      <c r="T1438" s="2">
        <f t="shared" si="344"/>
        <v>-282.47909975384084</v>
      </c>
      <c r="U1438" s="8">
        <f t="shared" si="345"/>
        <v>233.21573840880291</v>
      </c>
      <c r="V1438" s="8">
        <f t="shared" si="346"/>
        <v>-37.116214653966111</v>
      </c>
      <c r="W1438" s="2">
        <f t="shared" si="347"/>
        <v>-278.51385013306543</v>
      </c>
      <c r="X1438" s="1">
        <f t="shared" si="348"/>
        <v>-3.0676958010177584</v>
      </c>
      <c r="Z1438" s="2">
        <f t="shared" si="349"/>
        <v>227.28683916607727</v>
      </c>
      <c r="AA1438" s="1">
        <f t="shared" si="350"/>
        <v>5.2463620821636514</v>
      </c>
      <c r="AC1438" s="14">
        <f t="shared" si="351"/>
        <v>-310.38370270486791</v>
      </c>
      <c r="AS1438">
        <f>ABS(H1438-AC1438)</f>
        <v>328.21964600028741</v>
      </c>
    </row>
    <row r="1439" spans="1:45" x14ac:dyDescent="0.35">
      <c r="A1439">
        <f t="shared" si="337"/>
        <v>5.7439999999998333E-2</v>
      </c>
      <c r="B1439" s="2">
        <v>16.02</v>
      </c>
      <c r="C1439">
        <v>20</v>
      </c>
      <c r="D1439" s="44">
        <f t="shared" si="338"/>
        <v>17.932656447270055</v>
      </c>
      <c r="F1439" s="3">
        <f>IF(G$3=0, C1439,D1439)</f>
        <v>20</v>
      </c>
      <c r="H1439" s="46">
        <f>-I$6*COS(2*PI()*A1439*I$2)</f>
        <v>17.932656447270055</v>
      </c>
      <c r="J1439" s="2">
        <f>F1439*J$2</f>
        <v>-3.9818379999999998</v>
      </c>
      <c r="K1439" s="8">
        <f>F1439*K$2</f>
        <v>471.85300600002199</v>
      </c>
      <c r="L1439" s="9">
        <f>F1439*L$2</f>
        <v>4.3519639999999802</v>
      </c>
      <c r="M1439" s="8">
        <f t="shared" si="339"/>
        <v>-2.0431447859249783</v>
      </c>
      <c r="N1439">
        <f t="shared" si="341"/>
        <v>-2.015081638283811</v>
      </c>
      <c r="P1439" s="2">
        <f t="shared" si="340"/>
        <v>243.04538802548964</v>
      </c>
      <c r="Q1439">
        <f t="shared" si="342"/>
        <v>237.85772724446133</v>
      </c>
      <c r="S1439" s="4">
        <f t="shared" si="343"/>
        <v>240.16654645853635</v>
      </c>
      <c r="T1439" s="2">
        <f t="shared" si="344"/>
        <v>-287.31397742697186</v>
      </c>
      <c r="U1439" s="8">
        <f t="shared" si="345"/>
        <v>237.20743042296633</v>
      </c>
      <c r="V1439" s="8">
        <f t="shared" si="346"/>
        <v>-37.751491237961098</v>
      </c>
      <c r="W1439" s="2">
        <f t="shared" si="347"/>
        <v>-279.41140395282309</v>
      </c>
      <c r="X1439" s="1">
        <f t="shared" si="348"/>
        <v>-7.389100515692153</v>
      </c>
      <c r="Z1439" s="2">
        <f t="shared" si="349"/>
        <v>227.96937632663926</v>
      </c>
      <c r="AA1439" s="1">
        <f t="shared" si="350"/>
        <v>8.872009840199949</v>
      </c>
      <c r="AC1439" s="14">
        <f t="shared" si="351"/>
        <v>-308.29088535058423</v>
      </c>
      <c r="AS1439">
        <f>ABS(H1439-AC1439)</f>
        <v>326.2235417978543</v>
      </c>
    </row>
    <row r="1440" spans="1:45" x14ac:dyDescent="0.35">
      <c r="A1440">
        <f t="shared" si="337"/>
        <v>5.7479999999998331E-2</v>
      </c>
      <c r="B1440" s="2">
        <v>15.280000000000001</v>
      </c>
      <c r="C1440">
        <v>19.399999999999999</v>
      </c>
      <c r="D1440" s="44">
        <f t="shared" si="338"/>
        <v>18.025291867689162</v>
      </c>
      <c r="F1440" s="3">
        <f>IF(G$3=0, C1440,D1440)</f>
        <v>19.399999999999999</v>
      </c>
      <c r="H1440" s="46">
        <f>-I$6*COS(2*PI()*A1440*I$2)</f>
        <v>18.025291867689162</v>
      </c>
      <c r="J1440" s="2">
        <f>F1440*J$2</f>
        <v>-3.8623828599999994</v>
      </c>
      <c r="K1440" s="8">
        <f>F1440*K$2</f>
        <v>457.69741582002132</v>
      </c>
      <c r="L1440" s="9">
        <f>F1440*L$2</f>
        <v>4.2214050799999798</v>
      </c>
      <c r="M1440" s="8">
        <f t="shared" si="339"/>
        <v>-1.9667563617161887</v>
      </c>
      <c r="N1440">
        <f t="shared" si="341"/>
        <v>-2.0502844137265304</v>
      </c>
      <c r="P1440" s="2">
        <f t="shared" si="340"/>
        <v>233.99527875556066</v>
      </c>
      <c r="Q1440">
        <f t="shared" si="342"/>
        <v>242.02801450197052</v>
      </c>
      <c r="S1440" s="4">
        <f t="shared" si="343"/>
        <v>244.28266322025431</v>
      </c>
      <c r="T1440" s="2">
        <f t="shared" si="344"/>
        <v>-292.23813483274603</v>
      </c>
      <c r="U1440" s="8">
        <f t="shared" si="345"/>
        <v>241.27283209845149</v>
      </c>
      <c r="V1440" s="8">
        <f t="shared" si="346"/>
        <v>-38.398498692395421</v>
      </c>
      <c r="W1440" s="2">
        <f t="shared" si="347"/>
        <v>-279.92487691127968</v>
      </c>
      <c r="X1440" s="1">
        <f t="shared" si="348"/>
        <v>-11.718446654489332</v>
      </c>
      <c r="Z1440" s="2">
        <f t="shared" si="349"/>
        <v>228.33542058276637</v>
      </c>
      <c r="AA1440" s="1">
        <f t="shared" si="350"/>
        <v>12.503479202690118</v>
      </c>
      <c r="AC1440" s="14">
        <f t="shared" si="351"/>
        <v>-305.81989640098499</v>
      </c>
      <c r="AS1440">
        <f>ABS(H1440-AC1440)</f>
        <v>323.84518826867418</v>
      </c>
    </row>
    <row r="1441" spans="1:45" x14ac:dyDescent="0.35">
      <c r="A1441">
        <f t="shared" si="337"/>
        <v>5.7519999999998329E-2</v>
      </c>
      <c r="B1441" s="2">
        <v>15.280000000000001</v>
      </c>
      <c r="C1441">
        <v>20.2</v>
      </c>
      <c r="D1441" s="44">
        <f t="shared" si="338"/>
        <v>18.11382849218105</v>
      </c>
      <c r="F1441" s="3">
        <f>IF(G$3=0, C1441,D1441)</f>
        <v>20.2</v>
      </c>
      <c r="H1441" s="46">
        <f>-I$6*COS(2*PI()*A1441*I$2)</f>
        <v>18.11382849218105</v>
      </c>
      <c r="J1441" s="2">
        <f>F1441*J$2</f>
        <v>-4.0216563799999996</v>
      </c>
      <c r="K1441" s="8">
        <f>F1441*K$2</f>
        <v>476.5715360600222</v>
      </c>
      <c r="L1441" s="9">
        <f>F1441*L$2</f>
        <v>4.3954836399999797</v>
      </c>
      <c r="M1441" s="8">
        <f t="shared" si="339"/>
        <v>-1.8120984462734691</v>
      </c>
      <c r="N1441">
        <f t="shared" si="341"/>
        <v>-2.0827189826065324</v>
      </c>
      <c r="P1441" s="2">
        <f t="shared" si="340"/>
        <v>215.6694013180508</v>
      </c>
      <c r="Q1441">
        <f t="shared" si="342"/>
        <v>245.87169613920068</v>
      </c>
      <c r="S1441" s="4">
        <f t="shared" si="343"/>
        <v>248.45508133292719</v>
      </c>
      <c r="T1441" s="2">
        <f t="shared" si="344"/>
        <v>-297.22964618650303</v>
      </c>
      <c r="U1441" s="8">
        <f t="shared" si="345"/>
        <v>245.39384143031631</v>
      </c>
      <c r="V1441" s="8">
        <f t="shared" si="346"/>
        <v>-39.054356088624729</v>
      </c>
      <c r="W1441" s="2">
        <f t="shared" si="347"/>
        <v>-280.51968817825667</v>
      </c>
      <c r="X1441" s="1">
        <f t="shared" si="348"/>
        <v>-16.056992203822702</v>
      </c>
      <c r="Z1441" s="2">
        <f t="shared" si="349"/>
        <v>228.76935289576136</v>
      </c>
      <c r="AA1441" s="1">
        <f t="shared" si="350"/>
        <v>16.14184986807939</v>
      </c>
      <c r="AC1441" s="14">
        <f t="shared" si="351"/>
        <v>-303.43219439880204</v>
      </c>
      <c r="AS1441">
        <f>ABS(H1441-AC1441)</f>
        <v>321.54602289098307</v>
      </c>
    </row>
    <row r="1442" spans="1:45" x14ac:dyDescent="0.35">
      <c r="A1442">
        <f t="shared" si="337"/>
        <v>5.7559999999998328E-2</v>
      </c>
      <c r="B1442" s="2">
        <v>15.650000000000002</v>
      </c>
      <c r="C1442">
        <v>20</v>
      </c>
      <c r="D1442" s="44">
        <f t="shared" si="338"/>
        <v>18.19824618828082</v>
      </c>
      <c r="F1442" s="3">
        <f>IF(G$3=0, C1442,D1442)</f>
        <v>20</v>
      </c>
      <c r="H1442" s="46">
        <f>-I$6*COS(2*PI()*A1442*I$2)</f>
        <v>18.19824618828082</v>
      </c>
      <c r="J1442" s="2">
        <f>F1442*J$2</f>
        <v>-3.9818379999999998</v>
      </c>
      <c r="K1442" s="8">
        <f>F1442*K$2</f>
        <v>471.85300600002199</v>
      </c>
      <c r="L1442" s="9">
        <f>F1442*L$2</f>
        <v>4.3519639999999802</v>
      </c>
      <c r="M1442" s="8">
        <f t="shared" si="339"/>
        <v>-1.9389373973934672</v>
      </c>
      <c r="N1442">
        <f t="shared" si="341"/>
        <v>-2.117423829188736</v>
      </c>
      <c r="P1442" s="2">
        <f t="shared" si="340"/>
        <v>230.69983992082152</v>
      </c>
      <c r="Q1442">
        <f t="shared" si="342"/>
        <v>249.98325175625325</v>
      </c>
      <c r="S1442" s="4">
        <f t="shared" si="343"/>
        <v>252.39627835885977</v>
      </c>
      <c r="T1442" s="2">
        <f t="shared" si="344"/>
        <v>-301.94454511827217</v>
      </c>
      <c r="U1442" s="8">
        <f t="shared" si="345"/>
        <v>249.28647857357268</v>
      </c>
      <c r="V1442" s="8">
        <f t="shared" si="346"/>
        <v>-39.673868119694632</v>
      </c>
      <c r="W1442" s="2">
        <f t="shared" si="347"/>
        <v>-281.17265398268034</v>
      </c>
      <c r="X1442" s="1">
        <f t="shared" si="348"/>
        <v>-20.405636587583871</v>
      </c>
      <c r="Z1442" s="2">
        <f t="shared" si="349"/>
        <v>229.25199156223692</v>
      </c>
      <c r="AA1442" s="1">
        <f t="shared" si="350"/>
        <v>19.787896467084156</v>
      </c>
      <c r="AC1442" s="14">
        <f t="shared" si="351"/>
        <v>-301.05862563529081</v>
      </c>
      <c r="AS1442">
        <f>ABS(H1442-AC1442)</f>
        <v>319.2568718235716</v>
      </c>
    </row>
    <row r="1443" spans="1:45" x14ac:dyDescent="0.35">
      <c r="A1443">
        <f t="shared" si="337"/>
        <v>5.7599999999998326E-2</v>
      </c>
      <c r="B1443" s="2">
        <v>15.650000000000002</v>
      </c>
      <c r="C1443">
        <v>20.399999999999999</v>
      </c>
      <c r="D1443" s="44">
        <f t="shared" si="338"/>
        <v>18.278525760132364</v>
      </c>
      <c r="F1443" s="3">
        <f>IF(G$3=0, C1443,D1443)</f>
        <v>20.399999999999999</v>
      </c>
      <c r="H1443" s="46">
        <f>-I$6*COS(2*PI()*A1443*I$2)</f>
        <v>18.278525760132364</v>
      </c>
      <c r="J1443" s="2">
        <f>F1443*J$2</f>
        <v>-4.0614747599999994</v>
      </c>
      <c r="K1443" s="8">
        <f>F1443*K$2</f>
        <v>481.2900661200224</v>
      </c>
      <c r="L1443" s="9">
        <f>F1443*L$2</f>
        <v>4.4390032799999792</v>
      </c>
      <c r="M1443" s="8">
        <f t="shared" si="339"/>
        <v>-1.8644141708112638</v>
      </c>
      <c r="N1443">
        <f t="shared" si="341"/>
        <v>-2.1507947919906676</v>
      </c>
      <c r="P1443" s="2">
        <f t="shared" si="340"/>
        <v>221.86975424376874</v>
      </c>
      <c r="Q1443">
        <f t="shared" si="342"/>
        <v>253.93743670336085</v>
      </c>
      <c r="S1443" s="4">
        <f t="shared" si="343"/>
        <v>256.51202581254955</v>
      </c>
      <c r="T1443" s="2">
        <f t="shared" si="344"/>
        <v>-306.86826071664217</v>
      </c>
      <c r="U1443" s="8">
        <f t="shared" si="345"/>
        <v>253.35151549131081</v>
      </c>
      <c r="V1443" s="8">
        <f t="shared" si="346"/>
        <v>-40.320817523043175</v>
      </c>
      <c r="W1443" s="2">
        <f t="shared" si="347"/>
        <v>-281.53890853068833</v>
      </c>
      <c r="X1443" s="1">
        <f t="shared" si="348"/>
        <v>-24.759945500809984</v>
      </c>
      <c r="Z1443" s="2">
        <f t="shared" si="349"/>
        <v>229.49858210648853</v>
      </c>
      <c r="AA1443" s="1">
        <f t="shared" si="350"/>
        <v>23.437864866763753</v>
      </c>
      <c r="AC1443" s="14">
        <f t="shared" si="351"/>
        <v>-298.42186118696776</v>
      </c>
      <c r="AS1443">
        <f>ABS(H1443-AC1443)</f>
        <v>316.70038694710013</v>
      </c>
    </row>
    <row r="1444" spans="1:45" x14ac:dyDescent="0.35">
      <c r="A1444">
        <f t="shared" si="337"/>
        <v>5.7639999999998325E-2</v>
      </c>
      <c r="B1444" s="2">
        <v>15.650000000000002</v>
      </c>
      <c r="C1444">
        <v>20.8</v>
      </c>
      <c r="D1444" s="44">
        <f t="shared" si="338"/>
        <v>18.354648952853349</v>
      </c>
      <c r="F1444" s="3">
        <f>IF(G$3=0, C1444,D1444)</f>
        <v>20.8</v>
      </c>
      <c r="H1444" s="46">
        <f>-I$6*COS(2*PI()*A1444*I$2)</f>
        <v>18.354648952853349</v>
      </c>
      <c r="J1444" s="2">
        <f>F1444*J$2</f>
        <v>-4.1411115199999999</v>
      </c>
      <c r="K1444" s="8">
        <f>F1444*K$2</f>
        <v>490.72712624002293</v>
      </c>
      <c r="L1444" s="9">
        <f>F1444*L$2</f>
        <v>4.5260425599999792</v>
      </c>
      <c r="M1444" s="8">
        <f t="shared" si="339"/>
        <v>-1.9106799680093318</v>
      </c>
      <c r="N1444">
        <f t="shared" si="341"/>
        <v>-2.1849938616700677</v>
      </c>
      <c r="P1444" s="2">
        <f t="shared" si="340"/>
        <v>227.35262941666156</v>
      </c>
      <c r="Q1444">
        <f t="shared" si="342"/>
        <v>257.98933800008723</v>
      </c>
      <c r="S1444" s="4">
        <f t="shared" si="343"/>
        <v>260.60470059207785</v>
      </c>
      <c r="T1444" s="2">
        <f t="shared" si="344"/>
        <v>-311.76437421188427</v>
      </c>
      <c r="U1444" s="8">
        <f t="shared" si="345"/>
        <v>257.39376401561304</v>
      </c>
      <c r="V1444" s="8">
        <f t="shared" si="346"/>
        <v>-40.964140160427483</v>
      </c>
      <c r="W1444" s="2">
        <f t="shared" si="347"/>
        <v>-282.10831521583219</v>
      </c>
      <c r="X1444" s="1">
        <f t="shared" si="348"/>
        <v>-29.123060914769198</v>
      </c>
      <c r="Z1444" s="2">
        <f t="shared" si="349"/>
        <v>229.91365062454705</v>
      </c>
      <c r="AA1444" s="1">
        <f t="shared" si="350"/>
        <v>27.094434557661405</v>
      </c>
      <c r="AC1444" s="14">
        <f t="shared" si="351"/>
        <v>-295.97802081859828</v>
      </c>
      <c r="AS1444">
        <f>ABS(H1444-AC1444)</f>
        <v>314.33266977145161</v>
      </c>
    </row>
    <row r="1445" spans="1:45" x14ac:dyDescent="0.35">
      <c r="A1445">
        <f t="shared" si="337"/>
        <v>5.7679999999998323E-2</v>
      </c>
      <c r="B1445" s="2">
        <v>16.02</v>
      </c>
      <c r="C1445">
        <v>20.399999999999999</v>
      </c>
      <c r="D1445" s="44">
        <f t="shared" si="338"/>
        <v>18.42659845668619</v>
      </c>
      <c r="F1445" s="3">
        <f>IF(G$3=0, C1445,D1445)</f>
        <v>20.399999999999999</v>
      </c>
      <c r="H1445" s="46">
        <f>-I$6*COS(2*PI()*A1445*I$2)</f>
        <v>18.42659845668619</v>
      </c>
      <c r="J1445" s="2">
        <f>F1445*J$2</f>
        <v>-4.0614747599999994</v>
      </c>
      <c r="K1445" s="8">
        <f>F1445*K$2</f>
        <v>481.2900661200224</v>
      </c>
      <c r="L1445" s="9">
        <f>F1445*L$2</f>
        <v>4.4390032799999792</v>
      </c>
      <c r="M1445" s="8">
        <f t="shared" si="339"/>
        <v>-1.9561176583299322</v>
      </c>
      <c r="N1445">
        <f t="shared" si="341"/>
        <v>-2.2200062160247471</v>
      </c>
      <c r="P1445" s="2">
        <f t="shared" si="340"/>
        <v>232.7377882399357</v>
      </c>
      <c r="Q1445">
        <f t="shared" si="342"/>
        <v>262.13721413587791</v>
      </c>
      <c r="S1445" s="4">
        <f t="shared" si="343"/>
        <v>264.62009975754791</v>
      </c>
      <c r="T1445" s="2">
        <f t="shared" si="344"/>
        <v>-316.56804200908647</v>
      </c>
      <c r="U1445" s="8">
        <f t="shared" si="345"/>
        <v>261.35968904642544</v>
      </c>
      <c r="V1445" s="8">
        <f t="shared" si="346"/>
        <v>-41.595315936768714</v>
      </c>
      <c r="W1445" s="2">
        <f t="shared" si="347"/>
        <v>-282.64131329711506</v>
      </c>
      <c r="X1445" s="1">
        <f t="shared" si="348"/>
        <v>-33.494419730353343</v>
      </c>
      <c r="Z1445" s="2">
        <f t="shared" si="349"/>
        <v>230.29932945795164</v>
      </c>
      <c r="AA1445" s="1">
        <f t="shared" si="350"/>
        <v>30.757138123293405</v>
      </c>
      <c r="AC1445" s="14">
        <f t="shared" si="351"/>
        <v>-293.47949111059035</v>
      </c>
      <c r="AS1445">
        <f>ABS(H1445-AC1445)</f>
        <v>311.90608956727652</v>
      </c>
    </row>
    <row r="1446" spans="1:45" x14ac:dyDescent="0.35">
      <c r="A1446">
        <f t="shared" si="337"/>
        <v>5.7719999999998321E-2</v>
      </c>
      <c r="B1446" s="2">
        <v>15.650000000000002</v>
      </c>
      <c r="C1446">
        <v>20.2</v>
      </c>
      <c r="D1446" s="44">
        <f t="shared" si="338"/>
        <v>18.494357910934212</v>
      </c>
      <c r="F1446" s="3">
        <f>IF(G$3=0, C1446,D1446)</f>
        <v>20.2</v>
      </c>
      <c r="H1446" s="46">
        <f>-I$6*COS(2*PI()*A1446*I$2)</f>
        <v>18.494357910934212</v>
      </c>
      <c r="J1446" s="2">
        <f>F1446*J$2</f>
        <v>-4.0216563799999996</v>
      </c>
      <c r="K1446" s="8">
        <f>F1446*K$2</f>
        <v>476.5715360600222</v>
      </c>
      <c r="L1446" s="9">
        <f>F1446*L$2</f>
        <v>4.3954836399999797</v>
      </c>
      <c r="M1446" s="8">
        <f t="shared" si="339"/>
        <v>-1.8414685439752523</v>
      </c>
      <c r="N1446">
        <f t="shared" si="341"/>
        <v>-2.2529664773465035</v>
      </c>
      <c r="P1446" s="2">
        <f t="shared" si="340"/>
        <v>219.15285198414449</v>
      </c>
      <c r="Q1446">
        <f t="shared" si="342"/>
        <v>266.04297817922424</v>
      </c>
      <c r="S1446" s="4">
        <f t="shared" si="343"/>
        <v>268.59699327524896</v>
      </c>
      <c r="T1446" s="2">
        <f t="shared" si="344"/>
        <v>-321.3256450608983</v>
      </c>
      <c r="U1446" s="8">
        <f t="shared" si="345"/>
        <v>265.28758286140555</v>
      </c>
      <c r="V1446" s="8">
        <f t="shared" si="346"/>
        <v>-42.220439056543917</v>
      </c>
      <c r="W1446" s="2">
        <f t="shared" si="347"/>
        <v>-283.07362227873313</v>
      </c>
      <c r="X1446" s="1">
        <f t="shared" si="348"/>
        <v>-37.872464679878092</v>
      </c>
      <c r="Z1446" s="2">
        <f t="shared" si="349"/>
        <v>230.60255092313204</v>
      </c>
      <c r="AA1446" s="1">
        <f t="shared" si="350"/>
        <v>34.424664153429781</v>
      </c>
      <c r="AC1446" s="14">
        <f t="shared" si="351"/>
        <v>-290.86939718184726</v>
      </c>
      <c r="AS1446">
        <f>ABS(H1446-AC1446)</f>
        <v>309.3637550927815</v>
      </c>
    </row>
    <row r="1447" spans="1:45" x14ac:dyDescent="0.35">
      <c r="A1447">
        <f t="shared" si="337"/>
        <v>5.775999999999832E-2</v>
      </c>
      <c r="B1447" s="2">
        <v>16.02</v>
      </c>
      <c r="C1447">
        <v>20.399999999999999</v>
      </c>
      <c r="D1447" s="44">
        <f t="shared" si="338"/>
        <v>18.557911907681842</v>
      </c>
      <c r="F1447" s="3">
        <f>IF(G$3=0, C1447,D1447)</f>
        <v>20.399999999999999</v>
      </c>
      <c r="H1447" s="46">
        <f>-I$6*COS(2*PI()*A1447*I$2)</f>
        <v>18.557911907681842</v>
      </c>
      <c r="J1447" s="2">
        <f>F1447*J$2</f>
        <v>-4.0614747599999994</v>
      </c>
      <c r="K1447" s="8">
        <f>F1447*K$2</f>
        <v>481.2900661200224</v>
      </c>
      <c r="L1447" s="9">
        <f>F1447*L$2</f>
        <v>4.4390032799999792</v>
      </c>
      <c r="M1447" s="8">
        <f t="shared" si="339"/>
        <v>-1.7686899026534961</v>
      </c>
      <c r="N1447">
        <f t="shared" si="341"/>
        <v>-2.2846240810451062</v>
      </c>
      <c r="P1447" s="2">
        <f t="shared" si="340"/>
        <v>210.52855788079796</v>
      </c>
      <c r="Q1447">
        <f t="shared" si="342"/>
        <v>269.79503919063131</v>
      </c>
      <c r="S1447" s="4">
        <f t="shared" si="343"/>
        <v>272.46535256797779</v>
      </c>
      <c r="T1447" s="2">
        <f t="shared" si="344"/>
        <v>-325.95340738208563</v>
      </c>
      <c r="U1447" s="8">
        <f t="shared" si="345"/>
        <v>269.10827971245277</v>
      </c>
      <c r="V1447" s="8">
        <f t="shared" si="346"/>
        <v>-42.8285018117368</v>
      </c>
      <c r="W1447" s="2">
        <f t="shared" si="347"/>
        <v>-283.45318038102022</v>
      </c>
      <c r="X1447" s="1">
        <f t="shared" si="348"/>
        <v>-42.256379912968619</v>
      </c>
      <c r="Z1447" s="2">
        <f t="shared" si="349"/>
        <v>230.86291870797578</v>
      </c>
      <c r="AA1447" s="1">
        <f t="shared" si="350"/>
        <v>38.096331098853092</v>
      </c>
      <c r="AC1447" s="14">
        <f t="shared" si="351"/>
        <v>-288.18535109390393</v>
      </c>
      <c r="AS1447">
        <f>ABS(H1447-AC1447)</f>
        <v>306.74326300158577</v>
      </c>
    </row>
    <row r="1448" spans="1:45" x14ac:dyDescent="0.35">
      <c r="A1448">
        <f t="shared" si="337"/>
        <v>5.7799999999998318E-2</v>
      </c>
      <c r="B1448" s="2">
        <v>16.759999999999998</v>
      </c>
      <c r="C1448">
        <v>20.6</v>
      </c>
      <c r="D1448" s="44">
        <f t="shared" si="338"/>
        <v>18.61724599529828</v>
      </c>
      <c r="F1448" s="3">
        <f>IF(G$3=0, C1448,D1448)</f>
        <v>20.6</v>
      </c>
      <c r="H1448" s="46">
        <f>-I$6*COS(2*PI()*A1448*I$2)</f>
        <v>18.61724599529828</v>
      </c>
      <c r="J1448" s="2">
        <f>F1448*J$2</f>
        <v>-4.1012931400000001</v>
      </c>
      <c r="K1448" s="8">
        <f>F1448*K$2</f>
        <v>486.00859618002272</v>
      </c>
      <c r="L1448" s="9">
        <f>F1448*L$2</f>
        <v>4.4825229199999796</v>
      </c>
      <c r="M1448" s="8">
        <f t="shared" si="339"/>
        <v>-1.7768506789548932</v>
      </c>
      <c r="N1448">
        <f t="shared" si="341"/>
        <v>-2.3164277536626496</v>
      </c>
      <c r="P1448" s="2">
        <f t="shared" si="340"/>
        <v>211.49502692939109</v>
      </c>
      <c r="Q1448">
        <f t="shared" si="342"/>
        <v>273.56432471006934</v>
      </c>
      <c r="S1448" s="4">
        <f t="shared" si="343"/>
        <v>276.26999695111442</v>
      </c>
      <c r="T1448" s="2">
        <f t="shared" si="344"/>
        <v>-330.50494683057786</v>
      </c>
      <c r="U1448" s="8">
        <f t="shared" si="345"/>
        <v>272.86604669168031</v>
      </c>
      <c r="V1448" s="8">
        <f t="shared" si="346"/>
        <v>-43.426549296748782</v>
      </c>
      <c r="W1448" s="2">
        <f t="shared" si="347"/>
        <v>-283.69702746911702</v>
      </c>
      <c r="X1448" s="1">
        <f t="shared" si="348"/>
        <v>-46.644066509508363</v>
      </c>
      <c r="Z1448" s="2">
        <f t="shared" si="349"/>
        <v>231.01194861359969</v>
      </c>
      <c r="AA1448" s="1">
        <f t="shared" si="350"/>
        <v>41.770368230798432</v>
      </c>
      <c r="AC1448" s="14">
        <f t="shared" si="351"/>
        <v>-285.35320853506738</v>
      </c>
      <c r="AS1448">
        <f>ABS(H1448-AC1448)</f>
        <v>303.97045453036566</v>
      </c>
    </row>
    <row r="1449" spans="1:45" x14ac:dyDescent="0.35">
      <c r="A1449">
        <f t="shared" si="337"/>
        <v>5.7839999999998316E-2</v>
      </c>
      <c r="B1449" s="2">
        <v>16.39</v>
      </c>
      <c r="C1449">
        <v>20.399999999999999</v>
      </c>
      <c r="D1449" s="44">
        <f t="shared" si="338"/>
        <v>18.672346681723681</v>
      </c>
      <c r="F1449" s="3">
        <f>IF(G$3=0, C1449,D1449)</f>
        <v>20.399999999999999</v>
      </c>
      <c r="H1449" s="46">
        <f>-I$6*COS(2*PI()*A1449*I$2)</f>
        <v>18.672346681723681</v>
      </c>
      <c r="J1449" s="2">
        <f>F1449*J$2</f>
        <v>-4.0614747599999994</v>
      </c>
      <c r="K1449" s="8">
        <f>F1449*K$2</f>
        <v>481.2900661200224</v>
      </c>
      <c r="L1449" s="9">
        <f>F1449*L$2</f>
        <v>4.4390032799999792</v>
      </c>
      <c r="M1449" s="8">
        <f t="shared" si="339"/>
        <v>-1.7848653863373505</v>
      </c>
      <c r="N1449">
        <f t="shared" si="341"/>
        <v>-2.3483748807261611</v>
      </c>
      <c r="P1449" s="2">
        <f t="shared" si="340"/>
        <v>212.44427146995338</v>
      </c>
      <c r="Q1449">
        <f t="shared" si="342"/>
        <v>277.35052776063372</v>
      </c>
      <c r="S1449" s="4">
        <f t="shared" si="343"/>
        <v>280.00466565429633</v>
      </c>
      <c r="T1449" s="2">
        <f t="shared" si="344"/>
        <v>-334.97277357541753</v>
      </c>
      <c r="U1449" s="8">
        <f t="shared" si="345"/>
        <v>276.55470016830344</v>
      </c>
      <c r="V1449" s="8">
        <f t="shared" si="346"/>
        <v>-44.013597388599493</v>
      </c>
      <c r="W1449" s="2">
        <f t="shared" si="347"/>
        <v>-283.86088032106949</v>
      </c>
      <c r="X1449" s="1">
        <f t="shared" si="348"/>
        <v>-51.034287270641684</v>
      </c>
      <c r="Z1449" s="2">
        <f t="shared" si="349"/>
        <v>231.09567846088189</v>
      </c>
      <c r="AA1449" s="1">
        <f t="shared" si="350"/>
        <v>45.445737010607935</v>
      </c>
      <c r="AC1449" s="14">
        <f t="shared" si="351"/>
        <v>-282.42874069906105</v>
      </c>
      <c r="AS1449">
        <f>ABS(H1449-AC1449)</f>
        <v>301.10108738078475</v>
      </c>
    </row>
    <row r="1450" spans="1:45" x14ac:dyDescent="0.35">
      <c r="A1450">
        <f t="shared" si="337"/>
        <v>5.7879999999998315E-2</v>
      </c>
      <c r="B1450" s="2">
        <v>15.650000000000002</v>
      </c>
      <c r="C1450">
        <v>20.6</v>
      </c>
      <c r="D1450" s="44">
        <f t="shared" si="338"/>
        <v>18.723201437537114</v>
      </c>
      <c r="F1450" s="3">
        <f>IF(G$3=0, C1450,D1450)</f>
        <v>20.6</v>
      </c>
      <c r="H1450" s="46">
        <f>-I$6*COS(2*PI()*A1450*I$2)</f>
        <v>18.723201437537114</v>
      </c>
      <c r="J1450" s="2">
        <f>F1450*J$2</f>
        <v>-4.1012931400000001</v>
      </c>
      <c r="K1450" s="8">
        <f>F1450*K$2</f>
        <v>486.00859618002272</v>
      </c>
      <c r="L1450" s="9">
        <f>F1450*L$2</f>
        <v>4.4825229199999796</v>
      </c>
      <c r="M1450" s="8">
        <f t="shared" si="339"/>
        <v>-1.7130998792738383</v>
      </c>
      <c r="N1450">
        <f t="shared" si="341"/>
        <v>-2.3790374841552935</v>
      </c>
      <c r="P1450" s="2">
        <f t="shared" si="340"/>
        <v>203.93953835938868</v>
      </c>
      <c r="Q1450">
        <f t="shared" si="342"/>
        <v>280.9851586072283</v>
      </c>
      <c r="S1450" s="4">
        <f t="shared" si="343"/>
        <v>283.75458164795441</v>
      </c>
      <c r="T1450" s="2">
        <f t="shared" si="344"/>
        <v>-339.45884082767293</v>
      </c>
      <c r="U1450" s="8">
        <f t="shared" si="345"/>
        <v>280.2584130720121</v>
      </c>
      <c r="V1450" s="8">
        <f t="shared" si="346"/>
        <v>-44.603042183743405</v>
      </c>
      <c r="W1450" s="2">
        <f t="shared" si="347"/>
        <v>-283.93848630477584</v>
      </c>
      <c r="X1450" s="1">
        <f t="shared" si="348"/>
        <v>-55.425708293679605</v>
      </c>
      <c r="Z1450" s="2">
        <f t="shared" si="349"/>
        <v>231.10896315769551</v>
      </c>
      <c r="AA1450" s="1">
        <f t="shared" si="350"/>
        <v>49.121317071564036</v>
      </c>
      <c r="AC1450" s="14">
        <f t="shared" si="351"/>
        <v>-279.42021141695523</v>
      </c>
      <c r="AS1450">
        <f>ABS(H1450-AC1450)</f>
        <v>298.14341285449234</v>
      </c>
    </row>
    <row r="1451" spans="1:45" x14ac:dyDescent="0.35">
      <c r="A1451">
        <f t="shared" si="337"/>
        <v>5.7919999999998313E-2</v>
      </c>
      <c r="B1451" s="2">
        <v>16.02</v>
      </c>
      <c r="C1451">
        <v>20.6</v>
      </c>
      <c r="D1451" s="44">
        <f t="shared" si="338"/>
        <v>18.769798698805669</v>
      </c>
      <c r="F1451" s="3">
        <f>IF(G$3=0, C1451,D1451)</f>
        <v>20.6</v>
      </c>
      <c r="H1451" s="46">
        <f>-I$6*COS(2*PI()*A1451*I$2)</f>
        <v>18.769798698805669</v>
      </c>
      <c r="J1451" s="2">
        <f>F1451*J$2</f>
        <v>-4.1012931400000001</v>
      </c>
      <c r="K1451" s="8">
        <f>F1451*K$2</f>
        <v>486.00859618002272</v>
      </c>
      <c r="L1451" s="9">
        <f>F1451*L$2</f>
        <v>4.4825229199999796</v>
      </c>
      <c r="M1451" s="8">
        <f t="shared" si="339"/>
        <v>-1.7222556558447066</v>
      </c>
      <c r="N1451">
        <f t="shared" si="341"/>
        <v>-2.40986396591369</v>
      </c>
      <c r="P1451" s="2">
        <f t="shared" si="340"/>
        <v>205.02343757279442</v>
      </c>
      <c r="Q1451">
        <f t="shared" si="342"/>
        <v>284.63910681399415</v>
      </c>
      <c r="S1451" s="4">
        <f t="shared" si="343"/>
        <v>287.39937407814944</v>
      </c>
      <c r="T1451" s="2">
        <f t="shared" si="344"/>
        <v>-343.81914756254889</v>
      </c>
      <c r="U1451" s="8">
        <f t="shared" si="345"/>
        <v>283.85829765019542</v>
      </c>
      <c r="V1451" s="8">
        <f t="shared" si="346"/>
        <v>-45.175962732094838</v>
      </c>
      <c r="W1451" s="2">
        <f t="shared" si="347"/>
        <v>-284.03313253399335</v>
      </c>
      <c r="X1451" s="1">
        <f t="shared" si="348"/>
        <v>-59.818593124763233</v>
      </c>
      <c r="Z1451" s="2">
        <f t="shared" si="349"/>
        <v>231.13709600044808</v>
      </c>
      <c r="AA1451" s="1">
        <f t="shared" si="350"/>
        <v>52.797344560064552</v>
      </c>
      <c r="AC1451" s="14">
        <f t="shared" si="351"/>
        <v>-276.41175070602367</v>
      </c>
      <c r="AS1451">
        <f>ABS(H1451-AC1451)</f>
        <v>295.18154940482935</v>
      </c>
    </row>
    <row r="1452" spans="1:45" x14ac:dyDescent="0.35">
      <c r="A1452">
        <f t="shared" si="337"/>
        <v>5.7959999999998311E-2</v>
      </c>
      <c r="B1452" s="2">
        <v>16.02</v>
      </c>
      <c r="C1452">
        <v>20</v>
      </c>
      <c r="D1452" s="44">
        <f t="shared" si="338"/>
        <v>18.812127869713962</v>
      </c>
      <c r="F1452" s="3">
        <f>IF(G$3=0, C1452,D1452)</f>
        <v>20</v>
      </c>
      <c r="H1452" s="46">
        <f>-I$6*COS(2*PI()*A1452*I$2)</f>
        <v>18.812127869713962</v>
      </c>
      <c r="J1452" s="2">
        <f>F1452*J$2</f>
        <v>-3.9818379999999998</v>
      </c>
      <c r="K1452" s="8">
        <f>F1452*K$2</f>
        <v>471.85300600002199</v>
      </c>
      <c r="L1452" s="9">
        <f>F1452*L$2</f>
        <v>4.3519639999999802</v>
      </c>
      <c r="M1452" s="8">
        <f t="shared" si="339"/>
        <v>-1.6914291740863101</v>
      </c>
      <c r="N1452">
        <f t="shared" si="341"/>
        <v>-2.4401386875577415</v>
      </c>
      <c r="P1452" s="2">
        <f t="shared" si="340"/>
        <v>201.36948936602857</v>
      </c>
      <c r="Q1452">
        <f t="shared" si="342"/>
        <v>288.22793399042416</v>
      </c>
      <c r="S1452" s="4">
        <f t="shared" si="343"/>
        <v>290.88846881633782</v>
      </c>
      <c r="T1452" s="2">
        <f t="shared" si="344"/>
        <v>-347.99319137352359</v>
      </c>
      <c r="U1452" s="8">
        <f t="shared" si="345"/>
        <v>287.30440290320513</v>
      </c>
      <c r="V1452" s="8">
        <f t="shared" si="346"/>
        <v>-45.724409347076978</v>
      </c>
      <c r="W1452" s="2">
        <f t="shared" si="347"/>
        <v>-284.00055443778564</v>
      </c>
      <c r="X1452" s="1">
        <f t="shared" si="348"/>
        <v>-64.210974099753102</v>
      </c>
      <c r="Z1452" s="2">
        <f t="shared" si="349"/>
        <v>231.06095309013088</v>
      </c>
      <c r="AA1452" s="1">
        <f t="shared" si="350"/>
        <v>56.472161064105094</v>
      </c>
      <c r="AC1452" s="14">
        <f t="shared" si="351"/>
        <v>-273.25280272075753</v>
      </c>
      <c r="AS1452">
        <f>ABS(H1452-AC1452)</f>
        <v>292.06493059047148</v>
      </c>
    </row>
    <row r="1453" spans="1:45" x14ac:dyDescent="0.35">
      <c r="A1453">
        <f t="shared" si="337"/>
        <v>5.799999999999831E-2</v>
      </c>
      <c r="B1453" s="2">
        <v>16.39</v>
      </c>
      <c r="C1453">
        <v>20.6</v>
      </c>
      <c r="D1453" s="44">
        <f t="shared" si="338"/>
        <v>18.850179324973556</v>
      </c>
      <c r="F1453" s="3">
        <f>IF(G$3=0, C1453,D1453)</f>
        <v>20.6</v>
      </c>
      <c r="H1453" s="46">
        <f>-I$6*COS(2*PI()*A1453*I$2)</f>
        <v>18.850179324973556</v>
      </c>
      <c r="J1453" s="2">
        <f>F1453*J$2</f>
        <v>-4.1012931400000001</v>
      </c>
      <c r="K1453" s="8">
        <f>F1453*K$2</f>
        <v>486.00859618002272</v>
      </c>
      <c r="L1453" s="9">
        <f>F1453*L$2</f>
        <v>4.4825229199999796</v>
      </c>
      <c r="M1453" s="8">
        <f t="shared" si="339"/>
        <v>-1.5416993124422582</v>
      </c>
      <c r="N1453">
        <f t="shared" si="341"/>
        <v>-2.4677334093812124</v>
      </c>
      <c r="P1453" s="2">
        <f t="shared" si="340"/>
        <v>183.62507200959783</v>
      </c>
      <c r="Q1453">
        <f t="shared" si="342"/>
        <v>291.50051838628616</v>
      </c>
      <c r="S1453" s="4">
        <f t="shared" si="343"/>
        <v>294.44134199384393</v>
      </c>
      <c r="T1453" s="2">
        <f t="shared" si="344"/>
        <v>-352.24353405852833</v>
      </c>
      <c r="U1453" s="8">
        <f t="shared" si="345"/>
        <v>290.81350077500389</v>
      </c>
      <c r="V1453" s="8">
        <f t="shared" si="346"/>
        <v>-46.282881218401343</v>
      </c>
      <c r="W1453" s="2">
        <f t="shared" si="347"/>
        <v>-283.78221727377047</v>
      </c>
      <c r="X1453" s="1">
        <f t="shared" si="348"/>
        <v>-68.599978250330594</v>
      </c>
      <c r="Z1453" s="2">
        <f t="shared" si="349"/>
        <v>230.83224183910005</v>
      </c>
      <c r="AA1453" s="1">
        <f t="shared" si="350"/>
        <v>60.143340121538117</v>
      </c>
      <c r="AC1453" s="14">
        <f t="shared" si="351"/>
        <v>-269.92175837063371</v>
      </c>
      <c r="AS1453">
        <f>ABS(H1453-AC1453)</f>
        <v>288.77193769560728</v>
      </c>
    </row>
    <row r="1454" spans="1:45" x14ac:dyDescent="0.35">
      <c r="A1454">
        <f t="shared" si="337"/>
        <v>5.8039999999998308E-2</v>
      </c>
      <c r="B1454" s="2">
        <v>17.13</v>
      </c>
      <c r="C1454">
        <v>20.2</v>
      </c>
      <c r="D1454" s="44">
        <f t="shared" si="338"/>
        <v>18.883944412011683</v>
      </c>
      <c r="F1454" s="3">
        <f>IF(G$3=0, C1454,D1454)</f>
        <v>20.2</v>
      </c>
      <c r="H1454" s="46">
        <f>-I$6*COS(2*PI()*A1454*I$2)</f>
        <v>18.883944412011683</v>
      </c>
      <c r="J1454" s="2">
        <f>F1454*J$2</f>
        <v>-4.0216563799999996</v>
      </c>
      <c r="K1454" s="8">
        <f>F1454*K$2</f>
        <v>476.5715360600222</v>
      </c>
      <c r="L1454" s="9">
        <f>F1454*L$2</f>
        <v>4.3954836399999797</v>
      </c>
      <c r="M1454" s="8">
        <f t="shared" si="339"/>
        <v>-1.6335597306187877</v>
      </c>
      <c r="N1454">
        <f t="shared" si="341"/>
        <v>-2.4969723316435832</v>
      </c>
      <c r="P1454" s="2">
        <f t="shared" si="340"/>
        <v>194.50807779373656</v>
      </c>
      <c r="Q1454">
        <f t="shared" si="342"/>
        <v>294.96706079953367</v>
      </c>
      <c r="S1454" s="4">
        <f t="shared" si="343"/>
        <v>297.72898470891482</v>
      </c>
      <c r="T1454" s="2">
        <f t="shared" si="344"/>
        <v>-356.17657851769451</v>
      </c>
      <c r="U1454" s="8">
        <f t="shared" si="345"/>
        <v>294.06063611541811</v>
      </c>
      <c r="V1454" s="8">
        <f t="shared" si="346"/>
        <v>-46.79966183161207</v>
      </c>
      <c r="W1454" s="2">
        <f t="shared" si="347"/>
        <v>-283.64355580819773</v>
      </c>
      <c r="X1454" s="1">
        <f t="shared" si="348"/>
        <v>-72.986837848815398</v>
      </c>
      <c r="Z1454" s="2">
        <f t="shared" si="349"/>
        <v>230.67016065346576</v>
      </c>
      <c r="AA1454" s="1">
        <f t="shared" si="350"/>
        <v>63.811941423586696</v>
      </c>
      <c r="AC1454" s="14">
        <f t="shared" si="351"/>
        <v>-266.63127621622311</v>
      </c>
      <c r="AS1454">
        <f>ABS(H1454-AC1454)</f>
        <v>285.51522062823477</v>
      </c>
    </row>
    <row r="1455" spans="1:45" x14ac:dyDescent="0.35">
      <c r="A1455">
        <f t="shared" si="337"/>
        <v>5.8079999999998307E-2</v>
      </c>
      <c r="B1455" s="2">
        <v>16.759999999999998</v>
      </c>
      <c r="C1455">
        <v>20</v>
      </c>
      <c r="D1455" s="44">
        <f t="shared" si="338"/>
        <v>18.913415452938718</v>
      </c>
      <c r="F1455" s="3">
        <f>IF(G$3=0, C1455,D1455)</f>
        <v>20</v>
      </c>
      <c r="H1455" s="46">
        <f>-I$6*COS(2*PI()*A1455*I$2)</f>
        <v>18.913415452938718</v>
      </c>
      <c r="J1455" s="2">
        <f>F1455*J$2</f>
        <v>-3.9818379999999998</v>
      </c>
      <c r="K1455" s="8">
        <f>F1455*K$2</f>
        <v>471.85300600002199</v>
      </c>
      <c r="L1455" s="9">
        <f>F1455*L$2</f>
        <v>4.3519639999999802</v>
      </c>
      <c r="M1455" s="8">
        <f t="shared" si="339"/>
        <v>-1.5246840483564164</v>
      </c>
      <c r="N1455">
        <f t="shared" si="341"/>
        <v>-2.5242624989567082</v>
      </c>
      <c r="P1455" s="2">
        <f t="shared" si="340"/>
        <v>181.60447526048853</v>
      </c>
      <c r="Q1455">
        <f t="shared" si="342"/>
        <v>298.20363391807336</v>
      </c>
      <c r="S1455" s="4">
        <f t="shared" si="343"/>
        <v>301.03091386971693</v>
      </c>
      <c r="T1455" s="2">
        <f t="shared" si="344"/>
        <v>-360.12671401475444</v>
      </c>
      <c r="U1455" s="8">
        <f t="shared" si="345"/>
        <v>297.32188187683704</v>
      </c>
      <c r="V1455" s="8">
        <f t="shared" si="346"/>
        <v>-47.318688114083557</v>
      </c>
      <c r="W1455" s="2">
        <f t="shared" si="347"/>
        <v>-283.1897406688791</v>
      </c>
      <c r="X1455" s="1">
        <f t="shared" si="348"/>
        <v>-77.366678696973977</v>
      </c>
      <c r="Z1455" s="2">
        <f t="shared" si="349"/>
        <v>230.24869469183142</v>
      </c>
      <c r="AA1455" s="1">
        <f t="shared" si="350"/>
        <v>67.473839688834843</v>
      </c>
      <c r="AC1455" s="14">
        <f t="shared" si="351"/>
        <v>-263.0345890941278</v>
      </c>
      <c r="AS1455">
        <f>ABS(H1455-AC1455)</f>
        <v>281.94800454706649</v>
      </c>
    </row>
    <row r="1456" spans="1:45" x14ac:dyDescent="0.35">
      <c r="A1456">
        <f t="shared" si="337"/>
        <v>5.8119999999998305E-2</v>
      </c>
      <c r="B1456" s="2">
        <v>16.02</v>
      </c>
      <c r="C1456">
        <v>20.399999999999999</v>
      </c>
      <c r="D1456" s="44">
        <f t="shared" si="338"/>
        <v>18.938585746294109</v>
      </c>
      <c r="F1456" s="3">
        <f>IF(G$3=0, C1456,D1456)</f>
        <v>20.399999999999999</v>
      </c>
      <c r="H1456" s="46">
        <f>-I$6*COS(2*PI()*A1456*I$2)</f>
        <v>18.938585746294109</v>
      </c>
      <c r="J1456" s="2">
        <f>F1456*J$2</f>
        <v>-4.0614747599999994</v>
      </c>
      <c r="K1456" s="8">
        <f>F1456*K$2</f>
        <v>481.2900661200224</v>
      </c>
      <c r="L1456" s="9">
        <f>F1456*L$2</f>
        <v>4.4390032799999792</v>
      </c>
      <c r="M1456" s="8">
        <f t="shared" si="339"/>
        <v>-1.4575755010432916</v>
      </c>
      <c r="N1456">
        <f t="shared" si="341"/>
        <v>-2.55035149709233</v>
      </c>
      <c r="P1456" s="2">
        <f t="shared" si="340"/>
        <v>173.64937208194863</v>
      </c>
      <c r="Q1456">
        <f t="shared" si="342"/>
        <v>301.29843039225483</v>
      </c>
      <c r="S1456" s="4">
        <f t="shared" si="343"/>
        <v>304.27985817121152</v>
      </c>
      <c r="T1456" s="2">
        <f t="shared" si="344"/>
        <v>-364.01346312059741</v>
      </c>
      <c r="U1456" s="8">
        <f t="shared" si="345"/>
        <v>300.53079561069853</v>
      </c>
      <c r="V1456" s="8">
        <f t="shared" si="346"/>
        <v>-47.82938577010232</v>
      </c>
      <c r="W1456" s="2">
        <f t="shared" si="347"/>
        <v>-282.76003531778048</v>
      </c>
      <c r="X1456" s="1">
        <f t="shared" si="348"/>
        <v>-81.739873679201935</v>
      </c>
      <c r="Z1456" s="2">
        <f t="shared" si="349"/>
        <v>229.84804218800218</v>
      </c>
      <c r="AA1456" s="1">
        <f t="shared" si="350"/>
        <v>71.129365936596841</v>
      </c>
      <c r="AC1456" s="14">
        <f t="shared" si="351"/>
        <v>-259.46005515128593</v>
      </c>
      <c r="AS1456">
        <f>ABS(H1456-AC1456)</f>
        <v>278.39864089758004</v>
      </c>
    </row>
    <row r="1457" spans="1:45" x14ac:dyDescent="0.35">
      <c r="A1457">
        <f t="shared" si="337"/>
        <v>5.8159999999998303E-2</v>
      </c>
      <c r="B1457" s="2">
        <v>15.650000000000002</v>
      </c>
      <c r="C1457">
        <v>20.399999999999999</v>
      </c>
      <c r="D1457" s="44">
        <f t="shared" si="338"/>
        <v>18.959449568570196</v>
      </c>
      <c r="F1457" s="3">
        <f>IF(G$3=0, C1457,D1457)</f>
        <v>20.399999999999999</v>
      </c>
      <c r="H1457" s="46">
        <f>-I$6*COS(2*PI()*A1457*I$2)</f>
        <v>18.959449568570196</v>
      </c>
      <c r="J1457" s="2">
        <f>F1457*J$2</f>
        <v>-4.0614747599999994</v>
      </c>
      <c r="K1457" s="8">
        <f>F1457*K$2</f>
        <v>481.2900661200224</v>
      </c>
      <c r="L1457" s="9">
        <f>F1457*L$2</f>
        <v>4.4390032799999792</v>
      </c>
      <c r="M1457" s="8">
        <f t="shared" si="339"/>
        <v>-1.5111232629076694</v>
      </c>
      <c r="N1457">
        <f t="shared" si="341"/>
        <v>-2.5773989412627865</v>
      </c>
      <c r="P1457" s="2">
        <f t="shared" si="340"/>
        <v>179.99163572776757</v>
      </c>
      <c r="Q1457">
        <f t="shared" si="342"/>
        <v>304.50625932335845</v>
      </c>
      <c r="S1457" s="4">
        <f t="shared" si="343"/>
        <v>307.43413934045071</v>
      </c>
      <c r="T1457" s="2">
        <f t="shared" si="344"/>
        <v>-367.78696564216352</v>
      </c>
      <c r="U1457" s="8">
        <f t="shared" si="345"/>
        <v>303.64621256622343</v>
      </c>
      <c r="V1457" s="8">
        <f t="shared" si="346"/>
        <v>-48.325203441957619</v>
      </c>
      <c r="W1457" s="2">
        <f t="shared" si="347"/>
        <v>-282.27358944139547</v>
      </c>
      <c r="X1457" s="1">
        <f t="shared" si="348"/>
        <v>-86.105545240861133</v>
      </c>
      <c r="Z1457" s="2">
        <f t="shared" si="349"/>
        <v>229.40142967410168</v>
      </c>
      <c r="AA1457" s="1">
        <f t="shared" si="350"/>
        <v>74.77778921427651</v>
      </c>
      <c r="AC1457" s="14">
        <f t="shared" si="351"/>
        <v>-255.82100366907659</v>
      </c>
      <c r="AS1457">
        <f>ABS(H1457-AC1457)</f>
        <v>274.78045323764678</v>
      </c>
    </row>
    <row r="1458" spans="1:45" x14ac:dyDescent="0.35">
      <c r="A1458">
        <f t="shared" si="337"/>
        <v>5.8199999999998302E-2</v>
      </c>
      <c r="B1458" s="2">
        <v>15.650000000000002</v>
      </c>
      <c r="C1458">
        <v>20</v>
      </c>
      <c r="D1458" s="44">
        <f t="shared" si="338"/>
        <v>18.97600217551372</v>
      </c>
      <c r="F1458" s="3">
        <f>IF(G$3=0, C1458,D1458)</f>
        <v>20</v>
      </c>
      <c r="H1458" s="46">
        <f>-I$6*COS(2*PI()*A1458*I$2)</f>
        <v>18.97600217551372</v>
      </c>
      <c r="J1458" s="2">
        <f>F1458*J$2</f>
        <v>-3.9818379999999998</v>
      </c>
      <c r="K1458" s="8">
        <f>F1458*K$2</f>
        <v>471.85300600002199</v>
      </c>
      <c r="L1458" s="9">
        <f>F1458*L$2</f>
        <v>4.3519639999999802</v>
      </c>
      <c r="M1458" s="8">
        <f t="shared" si="339"/>
        <v>-1.4840758187372129</v>
      </c>
      <c r="N1458">
        <f t="shared" si="341"/>
        <v>-2.6039622659347801</v>
      </c>
      <c r="P1458" s="2">
        <f t="shared" si="340"/>
        <v>176.78380679666395</v>
      </c>
      <c r="Q1458">
        <f t="shared" si="342"/>
        <v>307.65691800646903</v>
      </c>
      <c r="S1458" s="4">
        <f t="shared" si="343"/>
        <v>310.52480618773177</v>
      </c>
      <c r="T1458" s="2">
        <f t="shared" si="344"/>
        <v>-371.48436562516781</v>
      </c>
      <c r="U1458" s="8">
        <f t="shared" si="345"/>
        <v>306.69879899821245</v>
      </c>
      <c r="V1458" s="8">
        <f t="shared" si="346"/>
        <v>-48.811021654881507</v>
      </c>
      <c r="W1458" s="2">
        <f t="shared" si="347"/>
        <v>-281.68142040130238</v>
      </c>
      <c r="X1458" s="1">
        <f t="shared" si="348"/>
        <v>-90.462058256929353</v>
      </c>
      <c r="Z1458" s="2">
        <f t="shared" si="349"/>
        <v>228.86842335194692</v>
      </c>
      <c r="AA1458" s="1">
        <f t="shared" si="350"/>
        <v>78.417735506108002</v>
      </c>
      <c r="AC1458" s="14">
        <f t="shared" si="351"/>
        <v>-252.07470655007589</v>
      </c>
      <c r="AS1458">
        <f>ABS(H1458-AC1458)</f>
        <v>271.05070872558963</v>
      </c>
    </row>
    <row r="1459" spans="1:45" x14ac:dyDescent="0.35">
      <c r="A1459">
        <f t="shared" si="337"/>
        <v>5.82399999999983E-2</v>
      </c>
      <c r="B1459" s="2">
        <v>16.759999999999998</v>
      </c>
      <c r="C1459">
        <v>20.8</v>
      </c>
      <c r="D1459" s="44">
        <f t="shared" si="338"/>
        <v>18.988239803204607</v>
      </c>
      <c r="F1459" s="3">
        <f>IF(G$3=0, C1459,D1459)</f>
        <v>20.8</v>
      </c>
      <c r="H1459" s="46">
        <f>-I$6*COS(2*PI()*A1459*I$2)</f>
        <v>18.988239803204607</v>
      </c>
      <c r="J1459" s="2">
        <f>F1459*J$2</f>
        <v>-4.1411115199999999</v>
      </c>
      <c r="K1459" s="8">
        <f>F1459*K$2</f>
        <v>490.72712624002293</v>
      </c>
      <c r="L1459" s="9">
        <f>F1459*L$2</f>
        <v>4.5260425599999792</v>
      </c>
      <c r="M1459" s="8">
        <f t="shared" si="339"/>
        <v>-1.3778757340652197</v>
      </c>
      <c r="N1459">
        <f t="shared" si="341"/>
        <v>-2.6286247259112385</v>
      </c>
      <c r="P1459" s="2">
        <f t="shared" si="340"/>
        <v>164.19608799355296</v>
      </c>
      <c r="Q1459">
        <f t="shared" si="342"/>
        <v>310.58323710629872</v>
      </c>
      <c r="S1459" s="4">
        <f t="shared" si="343"/>
        <v>313.73140393223343</v>
      </c>
      <c r="T1459" s="2">
        <f t="shared" si="344"/>
        <v>-375.32045506212938</v>
      </c>
      <c r="U1459" s="8">
        <f t="shared" si="345"/>
        <v>309.86588793124429</v>
      </c>
      <c r="V1459" s="8">
        <f t="shared" si="346"/>
        <v>-49.315062906422426</v>
      </c>
      <c r="W1459" s="2">
        <f t="shared" si="347"/>
        <v>-281.02230736823844</v>
      </c>
      <c r="X1459" s="1">
        <f t="shared" si="348"/>
        <v>-94.808377364916907</v>
      </c>
      <c r="Z1459" s="2">
        <f t="shared" si="349"/>
        <v>228.28106349210447</v>
      </c>
      <c r="AA1459" s="1">
        <f t="shared" si="350"/>
        <v>82.04834036799258</v>
      </c>
      <c r="AC1459" s="14">
        <f t="shared" si="351"/>
        <v>-248.2890299066683</v>
      </c>
      <c r="AS1459">
        <f>ABS(H1459-AC1459)</f>
        <v>267.27726970987294</v>
      </c>
    </row>
    <row r="1460" spans="1:45" x14ac:dyDescent="0.35">
      <c r="A1460">
        <f t="shared" si="337"/>
        <v>5.8279999999998298E-2</v>
      </c>
      <c r="B1460" s="2">
        <v>17.13</v>
      </c>
      <c r="C1460">
        <v>20.6</v>
      </c>
      <c r="D1460" s="44">
        <f t="shared" si="338"/>
        <v>18.996159668911851</v>
      </c>
      <c r="F1460" s="3">
        <f>IF(G$3=0, C1460,D1460)</f>
        <v>20.6</v>
      </c>
      <c r="H1460" s="46">
        <f>-I$6*COS(2*PI()*A1460*I$2)</f>
        <v>18.996159668911851</v>
      </c>
      <c r="J1460" s="2">
        <f>F1460*J$2</f>
        <v>-4.1012931400000001</v>
      </c>
      <c r="K1460" s="8">
        <f>F1460*K$2</f>
        <v>486.00859618002272</v>
      </c>
      <c r="L1460" s="9">
        <f>F1460*L$2</f>
        <v>4.4825229199999796</v>
      </c>
      <c r="M1460" s="8">
        <f t="shared" si="339"/>
        <v>-1.5124867940887614</v>
      </c>
      <c r="N1460">
        <f t="shared" si="341"/>
        <v>-2.655696575789952</v>
      </c>
      <c r="P1460" s="2">
        <f t="shared" si="340"/>
        <v>180.1438891337242</v>
      </c>
      <c r="Q1460">
        <f t="shared" si="342"/>
        <v>313.79377951282862</v>
      </c>
      <c r="S1460" s="4">
        <f t="shared" si="343"/>
        <v>316.76381563873986</v>
      </c>
      <c r="T1460" s="2">
        <f t="shared" si="344"/>
        <v>-378.9481637561164</v>
      </c>
      <c r="U1460" s="8">
        <f t="shared" si="345"/>
        <v>312.86093698987372</v>
      </c>
      <c r="V1460" s="8">
        <f t="shared" si="346"/>
        <v>-49.791724063674117</v>
      </c>
      <c r="W1460" s="2">
        <f t="shared" si="347"/>
        <v>-280.51207769721248</v>
      </c>
      <c r="X1460" s="1">
        <f t="shared" si="348"/>
        <v>-99.146805209789406</v>
      </c>
      <c r="Z1460" s="2">
        <f t="shared" si="349"/>
        <v>227.81754756325171</v>
      </c>
      <c r="AA1460" s="1">
        <f t="shared" si="350"/>
        <v>85.671573426193092</v>
      </c>
      <c r="AC1460" s="14">
        <f t="shared" si="351"/>
        <v>-244.63222833469351</v>
      </c>
      <c r="AS1460">
        <f>ABS(H1460-AC1460)</f>
        <v>263.62838800360538</v>
      </c>
    </row>
    <row r="1461" spans="1:45" x14ac:dyDescent="0.35">
      <c r="A1461">
        <f t="shared" si="337"/>
        <v>5.8319999999998297E-2</v>
      </c>
      <c r="B1461" s="2">
        <v>16.39</v>
      </c>
      <c r="C1461">
        <v>20.2</v>
      </c>
      <c r="D1461" s="44">
        <f t="shared" si="338"/>
        <v>18.999759971726288</v>
      </c>
      <c r="F1461" s="3">
        <f>IF(G$3=0, C1461,D1461)</f>
        <v>20.2</v>
      </c>
      <c r="H1461" s="46">
        <f>-I$6*COS(2*PI()*A1461*I$2)</f>
        <v>18.999759971726288</v>
      </c>
      <c r="J1461" s="2">
        <f>F1461*J$2</f>
        <v>-4.0216563799999996</v>
      </c>
      <c r="K1461" s="8">
        <f>F1461*K$2</f>
        <v>476.5715360600222</v>
      </c>
      <c r="L1461" s="9">
        <f>F1461*L$2</f>
        <v>4.3954836399999797</v>
      </c>
      <c r="M1461" s="8">
        <f t="shared" si="339"/>
        <v>-1.4455965642100481</v>
      </c>
      <c r="N1461">
        <f t="shared" si="341"/>
        <v>-2.6815711641330893</v>
      </c>
      <c r="P1461" s="2">
        <f t="shared" si="340"/>
        <v>172.2148166671941</v>
      </c>
      <c r="Q1461">
        <f t="shared" si="342"/>
        <v>316.86300919695282</v>
      </c>
      <c r="S1461" s="4">
        <f t="shared" si="343"/>
        <v>319.81289627274271</v>
      </c>
      <c r="T1461" s="2">
        <f t="shared" si="344"/>
        <v>-382.59581367809318</v>
      </c>
      <c r="U1461" s="8">
        <f t="shared" si="345"/>
        <v>315.87244959647694</v>
      </c>
      <c r="V1461" s="8">
        <f t="shared" si="346"/>
        <v>-50.271005389636258</v>
      </c>
      <c r="W1461" s="2">
        <f t="shared" si="347"/>
        <v>-279.80135854632698</v>
      </c>
      <c r="X1461" s="1">
        <f t="shared" si="348"/>
        <v>-103.47424100120239</v>
      </c>
      <c r="Z1461" s="2">
        <f t="shared" si="349"/>
        <v>227.18936356368062</v>
      </c>
      <c r="AA1461" s="1">
        <f t="shared" si="350"/>
        <v>89.284815783246017</v>
      </c>
      <c r="AC1461" s="14">
        <f t="shared" si="351"/>
        <v>-240.78754815271722</v>
      </c>
      <c r="AS1461">
        <f>ABS(H1461-AC1461)</f>
        <v>259.78730812444348</v>
      </c>
    </row>
    <row r="1462" spans="1:45" x14ac:dyDescent="0.35">
      <c r="A1462">
        <f t="shared" si="337"/>
        <v>5.8359999999998295E-2</v>
      </c>
      <c r="B1462" s="2">
        <v>16.39</v>
      </c>
      <c r="C1462">
        <v>20.2</v>
      </c>
      <c r="D1462" s="44">
        <f t="shared" si="338"/>
        <v>18.99903989297011</v>
      </c>
      <c r="F1462" s="3">
        <f>IF(G$3=0, C1462,D1462)</f>
        <v>20.2</v>
      </c>
      <c r="H1462" s="46">
        <f>-I$6*COS(2*PI()*A1462*I$2)</f>
        <v>18.99903989297011</v>
      </c>
      <c r="J1462" s="2">
        <f>F1462*J$2</f>
        <v>-4.0216563799999996</v>
      </c>
      <c r="K1462" s="8">
        <f>F1462*K$2</f>
        <v>476.5715360600222</v>
      </c>
      <c r="L1462" s="9">
        <f>F1462*L$2</f>
        <v>4.3954836399999797</v>
      </c>
      <c r="M1462" s="8">
        <f t="shared" si="339"/>
        <v>-1.3400852158669103</v>
      </c>
      <c r="N1462">
        <f t="shared" si="341"/>
        <v>-2.7055572154033678</v>
      </c>
      <c r="P1462" s="2">
        <f t="shared" si="340"/>
        <v>159.70852686306938</v>
      </c>
      <c r="Q1462">
        <f t="shared" si="342"/>
        <v>319.7093505335589</v>
      </c>
      <c r="S1462" s="4">
        <f t="shared" si="343"/>
        <v>322.76474895769195</v>
      </c>
      <c r="T1462" s="2">
        <f t="shared" si="344"/>
        <v>-386.12714869621851</v>
      </c>
      <c r="U1462" s="8">
        <f t="shared" si="345"/>
        <v>318.78793220930964</v>
      </c>
      <c r="V1462" s="8">
        <f t="shared" si="346"/>
        <v>-50.735003570960203</v>
      </c>
      <c r="W1462" s="2">
        <f t="shared" si="347"/>
        <v>-279.12157267689076</v>
      </c>
      <c r="X1462" s="1">
        <f t="shared" si="348"/>
        <v>-107.79116315638008</v>
      </c>
      <c r="Z1462" s="2">
        <f t="shared" si="349"/>
        <v>226.58763381323092</v>
      </c>
      <c r="AA1462" s="1">
        <f t="shared" si="350"/>
        <v>92.888488170174824</v>
      </c>
      <c r="AC1462" s="14">
        <f t="shared" si="351"/>
        <v>-236.96808807767616</v>
      </c>
      <c r="AS1462">
        <f>ABS(H1462-AC1462)</f>
        <v>255.96712797064626</v>
      </c>
    </row>
    <row r="1463" spans="1:45" x14ac:dyDescent="0.35">
      <c r="A1463">
        <f t="shared" si="337"/>
        <v>5.8399999999998294E-2</v>
      </c>
      <c r="B1463" s="2">
        <v>16.759999999999998</v>
      </c>
      <c r="C1463">
        <v>20.6</v>
      </c>
      <c r="D1463" s="44">
        <f t="shared" si="338"/>
        <v>18.993999596383006</v>
      </c>
      <c r="F1463" s="3">
        <f>IF(G$3=0, C1463,D1463)</f>
        <v>20.6</v>
      </c>
      <c r="H1463" s="46">
        <f>-I$6*COS(2*PI()*A1463*I$2)</f>
        <v>18.993999596383006</v>
      </c>
      <c r="J1463" s="2">
        <f>F1463*J$2</f>
        <v>-4.1012931400000001</v>
      </c>
      <c r="K1463" s="8">
        <f>F1463*K$2</f>
        <v>486.00859618002272</v>
      </c>
      <c r="L1463" s="9">
        <f>F1463*L$2</f>
        <v>4.4825229199999796</v>
      </c>
      <c r="M1463" s="8">
        <f t="shared" si="339"/>
        <v>-1.3160991645966318</v>
      </c>
      <c r="N1463">
        <f t="shared" si="341"/>
        <v>-2.7291139427405651</v>
      </c>
      <c r="P1463" s="2">
        <f t="shared" si="340"/>
        <v>156.86218552646329</v>
      </c>
      <c r="Q1463">
        <f t="shared" si="342"/>
        <v>322.50496409022986</v>
      </c>
      <c r="S1463" s="4">
        <f t="shared" si="343"/>
        <v>325.67138784563326</v>
      </c>
      <c r="T1463" s="2">
        <f t="shared" si="344"/>
        <v>-389.60439393354596</v>
      </c>
      <c r="U1463" s="8">
        <f t="shared" si="345"/>
        <v>321.65875810884876</v>
      </c>
      <c r="V1463" s="8">
        <f t="shared" si="346"/>
        <v>-51.19189464978902</v>
      </c>
      <c r="W1463" s="2">
        <f t="shared" si="347"/>
        <v>-278.33598553983842</v>
      </c>
      <c r="X1463" s="1">
        <f t="shared" si="348"/>
        <v>-112.09593534233741</v>
      </c>
      <c r="Z1463" s="2">
        <f t="shared" si="349"/>
        <v>225.89944403913483</v>
      </c>
      <c r="AA1463" s="1">
        <f t="shared" si="350"/>
        <v>96.481215518117423</v>
      </c>
      <c r="AC1463" s="14">
        <f t="shared" si="351"/>
        <v>-233.04666467151003</v>
      </c>
      <c r="AS1463">
        <f>ABS(H1463-AC1463)</f>
        <v>252.04066426789302</v>
      </c>
    </row>
    <row r="1464" spans="1:45" x14ac:dyDescent="0.35">
      <c r="A1464">
        <f t="shared" si="337"/>
        <v>5.8439999999998292E-2</v>
      </c>
      <c r="B1464" s="2">
        <v>16.02</v>
      </c>
      <c r="C1464">
        <v>20.2</v>
      </c>
      <c r="D1464" s="44">
        <f t="shared" si="338"/>
        <v>18.984640228084967</v>
      </c>
      <c r="F1464" s="3">
        <f>IF(G$3=0, C1464,D1464)</f>
        <v>20.2</v>
      </c>
      <c r="H1464" s="46">
        <f>-I$6*COS(2*PI()*A1464*I$2)</f>
        <v>18.984640228084967</v>
      </c>
      <c r="J1464" s="2">
        <f>F1464*J$2</f>
        <v>-4.0216563799999996</v>
      </c>
      <c r="K1464" s="8">
        <f>F1464*K$2</f>
        <v>476.5715360600222</v>
      </c>
      <c r="L1464" s="9">
        <f>F1464*L$2</f>
        <v>4.3954836399999797</v>
      </c>
      <c r="M1464" s="8">
        <f t="shared" si="339"/>
        <v>-1.372179197259435</v>
      </c>
      <c r="N1464">
        <f t="shared" si="341"/>
        <v>-2.7536744409743905</v>
      </c>
      <c r="P1464" s="2">
        <f t="shared" si="340"/>
        <v>163.50363208979286</v>
      </c>
      <c r="Q1464">
        <f t="shared" si="342"/>
        <v>325.41894217169715</v>
      </c>
      <c r="S1464" s="4">
        <f t="shared" si="343"/>
        <v>328.44224661443769</v>
      </c>
      <c r="T1464" s="2">
        <f t="shared" si="344"/>
        <v>-392.9192038664566</v>
      </c>
      <c r="U1464" s="8">
        <f t="shared" si="345"/>
        <v>324.39547684967687</v>
      </c>
      <c r="V1464" s="8">
        <f t="shared" si="346"/>
        <v>-51.627442614626865</v>
      </c>
      <c r="W1464" s="2">
        <f t="shared" si="347"/>
        <v>-277.50845859120852</v>
      </c>
      <c r="X1464" s="1">
        <f t="shared" si="348"/>
        <v>-116.38790891375454</v>
      </c>
      <c r="Z1464" s="2">
        <f t="shared" si="349"/>
        <v>225.17754259073132</v>
      </c>
      <c r="AA1464" s="1">
        <f t="shared" si="350"/>
        <v>100.06246167323447</v>
      </c>
      <c r="AC1464" s="14">
        <f t="shared" si="351"/>
        <v>-229.07343953260093</v>
      </c>
      <c r="AS1464">
        <f>ABS(H1464-AC1464)</f>
        <v>248.0580797606859</v>
      </c>
    </row>
    <row r="1465" spans="1:45" x14ac:dyDescent="0.35">
      <c r="A1465">
        <f t="shared" si="337"/>
        <v>5.847999999999829E-2</v>
      </c>
      <c r="B1465" s="2">
        <v>16.02</v>
      </c>
      <c r="C1465">
        <v>20</v>
      </c>
      <c r="D1465" s="44">
        <f t="shared" si="338"/>
        <v>18.970963916315625</v>
      </c>
      <c r="F1465" s="3">
        <f>IF(G$3=0, C1465,D1465)</f>
        <v>20</v>
      </c>
      <c r="H1465" s="46">
        <f>-I$6*COS(2*PI()*A1465*I$2)</f>
        <v>18.970963916315625</v>
      </c>
      <c r="J1465" s="2">
        <f>F1465*J$2</f>
        <v>-3.9818379999999998</v>
      </c>
      <c r="K1465" s="8">
        <f>F1465*K$2</f>
        <v>471.85300600002199</v>
      </c>
      <c r="L1465" s="9">
        <f>F1465*L$2</f>
        <v>4.3519639999999802</v>
      </c>
      <c r="M1465" s="8">
        <f t="shared" si="339"/>
        <v>-1.2679819390256091</v>
      </c>
      <c r="N1465">
        <f t="shared" si="341"/>
        <v>-2.7763699229028145</v>
      </c>
      <c r="P1465" s="2">
        <f t="shared" si="340"/>
        <v>151.15259388832504</v>
      </c>
      <c r="Q1465">
        <f t="shared" si="342"/>
        <v>328.1127988152341</v>
      </c>
      <c r="S1465" s="4">
        <f t="shared" si="343"/>
        <v>331.19678087620844</v>
      </c>
      <c r="T1465" s="2">
        <f t="shared" si="344"/>
        <v>-396.21448460550351</v>
      </c>
      <c r="U1465" s="8">
        <f t="shared" si="345"/>
        <v>327.11607221935492</v>
      </c>
      <c r="V1465" s="8">
        <f t="shared" si="346"/>
        <v>-52.060424549793488</v>
      </c>
      <c r="W1465" s="2">
        <f t="shared" si="347"/>
        <v>-276.53129495270207</v>
      </c>
      <c r="X1465" s="1">
        <f t="shared" si="348"/>
        <v>-120.66476957462217</v>
      </c>
      <c r="Z1465" s="2">
        <f t="shared" si="349"/>
        <v>224.33301517644242</v>
      </c>
      <c r="AA1465" s="1">
        <f t="shared" si="350"/>
        <v>103.63027637990191</v>
      </c>
      <c r="AC1465" s="14">
        <f t="shared" si="351"/>
        <v>-224.96144312259364</v>
      </c>
      <c r="AS1465">
        <f>ABS(H1465-AC1465)</f>
        <v>243.93240703890928</v>
      </c>
    </row>
    <row r="1466" spans="1:45" x14ac:dyDescent="0.35">
      <c r="A1466">
        <f t="shared" si="337"/>
        <v>5.8519999999998289E-2</v>
      </c>
      <c r="B1466" s="2">
        <v>15.650000000000002</v>
      </c>
      <c r="C1466">
        <v>20.399999999999999</v>
      </c>
      <c r="D1466" s="44">
        <f t="shared" si="338"/>
        <v>18.952973770950337</v>
      </c>
      <c r="F1466" s="3">
        <f>IF(G$3=0, C1466,D1466)</f>
        <v>20.399999999999999</v>
      </c>
      <c r="H1466" s="46">
        <f>-I$6*COS(2*PI()*A1466*I$2)</f>
        <v>18.952973770950337</v>
      </c>
      <c r="J1466" s="2">
        <f>F1466*J$2</f>
        <v>-4.0614747599999994</v>
      </c>
      <c r="K1466" s="8">
        <f>F1466*K$2</f>
        <v>481.2900661200224</v>
      </c>
      <c r="L1466" s="9">
        <f>F1466*L$2</f>
        <v>4.4390032799999792</v>
      </c>
      <c r="M1466" s="8">
        <f t="shared" si="339"/>
        <v>-1.2054680770971853</v>
      </c>
      <c r="N1466">
        <f t="shared" si="341"/>
        <v>-2.7979464754679677</v>
      </c>
      <c r="P1466" s="2">
        <f t="shared" si="340"/>
        <v>143.74020718478789</v>
      </c>
      <c r="Q1466">
        <f t="shared" si="342"/>
        <v>330.67455116170191</v>
      </c>
      <c r="S1466" s="4">
        <f t="shared" si="343"/>
        <v>333.90808636460469</v>
      </c>
      <c r="T1466" s="2">
        <f t="shared" si="344"/>
        <v>-399.45805027015444</v>
      </c>
      <c r="U1466" s="8">
        <f t="shared" si="345"/>
        <v>329.79397144169809</v>
      </c>
      <c r="V1466" s="8">
        <f t="shared" si="346"/>
        <v>-52.486611405947905</v>
      </c>
      <c r="W1466" s="2">
        <f t="shared" si="347"/>
        <v>-275.54971503088132</v>
      </c>
      <c r="X1466" s="1">
        <f t="shared" si="348"/>
        <v>-124.92644902226093</v>
      </c>
      <c r="Z1466" s="2">
        <f t="shared" si="349"/>
        <v>223.485795839453</v>
      </c>
      <c r="AA1466" s="1">
        <f t="shared" si="350"/>
        <v>107.18461682551195</v>
      </c>
      <c r="AC1466" s="14">
        <f t="shared" si="351"/>
        <v>-220.85170961131726</v>
      </c>
      <c r="AS1466">
        <f>ABS(H1466-AC1466)</f>
        <v>239.8046833822676</v>
      </c>
    </row>
    <row r="1467" spans="1:45" x14ac:dyDescent="0.35">
      <c r="A1467">
        <f t="shared" si="337"/>
        <v>5.8559999999998287E-2</v>
      </c>
      <c r="B1467" s="2">
        <v>17.13</v>
      </c>
      <c r="C1467">
        <v>20.399999999999999</v>
      </c>
      <c r="D1467" s="44">
        <f t="shared" si="338"/>
        <v>18.93067388279302</v>
      </c>
      <c r="F1467" s="3">
        <f>IF(G$3=0, C1467,D1467)</f>
        <v>20.399999999999999</v>
      </c>
      <c r="H1467" s="46">
        <f>-I$6*COS(2*PI()*A1467*I$2)</f>
        <v>18.93067388279302</v>
      </c>
      <c r="J1467" s="2">
        <f>F1467*J$2</f>
        <v>-4.0614747599999994</v>
      </c>
      <c r="K1467" s="8">
        <f>F1467*K$2</f>
        <v>481.2900661200224</v>
      </c>
      <c r="L1467" s="9">
        <f>F1467*L$2</f>
        <v>4.4390032799999792</v>
      </c>
      <c r="M1467" s="8">
        <f t="shared" si="339"/>
        <v>-1.2635282845320317</v>
      </c>
      <c r="N1467">
        <f t="shared" si="341"/>
        <v>-2.8205622418799767</v>
      </c>
      <c r="P1467" s="2">
        <f t="shared" si="340"/>
        <v>150.61551495832049</v>
      </c>
      <c r="Q1467">
        <f t="shared" si="342"/>
        <v>333.35883593084043</v>
      </c>
      <c r="S1467" s="4">
        <f t="shared" si="343"/>
        <v>336.53431092630836</v>
      </c>
      <c r="T1467" s="2">
        <f t="shared" si="344"/>
        <v>-402.5998326522805</v>
      </c>
      <c r="U1467" s="8">
        <f t="shared" si="345"/>
        <v>332.38783802795456</v>
      </c>
      <c r="V1467" s="8">
        <f t="shared" si="346"/>
        <v>-52.899424493332624</v>
      </c>
      <c r="W1467" s="2">
        <f t="shared" si="347"/>
        <v>-274.53160124789349</v>
      </c>
      <c r="X1467" s="1">
        <f t="shared" si="348"/>
        <v>-129.17238222032063</v>
      </c>
      <c r="Z1467" s="2">
        <f t="shared" si="349"/>
        <v>222.60935461618612</v>
      </c>
      <c r="AA1467" s="1">
        <f t="shared" si="350"/>
        <v>110.72501826226303</v>
      </c>
      <c r="AC1467" s="14">
        <f t="shared" si="351"/>
        <v>-216.70600747896307</v>
      </c>
      <c r="AS1467">
        <f>ABS(H1467-AC1467)</f>
        <v>235.6366813617561</v>
      </c>
    </row>
    <row r="1468" spans="1:45" x14ac:dyDescent="0.35">
      <c r="A1468">
        <f t="shared" si="337"/>
        <v>5.8599999999998285E-2</v>
      </c>
      <c r="B1468" s="2">
        <v>16.39</v>
      </c>
      <c r="C1468">
        <v>20</v>
      </c>
      <c r="D1468" s="44">
        <f t="shared" si="338"/>
        <v>18.904069322645935</v>
      </c>
      <c r="F1468" s="3">
        <f>IF(G$3=0, C1468,D1468)</f>
        <v>20</v>
      </c>
      <c r="H1468" s="46">
        <f>-I$6*COS(2*PI()*A1468*I$2)</f>
        <v>18.904069322645935</v>
      </c>
      <c r="J1468" s="2">
        <f>F1468*J$2</f>
        <v>-3.9818379999999998</v>
      </c>
      <c r="K1468" s="8">
        <f>F1468*K$2</f>
        <v>471.85300600002199</v>
      </c>
      <c r="L1468" s="9">
        <f>F1468*L$2</f>
        <v>4.3519639999999802</v>
      </c>
      <c r="M1468" s="8">
        <f t="shared" si="339"/>
        <v>-1.2409125181200227</v>
      </c>
      <c r="N1468">
        <f t="shared" si="341"/>
        <v>-2.8427732109505537</v>
      </c>
      <c r="P1468" s="2">
        <f t="shared" si="340"/>
        <v>147.93123018918197</v>
      </c>
      <c r="Q1468">
        <f t="shared" si="342"/>
        <v>335.99528110839486</v>
      </c>
      <c r="S1468" s="4">
        <f t="shared" si="343"/>
        <v>339.1063325902748</v>
      </c>
      <c r="T1468" s="2">
        <f t="shared" si="344"/>
        <v>-405.67677148993045</v>
      </c>
      <c r="U1468" s="8">
        <f t="shared" si="345"/>
        <v>334.92816955579713</v>
      </c>
      <c r="V1468" s="8">
        <f t="shared" si="346"/>
        <v>-53.303717492265505</v>
      </c>
      <c r="W1468" s="2">
        <f t="shared" si="347"/>
        <v>-273.42745043195987</v>
      </c>
      <c r="X1468" s="1">
        <f t="shared" si="348"/>
        <v>-133.401238511446</v>
      </c>
      <c r="Z1468" s="2">
        <f t="shared" si="349"/>
        <v>221.66281976569152</v>
      </c>
      <c r="AA1468" s="1">
        <f t="shared" si="350"/>
        <v>114.25036591409837</v>
      </c>
      <c r="AC1468" s="14">
        <f t="shared" si="351"/>
        <v>-212.48080201012701</v>
      </c>
      <c r="AS1468">
        <f>ABS(H1468-AC1468)</f>
        <v>231.38487133277295</v>
      </c>
    </row>
    <row r="1469" spans="1:45" x14ac:dyDescent="0.35">
      <c r="A1469">
        <f t="shared" si="337"/>
        <v>5.8639999999998284E-2</v>
      </c>
      <c r="B1469" s="2">
        <v>15.650000000000002</v>
      </c>
      <c r="C1469">
        <v>20.8</v>
      </c>
      <c r="D1469" s="44">
        <f t="shared" si="338"/>
        <v>18.873166140156641</v>
      </c>
      <c r="F1469" s="3">
        <f>IF(G$3=0, C1469,D1469)</f>
        <v>20.8</v>
      </c>
      <c r="H1469" s="46">
        <f>-I$6*COS(2*PI()*A1469*I$2)</f>
        <v>18.873166140156641</v>
      </c>
      <c r="J1469" s="2">
        <f>F1469*J$2</f>
        <v>-4.1411115199999999</v>
      </c>
      <c r="K1469" s="8">
        <f>F1469*K$2</f>
        <v>490.72712624002293</v>
      </c>
      <c r="L1469" s="9">
        <f>F1469*L$2</f>
        <v>4.5260425599999792</v>
      </c>
      <c r="M1469" s="8">
        <f t="shared" si="339"/>
        <v>-1.1390647890494461</v>
      </c>
      <c r="N1469">
        <f t="shared" si="341"/>
        <v>-2.8631612177032695</v>
      </c>
      <c r="P1469" s="2">
        <f t="shared" si="340"/>
        <v>135.85772489162713</v>
      </c>
      <c r="Q1469">
        <f t="shared" si="342"/>
        <v>338.41655106718576</v>
      </c>
      <c r="S1469" s="4">
        <f t="shared" si="343"/>
        <v>341.80352883813634</v>
      </c>
      <c r="T1469" s="2">
        <f t="shared" si="344"/>
        <v>-408.90345810928443</v>
      </c>
      <c r="U1469" s="8">
        <f t="shared" si="345"/>
        <v>337.59213337896915</v>
      </c>
      <c r="V1469" s="8">
        <f t="shared" si="346"/>
        <v>-53.72768653383136</v>
      </c>
      <c r="W1469" s="2">
        <f t="shared" si="347"/>
        <v>-272.27553297848442</v>
      </c>
      <c r="X1469" s="1">
        <f t="shared" si="348"/>
        <v>-137.61227913204419</v>
      </c>
      <c r="Z1469" s="2">
        <f t="shared" si="349"/>
        <v>220.67780364169874</v>
      </c>
      <c r="AA1469" s="1">
        <f t="shared" si="350"/>
        <v>117.76004777099611</v>
      </c>
      <c r="AC1469" s="14">
        <f t="shared" si="351"/>
        <v>-208.24317174131966</v>
      </c>
      <c r="AS1469">
        <f>ABS(H1469-AC1469)</f>
        <v>227.11633788147628</v>
      </c>
    </row>
    <row r="1470" spans="1:45" x14ac:dyDescent="0.35">
      <c r="A1470">
        <f t="shared" si="337"/>
        <v>5.8679999999998282E-2</v>
      </c>
      <c r="B1470" s="2">
        <v>16.39</v>
      </c>
      <c r="C1470">
        <v>20.6</v>
      </c>
      <c r="D1470" s="44">
        <f t="shared" si="338"/>
        <v>18.837971362442318</v>
      </c>
      <c r="F1470" s="3">
        <f>IF(G$3=0, C1470,D1470)</f>
        <v>20.6</v>
      </c>
      <c r="H1470" s="46">
        <f>-I$6*COS(2*PI()*A1470*I$2)</f>
        <v>18.837971362442318</v>
      </c>
      <c r="J1470" s="2">
        <f>F1470*J$2</f>
        <v>-4.1012931400000001</v>
      </c>
      <c r="K1470" s="8">
        <f>F1470*K$2</f>
        <v>486.00859618002272</v>
      </c>
      <c r="L1470" s="9">
        <f>F1470*L$2</f>
        <v>4.4825229199999796</v>
      </c>
      <c r="M1470" s="8">
        <f t="shared" si="339"/>
        <v>-1.2779503022967305</v>
      </c>
      <c r="N1470">
        <f t="shared" si="341"/>
        <v>-2.886035122369047</v>
      </c>
      <c r="P1470" s="2">
        <f t="shared" si="340"/>
        <v>152.31057517283716</v>
      </c>
      <c r="Q1470">
        <f t="shared" si="342"/>
        <v>341.13104536897339</v>
      </c>
      <c r="S1470" s="4">
        <f t="shared" si="343"/>
        <v>344.33561798667665</v>
      </c>
      <c r="T1470" s="2">
        <f t="shared" si="344"/>
        <v>-411.93262522349943</v>
      </c>
      <c r="U1470" s="8">
        <f t="shared" si="345"/>
        <v>340.09302440390138</v>
      </c>
      <c r="V1470" s="8">
        <f t="shared" si="346"/>
        <v>-54.12570258858343</v>
      </c>
      <c r="W1470" s="2">
        <f t="shared" si="347"/>
        <v>-271.29117897724024</v>
      </c>
      <c r="X1470" s="1">
        <f t="shared" si="348"/>
        <v>-141.80809563522374</v>
      </c>
      <c r="Z1470" s="2">
        <f t="shared" si="349"/>
        <v>219.83208560797306</v>
      </c>
      <c r="AA1470" s="1">
        <f t="shared" si="350"/>
        <v>121.25627924371368</v>
      </c>
      <c r="AC1470" s="14">
        <f t="shared" si="351"/>
        <v>-204.16060232210998</v>
      </c>
      <c r="AS1470">
        <f>ABS(H1470-AC1470)</f>
        <v>222.9985736845523</v>
      </c>
    </row>
    <row r="1471" spans="1:45" x14ac:dyDescent="0.35">
      <c r="A1471">
        <f t="shared" si="337"/>
        <v>5.8719999999998281E-2</v>
      </c>
      <c r="B1471" s="2">
        <v>16.39</v>
      </c>
      <c r="C1471">
        <v>20.8</v>
      </c>
      <c r="D1471" s="44">
        <f t="shared" si="338"/>
        <v>18.798492992491923</v>
      </c>
      <c r="F1471" s="3">
        <f>IF(G$3=0, C1471,D1471)</f>
        <v>20.8</v>
      </c>
      <c r="H1471" s="46">
        <f>-I$6*COS(2*PI()*A1471*I$2)</f>
        <v>18.798492992491923</v>
      </c>
      <c r="J1471" s="2">
        <f>F1471*J$2</f>
        <v>-4.1411115199999999</v>
      </c>
      <c r="K1471" s="8">
        <f>F1471*K$2</f>
        <v>490.72712624002293</v>
      </c>
      <c r="L1471" s="9">
        <f>F1471*L$2</f>
        <v>4.5260425599999792</v>
      </c>
      <c r="M1471" s="8">
        <f t="shared" si="339"/>
        <v>-1.2152580176309531</v>
      </c>
      <c r="N1471">
        <f t="shared" si="341"/>
        <v>-2.9077869041008202</v>
      </c>
      <c r="P1471" s="2">
        <f t="shared" si="340"/>
        <v>144.87755081104933</v>
      </c>
      <c r="Q1471">
        <f t="shared" si="342"/>
        <v>343.71306756728279</v>
      </c>
      <c r="S1471" s="4">
        <f t="shared" si="343"/>
        <v>347.02385210965178</v>
      </c>
      <c r="T1471" s="2">
        <f t="shared" si="344"/>
        <v>-415.14859035068349</v>
      </c>
      <c r="U1471" s="8">
        <f t="shared" si="345"/>
        <v>342.74813652542389</v>
      </c>
      <c r="V1471" s="8">
        <f t="shared" si="346"/>
        <v>-54.548262884492935</v>
      </c>
      <c r="W1471" s="2">
        <f t="shared" si="347"/>
        <v>-270.12452958827566</v>
      </c>
      <c r="X1471" s="1">
        <f t="shared" si="348"/>
        <v>-145.98586862228862</v>
      </c>
      <c r="Z1471" s="2">
        <f t="shared" si="349"/>
        <v>218.83674516018772</v>
      </c>
      <c r="AA1471" s="1">
        <f t="shared" si="350"/>
        <v>124.73668072241563</v>
      </c>
      <c r="AC1471" s="14">
        <f t="shared" si="351"/>
        <v>-199.93611175035298</v>
      </c>
      <c r="AS1471">
        <f>ABS(H1471-AC1471)</f>
        <v>218.73460474284491</v>
      </c>
    </row>
    <row r="1472" spans="1:45" x14ac:dyDescent="0.35">
      <c r="A1472">
        <f t="shared" si="337"/>
        <v>5.8759999999998279E-2</v>
      </c>
      <c r="B1472" s="2">
        <v>16.02</v>
      </c>
      <c r="C1472">
        <v>20</v>
      </c>
      <c r="D1472" s="44">
        <f t="shared" si="338"/>
        <v>18.754740007346335</v>
      </c>
      <c r="F1472" s="3">
        <f>IF(G$3=0, C1472,D1472)</f>
        <v>20</v>
      </c>
      <c r="H1472" s="46">
        <f>-I$6*COS(2*PI()*A1472*I$2)</f>
        <v>18.754740007346335</v>
      </c>
      <c r="J1472" s="2">
        <f>F1472*J$2</f>
        <v>-3.9818379999999998</v>
      </c>
      <c r="K1472" s="8">
        <f>F1472*K$2</f>
        <v>471.85300600002199</v>
      </c>
      <c r="L1472" s="9">
        <f>F1472*L$2</f>
        <v>4.3519639999999802</v>
      </c>
      <c r="M1472" s="8">
        <f t="shared" si="339"/>
        <v>-1.2333246158991797</v>
      </c>
      <c r="N1472">
        <f t="shared" si="341"/>
        <v>-2.9298620580683363</v>
      </c>
      <c r="P1472" s="2">
        <f t="shared" si="340"/>
        <v>147.01405867274013</v>
      </c>
      <c r="Q1472">
        <f t="shared" si="342"/>
        <v>346.33316682235403</v>
      </c>
      <c r="S1472" s="4">
        <f t="shared" si="343"/>
        <v>349.45180620645482</v>
      </c>
      <c r="T1472" s="2">
        <f t="shared" si="344"/>
        <v>-418.05317951536563</v>
      </c>
      <c r="U1472" s="8">
        <f t="shared" si="345"/>
        <v>345.14617555700482</v>
      </c>
      <c r="V1472" s="8">
        <f t="shared" si="346"/>
        <v>-54.92991007542448</v>
      </c>
      <c r="W1472" s="2">
        <f t="shared" si="347"/>
        <v>-269.1627217283949</v>
      </c>
      <c r="X1472" s="1">
        <f t="shared" si="348"/>
        <v>-150.14876619281179</v>
      </c>
      <c r="Z1472" s="2">
        <f t="shared" si="349"/>
        <v>218.01145580300826</v>
      </c>
      <c r="AA1472" s="1">
        <f t="shared" si="350"/>
        <v>128.20395671665204</v>
      </c>
      <c r="AC1472" s="14">
        <f t="shared" si="351"/>
        <v>-195.88867508716734</v>
      </c>
      <c r="AS1472">
        <f>ABS(H1472-AC1472)</f>
        <v>214.64341509451367</v>
      </c>
    </row>
    <row r="1473" spans="1:45" x14ac:dyDescent="0.35">
      <c r="A1473">
        <f t="shared" si="337"/>
        <v>5.8799999999998277E-2</v>
      </c>
      <c r="B1473" s="2">
        <v>16.39</v>
      </c>
      <c r="C1473">
        <v>19.600000000000001</v>
      </c>
      <c r="D1473" s="44">
        <f t="shared" si="338"/>
        <v>18.706722356057067</v>
      </c>
      <c r="F1473" s="3">
        <f>IF(G$3=0, C1473,D1473)</f>
        <v>19.600000000000001</v>
      </c>
      <c r="H1473" s="46">
        <f>-I$6*COS(2*PI()*A1473*I$2)</f>
        <v>18.706722356057067</v>
      </c>
      <c r="J1473" s="2">
        <f>F1473*J$2</f>
        <v>-3.9022012400000001</v>
      </c>
      <c r="K1473" s="8">
        <f>F1473*K$2</f>
        <v>462.41594588002158</v>
      </c>
      <c r="L1473" s="9">
        <f>F1473*L$2</f>
        <v>4.2649247199999802</v>
      </c>
      <c r="M1473" s="8">
        <f t="shared" si="339"/>
        <v>-1.0519759419316634</v>
      </c>
      <c r="N1473">
        <f t="shared" si="341"/>
        <v>-2.9486912702553756</v>
      </c>
      <c r="P1473" s="2">
        <f t="shared" si="340"/>
        <v>125.51983917766796</v>
      </c>
      <c r="Q1473">
        <f t="shared" si="342"/>
        <v>348.57019394816217</v>
      </c>
      <c r="S1473" s="4">
        <f t="shared" si="343"/>
        <v>351.78314272623044</v>
      </c>
      <c r="T1473" s="2">
        <f t="shared" si="344"/>
        <v>-420.84218397120947</v>
      </c>
      <c r="U1473" s="8">
        <f t="shared" si="345"/>
        <v>347.44878744638663</v>
      </c>
      <c r="V1473" s="8">
        <f t="shared" si="346"/>
        <v>-55.296370065364187</v>
      </c>
      <c r="W1473" s="2">
        <f t="shared" si="347"/>
        <v>-267.90441332255386</v>
      </c>
      <c r="X1473" s="1">
        <f t="shared" si="348"/>
        <v>-154.29220263969938</v>
      </c>
      <c r="Z1473" s="2">
        <f t="shared" si="349"/>
        <v>216.94221884035278</v>
      </c>
      <c r="AA1473" s="1">
        <f t="shared" si="350"/>
        <v>131.6542274593107</v>
      </c>
      <c r="AC1473" s="14">
        <f t="shared" si="351"/>
        <v>-191.54655592860735</v>
      </c>
      <c r="AS1473">
        <f>ABS(H1473-AC1473)</f>
        <v>210.25327828466442</v>
      </c>
    </row>
    <row r="1474" spans="1:45" x14ac:dyDescent="0.35">
      <c r="A1474">
        <f t="shared" si="337"/>
        <v>5.8839999999998276E-2</v>
      </c>
      <c r="B1474" s="2">
        <v>16.759999999999998</v>
      </c>
      <c r="C1474">
        <v>19</v>
      </c>
      <c r="D1474" s="44">
        <f t="shared" si="338"/>
        <v>18.654450957423936</v>
      </c>
      <c r="F1474" s="3">
        <f>IF(G$3=0, C1474,D1474)</f>
        <v>19</v>
      </c>
      <c r="H1474" s="46">
        <f>-I$6*COS(2*PI()*A1474*I$2)</f>
        <v>18.654450957423936</v>
      </c>
      <c r="J1474" s="2">
        <f>F1474*J$2</f>
        <v>-3.7827460999999998</v>
      </c>
      <c r="K1474" s="8">
        <f>F1474*K$2</f>
        <v>448.26035570002091</v>
      </c>
      <c r="L1474" s="9">
        <f>F1474*L$2</f>
        <v>4.1343657999999808</v>
      </c>
      <c r="M1474" s="8">
        <f t="shared" si="339"/>
        <v>-0.95350996974462454</v>
      </c>
      <c r="N1474">
        <f t="shared" si="341"/>
        <v>-2.9657580498528366</v>
      </c>
      <c r="P1474" s="2">
        <f t="shared" si="340"/>
        <v>113.84575193185941</v>
      </c>
      <c r="Q1474">
        <f t="shared" si="342"/>
        <v>350.5991643236668</v>
      </c>
      <c r="S1474" s="4">
        <f t="shared" si="343"/>
        <v>353.78002015392212</v>
      </c>
      <c r="T1474" s="2">
        <f t="shared" si="344"/>
        <v>-423.23107120235971</v>
      </c>
      <c r="U1474" s="8">
        <f t="shared" si="345"/>
        <v>349.42106114760401</v>
      </c>
      <c r="V1474" s="8">
        <f t="shared" si="346"/>
        <v>-55.610256831970126</v>
      </c>
      <c r="W1474" s="2">
        <f t="shared" si="347"/>
        <v>-266.54998133151008</v>
      </c>
      <c r="X1474" s="1">
        <f t="shared" si="348"/>
        <v>-158.41469130597031</v>
      </c>
      <c r="Z1474" s="2">
        <f t="shared" si="349"/>
        <v>215.79455998707593</v>
      </c>
      <c r="AA1474" s="1">
        <f t="shared" si="350"/>
        <v>135.08624572080097</v>
      </c>
      <c r="AC1474" s="14">
        <f t="shared" si="351"/>
        <v>-187.07399244267924</v>
      </c>
      <c r="AS1474">
        <f>ABS(H1474-AC1474)</f>
        <v>205.72844340010317</v>
      </c>
    </row>
    <row r="1475" spans="1:45" x14ac:dyDescent="0.35">
      <c r="A1475">
        <f t="shared" si="337"/>
        <v>5.8879999999998274E-2</v>
      </c>
      <c r="B1475" s="2">
        <v>16.759999999999998</v>
      </c>
      <c r="C1475">
        <v>19.8</v>
      </c>
      <c r="D1475" s="44">
        <f t="shared" si="338"/>
        <v>18.597937697512215</v>
      </c>
      <c r="F1475" s="3">
        <f>IF(G$3=0, C1475,D1475)</f>
        <v>19.8</v>
      </c>
      <c r="H1475" s="46">
        <f>-I$6*COS(2*PI()*A1475*I$2)</f>
        <v>18.597937697512215</v>
      </c>
      <c r="J1475" s="2">
        <f>F1475*J$2</f>
        <v>-3.9420196199999999</v>
      </c>
      <c r="K1475" s="8">
        <f>F1475*K$2</f>
        <v>467.13447594002179</v>
      </c>
      <c r="L1475" s="9">
        <f>F1475*L$2</f>
        <v>4.3084443599999798</v>
      </c>
      <c r="M1475" s="8">
        <f t="shared" si="339"/>
        <v>-0.81698805014716314</v>
      </c>
      <c r="N1475">
        <f t="shared" si="341"/>
        <v>-2.9803812372636149</v>
      </c>
      <c r="P1475" s="2">
        <f t="shared" si="340"/>
        <v>97.661191376354111</v>
      </c>
      <c r="Q1475">
        <f t="shared" si="342"/>
        <v>352.3396918424952</v>
      </c>
      <c r="S1475" s="4">
        <f t="shared" si="343"/>
        <v>355.83114815234796</v>
      </c>
      <c r="T1475" s="2">
        <f t="shared" si="344"/>
        <v>-425.68485900973565</v>
      </c>
      <c r="U1475" s="8">
        <f t="shared" si="345"/>
        <v>351.44691699284846</v>
      </c>
      <c r="V1475" s="8">
        <f t="shared" si="346"/>
        <v>-55.932671180689077</v>
      </c>
      <c r="W1475" s="2">
        <f t="shared" si="347"/>
        <v>-264.81637989638944</v>
      </c>
      <c r="X1475" s="1">
        <f t="shared" si="348"/>
        <v>-162.51036791908552</v>
      </c>
      <c r="Z1475" s="2">
        <f t="shared" si="349"/>
        <v>214.33481542680303</v>
      </c>
      <c r="AA1475" s="1">
        <f t="shared" si="350"/>
        <v>138.49504805883021</v>
      </c>
      <c r="AC1475" s="14">
        <f t="shared" si="351"/>
        <v>-182.25400301824831</v>
      </c>
      <c r="AS1475">
        <f>ABS(H1475-AC1475)</f>
        <v>200.85194071576052</v>
      </c>
    </row>
    <row r="1476" spans="1:45" x14ac:dyDescent="0.35">
      <c r="A1476">
        <f t="shared" ref="A1476:A1539" si="352">A1475+0.00004</f>
        <v>5.8919999999998272E-2</v>
      </c>
      <c r="B1476" s="2">
        <v>17.13</v>
      </c>
      <c r="C1476">
        <v>19.399999999999999</v>
      </c>
      <c r="D1476" s="44">
        <f t="shared" ref="D1476:D1539" si="353">-E$6*COS(2*PI()*A1476*E$2)</f>
        <v>18.537195426949872</v>
      </c>
      <c r="F1476" s="3">
        <f>IF(G$3=0, C1476,D1476)</f>
        <v>19.399999999999999</v>
      </c>
      <c r="H1476" s="46">
        <f>-I$6*COS(2*PI()*A1476*I$2)</f>
        <v>18.537195426949872</v>
      </c>
      <c r="J1476" s="2">
        <f>F1476*J$2</f>
        <v>-3.8623828599999994</v>
      </c>
      <c r="K1476" s="8">
        <f>F1476*K$2</f>
        <v>457.69741582002132</v>
      </c>
      <c r="L1476" s="9">
        <f>F1476*L$2</f>
        <v>4.2214050799999798</v>
      </c>
      <c r="M1476" s="8">
        <f t="shared" ref="M1476:M1539" si="354">J1475-N1475</f>
        <v>-0.96163838273638502</v>
      </c>
      <c r="N1476">
        <f t="shared" si="341"/>
        <v>-2.997593506512374</v>
      </c>
      <c r="P1476" s="2">
        <f t="shared" ref="P1476:P1539" si="355">K1475-Q1475</f>
        <v>114.79478409752659</v>
      </c>
      <c r="Q1476">
        <f t="shared" si="342"/>
        <v>354.38557596415956</v>
      </c>
      <c r="S1476" s="4">
        <f t="shared" si="343"/>
        <v>357.64534266142311</v>
      </c>
      <c r="T1476" s="2">
        <f t="shared" si="344"/>
        <v>-427.85520058275961</v>
      </c>
      <c r="U1476" s="8">
        <f t="shared" si="345"/>
        <v>353.23875862995783</v>
      </c>
      <c r="V1476" s="8">
        <f t="shared" si="346"/>
        <v>-56.217842238537187</v>
      </c>
      <c r="W1476" s="2">
        <f t="shared" si="347"/>
        <v>-263.17449109065012</v>
      </c>
      <c r="X1476" s="1">
        <f t="shared" si="348"/>
        <v>-166.5806509157423</v>
      </c>
      <c r="Z1476" s="2">
        <f t="shared" si="349"/>
        <v>212.95186893401825</v>
      </c>
      <c r="AA1476" s="1">
        <f t="shared" si="350"/>
        <v>141.88185587754353</v>
      </c>
      <c r="AC1476" s="14">
        <f t="shared" si="351"/>
        <v>-177.51047745164379</v>
      </c>
      <c r="AS1476">
        <f>ABS(H1476-AC1476)</f>
        <v>196.04767287859366</v>
      </c>
    </row>
    <row r="1477" spans="1:45" x14ac:dyDescent="0.35">
      <c r="A1477">
        <f t="shared" si="352"/>
        <v>5.8959999999998271E-2</v>
      </c>
      <c r="B1477" s="2">
        <v>15.280000000000001</v>
      </c>
      <c r="C1477">
        <v>19.399999999999999</v>
      </c>
      <c r="D1477" s="44">
        <f t="shared" si="353"/>
        <v>18.472237958005415</v>
      </c>
      <c r="F1477" s="3">
        <f>IF(G$3=0, C1477,D1477)</f>
        <v>19.399999999999999</v>
      </c>
      <c r="H1477" s="46">
        <f>-I$6*COS(2*PI()*A1477*I$2)</f>
        <v>18.472237958005415</v>
      </c>
      <c r="J1477" s="2">
        <f>F1477*J$2</f>
        <v>-3.8623828599999994</v>
      </c>
      <c r="K1477" s="8">
        <f>F1477*K$2</f>
        <v>457.69741582002132</v>
      </c>
      <c r="L1477" s="9">
        <f>F1477*L$2</f>
        <v>4.2214050799999798</v>
      </c>
      <c r="M1477" s="8">
        <f t="shared" si="354"/>
        <v>-0.86478935348762542</v>
      </c>
      <c r="N1477">
        <f t="shared" ref="N1477:N1540" si="356">O$2*M1477+N1476</f>
        <v>-3.0130722846715128</v>
      </c>
      <c r="P1477" s="2">
        <f t="shared" si="355"/>
        <v>103.31183985586176</v>
      </c>
      <c r="Q1477">
        <f t="shared" ref="Q1477:Q1540" si="357">P1477*R$2+Q1476</f>
        <v>356.22680990525458</v>
      </c>
      <c r="S1477" s="4">
        <f t="shared" ref="S1477:S1540" si="358">M1477+Q1477+L1477</f>
        <v>359.58342563176689</v>
      </c>
      <c r="T1477" s="2">
        <f t="shared" ref="T1477:T1540" si="359">S1477*T$2</f>
        <v>-430.17375133432773</v>
      </c>
      <c r="U1477" s="8">
        <f t="shared" ref="U1477:U1540" si="360">S1477*U$2</f>
        <v>355.15296228621571</v>
      </c>
      <c r="V1477" s="8">
        <f t="shared" ref="V1477:V1540" si="361">S1477*V$2</f>
        <v>-56.522487174945958</v>
      </c>
      <c r="W1477" s="2">
        <f t="shared" ref="W1477:W1540" si="362">T1476-X1476</f>
        <v>-261.27454966701731</v>
      </c>
      <c r="X1477" s="1">
        <f t="shared" ref="X1477:X1540" si="363">Y$2*W1477+X1476</f>
        <v>-170.62154922834702</v>
      </c>
      <c r="Z1477" s="2">
        <f t="shared" ref="Z1477:Z1540" si="364">U1476-AA1476</f>
        <v>211.3569027524143</v>
      </c>
      <c r="AA1477" s="1">
        <f t="shared" ref="AA1477:AA1540" si="365">Z1477*AB$2+AA1476</f>
        <v>145.243297194608</v>
      </c>
      <c r="AC1477" s="14">
        <f t="shared" ref="AC1477:AC1540" si="366">V1477+AA1477+W1477</f>
        <v>-172.55373964735526</v>
      </c>
      <c r="AS1477">
        <f>ABS(H1477-AC1477)</f>
        <v>191.02597760536068</v>
      </c>
    </row>
    <row r="1478" spans="1:45" x14ac:dyDescent="0.35">
      <c r="A1478">
        <f t="shared" si="352"/>
        <v>5.8999999999998269E-2</v>
      </c>
      <c r="B1478" s="2">
        <v>16.39</v>
      </c>
      <c r="C1478">
        <v>19.8</v>
      </c>
      <c r="D1478" s="44">
        <f t="shared" si="353"/>
        <v>18.403080061447092</v>
      </c>
      <c r="F1478" s="3">
        <f>IF(G$3=0, C1478,D1478)</f>
        <v>19.8</v>
      </c>
      <c r="H1478" s="46">
        <f>-I$6*COS(2*PI()*A1478*I$2)</f>
        <v>18.403080061447092</v>
      </c>
      <c r="J1478" s="2">
        <f>F1478*J$2</f>
        <v>-3.9420196199999999</v>
      </c>
      <c r="K1478" s="8">
        <f>F1478*K$2</f>
        <v>467.13447594002179</v>
      </c>
      <c r="L1478" s="9">
        <f>F1478*L$2</f>
        <v>4.3084443599999798</v>
      </c>
      <c r="M1478" s="8">
        <f t="shared" si="354"/>
        <v>-0.84931057532848664</v>
      </c>
      <c r="N1478">
        <f t="shared" si="356"/>
        <v>-3.0282740097282588</v>
      </c>
      <c r="P1478" s="2">
        <f t="shared" si="355"/>
        <v>101.47060591476674</v>
      </c>
      <c r="Q1478">
        <f t="shared" si="357"/>
        <v>358.03522919092802</v>
      </c>
      <c r="S1478" s="4">
        <f t="shared" si="358"/>
        <v>361.49436297559947</v>
      </c>
      <c r="T1478" s="2">
        <f t="shared" si="359"/>
        <v>-432.45982746344032</v>
      </c>
      <c r="U1478" s="8">
        <f t="shared" si="360"/>
        <v>357.0403547799412</v>
      </c>
      <c r="V1478" s="8">
        <f t="shared" si="361"/>
        <v>-56.822865122898186</v>
      </c>
      <c r="W1478" s="2">
        <f t="shared" si="362"/>
        <v>-259.55220210598071</v>
      </c>
      <c r="X1478" s="1">
        <f t="shared" si="363"/>
        <v>-174.63580954133801</v>
      </c>
      <c r="Z1478" s="2">
        <f t="shared" si="364"/>
        <v>209.90966509160771</v>
      </c>
      <c r="AA1478" s="1">
        <f t="shared" si="365"/>
        <v>148.58172149919125</v>
      </c>
      <c r="AC1478" s="14">
        <f t="shared" si="366"/>
        <v>-167.79334572968764</v>
      </c>
      <c r="AS1478">
        <f>ABS(H1478-AC1478)</f>
        <v>186.19642579113474</v>
      </c>
    </row>
    <row r="1479" spans="1:45" x14ac:dyDescent="0.35">
      <c r="A1479">
        <f t="shared" si="352"/>
        <v>5.9039999999998267E-2</v>
      </c>
      <c r="B1479" s="2">
        <v>15.280000000000001</v>
      </c>
      <c r="C1479">
        <v>19.8</v>
      </c>
      <c r="D1479" s="44">
        <f t="shared" si="353"/>
        <v>18.329737463184198</v>
      </c>
      <c r="F1479" s="3">
        <f>IF(G$3=0, C1479,D1479)</f>
        <v>19.8</v>
      </c>
      <c r="H1479" s="46">
        <f>-I$6*COS(2*PI()*A1479*I$2)</f>
        <v>18.329737463184198</v>
      </c>
      <c r="J1479" s="2">
        <f>F1479*J$2</f>
        <v>-3.9420196199999999</v>
      </c>
      <c r="K1479" s="8">
        <f>F1479*K$2</f>
        <v>467.13447594002179</v>
      </c>
      <c r="L1479" s="9">
        <f>F1479*L$2</f>
        <v>4.3084443599999798</v>
      </c>
      <c r="M1479" s="8">
        <f t="shared" si="354"/>
        <v>-0.91374561027174117</v>
      </c>
      <c r="N1479">
        <f t="shared" si="356"/>
        <v>-3.0446290510319507</v>
      </c>
      <c r="P1479" s="2">
        <f t="shared" si="355"/>
        <v>109.09924674909377</v>
      </c>
      <c r="Q1479">
        <f t="shared" si="357"/>
        <v>359.97960687641489</v>
      </c>
      <c r="S1479" s="4">
        <f t="shared" si="358"/>
        <v>363.3743056261431</v>
      </c>
      <c r="T1479" s="2">
        <f t="shared" si="359"/>
        <v>-434.70882428763184</v>
      </c>
      <c r="U1479" s="8">
        <f t="shared" si="360"/>
        <v>358.8971344690932</v>
      </c>
      <c r="V1479" s="8">
        <f t="shared" si="361"/>
        <v>-57.118371052205951</v>
      </c>
      <c r="W1479" s="2">
        <f t="shared" si="362"/>
        <v>-257.82401792210231</v>
      </c>
      <c r="X1479" s="1">
        <f t="shared" si="363"/>
        <v>-178.62334158492268</v>
      </c>
      <c r="Z1479" s="2">
        <f t="shared" si="364"/>
        <v>208.45863328074995</v>
      </c>
      <c r="AA1479" s="1">
        <f t="shared" si="365"/>
        <v>151.89706844875144</v>
      </c>
      <c r="AC1479" s="14">
        <f t="shared" si="366"/>
        <v>-163.04532052555683</v>
      </c>
      <c r="AS1479">
        <f>ABS(H1479-AC1479)</f>
        <v>181.37505798874102</v>
      </c>
    </row>
    <row r="1480" spans="1:45" x14ac:dyDescent="0.35">
      <c r="A1480">
        <f t="shared" si="352"/>
        <v>5.9079999999998266E-2</v>
      </c>
      <c r="B1480" s="2">
        <v>16.39</v>
      </c>
      <c r="C1480">
        <v>19.2</v>
      </c>
      <c r="D1480" s="44">
        <f t="shared" si="353"/>
        <v>18.252226840691097</v>
      </c>
      <c r="F1480" s="3">
        <f>IF(G$3=0, C1480,D1480)</f>
        <v>19.2</v>
      </c>
      <c r="H1480" s="46">
        <f>-I$6*COS(2*PI()*A1480*I$2)</f>
        <v>18.252226840691097</v>
      </c>
      <c r="J1480" s="2">
        <f>F1480*J$2</f>
        <v>-3.8225644799999996</v>
      </c>
      <c r="K1480" s="8">
        <f>F1480*K$2</f>
        <v>452.97888576002111</v>
      </c>
      <c r="L1480" s="9">
        <f>F1480*L$2</f>
        <v>4.1778854399999803</v>
      </c>
      <c r="M1480" s="8">
        <f t="shared" si="354"/>
        <v>-0.89739056896804925</v>
      </c>
      <c r="N1480">
        <f t="shared" si="356"/>
        <v>-3.0606913550868518</v>
      </c>
      <c r="P1480" s="2">
        <f t="shared" si="355"/>
        <v>107.1548690636069</v>
      </c>
      <c r="Q1480">
        <f t="shared" si="357"/>
        <v>361.88933166835324</v>
      </c>
      <c r="S1480" s="4">
        <f t="shared" si="358"/>
        <v>365.16982653938516</v>
      </c>
      <c r="T1480" s="2">
        <f t="shared" si="359"/>
        <v>-436.85682642508169</v>
      </c>
      <c r="U1480" s="8">
        <f t="shared" si="360"/>
        <v>360.67053258961113</v>
      </c>
      <c r="V1480" s="8">
        <f t="shared" si="361"/>
        <v>-57.400606829933373</v>
      </c>
      <c r="W1480" s="2">
        <f t="shared" si="362"/>
        <v>-256.08548270270916</v>
      </c>
      <c r="X1480" s="1">
        <f t="shared" si="363"/>
        <v>-182.58398526895073</v>
      </c>
      <c r="Z1480" s="2">
        <f t="shared" si="364"/>
        <v>207.00006602034176</v>
      </c>
      <c r="AA1480" s="1">
        <f t="shared" si="365"/>
        <v>155.18921819874538</v>
      </c>
      <c r="AC1480" s="14">
        <f t="shared" si="366"/>
        <v>-158.29687133389714</v>
      </c>
      <c r="AS1480">
        <f>ABS(H1480-AC1480)</f>
        <v>176.54909817458824</v>
      </c>
    </row>
    <row r="1481" spans="1:45" x14ac:dyDescent="0.35">
      <c r="A1481">
        <f t="shared" si="352"/>
        <v>5.9119999999998264E-2</v>
      </c>
      <c r="B1481" s="2">
        <v>16.39</v>
      </c>
      <c r="C1481">
        <v>19.399999999999999</v>
      </c>
      <c r="D1481" s="44">
        <f t="shared" si="353"/>
        <v>18.170565819214929</v>
      </c>
      <c r="F1481" s="3">
        <f>IF(G$3=0, C1481,D1481)</f>
        <v>19.399999999999999</v>
      </c>
      <c r="H1481" s="46">
        <f>-I$6*COS(2*PI()*A1481*I$2)</f>
        <v>18.170565819214929</v>
      </c>
      <c r="J1481" s="2">
        <f>F1481*J$2</f>
        <v>-3.8623828599999994</v>
      </c>
      <c r="K1481" s="8">
        <f>F1481*K$2</f>
        <v>457.69741582002132</v>
      </c>
      <c r="L1481" s="9">
        <f>F1481*L$2</f>
        <v>4.2214050799999798</v>
      </c>
      <c r="M1481" s="8">
        <f t="shared" si="354"/>
        <v>-0.76187312491314785</v>
      </c>
      <c r="N1481">
        <f t="shared" si="356"/>
        <v>-3.0743280459623588</v>
      </c>
      <c r="P1481" s="2">
        <f t="shared" si="355"/>
        <v>91.089554091667878</v>
      </c>
      <c r="Q1481">
        <f t="shared" si="357"/>
        <v>363.51273881033023</v>
      </c>
      <c r="S1481" s="4">
        <f t="shared" si="358"/>
        <v>366.97227076541702</v>
      </c>
      <c r="T1481" s="2">
        <f t="shared" si="359"/>
        <v>-439.01311100054772</v>
      </c>
      <c r="U1481" s="8">
        <f t="shared" si="360"/>
        <v>362.45076872008963</v>
      </c>
      <c r="V1481" s="8">
        <f t="shared" si="361"/>
        <v>-57.683930874890244</v>
      </c>
      <c r="W1481" s="2">
        <f t="shared" si="362"/>
        <v>-254.27284115613097</v>
      </c>
      <c r="X1481" s="1">
        <f t="shared" si="363"/>
        <v>-186.51659445755524</v>
      </c>
      <c r="Z1481" s="2">
        <f t="shared" si="364"/>
        <v>205.48131439086575</v>
      </c>
      <c r="AA1481" s="1">
        <f t="shared" si="365"/>
        <v>158.45721357094897</v>
      </c>
      <c r="AC1481" s="14">
        <f t="shared" si="366"/>
        <v>-153.49955846007225</v>
      </c>
      <c r="AS1481">
        <f>ABS(H1481-AC1481)</f>
        <v>171.67012427928717</v>
      </c>
    </row>
    <row r="1482" spans="1:45" x14ac:dyDescent="0.35">
      <c r="A1482">
        <f t="shared" si="352"/>
        <v>5.9159999999998263E-2</v>
      </c>
      <c r="B1482" s="2">
        <v>16.759999999999998</v>
      </c>
      <c r="C1482">
        <v>18.8</v>
      </c>
      <c r="D1482" s="44">
        <f t="shared" si="353"/>
        <v>18.084772967767734</v>
      </c>
      <c r="F1482" s="3">
        <f>IF(G$3=0, C1482,D1482)</f>
        <v>18.8</v>
      </c>
      <c r="H1482" s="46">
        <f>-I$6*COS(2*PI()*A1482*I$2)</f>
        <v>18.084772967767734</v>
      </c>
      <c r="J1482" s="2">
        <f>F1482*J$2</f>
        <v>-3.74292772</v>
      </c>
      <c r="K1482" s="8">
        <f>F1482*K$2</f>
        <v>443.5418256400207</v>
      </c>
      <c r="L1482" s="9">
        <f>F1482*L$2</f>
        <v>4.0908461599999812</v>
      </c>
      <c r="M1482" s="8">
        <f t="shared" si="354"/>
        <v>-0.78805481403764066</v>
      </c>
      <c r="N1482">
        <f t="shared" si="356"/>
        <v>-3.0884333602733363</v>
      </c>
      <c r="P1482" s="2">
        <f t="shared" si="355"/>
        <v>94.184677009691086</v>
      </c>
      <c r="Q1482">
        <f t="shared" si="357"/>
        <v>365.19130754246453</v>
      </c>
      <c r="S1482" s="4">
        <f t="shared" si="358"/>
        <v>368.49409888842683</v>
      </c>
      <c r="T1482" s="2">
        <f t="shared" si="359"/>
        <v>-440.83369133294497</v>
      </c>
      <c r="U1482" s="8">
        <f t="shared" si="360"/>
        <v>363.95384624661301</v>
      </c>
      <c r="V1482" s="8">
        <f t="shared" si="361"/>
        <v>-57.923145211352406</v>
      </c>
      <c r="W1482" s="2">
        <f t="shared" si="362"/>
        <v>-252.49651654299248</v>
      </c>
      <c r="X1482" s="1">
        <f t="shared" si="363"/>
        <v>-190.42173083206049</v>
      </c>
      <c r="Z1482" s="2">
        <f t="shared" si="364"/>
        <v>203.99355514914066</v>
      </c>
      <c r="AA1482" s="1">
        <f t="shared" si="365"/>
        <v>161.70154747139622</v>
      </c>
      <c r="AC1482" s="14">
        <f t="shared" si="366"/>
        <v>-148.71811428294865</v>
      </c>
      <c r="AS1482">
        <f>ABS(H1482-AC1482)</f>
        <v>166.80288725071637</v>
      </c>
    </row>
    <row r="1483" spans="1:45" x14ac:dyDescent="0.35">
      <c r="A1483">
        <f t="shared" si="352"/>
        <v>5.9199999999998261E-2</v>
      </c>
      <c r="B1483" s="2">
        <v>15.650000000000002</v>
      </c>
      <c r="C1483">
        <v>18.600000000000001</v>
      </c>
      <c r="D1483" s="44">
        <f t="shared" si="353"/>
        <v>17.994867794904128</v>
      </c>
      <c r="F1483" s="3">
        <f>IF(G$3=0, C1483,D1483)</f>
        <v>18.600000000000001</v>
      </c>
      <c r="H1483" s="46">
        <f>-I$6*COS(2*PI()*A1483*I$2)</f>
        <v>17.994867794904128</v>
      </c>
      <c r="J1483" s="2">
        <f>F1483*J$2</f>
        <v>-3.7031093400000001</v>
      </c>
      <c r="K1483" s="8">
        <f>F1483*K$2</f>
        <v>438.8232955800205</v>
      </c>
      <c r="L1483" s="9">
        <f>F1483*L$2</f>
        <v>4.0473265199999817</v>
      </c>
      <c r="M1483" s="8">
        <f t="shared" si="354"/>
        <v>-0.6544943597266637</v>
      </c>
      <c r="N1483">
        <f t="shared" si="356"/>
        <v>-3.1001480893686471</v>
      </c>
      <c r="P1483" s="2">
        <f t="shared" si="355"/>
        <v>78.350518097556176</v>
      </c>
      <c r="Q1483">
        <f t="shared" si="357"/>
        <v>366.58767831105087</v>
      </c>
      <c r="S1483" s="4">
        <f t="shared" si="358"/>
        <v>369.98051047132418</v>
      </c>
      <c r="T1483" s="2">
        <f t="shared" si="359"/>
        <v>-442.61190245465707</v>
      </c>
      <c r="U1483" s="8">
        <f t="shared" si="360"/>
        <v>365.42194360375635</v>
      </c>
      <c r="V1483" s="8">
        <f t="shared" si="361"/>
        <v>-58.156792464374142</v>
      </c>
      <c r="W1483" s="2">
        <f t="shared" si="362"/>
        <v>-250.41196050088448</v>
      </c>
      <c r="X1483" s="1">
        <f t="shared" si="363"/>
        <v>-194.29462725436289</v>
      </c>
      <c r="Z1483" s="2">
        <f t="shared" si="364"/>
        <v>202.25229877521679</v>
      </c>
      <c r="AA1483" s="1">
        <f t="shared" si="365"/>
        <v>164.91818825634698</v>
      </c>
      <c r="AC1483" s="14">
        <f t="shared" si="366"/>
        <v>-143.65056470891165</v>
      </c>
      <c r="AS1483">
        <f>ABS(H1483-AC1483)</f>
        <v>161.64543250381578</v>
      </c>
    </row>
    <row r="1484" spans="1:45" x14ac:dyDescent="0.35">
      <c r="A1484">
        <f t="shared" si="352"/>
        <v>5.9239999999998259E-2</v>
      </c>
      <c r="B1484" s="2">
        <v>15.650000000000002</v>
      </c>
      <c r="C1484">
        <v>19.2</v>
      </c>
      <c r="D1484" s="44">
        <f t="shared" si="353"/>
        <v>17.90087074428509</v>
      </c>
      <c r="F1484" s="3">
        <f>IF(G$3=0, C1484,D1484)</f>
        <v>19.2</v>
      </c>
      <c r="H1484" s="46">
        <f>-I$6*COS(2*PI()*A1484*I$2)</f>
        <v>17.90087074428509</v>
      </c>
      <c r="J1484" s="2">
        <f>F1484*J$2</f>
        <v>-3.8225644799999996</v>
      </c>
      <c r="K1484" s="8">
        <f>F1484*K$2</f>
        <v>452.97888576002111</v>
      </c>
      <c r="L1484" s="9">
        <f>F1484*L$2</f>
        <v>4.1778854399999803</v>
      </c>
      <c r="M1484" s="8">
        <f t="shared" si="354"/>
        <v>-0.60296125063135309</v>
      </c>
      <c r="N1484">
        <f t="shared" si="356"/>
        <v>-3.1109404324975718</v>
      </c>
      <c r="P1484" s="2">
        <f t="shared" si="355"/>
        <v>72.235617268969634</v>
      </c>
      <c r="Q1484">
        <f t="shared" si="357"/>
        <v>367.87506870558008</v>
      </c>
      <c r="S1484" s="4">
        <f t="shared" si="358"/>
        <v>371.44999289494865</v>
      </c>
      <c r="T1484" s="2">
        <f t="shared" si="359"/>
        <v>-444.36986103013862</v>
      </c>
      <c r="U1484" s="8">
        <f t="shared" si="360"/>
        <v>366.87332038749111</v>
      </c>
      <c r="V1484" s="8">
        <f t="shared" si="361"/>
        <v>-58.387778643164758</v>
      </c>
      <c r="W1484" s="2">
        <f t="shared" si="362"/>
        <v>-248.31727520029418</v>
      </c>
      <c r="X1484" s="1">
        <f t="shared" si="363"/>
        <v>-198.13512706433784</v>
      </c>
      <c r="Z1484" s="2">
        <f t="shared" si="364"/>
        <v>200.50375534740937</v>
      </c>
      <c r="AA1484" s="1">
        <f t="shared" si="365"/>
        <v>168.10702003176752</v>
      </c>
      <c r="AC1484" s="14">
        <f t="shared" si="366"/>
        <v>-138.59803381169141</v>
      </c>
      <c r="AS1484">
        <f>ABS(H1484-AC1484)</f>
        <v>156.49890455597651</v>
      </c>
    </row>
    <row r="1485" spans="1:45" x14ac:dyDescent="0.35">
      <c r="A1485">
        <f t="shared" si="352"/>
        <v>5.9279999999998258E-2</v>
      </c>
      <c r="B1485" s="2">
        <v>16.02</v>
      </c>
      <c r="C1485">
        <v>19.2</v>
      </c>
      <c r="D1485" s="44">
        <f t="shared" si="353"/>
        <v>17.802803190029362</v>
      </c>
      <c r="F1485" s="3">
        <f>IF(G$3=0, C1485,D1485)</f>
        <v>19.2</v>
      </c>
      <c r="H1485" s="46">
        <f>-I$6*COS(2*PI()*A1485*I$2)</f>
        <v>17.802803190029362</v>
      </c>
      <c r="J1485" s="2">
        <f>F1485*J$2</f>
        <v>-3.8225644799999996</v>
      </c>
      <c r="K1485" s="8">
        <f>F1485*K$2</f>
        <v>452.97888576002111</v>
      </c>
      <c r="L1485" s="9">
        <f>F1485*L$2</f>
        <v>4.1778854399999803</v>
      </c>
      <c r="M1485" s="8">
        <f t="shared" si="354"/>
        <v>-0.7116240475024278</v>
      </c>
      <c r="N1485">
        <f t="shared" si="356"/>
        <v>-3.1236777201614121</v>
      </c>
      <c r="P1485" s="2">
        <f t="shared" si="355"/>
        <v>85.103817054441038</v>
      </c>
      <c r="Q1485">
        <f t="shared" si="357"/>
        <v>369.39179744350594</v>
      </c>
      <c r="S1485" s="4">
        <f t="shared" si="358"/>
        <v>372.85805883600347</v>
      </c>
      <c r="T1485" s="2">
        <f t="shared" si="359"/>
        <v>-446.05434636737419</v>
      </c>
      <c r="U1485" s="8">
        <f t="shared" si="360"/>
        <v>368.26403740727955</v>
      </c>
      <c r="V1485" s="8">
        <f t="shared" si="361"/>
        <v>-58.609110838760031</v>
      </c>
      <c r="W1485" s="2">
        <f t="shared" si="362"/>
        <v>-246.23473396580079</v>
      </c>
      <c r="X1485" s="1">
        <f t="shared" si="363"/>
        <v>-201.94341808332598</v>
      </c>
      <c r="Z1485" s="2">
        <f t="shared" si="364"/>
        <v>198.76630035572359</v>
      </c>
      <c r="AA1485" s="1">
        <f t="shared" si="365"/>
        <v>171.2682191492548</v>
      </c>
      <c r="AC1485" s="14">
        <f t="shared" si="366"/>
        <v>-133.575625655306</v>
      </c>
      <c r="AS1485">
        <f>ABS(H1485-AC1485)</f>
        <v>151.37842884533535</v>
      </c>
    </row>
    <row r="1486" spans="1:45" x14ac:dyDescent="0.35">
      <c r="A1486">
        <f t="shared" si="352"/>
        <v>5.9319999999998256E-2</v>
      </c>
      <c r="B1486" s="2">
        <v>14.54</v>
      </c>
      <c r="C1486">
        <v>18.8</v>
      </c>
      <c r="D1486" s="44">
        <f t="shared" si="353"/>
        <v>17.700687431853034</v>
      </c>
      <c r="F1486" s="3">
        <f>IF(G$3=0, C1486,D1486)</f>
        <v>18.8</v>
      </c>
      <c r="H1486" s="46">
        <f>-I$6*COS(2*PI()*A1486*I$2)</f>
        <v>17.700687431853034</v>
      </c>
      <c r="J1486" s="2">
        <f>F1486*J$2</f>
        <v>-3.74292772</v>
      </c>
      <c r="K1486" s="8">
        <f>F1486*K$2</f>
        <v>443.5418256400207</v>
      </c>
      <c r="L1486" s="9">
        <f>F1486*L$2</f>
        <v>4.0908461599999812</v>
      </c>
      <c r="M1486" s="8">
        <f t="shared" si="354"/>
        <v>-0.6988867598385875</v>
      </c>
      <c r="N1486">
        <f t="shared" si="356"/>
        <v>-3.1361870243870862</v>
      </c>
      <c r="P1486" s="2">
        <f t="shared" si="355"/>
        <v>83.587088316515178</v>
      </c>
      <c r="Q1486">
        <f t="shared" si="357"/>
        <v>370.88149489019162</v>
      </c>
      <c r="S1486" s="4">
        <f t="shared" si="358"/>
        <v>374.27345429035296</v>
      </c>
      <c r="T1486" s="2">
        <f t="shared" si="359"/>
        <v>-447.74760008492063</v>
      </c>
      <c r="U1486" s="8">
        <f t="shared" si="360"/>
        <v>369.66199363269646</v>
      </c>
      <c r="V1486" s="8">
        <f t="shared" si="361"/>
        <v>-58.831595151754684</v>
      </c>
      <c r="W1486" s="2">
        <f t="shared" si="362"/>
        <v>-244.11092828404821</v>
      </c>
      <c r="X1486" s="1">
        <f t="shared" si="363"/>
        <v>-205.71886211125957</v>
      </c>
      <c r="Z1486" s="2">
        <f t="shared" si="364"/>
        <v>196.99581825802474</v>
      </c>
      <c r="AA1486" s="1">
        <f t="shared" si="365"/>
        <v>174.40126034241209</v>
      </c>
      <c r="AC1486" s="14">
        <f t="shared" si="366"/>
        <v>-128.5412630933908</v>
      </c>
      <c r="AS1486">
        <f>ABS(H1486-AC1486)</f>
        <v>146.24195052524382</v>
      </c>
    </row>
    <row r="1487" spans="1:45" x14ac:dyDescent="0.35">
      <c r="A1487">
        <f t="shared" si="352"/>
        <v>5.9359999999998254E-2</v>
      </c>
      <c r="B1487" s="2">
        <v>15.650000000000002</v>
      </c>
      <c r="C1487">
        <v>19.2</v>
      </c>
      <c r="D1487" s="44">
        <f t="shared" si="353"/>
        <v>17.594546689998932</v>
      </c>
      <c r="F1487" s="3">
        <f>IF(G$3=0, C1487,D1487)</f>
        <v>19.2</v>
      </c>
      <c r="H1487" s="46">
        <f>-I$6*COS(2*PI()*A1487*I$2)</f>
        <v>17.594546689998932</v>
      </c>
      <c r="J1487" s="2">
        <f>F1487*J$2</f>
        <v>-3.8225644799999996</v>
      </c>
      <c r="K1487" s="8">
        <f>F1487*K$2</f>
        <v>452.97888576002111</v>
      </c>
      <c r="L1487" s="9">
        <f>F1487*L$2</f>
        <v>4.1778854399999803</v>
      </c>
      <c r="M1487" s="8">
        <f t="shared" si="354"/>
        <v>-0.60674069561291377</v>
      </c>
      <c r="N1487">
        <f t="shared" si="356"/>
        <v>-3.1470470154237913</v>
      </c>
      <c r="P1487" s="2">
        <f t="shared" si="355"/>
        <v>72.660330749829086</v>
      </c>
      <c r="Q1487">
        <f t="shared" si="357"/>
        <v>372.17645457084808</v>
      </c>
      <c r="S1487" s="4">
        <f t="shared" si="358"/>
        <v>375.74759931523511</v>
      </c>
      <c r="T1487" s="2">
        <f t="shared" si="359"/>
        <v>-449.51113658344042</v>
      </c>
      <c r="U1487" s="8">
        <f t="shared" si="360"/>
        <v>371.11797556931253</v>
      </c>
      <c r="V1487" s="8">
        <f t="shared" si="361"/>
        <v>-59.063314239241876</v>
      </c>
      <c r="W1487" s="2">
        <f t="shared" si="362"/>
        <v>-242.02873797366107</v>
      </c>
      <c r="X1487" s="1">
        <f t="shared" si="363"/>
        <v>-209.4621027756337</v>
      </c>
      <c r="Z1487" s="2">
        <f t="shared" si="364"/>
        <v>195.26073329028438</v>
      </c>
      <c r="AA1487" s="1">
        <f t="shared" si="365"/>
        <v>177.50670657073391</v>
      </c>
      <c r="AC1487" s="14">
        <f t="shared" si="366"/>
        <v>-123.58534564216903</v>
      </c>
      <c r="AS1487">
        <f>ABS(H1487-AC1487)</f>
        <v>141.17989233216795</v>
      </c>
    </row>
    <row r="1488" spans="1:45" x14ac:dyDescent="0.35">
      <c r="A1488">
        <f t="shared" si="352"/>
        <v>5.9399999999998253E-2</v>
      </c>
      <c r="B1488" s="2">
        <v>15.280000000000001</v>
      </c>
      <c r="C1488">
        <v>18.2</v>
      </c>
      <c r="D1488" s="44">
        <f t="shared" si="353"/>
        <v>17.48440509995643</v>
      </c>
      <c r="F1488" s="3">
        <f>IF(G$3=0, C1488,D1488)</f>
        <v>18.2</v>
      </c>
      <c r="H1488" s="46">
        <f>-I$6*COS(2*PI()*A1488*I$2)</f>
        <v>17.48440509995643</v>
      </c>
      <c r="J1488" s="2">
        <f>F1488*J$2</f>
        <v>-3.6234725799999996</v>
      </c>
      <c r="K1488" s="8">
        <f>F1488*K$2</f>
        <v>429.38623546002003</v>
      </c>
      <c r="L1488" s="9">
        <f>F1488*L$2</f>
        <v>3.9602872399999813</v>
      </c>
      <c r="M1488" s="8">
        <f t="shared" si="354"/>
        <v>-0.67551746457620832</v>
      </c>
      <c r="N1488">
        <f t="shared" si="356"/>
        <v>-3.1591380349704936</v>
      </c>
      <c r="P1488" s="2">
        <f t="shared" si="355"/>
        <v>80.802431189173035</v>
      </c>
      <c r="Q1488">
        <f t="shared" si="357"/>
        <v>373.61652357974452</v>
      </c>
      <c r="S1488" s="4">
        <f t="shared" si="358"/>
        <v>376.90129335516826</v>
      </c>
      <c r="T1488" s="2">
        <f t="shared" si="359"/>
        <v>-450.89131391552451</v>
      </c>
      <c r="U1488" s="8">
        <f t="shared" si="360"/>
        <v>372.25745482961031</v>
      </c>
      <c r="V1488" s="8">
        <f t="shared" si="361"/>
        <v>-59.244662020946116</v>
      </c>
      <c r="W1488" s="2">
        <f t="shared" si="362"/>
        <v>-240.04903380780672</v>
      </c>
      <c r="X1488" s="1">
        <f t="shared" si="363"/>
        <v>-213.1747251374083</v>
      </c>
      <c r="Z1488" s="2">
        <f t="shared" si="364"/>
        <v>193.61126899857862</v>
      </c>
      <c r="AA1488" s="1">
        <f t="shared" si="365"/>
        <v>180.58591955401403</v>
      </c>
      <c r="AC1488" s="14">
        <f t="shared" si="366"/>
        <v>-118.70777627473882</v>
      </c>
      <c r="AS1488">
        <f>ABS(H1488-AC1488)</f>
        <v>136.19218137469525</v>
      </c>
    </row>
    <row r="1489" spans="1:45" x14ac:dyDescent="0.35">
      <c r="A1489">
        <f t="shared" si="352"/>
        <v>5.9439999999998251E-2</v>
      </c>
      <c r="B1489" s="2">
        <v>15.280000000000001</v>
      </c>
      <c r="C1489">
        <v>18.399999999999999</v>
      </c>
      <c r="D1489" s="44">
        <f t="shared" si="353"/>
        <v>17.37028770697329</v>
      </c>
      <c r="F1489" s="3">
        <f>IF(G$3=0, C1489,D1489)</f>
        <v>18.399999999999999</v>
      </c>
      <c r="H1489" s="46">
        <f>-I$6*COS(2*PI()*A1489*I$2)</f>
        <v>17.37028770697329</v>
      </c>
      <c r="J1489" s="2">
        <f>F1489*J$2</f>
        <v>-3.6632909599999994</v>
      </c>
      <c r="K1489" s="8">
        <f>F1489*K$2</f>
        <v>434.10476552002024</v>
      </c>
      <c r="L1489" s="9">
        <f>F1489*L$2</f>
        <v>4.0038068799999813</v>
      </c>
      <c r="M1489" s="8">
        <f t="shared" si="354"/>
        <v>-0.464334545029506</v>
      </c>
      <c r="N1489">
        <f t="shared" si="356"/>
        <v>-3.1674491125585216</v>
      </c>
      <c r="P1489" s="2">
        <f t="shared" si="355"/>
        <v>55.769711880275509</v>
      </c>
      <c r="Q1489">
        <f t="shared" si="357"/>
        <v>374.6104569618459</v>
      </c>
      <c r="S1489" s="4">
        <f t="shared" si="358"/>
        <v>378.14992929681637</v>
      </c>
      <c r="T1489" s="2">
        <f t="shared" si="359"/>
        <v>-452.38507132696782</v>
      </c>
      <c r="U1489" s="8">
        <f t="shared" si="360"/>
        <v>373.49070620295777</v>
      </c>
      <c r="V1489" s="8">
        <f t="shared" si="361"/>
        <v>-59.440933606250645</v>
      </c>
      <c r="W1489" s="2">
        <f t="shared" si="362"/>
        <v>-237.7165887781162</v>
      </c>
      <c r="X1489" s="1">
        <f t="shared" si="363"/>
        <v>-216.85127367110923</v>
      </c>
      <c r="Z1489" s="2">
        <f t="shared" si="364"/>
        <v>191.67153527559628</v>
      </c>
      <c r="AA1489" s="1">
        <f t="shared" si="365"/>
        <v>183.63428281819046</v>
      </c>
      <c r="AC1489" s="14">
        <f t="shared" si="366"/>
        <v>-113.52323956617639</v>
      </c>
      <c r="AS1489">
        <f>ABS(H1489-AC1489)</f>
        <v>130.89352727314969</v>
      </c>
    </row>
    <row r="1490" spans="1:45" x14ac:dyDescent="0.35">
      <c r="A1490">
        <f t="shared" si="352"/>
        <v>5.947999999999825E-2</v>
      </c>
      <c r="B1490" s="2">
        <v>15.280000000000001</v>
      </c>
      <c r="C1490">
        <v>17.8</v>
      </c>
      <c r="D1490" s="44">
        <f t="shared" si="353"/>
        <v>17.252220460360562</v>
      </c>
      <c r="F1490" s="3">
        <f>IF(G$3=0, C1490,D1490)</f>
        <v>17.8</v>
      </c>
      <c r="H1490" s="46">
        <f>-I$6*COS(2*PI()*A1490*I$2)</f>
        <v>17.252220460360562</v>
      </c>
      <c r="J1490" s="2">
        <f>F1490*J$2</f>
        <v>-3.54383582</v>
      </c>
      <c r="K1490" s="8">
        <f>F1490*K$2</f>
        <v>419.94917534001962</v>
      </c>
      <c r="L1490" s="9">
        <f>F1490*L$2</f>
        <v>3.8732479599999823</v>
      </c>
      <c r="M1490" s="8">
        <f t="shared" si="354"/>
        <v>-0.49584184744147786</v>
      </c>
      <c r="N1490">
        <f t="shared" si="356"/>
        <v>-3.1763241362016914</v>
      </c>
      <c r="P1490" s="2">
        <f t="shared" si="355"/>
        <v>59.494308558174339</v>
      </c>
      <c r="Q1490">
        <f t="shared" si="357"/>
        <v>375.67077047840047</v>
      </c>
      <c r="S1490" s="4">
        <f t="shared" si="358"/>
        <v>379.04817659095897</v>
      </c>
      <c r="T1490" s="2">
        <f t="shared" si="359"/>
        <v>-453.45965480496977</v>
      </c>
      <c r="U1490" s="8">
        <f t="shared" si="360"/>
        <v>374.37788610236447</v>
      </c>
      <c r="V1490" s="8">
        <f t="shared" si="361"/>
        <v>-59.582128020520173</v>
      </c>
      <c r="W1490" s="2">
        <f t="shared" si="362"/>
        <v>-235.53379765585859</v>
      </c>
      <c r="X1490" s="1">
        <f t="shared" si="363"/>
        <v>-220.49406293903419</v>
      </c>
      <c r="Z1490" s="2">
        <f t="shared" si="364"/>
        <v>189.85642338476731</v>
      </c>
      <c r="AA1490" s="1">
        <f t="shared" si="365"/>
        <v>186.65377836134397</v>
      </c>
      <c r="AC1490" s="14">
        <f t="shared" si="366"/>
        <v>-108.4621473150348</v>
      </c>
      <c r="AS1490">
        <f>ABS(H1490-AC1490)</f>
        <v>125.71436777539536</v>
      </c>
    </row>
    <row r="1491" spans="1:45" x14ac:dyDescent="0.35">
      <c r="A1491">
        <f t="shared" si="352"/>
        <v>5.9519999999998248E-2</v>
      </c>
      <c r="B1491" s="2">
        <v>14.54</v>
      </c>
      <c r="C1491">
        <v>18.399999999999999</v>
      </c>
      <c r="D1491" s="44">
        <f t="shared" si="353"/>
        <v>17.130230207591961</v>
      </c>
      <c r="F1491" s="3">
        <f>IF(G$3=0, C1491,D1491)</f>
        <v>18.399999999999999</v>
      </c>
      <c r="H1491" s="46">
        <f>-I$6*COS(2*PI()*A1491*I$2)</f>
        <v>17.130230207591961</v>
      </c>
      <c r="J1491" s="2">
        <f>F1491*J$2</f>
        <v>-3.6632909599999994</v>
      </c>
      <c r="K1491" s="8">
        <f>F1491*K$2</f>
        <v>434.10476552002024</v>
      </c>
      <c r="L1491" s="9">
        <f>F1491*L$2</f>
        <v>4.0038068799999813</v>
      </c>
      <c r="M1491" s="8">
        <f t="shared" si="354"/>
        <v>-0.36751168379830856</v>
      </c>
      <c r="N1491">
        <f t="shared" si="356"/>
        <v>-3.1829021910788287</v>
      </c>
      <c r="P1491" s="2">
        <f t="shared" si="355"/>
        <v>44.278404861619151</v>
      </c>
      <c r="Q1491">
        <f t="shared" si="357"/>
        <v>376.4599046376847</v>
      </c>
      <c r="S1491" s="4">
        <f t="shared" si="358"/>
        <v>380.09619983388637</v>
      </c>
      <c r="T1491" s="2">
        <f t="shared" si="359"/>
        <v>-454.71341695794877</v>
      </c>
      <c r="U1491" s="8">
        <f t="shared" si="360"/>
        <v>375.41299654611345</v>
      </c>
      <c r="V1491" s="8">
        <f t="shared" si="361"/>
        <v>-59.746865536448034</v>
      </c>
      <c r="W1491" s="2">
        <f t="shared" si="362"/>
        <v>-232.96559186593558</v>
      </c>
      <c r="X1491" s="1">
        <f t="shared" si="363"/>
        <v>-224.09713207939163</v>
      </c>
      <c r="Z1491" s="2">
        <f t="shared" si="364"/>
        <v>187.7241077410205</v>
      </c>
      <c r="AA1491" s="1">
        <f t="shared" si="365"/>
        <v>189.63936134326775</v>
      </c>
      <c r="AC1491" s="14">
        <f t="shared" si="366"/>
        <v>-103.07309605911587</v>
      </c>
      <c r="AS1491">
        <f>ABS(H1491-AC1491)</f>
        <v>120.20332626670783</v>
      </c>
    </row>
    <row r="1492" spans="1:45" x14ac:dyDescent="0.35">
      <c r="A1492">
        <f t="shared" si="352"/>
        <v>5.9559999999998246E-2</v>
      </c>
      <c r="B1492" s="2">
        <v>15.650000000000002</v>
      </c>
      <c r="C1492">
        <v>18.600000000000001</v>
      </c>
      <c r="D1492" s="44">
        <f t="shared" si="353"/>
        <v>17.004344688198998</v>
      </c>
      <c r="F1492" s="3">
        <f>IF(G$3=0, C1492,D1492)</f>
        <v>18.600000000000001</v>
      </c>
      <c r="H1492" s="46">
        <f>-I$6*COS(2*PI()*A1492*I$2)</f>
        <v>17.004344688198998</v>
      </c>
      <c r="J1492" s="2">
        <f>F1492*J$2</f>
        <v>-3.7031093400000001</v>
      </c>
      <c r="K1492" s="8">
        <f>F1492*K$2</f>
        <v>438.8232955800205</v>
      </c>
      <c r="L1492" s="9">
        <f>F1492*L$2</f>
        <v>4.0473265199999817</v>
      </c>
      <c r="M1492" s="8">
        <f t="shared" si="354"/>
        <v>-0.48038876892117077</v>
      </c>
      <c r="N1492">
        <f t="shared" si="356"/>
        <v>-3.1915006216148711</v>
      </c>
      <c r="P1492" s="2">
        <f t="shared" si="355"/>
        <v>57.644860882335536</v>
      </c>
      <c r="Q1492">
        <f t="shared" si="357"/>
        <v>377.48725711281571</v>
      </c>
      <c r="S1492" s="4">
        <f t="shared" si="358"/>
        <v>381.05419486389451</v>
      </c>
      <c r="T1492" s="2">
        <f t="shared" si="359"/>
        <v>-455.85947733349082</v>
      </c>
      <c r="U1492" s="8">
        <f t="shared" si="360"/>
        <v>376.35918802355735</v>
      </c>
      <c r="V1492" s="8">
        <f t="shared" si="361"/>
        <v>-59.897451625620974</v>
      </c>
      <c r="W1492" s="2">
        <f t="shared" si="362"/>
        <v>-230.61628487855714</v>
      </c>
      <c r="X1492" s="1">
        <f t="shared" si="363"/>
        <v>-227.66386660295157</v>
      </c>
      <c r="Z1492" s="2">
        <f t="shared" si="364"/>
        <v>185.7736352028457</v>
      </c>
      <c r="AA1492" s="1">
        <f t="shared" si="365"/>
        <v>192.59392381489715</v>
      </c>
      <c r="AC1492" s="14">
        <f t="shared" si="366"/>
        <v>-97.919812689280974</v>
      </c>
      <c r="AS1492">
        <f>ABS(H1492-AC1492)</f>
        <v>114.92415737747997</v>
      </c>
    </row>
    <row r="1493" spans="1:45" x14ac:dyDescent="0.35">
      <c r="A1493">
        <f t="shared" si="352"/>
        <v>5.9599999999998245E-2</v>
      </c>
      <c r="B1493" s="2">
        <v>14.54</v>
      </c>
      <c r="C1493">
        <v>18</v>
      </c>
      <c r="D1493" s="44">
        <f t="shared" si="353"/>
        <v>16.874592527463136</v>
      </c>
      <c r="F1493" s="3">
        <f>IF(G$3=0, C1493,D1493)</f>
        <v>18</v>
      </c>
      <c r="H1493" s="46">
        <f>-I$6*COS(2*PI()*A1493*I$2)</f>
        <v>16.874592527463136</v>
      </c>
      <c r="J1493" s="2">
        <f>F1493*J$2</f>
        <v>-3.5836541999999998</v>
      </c>
      <c r="K1493" s="8">
        <f>F1493*K$2</f>
        <v>424.66770540001983</v>
      </c>
      <c r="L1493" s="9">
        <f>F1493*L$2</f>
        <v>3.9167675999999818</v>
      </c>
      <c r="M1493" s="8">
        <f t="shared" si="354"/>
        <v>-0.511608718385129</v>
      </c>
      <c r="N1493">
        <f t="shared" si="356"/>
        <v>-3.200657854904374</v>
      </c>
      <c r="P1493" s="2">
        <f t="shared" si="355"/>
        <v>61.336038467204787</v>
      </c>
      <c r="Q1493">
        <f t="shared" si="357"/>
        <v>378.58039412398199</v>
      </c>
      <c r="S1493" s="4">
        <f t="shared" si="358"/>
        <v>381.98555300559684</v>
      </c>
      <c r="T1493" s="2">
        <f t="shared" si="359"/>
        <v>-456.97367169589211</v>
      </c>
      <c r="U1493" s="8">
        <f t="shared" si="360"/>
        <v>377.27907080845995</v>
      </c>
      <c r="V1493" s="8">
        <f t="shared" si="361"/>
        <v>-60.043850694285396</v>
      </c>
      <c r="W1493" s="2">
        <f t="shared" si="362"/>
        <v>-228.19561073053924</v>
      </c>
      <c r="X1493" s="1">
        <f t="shared" si="363"/>
        <v>-231.19316273807087</v>
      </c>
      <c r="Z1493" s="2">
        <f t="shared" si="364"/>
        <v>183.7652642086602</v>
      </c>
      <c r="AA1493" s="1">
        <f t="shared" si="365"/>
        <v>195.51654495339795</v>
      </c>
      <c r="AC1493" s="14">
        <f t="shared" si="366"/>
        <v>-92.722916471426686</v>
      </c>
      <c r="AS1493">
        <f>ABS(H1493-AC1493)</f>
        <v>109.59750899888982</v>
      </c>
    </row>
    <row r="1494" spans="1:45" x14ac:dyDescent="0.35">
      <c r="A1494">
        <f t="shared" si="352"/>
        <v>5.9639999999998243E-2</v>
      </c>
      <c r="B1494" s="2">
        <v>14.54</v>
      </c>
      <c r="C1494">
        <v>17.2</v>
      </c>
      <c r="D1494" s="44">
        <f t="shared" si="353"/>
        <v>16.741003229906813</v>
      </c>
      <c r="F1494" s="3">
        <f>IF(G$3=0, C1494,D1494)</f>
        <v>17.2</v>
      </c>
      <c r="H1494" s="46">
        <f>-I$6*COS(2*PI()*A1494*I$2)</f>
        <v>16.741003229906813</v>
      </c>
      <c r="J1494" s="2">
        <f>F1494*J$2</f>
        <v>-3.4243806799999996</v>
      </c>
      <c r="K1494" s="8">
        <f>F1494*K$2</f>
        <v>405.79358516001889</v>
      </c>
      <c r="L1494" s="9">
        <f>F1494*L$2</f>
        <v>3.7426890399999824</v>
      </c>
      <c r="M1494" s="8">
        <f t="shared" si="354"/>
        <v>-0.38299634509562575</v>
      </c>
      <c r="N1494">
        <f t="shared" si="356"/>
        <v>-3.2075130681856057</v>
      </c>
      <c r="P1494" s="2">
        <f t="shared" si="355"/>
        <v>46.087311276037838</v>
      </c>
      <c r="Q1494">
        <f t="shared" si="357"/>
        <v>379.40176679427458</v>
      </c>
      <c r="S1494" s="4">
        <f t="shared" si="358"/>
        <v>382.76145948917889</v>
      </c>
      <c r="T1494" s="2">
        <f t="shared" si="359"/>
        <v>-457.90189746753521</v>
      </c>
      <c r="U1494" s="8">
        <f t="shared" si="360"/>
        <v>378.04541727066714</v>
      </c>
      <c r="V1494" s="8">
        <f t="shared" si="361"/>
        <v>-60.165814503351875</v>
      </c>
      <c r="W1494" s="2">
        <f t="shared" si="362"/>
        <v>-225.78050895782124</v>
      </c>
      <c r="X1494" s="1">
        <f t="shared" si="363"/>
        <v>-234.68510666766312</v>
      </c>
      <c r="Z1494" s="2">
        <f t="shared" si="364"/>
        <v>181.76252585506199</v>
      </c>
      <c r="AA1494" s="1">
        <f t="shared" si="365"/>
        <v>198.40731434084927</v>
      </c>
      <c r="AC1494" s="14">
        <f t="shared" si="366"/>
        <v>-87.53900912032384</v>
      </c>
      <c r="AS1494">
        <f>ABS(H1494-AC1494)</f>
        <v>104.28001235023065</v>
      </c>
    </row>
    <row r="1495" spans="1:45" x14ac:dyDescent="0.35">
      <c r="A1495">
        <f t="shared" si="352"/>
        <v>5.9679999999998241E-2</v>
      </c>
      <c r="B1495" s="2">
        <v>15.650000000000002</v>
      </c>
      <c r="C1495">
        <v>18</v>
      </c>
      <c r="D1495" s="44">
        <f t="shared" si="353"/>
        <v>16.603607172584276</v>
      </c>
      <c r="F1495" s="3">
        <f>IF(G$3=0, C1495,D1495)</f>
        <v>18</v>
      </c>
      <c r="H1495" s="46">
        <f>-I$6*COS(2*PI()*A1495*I$2)</f>
        <v>16.603607172584276</v>
      </c>
      <c r="J1495" s="2">
        <f>F1495*J$2</f>
        <v>-3.5836541999999998</v>
      </c>
      <c r="K1495" s="8">
        <f>F1495*K$2</f>
        <v>424.66770540001983</v>
      </c>
      <c r="L1495" s="9">
        <f>F1495*L$2</f>
        <v>3.9167675999999818</v>
      </c>
      <c r="M1495" s="8">
        <f t="shared" si="354"/>
        <v>-0.21686761181439396</v>
      </c>
      <c r="N1495">
        <f t="shared" si="356"/>
        <v>-3.2113947598827099</v>
      </c>
      <c r="P1495" s="2">
        <f t="shared" si="355"/>
        <v>26.391818365744314</v>
      </c>
      <c r="Q1495">
        <f t="shared" si="357"/>
        <v>379.87212442037065</v>
      </c>
      <c r="S1495" s="4">
        <f t="shared" si="358"/>
        <v>383.57202440855622</v>
      </c>
      <c r="T1495" s="2">
        <f t="shared" si="359"/>
        <v>-458.87158552102636</v>
      </c>
      <c r="U1495" s="8">
        <f t="shared" si="360"/>
        <v>378.84599513861633</v>
      </c>
      <c r="V1495" s="8">
        <f t="shared" si="361"/>
        <v>-60.293226230350889</v>
      </c>
      <c r="W1495" s="2">
        <f t="shared" si="362"/>
        <v>-223.21679079987209</v>
      </c>
      <c r="X1495" s="1">
        <f t="shared" si="363"/>
        <v>-238.13739987585274</v>
      </c>
      <c r="Z1495" s="2">
        <f t="shared" si="364"/>
        <v>179.63810292981788</v>
      </c>
      <c r="AA1495" s="1">
        <f t="shared" si="365"/>
        <v>201.26429669365521</v>
      </c>
      <c r="AC1495" s="14">
        <f t="shared" si="366"/>
        <v>-82.245720336567757</v>
      </c>
      <c r="AS1495">
        <f>ABS(H1495-AC1495)</f>
        <v>98.849327509152033</v>
      </c>
    </row>
    <row r="1496" spans="1:45" x14ac:dyDescent="0.35">
      <c r="A1496">
        <f t="shared" si="352"/>
        <v>5.971999999999824E-2</v>
      </c>
      <c r="B1496" s="2">
        <v>14.91</v>
      </c>
      <c r="C1496">
        <v>17.399999999999999</v>
      </c>
      <c r="D1496" s="44">
        <f t="shared" si="353"/>
        <v>16.4624355981741</v>
      </c>
      <c r="F1496" s="3">
        <f>IF(G$3=0, C1496,D1496)</f>
        <v>17.399999999999999</v>
      </c>
      <c r="H1496" s="46">
        <f>-I$6*COS(2*PI()*A1496*I$2)</f>
        <v>16.4624355981741</v>
      </c>
      <c r="J1496" s="2">
        <f>F1496*J$2</f>
        <v>-3.4641990599999994</v>
      </c>
      <c r="K1496" s="8">
        <f>F1496*K$2</f>
        <v>410.5121152200191</v>
      </c>
      <c r="L1496" s="9">
        <f>F1496*L$2</f>
        <v>3.7862086799999823</v>
      </c>
      <c r="M1496" s="8">
        <f t="shared" si="354"/>
        <v>-0.37225944011728984</v>
      </c>
      <c r="N1496">
        <f t="shared" si="356"/>
        <v>-3.2180577943754249</v>
      </c>
      <c r="P1496" s="2">
        <f t="shared" si="355"/>
        <v>44.795580979649174</v>
      </c>
      <c r="Q1496">
        <f t="shared" si="357"/>
        <v>380.67047574414801</v>
      </c>
      <c r="S1496" s="4">
        <f t="shared" si="358"/>
        <v>384.08442498403065</v>
      </c>
      <c r="T1496" s="2">
        <f t="shared" si="359"/>
        <v>-459.48457617083295</v>
      </c>
      <c r="U1496" s="8">
        <f t="shared" si="360"/>
        <v>379.35208237536028</v>
      </c>
      <c r="V1496" s="8">
        <f t="shared" si="361"/>
        <v>-60.373769861929027</v>
      </c>
      <c r="W1496" s="2">
        <f t="shared" si="362"/>
        <v>-220.73418564517362</v>
      </c>
      <c r="X1496" s="1">
        <f t="shared" si="363"/>
        <v>-241.55129686445926</v>
      </c>
      <c r="Z1496" s="2">
        <f t="shared" si="364"/>
        <v>177.58169844496112</v>
      </c>
      <c r="AA1496" s="1">
        <f t="shared" si="365"/>
        <v>204.08857378389357</v>
      </c>
      <c r="AC1496" s="14">
        <f t="shared" si="366"/>
        <v>-77.019381723209079</v>
      </c>
      <c r="AS1496">
        <f>ABS(H1496-AC1496)</f>
        <v>93.481817321383176</v>
      </c>
    </row>
    <row r="1497" spans="1:45" x14ac:dyDescent="0.35">
      <c r="A1497">
        <f t="shared" si="352"/>
        <v>5.9759999999998238E-2</v>
      </c>
      <c r="B1497" s="2">
        <v>14.17</v>
      </c>
      <c r="C1497">
        <v>17.399999999999999</v>
      </c>
      <c r="D1497" s="44">
        <f t="shared" si="353"/>
        <v>16.317520607874901</v>
      </c>
      <c r="F1497" s="3">
        <f>IF(G$3=0, C1497,D1497)</f>
        <v>17.399999999999999</v>
      </c>
      <c r="H1497" s="46">
        <f>-I$6*COS(2*PI()*A1497*I$2)</f>
        <v>16.317520607874901</v>
      </c>
      <c r="J1497" s="2">
        <f>F1497*J$2</f>
        <v>-3.4641990599999994</v>
      </c>
      <c r="K1497" s="8">
        <f>F1497*K$2</f>
        <v>410.5121152200191</v>
      </c>
      <c r="L1497" s="9">
        <f>F1497*L$2</f>
        <v>3.7862086799999823</v>
      </c>
      <c r="M1497" s="8">
        <f t="shared" si="354"/>
        <v>-0.2461412656245745</v>
      </c>
      <c r="N1497">
        <f t="shared" si="356"/>
        <v>-3.2224634522747122</v>
      </c>
      <c r="P1497" s="2">
        <f t="shared" si="355"/>
        <v>29.841639475871091</v>
      </c>
      <c r="Q1497">
        <f t="shared" si="357"/>
        <v>381.2023164270509</v>
      </c>
      <c r="S1497" s="4">
        <f t="shared" si="358"/>
        <v>384.74238384142626</v>
      </c>
      <c r="T1497" s="2">
        <f t="shared" si="359"/>
        <v>-460.2716998526663</v>
      </c>
      <c r="U1497" s="8">
        <f t="shared" si="360"/>
        <v>380.00193445587809</v>
      </c>
      <c r="V1497" s="8">
        <f t="shared" si="361"/>
        <v>-60.477193625172411</v>
      </c>
      <c r="W1497" s="2">
        <f t="shared" si="362"/>
        <v>-217.93327930637369</v>
      </c>
      <c r="X1497" s="1">
        <f t="shared" si="363"/>
        <v>-244.92187475553928</v>
      </c>
      <c r="Z1497" s="2">
        <f t="shared" si="364"/>
        <v>175.26350859146672</v>
      </c>
      <c r="AA1497" s="1">
        <f t="shared" si="365"/>
        <v>206.87598215088295</v>
      </c>
      <c r="AC1497" s="14">
        <f t="shared" si="366"/>
        <v>-71.534490780663162</v>
      </c>
      <c r="AS1497">
        <f>ABS(H1497-AC1497)</f>
        <v>87.85201138853806</v>
      </c>
    </row>
    <row r="1498" spans="1:45" x14ac:dyDescent="0.35">
      <c r="A1498">
        <f t="shared" si="352"/>
        <v>5.9799999999998237E-2</v>
      </c>
      <c r="B1498" s="2">
        <v>14.54</v>
      </c>
      <c r="C1498">
        <v>16.2</v>
      </c>
      <c r="D1498" s="44">
        <f t="shared" si="353"/>
        <v>16.168895154105773</v>
      </c>
      <c r="F1498" s="3">
        <f>IF(G$3=0, C1498,D1498)</f>
        <v>16.2</v>
      </c>
      <c r="H1498" s="46">
        <f>-I$6*COS(2*PI()*A1498*I$2)</f>
        <v>16.168895154105773</v>
      </c>
      <c r="J1498" s="2">
        <f>F1498*J$2</f>
        <v>-3.2252887799999996</v>
      </c>
      <c r="K1498" s="8">
        <f>F1498*K$2</f>
        <v>382.20093486001781</v>
      </c>
      <c r="L1498" s="9">
        <f>F1498*L$2</f>
        <v>3.5250908399999834</v>
      </c>
      <c r="M1498" s="8">
        <f t="shared" si="354"/>
        <v>-0.24173560772528724</v>
      </c>
      <c r="N1498">
        <f t="shared" si="356"/>
        <v>-3.2267902537438262</v>
      </c>
      <c r="P1498" s="2">
        <f t="shared" si="355"/>
        <v>29.309798792968195</v>
      </c>
      <c r="Q1498">
        <f t="shared" si="357"/>
        <v>381.72467859211901</v>
      </c>
      <c r="S1498" s="4">
        <f t="shared" si="358"/>
        <v>385.00803382439369</v>
      </c>
      <c r="T1498" s="2">
        <f t="shared" si="359"/>
        <v>-460.58949995570003</v>
      </c>
      <c r="U1498" s="8">
        <f t="shared" si="360"/>
        <v>380.26431133884034</v>
      </c>
      <c r="V1498" s="8">
        <f t="shared" si="361"/>
        <v>-60.518950827215079</v>
      </c>
      <c r="W1498" s="2">
        <f t="shared" si="362"/>
        <v>-215.34982509712702</v>
      </c>
      <c r="X1498" s="1">
        <f t="shared" si="363"/>
        <v>-248.25249668547369</v>
      </c>
      <c r="Z1498" s="2">
        <f t="shared" si="364"/>
        <v>173.12595230499514</v>
      </c>
      <c r="AA1498" s="1">
        <f t="shared" si="365"/>
        <v>209.62939460893668</v>
      </c>
      <c r="AC1498" s="14">
        <f t="shared" si="366"/>
        <v>-66.239381315405438</v>
      </c>
      <c r="AS1498">
        <f>ABS(H1498-AC1498)</f>
        <v>82.408276469511208</v>
      </c>
    </row>
    <row r="1499" spans="1:45" x14ac:dyDescent="0.35">
      <c r="A1499">
        <f t="shared" si="352"/>
        <v>5.9839999999998235E-2</v>
      </c>
      <c r="B1499" s="2">
        <v>13.8</v>
      </c>
      <c r="C1499">
        <v>16.8</v>
      </c>
      <c r="D1499" s="44">
        <f t="shared" si="353"/>
        <v>16.016593033013216</v>
      </c>
      <c r="F1499" s="3">
        <f>IF(G$3=0, C1499,D1499)</f>
        <v>16.8</v>
      </c>
      <c r="H1499" s="46">
        <f>-I$6*COS(2*PI()*A1499*I$2)</f>
        <v>16.016593033013216</v>
      </c>
      <c r="J1499" s="2">
        <f>F1499*J$2</f>
        <v>-3.34474392</v>
      </c>
      <c r="K1499" s="8">
        <f>F1499*K$2</f>
        <v>396.35652504001848</v>
      </c>
      <c r="L1499" s="9">
        <f>F1499*L$2</f>
        <v>3.6556497599999833</v>
      </c>
      <c r="M1499" s="8">
        <f t="shared" si="354"/>
        <v>1.5014737438265868E-3</v>
      </c>
      <c r="N1499">
        <f t="shared" si="356"/>
        <v>-3.2267633790154329</v>
      </c>
      <c r="P1499" s="2">
        <f t="shared" si="355"/>
        <v>0.47625626789880471</v>
      </c>
      <c r="Q1499">
        <f t="shared" si="357"/>
        <v>381.73316647895115</v>
      </c>
      <c r="S1499" s="4">
        <f t="shared" si="358"/>
        <v>385.39031771269492</v>
      </c>
      <c r="T1499" s="2">
        <f t="shared" si="359"/>
        <v>-461.04683052931114</v>
      </c>
      <c r="U1499" s="8">
        <f t="shared" si="360"/>
        <v>380.64188506912541</v>
      </c>
      <c r="V1499" s="8">
        <f t="shared" si="361"/>
        <v>-60.579041572876484</v>
      </c>
      <c r="W1499" s="2">
        <f t="shared" si="362"/>
        <v>-212.33700327022635</v>
      </c>
      <c r="X1499" s="1">
        <f t="shared" si="363"/>
        <v>-251.53652201175106</v>
      </c>
      <c r="Z1499" s="2">
        <f t="shared" si="364"/>
        <v>170.63491672990367</v>
      </c>
      <c r="AA1499" s="1">
        <f t="shared" si="365"/>
        <v>212.3431893881006</v>
      </c>
      <c r="AC1499" s="14">
        <f t="shared" si="366"/>
        <v>-60.572855455002241</v>
      </c>
      <c r="AS1499">
        <f>ABS(H1499-AC1499)</f>
        <v>76.589448488015449</v>
      </c>
    </row>
    <row r="1500" spans="1:45" x14ac:dyDescent="0.35">
      <c r="A1500">
        <f t="shared" si="352"/>
        <v>5.9879999999998233E-2</v>
      </c>
      <c r="B1500" s="2">
        <v>14.54</v>
      </c>
      <c r="C1500">
        <v>16.399999999999999</v>
      </c>
      <c r="D1500" s="44">
        <f t="shared" si="353"/>
        <v>15.860648876786165</v>
      </c>
      <c r="F1500" s="3">
        <f>IF(G$3=0, C1500,D1500)</f>
        <v>16.399999999999999</v>
      </c>
      <c r="H1500" s="46">
        <f>-I$6*COS(2*PI()*A1500*I$2)</f>
        <v>15.860648876786165</v>
      </c>
      <c r="J1500" s="2">
        <f>F1500*J$2</f>
        <v>-3.2651071599999995</v>
      </c>
      <c r="K1500" s="8">
        <f>F1500*K$2</f>
        <v>386.91946492001802</v>
      </c>
      <c r="L1500" s="9">
        <f>F1500*L$2</f>
        <v>3.5686104799999834</v>
      </c>
      <c r="M1500" s="8">
        <f t="shared" si="354"/>
        <v>-0.11798054098456712</v>
      </c>
      <c r="N1500">
        <f t="shared" si="356"/>
        <v>-3.2288751009204613</v>
      </c>
      <c r="P1500" s="2">
        <f t="shared" si="355"/>
        <v>14.623358561067334</v>
      </c>
      <c r="Q1500">
        <f t="shared" si="357"/>
        <v>381.99378543756234</v>
      </c>
      <c r="S1500" s="4">
        <f t="shared" si="358"/>
        <v>385.44441537657775</v>
      </c>
      <c r="T1500" s="2">
        <f t="shared" si="359"/>
        <v>-461.11154818132752</v>
      </c>
      <c r="U1500" s="8">
        <f t="shared" si="360"/>
        <v>380.6953161902818</v>
      </c>
      <c r="V1500" s="8">
        <f t="shared" si="361"/>
        <v>-60.58754511974503</v>
      </c>
      <c r="W1500" s="2">
        <f t="shared" si="362"/>
        <v>-209.51030851756008</v>
      </c>
      <c r="X1500" s="1">
        <f t="shared" si="363"/>
        <v>-254.77682939431423</v>
      </c>
      <c r="Z1500" s="2">
        <f t="shared" si="364"/>
        <v>168.29869568102481</v>
      </c>
      <c r="AA1500" s="1">
        <f t="shared" si="365"/>
        <v>215.01982867408103</v>
      </c>
      <c r="AC1500" s="14">
        <f t="shared" si="366"/>
        <v>-55.078024963224095</v>
      </c>
      <c r="AS1500">
        <f>ABS(H1500-AC1500)</f>
        <v>70.938673840010267</v>
      </c>
    </row>
    <row r="1501" spans="1:45" x14ac:dyDescent="0.35">
      <c r="A1501">
        <f t="shared" si="352"/>
        <v>5.9919999999998232E-2</v>
      </c>
      <c r="B1501" s="2">
        <v>14.17</v>
      </c>
      <c r="C1501">
        <v>17</v>
      </c>
      <c r="D1501" s="44">
        <f t="shared" si="353"/>
        <v>15.701098145780984</v>
      </c>
      <c r="F1501" s="3">
        <f>IF(G$3=0, C1501,D1501)</f>
        <v>17</v>
      </c>
      <c r="H1501" s="46">
        <f>-I$6*COS(2*PI()*A1501*I$2)</f>
        <v>15.701098145780984</v>
      </c>
      <c r="J1501" s="2">
        <f>F1501*J$2</f>
        <v>-3.3845622999999998</v>
      </c>
      <c r="K1501" s="8">
        <f>F1501*K$2</f>
        <v>401.07505510001869</v>
      </c>
      <c r="L1501" s="9">
        <f>F1501*L$2</f>
        <v>3.6991693999999828</v>
      </c>
      <c r="M1501" s="8">
        <f t="shared" si="354"/>
        <v>-3.6232059079538192E-2</v>
      </c>
      <c r="N1501">
        <f t="shared" si="356"/>
        <v>-3.2295236149227198</v>
      </c>
      <c r="P1501" s="2">
        <f t="shared" si="355"/>
        <v>4.9256794824556778</v>
      </c>
      <c r="Q1501">
        <f t="shared" si="357"/>
        <v>382.08157138986661</v>
      </c>
      <c r="S1501" s="4">
        <f t="shared" si="358"/>
        <v>385.744508730787</v>
      </c>
      <c r="T1501" s="2">
        <f t="shared" si="359"/>
        <v>-461.47055328203226</v>
      </c>
      <c r="U1501" s="8">
        <f t="shared" si="360"/>
        <v>380.9917120642645</v>
      </c>
      <c r="V1501" s="8">
        <f t="shared" si="361"/>
        <v>-60.634716433981154</v>
      </c>
      <c r="W1501" s="2">
        <f t="shared" si="362"/>
        <v>-206.33471878701329</v>
      </c>
      <c r="X1501" s="1">
        <f t="shared" si="363"/>
        <v>-257.9680227885458</v>
      </c>
      <c r="Z1501" s="2">
        <f t="shared" si="364"/>
        <v>165.67548751620077</v>
      </c>
      <c r="AA1501" s="1">
        <f t="shared" si="365"/>
        <v>217.65474819508728</v>
      </c>
      <c r="AC1501" s="14">
        <f t="shared" si="366"/>
        <v>-49.314687025907176</v>
      </c>
      <c r="AS1501">
        <f>ABS(H1501-AC1501)</f>
        <v>65.015785171688165</v>
      </c>
    </row>
    <row r="1502" spans="1:45" x14ac:dyDescent="0.35">
      <c r="A1502">
        <f t="shared" si="352"/>
        <v>5.995999999999823E-2</v>
      </c>
      <c r="B1502" s="2">
        <v>13.8</v>
      </c>
      <c r="C1502">
        <v>16.600000000000001</v>
      </c>
      <c r="D1502" s="44">
        <f t="shared" si="353"/>
        <v>15.537977120457921</v>
      </c>
      <c r="F1502" s="3">
        <f>IF(G$3=0, C1502,D1502)</f>
        <v>16.600000000000001</v>
      </c>
      <c r="H1502" s="46">
        <f>-I$6*COS(2*PI()*A1502*I$2)</f>
        <v>15.537977120457921</v>
      </c>
      <c r="J1502" s="2">
        <f>F1502*J$2</f>
        <v>-3.3049255400000002</v>
      </c>
      <c r="K1502" s="8">
        <f>F1502*K$2</f>
        <v>391.63799498001828</v>
      </c>
      <c r="L1502" s="9">
        <f>F1502*L$2</f>
        <v>3.6121301199999838</v>
      </c>
      <c r="M1502" s="8">
        <f t="shared" si="354"/>
        <v>-0.15503868507728003</v>
      </c>
      <c r="N1502">
        <f t="shared" si="356"/>
        <v>-3.2322986368430495</v>
      </c>
      <c r="P1502" s="2">
        <f t="shared" si="355"/>
        <v>18.993483710152077</v>
      </c>
      <c r="Q1502">
        <f t="shared" si="357"/>
        <v>382.42007515589728</v>
      </c>
      <c r="S1502" s="4">
        <f t="shared" si="358"/>
        <v>385.87716659081997</v>
      </c>
      <c r="T1502" s="2">
        <f t="shared" si="359"/>
        <v>-461.62925339228934</v>
      </c>
      <c r="U1502" s="8">
        <f t="shared" si="360"/>
        <v>381.1227354335382</v>
      </c>
      <c r="V1502" s="8">
        <f t="shared" si="361"/>
        <v>-60.655568763810308</v>
      </c>
      <c r="W1502" s="2">
        <f t="shared" si="362"/>
        <v>-203.50253049348646</v>
      </c>
      <c r="X1502" s="1">
        <f t="shared" si="363"/>
        <v>-261.11541327541084</v>
      </c>
      <c r="Z1502" s="2">
        <f t="shared" si="364"/>
        <v>163.33696386917723</v>
      </c>
      <c r="AA1502" s="1">
        <f t="shared" si="365"/>
        <v>220.25247560215891</v>
      </c>
      <c r="AC1502" s="14">
        <f t="shared" si="366"/>
        <v>-43.905623655137845</v>
      </c>
      <c r="AS1502">
        <f>ABS(H1502-AC1502)</f>
        <v>59.443600775595769</v>
      </c>
    </row>
    <row r="1503" spans="1:45" x14ac:dyDescent="0.35">
      <c r="A1503">
        <f t="shared" si="352"/>
        <v>5.9999999999998228E-2</v>
      </c>
      <c r="B1503" s="2">
        <v>13.43</v>
      </c>
      <c r="C1503">
        <v>15.8</v>
      </c>
      <c r="D1503" s="44">
        <f t="shared" si="353"/>
        <v>15.37132289313147</v>
      </c>
      <c r="F1503" s="3">
        <f>IF(G$3=0, C1503,D1503)</f>
        <v>15.8</v>
      </c>
      <c r="H1503" s="46">
        <f>-I$6*COS(2*PI()*A1503*I$2)</f>
        <v>15.37132289313147</v>
      </c>
      <c r="J1503" s="2">
        <f>F1503*J$2</f>
        <v>-3.14565202</v>
      </c>
      <c r="K1503" s="8">
        <f>F1503*K$2</f>
        <v>372.7638747400174</v>
      </c>
      <c r="L1503" s="9">
        <f>F1503*L$2</f>
        <v>3.4380515599999844</v>
      </c>
      <c r="M1503" s="8">
        <f t="shared" si="354"/>
        <v>-7.262690315695064E-2</v>
      </c>
      <c r="N1503">
        <f t="shared" si="356"/>
        <v>-3.2335985785199655</v>
      </c>
      <c r="P1503" s="2">
        <f t="shared" si="355"/>
        <v>9.2179198241209974</v>
      </c>
      <c r="Q1503">
        <f t="shared" si="357"/>
        <v>382.58435784479474</v>
      </c>
      <c r="S1503" s="4">
        <f t="shared" si="358"/>
        <v>385.94978250163774</v>
      </c>
      <c r="T1503" s="2">
        <f t="shared" si="359"/>
        <v>-461.71612463422201</v>
      </c>
      <c r="U1503" s="8">
        <f t="shared" si="360"/>
        <v>381.19445663645723</v>
      </c>
      <c r="V1503" s="8">
        <f t="shared" si="361"/>
        <v>-60.666983171692657</v>
      </c>
      <c r="W1503" s="2">
        <f t="shared" si="362"/>
        <v>-200.5138401168785</v>
      </c>
      <c r="X1503" s="1">
        <f t="shared" si="363"/>
        <v>-264.21658037804224</v>
      </c>
      <c r="Z1503" s="2">
        <f t="shared" si="364"/>
        <v>160.87025983137929</v>
      </c>
      <c r="AA1503" s="1">
        <f t="shared" si="365"/>
        <v>222.81097230154302</v>
      </c>
      <c r="AC1503" s="14">
        <f t="shared" si="366"/>
        <v>-38.369850987028144</v>
      </c>
      <c r="AS1503">
        <f>ABS(H1503-AC1503)</f>
        <v>53.741173880159614</v>
      </c>
    </row>
    <row r="1504" spans="1:45" x14ac:dyDescent="0.35">
      <c r="A1504">
        <f t="shared" si="352"/>
        <v>6.0039999999998227E-2</v>
      </c>
      <c r="B1504" s="2">
        <v>13.06</v>
      </c>
      <c r="C1504">
        <v>16</v>
      </c>
      <c r="D1504" s="44">
        <f t="shared" si="353"/>
        <v>15.201173359535767</v>
      </c>
      <c r="F1504" s="3">
        <f>IF(G$3=0, C1504,D1504)</f>
        <v>16</v>
      </c>
      <c r="H1504" s="46">
        <f>-I$6*COS(2*PI()*A1504*I$2)</f>
        <v>15.201173359535767</v>
      </c>
      <c r="J1504" s="2">
        <f>F1504*J$2</f>
        <v>-3.1854703999999998</v>
      </c>
      <c r="K1504" s="8">
        <f>F1504*K$2</f>
        <v>377.4824048000176</v>
      </c>
      <c r="L1504" s="9">
        <f>F1504*L$2</f>
        <v>3.4815711999999839</v>
      </c>
      <c r="M1504" s="8">
        <f t="shared" si="354"/>
        <v>8.7946558519965468E-2</v>
      </c>
      <c r="N1504">
        <f t="shared" si="356"/>
        <v>-3.2320244318636724</v>
      </c>
      <c r="P1504" s="2">
        <f t="shared" si="355"/>
        <v>-9.8204831047773382</v>
      </c>
      <c r="Q1504">
        <f t="shared" si="357"/>
        <v>382.40933621285308</v>
      </c>
      <c r="S1504" s="4">
        <f t="shared" si="358"/>
        <v>385.97885397137298</v>
      </c>
      <c r="T1504" s="2">
        <f t="shared" si="359"/>
        <v>-461.75090316488104</v>
      </c>
      <c r="U1504" s="8">
        <f t="shared" si="360"/>
        <v>381.22316991370667</v>
      </c>
      <c r="V1504" s="8">
        <f t="shared" si="361"/>
        <v>-60.671552881134581</v>
      </c>
      <c r="W1504" s="2">
        <f t="shared" si="362"/>
        <v>-197.49954425617977</v>
      </c>
      <c r="X1504" s="1">
        <f t="shared" si="363"/>
        <v>-267.27112807946247</v>
      </c>
      <c r="Z1504" s="2">
        <f t="shared" si="364"/>
        <v>158.38348433491421</v>
      </c>
      <c r="AA1504" s="1">
        <f t="shared" si="365"/>
        <v>225.32991907475378</v>
      </c>
      <c r="AC1504" s="14">
        <f t="shared" si="366"/>
        <v>-32.841178062560573</v>
      </c>
      <c r="AS1504">
        <f>ABS(H1504-AC1504)</f>
        <v>48.042351422096338</v>
      </c>
    </row>
    <row r="1505" spans="1:45" x14ac:dyDescent="0.35">
      <c r="A1505">
        <f t="shared" si="352"/>
        <v>6.0079999999998225E-2</v>
      </c>
      <c r="B1505" s="2">
        <v>13.8</v>
      </c>
      <c r="C1505">
        <v>15.8</v>
      </c>
      <c r="D1505" s="44">
        <f t="shared" si="353"/>
        <v>15.02756721020744</v>
      </c>
      <c r="F1505" s="3">
        <f>IF(G$3=0, C1505,D1505)</f>
        <v>15.8</v>
      </c>
      <c r="H1505" s="46">
        <f>-I$6*COS(2*PI()*A1505*I$2)</f>
        <v>15.02756721020744</v>
      </c>
      <c r="J1505" s="2">
        <f>F1505*J$2</f>
        <v>-3.14565202</v>
      </c>
      <c r="K1505" s="8">
        <f>F1505*K$2</f>
        <v>372.7638747400174</v>
      </c>
      <c r="L1505" s="9">
        <f>F1505*L$2</f>
        <v>3.4380515599999844</v>
      </c>
      <c r="M1505" s="8">
        <f t="shared" si="354"/>
        <v>4.6554031863672574E-2</v>
      </c>
      <c r="N1505">
        <f t="shared" si="356"/>
        <v>-3.2311911659027479</v>
      </c>
      <c r="P1505" s="2">
        <f t="shared" si="355"/>
        <v>-4.9269314128354722</v>
      </c>
      <c r="Q1505">
        <f t="shared" si="357"/>
        <v>382.32152794852038</v>
      </c>
      <c r="S1505" s="4">
        <f t="shared" si="358"/>
        <v>385.806133540384</v>
      </c>
      <c r="T1505" s="2">
        <f t="shared" si="359"/>
        <v>-461.54427574427598</v>
      </c>
      <c r="U1505" s="8">
        <f t="shared" si="360"/>
        <v>381.05257758841998</v>
      </c>
      <c r="V1505" s="8">
        <f t="shared" si="361"/>
        <v>-60.644403163851933</v>
      </c>
      <c r="W1505" s="2">
        <f t="shared" si="362"/>
        <v>-194.47977508541857</v>
      </c>
      <c r="X1505" s="1">
        <f t="shared" si="363"/>
        <v>-270.27897172891079</v>
      </c>
      <c r="Z1505" s="2">
        <f t="shared" si="364"/>
        <v>155.89325083895289</v>
      </c>
      <c r="AA1505" s="1">
        <f t="shared" si="365"/>
        <v>227.80926092542143</v>
      </c>
      <c r="AC1505" s="14">
        <f t="shared" si="366"/>
        <v>-27.314917323849073</v>
      </c>
      <c r="AS1505">
        <f>ABS(H1505-AC1505)</f>
        <v>42.34248453405651</v>
      </c>
    </row>
    <row r="1506" spans="1:45" x14ac:dyDescent="0.35">
      <c r="A1506">
        <f t="shared" si="352"/>
        <v>6.0119999999998223E-2</v>
      </c>
      <c r="B1506" s="2">
        <v>12.69</v>
      </c>
      <c r="C1506">
        <v>15.8</v>
      </c>
      <c r="D1506" s="44">
        <f t="shared" si="353"/>
        <v>14.850543921687732</v>
      </c>
      <c r="F1506" s="3">
        <f>IF(G$3=0, C1506,D1506)</f>
        <v>15.8</v>
      </c>
      <c r="H1506" s="46">
        <f>-I$6*COS(2*PI()*A1506*I$2)</f>
        <v>14.850543921687732</v>
      </c>
      <c r="J1506" s="2">
        <f>F1506*J$2</f>
        <v>-3.14565202</v>
      </c>
      <c r="K1506" s="8">
        <f>F1506*K$2</f>
        <v>372.7638747400174</v>
      </c>
      <c r="L1506" s="9">
        <f>F1506*L$2</f>
        <v>3.4380515599999844</v>
      </c>
      <c r="M1506" s="8">
        <f t="shared" si="354"/>
        <v>8.5539145902747915E-2</v>
      </c>
      <c r="N1506">
        <f t="shared" si="356"/>
        <v>-3.2296601092841493</v>
      </c>
      <c r="P1506" s="2">
        <f t="shared" si="355"/>
        <v>-9.5576532085029839</v>
      </c>
      <c r="Q1506">
        <f t="shared" si="357"/>
        <v>382.15119049727315</v>
      </c>
      <c r="S1506" s="4">
        <f t="shared" si="358"/>
        <v>385.67478120317588</v>
      </c>
      <c r="T1506" s="2">
        <f t="shared" si="359"/>
        <v>-461.38713744585726</v>
      </c>
      <c r="U1506" s="8">
        <f t="shared" si="360"/>
        <v>380.92284365649385</v>
      </c>
      <c r="V1506" s="8">
        <f t="shared" si="361"/>
        <v>-60.623756047588998</v>
      </c>
      <c r="W1506" s="2">
        <f t="shared" si="362"/>
        <v>-191.26530401536519</v>
      </c>
      <c r="X1506" s="1">
        <f t="shared" si="363"/>
        <v>-273.23710004734261</v>
      </c>
      <c r="Z1506" s="2">
        <f t="shared" si="364"/>
        <v>153.24331666299855</v>
      </c>
      <c r="AA1506" s="1">
        <f t="shared" si="365"/>
        <v>230.2464579579613</v>
      </c>
      <c r="AC1506" s="14">
        <f t="shared" si="366"/>
        <v>-21.642602104992875</v>
      </c>
      <c r="AS1506">
        <f>ABS(H1506-AC1506)</f>
        <v>36.493146026680606</v>
      </c>
    </row>
    <row r="1507" spans="1:45" x14ac:dyDescent="0.35">
      <c r="A1507">
        <f t="shared" si="352"/>
        <v>6.0159999999998222E-2</v>
      </c>
      <c r="B1507" s="2">
        <v>12.69</v>
      </c>
      <c r="C1507">
        <v>15.8</v>
      </c>
      <c r="D1507" s="44">
        <f t="shared" si="353"/>
        <v>14.67014374754587</v>
      </c>
      <c r="F1507" s="3">
        <f>IF(G$3=0, C1507,D1507)</f>
        <v>15.8</v>
      </c>
      <c r="H1507" s="46">
        <f>-I$6*COS(2*PI()*A1507*I$2)</f>
        <v>14.67014374754587</v>
      </c>
      <c r="J1507" s="2">
        <f>F1507*J$2</f>
        <v>-3.14565202</v>
      </c>
      <c r="K1507" s="8">
        <f>F1507*K$2</f>
        <v>372.7638747400174</v>
      </c>
      <c r="L1507" s="9">
        <f>F1507*L$2</f>
        <v>3.4380515599999844</v>
      </c>
      <c r="M1507" s="8">
        <f t="shared" si="354"/>
        <v>8.4008089284149268E-2</v>
      </c>
      <c r="N1507">
        <f t="shared" si="356"/>
        <v>-3.2281564568948613</v>
      </c>
      <c r="P1507" s="2">
        <f t="shared" si="355"/>
        <v>-9.3873157572557488</v>
      </c>
      <c r="Q1507">
        <f t="shared" si="357"/>
        <v>381.98388881711577</v>
      </c>
      <c r="S1507" s="4">
        <f t="shared" si="358"/>
        <v>385.5059484663999</v>
      </c>
      <c r="T1507" s="2">
        <f t="shared" si="359"/>
        <v>-461.185160918159</v>
      </c>
      <c r="U1507" s="8">
        <f t="shared" si="360"/>
        <v>380.75609112475092</v>
      </c>
      <c r="V1507" s="8">
        <f t="shared" si="361"/>
        <v>-60.597217432294464</v>
      </c>
      <c r="W1507" s="2">
        <f t="shared" si="362"/>
        <v>-188.15003739851466</v>
      </c>
      <c r="X1507" s="1">
        <f t="shared" si="363"/>
        <v>-276.14704734075156</v>
      </c>
      <c r="Z1507" s="2">
        <f t="shared" si="364"/>
        <v>150.67638569853256</v>
      </c>
      <c r="AA1507" s="1">
        <f t="shared" si="365"/>
        <v>232.6428302637492</v>
      </c>
      <c r="AC1507" s="14">
        <f t="shared" si="366"/>
        <v>-16.104424567059908</v>
      </c>
      <c r="AS1507">
        <f>ABS(H1507-AC1507)</f>
        <v>30.77456831460578</v>
      </c>
    </row>
    <row r="1508" spans="1:45" x14ac:dyDescent="0.35">
      <c r="A1508">
        <f t="shared" si="352"/>
        <v>6.019999999999822E-2</v>
      </c>
      <c r="B1508" s="2">
        <v>12.69</v>
      </c>
      <c r="C1508">
        <v>14.6</v>
      </c>
      <c r="D1508" s="44">
        <f t="shared" si="353"/>
        <v>14.486407709225789</v>
      </c>
      <c r="F1508" s="3">
        <f>IF(G$3=0, C1508,D1508)</f>
        <v>14.6</v>
      </c>
      <c r="H1508" s="46">
        <f>-I$6*COS(2*PI()*A1508*I$2)</f>
        <v>14.486407709225789</v>
      </c>
      <c r="J1508" s="2">
        <f>F1508*J$2</f>
        <v>-2.9067417399999997</v>
      </c>
      <c r="K1508" s="8">
        <f>F1508*K$2</f>
        <v>344.45269438001606</v>
      </c>
      <c r="L1508" s="9">
        <f>F1508*L$2</f>
        <v>3.1769337199999854</v>
      </c>
      <c r="M1508" s="8">
        <f t="shared" si="354"/>
        <v>8.250443689486131E-2</v>
      </c>
      <c r="N1508">
        <f t="shared" si="356"/>
        <v>-3.2266797182293239</v>
      </c>
      <c r="P1508" s="2">
        <f t="shared" si="355"/>
        <v>-9.2200140770983694</v>
      </c>
      <c r="Q1508">
        <f t="shared" si="357"/>
        <v>381.81956880423235</v>
      </c>
      <c r="S1508" s="4">
        <f t="shared" si="358"/>
        <v>385.07900696112716</v>
      </c>
      <c r="T1508" s="2">
        <f t="shared" si="359"/>
        <v>-460.67440592826807</v>
      </c>
      <c r="U1508" s="8">
        <f t="shared" si="360"/>
        <v>380.3344100084588</v>
      </c>
      <c r="V1508" s="8">
        <f t="shared" si="361"/>
        <v>-60.53010700941045</v>
      </c>
      <c r="W1508" s="2">
        <f t="shared" si="362"/>
        <v>-185.03811357740744</v>
      </c>
      <c r="X1508" s="1">
        <f t="shared" si="363"/>
        <v>-279.00886530915085</v>
      </c>
      <c r="Z1508" s="2">
        <f t="shared" si="364"/>
        <v>148.11326086100172</v>
      </c>
      <c r="AA1508" s="1">
        <f t="shared" si="365"/>
        <v>234.99843837580852</v>
      </c>
      <c r="AC1508" s="14">
        <f t="shared" si="366"/>
        <v>-10.569782211009368</v>
      </c>
      <c r="AS1508">
        <f>ABS(H1508-AC1508)</f>
        <v>25.056189920235155</v>
      </c>
    </row>
    <row r="1509" spans="1:45" x14ac:dyDescent="0.35">
      <c r="A1509">
        <f t="shared" si="352"/>
        <v>6.0239999999998219E-2</v>
      </c>
      <c r="B1509" s="2">
        <v>12.69</v>
      </c>
      <c r="C1509">
        <v>14.2</v>
      </c>
      <c r="D1509" s="44">
        <f t="shared" si="353"/>
        <v>14.299377586718048</v>
      </c>
      <c r="F1509" s="3">
        <f>IF(G$3=0, C1509,D1509)</f>
        <v>14.2</v>
      </c>
      <c r="H1509" s="46">
        <f>-I$6*COS(2*PI()*A1509*I$2)</f>
        <v>14.299377586718048</v>
      </c>
      <c r="J1509" s="2">
        <f>F1509*J$2</f>
        <v>-2.8271049799999997</v>
      </c>
      <c r="K1509" s="8">
        <f>F1509*K$2</f>
        <v>335.01563426001559</v>
      </c>
      <c r="L1509" s="9">
        <f>F1509*L$2</f>
        <v>3.0898944399999855</v>
      </c>
      <c r="M1509" s="8">
        <f t="shared" si="354"/>
        <v>0.31993797822932413</v>
      </c>
      <c r="N1509">
        <f t="shared" si="356"/>
        <v>-3.2209531803507954</v>
      </c>
      <c r="P1509" s="2">
        <f t="shared" si="355"/>
        <v>-37.366874424216292</v>
      </c>
      <c r="Q1509">
        <f t="shared" si="357"/>
        <v>381.1536126315566</v>
      </c>
      <c r="S1509" s="4">
        <f t="shared" si="358"/>
        <v>384.56344504978591</v>
      </c>
      <c r="T1509" s="2">
        <f t="shared" si="359"/>
        <v>-460.05763333632473</v>
      </c>
      <c r="U1509" s="8">
        <f t="shared" si="360"/>
        <v>379.8252003869834</v>
      </c>
      <c r="V1509" s="8">
        <f t="shared" si="361"/>
        <v>-60.449066451241016</v>
      </c>
      <c r="W1509" s="2">
        <f t="shared" si="362"/>
        <v>-181.66554061911722</v>
      </c>
      <c r="X1509" s="1">
        <f t="shared" si="363"/>
        <v>-281.81852272691992</v>
      </c>
      <c r="Z1509" s="2">
        <f t="shared" si="364"/>
        <v>145.33597163265028</v>
      </c>
      <c r="AA1509" s="1">
        <f t="shared" si="365"/>
        <v>237.30987620225122</v>
      </c>
      <c r="AC1509" s="14">
        <f t="shared" si="366"/>
        <v>-4.8047308681070149</v>
      </c>
      <c r="AS1509">
        <f>ABS(H1509-AC1509)</f>
        <v>19.104108454825063</v>
      </c>
    </row>
    <row r="1510" spans="1:45" x14ac:dyDescent="0.35">
      <c r="A1510">
        <f t="shared" si="352"/>
        <v>6.0279999999998217E-2</v>
      </c>
      <c r="B1510" s="2">
        <v>13.06</v>
      </c>
      <c r="C1510">
        <v>15.2</v>
      </c>
      <c r="D1510" s="44">
        <f t="shared" si="353"/>
        <v>14.109095909059668</v>
      </c>
      <c r="F1510" s="3">
        <f>IF(G$3=0, C1510,D1510)</f>
        <v>15.2</v>
      </c>
      <c r="H1510" s="46">
        <f>-I$6*COS(2*PI()*A1510*I$2)</f>
        <v>14.109095909059668</v>
      </c>
      <c r="J1510" s="2">
        <f>F1510*J$2</f>
        <v>-3.0261968799999996</v>
      </c>
      <c r="K1510" s="8">
        <f>F1510*K$2</f>
        <v>358.60828456001673</v>
      </c>
      <c r="L1510" s="9">
        <f>F1510*L$2</f>
        <v>3.3074926399999844</v>
      </c>
      <c r="M1510" s="8">
        <f t="shared" si="354"/>
        <v>0.39384820035079571</v>
      </c>
      <c r="N1510">
        <f t="shared" si="356"/>
        <v>-3.2139037307975369</v>
      </c>
      <c r="P1510" s="2">
        <f t="shared" si="355"/>
        <v>-46.13797837154101</v>
      </c>
      <c r="Q1510">
        <f t="shared" si="357"/>
        <v>380.3313369672212</v>
      </c>
      <c r="S1510" s="4">
        <f t="shared" si="358"/>
        <v>384.03267780757199</v>
      </c>
      <c r="T1510" s="2">
        <f t="shared" si="359"/>
        <v>-459.42267043371766</v>
      </c>
      <c r="U1510" s="8">
        <f t="shared" si="360"/>
        <v>379.3009727810375</v>
      </c>
      <c r="V1510" s="8">
        <f t="shared" si="361"/>
        <v>-60.365635785358101</v>
      </c>
      <c r="W1510" s="2">
        <f t="shared" si="362"/>
        <v>-178.2391106094048</v>
      </c>
      <c r="X1510" s="1">
        <f t="shared" si="363"/>
        <v>-284.57518663551582</v>
      </c>
      <c r="Z1510" s="2">
        <f t="shared" si="364"/>
        <v>142.51532418473218</v>
      </c>
      <c r="AA1510" s="1">
        <f t="shared" si="365"/>
        <v>239.57645416961748</v>
      </c>
      <c r="AC1510" s="14">
        <f t="shared" si="366"/>
        <v>0.97170777485456483</v>
      </c>
      <c r="AS1510">
        <f>ABS(H1510-AC1510)</f>
        <v>13.137388134205104</v>
      </c>
    </row>
    <row r="1511" spans="1:45" x14ac:dyDescent="0.35">
      <c r="A1511">
        <f t="shared" si="352"/>
        <v>6.0319999999998215E-2</v>
      </c>
      <c r="B1511" s="2">
        <v>12.69</v>
      </c>
      <c r="C1511">
        <v>14.8</v>
      </c>
      <c r="D1511" s="44">
        <f t="shared" si="353"/>
        <v>13.915605944663231</v>
      </c>
      <c r="F1511" s="3">
        <f>IF(G$3=0, C1511,D1511)</f>
        <v>14.8</v>
      </c>
      <c r="H1511" s="46">
        <f>-I$6*COS(2*PI()*A1511*I$2)</f>
        <v>13.915605944663231</v>
      </c>
      <c r="J1511" s="2">
        <f>F1511*J$2</f>
        <v>-2.94656012</v>
      </c>
      <c r="K1511" s="8">
        <f>F1511*K$2</f>
        <v>349.17122444001632</v>
      </c>
      <c r="L1511" s="9">
        <f>F1511*L$2</f>
        <v>3.2204533599999854</v>
      </c>
      <c r="M1511" s="8">
        <f t="shared" si="354"/>
        <v>0.18770685079753724</v>
      </c>
      <c r="N1511">
        <f t="shared" si="356"/>
        <v>-3.2105439846457973</v>
      </c>
      <c r="P1511" s="2">
        <f t="shared" si="355"/>
        <v>-21.723052407204477</v>
      </c>
      <c r="Q1511">
        <f t="shared" si="357"/>
        <v>379.94418655491478</v>
      </c>
      <c r="S1511" s="4">
        <f t="shared" si="358"/>
        <v>383.3523467657123</v>
      </c>
      <c r="T1511" s="2">
        <f t="shared" si="359"/>
        <v>-458.60878265256707</v>
      </c>
      <c r="U1511" s="8">
        <f t="shared" si="360"/>
        <v>378.62902416597768</v>
      </c>
      <c r="V1511" s="8">
        <f t="shared" si="361"/>
        <v>-60.258695365285426</v>
      </c>
      <c r="W1511" s="2">
        <f t="shared" si="362"/>
        <v>-174.84748379820184</v>
      </c>
      <c r="X1511" s="1">
        <f t="shared" si="363"/>
        <v>-287.27939530468694</v>
      </c>
      <c r="Z1511" s="2">
        <f t="shared" si="364"/>
        <v>139.72451861142002</v>
      </c>
      <c r="AA1511" s="1">
        <f t="shared" si="365"/>
        <v>241.79864688606523</v>
      </c>
      <c r="AC1511" s="14">
        <f t="shared" si="366"/>
        <v>6.692467722577959</v>
      </c>
      <c r="AS1511">
        <f>ABS(H1511-AC1511)</f>
        <v>7.2231382220852716</v>
      </c>
    </row>
    <row r="1512" spans="1:45" x14ac:dyDescent="0.35">
      <c r="A1512">
        <f t="shared" si="352"/>
        <v>6.0359999999998214E-2</v>
      </c>
      <c r="B1512" s="2">
        <v>12.69</v>
      </c>
      <c r="C1512">
        <v>14.4</v>
      </c>
      <c r="D1512" s="44">
        <f t="shared" si="353"/>
        <v>13.71895169147805</v>
      </c>
      <c r="F1512" s="3">
        <f>IF(G$3=0, C1512,D1512)</f>
        <v>14.4</v>
      </c>
      <c r="H1512" s="46">
        <f>-I$6*COS(2*PI()*A1512*I$2)</f>
        <v>13.71895169147805</v>
      </c>
      <c r="J1512" s="2">
        <f>F1512*J$2</f>
        <v>-2.8669233599999999</v>
      </c>
      <c r="K1512" s="8">
        <f>F1512*K$2</f>
        <v>339.73416432001585</v>
      </c>
      <c r="L1512" s="9">
        <f>F1512*L$2</f>
        <v>3.1334140799999854</v>
      </c>
      <c r="M1512" s="8">
        <f t="shared" si="354"/>
        <v>0.26398386464579726</v>
      </c>
      <c r="N1512">
        <f t="shared" si="356"/>
        <v>-3.2058189638508887</v>
      </c>
      <c r="P1512" s="2">
        <f t="shared" si="355"/>
        <v>-30.772962114898462</v>
      </c>
      <c r="Q1512">
        <f t="shared" si="357"/>
        <v>379.39574774680688</v>
      </c>
      <c r="S1512" s="4">
        <f t="shared" si="358"/>
        <v>382.79314569145265</v>
      </c>
      <c r="T1512" s="2">
        <f t="shared" si="359"/>
        <v>-457.93980403253801</v>
      </c>
      <c r="U1512" s="8">
        <f t="shared" si="360"/>
        <v>378.07671306407411</v>
      </c>
      <c r="V1512" s="8">
        <f t="shared" si="361"/>
        <v>-60.170795219463841</v>
      </c>
      <c r="W1512" s="2">
        <f t="shared" si="362"/>
        <v>-171.32938734788013</v>
      </c>
      <c r="X1512" s="1">
        <f t="shared" si="363"/>
        <v>-289.92919274234777</v>
      </c>
      <c r="Z1512" s="2">
        <f t="shared" si="364"/>
        <v>136.83037727991245</v>
      </c>
      <c r="AA1512" s="1">
        <f t="shared" si="365"/>
        <v>243.97481088936257</v>
      </c>
      <c r="AC1512" s="14">
        <f t="shared" si="366"/>
        <v>12.474628322018589</v>
      </c>
      <c r="AS1512">
        <f>ABS(H1512-AC1512)</f>
        <v>1.2443233694594618</v>
      </c>
    </row>
    <row r="1513" spans="1:45" x14ac:dyDescent="0.35">
      <c r="A1513">
        <f t="shared" si="352"/>
        <v>6.0399999999998212E-2</v>
      </c>
      <c r="B1513" s="2">
        <v>11.95</v>
      </c>
      <c r="C1513">
        <v>13</v>
      </c>
      <c r="D1513" s="44">
        <f t="shared" si="353"/>
        <v>13.519177866985428</v>
      </c>
      <c r="F1513" s="3">
        <f>IF(G$3=0, C1513,D1513)</f>
        <v>13</v>
      </c>
      <c r="H1513" s="46">
        <f>-I$6*COS(2*PI()*A1513*I$2)</f>
        <v>13.519177866985428</v>
      </c>
      <c r="J1513" s="2">
        <f>F1513*J$2</f>
        <v>-2.5881946999999998</v>
      </c>
      <c r="K1513" s="8">
        <f>F1513*K$2</f>
        <v>306.7044539000143</v>
      </c>
      <c r="L1513" s="9">
        <f>F1513*L$2</f>
        <v>2.828776599999987</v>
      </c>
      <c r="M1513" s="8">
        <f t="shared" si="354"/>
        <v>0.33889560385088879</v>
      </c>
      <c r="N1513">
        <f t="shared" si="356"/>
        <v>-3.1997531053271224</v>
      </c>
      <c r="P1513" s="2">
        <f t="shared" si="355"/>
        <v>-39.661583426791026</v>
      </c>
      <c r="Q1513">
        <f t="shared" si="357"/>
        <v>378.68889504081631</v>
      </c>
      <c r="S1513" s="4">
        <f t="shared" si="358"/>
        <v>381.85656724466719</v>
      </c>
      <c r="T1513" s="2">
        <f t="shared" si="359"/>
        <v>-456.81936455965428</v>
      </c>
      <c r="U1513" s="8">
        <f t="shared" si="360"/>
        <v>377.15167429398929</v>
      </c>
      <c r="V1513" s="8">
        <f t="shared" si="361"/>
        <v>-60.023575577307774</v>
      </c>
      <c r="W1513" s="2">
        <f t="shared" si="362"/>
        <v>-168.01061129019024</v>
      </c>
      <c r="X1513" s="1">
        <f t="shared" si="363"/>
        <v>-292.52766165762279</v>
      </c>
      <c r="Z1513" s="2">
        <f t="shared" si="364"/>
        <v>134.10190217471154</v>
      </c>
      <c r="AA1513" s="1">
        <f t="shared" si="365"/>
        <v>246.10758095173929</v>
      </c>
      <c r="AC1513" s="14">
        <f t="shared" si="366"/>
        <v>18.073394084241272</v>
      </c>
      <c r="AS1513">
        <f>ABS(H1513-AC1513)</f>
        <v>4.5542162172558438</v>
      </c>
    </row>
    <row r="1514" spans="1:45" x14ac:dyDescent="0.35">
      <c r="A1514">
        <f t="shared" si="352"/>
        <v>6.043999999999821E-2</v>
      </c>
      <c r="B1514" s="2">
        <v>11.21</v>
      </c>
      <c r="C1514">
        <v>13.8</v>
      </c>
      <c r="D1514" s="44">
        <f t="shared" si="353"/>
        <v>13.316329898030279</v>
      </c>
      <c r="F1514" s="3">
        <f>IF(G$3=0, C1514,D1514)</f>
        <v>13.8</v>
      </c>
      <c r="H1514" s="46">
        <f>-I$6*COS(2*PI()*A1514*I$2)</f>
        <v>13.316329898030279</v>
      </c>
      <c r="J1514" s="2">
        <f>F1514*J$2</f>
        <v>-2.74746822</v>
      </c>
      <c r="K1514" s="8">
        <f>F1514*K$2</f>
        <v>325.57857414001518</v>
      </c>
      <c r="L1514" s="9">
        <f>F1514*L$2</f>
        <v>3.0028551599999864</v>
      </c>
      <c r="M1514" s="8">
        <f t="shared" si="354"/>
        <v>0.61155840532712258</v>
      </c>
      <c r="N1514">
        <f t="shared" si="356"/>
        <v>-3.1888068825860136</v>
      </c>
      <c r="P1514" s="2">
        <f t="shared" si="355"/>
        <v>-71.984441140802005</v>
      </c>
      <c r="Q1514">
        <f t="shared" si="357"/>
        <v>377.40598113236092</v>
      </c>
      <c r="S1514" s="4">
        <f t="shared" si="358"/>
        <v>381.020394697688</v>
      </c>
      <c r="T1514" s="2">
        <f t="shared" si="359"/>
        <v>-455.81904180933606</v>
      </c>
      <c r="U1514" s="8">
        <f t="shared" si="360"/>
        <v>376.32580431257873</v>
      </c>
      <c r="V1514" s="8">
        <f t="shared" si="361"/>
        <v>-59.892138618055178</v>
      </c>
      <c r="W1514" s="2">
        <f t="shared" si="362"/>
        <v>-164.29170290203149</v>
      </c>
      <c r="X1514" s="1">
        <f t="shared" si="363"/>
        <v>-295.06861356387566</v>
      </c>
      <c r="Z1514" s="2">
        <f t="shared" si="364"/>
        <v>131.04409334224999</v>
      </c>
      <c r="AA1514" s="1">
        <f t="shared" si="365"/>
        <v>248.19171931666367</v>
      </c>
      <c r="AC1514" s="14">
        <f t="shared" si="366"/>
        <v>24.007877796576992</v>
      </c>
      <c r="AS1514">
        <f>ABS(H1514-AC1514)</f>
        <v>10.691547898546713</v>
      </c>
    </row>
    <row r="1515" spans="1:45" x14ac:dyDescent="0.35">
      <c r="A1515">
        <f t="shared" si="352"/>
        <v>6.0479999999998209E-2</v>
      </c>
      <c r="B1515" s="2">
        <v>11.21</v>
      </c>
      <c r="C1515">
        <v>14</v>
      </c>
      <c r="D1515" s="44">
        <f t="shared" si="353"/>
        <v>13.110453910491454</v>
      </c>
      <c r="F1515" s="3">
        <f>IF(G$3=0, C1515,D1515)</f>
        <v>14</v>
      </c>
      <c r="H1515" s="46">
        <f>-I$6*COS(2*PI()*A1515*I$2)</f>
        <v>13.110453910491454</v>
      </c>
      <c r="J1515" s="2">
        <f>F1515*J$2</f>
        <v>-2.7872865999999998</v>
      </c>
      <c r="K1515" s="8">
        <f>F1515*K$2</f>
        <v>330.29710420001538</v>
      </c>
      <c r="L1515" s="9">
        <f>F1515*L$2</f>
        <v>3.0463747999999859</v>
      </c>
      <c r="M1515" s="8">
        <f t="shared" si="354"/>
        <v>0.44133866258601362</v>
      </c>
      <c r="N1515">
        <f t="shared" si="356"/>
        <v>-3.1809074059982532</v>
      </c>
      <c r="P1515" s="2">
        <f t="shared" si="355"/>
        <v>-51.827406992345743</v>
      </c>
      <c r="Q1515">
        <f t="shared" si="357"/>
        <v>376.48230790220271</v>
      </c>
      <c r="S1515" s="4">
        <f t="shared" si="358"/>
        <v>379.97002136478869</v>
      </c>
      <c r="T1515" s="2">
        <f t="shared" si="359"/>
        <v>-454.56246821693264</v>
      </c>
      <c r="U1515" s="8">
        <f t="shared" si="360"/>
        <v>375.28837273455139</v>
      </c>
      <c r="V1515" s="8">
        <f t="shared" si="361"/>
        <v>-59.727031694304735</v>
      </c>
      <c r="W1515" s="2">
        <f t="shared" si="362"/>
        <v>-160.7504282454604</v>
      </c>
      <c r="X1515" s="1">
        <f t="shared" si="363"/>
        <v>-297.55479576216254</v>
      </c>
      <c r="Z1515" s="2">
        <f t="shared" si="364"/>
        <v>128.13408499591506</v>
      </c>
      <c r="AA1515" s="1">
        <f t="shared" si="365"/>
        <v>250.22957661784707</v>
      </c>
      <c r="AC1515" s="14">
        <f t="shared" si="366"/>
        <v>29.752116678081933</v>
      </c>
      <c r="AS1515">
        <f>ABS(H1515-AC1515)</f>
        <v>16.641662767590478</v>
      </c>
    </row>
    <row r="1516" spans="1:45" x14ac:dyDescent="0.35">
      <c r="A1516">
        <f t="shared" si="352"/>
        <v>6.0519999999998207E-2</v>
      </c>
      <c r="B1516" s="2">
        <v>11.58</v>
      </c>
      <c r="C1516">
        <v>13.2</v>
      </c>
      <c r="D1516" s="44">
        <f t="shared" si="353"/>
        <v>12.901596718793126</v>
      </c>
      <c r="F1516" s="3">
        <f>IF(G$3=0, C1516,D1516)</f>
        <v>13.2</v>
      </c>
      <c r="H1516" s="46">
        <f>-I$6*COS(2*PI()*A1516*I$2)</f>
        <v>12.901596718793126</v>
      </c>
      <c r="J1516" s="2">
        <f>F1516*J$2</f>
        <v>-2.6280130799999997</v>
      </c>
      <c r="K1516" s="8">
        <f>F1516*K$2</f>
        <v>311.42298396001451</v>
      </c>
      <c r="L1516" s="9">
        <f>F1516*L$2</f>
        <v>2.8722962399999865</v>
      </c>
      <c r="M1516" s="8">
        <f t="shared" si="354"/>
        <v>0.39362080599825333</v>
      </c>
      <c r="N1516">
        <f t="shared" si="356"/>
        <v>-3.1738620265537714</v>
      </c>
      <c r="P1516" s="2">
        <f t="shared" si="355"/>
        <v>-46.185203702187323</v>
      </c>
      <c r="Q1516">
        <f t="shared" si="357"/>
        <v>375.65919058330201</v>
      </c>
      <c r="S1516" s="4">
        <f t="shared" si="358"/>
        <v>378.92510762930021</v>
      </c>
      <c r="T1516" s="2">
        <f t="shared" si="359"/>
        <v>-453.31242600315119</v>
      </c>
      <c r="U1516" s="8">
        <f t="shared" si="360"/>
        <v>374.25633348568925</v>
      </c>
      <c r="V1516" s="8">
        <f t="shared" si="361"/>
        <v>-59.562782958119783</v>
      </c>
      <c r="W1516" s="2">
        <f t="shared" si="362"/>
        <v>-157.0076724547701</v>
      </c>
      <c r="X1516" s="1">
        <f t="shared" si="363"/>
        <v>-299.98309212511504</v>
      </c>
      <c r="Z1516" s="2">
        <f t="shared" si="364"/>
        <v>125.05879611670431</v>
      </c>
      <c r="AA1516" s="1">
        <f t="shared" si="365"/>
        <v>252.21852421716665</v>
      </c>
      <c r="AC1516" s="14">
        <f t="shared" si="366"/>
        <v>35.648068804276761</v>
      </c>
      <c r="AS1516">
        <f>ABS(H1516-AC1516)</f>
        <v>22.746472085483635</v>
      </c>
    </row>
    <row r="1517" spans="1:45" x14ac:dyDescent="0.35">
      <c r="A1517">
        <f t="shared" si="352"/>
        <v>6.0559999999998206E-2</v>
      </c>
      <c r="B1517" s="2">
        <v>10.47</v>
      </c>
      <c r="C1517">
        <v>13.8</v>
      </c>
      <c r="D1517" s="44">
        <f t="shared" si="353"/>
        <v>12.689805815259625</v>
      </c>
      <c r="F1517" s="3">
        <f>IF(G$3=0, C1517,D1517)</f>
        <v>13.8</v>
      </c>
      <c r="H1517" s="46">
        <f>-I$6*COS(2*PI()*A1517*I$2)</f>
        <v>12.689805815259625</v>
      </c>
      <c r="J1517" s="2">
        <f>F1517*J$2</f>
        <v>-2.74746822</v>
      </c>
      <c r="K1517" s="8">
        <f>F1517*K$2</f>
        <v>325.57857414001518</v>
      </c>
      <c r="L1517" s="9">
        <f>F1517*L$2</f>
        <v>3.0028551599999864</v>
      </c>
      <c r="M1517" s="8">
        <f t="shared" si="354"/>
        <v>0.5458489465537717</v>
      </c>
      <c r="N1517">
        <f t="shared" si="356"/>
        <v>-3.1640919308443007</v>
      </c>
      <c r="P1517" s="2">
        <f t="shared" si="355"/>
        <v>-64.236206623287501</v>
      </c>
      <c r="Q1517">
        <f t="shared" si="357"/>
        <v>374.51436648524123</v>
      </c>
      <c r="S1517" s="4">
        <f t="shared" si="358"/>
        <v>378.06307059179494</v>
      </c>
      <c r="T1517" s="2">
        <f t="shared" si="359"/>
        <v>-452.28116126796147</v>
      </c>
      <c r="U1517" s="8">
        <f t="shared" si="360"/>
        <v>373.40491769272677</v>
      </c>
      <c r="V1517" s="8">
        <f t="shared" si="361"/>
        <v>-59.427280390638778</v>
      </c>
      <c r="W1517" s="2">
        <f t="shared" si="362"/>
        <v>-153.32933387803615</v>
      </c>
      <c r="X1517" s="1">
        <f t="shared" si="363"/>
        <v>-302.35449893580591</v>
      </c>
      <c r="Z1517" s="2">
        <f t="shared" si="364"/>
        <v>122.03780926852261</v>
      </c>
      <c r="AA1517" s="1">
        <f t="shared" si="365"/>
        <v>254.15942573955405</v>
      </c>
      <c r="AC1517" s="14">
        <f t="shared" si="366"/>
        <v>41.402811470879129</v>
      </c>
      <c r="AS1517">
        <f>ABS(H1517-AC1517)</f>
        <v>28.713005655619504</v>
      </c>
    </row>
    <row r="1518" spans="1:45" x14ac:dyDescent="0.35">
      <c r="A1518">
        <f t="shared" si="352"/>
        <v>6.0599999999998204E-2</v>
      </c>
      <c r="B1518" s="2">
        <v>10.84</v>
      </c>
      <c r="C1518">
        <v>12.4</v>
      </c>
      <c r="D1518" s="44">
        <f t="shared" si="353"/>
        <v>12.475129359315908</v>
      </c>
      <c r="F1518" s="3">
        <f>IF(G$3=0, C1518,D1518)</f>
        <v>12.4</v>
      </c>
      <c r="H1518" s="46">
        <f>-I$6*COS(2*PI()*A1518*I$2)</f>
        <v>12.475129359315908</v>
      </c>
      <c r="J1518" s="2">
        <f>F1518*J$2</f>
        <v>-2.4687395599999999</v>
      </c>
      <c r="K1518" s="8">
        <f>F1518*K$2</f>
        <v>292.54886372001363</v>
      </c>
      <c r="L1518" s="9">
        <f>F1518*L$2</f>
        <v>2.6982176799999875</v>
      </c>
      <c r="M1518" s="8">
        <f t="shared" si="354"/>
        <v>0.41662371084430072</v>
      </c>
      <c r="N1518">
        <f t="shared" si="356"/>
        <v>-3.1566348247062703</v>
      </c>
      <c r="P1518" s="2">
        <f t="shared" si="355"/>
        <v>-48.935792345226048</v>
      </c>
      <c r="Q1518">
        <f t="shared" si="357"/>
        <v>373.64222790048541</v>
      </c>
      <c r="S1518" s="4">
        <f t="shared" si="358"/>
        <v>376.75706929132969</v>
      </c>
      <c r="T1518" s="2">
        <f t="shared" si="359"/>
        <v>-450.71877702380004</v>
      </c>
      <c r="U1518" s="8">
        <f t="shared" si="360"/>
        <v>372.11500776488469</v>
      </c>
      <c r="V1518" s="8">
        <f t="shared" si="361"/>
        <v>-59.221991613420208</v>
      </c>
      <c r="W1518" s="2">
        <f t="shared" si="362"/>
        <v>-149.92666233215556</v>
      </c>
      <c r="X1518" s="1">
        <f t="shared" si="363"/>
        <v>-304.67327968810105</v>
      </c>
      <c r="Z1518" s="2">
        <f t="shared" si="364"/>
        <v>119.24549195317272</v>
      </c>
      <c r="AA1518" s="1">
        <f t="shared" si="365"/>
        <v>256.05591796812638</v>
      </c>
      <c r="AC1518" s="14">
        <f t="shared" si="366"/>
        <v>46.907264022550606</v>
      </c>
      <c r="AS1518">
        <f>ABS(H1518-AC1518)</f>
        <v>34.432134663234699</v>
      </c>
    </row>
    <row r="1519" spans="1:45" x14ac:dyDescent="0.35">
      <c r="A1519">
        <f t="shared" si="352"/>
        <v>6.0639999999998202E-2</v>
      </c>
      <c r="B1519" s="2">
        <v>10.84</v>
      </c>
      <c r="C1519">
        <v>12.4</v>
      </c>
      <c r="D1519" s="44">
        <f t="shared" si="353"/>
        <v>12.257616166536817</v>
      </c>
      <c r="F1519" s="3">
        <f>IF(G$3=0, C1519,D1519)</f>
        <v>12.4</v>
      </c>
      <c r="H1519" s="46">
        <f>-I$6*COS(2*PI()*A1519*I$2)</f>
        <v>12.257616166536817</v>
      </c>
      <c r="J1519" s="2">
        <f>F1519*J$2</f>
        <v>-2.4687395599999999</v>
      </c>
      <c r="K1519" s="8">
        <f>F1519*K$2</f>
        <v>292.54886372001363</v>
      </c>
      <c r="L1519" s="9">
        <f>F1519*L$2</f>
        <v>2.6982176799999875</v>
      </c>
      <c r="M1519" s="8">
        <f t="shared" si="354"/>
        <v>0.68789526470627038</v>
      </c>
      <c r="N1519">
        <f t="shared" si="356"/>
        <v>-3.1443222561528201</v>
      </c>
      <c r="P1519" s="2">
        <f t="shared" si="355"/>
        <v>-81.093364180471781</v>
      </c>
      <c r="Q1519">
        <f t="shared" si="357"/>
        <v>372.19697385472472</v>
      </c>
      <c r="S1519" s="4">
        <f t="shared" si="358"/>
        <v>375.58308679943093</v>
      </c>
      <c r="T1519" s="2">
        <f t="shared" si="359"/>
        <v>-449.31432838534118</v>
      </c>
      <c r="U1519" s="8">
        <f t="shared" si="360"/>
        <v>370.95549002866687</v>
      </c>
      <c r="V1519" s="8">
        <f t="shared" si="361"/>
        <v>-59.037454714297631</v>
      </c>
      <c r="W1519" s="2">
        <f t="shared" si="362"/>
        <v>-146.045497335699</v>
      </c>
      <c r="X1519" s="1">
        <f t="shared" si="363"/>
        <v>-306.93203395444453</v>
      </c>
      <c r="Z1519" s="2">
        <f t="shared" si="364"/>
        <v>116.05908979675831</v>
      </c>
      <c r="AA1519" s="1">
        <f t="shared" si="365"/>
        <v>257.9017333381629</v>
      </c>
      <c r="AC1519" s="14">
        <f t="shared" si="366"/>
        <v>52.818781288166264</v>
      </c>
      <c r="AS1519">
        <f>ABS(H1519-AC1519)</f>
        <v>40.561165121629443</v>
      </c>
    </row>
    <row r="1520" spans="1:45" x14ac:dyDescent="0.35">
      <c r="A1520">
        <f t="shared" si="352"/>
        <v>6.0679999999998201E-2</v>
      </c>
      <c r="B1520" s="2">
        <v>10.1</v>
      </c>
      <c r="C1520">
        <v>13</v>
      </c>
      <c r="D1520" s="44">
        <f t="shared" si="353"/>
        <v>12.037315697546635</v>
      </c>
      <c r="F1520" s="3">
        <f>IF(G$3=0, C1520,D1520)</f>
        <v>13</v>
      </c>
      <c r="H1520" s="46">
        <f>-I$6*COS(2*PI()*A1520*I$2)</f>
        <v>12.037315697546635</v>
      </c>
      <c r="J1520" s="2">
        <f>F1520*J$2</f>
        <v>-2.5881946999999998</v>
      </c>
      <c r="K1520" s="8">
        <f>F1520*K$2</f>
        <v>306.7044539000143</v>
      </c>
      <c r="L1520" s="9">
        <f>F1520*L$2</f>
        <v>2.828776599999987</v>
      </c>
      <c r="M1520" s="8">
        <f t="shared" si="354"/>
        <v>0.67558269615282018</v>
      </c>
      <c r="N1520">
        <f t="shared" si="356"/>
        <v>-3.1322300690326514</v>
      </c>
      <c r="P1520" s="2">
        <f t="shared" si="355"/>
        <v>-79.648110134711089</v>
      </c>
      <c r="Q1520">
        <f t="shared" si="357"/>
        <v>370.77747727109301</v>
      </c>
      <c r="S1520" s="4">
        <f t="shared" si="358"/>
        <v>374.28183656724582</v>
      </c>
      <c r="T1520" s="2">
        <f t="shared" si="359"/>
        <v>-447.75762789832555</v>
      </c>
      <c r="U1520" s="8">
        <f t="shared" si="360"/>
        <v>369.67027263071753</v>
      </c>
      <c r="V1520" s="8">
        <f t="shared" si="361"/>
        <v>-58.832912751800741</v>
      </c>
      <c r="W1520" s="2">
        <f t="shared" si="362"/>
        <v>-142.38229443089665</v>
      </c>
      <c r="X1520" s="1">
        <f t="shared" si="363"/>
        <v>-309.13413275834205</v>
      </c>
      <c r="Z1520" s="2">
        <f t="shared" si="364"/>
        <v>113.05375669050397</v>
      </c>
      <c r="AA1520" s="1">
        <f t="shared" si="365"/>
        <v>259.69975158994424</v>
      </c>
      <c r="AC1520" s="14">
        <f t="shared" si="366"/>
        <v>58.484544407246858</v>
      </c>
      <c r="AS1520">
        <f>ABS(H1520-AC1520)</f>
        <v>46.447228709700227</v>
      </c>
    </row>
    <row r="1521" spans="1:45" x14ac:dyDescent="0.35">
      <c r="A1521">
        <f t="shared" si="352"/>
        <v>6.0719999999998199E-2</v>
      </c>
      <c r="B1521" s="2">
        <v>11.58</v>
      </c>
      <c r="C1521">
        <v>12.4</v>
      </c>
      <c r="D1521" s="44">
        <f t="shared" si="353"/>
        <v>11.814278046772221</v>
      </c>
      <c r="F1521" s="3">
        <f>IF(G$3=0, C1521,D1521)</f>
        <v>12.4</v>
      </c>
      <c r="H1521" s="46">
        <f>-I$6*COS(2*PI()*A1521*I$2)</f>
        <v>11.814278046772221</v>
      </c>
      <c r="J1521" s="2">
        <f>F1521*J$2</f>
        <v>-2.4687395599999999</v>
      </c>
      <c r="K1521" s="8">
        <f>F1521*K$2</f>
        <v>292.54886372001363</v>
      </c>
      <c r="L1521" s="9">
        <f>F1521*L$2</f>
        <v>2.6982176799999875</v>
      </c>
      <c r="M1521" s="8">
        <f t="shared" si="354"/>
        <v>0.54403536903265159</v>
      </c>
      <c r="N1521">
        <f t="shared" si="356"/>
        <v>-3.1224924343658738</v>
      </c>
      <c r="P1521" s="2">
        <f t="shared" si="355"/>
        <v>-64.073023371078705</v>
      </c>
      <c r="Q1521">
        <f t="shared" si="357"/>
        <v>369.63556144127136</v>
      </c>
      <c r="S1521" s="4">
        <f t="shared" si="358"/>
        <v>372.87781449030399</v>
      </c>
      <c r="T1521" s="2">
        <f t="shared" si="359"/>
        <v>-446.07798028182839</v>
      </c>
      <c r="U1521" s="8">
        <f t="shared" si="360"/>
        <v>368.28354965018787</v>
      </c>
      <c r="V1521" s="8">
        <f t="shared" si="361"/>
        <v>-58.612216206352748</v>
      </c>
      <c r="W1521" s="2">
        <f t="shared" si="362"/>
        <v>-138.6234951399835</v>
      </c>
      <c r="X1521" s="1">
        <f t="shared" si="363"/>
        <v>-311.27809759652638</v>
      </c>
      <c r="Z1521" s="2">
        <f t="shared" si="364"/>
        <v>109.97052104077329</v>
      </c>
      <c r="AA1521" s="1">
        <f t="shared" si="365"/>
        <v>261.44873375362869</v>
      </c>
      <c r="AC1521" s="14">
        <f t="shared" si="366"/>
        <v>64.213022407292442</v>
      </c>
      <c r="AS1521">
        <f>ABS(H1521-AC1521)</f>
        <v>52.398744360520219</v>
      </c>
    </row>
    <row r="1522" spans="1:45" x14ac:dyDescent="0.35">
      <c r="A1522">
        <f t="shared" si="352"/>
        <v>6.0759999999998197E-2</v>
      </c>
      <c r="B1522" s="2">
        <v>10.84</v>
      </c>
      <c r="C1522">
        <v>12.4</v>
      </c>
      <c r="D1522" s="44">
        <f t="shared" si="353"/>
        <v>11.588553931051965</v>
      </c>
      <c r="F1522" s="3">
        <f>IF(G$3=0, C1522,D1522)</f>
        <v>12.4</v>
      </c>
      <c r="H1522" s="46">
        <f>-I$6*COS(2*PI()*A1522*I$2)</f>
        <v>11.588553931051965</v>
      </c>
      <c r="J1522" s="2">
        <f>F1522*J$2</f>
        <v>-2.4687395599999999</v>
      </c>
      <c r="K1522" s="8">
        <f>F1522*K$2</f>
        <v>292.54886372001363</v>
      </c>
      <c r="L1522" s="9">
        <f>F1522*L$2</f>
        <v>2.6982176799999875</v>
      </c>
      <c r="M1522" s="8">
        <f t="shared" si="354"/>
        <v>0.65375287436587382</v>
      </c>
      <c r="N1522">
        <f t="shared" si="356"/>
        <v>-3.1107909770428872</v>
      </c>
      <c r="P1522" s="2">
        <f t="shared" si="355"/>
        <v>-77.086697721257735</v>
      </c>
      <c r="Q1522">
        <f t="shared" si="357"/>
        <v>368.26171460581344</v>
      </c>
      <c r="S1522" s="4">
        <f t="shared" si="358"/>
        <v>371.61368516017927</v>
      </c>
      <c r="T1522" s="2">
        <f t="shared" si="359"/>
        <v>-444.56568795312586</v>
      </c>
      <c r="U1522" s="8">
        <f t="shared" si="360"/>
        <v>367.03499578395258</v>
      </c>
      <c r="V1522" s="8">
        <f t="shared" si="361"/>
        <v>-58.413509233905643</v>
      </c>
      <c r="W1522" s="2">
        <f t="shared" si="362"/>
        <v>-134.79988268530201</v>
      </c>
      <c r="X1522" s="1">
        <f t="shared" si="363"/>
        <v>-313.36292606212533</v>
      </c>
      <c r="Z1522" s="2">
        <f t="shared" si="364"/>
        <v>106.83481589655918</v>
      </c>
      <c r="AA1522" s="1">
        <f t="shared" si="365"/>
        <v>263.14784534912906</v>
      </c>
      <c r="AC1522" s="14">
        <f t="shared" si="366"/>
        <v>69.934453429921405</v>
      </c>
      <c r="AS1522">
        <f>ABS(H1522-AC1522)</f>
        <v>58.345899498869443</v>
      </c>
    </row>
    <row r="1523" spans="1:45" x14ac:dyDescent="0.35">
      <c r="A1523">
        <f t="shared" si="352"/>
        <v>6.0799999999998196E-2</v>
      </c>
      <c r="B1523" s="2">
        <v>10.1</v>
      </c>
      <c r="C1523">
        <v>11.4</v>
      </c>
      <c r="D1523" s="44">
        <f t="shared" si="353"/>
        <v>11.360194678103221</v>
      </c>
      <c r="F1523" s="3">
        <f>IF(G$3=0, C1523,D1523)</f>
        <v>11.4</v>
      </c>
      <c r="H1523" s="46">
        <f>-I$6*COS(2*PI()*A1523*I$2)</f>
        <v>11.360194678103221</v>
      </c>
      <c r="J1523" s="2">
        <f>F1523*J$2</f>
        <v>-2.26964766</v>
      </c>
      <c r="K1523" s="8">
        <f>F1523*K$2</f>
        <v>268.95621342001255</v>
      </c>
      <c r="L1523" s="9">
        <f>F1523*L$2</f>
        <v>2.4806194799999886</v>
      </c>
      <c r="M1523" s="8">
        <f t="shared" si="354"/>
        <v>0.64205141704288726</v>
      </c>
      <c r="N1523">
        <f t="shared" si="356"/>
        <v>-3.099298962934379</v>
      </c>
      <c r="P1523" s="2">
        <f t="shared" si="355"/>
        <v>-75.71285088579981</v>
      </c>
      <c r="Q1523">
        <f t="shared" si="357"/>
        <v>366.91235260604174</v>
      </c>
      <c r="S1523" s="4">
        <f t="shared" si="358"/>
        <v>370.03502350308457</v>
      </c>
      <c r="T1523" s="2">
        <f t="shared" si="359"/>
        <v>-442.67711701600058</v>
      </c>
      <c r="U1523" s="8">
        <f t="shared" si="360"/>
        <v>365.47578497500109</v>
      </c>
      <c r="V1523" s="8">
        <f t="shared" si="361"/>
        <v>-58.165361302420919</v>
      </c>
      <c r="W1523" s="2">
        <f t="shared" si="362"/>
        <v>-131.20276189100053</v>
      </c>
      <c r="X1523" s="1">
        <f t="shared" si="363"/>
        <v>-315.39212109780755</v>
      </c>
      <c r="Z1523" s="2">
        <f t="shared" si="364"/>
        <v>103.88715043482352</v>
      </c>
      <c r="AA1523" s="1">
        <f t="shared" si="365"/>
        <v>264.80007697835941</v>
      </c>
      <c r="AC1523" s="14">
        <f t="shared" si="366"/>
        <v>75.431953784937946</v>
      </c>
      <c r="AS1523">
        <f>ABS(H1523-AC1523)</f>
        <v>64.071759106834719</v>
      </c>
    </row>
    <row r="1524" spans="1:45" x14ac:dyDescent="0.35">
      <c r="A1524">
        <f t="shared" si="352"/>
        <v>6.0839999999998194E-2</v>
      </c>
      <c r="B1524" s="2">
        <v>9.7299999999999986</v>
      </c>
      <c r="C1524">
        <v>11.6</v>
      </c>
      <c r="D1524" s="44">
        <f t="shared" si="353"/>
        <v>11.129252214850879</v>
      </c>
      <c r="F1524" s="3">
        <f>IF(G$3=0, C1524,D1524)</f>
        <v>11.6</v>
      </c>
      <c r="H1524" s="46">
        <f>-I$6*COS(2*PI()*A1524*I$2)</f>
        <v>11.129252214850879</v>
      </c>
      <c r="J1524" s="2">
        <f>F1524*J$2</f>
        <v>-2.3094660399999998</v>
      </c>
      <c r="K1524" s="8">
        <f>F1524*K$2</f>
        <v>273.67474348001275</v>
      </c>
      <c r="L1524" s="9">
        <f>F1524*L$2</f>
        <v>2.5241391199999881</v>
      </c>
      <c r="M1524" s="8">
        <f t="shared" si="354"/>
        <v>0.82965130293437905</v>
      </c>
      <c r="N1524">
        <f t="shared" si="356"/>
        <v>-3.0844491172282877</v>
      </c>
      <c r="P1524" s="2">
        <f t="shared" si="355"/>
        <v>-97.956139186029191</v>
      </c>
      <c r="Q1524">
        <f t="shared" si="357"/>
        <v>365.16656849785454</v>
      </c>
      <c r="S1524" s="4">
        <f t="shared" si="358"/>
        <v>368.52035892078891</v>
      </c>
      <c r="T1524" s="2">
        <f t="shared" si="359"/>
        <v>-440.86510650902409</v>
      </c>
      <c r="U1524" s="8">
        <f t="shared" si="360"/>
        <v>363.97978272649033</v>
      </c>
      <c r="V1524" s="8">
        <f t="shared" si="361"/>
        <v>-57.92727299432736</v>
      </c>
      <c r="W1524" s="2">
        <f t="shared" si="362"/>
        <v>-127.28499591819303</v>
      </c>
      <c r="X1524" s="1">
        <f t="shared" si="363"/>
        <v>-317.36072357317772</v>
      </c>
      <c r="Z1524" s="2">
        <f t="shared" si="364"/>
        <v>100.67570799664168</v>
      </c>
      <c r="AA1524" s="1">
        <f t="shared" si="365"/>
        <v>266.40123350590869</v>
      </c>
      <c r="AC1524" s="14">
        <f t="shared" si="366"/>
        <v>81.188964593388306</v>
      </c>
      <c r="AS1524">
        <f>ABS(H1524-AC1524)</f>
        <v>70.059712378537427</v>
      </c>
    </row>
    <row r="1525" spans="1:45" x14ac:dyDescent="0.35">
      <c r="A1525">
        <f t="shared" si="352"/>
        <v>6.0879999999998193E-2</v>
      </c>
      <c r="B1525" s="2">
        <v>10.1</v>
      </c>
      <c r="C1525">
        <v>11.2</v>
      </c>
      <c r="D1525" s="44">
        <f t="shared" si="353"/>
        <v>10.895779055619409</v>
      </c>
      <c r="F1525" s="3">
        <f>IF(G$3=0, C1525,D1525)</f>
        <v>11.2</v>
      </c>
      <c r="H1525" s="46">
        <f>-I$6*COS(2*PI()*A1525*I$2)</f>
        <v>10.895779055619409</v>
      </c>
      <c r="J1525" s="2">
        <f>F1525*J$2</f>
        <v>-2.2298292799999997</v>
      </c>
      <c r="K1525" s="8">
        <f>F1525*K$2</f>
        <v>264.23768336001228</v>
      </c>
      <c r="L1525" s="9">
        <f>F1525*L$2</f>
        <v>2.4370998399999886</v>
      </c>
      <c r="M1525" s="8">
        <f t="shared" si="354"/>
        <v>0.77498307722828796</v>
      </c>
      <c r="N1525">
        <f t="shared" si="356"/>
        <v>-3.0705777726272871</v>
      </c>
      <c r="P1525" s="2">
        <f t="shared" si="355"/>
        <v>-91.491825017841791</v>
      </c>
      <c r="Q1525">
        <f t="shared" si="357"/>
        <v>363.5359920432042</v>
      </c>
      <c r="S1525" s="4">
        <f t="shared" si="358"/>
        <v>366.74807496043246</v>
      </c>
      <c r="T1525" s="2">
        <f t="shared" si="359"/>
        <v>-438.74490300321253</v>
      </c>
      <c r="U1525" s="8">
        <f t="shared" si="360"/>
        <v>362.22933525403784</v>
      </c>
      <c r="V1525" s="8">
        <f t="shared" si="361"/>
        <v>-57.648689805339693</v>
      </c>
      <c r="W1525" s="2">
        <f t="shared" si="362"/>
        <v>-123.50438293584637</v>
      </c>
      <c r="X1525" s="1">
        <f t="shared" si="363"/>
        <v>-319.27085471010167</v>
      </c>
      <c r="Z1525" s="2">
        <f t="shared" si="364"/>
        <v>97.578549220581635</v>
      </c>
      <c r="AA1525" s="1">
        <f t="shared" si="365"/>
        <v>267.95313251056768</v>
      </c>
      <c r="AC1525" s="14">
        <f t="shared" si="366"/>
        <v>86.800059769381619</v>
      </c>
      <c r="AS1525">
        <f>ABS(H1525-AC1525)</f>
        <v>75.904280713762205</v>
      </c>
    </row>
    <row r="1526" spans="1:45" x14ac:dyDescent="0.35">
      <c r="A1526">
        <f t="shared" si="352"/>
        <v>6.0919999999998191E-2</v>
      </c>
      <c r="B1526" s="2">
        <v>10.1</v>
      </c>
      <c r="C1526">
        <v>11</v>
      </c>
      <c r="D1526" s="44">
        <f t="shared" si="353"/>
        <v>10.659828290191887</v>
      </c>
      <c r="F1526" s="3">
        <f>IF(G$3=0, C1526,D1526)</f>
        <v>11</v>
      </c>
      <c r="H1526" s="46">
        <f>-I$6*COS(2*PI()*A1526*I$2)</f>
        <v>10.659828290191887</v>
      </c>
      <c r="J1526" s="2">
        <f>F1526*J$2</f>
        <v>-2.1900108999999999</v>
      </c>
      <c r="K1526" s="8">
        <f>F1526*K$2</f>
        <v>259.51915330001208</v>
      </c>
      <c r="L1526" s="9">
        <f>F1526*L$2</f>
        <v>2.3935801999999891</v>
      </c>
      <c r="M1526" s="8">
        <f t="shared" si="354"/>
        <v>0.84074849262728746</v>
      </c>
      <c r="N1526">
        <f t="shared" si="356"/>
        <v>-3.0555292994326018</v>
      </c>
      <c r="P1526" s="2">
        <f t="shared" si="355"/>
        <v>-99.298308683191919</v>
      </c>
      <c r="Q1526">
        <f t="shared" si="357"/>
        <v>361.76628765602163</v>
      </c>
      <c r="S1526" s="4">
        <f t="shared" si="358"/>
        <v>365.00061634864892</v>
      </c>
      <c r="T1526" s="2">
        <f t="shared" si="359"/>
        <v>-436.65439834490775</v>
      </c>
      <c r="U1526" s="8">
        <f t="shared" si="360"/>
        <v>360.50340725455595</v>
      </c>
      <c r="V1526" s="8">
        <f t="shared" si="361"/>
        <v>-57.37400888310377</v>
      </c>
      <c r="W1526" s="2">
        <f t="shared" si="362"/>
        <v>-119.47404829311085</v>
      </c>
      <c r="X1526" s="1">
        <f t="shared" si="363"/>
        <v>-321.11865228840759</v>
      </c>
      <c r="Z1526" s="2">
        <f t="shared" si="364"/>
        <v>94.276202743470151</v>
      </c>
      <c r="AA1526" s="1">
        <f t="shared" si="365"/>
        <v>269.45251066662001</v>
      </c>
      <c r="AC1526" s="14">
        <f t="shared" si="366"/>
        <v>92.604453490405376</v>
      </c>
      <c r="AS1526">
        <f>ABS(H1526-AC1526)</f>
        <v>81.944625200213494</v>
      </c>
    </row>
    <row r="1527" spans="1:45" x14ac:dyDescent="0.35">
      <c r="A1527">
        <f t="shared" si="352"/>
        <v>6.0959999999998189E-2</v>
      </c>
      <c r="B1527" s="2">
        <v>8.99</v>
      </c>
      <c r="C1527">
        <v>11.4</v>
      </c>
      <c r="D1527" s="44">
        <f t="shared" si="353"/>
        <v>10.421453571737619</v>
      </c>
      <c r="F1527" s="3">
        <f>IF(G$3=0, C1527,D1527)</f>
        <v>11.4</v>
      </c>
      <c r="H1527" s="46">
        <f>-I$6*COS(2*PI()*A1527*I$2)</f>
        <v>10.421453571737619</v>
      </c>
      <c r="J1527" s="2">
        <f>F1527*J$2</f>
        <v>-2.26964766</v>
      </c>
      <c r="K1527" s="8">
        <f>F1527*K$2</f>
        <v>268.95621342001255</v>
      </c>
      <c r="L1527" s="9">
        <f>F1527*L$2</f>
        <v>2.4806194799999886</v>
      </c>
      <c r="M1527" s="8">
        <f t="shared" si="354"/>
        <v>0.86551839943260189</v>
      </c>
      <c r="N1527">
        <f t="shared" si="356"/>
        <v>-3.0400374721529988</v>
      </c>
      <c r="P1527" s="2">
        <f t="shared" si="355"/>
        <v>-102.24713435600955</v>
      </c>
      <c r="Q1527">
        <f t="shared" si="357"/>
        <v>359.94402900281551</v>
      </c>
      <c r="S1527" s="4">
        <f t="shared" si="358"/>
        <v>363.29016688224806</v>
      </c>
      <c r="T1527" s="2">
        <f t="shared" si="359"/>
        <v>-434.60816814912852</v>
      </c>
      <c r="U1527" s="8">
        <f t="shared" si="360"/>
        <v>358.81403240707556</v>
      </c>
      <c r="V1527" s="8">
        <f t="shared" si="361"/>
        <v>-57.105145384019586</v>
      </c>
      <c r="W1527" s="2">
        <f t="shared" si="362"/>
        <v>-115.53574605650016</v>
      </c>
      <c r="X1527" s="1">
        <f t="shared" si="363"/>
        <v>-322.90553969049188</v>
      </c>
      <c r="Z1527" s="2">
        <f t="shared" si="364"/>
        <v>91.050896587935938</v>
      </c>
      <c r="AA1527" s="1">
        <f t="shared" si="365"/>
        <v>270.90059323104413</v>
      </c>
      <c r="AC1527" s="14">
        <f t="shared" si="366"/>
        <v>98.259701790524389</v>
      </c>
      <c r="AS1527">
        <f>ABS(H1527-AC1527)</f>
        <v>87.838248218786774</v>
      </c>
    </row>
    <row r="1528" spans="1:45" x14ac:dyDescent="0.35">
      <c r="A1528">
        <f t="shared" si="352"/>
        <v>6.0999999999998188E-2</v>
      </c>
      <c r="B1528" s="2">
        <v>8.620000000000001</v>
      </c>
      <c r="C1528">
        <v>9.8000000000000007</v>
      </c>
      <c r="D1528" s="44">
        <f t="shared" si="353"/>
        <v>10.180709104611926</v>
      </c>
      <c r="F1528" s="3">
        <f>IF(G$3=0, C1528,D1528)</f>
        <v>9.8000000000000007</v>
      </c>
      <c r="H1528" s="46">
        <f>-I$6*COS(2*PI()*A1528*I$2)</f>
        <v>10.180709104611926</v>
      </c>
      <c r="J1528" s="2">
        <f>F1528*J$2</f>
        <v>-1.9511006200000001</v>
      </c>
      <c r="K1528" s="8">
        <f>F1528*K$2</f>
        <v>231.20797294001079</v>
      </c>
      <c r="L1528" s="9">
        <f>F1528*L$2</f>
        <v>2.1324623599999901</v>
      </c>
      <c r="M1528" s="8">
        <f t="shared" si="354"/>
        <v>0.77038981215299884</v>
      </c>
      <c r="N1528">
        <f t="shared" si="356"/>
        <v>-3.0262483419442545</v>
      </c>
      <c r="P1528" s="2">
        <f t="shared" si="355"/>
        <v>-90.987815582802966</v>
      </c>
      <c r="Q1528">
        <f t="shared" si="357"/>
        <v>358.32243505471735</v>
      </c>
      <c r="S1528" s="4">
        <f t="shared" si="358"/>
        <v>361.22528722687031</v>
      </c>
      <c r="T1528" s="2">
        <f t="shared" si="359"/>
        <v>-432.13792907777207</v>
      </c>
      <c r="U1528" s="8">
        <f t="shared" si="360"/>
        <v>356.7745943404197</v>
      </c>
      <c r="V1528" s="8">
        <f t="shared" si="361"/>
        <v>-56.780569428846349</v>
      </c>
      <c r="W1528" s="2">
        <f t="shared" si="362"/>
        <v>-111.70262845863664</v>
      </c>
      <c r="X1528" s="1">
        <f t="shared" si="363"/>
        <v>-324.63314371249584</v>
      </c>
      <c r="Z1528" s="2">
        <f t="shared" si="364"/>
        <v>87.913439176031432</v>
      </c>
      <c r="AA1528" s="1">
        <f t="shared" si="365"/>
        <v>272.29877735904358</v>
      </c>
      <c r="AC1528" s="14">
        <f t="shared" si="366"/>
        <v>103.8155794715606</v>
      </c>
      <c r="AS1528">
        <f>ABS(H1528-AC1528)</f>
        <v>93.634870366948675</v>
      </c>
    </row>
    <row r="1529" spans="1:45" x14ac:dyDescent="0.35">
      <c r="A1529">
        <f t="shared" si="352"/>
        <v>6.1039999999998186E-2</v>
      </c>
      <c r="B1529" s="2">
        <v>7.879999999999999</v>
      </c>
      <c r="C1529">
        <v>10</v>
      </c>
      <c r="D1529" s="44">
        <f t="shared" si="353"/>
        <v>9.9376496320305421</v>
      </c>
      <c r="F1529" s="3">
        <f>IF(G$3=0, C1529,D1529)</f>
        <v>10</v>
      </c>
      <c r="H1529" s="46">
        <f>-I$6*COS(2*PI()*A1529*I$2)</f>
        <v>9.9376496320305421</v>
      </c>
      <c r="J1529" s="2">
        <f>F1529*J$2</f>
        <v>-1.9909189999999999</v>
      </c>
      <c r="K1529" s="8">
        <f>F1529*K$2</f>
        <v>235.926503000011</v>
      </c>
      <c r="L1529" s="9">
        <f>F1529*L$2</f>
        <v>2.1759819999999901</v>
      </c>
      <c r="M1529" s="8">
        <f t="shared" si="354"/>
        <v>1.0751477219442545</v>
      </c>
      <c r="N1529">
        <f t="shared" si="356"/>
        <v>-3.0070043803839477</v>
      </c>
      <c r="P1529" s="2">
        <f t="shared" si="355"/>
        <v>-127.11446211470655</v>
      </c>
      <c r="Q1529">
        <f t="shared" si="357"/>
        <v>356.05698839946302</v>
      </c>
      <c r="S1529" s="4">
        <f t="shared" si="358"/>
        <v>359.30811812140723</v>
      </c>
      <c r="T1529" s="2">
        <f t="shared" si="359"/>
        <v>-429.84439782117886</v>
      </c>
      <c r="U1529" s="8">
        <f t="shared" si="360"/>
        <v>354.88104686722193</v>
      </c>
      <c r="V1529" s="8">
        <f t="shared" si="361"/>
        <v>-56.479211917761539</v>
      </c>
      <c r="W1529" s="2">
        <f t="shared" si="362"/>
        <v>-107.50478536527623</v>
      </c>
      <c r="X1529" s="1">
        <f t="shared" si="363"/>
        <v>-326.29582347343359</v>
      </c>
      <c r="Z1529" s="2">
        <f t="shared" si="364"/>
        <v>84.475816981376113</v>
      </c>
      <c r="AA1529" s="1">
        <f t="shared" si="365"/>
        <v>273.64228919989699</v>
      </c>
      <c r="AC1529" s="14">
        <f t="shared" si="366"/>
        <v>109.65829191685921</v>
      </c>
      <c r="AS1529">
        <f>ABS(H1529-AC1529)</f>
        <v>99.720642284828671</v>
      </c>
    </row>
    <row r="1530" spans="1:45" x14ac:dyDescent="0.35">
      <c r="A1530">
        <f t="shared" si="352"/>
        <v>6.1079999999998184E-2</v>
      </c>
      <c r="B1530" s="2">
        <v>7.51</v>
      </c>
      <c r="C1530">
        <v>10.199999999999999</v>
      </c>
      <c r="D1530" s="44">
        <f t="shared" si="353"/>
        <v>9.6923304236214758</v>
      </c>
      <c r="F1530" s="3">
        <f>IF(G$3=0, C1530,D1530)</f>
        <v>10.199999999999999</v>
      </c>
      <c r="H1530" s="46">
        <f>-I$6*COS(2*PI()*A1530*I$2)</f>
        <v>9.6923304236214758</v>
      </c>
      <c r="J1530" s="2">
        <f>F1530*J$2</f>
        <v>-2.0307373799999997</v>
      </c>
      <c r="K1530" s="8">
        <f>F1530*K$2</f>
        <v>240.6450330600112</v>
      </c>
      <c r="L1530" s="9">
        <f>F1530*L$2</f>
        <v>2.2195016399999896</v>
      </c>
      <c r="M1530" s="8">
        <f t="shared" si="354"/>
        <v>1.0160853803839478</v>
      </c>
      <c r="N1530">
        <f t="shared" si="356"/>
        <v>-2.9888175697689947</v>
      </c>
      <c r="P1530" s="2">
        <f t="shared" si="355"/>
        <v>-120.13048539945203</v>
      </c>
      <c r="Q1530">
        <f t="shared" si="357"/>
        <v>353.9160108756256</v>
      </c>
      <c r="S1530" s="4">
        <f t="shared" si="358"/>
        <v>357.15159789600955</v>
      </c>
      <c r="T1530" s="2">
        <f t="shared" si="359"/>
        <v>-427.26452809120508</v>
      </c>
      <c r="U1530" s="8">
        <f t="shared" si="360"/>
        <v>352.7510973431734</v>
      </c>
      <c r="V1530" s="8">
        <f t="shared" si="361"/>
        <v>-56.140231091355545</v>
      </c>
      <c r="W1530" s="2">
        <f t="shared" si="362"/>
        <v>-103.54857434774527</v>
      </c>
      <c r="X1530" s="1">
        <f t="shared" si="363"/>
        <v>-327.89731607915314</v>
      </c>
      <c r="Z1530" s="2">
        <f t="shared" si="364"/>
        <v>81.238757667324933</v>
      </c>
      <c r="AA1530" s="1">
        <f t="shared" si="365"/>
        <v>274.93431852571382</v>
      </c>
      <c r="AC1530" s="14">
        <f t="shared" si="366"/>
        <v>115.24551308661302</v>
      </c>
      <c r="AS1530">
        <f>ABS(H1530-AC1530)</f>
        <v>105.55318266299155</v>
      </c>
    </row>
    <row r="1531" spans="1:45" x14ac:dyDescent="0.35">
      <c r="A1531">
        <f t="shared" si="352"/>
        <v>6.1119999999998183E-2</v>
      </c>
      <c r="B1531" s="2">
        <v>7.879999999999999</v>
      </c>
      <c r="C1531">
        <v>10.4</v>
      </c>
      <c r="D1531" s="44">
        <f t="shared" si="353"/>
        <v>9.4448072628571715</v>
      </c>
      <c r="F1531" s="3">
        <f>IF(G$3=0, C1531,D1531)</f>
        <v>10.4</v>
      </c>
      <c r="H1531" s="46">
        <f>-I$6*COS(2*PI()*A1531*I$2)</f>
        <v>9.4448072628571715</v>
      </c>
      <c r="J1531" s="2">
        <f>F1531*J$2</f>
        <v>-2.07055576</v>
      </c>
      <c r="K1531" s="8">
        <f>F1531*K$2</f>
        <v>245.36356312001146</v>
      </c>
      <c r="L1531" s="9">
        <f>F1531*L$2</f>
        <v>2.2630212799999896</v>
      </c>
      <c r="M1531" s="8">
        <f t="shared" si="354"/>
        <v>0.95808018976899501</v>
      </c>
      <c r="N1531">
        <f t="shared" si="356"/>
        <v>-2.9716689882603395</v>
      </c>
      <c r="P1531" s="2">
        <f t="shared" si="355"/>
        <v>-113.2709778156144</v>
      </c>
      <c r="Q1531">
        <f t="shared" si="357"/>
        <v>351.8972841818981</v>
      </c>
      <c r="S1531" s="4">
        <f t="shared" si="358"/>
        <v>355.1183856516671</v>
      </c>
      <c r="T1531" s="2">
        <f t="shared" si="359"/>
        <v>-424.83217310467865</v>
      </c>
      <c r="U1531" s="8">
        <f t="shared" si="360"/>
        <v>350.74293651021469</v>
      </c>
      <c r="V1531" s="8">
        <f t="shared" si="361"/>
        <v>-55.820632898522057</v>
      </c>
      <c r="W1531" s="2">
        <f t="shared" si="362"/>
        <v>-99.367212012051937</v>
      </c>
      <c r="X1531" s="1">
        <f t="shared" si="363"/>
        <v>-329.43413931685262</v>
      </c>
      <c r="Z1531" s="2">
        <f t="shared" si="364"/>
        <v>77.816778817459578</v>
      </c>
      <c r="AA1531" s="1">
        <f t="shared" si="365"/>
        <v>276.17192435770448</v>
      </c>
      <c r="AC1531" s="14">
        <f t="shared" si="366"/>
        <v>120.98407944713048</v>
      </c>
      <c r="AS1531">
        <f>ABS(H1531-AC1531)</f>
        <v>111.53927218427332</v>
      </c>
    </row>
    <row r="1532" spans="1:45" x14ac:dyDescent="0.35">
      <c r="A1532">
        <f t="shared" si="352"/>
        <v>6.1159999999998181E-2</v>
      </c>
      <c r="B1532" s="2">
        <v>7.879999999999999</v>
      </c>
      <c r="C1532">
        <v>10.199999999999999</v>
      </c>
      <c r="D1532" s="44">
        <f t="shared" si="353"/>
        <v>9.1951364343698465</v>
      </c>
      <c r="F1532" s="3">
        <f>IF(G$3=0, C1532,D1532)</f>
        <v>10.199999999999999</v>
      </c>
      <c r="H1532" s="46">
        <f>-I$6*COS(2*PI()*A1532*I$2)</f>
        <v>9.1951364343698465</v>
      </c>
      <c r="J1532" s="2">
        <f>F1532*J$2</f>
        <v>-2.0307373799999997</v>
      </c>
      <c r="K1532" s="8">
        <f>F1532*K$2</f>
        <v>240.6450330600112</v>
      </c>
      <c r="L1532" s="9">
        <f>F1532*L$2</f>
        <v>2.2195016399999896</v>
      </c>
      <c r="M1532" s="8">
        <f t="shared" si="354"/>
        <v>0.90111322826033957</v>
      </c>
      <c r="N1532">
        <f t="shared" si="356"/>
        <v>-2.9555400526990314</v>
      </c>
      <c r="P1532" s="2">
        <f t="shared" si="355"/>
        <v>-106.53372106188664</v>
      </c>
      <c r="Q1532">
        <f t="shared" si="357"/>
        <v>349.99862955176121</v>
      </c>
      <c r="S1532" s="4">
        <f t="shared" si="358"/>
        <v>353.11924442002152</v>
      </c>
      <c r="T1532" s="2">
        <f t="shared" si="359"/>
        <v>-422.44057765905103</v>
      </c>
      <c r="U1532" s="8">
        <f t="shared" si="360"/>
        <v>348.76842689759837</v>
      </c>
      <c r="V1532" s="8">
        <f t="shared" si="361"/>
        <v>-55.506390287289172</v>
      </c>
      <c r="W1532" s="2">
        <f t="shared" si="362"/>
        <v>-95.398033787826023</v>
      </c>
      <c r="X1532" s="1">
        <f t="shared" si="363"/>
        <v>-330.90957484721838</v>
      </c>
      <c r="Z1532" s="2">
        <f t="shared" si="364"/>
        <v>74.571012152510207</v>
      </c>
      <c r="AA1532" s="1">
        <f t="shared" si="365"/>
        <v>277.35790919207915</v>
      </c>
      <c r="AC1532" s="14">
        <f t="shared" si="366"/>
        <v>126.45348511696395</v>
      </c>
      <c r="AS1532">
        <f>ABS(H1532-AC1532)</f>
        <v>117.2583486825941</v>
      </c>
    </row>
    <row r="1533" spans="1:45" x14ac:dyDescent="0.35">
      <c r="A1533">
        <f t="shared" si="352"/>
        <v>6.1199999999998179E-2</v>
      </c>
      <c r="B1533" s="2">
        <v>6.4</v>
      </c>
      <c r="C1533">
        <v>8</v>
      </c>
      <c r="D1533" s="44">
        <f t="shared" si="353"/>
        <v>8.9433747111528827</v>
      </c>
      <c r="F1533" s="3">
        <f>IF(G$3=0, C1533,D1533)</f>
        <v>8</v>
      </c>
      <c r="H1533" s="46">
        <f>-I$6*COS(2*PI()*A1533*I$2)</f>
        <v>8.9433747111528827</v>
      </c>
      <c r="J1533" s="2">
        <f>F1533*J$2</f>
        <v>-1.5927351999999999</v>
      </c>
      <c r="K1533" s="8">
        <f>F1533*K$2</f>
        <v>188.7412024000088</v>
      </c>
      <c r="L1533" s="9">
        <f>F1533*L$2</f>
        <v>1.7407855999999919</v>
      </c>
      <c r="M1533" s="8">
        <f t="shared" si="354"/>
        <v>0.92480267269903171</v>
      </c>
      <c r="N1533">
        <f t="shared" si="356"/>
        <v>-2.9389871021406599</v>
      </c>
      <c r="P1533" s="2">
        <f t="shared" si="355"/>
        <v>-109.35359649175001</v>
      </c>
      <c r="Q1533">
        <f t="shared" si="357"/>
        <v>348.04971881972574</v>
      </c>
      <c r="S1533" s="4">
        <f t="shared" si="358"/>
        <v>350.71530709242478</v>
      </c>
      <c r="T1533" s="2">
        <f t="shared" si="359"/>
        <v>-419.56472002916161</v>
      </c>
      <c r="U1533" s="8">
        <f t="shared" si="360"/>
        <v>346.39410872220867</v>
      </c>
      <c r="V1533" s="8">
        <f t="shared" si="361"/>
        <v>-55.128518263489035</v>
      </c>
      <c r="W1533" s="2">
        <f t="shared" si="362"/>
        <v>-91.53100281183265</v>
      </c>
      <c r="X1533" s="1">
        <f t="shared" si="363"/>
        <v>-332.32520248980637</v>
      </c>
      <c r="Z1533" s="2">
        <f t="shared" si="364"/>
        <v>71.410517705519226</v>
      </c>
      <c r="AA1533" s="1">
        <f t="shared" si="365"/>
        <v>278.49362920671945</v>
      </c>
      <c r="AC1533" s="14">
        <f t="shared" si="366"/>
        <v>131.83410813139776</v>
      </c>
      <c r="AS1533">
        <f>ABS(H1533-AC1533)</f>
        <v>122.89073342024487</v>
      </c>
    </row>
    <row r="1534" spans="1:45" x14ac:dyDescent="0.35">
      <c r="A1534">
        <f t="shared" si="352"/>
        <v>6.1239999999998178E-2</v>
      </c>
      <c r="B1534" s="2">
        <v>7.1400000000000006</v>
      </c>
      <c r="C1534">
        <v>8.4</v>
      </c>
      <c r="D1534" s="44">
        <f t="shared" si="353"/>
        <v>8.6895793416509246</v>
      </c>
      <c r="F1534" s="3">
        <f>IF(G$3=0, C1534,D1534)</f>
        <v>8.4</v>
      </c>
      <c r="H1534" s="46">
        <f>-I$6*COS(2*PI()*A1534*I$2)</f>
        <v>8.6895793416509246</v>
      </c>
      <c r="J1534" s="2">
        <f>F1534*J$2</f>
        <v>-1.67237196</v>
      </c>
      <c r="K1534" s="8">
        <f>F1534*K$2</f>
        <v>198.17826252000924</v>
      </c>
      <c r="L1534" s="9">
        <f>F1534*L$2</f>
        <v>1.8278248799999917</v>
      </c>
      <c r="M1534" s="8">
        <f t="shared" si="354"/>
        <v>1.34625190214066</v>
      </c>
      <c r="N1534">
        <f t="shared" si="356"/>
        <v>-2.914890673969436</v>
      </c>
      <c r="P1534" s="2">
        <f t="shared" si="355"/>
        <v>-159.30851641971694</v>
      </c>
      <c r="Q1534">
        <f t="shared" si="357"/>
        <v>345.21050650924212</v>
      </c>
      <c r="S1534" s="4">
        <f t="shared" si="358"/>
        <v>348.38458329138274</v>
      </c>
      <c r="T1534" s="2">
        <f t="shared" si="359"/>
        <v>-416.77644857572369</v>
      </c>
      <c r="U1534" s="8">
        <f t="shared" si="360"/>
        <v>344.09210200219167</v>
      </c>
      <c r="V1534" s="8">
        <f t="shared" si="361"/>
        <v>-54.762154586071802</v>
      </c>
      <c r="W1534" s="2">
        <f t="shared" si="362"/>
        <v>-87.239517539355234</v>
      </c>
      <c r="X1534" s="1">
        <f t="shared" si="363"/>
        <v>-333.67445759202167</v>
      </c>
      <c r="Z1534" s="2">
        <f t="shared" si="364"/>
        <v>67.900479515489224</v>
      </c>
      <c r="AA1534" s="1">
        <f t="shared" si="365"/>
        <v>279.57352522298169</v>
      </c>
      <c r="AC1534" s="14">
        <f t="shared" si="366"/>
        <v>137.57185309755465</v>
      </c>
      <c r="AS1534">
        <f>ABS(H1534-AC1534)</f>
        <v>128.88227375590373</v>
      </c>
    </row>
    <row r="1535" spans="1:45" x14ac:dyDescent="0.35">
      <c r="A1535">
        <f t="shared" si="352"/>
        <v>6.1279999999998176E-2</v>
      </c>
      <c r="B1535" s="2">
        <v>7.51</v>
      </c>
      <c r="C1535">
        <v>7.8</v>
      </c>
      <c r="D1535" s="44">
        <f t="shared" si="353"/>
        <v>8.4338080367424126</v>
      </c>
      <c r="F1535" s="3">
        <f>IF(G$3=0, C1535,D1535)</f>
        <v>7.8</v>
      </c>
      <c r="H1535" s="46">
        <f>-I$6*COS(2*PI()*A1535*I$2)</f>
        <v>8.4338080367424126</v>
      </c>
      <c r="J1535" s="2">
        <f>F1535*J$2</f>
        <v>-1.5529168199999999</v>
      </c>
      <c r="K1535" s="8">
        <f>F1535*K$2</f>
        <v>184.02267234000857</v>
      </c>
      <c r="L1535" s="9">
        <f>F1535*L$2</f>
        <v>1.6972659599999922</v>
      </c>
      <c r="M1535" s="8">
        <f t="shared" si="354"/>
        <v>1.242518713969436</v>
      </c>
      <c r="N1535">
        <f t="shared" si="356"/>
        <v>-2.89265095575997</v>
      </c>
      <c r="P1535" s="2">
        <f t="shared" si="355"/>
        <v>-147.03224398923288</v>
      </c>
      <c r="Q1535">
        <f t="shared" si="357"/>
        <v>342.59008315364179</v>
      </c>
      <c r="S1535" s="4">
        <f t="shared" si="358"/>
        <v>345.52986782761121</v>
      </c>
      <c r="T1535" s="2">
        <f t="shared" si="359"/>
        <v>-413.36131992265757</v>
      </c>
      <c r="U1535" s="8">
        <f t="shared" si="360"/>
        <v>341.2725597731208</v>
      </c>
      <c r="V1535" s="8">
        <f t="shared" si="361"/>
        <v>-54.313425287980117</v>
      </c>
      <c r="W1535" s="2">
        <f t="shared" si="362"/>
        <v>-83.101990983702024</v>
      </c>
      <c r="X1535" s="1">
        <f t="shared" si="363"/>
        <v>-334.95972129477457</v>
      </c>
      <c r="Z1535" s="2">
        <f t="shared" si="364"/>
        <v>64.51857677920998</v>
      </c>
      <c r="AA1535" s="1">
        <f t="shared" si="365"/>
        <v>280.59963511993584</v>
      </c>
      <c r="AC1535" s="14">
        <f t="shared" si="366"/>
        <v>143.18421884825369</v>
      </c>
      <c r="AS1535">
        <f>ABS(H1535-AC1535)</f>
        <v>134.75041081151127</v>
      </c>
    </row>
    <row r="1536" spans="1:45" x14ac:dyDescent="0.35">
      <c r="A1536">
        <f t="shared" si="352"/>
        <v>6.1319999999998175E-2</v>
      </c>
      <c r="B1536" s="2">
        <v>7.51</v>
      </c>
      <c r="C1536">
        <v>8.4</v>
      </c>
      <c r="D1536" s="44">
        <f t="shared" si="353"/>
        <v>8.1761189566164099</v>
      </c>
      <c r="F1536" s="3">
        <f>IF(G$3=0, C1536,D1536)</f>
        <v>8.4</v>
      </c>
      <c r="H1536" s="46">
        <f>-I$6*COS(2*PI()*A1536*I$2)</f>
        <v>8.1761189566164099</v>
      </c>
      <c r="J1536" s="2">
        <f>F1536*J$2</f>
        <v>-1.67237196</v>
      </c>
      <c r="K1536" s="8">
        <f>F1536*K$2</f>
        <v>198.17826252000924</v>
      </c>
      <c r="L1536" s="9">
        <f>F1536*L$2</f>
        <v>1.8278248799999917</v>
      </c>
      <c r="M1536" s="8">
        <f t="shared" si="354"/>
        <v>1.3397341357599701</v>
      </c>
      <c r="N1536">
        <f t="shared" si="356"/>
        <v>-2.8686711884374176</v>
      </c>
      <c r="P1536" s="2">
        <f t="shared" si="355"/>
        <v>-158.56741081363322</v>
      </c>
      <c r="Q1536">
        <f t="shared" si="357"/>
        <v>339.76407890138034</v>
      </c>
      <c r="S1536" s="4">
        <f t="shared" si="358"/>
        <v>342.93163791714028</v>
      </c>
      <c r="T1536" s="2">
        <f t="shared" si="359"/>
        <v>-410.25302786094028</v>
      </c>
      <c r="U1536" s="8">
        <f t="shared" si="360"/>
        <v>338.70634291319976</v>
      </c>
      <c r="V1536" s="8">
        <f t="shared" si="361"/>
        <v>-53.905012646229089</v>
      </c>
      <c r="W1536" s="2">
        <f t="shared" si="362"/>
        <v>-78.401598627883004</v>
      </c>
      <c r="X1536" s="1">
        <f t="shared" si="363"/>
        <v>-336.17228825931318</v>
      </c>
      <c r="Z1536" s="2">
        <f t="shared" si="364"/>
        <v>60.672924653184964</v>
      </c>
      <c r="AA1536" s="1">
        <f t="shared" si="365"/>
        <v>281.5645833809125</v>
      </c>
      <c r="AC1536" s="14">
        <f t="shared" si="366"/>
        <v>149.25797210680039</v>
      </c>
      <c r="AS1536">
        <f>ABS(H1536-AC1536)</f>
        <v>141.08185315018397</v>
      </c>
    </row>
    <row r="1537" spans="1:45" x14ac:dyDescent="0.35">
      <c r="A1537">
        <f t="shared" si="352"/>
        <v>6.1359999999998173E-2</v>
      </c>
      <c r="B1537" s="2">
        <v>5.29</v>
      </c>
      <c r="C1537">
        <v>8.4</v>
      </c>
      <c r="D1537" s="44">
        <f t="shared" si="353"/>
        <v>7.9165706975475212</v>
      </c>
      <c r="F1537" s="3">
        <f>IF(G$3=0, C1537,D1537)</f>
        <v>8.4</v>
      </c>
      <c r="H1537" s="46">
        <f>-I$6*COS(2*PI()*A1537*I$2)</f>
        <v>7.9165706975475212</v>
      </c>
      <c r="J1537" s="2">
        <f>F1537*J$2</f>
        <v>-1.67237196</v>
      </c>
      <c r="K1537" s="8">
        <f>F1537*K$2</f>
        <v>198.17826252000924</v>
      </c>
      <c r="L1537" s="9">
        <f>F1537*L$2</f>
        <v>1.8278248799999917</v>
      </c>
      <c r="M1537" s="8">
        <f t="shared" si="354"/>
        <v>1.1962992284374176</v>
      </c>
      <c r="N1537">
        <f t="shared" si="356"/>
        <v>-2.8472587481775404</v>
      </c>
      <c r="P1537" s="2">
        <f t="shared" si="355"/>
        <v>-141.5858163813711</v>
      </c>
      <c r="Q1537">
        <f t="shared" si="357"/>
        <v>337.24072232325011</v>
      </c>
      <c r="S1537" s="4">
        <f t="shared" si="358"/>
        <v>340.26484643168749</v>
      </c>
      <c r="T1537" s="2">
        <f t="shared" si="359"/>
        <v>-407.06271480547025</v>
      </c>
      <c r="U1537" s="8">
        <f t="shared" si="360"/>
        <v>336.07240923231836</v>
      </c>
      <c r="V1537" s="8">
        <f t="shared" si="361"/>
        <v>-53.485822892780554</v>
      </c>
      <c r="W1537" s="2">
        <f t="shared" si="362"/>
        <v>-74.080739601627101</v>
      </c>
      <c r="X1537" s="1">
        <f t="shared" si="363"/>
        <v>-337.31802838606581</v>
      </c>
      <c r="Z1537" s="2">
        <f t="shared" si="364"/>
        <v>57.141759532287267</v>
      </c>
      <c r="AA1537" s="1">
        <f t="shared" si="365"/>
        <v>282.47337163868991</v>
      </c>
      <c r="AC1537" s="14">
        <f t="shared" si="366"/>
        <v>154.90680914428225</v>
      </c>
      <c r="AS1537">
        <f>ABS(H1537-AC1537)</f>
        <v>146.99023844673474</v>
      </c>
    </row>
    <row r="1538" spans="1:45" x14ac:dyDescent="0.35">
      <c r="A1538">
        <f t="shared" si="352"/>
        <v>6.1399999999998171E-2</v>
      </c>
      <c r="B1538" s="2">
        <v>7.879999999999999</v>
      </c>
      <c r="C1538">
        <v>7.4</v>
      </c>
      <c r="D1538" s="44">
        <f t="shared" si="353"/>
        <v>7.6552222785716069</v>
      </c>
      <c r="F1538" s="3">
        <f>IF(G$3=0, C1538,D1538)</f>
        <v>7.4</v>
      </c>
      <c r="H1538" s="46">
        <f>-I$6*COS(2*PI()*A1538*I$2)</f>
        <v>7.6552222785716069</v>
      </c>
      <c r="J1538" s="2">
        <f>F1538*J$2</f>
        <v>-1.47328006</v>
      </c>
      <c r="K1538" s="8">
        <f>F1538*K$2</f>
        <v>174.58561222000816</v>
      </c>
      <c r="L1538" s="9">
        <f>F1538*L$2</f>
        <v>1.6102266799999927</v>
      </c>
      <c r="M1538" s="8">
        <f t="shared" si="354"/>
        <v>1.1748867881775404</v>
      </c>
      <c r="N1538">
        <f t="shared" si="356"/>
        <v>-2.8262295670446309</v>
      </c>
      <c r="P1538" s="2">
        <f t="shared" si="355"/>
        <v>-139.06245980324087</v>
      </c>
      <c r="Q1538">
        <f t="shared" si="357"/>
        <v>334.76233725839097</v>
      </c>
      <c r="S1538" s="4">
        <f t="shared" si="358"/>
        <v>337.54745072656851</v>
      </c>
      <c r="T1538" s="2">
        <f t="shared" si="359"/>
        <v>-403.8118633451254</v>
      </c>
      <c r="U1538" s="8">
        <f t="shared" si="360"/>
        <v>333.38849483142172</v>
      </c>
      <c r="V1538" s="8">
        <f t="shared" si="361"/>
        <v>-53.058678722767752</v>
      </c>
      <c r="W1538" s="2">
        <f t="shared" si="362"/>
        <v>-69.744686419404445</v>
      </c>
      <c r="X1538" s="1">
        <f t="shared" si="363"/>
        <v>-338.39670668069687</v>
      </c>
      <c r="Z1538" s="2">
        <f t="shared" si="364"/>
        <v>53.599037593628452</v>
      </c>
      <c r="AA1538" s="1">
        <f t="shared" si="365"/>
        <v>283.32581609248268</v>
      </c>
      <c r="AC1538" s="14">
        <f t="shared" si="366"/>
        <v>160.52245095031049</v>
      </c>
      <c r="AS1538">
        <f>ABS(H1538-AC1538)</f>
        <v>152.86722867173887</v>
      </c>
    </row>
    <row r="1539" spans="1:45" x14ac:dyDescent="0.35">
      <c r="A1539">
        <f t="shared" si="352"/>
        <v>6.143999999999817E-2</v>
      </c>
      <c r="B1539" s="2">
        <v>6.03</v>
      </c>
      <c r="C1539">
        <v>7.2</v>
      </c>
      <c r="D1539" s="44">
        <f t="shared" si="353"/>
        <v>7.3921331280653702</v>
      </c>
      <c r="F1539" s="3">
        <f>IF(G$3=0, C1539,D1539)</f>
        <v>7.2</v>
      </c>
      <c r="H1539" s="46">
        <f>-I$6*COS(2*PI()*A1539*I$2)</f>
        <v>7.3921331280653702</v>
      </c>
      <c r="J1539" s="2">
        <f>F1539*J$2</f>
        <v>-1.43346168</v>
      </c>
      <c r="K1539" s="8">
        <f>F1539*K$2</f>
        <v>169.86708216000793</v>
      </c>
      <c r="L1539" s="9">
        <f>F1539*L$2</f>
        <v>1.5667070399999927</v>
      </c>
      <c r="M1539" s="8">
        <f t="shared" si="354"/>
        <v>1.3529495070446309</v>
      </c>
      <c r="N1539">
        <f t="shared" si="356"/>
        <v>-2.8020132591129916</v>
      </c>
      <c r="P1539" s="2">
        <f t="shared" si="355"/>
        <v>-160.17672503838281</v>
      </c>
      <c r="Q1539">
        <f t="shared" si="357"/>
        <v>331.90765164708461</v>
      </c>
      <c r="S1539" s="4">
        <f t="shared" si="358"/>
        <v>334.82730819412922</v>
      </c>
      <c r="T1539" s="2">
        <f t="shared" si="359"/>
        <v>-400.55772582394349</v>
      </c>
      <c r="U1539" s="8">
        <f t="shared" si="360"/>
        <v>330.70186744713885</v>
      </c>
      <c r="V1539" s="8">
        <f t="shared" si="361"/>
        <v>-52.631102782264669</v>
      </c>
      <c r="W1539" s="2">
        <f t="shared" si="362"/>
        <v>-65.415156664428537</v>
      </c>
      <c r="X1539" s="1">
        <f t="shared" si="363"/>
        <v>-339.40842403518451</v>
      </c>
      <c r="Z1539" s="2">
        <f t="shared" si="364"/>
        <v>50.062678738939042</v>
      </c>
      <c r="AA1539" s="1">
        <f t="shared" si="365"/>
        <v>284.12201794141458</v>
      </c>
      <c r="AC1539" s="14">
        <f t="shared" si="366"/>
        <v>166.07575849472138</v>
      </c>
      <c r="AS1539">
        <f>ABS(H1539-AC1539)</f>
        <v>158.683625366656</v>
      </c>
    </row>
    <row r="1540" spans="1:45" x14ac:dyDescent="0.35">
      <c r="A1540">
        <f t="shared" ref="A1540:A1603" si="367">A1539+0.00004</f>
        <v>6.1479999999998168E-2</v>
      </c>
      <c r="B1540" s="2">
        <v>6.4</v>
      </c>
      <c r="C1540">
        <v>7</v>
      </c>
      <c r="D1540" s="44">
        <f t="shared" ref="D1540:D1603" si="368">-E$6*COS(2*PI()*A1540*E$2)</f>
        <v>7.1273630702328532</v>
      </c>
      <c r="F1540" s="3">
        <f>IF(G$3=0, C1540,D1540)</f>
        <v>7</v>
      </c>
      <c r="H1540" s="46">
        <f>-I$6*COS(2*PI()*A1540*I$2)</f>
        <v>7.1273630702328532</v>
      </c>
      <c r="J1540" s="2">
        <f>F1540*J$2</f>
        <v>-1.3936432999999999</v>
      </c>
      <c r="K1540" s="8">
        <f>F1540*K$2</f>
        <v>165.14855210000769</v>
      </c>
      <c r="L1540" s="9">
        <f>F1540*L$2</f>
        <v>1.523187399999993</v>
      </c>
      <c r="M1540" s="8">
        <f t="shared" ref="M1540:M1603" si="369">J1539-N1539</f>
        <v>1.3685515791129916</v>
      </c>
      <c r="N1540">
        <f t="shared" si="356"/>
        <v>-2.7775176912536077</v>
      </c>
      <c r="P1540" s="2">
        <f t="shared" ref="P1540:P1603" si="370">K1539-Q1539</f>
        <v>-162.04056948707668</v>
      </c>
      <c r="Q1540">
        <f t="shared" si="357"/>
        <v>329.0197484136292</v>
      </c>
      <c r="S1540" s="4">
        <f t="shared" si="358"/>
        <v>331.91148739274217</v>
      </c>
      <c r="T1540" s="2">
        <f t="shared" si="359"/>
        <v>-397.06949615888709</v>
      </c>
      <c r="U1540" s="8">
        <f t="shared" si="360"/>
        <v>327.8219727654278</v>
      </c>
      <c r="V1540" s="8">
        <f t="shared" si="361"/>
        <v>-52.172768409479602</v>
      </c>
      <c r="W1540" s="2">
        <f t="shared" si="362"/>
        <v>-61.149301788758976</v>
      </c>
      <c r="X1540" s="1">
        <f t="shared" si="363"/>
        <v>-340.35416525157956</v>
      </c>
      <c r="Z1540" s="2">
        <f t="shared" si="364"/>
        <v>46.579849505724269</v>
      </c>
      <c r="AA1540" s="1">
        <f t="shared" si="365"/>
        <v>284.86282852593854</v>
      </c>
      <c r="AC1540" s="14">
        <f t="shared" si="366"/>
        <v>171.54075832769996</v>
      </c>
      <c r="AS1540">
        <f>ABS(H1540-AC1540)</f>
        <v>164.4133952574671</v>
      </c>
    </row>
    <row r="1541" spans="1:45" x14ac:dyDescent="0.35">
      <c r="A1541">
        <f t="shared" si="367"/>
        <v>6.1519999999998166E-2</v>
      </c>
      <c r="B1541" s="2">
        <v>5.66</v>
      </c>
      <c r="C1541">
        <v>7</v>
      </c>
      <c r="D1541" s="44">
        <f t="shared" si="368"/>
        <v>6.8609723115019268</v>
      </c>
      <c r="F1541" s="3">
        <f>IF(G$3=0, C1541,D1541)</f>
        <v>7</v>
      </c>
      <c r="H1541" s="46">
        <f>-I$6*COS(2*PI()*A1541*I$2)</f>
        <v>6.8609723115019268</v>
      </c>
      <c r="J1541" s="2">
        <f>F1541*J$2</f>
        <v>-1.3936432999999999</v>
      </c>
      <c r="K1541" s="8">
        <f>F1541*K$2</f>
        <v>165.14855210000769</v>
      </c>
      <c r="L1541" s="9">
        <f>F1541*L$2</f>
        <v>1.523187399999993</v>
      </c>
      <c r="M1541" s="8">
        <f t="shared" si="369"/>
        <v>1.3838743912536078</v>
      </c>
      <c r="N1541">
        <f t="shared" ref="N1541:N1604" si="371">O$2*M1541+N1540</f>
        <v>-2.7527478619120003</v>
      </c>
      <c r="P1541" s="2">
        <f t="shared" si="370"/>
        <v>-163.87119631362151</v>
      </c>
      <c r="Q1541">
        <f t="shared" ref="Q1541:Q1604" si="372">P1541*R$2+Q1540</f>
        <v>326.09921956580843</v>
      </c>
      <c r="S1541" s="4">
        <f t="shared" ref="S1541:S1604" si="373">M1541+Q1541+L1541</f>
        <v>329.00628135706199</v>
      </c>
      <c r="T1541" s="2">
        <f t="shared" ref="T1541:T1604" si="374">S1541*T$2</f>
        <v>-393.59396505905414</v>
      </c>
      <c r="U1541" s="8">
        <f t="shared" ref="U1541:U1604" si="375">S1541*U$2</f>
        <v>324.95256206383385</v>
      </c>
      <c r="V1541" s="8">
        <f t="shared" ref="V1541:V1604" si="376">S1541*V$2</f>
        <v>-51.716102558978285</v>
      </c>
      <c r="W1541" s="2">
        <f t="shared" ref="W1541:W1604" si="377">T1540-X1540</f>
        <v>-56.715330907307532</v>
      </c>
      <c r="X1541" s="1">
        <f t="shared" ref="X1541:X1604" si="378">Y$2*W1541+X1540</f>
        <v>-341.23133023092498</v>
      </c>
      <c r="Z1541" s="2">
        <f t="shared" ref="Z1541:Z1604" si="379">U1540-AA1540</f>
        <v>42.959144239489262</v>
      </c>
      <c r="AA1541" s="1">
        <f t="shared" ref="AA1541:AA1604" si="380">Z1541*AB$2+AA1540</f>
        <v>285.54605505183775</v>
      </c>
      <c r="AC1541" s="14">
        <f t="shared" ref="AC1541:AC1604" si="381">V1541+AA1541+W1541</f>
        <v>177.11462158555193</v>
      </c>
      <c r="AS1541">
        <f>ABS(H1541-AC1541)</f>
        <v>170.25364927404999</v>
      </c>
    </row>
    <row r="1542" spans="1:45" x14ac:dyDescent="0.35">
      <c r="A1542">
        <f t="shared" si="367"/>
        <v>6.1559999999998165E-2</v>
      </c>
      <c r="B1542" s="2">
        <v>6.03</v>
      </c>
      <c r="C1542">
        <v>7.4</v>
      </c>
      <c r="D1542" s="44">
        <f t="shared" si="368"/>
        <v>6.5930214268338698</v>
      </c>
      <c r="F1542" s="3">
        <f>IF(G$3=0, C1542,D1542)</f>
        <v>7.4</v>
      </c>
      <c r="H1542" s="46">
        <f>-I$6*COS(2*PI()*A1542*I$2)</f>
        <v>6.5930214268338698</v>
      </c>
      <c r="J1542" s="2">
        <f>F1542*J$2</f>
        <v>-1.47328006</v>
      </c>
      <c r="K1542" s="8">
        <f>F1542*K$2</f>
        <v>174.58561222000816</v>
      </c>
      <c r="L1542" s="9">
        <f>F1542*L$2</f>
        <v>1.6102266799999927</v>
      </c>
      <c r="M1542" s="8">
        <f t="shared" si="369"/>
        <v>1.3591045619120004</v>
      </c>
      <c r="N1542">
        <f t="shared" si="371"/>
        <v>-2.7284213852687951</v>
      </c>
      <c r="P1542" s="2">
        <f t="shared" si="370"/>
        <v>-160.95066746580073</v>
      </c>
      <c r="Q1542">
        <f t="shared" si="372"/>
        <v>323.23074067516637</v>
      </c>
      <c r="S1542" s="4">
        <f t="shared" si="373"/>
        <v>326.20007191707833</v>
      </c>
      <c r="T1542" s="2">
        <f t="shared" si="374"/>
        <v>-390.2368647152141</v>
      </c>
      <c r="U1542" s="8">
        <f t="shared" si="375"/>
        <v>322.18092821098116</v>
      </c>
      <c r="V1542" s="8">
        <f t="shared" si="376"/>
        <v>-51.274997864558586</v>
      </c>
      <c r="W1542" s="2">
        <f t="shared" si="377"/>
        <v>-52.36263482812916</v>
      </c>
      <c r="X1542" s="1">
        <f t="shared" si="378"/>
        <v>-342.04117597744022</v>
      </c>
      <c r="Z1542" s="2">
        <f t="shared" si="379"/>
        <v>39.406507011996098</v>
      </c>
      <c r="AA1542" s="1">
        <f t="shared" si="380"/>
        <v>286.17278008000721</v>
      </c>
      <c r="AC1542" s="14">
        <f t="shared" si="381"/>
        <v>182.53514738731945</v>
      </c>
      <c r="AS1542">
        <f>ABS(H1542-AC1542)</f>
        <v>175.94212596048558</v>
      </c>
    </row>
    <row r="1543" spans="1:45" x14ac:dyDescent="0.35">
      <c r="A1543">
        <f t="shared" si="367"/>
        <v>6.1599999999998163E-2</v>
      </c>
      <c r="B1543" s="2">
        <v>4.92</v>
      </c>
      <c r="C1543">
        <v>5.6</v>
      </c>
      <c r="D1543" s="44">
        <f t="shared" si="368"/>
        <v>6.3235713459491469</v>
      </c>
      <c r="F1543" s="3">
        <f>IF(G$3=0, C1543,D1543)</f>
        <v>5.6</v>
      </c>
      <c r="H1543" s="46">
        <f>-I$6*COS(2*PI()*A1543*I$2)</f>
        <v>6.3235713459491469</v>
      </c>
      <c r="J1543" s="2">
        <f>F1543*J$2</f>
        <v>-1.1149146399999998</v>
      </c>
      <c r="K1543" s="8">
        <f>F1543*K$2</f>
        <v>132.11884168000614</v>
      </c>
      <c r="L1543" s="9">
        <f>F1543*L$2</f>
        <v>1.2185499199999943</v>
      </c>
      <c r="M1543" s="8">
        <f t="shared" si="369"/>
        <v>1.2551413252687951</v>
      </c>
      <c r="N1543">
        <f t="shared" si="371"/>
        <v>-2.7059557362019429</v>
      </c>
      <c r="P1543" s="2">
        <f t="shared" si="370"/>
        <v>-148.64512845515821</v>
      </c>
      <c r="Q1543">
        <f t="shared" si="372"/>
        <v>320.5815723313259</v>
      </c>
      <c r="S1543" s="4">
        <f t="shared" si="373"/>
        <v>323.05526357659471</v>
      </c>
      <c r="T1543" s="2">
        <f t="shared" si="374"/>
        <v>-386.47469464667853</v>
      </c>
      <c r="U1543" s="8">
        <f t="shared" si="375"/>
        <v>319.07486736854145</v>
      </c>
      <c r="V1543" s="8">
        <f t="shared" si="376"/>
        <v>-50.780669215287979</v>
      </c>
      <c r="W1543" s="2">
        <f t="shared" si="377"/>
        <v>-48.195688737773878</v>
      </c>
      <c r="X1543" s="1">
        <f t="shared" si="378"/>
        <v>-342.78657531902746</v>
      </c>
      <c r="Z1543" s="2">
        <f t="shared" si="379"/>
        <v>36.00814813097395</v>
      </c>
      <c r="AA1543" s="1">
        <f t="shared" si="380"/>
        <v>286.74545726869701</v>
      </c>
      <c r="AC1543" s="14">
        <f t="shared" si="381"/>
        <v>187.76909931563515</v>
      </c>
      <c r="AS1543">
        <f>ABS(H1543-AC1543)</f>
        <v>181.445527969686</v>
      </c>
    </row>
    <row r="1544" spans="1:45" x14ac:dyDescent="0.35">
      <c r="A1544">
        <f t="shared" si="367"/>
        <v>6.1639999999998162E-2</v>
      </c>
      <c r="B1544" s="2">
        <v>4.92</v>
      </c>
      <c r="C1544">
        <v>6</v>
      </c>
      <c r="D1544" s="44">
        <f t="shared" si="368"/>
        <v>6.0526833394725106</v>
      </c>
      <c r="F1544" s="3">
        <f>IF(G$3=0, C1544,D1544)</f>
        <v>6</v>
      </c>
      <c r="H1544" s="46">
        <f>-I$6*COS(2*PI()*A1544*I$2)</f>
        <v>6.0526833394725106</v>
      </c>
      <c r="J1544" s="2">
        <f>F1544*J$2</f>
        <v>-1.1945513999999999</v>
      </c>
      <c r="K1544" s="8">
        <f>F1544*K$2</f>
        <v>141.55590180000661</v>
      </c>
      <c r="L1544" s="9">
        <f>F1544*L$2</f>
        <v>1.305589199999994</v>
      </c>
      <c r="M1544" s="8">
        <f t="shared" si="369"/>
        <v>1.591041096201943</v>
      </c>
      <c r="N1544">
        <f t="shared" si="371"/>
        <v>-2.6774778507251358</v>
      </c>
      <c r="P1544" s="2">
        <f t="shared" si="370"/>
        <v>-188.46273065131976</v>
      </c>
      <c r="Q1544">
        <f t="shared" si="372"/>
        <v>317.22277069938525</v>
      </c>
      <c r="S1544" s="4">
        <f t="shared" si="373"/>
        <v>320.11940099558717</v>
      </c>
      <c r="T1544" s="2">
        <f t="shared" si="374"/>
        <v>-382.96248877218585</v>
      </c>
      <c r="U1544" s="8">
        <f t="shared" si="375"/>
        <v>316.17517784398075</v>
      </c>
      <c r="V1544" s="8">
        <f t="shared" si="376"/>
        <v>-50.319184499214508</v>
      </c>
      <c r="W1544" s="2">
        <f t="shared" si="377"/>
        <v>-43.688119327651066</v>
      </c>
      <c r="X1544" s="1">
        <f t="shared" si="378"/>
        <v>-343.46226014136079</v>
      </c>
      <c r="Z1544" s="2">
        <f t="shared" si="379"/>
        <v>32.329410099844438</v>
      </c>
      <c r="AA1544" s="1">
        <f t="shared" si="380"/>
        <v>287.25962743986594</v>
      </c>
      <c r="AC1544" s="14">
        <f t="shared" si="381"/>
        <v>193.25232361300036</v>
      </c>
      <c r="AS1544">
        <f>ABS(H1544-AC1544)</f>
        <v>187.19964027352785</v>
      </c>
    </row>
    <row r="1545" spans="1:45" x14ac:dyDescent="0.35">
      <c r="A1545">
        <f t="shared" si="367"/>
        <v>6.167999999999816E-2</v>
      </c>
      <c r="B1545" s="2">
        <v>4.1800000000000006</v>
      </c>
      <c r="C1545">
        <v>6.2</v>
      </c>
      <c r="D1545" s="44">
        <f t="shared" si="368"/>
        <v>5.7804190050005984</v>
      </c>
      <c r="F1545" s="3">
        <f>IF(G$3=0, C1545,D1545)</f>
        <v>6.2</v>
      </c>
      <c r="H1545" s="46">
        <f>-I$6*COS(2*PI()*A1545*I$2)</f>
        <v>5.7804190050005984</v>
      </c>
      <c r="J1545" s="2">
        <f>F1545*J$2</f>
        <v>-1.23436978</v>
      </c>
      <c r="K1545" s="8">
        <f>F1545*K$2</f>
        <v>146.27443186000681</v>
      </c>
      <c r="L1545" s="9">
        <f>F1545*L$2</f>
        <v>1.3491088399999938</v>
      </c>
      <c r="M1545" s="8">
        <f t="shared" si="369"/>
        <v>1.4829264507251358</v>
      </c>
      <c r="N1545">
        <f t="shared" si="371"/>
        <v>-2.6509350984762534</v>
      </c>
      <c r="P1545" s="2">
        <f t="shared" si="370"/>
        <v>-175.66686889937864</v>
      </c>
      <c r="Q1545">
        <f t="shared" si="372"/>
        <v>314.09201819517386</v>
      </c>
      <c r="S1545" s="4">
        <f t="shared" si="373"/>
        <v>316.92405348589898</v>
      </c>
      <c r="T1545" s="2">
        <f t="shared" si="374"/>
        <v>-379.13985811938431</v>
      </c>
      <c r="U1545" s="8">
        <f t="shared" si="375"/>
        <v>313.01920053049417</v>
      </c>
      <c r="V1545" s="8">
        <f t="shared" si="376"/>
        <v>-49.816911658583642</v>
      </c>
      <c r="W1545" s="2">
        <f t="shared" si="377"/>
        <v>-39.500228630825063</v>
      </c>
      <c r="X1545" s="1">
        <f t="shared" si="378"/>
        <v>-344.07317462738791</v>
      </c>
      <c r="Z1545" s="2">
        <f t="shared" si="379"/>
        <v>28.915550404114811</v>
      </c>
      <c r="AA1545" s="1">
        <f t="shared" si="380"/>
        <v>287.71950324504797</v>
      </c>
      <c r="AC1545" s="14">
        <f t="shared" si="381"/>
        <v>198.40236295563926</v>
      </c>
      <c r="AS1545">
        <f>ABS(H1545-AC1545)</f>
        <v>192.62194395063867</v>
      </c>
    </row>
    <row r="1546" spans="1:45" x14ac:dyDescent="0.35">
      <c r="A1546">
        <f t="shared" si="367"/>
        <v>6.1719999999998158E-2</v>
      </c>
      <c r="B1546" s="2">
        <v>4.92</v>
      </c>
      <c r="C1546">
        <v>5.8</v>
      </c>
      <c r="D1546" s="44">
        <f t="shared" si="368"/>
        <v>5.5068402530951577</v>
      </c>
      <c r="F1546" s="3">
        <f>IF(G$3=0, C1546,D1546)</f>
        <v>5.8</v>
      </c>
      <c r="H1546" s="46">
        <f>-I$6*COS(2*PI()*A1546*I$2)</f>
        <v>5.5068402530951577</v>
      </c>
      <c r="J1546" s="2">
        <f>F1546*J$2</f>
        <v>-1.1547330199999999</v>
      </c>
      <c r="K1546" s="8">
        <f>F1546*K$2</f>
        <v>136.83737174000638</v>
      </c>
      <c r="L1546" s="9">
        <f>F1546*L$2</f>
        <v>1.262069559999994</v>
      </c>
      <c r="M1546" s="8">
        <f t="shared" si="369"/>
        <v>1.4165653184762534</v>
      </c>
      <c r="N1546">
        <f t="shared" si="371"/>
        <v>-2.6255801374973804</v>
      </c>
      <c r="P1546" s="2">
        <f t="shared" si="370"/>
        <v>-167.81758633516705</v>
      </c>
      <c r="Q1546">
        <f t="shared" si="372"/>
        <v>311.10115638975009</v>
      </c>
      <c r="S1546" s="4">
        <f t="shared" si="373"/>
        <v>313.77979126822635</v>
      </c>
      <c r="T1546" s="2">
        <f t="shared" si="374"/>
        <v>-375.37834138379333</v>
      </c>
      <c r="U1546" s="8">
        <f t="shared" si="375"/>
        <v>309.91367908203171</v>
      </c>
      <c r="V1546" s="8">
        <f t="shared" si="376"/>
        <v>-49.322668853702346</v>
      </c>
      <c r="W1546" s="2">
        <f t="shared" si="377"/>
        <v>-35.0666834919964</v>
      </c>
      <c r="X1546" s="1">
        <f t="shared" si="378"/>
        <v>-344.61551946094346</v>
      </c>
      <c r="Z1546" s="2">
        <f t="shared" si="379"/>
        <v>25.2996972854462</v>
      </c>
      <c r="AA1546" s="1">
        <f t="shared" si="380"/>
        <v>288.12187216064541</v>
      </c>
      <c r="AC1546" s="14">
        <f t="shared" si="381"/>
        <v>203.73251981494667</v>
      </c>
      <c r="AS1546">
        <f>ABS(H1546-AC1546)</f>
        <v>198.22567956185151</v>
      </c>
    </row>
    <row r="1547" spans="1:45" x14ac:dyDescent="0.35">
      <c r="A1547">
        <f t="shared" si="367"/>
        <v>6.1759999999998157E-2</v>
      </c>
      <c r="B1547" s="2">
        <v>4.1800000000000006</v>
      </c>
      <c r="C1547">
        <v>5.8</v>
      </c>
      <c r="D1547" s="44">
        <f t="shared" si="368"/>
        <v>5.2320092932051319</v>
      </c>
      <c r="F1547" s="3">
        <f>IF(G$3=0, C1547,D1547)</f>
        <v>5.8</v>
      </c>
      <c r="H1547" s="46">
        <f>-I$6*COS(2*PI()*A1547*I$2)</f>
        <v>5.2320092932051319</v>
      </c>
      <c r="J1547" s="2">
        <f>F1547*J$2</f>
        <v>-1.1547330199999999</v>
      </c>
      <c r="K1547" s="8">
        <f>F1547*K$2</f>
        <v>136.83737174000638</v>
      </c>
      <c r="L1547" s="9">
        <f>F1547*L$2</f>
        <v>1.262069559999994</v>
      </c>
      <c r="M1547" s="8">
        <f t="shared" si="369"/>
        <v>1.4708471174973805</v>
      </c>
      <c r="N1547">
        <f t="shared" si="371"/>
        <v>-2.5992535920260083</v>
      </c>
      <c r="P1547" s="2">
        <f t="shared" si="370"/>
        <v>-174.26378464974371</v>
      </c>
      <c r="Q1547">
        <f t="shared" si="372"/>
        <v>307.99540979334409</v>
      </c>
      <c r="S1547" s="4">
        <f t="shared" si="373"/>
        <v>310.72832647084147</v>
      </c>
      <c r="T1547" s="2">
        <f t="shared" si="374"/>
        <v>-371.72783925998317</v>
      </c>
      <c r="U1547" s="8">
        <f t="shared" si="375"/>
        <v>306.89981168756191</v>
      </c>
      <c r="V1547" s="8">
        <f t="shared" si="376"/>
        <v>-48.84301276395918</v>
      </c>
      <c r="W1547" s="2">
        <f t="shared" si="377"/>
        <v>-30.762821922849866</v>
      </c>
      <c r="X1547" s="1">
        <f t="shared" si="378"/>
        <v>-345.09130034108443</v>
      </c>
      <c r="Z1547" s="2">
        <f t="shared" si="379"/>
        <v>21.791806921386296</v>
      </c>
      <c r="AA1547" s="1">
        <f t="shared" si="380"/>
        <v>288.46845123710381</v>
      </c>
      <c r="AC1547" s="14">
        <f t="shared" si="381"/>
        <v>208.86261655029477</v>
      </c>
      <c r="AS1547">
        <f>ABS(H1547-AC1547)</f>
        <v>203.63060725708965</v>
      </c>
    </row>
    <row r="1548" spans="1:45" x14ac:dyDescent="0.35">
      <c r="A1548">
        <f t="shared" si="367"/>
        <v>6.1799999999998155E-2</v>
      </c>
      <c r="B1548" s="2">
        <v>3.4399999999999995</v>
      </c>
      <c r="C1548">
        <v>4.4000000000000004</v>
      </c>
      <c r="D1548" s="44">
        <f t="shared" si="368"/>
        <v>4.9559886195208227</v>
      </c>
      <c r="F1548" s="3">
        <f>IF(G$3=0, C1548,D1548)</f>
        <v>4.4000000000000004</v>
      </c>
      <c r="H1548" s="46">
        <f>-I$6*COS(2*PI()*A1548*I$2)</f>
        <v>4.9559886195208227</v>
      </c>
      <c r="J1548" s="2">
        <f>F1548*J$2</f>
        <v>-0.87600436000000004</v>
      </c>
      <c r="K1548" s="8">
        <f>F1548*K$2</f>
        <v>103.80766132000485</v>
      </c>
      <c r="L1548" s="9">
        <f>F1548*L$2</f>
        <v>0.95743207999999569</v>
      </c>
      <c r="M1548" s="8">
        <f t="shared" si="369"/>
        <v>1.4445205720260084</v>
      </c>
      <c r="N1548">
        <f t="shared" si="371"/>
        <v>-2.5733982627593734</v>
      </c>
      <c r="P1548" s="2">
        <f t="shared" si="370"/>
        <v>-171.15803805333772</v>
      </c>
      <c r="Q1548">
        <f t="shared" si="372"/>
        <v>304.94501412335393</v>
      </c>
      <c r="S1548" s="4">
        <f t="shared" si="373"/>
        <v>307.34696677537994</v>
      </c>
      <c r="T1548" s="2">
        <f t="shared" si="374"/>
        <v>-367.68268010880212</v>
      </c>
      <c r="U1548" s="8">
        <f t="shared" si="375"/>
        <v>303.56011406304413</v>
      </c>
      <c r="V1548" s="8">
        <f t="shared" si="376"/>
        <v>-48.311500891061222</v>
      </c>
      <c r="W1548" s="2">
        <f t="shared" si="377"/>
        <v>-26.636538918898736</v>
      </c>
      <c r="X1548" s="1">
        <f t="shared" si="378"/>
        <v>-345.50326371565797</v>
      </c>
      <c r="Z1548" s="2">
        <f t="shared" si="379"/>
        <v>18.431360450458101</v>
      </c>
      <c r="AA1548" s="1">
        <f t="shared" si="380"/>
        <v>288.76158543684392</v>
      </c>
      <c r="AC1548" s="14">
        <f t="shared" si="381"/>
        <v>213.81354562688395</v>
      </c>
      <c r="AS1548">
        <f>ABS(H1548-AC1548)</f>
        <v>208.85755700736314</v>
      </c>
    </row>
    <row r="1549" spans="1:45" x14ac:dyDescent="0.35">
      <c r="A1549">
        <f t="shared" si="367"/>
        <v>6.1839999999998153E-2</v>
      </c>
      <c r="B1549" s="2">
        <v>3.4399999999999995</v>
      </c>
      <c r="C1549">
        <v>4.4000000000000004</v>
      </c>
      <c r="D1549" s="44">
        <f t="shared" si="368"/>
        <v>4.6788409967629949</v>
      </c>
      <c r="F1549" s="3">
        <f>IF(G$3=0, C1549,D1549)</f>
        <v>4.4000000000000004</v>
      </c>
      <c r="H1549" s="46">
        <f>-I$6*COS(2*PI()*A1549*I$2)</f>
        <v>4.6788409967629949</v>
      </c>
      <c r="J1549" s="2">
        <f>F1549*J$2</f>
        <v>-0.87600436000000004</v>
      </c>
      <c r="K1549" s="8">
        <f>F1549*K$2</f>
        <v>103.80766132000485</v>
      </c>
      <c r="L1549" s="9">
        <f>F1549*L$2</f>
        <v>0.95743207999999569</v>
      </c>
      <c r="M1549" s="8">
        <f t="shared" si="369"/>
        <v>1.6973939027593734</v>
      </c>
      <c r="N1549">
        <f t="shared" si="371"/>
        <v>-2.5430167790332758</v>
      </c>
      <c r="P1549" s="2">
        <f t="shared" si="370"/>
        <v>-201.13735280334907</v>
      </c>
      <c r="Q1549">
        <f t="shared" si="372"/>
        <v>301.36032410795764</v>
      </c>
      <c r="S1549" s="4">
        <f t="shared" si="373"/>
        <v>304.01515009071699</v>
      </c>
      <c r="T1549" s="2">
        <f t="shared" si="374"/>
        <v>-363.69678982622969</v>
      </c>
      <c r="U1549" s="8">
        <f t="shared" si="375"/>
        <v>300.26934902493457</v>
      </c>
      <c r="V1549" s="8">
        <f t="shared" si="376"/>
        <v>-47.787776624579081</v>
      </c>
      <c r="W1549" s="2">
        <f t="shared" si="377"/>
        <v>-22.179416393144152</v>
      </c>
      <c r="X1549" s="1">
        <f t="shared" si="378"/>
        <v>-345.84629278753596</v>
      </c>
      <c r="Z1549" s="2">
        <f t="shared" si="379"/>
        <v>14.798528626200209</v>
      </c>
      <c r="AA1549" s="1">
        <f t="shared" si="380"/>
        <v>288.99694271596786</v>
      </c>
      <c r="AC1549" s="14">
        <f t="shared" si="381"/>
        <v>219.02974969824464</v>
      </c>
      <c r="AS1549">
        <f>ABS(H1549-AC1549)</f>
        <v>214.35090870148164</v>
      </c>
    </row>
    <row r="1550" spans="1:45" x14ac:dyDescent="0.35">
      <c r="A1550">
        <f t="shared" si="367"/>
        <v>6.1879999999998152E-2</v>
      </c>
      <c r="B1550" s="2">
        <v>3.0700000000000003</v>
      </c>
      <c r="C1550">
        <v>4.4000000000000004</v>
      </c>
      <c r="D1550" s="44">
        <f t="shared" si="368"/>
        <v>4.4006294459111102</v>
      </c>
      <c r="F1550" s="3">
        <f>IF(G$3=0, C1550,D1550)</f>
        <v>4.4000000000000004</v>
      </c>
      <c r="H1550" s="46">
        <f>-I$6*COS(2*PI()*A1550*I$2)</f>
        <v>4.4006294459111102</v>
      </c>
      <c r="J1550" s="2">
        <f>F1550*J$2</f>
        <v>-0.87600436000000004</v>
      </c>
      <c r="K1550" s="8">
        <f>F1550*K$2</f>
        <v>103.80766132000485</v>
      </c>
      <c r="L1550" s="9">
        <f>F1550*L$2</f>
        <v>0.95743207999999569</v>
      </c>
      <c r="M1550" s="8">
        <f t="shared" si="369"/>
        <v>1.6670124190332758</v>
      </c>
      <c r="N1550">
        <f t="shared" si="371"/>
        <v>-2.513179090446243</v>
      </c>
      <c r="P1550" s="2">
        <f t="shared" si="370"/>
        <v>-197.55266278795278</v>
      </c>
      <c r="Q1550">
        <f t="shared" si="372"/>
        <v>297.83952079648475</v>
      </c>
      <c r="S1550" s="4">
        <f t="shared" si="373"/>
        <v>300.46396529551799</v>
      </c>
      <c r="T1550" s="2">
        <f t="shared" si="374"/>
        <v>-359.44846697222653</v>
      </c>
      <c r="U1550" s="8">
        <f t="shared" si="375"/>
        <v>296.76191873271569</v>
      </c>
      <c r="V1550" s="8">
        <f t="shared" si="376"/>
        <v>-47.229570148043514</v>
      </c>
      <c r="W1550" s="2">
        <f t="shared" si="377"/>
        <v>-17.850497038693732</v>
      </c>
      <c r="X1550" s="1">
        <f t="shared" si="378"/>
        <v>-346.12237035978609</v>
      </c>
      <c r="Z1550" s="2">
        <f t="shared" si="379"/>
        <v>11.272406308966708</v>
      </c>
      <c r="AA1550" s="1">
        <f t="shared" si="380"/>
        <v>289.17622019314626</v>
      </c>
      <c r="AC1550" s="14">
        <f t="shared" si="381"/>
        <v>224.09615300640903</v>
      </c>
      <c r="AS1550">
        <f>ABS(H1550-AC1550)</f>
        <v>219.69552356049792</v>
      </c>
    </row>
    <row r="1551" spans="1:45" x14ac:dyDescent="0.35">
      <c r="A1551">
        <f t="shared" si="367"/>
        <v>6.191999999999815E-2</v>
      </c>
      <c r="B1551" s="2">
        <v>4.1800000000000006</v>
      </c>
      <c r="C1551">
        <v>4.4000000000000004</v>
      </c>
      <c r="D1551" s="44">
        <f t="shared" si="368"/>
        <v>4.1214172298726375</v>
      </c>
      <c r="F1551" s="3">
        <f>IF(G$3=0, C1551,D1551)</f>
        <v>4.4000000000000004</v>
      </c>
      <c r="H1551" s="46">
        <f>-I$6*COS(2*PI()*A1551*I$2)</f>
        <v>4.1214172298726375</v>
      </c>
      <c r="J1551" s="2">
        <f>F1551*J$2</f>
        <v>-0.87600436000000004</v>
      </c>
      <c r="K1551" s="8">
        <f>F1551*K$2</f>
        <v>103.80766132000485</v>
      </c>
      <c r="L1551" s="9">
        <f>F1551*L$2</f>
        <v>0.95743207999999569</v>
      </c>
      <c r="M1551" s="8">
        <f t="shared" si="369"/>
        <v>1.637174730446243</v>
      </c>
      <c r="N1551">
        <f t="shared" si="371"/>
        <v>-2.4838754636634608</v>
      </c>
      <c r="P1551" s="2">
        <f t="shared" si="370"/>
        <v>-194.03185947647989</v>
      </c>
      <c r="Q1551">
        <f t="shared" si="372"/>
        <v>294.38146559370921</v>
      </c>
      <c r="S1551" s="4">
        <f t="shared" si="373"/>
        <v>296.97607240415545</v>
      </c>
      <c r="T1551" s="2">
        <f t="shared" si="374"/>
        <v>-355.27586094431058</v>
      </c>
      <c r="U1551" s="8">
        <f t="shared" si="375"/>
        <v>293.31700051845689</v>
      </c>
      <c r="V1551" s="8">
        <f t="shared" si="376"/>
        <v>-46.681312449921712</v>
      </c>
      <c r="W1551" s="2">
        <f t="shared" si="377"/>
        <v>-13.326096612440438</v>
      </c>
      <c r="X1551" s="1">
        <f t="shared" si="378"/>
        <v>-346.32847310260371</v>
      </c>
      <c r="Z1551" s="2">
        <f t="shared" si="379"/>
        <v>7.585698539569421</v>
      </c>
      <c r="AA1551" s="1">
        <f t="shared" si="380"/>
        <v>289.29686390128944</v>
      </c>
      <c r="AC1551" s="14">
        <f t="shared" si="381"/>
        <v>229.2894548389273</v>
      </c>
      <c r="AS1551">
        <f>ABS(H1551-AC1551)</f>
        <v>225.16803760905466</v>
      </c>
    </row>
    <row r="1552" spans="1:45" x14ac:dyDescent="0.35">
      <c r="A1552">
        <f t="shared" si="367"/>
        <v>6.1959999999998149E-2</v>
      </c>
      <c r="B1552" s="2">
        <v>3.0700000000000003</v>
      </c>
      <c r="C1552">
        <v>4.5999999999999996</v>
      </c>
      <c r="D1552" s="44">
        <f t="shared" si="368"/>
        <v>3.8412678390976795</v>
      </c>
      <c r="F1552" s="3">
        <f>IF(G$3=0, C1552,D1552)</f>
        <v>4.5999999999999996</v>
      </c>
      <c r="H1552" s="46">
        <f>-I$6*COS(2*PI()*A1552*I$2)</f>
        <v>3.8412678390976795</v>
      </c>
      <c r="J1552" s="2">
        <f>F1552*J$2</f>
        <v>-0.91582273999999986</v>
      </c>
      <c r="K1552" s="8">
        <f>F1552*K$2</f>
        <v>108.52619138000506</v>
      </c>
      <c r="L1552" s="9">
        <f>F1552*L$2</f>
        <v>1.0009517199999953</v>
      </c>
      <c r="M1552" s="8">
        <f t="shared" si="369"/>
        <v>1.6078711036634608</v>
      </c>
      <c r="N1552">
        <f t="shared" si="371"/>
        <v>-2.4550963395661007</v>
      </c>
      <c r="P1552" s="2">
        <f t="shared" si="370"/>
        <v>-190.57380427370435</v>
      </c>
      <c r="Q1552">
        <f t="shared" si="372"/>
        <v>290.98504019656309</v>
      </c>
      <c r="S1552" s="4">
        <f t="shared" si="373"/>
        <v>293.59386302022654</v>
      </c>
      <c r="T1552" s="2">
        <f t="shared" si="374"/>
        <v>-351.22968530112956</v>
      </c>
      <c r="U1552" s="8">
        <f t="shared" si="375"/>
        <v>289.97646367456832</v>
      </c>
      <c r="V1552" s="8">
        <f t="shared" si="376"/>
        <v>-46.149667015513195</v>
      </c>
      <c r="W1552" s="2">
        <f t="shared" si="377"/>
        <v>-8.9473878417068704</v>
      </c>
      <c r="X1552" s="1">
        <f t="shared" si="378"/>
        <v>-346.4668542977023</v>
      </c>
      <c r="Z1552" s="2">
        <f t="shared" si="379"/>
        <v>4.0201366171674522</v>
      </c>
      <c r="AA1552" s="1">
        <f t="shared" si="380"/>
        <v>289.36080055606254</v>
      </c>
      <c r="AC1552" s="14">
        <f t="shared" si="381"/>
        <v>234.26374569884248</v>
      </c>
      <c r="AS1552">
        <f>ABS(H1552-AC1552)</f>
        <v>230.42247785974482</v>
      </c>
    </row>
    <row r="1553" spans="1:45" x14ac:dyDescent="0.35">
      <c r="A1553">
        <f t="shared" si="367"/>
        <v>6.1999999999998147E-2</v>
      </c>
      <c r="B1553" s="2">
        <v>2.7</v>
      </c>
      <c r="C1553">
        <v>2.6</v>
      </c>
      <c r="D1553" s="44">
        <f t="shared" si="368"/>
        <v>3.5602449771417941</v>
      </c>
      <c r="F1553" s="3">
        <f>IF(G$3=0, C1553,D1553)</f>
        <v>2.6</v>
      </c>
      <c r="H1553" s="46">
        <f>-I$6*COS(2*PI()*A1553*I$2)</f>
        <v>3.5602449771417941</v>
      </c>
      <c r="J1553" s="2">
        <f>F1553*J$2</f>
        <v>-0.51763893999999999</v>
      </c>
      <c r="K1553" s="8">
        <f>F1553*K$2</f>
        <v>61.340890780002866</v>
      </c>
      <c r="L1553" s="9">
        <f>F1553*L$2</f>
        <v>0.5657553199999974</v>
      </c>
      <c r="M1553" s="8">
        <f t="shared" si="369"/>
        <v>1.5392735995661009</v>
      </c>
      <c r="N1553">
        <f t="shared" si="371"/>
        <v>-2.4275450353348287</v>
      </c>
      <c r="P1553" s="2">
        <f t="shared" si="370"/>
        <v>-182.45884881655803</v>
      </c>
      <c r="Q1553">
        <f t="shared" si="372"/>
        <v>287.73324034706974</v>
      </c>
      <c r="S1553" s="4">
        <f t="shared" si="373"/>
        <v>289.83826926663585</v>
      </c>
      <c r="T1553" s="2">
        <f t="shared" si="374"/>
        <v>-346.7368256799403</v>
      </c>
      <c r="U1553" s="8">
        <f t="shared" si="375"/>
        <v>286.267142967175</v>
      </c>
      <c r="V1553" s="8">
        <f t="shared" si="376"/>
        <v>-45.559329740098789</v>
      </c>
      <c r="W1553" s="2">
        <f t="shared" si="377"/>
        <v>-4.7628310034272658</v>
      </c>
      <c r="X1553" s="1">
        <f t="shared" si="378"/>
        <v>-346.54051671828438</v>
      </c>
      <c r="Z1553" s="2">
        <f t="shared" si="379"/>
        <v>0.61566311850577904</v>
      </c>
      <c r="AA1553" s="1">
        <f t="shared" si="380"/>
        <v>289.37059212386555</v>
      </c>
      <c r="AC1553" s="14">
        <f t="shared" si="381"/>
        <v>239.04843138033948</v>
      </c>
      <c r="AS1553">
        <f>ABS(H1553-AC1553)</f>
        <v>235.48818640319769</v>
      </c>
    </row>
    <row r="1554" spans="1:45" x14ac:dyDescent="0.35">
      <c r="A1554">
        <f t="shared" si="367"/>
        <v>6.2039999999998145E-2</v>
      </c>
      <c r="B1554" s="2">
        <v>3.0700000000000003</v>
      </c>
      <c r="C1554">
        <v>2.4</v>
      </c>
      <c r="D1554" s="44">
        <f t="shared" si="368"/>
        <v>3.2784125461803519</v>
      </c>
      <c r="F1554" s="3">
        <f>IF(G$3=0, C1554,D1554)</f>
        <v>2.4</v>
      </c>
      <c r="H1554" s="46">
        <f>-I$6*COS(2*PI()*A1554*I$2)</f>
        <v>3.2784125461803519</v>
      </c>
      <c r="J1554" s="2">
        <f>F1554*J$2</f>
        <v>-0.47782055999999995</v>
      </c>
      <c r="K1554" s="8">
        <f>F1554*K$2</f>
        <v>56.622360720002639</v>
      </c>
      <c r="L1554" s="9">
        <f>F1554*L$2</f>
        <v>0.52223567999999754</v>
      </c>
      <c r="M1554" s="8">
        <f t="shared" si="369"/>
        <v>1.9099060953348288</v>
      </c>
      <c r="N1554">
        <f t="shared" si="371"/>
        <v>-2.3933598171250425</v>
      </c>
      <c r="P1554" s="2">
        <f t="shared" si="370"/>
        <v>-226.39234956706687</v>
      </c>
      <c r="Q1554">
        <f t="shared" si="372"/>
        <v>283.6984532538508</v>
      </c>
      <c r="S1554" s="4">
        <f t="shared" si="373"/>
        <v>286.1305950291856</v>
      </c>
      <c r="T1554" s="2">
        <f t="shared" si="374"/>
        <v>-342.30129272219233</v>
      </c>
      <c r="U1554" s="8">
        <f t="shared" si="375"/>
        <v>282.60515135477181</v>
      </c>
      <c r="V1554" s="8">
        <f t="shared" si="376"/>
        <v>-44.976524875923076</v>
      </c>
      <c r="W1554" s="2">
        <f t="shared" si="377"/>
        <v>-0.19630896165591594</v>
      </c>
      <c r="X1554" s="1">
        <f t="shared" si="378"/>
        <v>-346.54355285231622</v>
      </c>
      <c r="Z1554" s="2">
        <f t="shared" si="379"/>
        <v>-3.1034491566905444</v>
      </c>
      <c r="AA1554" s="1">
        <f t="shared" si="380"/>
        <v>289.32123455813263</v>
      </c>
      <c r="AC1554" s="14">
        <f t="shared" si="381"/>
        <v>244.14840072055364</v>
      </c>
      <c r="AS1554">
        <f>ABS(H1554-AC1554)</f>
        <v>240.86998817437328</v>
      </c>
    </row>
    <row r="1555" spans="1:45" x14ac:dyDescent="0.35">
      <c r="A1555">
        <f t="shared" si="367"/>
        <v>6.2079999999998144E-2</v>
      </c>
      <c r="B1555" s="2">
        <v>2.7</v>
      </c>
      <c r="C1555">
        <v>3.2</v>
      </c>
      <c r="D1555" s="44">
        <f t="shared" si="368"/>
        <v>2.9958346324777341</v>
      </c>
      <c r="F1555" s="3">
        <f>IF(G$3=0, C1555,D1555)</f>
        <v>3.2</v>
      </c>
      <c r="H1555" s="46">
        <f>-I$6*COS(2*PI()*A1555*I$2)</f>
        <v>2.9958346324777341</v>
      </c>
      <c r="J1555" s="2">
        <f>F1555*J$2</f>
        <v>-0.63709408000000001</v>
      </c>
      <c r="K1555" s="8">
        <f>F1555*K$2</f>
        <v>75.496480960003524</v>
      </c>
      <c r="L1555" s="9">
        <f>F1555*L$2</f>
        <v>0.69631423999999686</v>
      </c>
      <c r="M1555" s="8">
        <f t="shared" si="369"/>
        <v>1.9155392571250425</v>
      </c>
      <c r="N1555">
        <f t="shared" si="371"/>
        <v>-2.3590737715156895</v>
      </c>
      <c r="P1555" s="2">
        <f t="shared" si="370"/>
        <v>-227.07609253384817</v>
      </c>
      <c r="Q1555">
        <f t="shared" si="372"/>
        <v>279.65148042510361</v>
      </c>
      <c r="S1555" s="4">
        <f t="shared" si="373"/>
        <v>282.26333392222864</v>
      </c>
      <c r="T1555" s="2">
        <f t="shared" si="374"/>
        <v>-337.67484417316319</v>
      </c>
      <c r="U1555" s="8">
        <f t="shared" si="375"/>
        <v>278.78553915863978</v>
      </c>
      <c r="V1555" s="8">
        <f t="shared" si="376"/>
        <v>-44.368634743233848</v>
      </c>
      <c r="W1555" s="2">
        <f t="shared" si="377"/>
        <v>4.2422601301238956</v>
      </c>
      <c r="X1555" s="1">
        <f t="shared" si="378"/>
        <v>-346.47794163291775</v>
      </c>
      <c r="Z1555" s="2">
        <f t="shared" si="379"/>
        <v>-6.7160832033608244</v>
      </c>
      <c r="AA1555" s="1">
        <f t="shared" si="380"/>
        <v>289.21442129925805</v>
      </c>
      <c r="AC1555" s="14">
        <f t="shared" si="381"/>
        <v>249.08804668614809</v>
      </c>
      <c r="AS1555">
        <f>ABS(H1555-AC1555)</f>
        <v>246.09221205367035</v>
      </c>
    </row>
    <row r="1556" spans="1:45" x14ac:dyDescent="0.35">
      <c r="A1556">
        <f t="shared" si="367"/>
        <v>6.2119999999998142E-2</v>
      </c>
      <c r="B1556" s="2">
        <v>2.33</v>
      </c>
      <c r="C1556">
        <v>3</v>
      </c>
      <c r="D1556" s="44">
        <f t="shared" si="368"/>
        <v>2.7125754918147349</v>
      </c>
      <c r="F1556" s="3">
        <f>IF(G$3=0, C1556,D1556)</f>
        <v>3</v>
      </c>
      <c r="H1556" s="46">
        <f>-I$6*COS(2*PI()*A1556*I$2)</f>
        <v>2.7125754918147349</v>
      </c>
      <c r="J1556" s="2">
        <f>F1556*J$2</f>
        <v>-0.59727569999999996</v>
      </c>
      <c r="K1556" s="8">
        <f>F1556*K$2</f>
        <v>70.777950900003304</v>
      </c>
      <c r="L1556" s="9">
        <f>F1556*L$2</f>
        <v>0.65279459999999701</v>
      </c>
      <c r="M1556" s="8">
        <f t="shared" si="369"/>
        <v>1.7219796915156895</v>
      </c>
      <c r="N1556">
        <f t="shared" si="371"/>
        <v>-2.3282522292152215</v>
      </c>
      <c r="P1556" s="2">
        <f t="shared" si="370"/>
        <v>-204.1549994651001</v>
      </c>
      <c r="Q1556">
        <f t="shared" si="372"/>
        <v>276.01300960913693</v>
      </c>
      <c r="S1556" s="4">
        <f t="shared" si="373"/>
        <v>278.38778390065261</v>
      </c>
      <c r="T1556" s="2">
        <f t="shared" si="374"/>
        <v>-333.03847950108161</v>
      </c>
      <c r="U1556" s="8">
        <f t="shared" si="375"/>
        <v>274.95774017643458</v>
      </c>
      <c r="V1556" s="8">
        <f t="shared" si="376"/>
        <v>-43.75944168600234</v>
      </c>
      <c r="W1556" s="2">
        <f t="shared" si="377"/>
        <v>8.8030974597545537</v>
      </c>
      <c r="X1556" s="1">
        <f t="shared" si="378"/>
        <v>-346.34179204729543</v>
      </c>
      <c r="Z1556" s="2">
        <f t="shared" si="379"/>
        <v>-10.428882140618271</v>
      </c>
      <c r="AA1556" s="1">
        <f t="shared" si="380"/>
        <v>289.04855931480546</v>
      </c>
      <c r="AC1556" s="14">
        <f t="shared" si="381"/>
        <v>254.09221508855768</v>
      </c>
      <c r="AS1556">
        <f>ABS(H1556-AC1556)</f>
        <v>251.37963959674295</v>
      </c>
    </row>
    <row r="1557" spans="1:45" x14ac:dyDescent="0.35">
      <c r="A1557">
        <f t="shared" si="367"/>
        <v>6.215999999999814E-2</v>
      </c>
      <c r="B1557" s="2">
        <v>1.96</v>
      </c>
      <c r="C1557">
        <v>3.2</v>
      </c>
      <c r="D1557" s="44">
        <f t="shared" si="368"/>
        <v>2.4286995348770852</v>
      </c>
      <c r="F1557" s="3">
        <f>IF(G$3=0, C1557,D1557)</f>
        <v>3.2</v>
      </c>
      <c r="H1557" s="46">
        <f>-I$6*COS(2*PI()*A1557*I$2)</f>
        <v>2.4286995348770852</v>
      </c>
      <c r="J1557" s="2">
        <f>F1557*J$2</f>
        <v>-0.63709408000000001</v>
      </c>
      <c r="K1557" s="8">
        <f>F1557*K$2</f>
        <v>75.496480960003524</v>
      </c>
      <c r="L1557" s="9">
        <f>F1557*L$2</f>
        <v>0.69631423999999686</v>
      </c>
      <c r="M1557" s="8">
        <f t="shared" si="369"/>
        <v>1.7309765292152215</v>
      </c>
      <c r="N1557">
        <f t="shared" si="371"/>
        <v>-2.2972696534164534</v>
      </c>
      <c r="P1557" s="2">
        <f t="shared" si="370"/>
        <v>-205.23505870913363</v>
      </c>
      <c r="Q1557">
        <f t="shared" si="372"/>
        <v>272.35528986931712</v>
      </c>
      <c r="S1557" s="4">
        <f t="shared" si="373"/>
        <v>274.78258063853235</v>
      </c>
      <c r="T1557" s="2">
        <f t="shared" si="374"/>
        <v>-328.72553373929003</v>
      </c>
      <c r="U1557" s="8">
        <f t="shared" si="375"/>
        <v>271.39695698422719</v>
      </c>
      <c r="V1557" s="8">
        <f t="shared" si="376"/>
        <v>-43.19274411147358</v>
      </c>
      <c r="W1557" s="2">
        <f t="shared" si="377"/>
        <v>13.303312546213817</v>
      </c>
      <c r="X1557" s="1">
        <f t="shared" si="378"/>
        <v>-346.13604168512444</v>
      </c>
      <c r="Z1557" s="2">
        <f t="shared" si="379"/>
        <v>-14.090819138370875</v>
      </c>
      <c r="AA1557" s="1">
        <f t="shared" si="380"/>
        <v>288.82445751814691</v>
      </c>
      <c r="AC1557" s="14">
        <f t="shared" si="381"/>
        <v>258.93502595288714</v>
      </c>
      <c r="AS1557">
        <f>ABS(H1557-AC1557)</f>
        <v>256.50632641801008</v>
      </c>
    </row>
    <row r="1558" spans="1:45" x14ac:dyDescent="0.35">
      <c r="A1558">
        <f t="shared" si="367"/>
        <v>6.2199999999998139E-2</v>
      </c>
      <c r="B1558" s="2">
        <v>1.96</v>
      </c>
      <c r="C1558">
        <v>1.6</v>
      </c>
      <c r="D1558" s="44">
        <f t="shared" si="368"/>
        <v>2.1442713126094168</v>
      </c>
      <c r="F1558" s="3">
        <f>IF(G$3=0, C1558,D1558)</f>
        <v>1.6</v>
      </c>
      <c r="H1558" s="46">
        <f>-I$6*COS(2*PI()*A1558*I$2)</f>
        <v>2.1442713126094168</v>
      </c>
      <c r="J1558" s="2">
        <f>F1558*J$2</f>
        <v>-0.31854704</v>
      </c>
      <c r="K1558" s="8">
        <f>F1558*K$2</f>
        <v>37.748240480001762</v>
      </c>
      <c r="L1558" s="9">
        <f>F1558*L$2</f>
        <v>0.34815711999999843</v>
      </c>
      <c r="M1558" s="8">
        <f t="shared" si="369"/>
        <v>1.6601755734164534</v>
      </c>
      <c r="N1558">
        <f t="shared" si="371"/>
        <v>-2.2675543368454316</v>
      </c>
      <c r="P1558" s="2">
        <f t="shared" si="370"/>
        <v>-196.85880890931361</v>
      </c>
      <c r="Q1558">
        <f t="shared" si="372"/>
        <v>268.84685249105468</v>
      </c>
      <c r="S1558" s="4">
        <f t="shared" si="373"/>
        <v>270.85518518447111</v>
      </c>
      <c r="T1558" s="2">
        <f t="shared" si="374"/>
        <v>-324.02714578528844</v>
      </c>
      <c r="U1558" s="8">
        <f t="shared" si="375"/>
        <v>267.51795136229498</v>
      </c>
      <c r="V1558" s="8">
        <f t="shared" si="376"/>
        <v>-42.575401532924246</v>
      </c>
      <c r="W1558" s="2">
        <f t="shared" si="377"/>
        <v>17.410507945834411</v>
      </c>
      <c r="X1558" s="1">
        <f t="shared" si="378"/>
        <v>-345.8667690281834</v>
      </c>
      <c r="Z1558" s="2">
        <f t="shared" si="379"/>
        <v>-17.427500533919726</v>
      </c>
      <c r="AA1558" s="1">
        <f t="shared" si="380"/>
        <v>288.54728880690544</v>
      </c>
      <c r="AC1558" s="14">
        <f t="shared" si="381"/>
        <v>263.38239521981563</v>
      </c>
      <c r="AS1558">
        <f>ABS(H1558-AC1558)</f>
        <v>261.23812390720622</v>
      </c>
    </row>
    <row r="1559" spans="1:45" x14ac:dyDescent="0.35">
      <c r="A1559">
        <f t="shared" si="367"/>
        <v>6.2239999999998137E-2</v>
      </c>
      <c r="B1559" s="2">
        <v>0.85000000000000009</v>
      </c>
      <c r="C1559">
        <v>1.8</v>
      </c>
      <c r="D1559" s="44">
        <f t="shared" si="368"/>
        <v>1.8593555015366701</v>
      </c>
      <c r="F1559" s="3">
        <f>IF(G$3=0, C1559,D1559)</f>
        <v>1.8</v>
      </c>
      <c r="H1559" s="46">
        <f>-I$6*COS(2*PI()*A1559*I$2)</f>
        <v>1.8593555015366701</v>
      </c>
      <c r="J1559" s="2">
        <f>F1559*J$2</f>
        <v>-0.35836541999999999</v>
      </c>
      <c r="K1559" s="8">
        <f>F1559*K$2</f>
        <v>42.466770540001981</v>
      </c>
      <c r="L1559" s="9">
        <f>F1559*L$2</f>
        <v>0.39167675999999818</v>
      </c>
      <c r="M1559" s="8">
        <f t="shared" si="369"/>
        <v>1.9490072968454317</v>
      </c>
      <c r="N1559">
        <f t="shared" si="371"/>
        <v>-2.2326692501399275</v>
      </c>
      <c r="P1559" s="2">
        <f t="shared" si="370"/>
        <v>-231.09861201105292</v>
      </c>
      <c r="Q1559">
        <f t="shared" si="372"/>
        <v>264.72818991793281</v>
      </c>
      <c r="S1559" s="4">
        <f t="shared" si="373"/>
        <v>267.06887397477823</v>
      </c>
      <c r="T1559" s="2">
        <f t="shared" si="374"/>
        <v>-319.49753852118516</v>
      </c>
      <c r="U1559" s="8">
        <f t="shared" si="375"/>
        <v>263.77829167164788</v>
      </c>
      <c r="V1559" s="8">
        <f t="shared" si="376"/>
        <v>-41.980235817446086</v>
      </c>
      <c r="W1559" s="2">
        <f t="shared" si="377"/>
        <v>21.839623242894959</v>
      </c>
      <c r="X1559" s="1">
        <f t="shared" si="378"/>
        <v>-345.5289952311465</v>
      </c>
      <c r="Z1559" s="2">
        <f t="shared" si="379"/>
        <v>-21.029337444610462</v>
      </c>
      <c r="AA1559" s="1">
        <f t="shared" si="380"/>
        <v>288.21283612125262</v>
      </c>
      <c r="AC1559" s="14">
        <f t="shared" si="381"/>
        <v>268.07222354670148</v>
      </c>
      <c r="AS1559">
        <f>ABS(H1559-AC1559)</f>
        <v>266.21286804516478</v>
      </c>
    </row>
    <row r="1560" spans="1:45" x14ac:dyDescent="0.35">
      <c r="A1560">
        <f t="shared" si="367"/>
        <v>6.2279999999998135E-2</v>
      </c>
      <c r="B1560" s="2">
        <v>1.96</v>
      </c>
      <c r="C1560">
        <v>1.2</v>
      </c>
      <c r="D1560" s="44">
        <f t="shared" si="368"/>
        <v>1.5740168890572726</v>
      </c>
      <c r="F1560" s="3">
        <f>IF(G$3=0, C1560,D1560)</f>
        <v>1.2</v>
      </c>
      <c r="H1560" s="46">
        <f>-I$6*COS(2*PI()*A1560*I$2)</f>
        <v>1.5740168890572726</v>
      </c>
      <c r="J1560" s="2">
        <f>F1560*J$2</f>
        <v>-0.23891027999999997</v>
      </c>
      <c r="K1560" s="8">
        <f>F1560*K$2</f>
        <v>28.31118036000132</v>
      </c>
      <c r="L1560" s="9">
        <f>F1560*L$2</f>
        <v>0.26111783999999877</v>
      </c>
      <c r="M1560" s="8">
        <f t="shared" si="369"/>
        <v>1.8743038301399275</v>
      </c>
      <c r="N1560">
        <f t="shared" si="371"/>
        <v>-2.1991212733146384</v>
      </c>
      <c r="P1560" s="2">
        <f t="shared" si="370"/>
        <v>-222.26141937793082</v>
      </c>
      <c r="Q1560">
        <f t="shared" si="372"/>
        <v>260.76702467563769</v>
      </c>
      <c r="S1560" s="4">
        <f t="shared" si="373"/>
        <v>262.90244634577761</v>
      </c>
      <c r="T1560" s="2">
        <f t="shared" si="374"/>
        <v>-314.51319365133679</v>
      </c>
      <c r="U1560" s="8">
        <f t="shared" si="375"/>
        <v>259.66319901410691</v>
      </c>
      <c r="V1560" s="8">
        <f t="shared" si="376"/>
        <v>-41.325320058156642</v>
      </c>
      <c r="W1560" s="2">
        <f t="shared" si="377"/>
        <v>26.031456709961333</v>
      </c>
      <c r="X1560" s="1">
        <f t="shared" si="378"/>
        <v>-345.12639011852457</v>
      </c>
      <c r="Z1560" s="2">
        <f t="shared" si="379"/>
        <v>-24.434544449604743</v>
      </c>
      <c r="AA1560" s="1">
        <f t="shared" si="380"/>
        <v>287.82422668287171</v>
      </c>
      <c r="AC1560" s="14">
        <f t="shared" si="381"/>
        <v>272.53036333467639</v>
      </c>
      <c r="AS1560">
        <f>ABS(H1560-AC1560)</f>
        <v>270.95634644561915</v>
      </c>
    </row>
    <row r="1561" spans="1:45" x14ac:dyDescent="0.35">
      <c r="A1561">
        <f t="shared" si="367"/>
        <v>6.2319999999998134E-2</v>
      </c>
      <c r="B1561" s="2">
        <v>0.85000000000000009</v>
      </c>
      <c r="C1561">
        <v>2.2000000000000002</v>
      </c>
      <c r="D1561" s="44">
        <f t="shared" si="368"/>
        <v>1.2883203587110468</v>
      </c>
      <c r="F1561" s="3">
        <f>IF(G$3=0, C1561,D1561)</f>
        <v>2.2000000000000002</v>
      </c>
      <c r="H1561" s="46">
        <f>-I$6*COS(2*PI()*A1561*I$2)</f>
        <v>1.2883203587110468</v>
      </c>
      <c r="J1561" s="2">
        <f>F1561*J$2</f>
        <v>-0.43800218000000002</v>
      </c>
      <c r="K1561" s="8">
        <f>F1561*K$2</f>
        <v>51.903830660002427</v>
      </c>
      <c r="L1561" s="9">
        <f>F1561*L$2</f>
        <v>0.47871603999999784</v>
      </c>
      <c r="M1561" s="8">
        <f t="shared" si="369"/>
        <v>1.9602109933146383</v>
      </c>
      <c r="N1561">
        <f t="shared" si="371"/>
        <v>-2.1640356527664015</v>
      </c>
      <c r="P1561" s="2">
        <f t="shared" si="370"/>
        <v>-232.45584431563637</v>
      </c>
      <c r="Q1561">
        <f t="shared" si="372"/>
        <v>256.62417337266027</v>
      </c>
      <c r="S1561" s="4">
        <f t="shared" si="373"/>
        <v>259.06310040597492</v>
      </c>
      <c r="T1561" s="2">
        <f t="shared" si="374"/>
        <v>-309.9201403350072</v>
      </c>
      <c r="U1561" s="8">
        <f t="shared" si="375"/>
        <v>255.87115803956314</v>
      </c>
      <c r="V1561" s="8">
        <f t="shared" si="376"/>
        <v>-40.721817877094189</v>
      </c>
      <c r="W1561" s="2">
        <f t="shared" si="377"/>
        <v>30.613196467187777</v>
      </c>
      <c r="X1561" s="1">
        <f t="shared" si="378"/>
        <v>-344.65292336064346</v>
      </c>
      <c r="Z1561" s="2">
        <f t="shared" si="379"/>
        <v>-28.161027668764802</v>
      </c>
      <c r="AA1561" s="1">
        <f t="shared" si="380"/>
        <v>287.37635088272492</v>
      </c>
      <c r="AC1561" s="14">
        <f t="shared" si="381"/>
        <v>277.26772947281847</v>
      </c>
      <c r="AS1561">
        <f>ABS(H1561-AC1561)</f>
        <v>275.97940911410745</v>
      </c>
    </row>
    <row r="1562" spans="1:45" x14ac:dyDescent="0.35">
      <c r="A1562">
        <f t="shared" si="367"/>
        <v>6.2359999999998132E-2</v>
      </c>
      <c r="B1562" s="2">
        <v>0.48</v>
      </c>
      <c r="C1562">
        <v>1.8</v>
      </c>
      <c r="D1562" s="44">
        <f t="shared" si="368"/>
        <v>1.002330875425252</v>
      </c>
      <c r="F1562" s="3">
        <f>IF(G$3=0, C1562,D1562)</f>
        <v>1.8</v>
      </c>
      <c r="H1562" s="46">
        <f>-I$6*COS(2*PI()*A1562*I$2)</f>
        <v>1.002330875425252</v>
      </c>
      <c r="J1562" s="2">
        <f>F1562*J$2</f>
        <v>-0.35836541999999999</v>
      </c>
      <c r="K1562" s="8">
        <f>F1562*K$2</f>
        <v>42.466770540001981</v>
      </c>
      <c r="L1562" s="9">
        <f>F1562*L$2</f>
        <v>0.39167675999999818</v>
      </c>
      <c r="M1562" s="8">
        <f t="shared" si="369"/>
        <v>1.7260334727664015</v>
      </c>
      <c r="N1562">
        <f t="shared" si="371"/>
        <v>-2.1331415522407049</v>
      </c>
      <c r="P1562" s="2">
        <f t="shared" si="370"/>
        <v>-204.72034271265784</v>
      </c>
      <c r="Q1562">
        <f t="shared" si="372"/>
        <v>252.97562695280126</v>
      </c>
      <c r="S1562" s="4">
        <f t="shared" si="373"/>
        <v>255.09333718556766</v>
      </c>
      <c r="T1562" s="2">
        <f t="shared" si="374"/>
        <v>-305.1710673391334</v>
      </c>
      <c r="U1562" s="8">
        <f t="shared" si="375"/>
        <v>251.95030666877082</v>
      </c>
      <c r="V1562" s="8">
        <f t="shared" si="376"/>
        <v>-40.097815560194249</v>
      </c>
      <c r="W1562" s="2">
        <f t="shared" si="377"/>
        <v>34.732783025636252</v>
      </c>
      <c r="X1562" s="1">
        <f t="shared" si="378"/>
        <v>-344.11574266509069</v>
      </c>
      <c r="Z1562" s="2">
        <f t="shared" si="379"/>
        <v>-31.50519284316178</v>
      </c>
      <c r="AA1562" s="1">
        <f t="shared" si="380"/>
        <v>286.87528914522801</v>
      </c>
      <c r="AC1562" s="14">
        <f t="shared" si="381"/>
        <v>281.51025661067001</v>
      </c>
      <c r="AS1562">
        <f>ABS(H1562-AC1562)</f>
        <v>280.50792573524478</v>
      </c>
    </row>
    <row r="1563" spans="1:45" x14ac:dyDescent="0.35">
      <c r="A1563">
        <f t="shared" si="367"/>
        <v>6.2399999999998131E-2</v>
      </c>
      <c r="B1563" s="2">
        <v>-1</v>
      </c>
      <c r="C1563">
        <v>-0.2</v>
      </c>
      <c r="D1563" s="44">
        <f t="shared" si="368"/>
        <v>0.71611347074211873</v>
      </c>
      <c r="F1563" s="3">
        <f>IF(G$3=0, C1563,D1563)</f>
        <v>-0.2</v>
      </c>
      <c r="H1563" s="46">
        <f>-I$6*COS(2*PI()*A1563*I$2)</f>
        <v>0.71611347074211873</v>
      </c>
      <c r="J1563" s="2">
        <f>F1563*J$2</f>
        <v>3.981838E-2</v>
      </c>
      <c r="K1563" s="8">
        <f>F1563*K$2</f>
        <v>-4.7185300600002202</v>
      </c>
      <c r="L1563" s="9">
        <f>F1563*L$2</f>
        <v>-4.3519639999999804E-2</v>
      </c>
      <c r="M1563" s="8">
        <f t="shared" si="369"/>
        <v>1.774776132240705</v>
      </c>
      <c r="N1563">
        <f t="shared" si="371"/>
        <v>-2.101375011727344</v>
      </c>
      <c r="P1563" s="2">
        <f t="shared" si="370"/>
        <v>-210.50885641279928</v>
      </c>
      <c r="Q1563">
        <f t="shared" si="372"/>
        <v>249.223917062927</v>
      </c>
      <c r="S1563" s="4">
        <f t="shared" si="373"/>
        <v>250.9551735551677</v>
      </c>
      <c r="T1563" s="2">
        <f t="shared" si="374"/>
        <v>-300.22053501302059</v>
      </c>
      <c r="U1563" s="8">
        <f t="shared" si="375"/>
        <v>247.86312976627738</v>
      </c>
      <c r="V1563" s="8">
        <f t="shared" si="376"/>
        <v>-39.447342584928045</v>
      </c>
      <c r="W1563" s="2">
        <f t="shared" si="377"/>
        <v>38.944675325957292</v>
      </c>
      <c r="X1563" s="1">
        <f t="shared" si="378"/>
        <v>-343.51342042203197</v>
      </c>
      <c r="Z1563" s="2">
        <f t="shared" si="379"/>
        <v>-34.924982476457188</v>
      </c>
      <c r="AA1563" s="1">
        <f t="shared" si="380"/>
        <v>286.31983873142423</v>
      </c>
      <c r="AC1563" s="14">
        <f t="shared" si="381"/>
        <v>285.81717147245348</v>
      </c>
      <c r="AS1563">
        <f>ABS(H1563-AC1563)</f>
        <v>285.10105800171135</v>
      </c>
    </row>
    <row r="1564" spans="1:45" x14ac:dyDescent="0.35">
      <c r="A1564">
        <f t="shared" si="367"/>
        <v>6.2439999999998129E-2</v>
      </c>
      <c r="B1564" s="2">
        <v>0.10999999999999988</v>
      </c>
      <c r="C1564">
        <v>0.2</v>
      </c>
      <c r="D1564" s="44">
        <f t="shared" si="368"/>
        <v>0.4297332280313057</v>
      </c>
      <c r="F1564" s="3">
        <f>IF(G$3=0, C1564,D1564)</f>
        <v>0.2</v>
      </c>
      <c r="H1564" s="46">
        <f>-I$6*COS(2*PI()*A1564*I$2)</f>
        <v>0.4297332280313057</v>
      </c>
      <c r="J1564" s="2">
        <f>F1564*J$2</f>
        <v>-3.981838E-2</v>
      </c>
      <c r="K1564" s="8">
        <f>F1564*K$2</f>
        <v>4.7185300600002202</v>
      </c>
      <c r="L1564" s="9">
        <f>F1564*L$2</f>
        <v>4.3519639999999804E-2</v>
      </c>
      <c r="M1564" s="8">
        <f t="shared" si="369"/>
        <v>2.1411933917273438</v>
      </c>
      <c r="N1564">
        <f t="shared" si="371"/>
        <v>-2.063050005328158</v>
      </c>
      <c r="P1564" s="2">
        <f t="shared" si="370"/>
        <v>-253.94244712292723</v>
      </c>
      <c r="Q1564">
        <f t="shared" si="372"/>
        <v>244.69812937605781</v>
      </c>
      <c r="S1564" s="4">
        <f t="shared" si="373"/>
        <v>246.88284240778515</v>
      </c>
      <c r="T1564" s="2">
        <f t="shared" si="374"/>
        <v>-295.34875883683185</v>
      </c>
      <c r="U1564" s="8">
        <f t="shared" si="375"/>
        <v>243.84097421819484</v>
      </c>
      <c r="V1564" s="8">
        <f t="shared" si="376"/>
        <v>-38.807217738668363</v>
      </c>
      <c r="W1564" s="2">
        <f t="shared" si="377"/>
        <v>43.292885409011376</v>
      </c>
      <c r="X1564" s="1">
        <f t="shared" si="378"/>
        <v>-342.84384832700772</v>
      </c>
      <c r="Z1564" s="2">
        <f t="shared" si="379"/>
        <v>-38.456708965146845</v>
      </c>
      <c r="AA1564" s="1">
        <f t="shared" si="380"/>
        <v>285.7082193863717</v>
      </c>
      <c r="AC1564" s="14">
        <f t="shared" si="381"/>
        <v>290.19388705671474</v>
      </c>
      <c r="AS1564">
        <f>ABS(H1564-AC1564)</f>
        <v>289.76415382868345</v>
      </c>
    </row>
    <row r="1565" spans="1:45" x14ac:dyDescent="0.35">
      <c r="A1565">
        <f t="shared" si="367"/>
        <v>6.2479999999998127E-2</v>
      </c>
      <c r="B1565" s="2">
        <v>-0.63</v>
      </c>
      <c r="C1565">
        <v>0.4</v>
      </c>
      <c r="D1565" s="44">
        <f t="shared" si="368"/>
        <v>0.14325526769023247</v>
      </c>
      <c r="F1565" s="3">
        <f>IF(G$3=0, C1565,D1565)</f>
        <v>0.4</v>
      </c>
      <c r="H1565" s="46">
        <f>-I$6*COS(2*PI()*A1565*I$2)</f>
        <v>0.14325526769023247</v>
      </c>
      <c r="J1565" s="2">
        <f>F1565*J$2</f>
        <v>-7.9636760000000001E-2</v>
      </c>
      <c r="K1565" s="8">
        <f>F1565*K$2</f>
        <v>9.4370601200004405</v>
      </c>
      <c r="L1565" s="9">
        <f>F1565*L$2</f>
        <v>8.7039279999999608E-2</v>
      </c>
      <c r="M1565" s="8">
        <f t="shared" si="369"/>
        <v>2.0232316253281581</v>
      </c>
      <c r="N1565">
        <f t="shared" si="371"/>
        <v>-2.0268363847895743</v>
      </c>
      <c r="P1565" s="2">
        <f t="shared" si="370"/>
        <v>-239.97959931605757</v>
      </c>
      <c r="Q1565">
        <f t="shared" si="372"/>
        <v>240.4211889590874</v>
      </c>
      <c r="S1565" s="4">
        <f t="shared" si="373"/>
        <v>242.53145986441555</v>
      </c>
      <c r="T1565" s="2">
        <f t="shared" si="374"/>
        <v>-290.14315029443793</v>
      </c>
      <c r="U1565" s="8">
        <f t="shared" si="375"/>
        <v>239.54320549428036</v>
      </c>
      <c r="V1565" s="8">
        <f t="shared" si="376"/>
        <v>-38.123229138335155</v>
      </c>
      <c r="W1565" s="2">
        <f t="shared" si="377"/>
        <v>47.495089490175872</v>
      </c>
      <c r="X1565" s="1">
        <f t="shared" si="378"/>
        <v>-342.10928452344376</v>
      </c>
      <c r="Z1565" s="2">
        <f t="shared" si="379"/>
        <v>-41.867245168176851</v>
      </c>
      <c r="AA1565" s="1">
        <f t="shared" si="380"/>
        <v>285.04235853249253</v>
      </c>
      <c r="AC1565" s="14">
        <f t="shared" si="381"/>
        <v>294.41421888433325</v>
      </c>
      <c r="AS1565">
        <f>ABS(H1565-AC1565)</f>
        <v>294.27096361664303</v>
      </c>
    </row>
    <row r="1566" spans="1:45" x14ac:dyDescent="0.35">
      <c r="A1566">
        <f t="shared" si="367"/>
        <v>6.2519999999998133E-2</v>
      </c>
      <c r="B1566" s="2">
        <v>-0.26</v>
      </c>
      <c r="C1566">
        <v>0.4</v>
      </c>
      <c r="D1566" s="44">
        <f t="shared" si="368"/>
        <v>-0.14325526766340019</v>
      </c>
      <c r="F1566" s="3">
        <f>IF(G$3=0, C1566,D1566)</f>
        <v>0.4</v>
      </c>
      <c r="H1566" s="46">
        <f>-I$6*COS(2*PI()*A1566*I$2)</f>
        <v>-0.14325526766340019</v>
      </c>
      <c r="J1566" s="2">
        <f>F1566*J$2</f>
        <v>-7.9636760000000001E-2</v>
      </c>
      <c r="K1566" s="8">
        <f>F1566*K$2</f>
        <v>9.4370601200004405</v>
      </c>
      <c r="L1566" s="9">
        <f>F1566*L$2</f>
        <v>8.7039279999999608E-2</v>
      </c>
      <c r="M1566" s="8">
        <f t="shared" si="369"/>
        <v>1.9471996247895742</v>
      </c>
      <c r="N1566">
        <f t="shared" si="371"/>
        <v>-1.9919836534254305</v>
      </c>
      <c r="P1566" s="2">
        <f t="shared" si="370"/>
        <v>-230.98412883908696</v>
      </c>
      <c r="Q1566">
        <f t="shared" si="372"/>
        <v>236.30456671650461</v>
      </c>
      <c r="S1566" s="4">
        <f t="shared" si="373"/>
        <v>238.33880562129417</v>
      </c>
      <c r="T1566" s="2">
        <f t="shared" si="374"/>
        <v>-285.12743022713352</v>
      </c>
      <c r="U1566" s="8">
        <f t="shared" si="375"/>
        <v>235.40220936335388</v>
      </c>
      <c r="V1566" s="8">
        <f t="shared" si="376"/>
        <v>-37.464190849044009</v>
      </c>
      <c r="W1566" s="2">
        <f t="shared" si="377"/>
        <v>51.966134229005831</v>
      </c>
      <c r="X1566" s="1">
        <f t="shared" si="378"/>
        <v>-341.30557109484459</v>
      </c>
      <c r="Z1566" s="2">
        <f t="shared" si="379"/>
        <v>-45.499153038212171</v>
      </c>
      <c r="AA1566" s="1">
        <f t="shared" si="380"/>
        <v>284.31873545265756</v>
      </c>
      <c r="AC1566" s="14">
        <f t="shared" si="381"/>
        <v>298.82067883261936</v>
      </c>
      <c r="AS1566">
        <f>ABS(H1566-AC1566)</f>
        <v>298.96393410028276</v>
      </c>
    </row>
    <row r="1567" spans="1:45" x14ac:dyDescent="0.35">
      <c r="A1567">
        <f t="shared" si="367"/>
        <v>6.2559999999998131E-2</v>
      </c>
      <c r="B1567" s="2">
        <v>-1</v>
      </c>
      <c r="C1567">
        <v>-0.2</v>
      </c>
      <c r="D1567" s="44">
        <f t="shared" si="368"/>
        <v>-0.42973322800447949</v>
      </c>
      <c r="F1567" s="3">
        <f>IF(G$3=0, C1567,D1567)</f>
        <v>-0.2</v>
      </c>
      <c r="H1567" s="46">
        <f>-I$6*COS(2*PI()*A1567*I$2)</f>
        <v>-0.42973322800447949</v>
      </c>
      <c r="J1567" s="2">
        <f>F1567*J$2</f>
        <v>3.981838E-2</v>
      </c>
      <c r="K1567" s="8">
        <f>F1567*K$2</f>
        <v>-4.7185300600002202</v>
      </c>
      <c r="L1567" s="9">
        <f>F1567*L$2</f>
        <v>-4.3519639999999804E-2</v>
      </c>
      <c r="M1567" s="8">
        <f t="shared" si="369"/>
        <v>1.9123468934254304</v>
      </c>
      <c r="N1567">
        <f t="shared" si="371"/>
        <v>-1.9577547476147004</v>
      </c>
      <c r="P1567" s="2">
        <f t="shared" si="370"/>
        <v>-226.86750659650417</v>
      </c>
      <c r="Q1567">
        <f t="shared" si="372"/>
        <v>232.26131132719135</v>
      </c>
      <c r="S1567" s="4">
        <f t="shared" si="373"/>
        <v>234.13013858061677</v>
      </c>
      <c r="T1567" s="2">
        <f t="shared" si="374"/>
        <v>-280.09255386756695</v>
      </c>
      <c r="U1567" s="8">
        <f t="shared" si="375"/>
        <v>231.24539773015138</v>
      </c>
      <c r="V1567" s="8">
        <f t="shared" si="376"/>
        <v>-36.802635527320383</v>
      </c>
      <c r="W1567" s="2">
        <f t="shared" si="377"/>
        <v>56.178140867711079</v>
      </c>
      <c r="X1567" s="1">
        <f t="shared" si="378"/>
        <v>-340.43671435037055</v>
      </c>
      <c r="Z1567" s="2">
        <f t="shared" si="379"/>
        <v>-48.916526089303687</v>
      </c>
      <c r="AA1567" s="1">
        <f t="shared" si="380"/>
        <v>283.54076213008074</v>
      </c>
      <c r="AC1567" s="14">
        <f t="shared" si="381"/>
        <v>302.91626747047144</v>
      </c>
      <c r="AS1567">
        <f>ABS(H1567-AC1567)</f>
        <v>303.3460006984759</v>
      </c>
    </row>
    <row r="1568" spans="1:45" x14ac:dyDescent="0.35">
      <c r="A1568">
        <f t="shared" si="367"/>
        <v>6.2599999999998129E-2</v>
      </c>
      <c r="B1568" s="2">
        <v>-2.11</v>
      </c>
      <c r="C1568">
        <v>-1.6</v>
      </c>
      <c r="D1568" s="44">
        <f t="shared" si="368"/>
        <v>-0.71611347071537212</v>
      </c>
      <c r="F1568" s="3">
        <f>IF(G$3=0, C1568,D1568)</f>
        <v>-1.6</v>
      </c>
      <c r="H1568" s="46">
        <f>-I$6*COS(2*PI()*A1568*I$2)</f>
        <v>-0.71611347071537212</v>
      </c>
      <c r="J1568" s="2">
        <f>F1568*J$2</f>
        <v>0.31854704</v>
      </c>
      <c r="K1568" s="8">
        <f>F1568*K$2</f>
        <v>-37.748240480001762</v>
      </c>
      <c r="L1568" s="9">
        <f>F1568*L$2</f>
        <v>-0.34815711999999843</v>
      </c>
      <c r="M1568" s="8">
        <f t="shared" si="369"/>
        <v>1.9975731276147004</v>
      </c>
      <c r="N1568">
        <f t="shared" si="371"/>
        <v>-1.9220003859608401</v>
      </c>
      <c r="P1568" s="2">
        <f t="shared" si="370"/>
        <v>-236.97984138719158</v>
      </c>
      <c r="Q1568">
        <f t="shared" si="372"/>
        <v>228.037832896005</v>
      </c>
      <c r="S1568" s="4">
        <f t="shared" si="373"/>
        <v>229.68724890361972</v>
      </c>
      <c r="T1568" s="2">
        <f t="shared" si="374"/>
        <v>-274.77747429803316</v>
      </c>
      <c r="U1568" s="8">
        <f t="shared" si="375"/>
        <v>226.85724934115356</v>
      </c>
      <c r="V1568" s="8">
        <f t="shared" si="376"/>
        <v>-36.104263030460835</v>
      </c>
      <c r="W1568" s="2">
        <f t="shared" si="377"/>
        <v>60.344160482803602</v>
      </c>
      <c r="X1568" s="1">
        <f t="shared" si="378"/>
        <v>-339.50342552992754</v>
      </c>
      <c r="Z1568" s="2">
        <f t="shared" si="379"/>
        <v>-52.295364399929355</v>
      </c>
      <c r="AA1568" s="1">
        <f t="shared" si="380"/>
        <v>282.70905142512788</v>
      </c>
      <c r="AC1568" s="14">
        <f t="shared" si="381"/>
        <v>306.94894887747068</v>
      </c>
      <c r="AS1568">
        <f>ABS(H1568-AC1568)</f>
        <v>307.66506234818604</v>
      </c>
    </row>
    <row r="1569" spans="1:45" x14ac:dyDescent="0.35">
      <c r="A1569">
        <f t="shared" si="367"/>
        <v>6.2639999999998128E-2</v>
      </c>
      <c r="B1569" s="2">
        <v>-2.11</v>
      </c>
      <c r="C1569">
        <v>-1.2</v>
      </c>
      <c r="D1569" s="44">
        <f t="shared" si="368"/>
        <v>-1.0023308753985236</v>
      </c>
      <c r="F1569" s="3">
        <f>IF(G$3=0, C1569,D1569)</f>
        <v>-1.2</v>
      </c>
      <c r="H1569" s="46">
        <f>-I$6*COS(2*PI()*A1569*I$2)</f>
        <v>-1.0023308753985236</v>
      </c>
      <c r="J1569" s="2">
        <f>F1569*J$2</f>
        <v>0.23891027999999997</v>
      </c>
      <c r="K1569" s="8">
        <f>F1569*K$2</f>
        <v>-28.31118036000132</v>
      </c>
      <c r="L1569" s="9">
        <f>F1569*L$2</f>
        <v>-0.26111783999999877</v>
      </c>
      <c r="M1569" s="8">
        <f t="shared" si="369"/>
        <v>2.2405474259608402</v>
      </c>
      <c r="N1569">
        <f t="shared" si="371"/>
        <v>-1.8818970516383122</v>
      </c>
      <c r="P1569" s="2">
        <f t="shared" si="370"/>
        <v>-265.78607337600675</v>
      </c>
      <c r="Q1569">
        <f t="shared" si="372"/>
        <v>223.30096691769083</v>
      </c>
      <c r="S1569" s="4">
        <f t="shared" si="373"/>
        <v>225.28039650365167</v>
      </c>
      <c r="T1569" s="2">
        <f t="shared" si="374"/>
        <v>-269.50550653383414</v>
      </c>
      <c r="U1569" s="8">
        <f t="shared" si="375"/>
        <v>222.50469421029075</v>
      </c>
      <c r="V1569" s="8">
        <f t="shared" si="376"/>
        <v>-35.411555189932749</v>
      </c>
      <c r="W1569" s="2">
        <f t="shared" si="377"/>
        <v>64.725951231894385</v>
      </c>
      <c r="X1569" s="1">
        <f t="shared" si="378"/>
        <v>-338.50236749558002</v>
      </c>
      <c r="Z1569" s="2">
        <f t="shared" si="379"/>
        <v>-55.85180208397432</v>
      </c>
      <c r="AA1569" s="1">
        <f t="shared" si="380"/>
        <v>281.82077877960421</v>
      </c>
      <c r="AC1569" s="14">
        <f t="shared" si="381"/>
        <v>311.13517482156584</v>
      </c>
      <c r="AS1569">
        <f>ABS(H1569-AC1569)</f>
        <v>312.13750569696435</v>
      </c>
    </row>
    <row r="1570" spans="1:45" x14ac:dyDescent="0.35">
      <c r="A1570">
        <f t="shared" si="367"/>
        <v>6.2679999999998126E-2</v>
      </c>
      <c r="B1570" s="2">
        <v>-2.48</v>
      </c>
      <c r="C1570">
        <v>-1.2</v>
      </c>
      <c r="D1570" s="44">
        <f t="shared" si="368"/>
        <v>-1.288320358684343</v>
      </c>
      <c r="F1570" s="3">
        <f>IF(G$3=0, C1570,D1570)</f>
        <v>-1.2</v>
      </c>
      <c r="H1570" s="46">
        <f>-I$6*COS(2*PI()*A1570*I$2)</f>
        <v>-1.288320358684343</v>
      </c>
      <c r="J1570" s="2">
        <f>F1570*J$2</f>
        <v>0.23891027999999997</v>
      </c>
      <c r="K1570" s="8">
        <f>F1570*K$2</f>
        <v>-28.31118036000132</v>
      </c>
      <c r="L1570" s="9">
        <f>F1570*L$2</f>
        <v>-0.26111783999999877</v>
      </c>
      <c r="M1570" s="8">
        <f t="shared" si="369"/>
        <v>2.120807331638312</v>
      </c>
      <c r="N1570">
        <f t="shared" si="371"/>
        <v>-1.8439369332900537</v>
      </c>
      <c r="P1570" s="2">
        <f t="shared" si="370"/>
        <v>-251.61214727769215</v>
      </c>
      <c r="Q1570">
        <f t="shared" si="372"/>
        <v>218.81671006769341</v>
      </c>
      <c r="S1570" s="4">
        <f t="shared" si="373"/>
        <v>220.67639955933171</v>
      </c>
      <c r="T1570" s="2">
        <f t="shared" si="374"/>
        <v>-263.99769250377909</v>
      </c>
      <c r="U1570" s="8">
        <f t="shared" si="375"/>
        <v>217.95742357272147</v>
      </c>
      <c r="V1570" s="8">
        <f t="shared" si="376"/>
        <v>-34.687858435051439</v>
      </c>
      <c r="W1570" s="2">
        <f t="shared" si="377"/>
        <v>68.996860961745881</v>
      </c>
      <c r="X1570" s="1">
        <f t="shared" si="378"/>
        <v>-337.43525514425966</v>
      </c>
      <c r="Z1570" s="2">
        <f t="shared" si="379"/>
        <v>-59.31608456931346</v>
      </c>
      <c r="AA1570" s="1">
        <f t="shared" si="380"/>
        <v>280.87740983900545</v>
      </c>
      <c r="AC1570" s="14">
        <f t="shared" si="381"/>
        <v>315.18641236569988</v>
      </c>
      <c r="AS1570">
        <f>ABS(H1570-AC1570)</f>
        <v>316.47473272438424</v>
      </c>
    </row>
    <row r="1571" spans="1:45" x14ac:dyDescent="0.35">
      <c r="A1571">
        <f t="shared" si="367"/>
        <v>6.2719999999998124E-2</v>
      </c>
      <c r="B1571" s="2">
        <v>-1</v>
      </c>
      <c r="C1571">
        <v>-1.2</v>
      </c>
      <c r="D1571" s="44">
        <f t="shared" si="368"/>
        <v>-1.5740168890305988</v>
      </c>
      <c r="F1571" s="3">
        <f>IF(G$3=0, C1571,D1571)</f>
        <v>-1.2</v>
      </c>
      <c r="H1571" s="46">
        <f>-I$6*COS(2*PI()*A1571*I$2)</f>
        <v>-1.5740168890305988</v>
      </c>
      <c r="J1571" s="2">
        <f>F1571*J$2</f>
        <v>0.23891027999999997</v>
      </c>
      <c r="K1571" s="8">
        <f>F1571*K$2</f>
        <v>-28.31118036000132</v>
      </c>
      <c r="L1571" s="9">
        <f>F1571*L$2</f>
        <v>-0.26111783999999877</v>
      </c>
      <c r="M1571" s="8">
        <f t="shared" si="369"/>
        <v>2.0828472132900537</v>
      </c>
      <c r="N1571">
        <f t="shared" si="371"/>
        <v>-1.8066562593040989</v>
      </c>
      <c r="P1571" s="2">
        <f t="shared" si="370"/>
        <v>-247.12789042769472</v>
      </c>
      <c r="Q1571">
        <f t="shared" si="372"/>
        <v>214.41237209170231</v>
      </c>
      <c r="S1571" s="4">
        <f t="shared" si="373"/>
        <v>216.23410146499236</v>
      </c>
      <c r="T1571" s="2">
        <f t="shared" si="374"/>
        <v>-258.68332065132273</v>
      </c>
      <c r="U1571" s="8">
        <f t="shared" si="375"/>
        <v>213.56985947743226</v>
      </c>
      <c r="V1571" s="8">
        <f t="shared" si="376"/>
        <v>-33.989578928359954</v>
      </c>
      <c r="W1571" s="2">
        <f t="shared" si="377"/>
        <v>73.437562640480564</v>
      </c>
      <c r="X1571" s="1">
        <f t="shared" si="378"/>
        <v>-336.29946245670584</v>
      </c>
      <c r="Z1571" s="2">
        <f t="shared" si="379"/>
        <v>-62.919986266283985</v>
      </c>
      <c r="AA1571" s="1">
        <f t="shared" si="380"/>
        <v>279.8767240854279</v>
      </c>
      <c r="AC1571" s="14">
        <f t="shared" si="381"/>
        <v>319.32470779754851</v>
      </c>
      <c r="AS1571">
        <f>ABS(H1571-AC1571)</f>
        <v>320.8987246865791</v>
      </c>
    </row>
    <row r="1572" spans="1:45" x14ac:dyDescent="0.35">
      <c r="A1572">
        <f t="shared" si="367"/>
        <v>6.2759999999998123E-2</v>
      </c>
      <c r="B1572" s="2">
        <v>-1.74</v>
      </c>
      <c r="C1572">
        <v>-1</v>
      </c>
      <c r="D1572" s="44">
        <f t="shared" si="368"/>
        <v>-1.8593555015099659</v>
      </c>
      <c r="F1572" s="3">
        <f>IF(G$3=0, C1572,D1572)</f>
        <v>-1</v>
      </c>
      <c r="H1572" s="46">
        <f>-I$6*COS(2*PI()*A1572*I$2)</f>
        <v>-1.8593555015099659</v>
      </c>
      <c r="J1572" s="2">
        <f>F1572*J$2</f>
        <v>0.19909189999999999</v>
      </c>
      <c r="K1572" s="8">
        <f>F1572*K$2</f>
        <v>-23.5926503000011</v>
      </c>
      <c r="L1572" s="9">
        <f>F1572*L$2</f>
        <v>-0.21759819999999899</v>
      </c>
      <c r="M1572" s="8">
        <f t="shared" si="369"/>
        <v>2.0455665393040987</v>
      </c>
      <c r="N1572">
        <f t="shared" si="371"/>
        <v>-1.7700428683737512</v>
      </c>
      <c r="P1572" s="2">
        <f t="shared" si="370"/>
        <v>-242.72355245170363</v>
      </c>
      <c r="Q1572">
        <f t="shared" si="372"/>
        <v>210.08652866755313</v>
      </c>
      <c r="S1572" s="4">
        <f t="shared" si="373"/>
        <v>211.91449700685723</v>
      </c>
      <c r="T1572" s="2">
        <f t="shared" si="374"/>
        <v>-253.51572859456493</v>
      </c>
      <c r="U1572" s="8">
        <f t="shared" si="375"/>
        <v>209.30347729778626</v>
      </c>
      <c r="V1572" s="8">
        <f t="shared" si="376"/>
        <v>-33.310585487111055</v>
      </c>
      <c r="W1572" s="2">
        <f t="shared" si="377"/>
        <v>77.616141805383108</v>
      </c>
      <c r="X1572" s="1">
        <f t="shared" si="378"/>
        <v>-335.09904344592968</v>
      </c>
      <c r="Z1572" s="2">
        <f t="shared" si="379"/>
        <v>-66.306864607995635</v>
      </c>
      <c r="AA1572" s="1">
        <f t="shared" si="380"/>
        <v>278.82217308001594</v>
      </c>
      <c r="AC1572" s="14">
        <f t="shared" si="381"/>
        <v>323.12772939828801</v>
      </c>
      <c r="AS1572">
        <f>ABS(H1572-AC1572)</f>
        <v>324.98708489979799</v>
      </c>
    </row>
    <row r="1573" spans="1:45" x14ac:dyDescent="0.35">
      <c r="A1573">
        <f t="shared" si="367"/>
        <v>6.2799999999998121E-2</v>
      </c>
      <c r="B1573" s="2">
        <v>-3.2199999999999998</v>
      </c>
      <c r="C1573">
        <v>-3</v>
      </c>
      <c r="D1573" s="44">
        <f t="shared" si="368"/>
        <v>-2.1442713125827555</v>
      </c>
      <c r="F1573" s="3">
        <f>IF(G$3=0, C1573,D1573)</f>
        <v>-3</v>
      </c>
      <c r="H1573" s="46">
        <f>-I$6*COS(2*PI()*A1573*I$2)</f>
        <v>-2.1442713125827555</v>
      </c>
      <c r="J1573" s="2">
        <f>F1573*J$2</f>
        <v>0.59727569999999996</v>
      </c>
      <c r="K1573" s="8">
        <f>F1573*K$2</f>
        <v>-70.777950900003304</v>
      </c>
      <c r="L1573" s="9">
        <f>F1573*L$2</f>
        <v>-0.65279459999999701</v>
      </c>
      <c r="M1573" s="8">
        <f t="shared" si="369"/>
        <v>1.9691347683737512</v>
      </c>
      <c r="N1573">
        <f t="shared" si="371"/>
        <v>-1.7347975220681087</v>
      </c>
      <c r="P1573" s="2">
        <f t="shared" si="370"/>
        <v>-233.67917896755424</v>
      </c>
      <c r="Q1573">
        <f t="shared" si="372"/>
        <v>205.92187497207578</v>
      </c>
      <c r="S1573" s="4">
        <f t="shared" si="373"/>
        <v>207.23821514044954</v>
      </c>
      <c r="T1573" s="2">
        <f t="shared" si="374"/>
        <v>-247.92143928816822</v>
      </c>
      <c r="U1573" s="8">
        <f t="shared" si="375"/>
        <v>204.68481236788276</v>
      </c>
      <c r="V1573" s="8">
        <f t="shared" si="376"/>
        <v>-32.575526352068678</v>
      </c>
      <c r="W1573" s="2">
        <f t="shared" si="377"/>
        <v>81.583314851364747</v>
      </c>
      <c r="X1573" s="1">
        <f t="shared" si="378"/>
        <v>-333.83726774010711</v>
      </c>
      <c r="Z1573" s="2">
        <f t="shared" si="379"/>
        <v>-69.518695782229685</v>
      </c>
      <c r="AA1573" s="1">
        <f t="shared" si="380"/>
        <v>277.71654079042582</v>
      </c>
      <c r="AC1573" s="14">
        <f t="shared" si="381"/>
        <v>326.72432928972194</v>
      </c>
      <c r="AS1573">
        <f>ABS(H1573-AC1573)</f>
        <v>328.8686006023047</v>
      </c>
    </row>
    <row r="1574" spans="1:45" x14ac:dyDescent="0.35">
      <c r="A1574">
        <f t="shared" si="367"/>
        <v>6.283999999999812E-2</v>
      </c>
      <c r="B1574" s="2">
        <v>-1.74</v>
      </c>
      <c r="C1574">
        <v>-2.8</v>
      </c>
      <c r="D1574" s="44">
        <f t="shared" si="368"/>
        <v>-2.4286995348504723</v>
      </c>
      <c r="F1574" s="3">
        <f>IF(G$3=0, C1574,D1574)</f>
        <v>-2.8</v>
      </c>
      <c r="H1574" s="46">
        <f>-I$6*COS(2*PI()*A1574*I$2)</f>
        <v>-2.4286995348504723</v>
      </c>
      <c r="J1574" s="2">
        <f>F1574*J$2</f>
        <v>0.55745731999999992</v>
      </c>
      <c r="K1574" s="8">
        <f>F1574*K$2</f>
        <v>-66.059420840003071</v>
      </c>
      <c r="L1574" s="9">
        <f>F1574*L$2</f>
        <v>-0.60927495999999715</v>
      </c>
      <c r="M1574" s="8">
        <f t="shared" si="369"/>
        <v>2.3320732220681086</v>
      </c>
      <c r="N1574">
        <f t="shared" si="371"/>
        <v>-1.6930559766736366</v>
      </c>
      <c r="P1574" s="2">
        <f t="shared" si="370"/>
        <v>-276.69982587207909</v>
      </c>
      <c r="Q1574">
        <f t="shared" si="372"/>
        <v>200.99050300540137</v>
      </c>
      <c r="S1574" s="4">
        <f t="shared" si="373"/>
        <v>202.71330126746949</v>
      </c>
      <c r="T1574" s="2">
        <f t="shared" si="374"/>
        <v>-242.50823323790414</v>
      </c>
      <c r="U1574" s="8">
        <f t="shared" si="375"/>
        <v>200.21565041122307</v>
      </c>
      <c r="V1574" s="8">
        <f t="shared" si="376"/>
        <v>-31.8642605702716</v>
      </c>
      <c r="W1574" s="2">
        <f t="shared" si="377"/>
        <v>85.915828451938893</v>
      </c>
      <c r="X1574" s="1">
        <f t="shared" si="378"/>
        <v>-332.50848494568669</v>
      </c>
      <c r="Z1574" s="2">
        <f t="shared" si="379"/>
        <v>-73.031728422543068</v>
      </c>
      <c r="AA1574" s="1">
        <f t="shared" si="380"/>
        <v>276.55503687842094</v>
      </c>
      <c r="AC1574" s="14">
        <f t="shared" si="381"/>
        <v>330.6066047600882</v>
      </c>
      <c r="AS1574">
        <f>ABS(H1574-AC1574)</f>
        <v>333.03530429493867</v>
      </c>
    </row>
    <row r="1575" spans="1:45" x14ac:dyDescent="0.35">
      <c r="A1575">
        <f t="shared" si="367"/>
        <v>6.2879999999998118E-2</v>
      </c>
      <c r="B1575" s="2">
        <v>-2.48</v>
      </c>
      <c r="C1575">
        <v>-2.6</v>
      </c>
      <c r="D1575" s="44">
        <f t="shared" si="368"/>
        <v>-2.7125754917881766</v>
      </c>
      <c r="F1575" s="3">
        <f>IF(G$3=0, C1575,D1575)</f>
        <v>-2.6</v>
      </c>
      <c r="H1575" s="46">
        <f>-I$6*COS(2*PI()*A1575*I$2)</f>
        <v>-2.7125754917881766</v>
      </c>
      <c r="J1575" s="2">
        <f>F1575*J$2</f>
        <v>0.51763893999999999</v>
      </c>
      <c r="K1575" s="8">
        <f>F1575*K$2</f>
        <v>-61.340890780002866</v>
      </c>
      <c r="L1575" s="9">
        <f>F1575*L$2</f>
        <v>-0.5657553199999974</v>
      </c>
      <c r="M1575" s="8">
        <f t="shared" si="369"/>
        <v>2.2505132966736365</v>
      </c>
      <c r="N1575">
        <f t="shared" si="371"/>
        <v>-1.6527742642278076</v>
      </c>
      <c r="P1575" s="2">
        <f t="shared" si="370"/>
        <v>-267.04992384540446</v>
      </c>
      <c r="Q1575">
        <f t="shared" si="372"/>
        <v>196.23111255763652</v>
      </c>
      <c r="S1575" s="4">
        <f t="shared" si="373"/>
        <v>197.91587053431016</v>
      </c>
      <c r="T1575" s="2">
        <f t="shared" si="374"/>
        <v>-236.76901216111537</v>
      </c>
      <c r="U1575" s="8">
        <f t="shared" si="375"/>
        <v>195.47732930187007</v>
      </c>
      <c r="V1575" s="8">
        <f t="shared" si="376"/>
        <v>-31.110158190243176</v>
      </c>
      <c r="W1575" s="2">
        <f t="shared" si="377"/>
        <v>90.000251707782553</v>
      </c>
      <c r="X1575" s="1">
        <f t="shared" si="378"/>
        <v>-331.11653205274905</v>
      </c>
      <c r="Z1575" s="2">
        <f t="shared" si="379"/>
        <v>-76.339386467197869</v>
      </c>
      <c r="AA1575" s="1">
        <f t="shared" si="380"/>
        <v>275.34092764210806</v>
      </c>
      <c r="AC1575" s="14">
        <f t="shared" si="381"/>
        <v>334.23102115964741</v>
      </c>
      <c r="AS1575">
        <f>ABS(H1575-AC1575)</f>
        <v>336.9435966514356</v>
      </c>
    </row>
    <row r="1576" spans="1:45" x14ac:dyDescent="0.35">
      <c r="A1576">
        <f t="shared" si="367"/>
        <v>6.2919999999998116E-2</v>
      </c>
      <c r="B1576" s="2">
        <v>-2.85</v>
      </c>
      <c r="C1576">
        <v>-2.6</v>
      </c>
      <c r="D1576" s="44">
        <f t="shared" si="368"/>
        <v>-2.9958346324513028</v>
      </c>
      <c r="F1576" s="3">
        <f>IF(G$3=0, C1576,D1576)</f>
        <v>-2.6</v>
      </c>
      <c r="H1576" s="46">
        <f>-I$6*COS(2*PI()*A1576*I$2)</f>
        <v>-2.9958346324513028</v>
      </c>
      <c r="J1576" s="2">
        <f>F1576*J$2</f>
        <v>0.51763893999999999</v>
      </c>
      <c r="K1576" s="8">
        <f>F1576*K$2</f>
        <v>-61.340890780002866</v>
      </c>
      <c r="L1576" s="9">
        <f>F1576*L$2</f>
        <v>-0.5657553199999974</v>
      </c>
      <c r="M1576" s="8">
        <f t="shared" si="369"/>
        <v>2.1704132042278075</v>
      </c>
      <c r="N1576">
        <f t="shared" si="371"/>
        <v>-1.6139262553266571</v>
      </c>
      <c r="P1576" s="2">
        <f t="shared" si="370"/>
        <v>-257.57200333763939</v>
      </c>
      <c r="Q1576">
        <f t="shared" si="372"/>
        <v>191.64063855695312</v>
      </c>
      <c r="S1576" s="4">
        <f t="shared" si="373"/>
        <v>193.24529644118093</v>
      </c>
      <c r="T1576" s="2">
        <f t="shared" si="374"/>
        <v>-231.18155112896028</v>
      </c>
      <c r="U1576" s="8">
        <f t="shared" si="375"/>
        <v>190.86430181919968</v>
      </c>
      <c r="V1576" s="8">
        <f t="shared" si="376"/>
        <v>-30.375996253233112</v>
      </c>
      <c r="W1576" s="2">
        <f t="shared" si="377"/>
        <v>94.347519891633681</v>
      </c>
      <c r="X1576" s="1">
        <f t="shared" si="378"/>
        <v>-329.65734387535321</v>
      </c>
      <c r="Z1576" s="2">
        <f t="shared" si="379"/>
        <v>-79.863598340237985</v>
      </c>
      <c r="AA1576" s="1">
        <f t="shared" si="380"/>
        <v>274.07076898774517</v>
      </c>
      <c r="AC1576" s="14">
        <f t="shared" si="381"/>
        <v>338.04229262614575</v>
      </c>
      <c r="AS1576">
        <f>ABS(H1576-AC1576)</f>
        <v>341.03812725859706</v>
      </c>
    </row>
    <row r="1577" spans="1:45" x14ac:dyDescent="0.35">
      <c r="A1577">
        <f t="shared" si="367"/>
        <v>6.2959999999998115E-2</v>
      </c>
      <c r="B1577" s="2">
        <v>-3.96</v>
      </c>
      <c r="C1577">
        <v>-2</v>
      </c>
      <c r="D1577" s="44">
        <f t="shared" si="368"/>
        <v>-3.2784125461539881</v>
      </c>
      <c r="F1577" s="3">
        <f>IF(G$3=0, C1577,D1577)</f>
        <v>-2</v>
      </c>
      <c r="H1577" s="46">
        <f>-I$6*COS(2*PI()*A1577*I$2)</f>
        <v>-3.2784125461539881</v>
      </c>
      <c r="J1577" s="2">
        <f>F1577*J$2</f>
        <v>0.39818379999999998</v>
      </c>
      <c r="K1577" s="8">
        <f>F1577*K$2</f>
        <v>-47.185300600002201</v>
      </c>
      <c r="L1577" s="9">
        <f>F1577*L$2</f>
        <v>-0.43519639999999798</v>
      </c>
      <c r="M1577" s="8">
        <f t="shared" si="369"/>
        <v>2.1315651953266572</v>
      </c>
      <c r="N1577">
        <f t="shared" si="371"/>
        <v>-1.5757735830520274</v>
      </c>
      <c r="P1577" s="2">
        <f t="shared" si="370"/>
        <v>-252.98152933695599</v>
      </c>
      <c r="Q1577">
        <f t="shared" si="372"/>
        <v>187.1319764429573</v>
      </c>
      <c r="S1577" s="4">
        <f t="shared" si="373"/>
        <v>188.82834523828396</v>
      </c>
      <c r="T1577" s="2">
        <f t="shared" si="374"/>
        <v>-225.89750205169102</v>
      </c>
      <c r="U1577" s="8">
        <f t="shared" si="375"/>
        <v>186.50177231376873</v>
      </c>
      <c r="V1577" s="8">
        <f t="shared" si="376"/>
        <v>-29.681700993991189</v>
      </c>
      <c r="W1577" s="2">
        <f t="shared" si="377"/>
        <v>98.475792746392926</v>
      </c>
      <c r="X1577" s="1">
        <f t="shared" si="378"/>
        <v>-328.13430741715837</v>
      </c>
      <c r="Z1577" s="2">
        <f t="shared" si="379"/>
        <v>-83.206467168545487</v>
      </c>
      <c r="AA1577" s="1">
        <f t="shared" si="380"/>
        <v>272.74744501325</v>
      </c>
      <c r="AC1577" s="14">
        <f t="shared" si="381"/>
        <v>341.5415367656517</v>
      </c>
      <c r="AS1577">
        <f>ABS(H1577-AC1577)</f>
        <v>344.81994931180571</v>
      </c>
    </row>
    <row r="1578" spans="1:45" x14ac:dyDescent="0.35">
      <c r="A1578">
        <f t="shared" si="367"/>
        <v>6.2999999999998113E-2</v>
      </c>
      <c r="B1578" s="2">
        <v>-4.33</v>
      </c>
      <c r="C1578">
        <v>-3.8</v>
      </c>
      <c r="D1578" s="44">
        <f t="shared" si="368"/>
        <v>-3.5602449771155027</v>
      </c>
      <c r="F1578" s="3">
        <f>IF(G$3=0, C1578,D1578)</f>
        <v>-3.8</v>
      </c>
      <c r="H1578" s="46">
        <f>-I$6*COS(2*PI()*A1578*I$2)</f>
        <v>-3.5602449771155027</v>
      </c>
      <c r="J1578" s="2">
        <f>F1578*J$2</f>
        <v>0.75654921999999991</v>
      </c>
      <c r="K1578" s="8">
        <f>F1578*K$2</f>
        <v>-89.652071140004182</v>
      </c>
      <c r="L1578" s="9">
        <f>F1578*L$2</f>
        <v>-0.82687315999999611</v>
      </c>
      <c r="M1578" s="8">
        <f t="shared" si="369"/>
        <v>1.9739573830520274</v>
      </c>
      <c r="N1578">
        <f t="shared" si="371"/>
        <v>-1.5404419172485198</v>
      </c>
      <c r="P1578" s="2">
        <f t="shared" si="370"/>
        <v>-234.31727704295949</v>
      </c>
      <c r="Q1578">
        <f t="shared" si="372"/>
        <v>182.95595049977027</v>
      </c>
      <c r="S1578" s="4">
        <f t="shared" si="373"/>
        <v>184.10303472282231</v>
      </c>
      <c r="T1578" s="2">
        <f t="shared" si="374"/>
        <v>-220.24455921350449</v>
      </c>
      <c r="U1578" s="8">
        <f t="shared" si="375"/>
        <v>181.83468282169915</v>
      </c>
      <c r="V1578" s="8">
        <f t="shared" si="376"/>
        <v>-28.938935104438404</v>
      </c>
      <c r="W1578" s="2">
        <f t="shared" si="377"/>
        <v>102.23680536546735</v>
      </c>
      <c r="X1578" s="1">
        <f t="shared" si="378"/>
        <v>-326.55310276169564</v>
      </c>
      <c r="Z1578" s="2">
        <f t="shared" si="379"/>
        <v>-86.245672699481275</v>
      </c>
      <c r="AA1578" s="1">
        <f t="shared" si="380"/>
        <v>271.37578521007026</v>
      </c>
      <c r="AC1578" s="14">
        <f t="shared" si="381"/>
        <v>344.67365547109921</v>
      </c>
      <c r="AS1578">
        <f>ABS(H1578-AC1578)</f>
        <v>348.23390044821474</v>
      </c>
    </row>
    <row r="1579" spans="1:45" x14ac:dyDescent="0.35">
      <c r="A1579">
        <f t="shared" si="367"/>
        <v>6.3039999999998111E-2</v>
      </c>
      <c r="B1579" s="2">
        <v>-4.33</v>
      </c>
      <c r="C1579">
        <v>-4.2</v>
      </c>
      <c r="D1579" s="44">
        <f t="shared" si="368"/>
        <v>-3.841267839071401</v>
      </c>
      <c r="F1579" s="3">
        <f>IF(G$3=0, C1579,D1579)</f>
        <v>-4.2</v>
      </c>
      <c r="H1579" s="46">
        <f>-I$6*COS(2*PI()*A1579*I$2)</f>
        <v>-3.841267839071401</v>
      </c>
      <c r="J1579" s="2">
        <f>F1579*J$2</f>
        <v>0.83618598</v>
      </c>
      <c r="K1579" s="8">
        <f>F1579*K$2</f>
        <v>-99.089131260004621</v>
      </c>
      <c r="L1579" s="9">
        <f>F1579*L$2</f>
        <v>-0.91391243999999583</v>
      </c>
      <c r="M1579" s="8">
        <f t="shared" si="369"/>
        <v>2.2969911372485194</v>
      </c>
      <c r="N1579">
        <f t="shared" si="371"/>
        <v>-1.499328302582025</v>
      </c>
      <c r="P1579" s="2">
        <f t="shared" si="370"/>
        <v>-272.60802163977445</v>
      </c>
      <c r="Q1579">
        <f t="shared" si="372"/>
        <v>178.0975030773044</v>
      </c>
      <c r="S1579" s="4">
        <f t="shared" si="373"/>
        <v>179.48058177455292</v>
      </c>
      <c r="T1579" s="2">
        <f t="shared" si="374"/>
        <v>-214.71466605552629</v>
      </c>
      <c r="U1579" s="8">
        <f t="shared" si="375"/>
        <v>177.26918357845065</v>
      </c>
      <c r="V1579" s="8">
        <f t="shared" si="376"/>
        <v>-28.212337272443484</v>
      </c>
      <c r="W1579" s="2">
        <f t="shared" si="377"/>
        <v>106.30854354819115</v>
      </c>
      <c r="X1579" s="1">
        <f t="shared" si="378"/>
        <v>-324.90892419632507</v>
      </c>
      <c r="Z1579" s="2">
        <f t="shared" si="379"/>
        <v>-89.541102388371115</v>
      </c>
      <c r="AA1579" s="1">
        <f t="shared" si="380"/>
        <v>269.95171456357542</v>
      </c>
      <c r="AC1579" s="14">
        <f t="shared" si="381"/>
        <v>348.04792083932307</v>
      </c>
      <c r="AS1579">
        <f>ABS(H1579-AC1579)</f>
        <v>351.88918867839448</v>
      </c>
    </row>
    <row r="1580" spans="1:45" x14ac:dyDescent="0.35">
      <c r="A1580">
        <f t="shared" si="367"/>
        <v>6.307999999999811E-2</v>
      </c>
      <c r="B1580" s="2">
        <v>-4.33</v>
      </c>
      <c r="C1580">
        <v>-3.4</v>
      </c>
      <c r="D1580" s="44">
        <f t="shared" si="368"/>
        <v>-4.1214172298464433</v>
      </c>
      <c r="F1580" s="3">
        <f>IF(G$3=0, C1580,D1580)</f>
        <v>-3.4</v>
      </c>
      <c r="H1580" s="46">
        <f>-I$6*COS(2*PI()*A1580*I$2)</f>
        <v>-4.1214172298464433</v>
      </c>
      <c r="J1580" s="2">
        <f>F1580*J$2</f>
        <v>0.67691245999999994</v>
      </c>
      <c r="K1580" s="8">
        <f>F1580*K$2</f>
        <v>-80.215011020003743</v>
      </c>
      <c r="L1580" s="9">
        <f>F1580*L$2</f>
        <v>-0.7398338799999965</v>
      </c>
      <c r="M1580" s="8">
        <f t="shared" si="369"/>
        <v>2.3355142825820252</v>
      </c>
      <c r="N1580">
        <f t="shared" si="371"/>
        <v>-1.4575251659895203</v>
      </c>
      <c r="P1580" s="2">
        <f t="shared" si="370"/>
        <v>-277.18663433730899</v>
      </c>
      <c r="Q1580">
        <f t="shared" si="372"/>
        <v>173.15745516148181</v>
      </c>
      <c r="S1580" s="4">
        <f t="shared" si="373"/>
        <v>174.75313556406383</v>
      </c>
      <c r="T1580" s="2">
        <f t="shared" si="374"/>
        <v>-209.05916826103149</v>
      </c>
      <c r="U1580" s="8">
        <f t="shared" si="375"/>
        <v>172.59998470546563</v>
      </c>
      <c r="V1580" s="8">
        <f t="shared" si="376"/>
        <v>-27.469235675552166</v>
      </c>
      <c r="W1580" s="2">
        <f t="shared" si="377"/>
        <v>110.19425814079878</v>
      </c>
      <c r="X1580" s="1">
        <f t="shared" si="378"/>
        <v>-323.20464878049381</v>
      </c>
      <c r="Z1580" s="2">
        <f t="shared" si="379"/>
        <v>-92.682530985124771</v>
      </c>
      <c r="AA1580" s="1">
        <f t="shared" si="380"/>
        <v>268.47768232253497</v>
      </c>
      <c r="AC1580" s="14">
        <f t="shared" si="381"/>
        <v>351.20270478778161</v>
      </c>
      <c r="AS1580">
        <f>ABS(H1580-AC1580)</f>
        <v>355.32412201762804</v>
      </c>
    </row>
    <row r="1581" spans="1:45" x14ac:dyDescent="0.35">
      <c r="A1581">
        <f t="shared" si="367"/>
        <v>6.3119999999998108E-2</v>
      </c>
      <c r="B1581" s="2">
        <v>-5.4399999999999995</v>
      </c>
      <c r="C1581">
        <v>-3.8</v>
      </c>
      <c r="D1581" s="44">
        <f t="shared" si="368"/>
        <v>-4.4006294458850066</v>
      </c>
      <c r="F1581" s="3">
        <f>IF(G$3=0, C1581,D1581)</f>
        <v>-3.8</v>
      </c>
      <c r="H1581" s="46">
        <f>-I$6*COS(2*PI()*A1581*I$2)</f>
        <v>-4.4006294458850066</v>
      </c>
      <c r="J1581" s="2">
        <f>F1581*J$2</f>
        <v>0.75654921999999991</v>
      </c>
      <c r="K1581" s="8">
        <f>F1581*K$2</f>
        <v>-89.652071140004182</v>
      </c>
      <c r="L1581" s="9">
        <f>F1581*L$2</f>
        <v>-0.82687315999999611</v>
      </c>
      <c r="M1581" s="8">
        <f t="shared" si="369"/>
        <v>2.1344376259895204</v>
      </c>
      <c r="N1581">
        <f t="shared" si="371"/>
        <v>-1.419321080365699</v>
      </c>
      <c r="P1581" s="2">
        <f t="shared" si="370"/>
        <v>-253.37246618148555</v>
      </c>
      <c r="Q1581">
        <f t="shared" si="372"/>
        <v>168.64182573194907</v>
      </c>
      <c r="S1581" s="4">
        <f t="shared" si="373"/>
        <v>169.94939019793861</v>
      </c>
      <c r="T1581" s="2">
        <f t="shared" si="374"/>
        <v>-203.3123929168388</v>
      </c>
      <c r="U1581" s="8">
        <f t="shared" si="375"/>
        <v>167.85542676637095</v>
      </c>
      <c r="V1581" s="8">
        <f t="shared" si="376"/>
        <v>-26.714140705945393</v>
      </c>
      <c r="W1581" s="2">
        <f t="shared" si="377"/>
        <v>114.14548051946232</v>
      </c>
      <c r="X1581" s="1">
        <f t="shared" si="378"/>
        <v>-321.43926336423192</v>
      </c>
      <c r="Z1581" s="2">
        <f t="shared" si="379"/>
        <v>-95.877697617069344</v>
      </c>
      <c r="AA1581" s="1">
        <f t="shared" si="380"/>
        <v>266.95283383186342</v>
      </c>
      <c r="AC1581" s="14">
        <f t="shared" si="381"/>
        <v>354.38417364538032</v>
      </c>
      <c r="AS1581">
        <f>ABS(H1581-AC1581)</f>
        <v>358.7848030912653</v>
      </c>
    </row>
    <row r="1582" spans="1:45" x14ac:dyDescent="0.35">
      <c r="A1582">
        <f t="shared" si="367"/>
        <v>6.3159999999998107E-2</v>
      </c>
      <c r="B1582" s="2">
        <v>-5.07</v>
      </c>
      <c r="C1582">
        <v>-3.8</v>
      </c>
      <c r="D1582" s="44">
        <f t="shared" si="368"/>
        <v>-4.6788409967369891</v>
      </c>
      <c r="F1582" s="3">
        <f>IF(G$3=0, C1582,D1582)</f>
        <v>-3.8</v>
      </c>
      <c r="H1582" s="46">
        <f>-I$6*COS(2*PI()*A1582*I$2)</f>
        <v>-4.6788409967369891</v>
      </c>
      <c r="J1582" s="2">
        <f>F1582*J$2</f>
        <v>0.75654921999999991</v>
      </c>
      <c r="K1582" s="8">
        <f>F1582*K$2</f>
        <v>-89.652071140004182</v>
      </c>
      <c r="L1582" s="9">
        <f>F1582*L$2</f>
        <v>-0.82687315999999611</v>
      </c>
      <c r="M1582" s="8">
        <f t="shared" si="369"/>
        <v>2.1758703003656992</v>
      </c>
      <c r="N1582">
        <f t="shared" si="371"/>
        <v>-1.3803753954464861</v>
      </c>
      <c r="P1582" s="2">
        <f t="shared" si="370"/>
        <v>-258.29389687195328</v>
      </c>
      <c r="Q1582">
        <f t="shared" si="372"/>
        <v>164.03848607250777</v>
      </c>
      <c r="S1582" s="4">
        <f t="shared" si="373"/>
        <v>165.38748321287346</v>
      </c>
      <c r="T1582" s="2">
        <f t="shared" si="374"/>
        <v>-197.85493158486582</v>
      </c>
      <c r="U1582" s="8">
        <f t="shared" si="375"/>
        <v>163.34972749345948</v>
      </c>
      <c r="V1582" s="8">
        <f t="shared" si="376"/>
        <v>-25.997060021251393</v>
      </c>
      <c r="W1582" s="2">
        <f t="shared" si="377"/>
        <v>118.12687044739312</v>
      </c>
      <c r="X1582" s="1">
        <f t="shared" si="378"/>
        <v>-319.61230137320564</v>
      </c>
      <c r="Z1582" s="2">
        <f t="shared" si="379"/>
        <v>-99.097407065492462</v>
      </c>
      <c r="AA1582" s="1">
        <f t="shared" si="380"/>
        <v>265.37677876015323</v>
      </c>
      <c r="AC1582" s="14">
        <f t="shared" si="381"/>
        <v>357.50658918629495</v>
      </c>
      <c r="AS1582">
        <f>ABS(H1582-AC1582)</f>
        <v>362.18543018303194</v>
      </c>
    </row>
    <row r="1583" spans="1:45" x14ac:dyDescent="0.35">
      <c r="A1583">
        <f t="shared" si="367"/>
        <v>6.3199999999998105E-2</v>
      </c>
      <c r="B1583" s="2">
        <v>-5.4399999999999995</v>
      </c>
      <c r="C1583">
        <v>-5</v>
      </c>
      <c r="D1583" s="44">
        <f t="shared" si="368"/>
        <v>-4.955988619494919</v>
      </c>
      <c r="F1583" s="3">
        <f>IF(G$3=0, C1583,D1583)</f>
        <v>-5</v>
      </c>
      <c r="H1583" s="46">
        <f>-I$6*COS(2*PI()*A1583*I$2)</f>
        <v>-4.955988619494919</v>
      </c>
      <c r="J1583" s="2">
        <f>F1583*J$2</f>
        <v>0.99545949999999994</v>
      </c>
      <c r="K1583" s="8">
        <f>F1583*K$2</f>
        <v>-117.9632515000055</v>
      </c>
      <c r="L1583" s="9">
        <f>F1583*L$2</f>
        <v>-1.087990999999995</v>
      </c>
      <c r="M1583" s="8">
        <f t="shared" si="369"/>
        <v>2.1369246154464863</v>
      </c>
      <c r="N1583">
        <f t="shared" si="371"/>
        <v>-1.3421267954470735</v>
      </c>
      <c r="P1583" s="2">
        <f t="shared" si="370"/>
        <v>-253.69055721251195</v>
      </c>
      <c r="Q1583">
        <f t="shared" si="372"/>
        <v>159.51718759281098</v>
      </c>
      <c r="S1583" s="4">
        <f t="shared" si="373"/>
        <v>160.56612120825747</v>
      </c>
      <c r="T1583" s="2">
        <f t="shared" si="374"/>
        <v>-192.08708125521696</v>
      </c>
      <c r="U1583" s="8">
        <f t="shared" si="375"/>
        <v>158.58776997223856</v>
      </c>
      <c r="V1583" s="8">
        <f t="shared" si="376"/>
        <v>-25.239195913380218</v>
      </c>
      <c r="W1583" s="2">
        <f t="shared" si="377"/>
        <v>121.75736978833982</v>
      </c>
      <c r="X1583" s="1">
        <f t="shared" si="378"/>
        <v>-317.72918971632237</v>
      </c>
      <c r="Z1583" s="2">
        <f t="shared" si="379"/>
        <v>-102.02705126669375</v>
      </c>
      <c r="AA1583" s="1">
        <f t="shared" si="380"/>
        <v>263.75413033410268</v>
      </c>
      <c r="AC1583" s="14">
        <f t="shared" si="381"/>
        <v>360.27230420906227</v>
      </c>
      <c r="AS1583">
        <f>ABS(H1583-AC1583)</f>
        <v>365.22829282855719</v>
      </c>
    </row>
    <row r="1584" spans="1:45" x14ac:dyDescent="0.35">
      <c r="A1584">
        <f t="shared" si="367"/>
        <v>6.3239999999998103E-2</v>
      </c>
      <c r="B1584" s="2">
        <v>-5.4399999999999995</v>
      </c>
      <c r="C1584">
        <v>-5</v>
      </c>
      <c r="D1584" s="44">
        <f t="shared" si="368"/>
        <v>-5.2320092931794004</v>
      </c>
      <c r="F1584" s="3">
        <f>IF(G$3=0, C1584,D1584)</f>
        <v>-5</v>
      </c>
      <c r="H1584" s="46">
        <f>-I$6*COS(2*PI()*A1584*I$2)</f>
        <v>-5.2320092931794004</v>
      </c>
      <c r="J1584" s="2">
        <f>F1584*J$2</f>
        <v>0.99545949999999994</v>
      </c>
      <c r="K1584" s="8">
        <f>F1584*K$2</f>
        <v>-117.9632515000055</v>
      </c>
      <c r="L1584" s="9">
        <f>F1584*L$2</f>
        <v>-1.087990999999995</v>
      </c>
      <c r="M1584" s="8">
        <f t="shared" si="369"/>
        <v>2.3375862954470734</v>
      </c>
      <c r="N1584">
        <f t="shared" si="371"/>
        <v>-1.3002865721034986</v>
      </c>
      <c r="P1584" s="2">
        <f t="shared" si="370"/>
        <v>-277.48043909281648</v>
      </c>
      <c r="Q1584">
        <f t="shared" si="372"/>
        <v>154.57190345925525</v>
      </c>
      <c r="S1584" s="4">
        <f t="shared" si="373"/>
        <v>155.82149875470233</v>
      </c>
      <c r="T1584" s="2">
        <f t="shared" si="374"/>
        <v>-186.41103532533307</v>
      </c>
      <c r="U1584" s="8">
        <f t="shared" si="375"/>
        <v>153.90160648639593</v>
      </c>
      <c r="V1584" s="8">
        <f t="shared" si="376"/>
        <v>-24.493394403452839</v>
      </c>
      <c r="W1584" s="2">
        <f t="shared" si="377"/>
        <v>125.64210846110541</v>
      </c>
      <c r="X1584" s="1">
        <f t="shared" si="378"/>
        <v>-315.78599630265222</v>
      </c>
      <c r="Z1584" s="2">
        <f t="shared" si="379"/>
        <v>-105.16636036186412</v>
      </c>
      <c r="AA1584" s="1">
        <f t="shared" si="380"/>
        <v>262.08155402227163</v>
      </c>
      <c r="AC1584" s="14">
        <f t="shared" si="381"/>
        <v>363.2302680799242</v>
      </c>
      <c r="AS1584">
        <f>ABS(H1584-AC1584)</f>
        <v>368.46227737310357</v>
      </c>
    </row>
    <row r="1585" spans="1:45" x14ac:dyDescent="0.35">
      <c r="A1585">
        <f t="shared" si="367"/>
        <v>6.3279999999998102E-2</v>
      </c>
      <c r="B1585" s="2">
        <v>-5.8100000000000005</v>
      </c>
      <c r="C1585">
        <v>-5.2</v>
      </c>
      <c r="D1585" s="44">
        <f t="shared" si="368"/>
        <v>-5.5068402530695408</v>
      </c>
      <c r="F1585" s="3">
        <f>IF(G$3=0, C1585,D1585)</f>
        <v>-5.2</v>
      </c>
      <c r="H1585" s="46">
        <f>-I$6*COS(2*PI()*A1585*I$2)</f>
        <v>-5.5068402530695408</v>
      </c>
      <c r="J1585" s="2">
        <f>F1585*J$2</f>
        <v>1.03527788</v>
      </c>
      <c r="K1585" s="8">
        <f>F1585*K$2</f>
        <v>-122.68178156000573</v>
      </c>
      <c r="L1585" s="9">
        <f>F1585*L$2</f>
        <v>-1.1315106399999948</v>
      </c>
      <c r="M1585" s="8">
        <f t="shared" si="369"/>
        <v>2.2957460721034986</v>
      </c>
      <c r="N1585">
        <f t="shared" si="371"/>
        <v>-1.259195242733528</v>
      </c>
      <c r="P1585" s="2">
        <f t="shared" si="370"/>
        <v>-272.53515495926075</v>
      </c>
      <c r="Q1585">
        <f t="shared" si="372"/>
        <v>149.71475467405617</v>
      </c>
      <c r="S1585" s="4">
        <f t="shared" si="373"/>
        <v>150.87899010615968</v>
      </c>
      <c r="T1585" s="2">
        <f t="shared" si="374"/>
        <v>-180.498255884483</v>
      </c>
      <c r="U1585" s="8">
        <f t="shared" si="375"/>
        <v>149.01999498116282</v>
      </c>
      <c r="V1585" s="8">
        <f t="shared" si="376"/>
        <v>-23.716487399998808</v>
      </c>
      <c r="W1585" s="2">
        <f t="shared" si="377"/>
        <v>129.37496097731915</v>
      </c>
      <c r="X1585" s="1">
        <f t="shared" si="378"/>
        <v>-313.78507021868108</v>
      </c>
      <c r="Z1585" s="2">
        <f t="shared" si="379"/>
        <v>-108.1799475358757</v>
      </c>
      <c r="AA1585" s="1">
        <f t="shared" si="380"/>
        <v>260.3610493186664</v>
      </c>
      <c r="AC1585" s="14">
        <f t="shared" si="381"/>
        <v>366.01952289598671</v>
      </c>
      <c r="AS1585">
        <f>ABS(H1585-AC1585)</f>
        <v>371.52636314905624</v>
      </c>
    </row>
    <row r="1586" spans="1:45" x14ac:dyDescent="0.35">
      <c r="A1586">
        <f t="shared" si="367"/>
        <v>6.33199999999981E-2</v>
      </c>
      <c r="B1586" s="2">
        <v>-5.07</v>
      </c>
      <c r="C1586">
        <v>-4.8</v>
      </c>
      <c r="D1586" s="44">
        <f t="shared" si="368"/>
        <v>-5.7804190049751014</v>
      </c>
      <c r="F1586" s="3">
        <f>IF(G$3=0, C1586,D1586)</f>
        <v>-4.8</v>
      </c>
      <c r="H1586" s="46">
        <f>-I$6*COS(2*PI()*A1586*I$2)</f>
        <v>-5.7804190049751014</v>
      </c>
      <c r="J1586" s="2">
        <f>F1586*J$2</f>
        <v>0.9556411199999999</v>
      </c>
      <c r="K1586" s="8">
        <f>F1586*K$2</f>
        <v>-113.24472144000528</v>
      </c>
      <c r="L1586" s="9">
        <f>F1586*L$2</f>
        <v>-1.0444713599999951</v>
      </c>
      <c r="M1586" s="8">
        <f t="shared" si="369"/>
        <v>2.2944731227335282</v>
      </c>
      <c r="N1586">
        <f t="shared" si="371"/>
        <v>-1.2181266977570355</v>
      </c>
      <c r="P1586" s="2">
        <f t="shared" si="370"/>
        <v>-272.3965362340619</v>
      </c>
      <c r="Q1586">
        <f t="shared" si="372"/>
        <v>144.86007636563946</v>
      </c>
      <c r="S1586" s="4">
        <f t="shared" si="373"/>
        <v>146.110078128373</v>
      </c>
      <c r="T1586" s="2">
        <f t="shared" si="374"/>
        <v>-174.79315211986037</v>
      </c>
      <c r="U1586" s="8">
        <f t="shared" si="375"/>
        <v>144.30984124474566</v>
      </c>
      <c r="V1586" s="8">
        <f t="shared" si="376"/>
        <v>-22.966867848904904</v>
      </c>
      <c r="W1586" s="2">
        <f t="shared" si="377"/>
        <v>133.28681433419808</v>
      </c>
      <c r="X1586" s="1">
        <f t="shared" si="378"/>
        <v>-311.72364301950711</v>
      </c>
      <c r="Z1586" s="2">
        <f t="shared" si="379"/>
        <v>-111.34105433750358</v>
      </c>
      <c r="AA1586" s="1">
        <f t="shared" si="380"/>
        <v>258.59027005637739</v>
      </c>
      <c r="AC1586" s="14">
        <f t="shared" si="381"/>
        <v>368.91021654167059</v>
      </c>
      <c r="AS1586">
        <f>ABS(H1586-AC1586)</f>
        <v>374.69063554664569</v>
      </c>
    </row>
    <row r="1587" spans="1:45" x14ac:dyDescent="0.35">
      <c r="A1587">
        <f t="shared" si="367"/>
        <v>6.3359999999998098E-2</v>
      </c>
      <c r="B1587" s="2">
        <v>-6.1800000000000006</v>
      </c>
      <c r="C1587">
        <v>-4.4000000000000004</v>
      </c>
      <c r="D1587" s="44">
        <f t="shared" si="368"/>
        <v>-6.0526833394471398</v>
      </c>
      <c r="F1587" s="3">
        <f>IF(G$3=0, C1587,D1587)</f>
        <v>-4.4000000000000004</v>
      </c>
      <c r="H1587" s="46">
        <f>-I$6*COS(2*PI()*A1587*I$2)</f>
        <v>-6.0526833394471398</v>
      </c>
      <c r="J1587" s="2">
        <f>F1587*J$2</f>
        <v>0.87600436000000004</v>
      </c>
      <c r="K1587" s="8">
        <f>F1587*K$2</f>
        <v>-103.80766132000485</v>
      </c>
      <c r="L1587" s="9">
        <f>F1587*L$2</f>
        <v>-0.95743207999999569</v>
      </c>
      <c r="M1587" s="8">
        <f t="shared" si="369"/>
        <v>2.1737678177570352</v>
      </c>
      <c r="N1587">
        <f t="shared" si="371"/>
        <v>-1.1792186449637867</v>
      </c>
      <c r="P1587" s="2">
        <f t="shared" si="370"/>
        <v>-258.10479780564475</v>
      </c>
      <c r="Q1587">
        <f t="shared" si="372"/>
        <v>140.26010684866782</v>
      </c>
      <c r="S1587" s="4">
        <f t="shared" si="373"/>
        <v>141.47644258642487</v>
      </c>
      <c r="T1587" s="2">
        <f t="shared" si="374"/>
        <v>-169.24988109758272</v>
      </c>
      <c r="U1587" s="8">
        <f t="shared" si="375"/>
        <v>139.73329718967341</v>
      </c>
      <c r="V1587" s="8">
        <f t="shared" si="376"/>
        <v>-22.238512238428736</v>
      </c>
      <c r="W1587" s="2">
        <f t="shared" si="377"/>
        <v>136.93049089964674</v>
      </c>
      <c r="X1587" s="1">
        <f t="shared" si="378"/>
        <v>-309.60586235420425</v>
      </c>
      <c r="Z1587" s="2">
        <f t="shared" si="379"/>
        <v>-114.28042881163174</v>
      </c>
      <c r="AA1587" s="1">
        <f t="shared" si="380"/>
        <v>256.77274268851443</v>
      </c>
      <c r="AC1587" s="14">
        <f t="shared" si="381"/>
        <v>371.46472134973243</v>
      </c>
      <c r="AS1587">
        <f>ABS(H1587-AC1587)</f>
        <v>377.51740468917956</v>
      </c>
    </row>
    <row r="1588" spans="1:45" x14ac:dyDescent="0.35">
      <c r="A1588">
        <f t="shared" si="367"/>
        <v>6.3399999999998097E-2</v>
      </c>
      <c r="B1588" s="2">
        <v>-7.29</v>
      </c>
      <c r="C1588">
        <v>-6.4</v>
      </c>
      <c r="D1588" s="44">
        <f t="shared" si="368"/>
        <v>-6.3235713459238436</v>
      </c>
      <c r="F1588" s="3">
        <f>IF(G$3=0, C1588,D1588)</f>
        <v>-6.4</v>
      </c>
      <c r="H1588" s="46">
        <f>-I$6*COS(2*PI()*A1588*I$2)</f>
        <v>-6.3235713459238436</v>
      </c>
      <c r="J1588" s="2">
        <f>F1588*J$2</f>
        <v>1.27418816</v>
      </c>
      <c r="K1588" s="8">
        <f>F1588*K$2</f>
        <v>-150.99296192000705</v>
      </c>
      <c r="L1588" s="9">
        <f>F1588*L$2</f>
        <v>-1.3926284799999937</v>
      </c>
      <c r="M1588" s="8">
        <f t="shared" si="369"/>
        <v>2.0552230049637865</v>
      </c>
      <c r="N1588">
        <f t="shared" si="371"/>
        <v>-1.1424324139202429</v>
      </c>
      <c r="P1588" s="2">
        <f t="shared" si="370"/>
        <v>-244.06776816867267</v>
      </c>
      <c r="Q1588">
        <f t="shared" si="372"/>
        <v>135.91030667758923</v>
      </c>
      <c r="S1588" s="4">
        <f t="shared" si="373"/>
        <v>136.57290120255303</v>
      </c>
      <c r="T1588" s="2">
        <f t="shared" si="374"/>
        <v>-163.38371863968516</v>
      </c>
      <c r="U1588" s="8">
        <f t="shared" si="375"/>
        <v>134.8901728295464</v>
      </c>
      <c r="V1588" s="8">
        <f t="shared" si="376"/>
        <v>-21.467730452547592</v>
      </c>
      <c r="W1588" s="2">
        <f t="shared" si="377"/>
        <v>140.35598125662153</v>
      </c>
      <c r="X1588" s="1">
        <f t="shared" si="378"/>
        <v>-307.43510271249141</v>
      </c>
      <c r="Z1588" s="2">
        <f t="shared" si="379"/>
        <v>-117.03944549884102</v>
      </c>
      <c r="AA1588" s="1">
        <f t="shared" si="380"/>
        <v>254.91133564335641</v>
      </c>
      <c r="AC1588" s="14">
        <f t="shared" si="381"/>
        <v>373.79958644743033</v>
      </c>
      <c r="AS1588">
        <f>ABS(H1588-AC1588)</f>
        <v>380.12315779335415</v>
      </c>
    </row>
    <row r="1589" spans="1:45" x14ac:dyDescent="0.35">
      <c r="A1589">
        <f t="shared" si="367"/>
        <v>6.3439999999998095E-2</v>
      </c>
      <c r="B1589" s="2">
        <v>-7.29</v>
      </c>
      <c r="C1589">
        <v>-6.6</v>
      </c>
      <c r="D1589" s="44">
        <f t="shared" si="368"/>
        <v>-6.5930214268087051</v>
      </c>
      <c r="F1589" s="3">
        <f>IF(G$3=0, C1589,D1589)</f>
        <v>-6.6</v>
      </c>
      <c r="H1589" s="46">
        <f>-I$6*COS(2*PI()*A1589*I$2)</f>
        <v>-6.5930214268087051</v>
      </c>
      <c r="J1589" s="2">
        <f>F1589*J$2</f>
        <v>1.3140065399999998</v>
      </c>
      <c r="K1589" s="8">
        <f>F1589*K$2</f>
        <v>-155.71149198000725</v>
      </c>
      <c r="L1589" s="9">
        <f>F1589*L$2</f>
        <v>-1.4361481199999933</v>
      </c>
      <c r="M1589" s="8">
        <f t="shared" si="369"/>
        <v>2.4166205739202429</v>
      </c>
      <c r="N1589">
        <f t="shared" si="371"/>
        <v>-1.0991775639297048</v>
      </c>
      <c r="P1589" s="2">
        <f t="shared" si="370"/>
        <v>-286.90326859759625</v>
      </c>
      <c r="Q1589">
        <f t="shared" si="372"/>
        <v>130.79708793431638</v>
      </c>
      <c r="S1589" s="4">
        <f t="shared" si="373"/>
        <v>131.77756038823665</v>
      </c>
      <c r="T1589" s="2">
        <f t="shared" si="374"/>
        <v>-157.64699775663328</v>
      </c>
      <c r="U1589" s="8">
        <f t="shared" si="375"/>
        <v>130.15391588893729</v>
      </c>
      <c r="V1589" s="8">
        <f t="shared" si="376"/>
        <v>-20.71395658435419</v>
      </c>
      <c r="W1589" s="2">
        <f t="shared" si="377"/>
        <v>144.05138407280626</v>
      </c>
      <c r="X1589" s="1">
        <f t="shared" si="378"/>
        <v>-305.20718960128318</v>
      </c>
      <c r="Z1589" s="2">
        <f t="shared" si="379"/>
        <v>-120.02116281381001</v>
      </c>
      <c r="AA1589" s="1">
        <f t="shared" si="380"/>
        <v>253.00250706784939</v>
      </c>
      <c r="AC1589" s="14">
        <f t="shared" si="381"/>
        <v>376.3399345563015</v>
      </c>
      <c r="AS1589">
        <f>ABS(H1589-AC1589)</f>
        <v>382.93295598311022</v>
      </c>
    </row>
    <row r="1590" spans="1:45" x14ac:dyDescent="0.35">
      <c r="A1590">
        <f t="shared" si="367"/>
        <v>6.3479999999998094E-2</v>
      </c>
      <c r="B1590" s="2">
        <v>-8.0300000000000011</v>
      </c>
      <c r="C1590">
        <v>-6.2</v>
      </c>
      <c r="D1590" s="44">
        <f t="shared" si="368"/>
        <v>-6.8609723114769041</v>
      </c>
      <c r="F1590" s="3">
        <f>IF(G$3=0, C1590,D1590)</f>
        <v>-6.2</v>
      </c>
      <c r="H1590" s="46">
        <f>-I$6*COS(2*PI()*A1590*I$2)</f>
        <v>-6.8609723114769041</v>
      </c>
      <c r="J1590" s="2">
        <f>F1590*J$2</f>
        <v>1.23436978</v>
      </c>
      <c r="K1590" s="8">
        <f>F1590*K$2</f>
        <v>-146.27443186000681</v>
      </c>
      <c r="L1590" s="9">
        <f>F1590*L$2</f>
        <v>-1.3491088399999938</v>
      </c>
      <c r="M1590" s="8">
        <f t="shared" si="369"/>
        <v>2.4131841039297046</v>
      </c>
      <c r="N1590">
        <f t="shared" si="371"/>
        <v>-1.0559842229718803</v>
      </c>
      <c r="P1590" s="2">
        <f t="shared" si="370"/>
        <v>-286.5085799143236</v>
      </c>
      <c r="Q1590">
        <f t="shared" si="372"/>
        <v>125.69090337222569</v>
      </c>
      <c r="S1590" s="4">
        <f t="shared" si="373"/>
        <v>126.7549786361554</v>
      </c>
      <c r="T1590" s="2">
        <f t="shared" si="374"/>
        <v>-151.63842594918663</v>
      </c>
      <c r="U1590" s="8">
        <f t="shared" si="375"/>
        <v>125.19321786888159</v>
      </c>
      <c r="V1590" s="8">
        <f t="shared" si="376"/>
        <v>-19.924462985842649</v>
      </c>
      <c r="W1590" s="2">
        <f t="shared" si="377"/>
        <v>147.56019184464989</v>
      </c>
      <c r="X1590" s="1">
        <f t="shared" si="378"/>
        <v>-302.92500891819481</v>
      </c>
      <c r="Z1590" s="2">
        <f t="shared" si="379"/>
        <v>-122.8485911789121</v>
      </c>
      <c r="AA1590" s="1">
        <f t="shared" si="380"/>
        <v>251.04871078888098</v>
      </c>
      <c r="AC1590" s="14">
        <f t="shared" si="381"/>
        <v>378.68443964768824</v>
      </c>
      <c r="AS1590">
        <f>ABS(H1590-AC1590)</f>
        <v>385.54541195916516</v>
      </c>
    </row>
    <row r="1591" spans="1:45" x14ac:dyDescent="0.35">
      <c r="A1591">
        <f t="shared" si="367"/>
        <v>6.3519999999998092E-2</v>
      </c>
      <c r="B1591" s="2">
        <v>-7.66</v>
      </c>
      <c r="C1591">
        <v>-5.6</v>
      </c>
      <c r="D1591" s="44">
        <f t="shared" si="368"/>
        <v>-7.1273630702079798</v>
      </c>
      <c r="F1591" s="3">
        <f>IF(G$3=0, C1591,D1591)</f>
        <v>-5.6</v>
      </c>
      <c r="H1591" s="46">
        <f>-I$6*COS(2*PI()*A1591*I$2)</f>
        <v>-7.1273630702079798</v>
      </c>
      <c r="J1591" s="2">
        <f>F1591*J$2</f>
        <v>1.1149146399999998</v>
      </c>
      <c r="K1591" s="8">
        <f>F1591*K$2</f>
        <v>-132.11884168000614</v>
      </c>
      <c r="L1591" s="9">
        <f>F1591*L$2</f>
        <v>-1.2185499199999943</v>
      </c>
      <c r="M1591" s="8">
        <f t="shared" si="369"/>
        <v>2.2903540029718803</v>
      </c>
      <c r="N1591">
        <f t="shared" si="371"/>
        <v>-1.0149894057080897</v>
      </c>
      <c r="P1591" s="2">
        <f t="shared" si="370"/>
        <v>-271.96533523223252</v>
      </c>
      <c r="Q1591">
        <f t="shared" si="372"/>
        <v>120.84390997118368</v>
      </c>
      <c r="S1591" s="4">
        <f t="shared" si="373"/>
        <v>121.91571405415556</v>
      </c>
      <c r="T1591" s="2">
        <f t="shared" si="374"/>
        <v>-145.84915856212407</v>
      </c>
      <c r="U1591" s="8">
        <f t="shared" si="375"/>
        <v>120.41357834972302</v>
      </c>
      <c r="V1591" s="8">
        <f t="shared" si="376"/>
        <v>-19.163784793315603</v>
      </c>
      <c r="W1591" s="2">
        <f t="shared" si="377"/>
        <v>151.28658296900818</v>
      </c>
      <c r="X1591" s="1">
        <f t="shared" si="378"/>
        <v>-300.58519549733802</v>
      </c>
      <c r="Z1591" s="2">
        <f t="shared" si="379"/>
        <v>-125.85549291999939</v>
      </c>
      <c r="AA1591" s="1">
        <f t="shared" si="380"/>
        <v>249.04709244393214</v>
      </c>
      <c r="AC1591" s="14">
        <f t="shared" si="381"/>
        <v>381.16989061962471</v>
      </c>
      <c r="AS1591">
        <f>ABS(H1591-AC1591)</f>
        <v>388.2972536898327</v>
      </c>
    </row>
    <row r="1592" spans="1:45" x14ac:dyDescent="0.35">
      <c r="A1592">
        <f t="shared" si="367"/>
        <v>6.355999999999809E-2</v>
      </c>
      <c r="B1592" s="2">
        <v>-7.66</v>
      </c>
      <c r="C1592">
        <v>-5.8</v>
      </c>
      <c r="D1592" s="44">
        <f t="shared" si="368"/>
        <v>-7.3921331280406513</v>
      </c>
      <c r="F1592" s="3">
        <f>IF(G$3=0, C1592,D1592)</f>
        <v>-5.8</v>
      </c>
      <c r="H1592" s="46">
        <f>-I$6*COS(2*PI()*A1592*I$2)</f>
        <v>-7.3921331280406513</v>
      </c>
      <c r="J1592" s="2">
        <f>F1592*J$2</f>
        <v>1.1547330199999999</v>
      </c>
      <c r="K1592" s="8">
        <f>F1592*K$2</f>
        <v>-136.83737174000638</v>
      </c>
      <c r="L1592" s="9">
        <f>F1592*L$2</f>
        <v>-1.262069559999994</v>
      </c>
      <c r="M1592" s="8">
        <f t="shared" si="369"/>
        <v>2.1299040457080896</v>
      </c>
      <c r="N1592">
        <f t="shared" si="371"/>
        <v>-0.97686646618436779</v>
      </c>
      <c r="P1592" s="2">
        <f t="shared" si="370"/>
        <v>-252.96275165118982</v>
      </c>
      <c r="Q1592">
        <f t="shared" si="372"/>
        <v>116.33558251498134</v>
      </c>
      <c r="S1592" s="4">
        <f t="shared" si="373"/>
        <v>117.20341700068943</v>
      </c>
      <c r="T1592" s="2">
        <f t="shared" si="374"/>
        <v>-140.21178387687621</v>
      </c>
      <c r="U1592" s="8">
        <f t="shared" si="375"/>
        <v>115.75934197948236</v>
      </c>
      <c r="V1592" s="8">
        <f t="shared" si="376"/>
        <v>-18.423064474237734</v>
      </c>
      <c r="W1592" s="2">
        <f t="shared" si="377"/>
        <v>154.73603693521395</v>
      </c>
      <c r="X1592" s="1">
        <f t="shared" si="378"/>
        <v>-298.19203247649449</v>
      </c>
      <c r="Z1592" s="2">
        <f t="shared" si="379"/>
        <v>-128.63351409420912</v>
      </c>
      <c r="AA1592" s="1">
        <f t="shared" si="380"/>
        <v>247.00129217242656</v>
      </c>
      <c r="AC1592" s="14">
        <f t="shared" si="381"/>
        <v>383.31426463340279</v>
      </c>
      <c r="AS1592">
        <f>ABS(H1592-AC1592)</f>
        <v>390.70639776144344</v>
      </c>
    </row>
    <row r="1593" spans="1:45" x14ac:dyDescent="0.35">
      <c r="A1593">
        <f t="shared" si="367"/>
        <v>6.3599999999998089E-2</v>
      </c>
      <c r="B1593" s="2">
        <v>-8.4</v>
      </c>
      <c r="C1593">
        <v>-8.1999999999999993</v>
      </c>
      <c r="D1593" s="44">
        <f t="shared" si="368"/>
        <v>-7.6552222785470478</v>
      </c>
      <c r="F1593" s="3">
        <f>IF(G$3=0, C1593,D1593)</f>
        <v>-8.1999999999999993</v>
      </c>
      <c r="H1593" s="46">
        <f>-I$6*COS(2*PI()*A1593*I$2)</f>
        <v>-7.6552222785470478</v>
      </c>
      <c r="J1593" s="2">
        <f>F1593*J$2</f>
        <v>1.6325535799999997</v>
      </c>
      <c r="K1593" s="8">
        <f>F1593*K$2</f>
        <v>-193.45973246000901</v>
      </c>
      <c r="L1593" s="9">
        <f>F1593*L$2</f>
        <v>-1.7843052399999917</v>
      </c>
      <c r="M1593" s="8">
        <f t="shared" si="369"/>
        <v>2.1315994861843679</v>
      </c>
      <c r="N1593">
        <f t="shared" si="371"/>
        <v>-0.93871318014110494</v>
      </c>
      <c r="P1593" s="2">
        <f t="shared" si="370"/>
        <v>-253.1729542549877</v>
      </c>
      <c r="Q1593">
        <f t="shared" si="372"/>
        <v>111.82350880695385</v>
      </c>
      <c r="S1593" s="4">
        <f t="shared" si="373"/>
        <v>112.17080305313823</v>
      </c>
      <c r="T1593" s="2">
        <f t="shared" si="374"/>
        <v>-134.19121043962181</v>
      </c>
      <c r="U1593" s="8">
        <f t="shared" si="375"/>
        <v>110.78873537164033</v>
      </c>
      <c r="V1593" s="8">
        <f t="shared" si="376"/>
        <v>-17.631993926958909</v>
      </c>
      <c r="W1593" s="2">
        <f t="shared" si="377"/>
        <v>157.98024859961828</v>
      </c>
      <c r="X1593" s="1">
        <f t="shared" si="378"/>
        <v>-295.74869415362815</v>
      </c>
      <c r="Z1593" s="2">
        <f t="shared" si="379"/>
        <v>-131.24195019294422</v>
      </c>
      <c r="AA1593" s="1">
        <f t="shared" si="380"/>
        <v>244.91400707236306</v>
      </c>
      <c r="AC1593" s="14">
        <f t="shared" si="381"/>
        <v>385.26226174502244</v>
      </c>
      <c r="AS1593">
        <f>ABS(H1593-AC1593)</f>
        <v>392.9174840235695</v>
      </c>
    </row>
    <row r="1594" spans="1:45" x14ac:dyDescent="0.35">
      <c r="A1594">
        <f t="shared" si="367"/>
        <v>6.3639999999998087E-2</v>
      </c>
      <c r="B1594" s="2">
        <v>-7.66</v>
      </c>
      <c r="C1594">
        <v>-8</v>
      </c>
      <c r="D1594" s="44">
        <f t="shared" si="368"/>
        <v>-7.9165706975231274</v>
      </c>
      <c r="F1594" s="3">
        <f>IF(G$3=0, C1594,D1594)</f>
        <v>-8</v>
      </c>
      <c r="H1594" s="46">
        <f>-I$6*COS(2*PI()*A1594*I$2)</f>
        <v>-7.9165706975231274</v>
      </c>
      <c r="J1594" s="2">
        <f>F1594*J$2</f>
        <v>1.5927351999999999</v>
      </c>
      <c r="K1594" s="8">
        <f>F1594*K$2</f>
        <v>-188.7412024000088</v>
      </c>
      <c r="L1594" s="9">
        <f>F1594*L$2</f>
        <v>-1.7407855999999919</v>
      </c>
      <c r="M1594" s="8">
        <f t="shared" si="369"/>
        <v>2.5712667601411048</v>
      </c>
      <c r="N1594">
        <f t="shared" si="371"/>
        <v>-0.89269033352801841</v>
      </c>
      <c r="P1594" s="2">
        <f t="shared" si="370"/>
        <v>-305.28324126696288</v>
      </c>
      <c r="Q1594">
        <f t="shared" si="372"/>
        <v>106.38272035277031</v>
      </c>
      <c r="S1594" s="4">
        <f t="shared" si="373"/>
        <v>107.21320151291141</v>
      </c>
      <c r="T1594" s="2">
        <f t="shared" si="374"/>
        <v>-128.26037520039102</v>
      </c>
      <c r="U1594" s="8">
        <f t="shared" si="375"/>
        <v>105.89221693575078</v>
      </c>
      <c r="V1594" s="8">
        <f t="shared" si="376"/>
        <v>-16.852714489972513</v>
      </c>
      <c r="W1594" s="2">
        <f t="shared" si="377"/>
        <v>161.55748371400634</v>
      </c>
      <c r="X1594" s="1">
        <f t="shared" si="378"/>
        <v>-293.25002995475916</v>
      </c>
      <c r="Z1594" s="2">
        <f t="shared" si="379"/>
        <v>-134.12527170072275</v>
      </c>
      <c r="AA1594" s="1">
        <f t="shared" si="380"/>
        <v>242.78086533870771</v>
      </c>
      <c r="AC1594" s="14">
        <f t="shared" si="381"/>
        <v>387.48563456274155</v>
      </c>
      <c r="AS1594">
        <f>ABS(H1594-AC1594)</f>
        <v>395.40220526026468</v>
      </c>
    </row>
    <row r="1595" spans="1:45" x14ac:dyDescent="0.35">
      <c r="A1595">
        <f t="shared" si="367"/>
        <v>6.3679999999998085E-2</v>
      </c>
      <c r="B1595" s="2">
        <v>-7.66</v>
      </c>
      <c r="C1595">
        <v>-7.6</v>
      </c>
      <c r="D1595" s="44">
        <f t="shared" si="368"/>
        <v>-8.1761189565921271</v>
      </c>
      <c r="F1595" s="3">
        <f>IF(G$3=0, C1595,D1595)</f>
        <v>-7.6</v>
      </c>
      <c r="H1595" s="46">
        <f>-I$6*COS(2*PI()*A1595*I$2)</f>
        <v>-8.1761189565921271</v>
      </c>
      <c r="J1595" s="2">
        <f>F1595*J$2</f>
        <v>1.5130984399999998</v>
      </c>
      <c r="K1595" s="8">
        <f>F1595*K$2</f>
        <v>-179.30414228000836</v>
      </c>
      <c r="L1595" s="9">
        <f>F1595*L$2</f>
        <v>-1.6537463199999922</v>
      </c>
      <c r="M1595" s="8">
        <f t="shared" si="369"/>
        <v>2.4854255335280184</v>
      </c>
      <c r="N1595">
        <f t="shared" si="371"/>
        <v>-0.84820395044595676</v>
      </c>
      <c r="P1595" s="2">
        <f t="shared" si="370"/>
        <v>-295.12392275277909</v>
      </c>
      <c r="Q1595">
        <f t="shared" si="372"/>
        <v>101.12299228907838</v>
      </c>
      <c r="S1595" s="4">
        <f t="shared" si="373"/>
        <v>101.9546715026064</v>
      </c>
      <c r="T1595" s="2">
        <f t="shared" si="374"/>
        <v>-121.96953580182112</v>
      </c>
      <c r="U1595" s="8">
        <f t="shared" si="375"/>
        <v>100.69847779955575</v>
      </c>
      <c r="V1595" s="8">
        <f t="shared" si="376"/>
        <v>-16.026132467888694</v>
      </c>
      <c r="W1595" s="2">
        <f t="shared" si="377"/>
        <v>164.98965475436813</v>
      </c>
      <c r="X1595" s="1">
        <f t="shared" si="378"/>
        <v>-290.69828345536285</v>
      </c>
      <c r="Z1595" s="2">
        <f t="shared" si="379"/>
        <v>-136.88864840295693</v>
      </c>
      <c r="AA1595" s="1">
        <f t="shared" si="380"/>
        <v>240.60377458564236</v>
      </c>
      <c r="AC1595" s="14">
        <f t="shared" si="381"/>
        <v>389.5672968721218</v>
      </c>
      <c r="AS1595">
        <f>ABS(H1595-AC1595)</f>
        <v>397.74341582871392</v>
      </c>
    </row>
    <row r="1596" spans="1:45" x14ac:dyDescent="0.35">
      <c r="A1596">
        <f t="shared" si="367"/>
        <v>6.3719999999998084E-2</v>
      </c>
      <c r="B1596" s="2">
        <v>-8.4</v>
      </c>
      <c r="C1596">
        <v>-7.2</v>
      </c>
      <c r="D1596" s="44">
        <f t="shared" si="368"/>
        <v>-8.4338080367183075</v>
      </c>
      <c r="F1596" s="3">
        <f>IF(G$3=0, C1596,D1596)</f>
        <v>-7.2</v>
      </c>
      <c r="H1596" s="46">
        <f>-I$6*COS(2*PI()*A1596*I$2)</f>
        <v>-8.4338080367183075</v>
      </c>
      <c r="J1596" s="2">
        <f>F1596*J$2</f>
        <v>1.43346168</v>
      </c>
      <c r="K1596" s="8">
        <f>F1596*K$2</f>
        <v>-169.86708216000793</v>
      </c>
      <c r="L1596" s="9">
        <f>F1596*L$2</f>
        <v>-1.5667070399999927</v>
      </c>
      <c r="M1596" s="8">
        <f t="shared" si="369"/>
        <v>2.3613023904459567</v>
      </c>
      <c r="N1596">
        <f t="shared" si="371"/>
        <v>-0.80593923508960641</v>
      </c>
      <c r="P1596" s="2">
        <f t="shared" si="370"/>
        <v>-280.42713456908677</v>
      </c>
      <c r="Q1596">
        <f t="shared" si="372"/>
        <v>96.125191854075027</v>
      </c>
      <c r="S1596" s="4">
        <f t="shared" si="373"/>
        <v>96.919787204520986</v>
      </c>
      <c r="T1596" s="2">
        <f t="shared" si="374"/>
        <v>-115.94624631834064</v>
      </c>
      <c r="U1596" s="8">
        <f t="shared" si="375"/>
        <v>95.725628814395463</v>
      </c>
      <c r="V1596" s="8">
        <f t="shared" si="376"/>
        <v>-15.234705046933813</v>
      </c>
      <c r="W1596" s="2">
        <f t="shared" si="377"/>
        <v>168.72874765354175</v>
      </c>
      <c r="X1596" s="1">
        <f t="shared" si="378"/>
        <v>-288.08870777127862</v>
      </c>
      <c r="Z1596" s="2">
        <f t="shared" si="379"/>
        <v>-139.90529678608661</v>
      </c>
      <c r="AA1596" s="1">
        <f t="shared" si="380"/>
        <v>238.37870675502688</v>
      </c>
      <c r="AC1596" s="14">
        <f t="shared" si="381"/>
        <v>391.87274936163482</v>
      </c>
      <c r="AS1596">
        <f>ABS(H1596-AC1596)</f>
        <v>400.30655739835311</v>
      </c>
    </row>
    <row r="1597" spans="1:45" x14ac:dyDescent="0.35">
      <c r="A1597">
        <f t="shared" si="367"/>
        <v>6.3759999999998082E-2</v>
      </c>
      <c r="B1597" s="2">
        <v>-8.77</v>
      </c>
      <c r="C1597">
        <v>-7.6</v>
      </c>
      <c r="D1597" s="44">
        <f t="shared" si="368"/>
        <v>-8.6895793416270006</v>
      </c>
      <c r="F1597" s="3">
        <f>IF(G$3=0, C1597,D1597)</f>
        <v>-7.6</v>
      </c>
      <c r="H1597" s="46">
        <f>-I$6*COS(2*PI()*A1597*I$2)</f>
        <v>-8.6895793416270006</v>
      </c>
      <c r="J1597" s="2">
        <f>F1597*J$2</f>
        <v>1.5130984399999998</v>
      </c>
      <c r="K1597" s="8">
        <f>F1597*K$2</f>
        <v>-179.30414228000836</v>
      </c>
      <c r="L1597" s="9">
        <f>F1597*L$2</f>
        <v>-1.6537463199999922</v>
      </c>
      <c r="M1597" s="8">
        <f t="shared" si="369"/>
        <v>2.2394009150896066</v>
      </c>
      <c r="N1597">
        <f t="shared" si="371"/>
        <v>-0.76585642205051174</v>
      </c>
      <c r="P1597" s="2">
        <f t="shared" si="370"/>
        <v>-265.99227401408297</v>
      </c>
      <c r="Q1597">
        <f t="shared" si="372"/>
        <v>91.384650947368982</v>
      </c>
      <c r="S1597" s="4">
        <f t="shared" si="373"/>
        <v>91.97030554245859</v>
      </c>
      <c r="T1597" s="2">
        <f t="shared" si="374"/>
        <v>-110.02512498192455</v>
      </c>
      <c r="U1597" s="8">
        <f t="shared" si="375"/>
        <v>90.837130210839504</v>
      </c>
      <c r="V1597" s="8">
        <f t="shared" si="376"/>
        <v>-14.456701963852231</v>
      </c>
      <c r="W1597" s="2">
        <f t="shared" si="377"/>
        <v>172.14246145293799</v>
      </c>
      <c r="X1597" s="1">
        <f t="shared" si="378"/>
        <v>-285.42633524820155</v>
      </c>
      <c r="Z1597" s="2">
        <f t="shared" si="379"/>
        <v>-142.65307794063142</v>
      </c>
      <c r="AA1597" s="1">
        <f t="shared" si="380"/>
        <v>236.1099379381514</v>
      </c>
      <c r="AC1597" s="14">
        <f t="shared" si="381"/>
        <v>393.7956974272372</v>
      </c>
      <c r="AS1597">
        <f>ABS(H1597-AC1597)</f>
        <v>402.4852767688642</v>
      </c>
    </row>
    <row r="1598" spans="1:45" x14ac:dyDescent="0.35">
      <c r="A1598">
        <f t="shared" si="367"/>
        <v>6.379999999999808E-2</v>
      </c>
      <c r="B1598" s="2">
        <v>-10.25</v>
      </c>
      <c r="C1598">
        <v>-8.8000000000000007</v>
      </c>
      <c r="D1598" s="44">
        <f t="shared" si="368"/>
        <v>-8.9433747111291488</v>
      </c>
      <c r="F1598" s="3">
        <f>IF(G$3=0, C1598,D1598)</f>
        <v>-8.8000000000000007</v>
      </c>
      <c r="H1598" s="46">
        <f>-I$6*COS(2*PI()*A1598*I$2)</f>
        <v>-8.9433747111291488</v>
      </c>
      <c r="J1598" s="2">
        <f>F1598*J$2</f>
        <v>1.7520087200000001</v>
      </c>
      <c r="K1598" s="8">
        <f>F1598*K$2</f>
        <v>-207.61532264000971</v>
      </c>
      <c r="L1598" s="9">
        <f>F1598*L$2</f>
        <v>-1.9148641599999914</v>
      </c>
      <c r="M1598" s="8">
        <f t="shared" si="369"/>
        <v>2.2789548620505116</v>
      </c>
      <c r="N1598">
        <f t="shared" si="371"/>
        <v>-0.72506563687015857</v>
      </c>
      <c r="P1598" s="2">
        <f t="shared" si="370"/>
        <v>-270.68879322737735</v>
      </c>
      <c r="Q1598">
        <f t="shared" si="372"/>
        <v>86.560408205591699</v>
      </c>
      <c r="S1598" s="4">
        <f t="shared" si="373"/>
        <v>86.924498907642217</v>
      </c>
      <c r="T1598" s="2">
        <f t="shared" si="374"/>
        <v>-103.98876898249819</v>
      </c>
      <c r="U1598" s="8">
        <f t="shared" si="375"/>
        <v>85.853493464151356</v>
      </c>
      <c r="V1598" s="8">
        <f t="shared" si="376"/>
        <v>-13.663557673893417</v>
      </c>
      <c r="W1598" s="2">
        <f t="shared" si="377"/>
        <v>175.40121026627702</v>
      </c>
      <c r="X1598" s="1">
        <f t="shared" si="378"/>
        <v>-282.71356259010253</v>
      </c>
      <c r="Z1598" s="2">
        <f t="shared" si="379"/>
        <v>-145.27280772731189</v>
      </c>
      <c r="AA1598" s="1">
        <f t="shared" si="380"/>
        <v>233.7995046767756</v>
      </c>
      <c r="AC1598" s="14">
        <f t="shared" si="381"/>
        <v>395.5371572691592</v>
      </c>
      <c r="AS1598">
        <f>ABS(H1598-AC1598)</f>
        <v>404.48053198028833</v>
      </c>
    </row>
    <row r="1599" spans="1:45" x14ac:dyDescent="0.35">
      <c r="A1599">
        <f t="shared" si="367"/>
        <v>6.3839999999998079E-2</v>
      </c>
      <c r="B1599" s="2">
        <v>-9.51</v>
      </c>
      <c r="C1599">
        <v>-9.1999999999999993</v>
      </c>
      <c r="D1599" s="44">
        <f t="shared" si="368"/>
        <v>-9.1951364343463649</v>
      </c>
      <c r="F1599" s="3">
        <f>IF(G$3=0, C1599,D1599)</f>
        <v>-9.1999999999999993</v>
      </c>
      <c r="H1599" s="46">
        <f>-I$6*COS(2*PI()*A1599*I$2)</f>
        <v>-9.1951364343463649</v>
      </c>
      <c r="J1599" s="2">
        <f>F1599*J$2</f>
        <v>1.8316454799999997</v>
      </c>
      <c r="K1599" s="8">
        <f>F1599*K$2</f>
        <v>-217.05238276001012</v>
      </c>
      <c r="L1599" s="9">
        <f>F1599*L$2</f>
        <v>-2.0019034399999907</v>
      </c>
      <c r="M1599" s="8">
        <f t="shared" si="369"/>
        <v>2.4770743568701588</v>
      </c>
      <c r="N1599">
        <f t="shared" si="371"/>
        <v>-0.68072873066397821</v>
      </c>
      <c r="P1599" s="2">
        <f t="shared" si="370"/>
        <v>-294.17573084560138</v>
      </c>
      <c r="Q1599">
        <f t="shared" si="372"/>
        <v>81.317578912888692</v>
      </c>
      <c r="S1599" s="4">
        <f t="shared" si="373"/>
        <v>81.792749829758861</v>
      </c>
      <c r="T1599" s="2">
        <f t="shared" si="374"/>
        <v>-97.849599058686948</v>
      </c>
      <c r="U1599" s="8">
        <f t="shared" si="375"/>
        <v>80.784973179831496</v>
      </c>
      <c r="V1599" s="8">
        <f t="shared" si="376"/>
        <v>-12.856904194439835</v>
      </c>
      <c r="W1599" s="2">
        <f t="shared" si="377"/>
        <v>178.72479360760434</v>
      </c>
      <c r="X1599" s="1">
        <f t="shared" si="378"/>
        <v>-279.94938705968821</v>
      </c>
      <c r="Z1599" s="2">
        <f t="shared" si="379"/>
        <v>-147.94601121262423</v>
      </c>
      <c r="AA1599" s="1">
        <f t="shared" si="380"/>
        <v>231.44655651984903</v>
      </c>
      <c r="AC1599" s="14">
        <f t="shared" si="381"/>
        <v>397.31444593301353</v>
      </c>
      <c r="AS1599">
        <f>ABS(H1599-AC1599)</f>
        <v>406.50958236735988</v>
      </c>
    </row>
    <row r="1600" spans="1:45" x14ac:dyDescent="0.35">
      <c r="A1600">
        <f t="shared" si="367"/>
        <v>6.3879999999998077E-2</v>
      </c>
      <c r="B1600" s="2">
        <v>-9.879999999999999</v>
      </c>
      <c r="C1600">
        <v>-9</v>
      </c>
      <c r="D1600" s="44">
        <f t="shared" si="368"/>
        <v>-9.4448072628338888</v>
      </c>
      <c r="F1600" s="3">
        <f>IF(G$3=0, C1600,D1600)</f>
        <v>-9</v>
      </c>
      <c r="H1600" s="46">
        <f>-I$6*COS(2*PI()*A1600*I$2)</f>
        <v>-9.4448072628338888</v>
      </c>
      <c r="J1600" s="2">
        <f>F1600*J$2</f>
        <v>1.7918270999999999</v>
      </c>
      <c r="K1600" s="8">
        <f>F1600*K$2</f>
        <v>-212.33385270000991</v>
      </c>
      <c r="L1600" s="9">
        <f>F1600*L$2</f>
        <v>-1.9583837999999909</v>
      </c>
      <c r="M1600" s="8">
        <f t="shared" si="369"/>
        <v>2.5123742106639781</v>
      </c>
      <c r="N1600">
        <f t="shared" si="371"/>
        <v>-0.63575999590472776</v>
      </c>
      <c r="P1600" s="2">
        <f t="shared" si="370"/>
        <v>-298.3699616728988</v>
      </c>
      <c r="Q1600">
        <f t="shared" si="372"/>
        <v>75.999999618958512</v>
      </c>
      <c r="S1600" s="4">
        <f t="shared" si="373"/>
        <v>76.553990029622497</v>
      </c>
      <c r="T1600" s="2">
        <f t="shared" si="374"/>
        <v>-91.582410987922188</v>
      </c>
      <c r="U1600" s="8">
        <f t="shared" si="375"/>
        <v>75.610760663068589</v>
      </c>
      <c r="V1600" s="8">
        <f t="shared" si="376"/>
        <v>-12.03342982796817</v>
      </c>
      <c r="W1600" s="2">
        <f t="shared" si="377"/>
        <v>182.09978800100126</v>
      </c>
      <c r="X1600" s="1">
        <f t="shared" si="378"/>
        <v>-277.13301352848617</v>
      </c>
      <c r="Z1600" s="2">
        <f t="shared" si="379"/>
        <v>-150.66158334001753</v>
      </c>
      <c r="AA1600" s="1">
        <f t="shared" si="380"/>
        <v>229.05041963225119</v>
      </c>
      <c r="AC1600" s="14">
        <f t="shared" si="381"/>
        <v>399.1167778052843</v>
      </c>
      <c r="AS1600">
        <f>ABS(H1600-AC1600)</f>
        <v>408.56158506811818</v>
      </c>
    </row>
    <row r="1601" spans="1:45" x14ac:dyDescent="0.35">
      <c r="A1601">
        <f t="shared" si="367"/>
        <v>6.3919999999998076E-2</v>
      </c>
      <c r="B1601" s="2">
        <v>-10.25</v>
      </c>
      <c r="C1601">
        <v>-8.6</v>
      </c>
      <c r="D1601" s="44">
        <f t="shared" si="368"/>
        <v>-9.6923304235983956</v>
      </c>
      <c r="F1601" s="3">
        <f>IF(G$3=0, C1601,D1601)</f>
        <v>-8.6</v>
      </c>
      <c r="H1601" s="46">
        <f>-I$6*COS(2*PI()*A1601*I$2)</f>
        <v>-9.6923304235983956</v>
      </c>
      <c r="J1601" s="2">
        <f>F1601*J$2</f>
        <v>1.7121903399999998</v>
      </c>
      <c r="K1601" s="8">
        <f>F1601*K$2</f>
        <v>-202.89679258000945</v>
      </c>
      <c r="L1601" s="9">
        <f>F1601*L$2</f>
        <v>-1.8713445199999912</v>
      </c>
      <c r="M1601" s="8">
        <f t="shared" si="369"/>
        <v>2.4275870959047277</v>
      </c>
      <c r="N1601">
        <f t="shared" si="371"/>
        <v>-0.59230885723384152</v>
      </c>
      <c r="P1601" s="2">
        <f t="shared" si="370"/>
        <v>-288.33385231896841</v>
      </c>
      <c r="Q1601">
        <f t="shared" si="372"/>
        <v>70.861284869545003</v>
      </c>
      <c r="S1601" s="4">
        <f t="shared" si="373"/>
        <v>71.417527445449736</v>
      </c>
      <c r="T1601" s="2">
        <f t="shared" si="374"/>
        <v>-85.437602242802967</v>
      </c>
      <c r="U1601" s="8">
        <f t="shared" si="375"/>
        <v>70.537584948041683</v>
      </c>
      <c r="V1601" s="8">
        <f t="shared" si="376"/>
        <v>-11.226035438117165</v>
      </c>
      <c r="W1601" s="2">
        <f t="shared" si="377"/>
        <v>185.550602540564</v>
      </c>
      <c r="X1601" s="1">
        <f t="shared" si="378"/>
        <v>-274.2632693545338</v>
      </c>
      <c r="Z1601" s="2">
        <f t="shared" si="379"/>
        <v>-153.4396589691826</v>
      </c>
      <c r="AA1601" s="1">
        <f t="shared" si="380"/>
        <v>226.61009995203955</v>
      </c>
      <c r="AC1601" s="14">
        <f t="shared" si="381"/>
        <v>400.9346670544864</v>
      </c>
      <c r="AS1601">
        <f>ABS(H1601-AC1601)</f>
        <v>410.62699747808477</v>
      </c>
    </row>
    <row r="1602" spans="1:45" x14ac:dyDescent="0.35">
      <c r="A1602">
        <f t="shared" si="367"/>
        <v>6.3959999999998074E-2</v>
      </c>
      <c r="B1602" s="2">
        <v>-10.25</v>
      </c>
      <c r="C1602">
        <v>-9</v>
      </c>
      <c r="D1602" s="44">
        <f t="shared" si="368"/>
        <v>-9.9376496320076715</v>
      </c>
      <c r="F1602" s="3">
        <f>IF(G$3=0, C1602,D1602)</f>
        <v>-9</v>
      </c>
      <c r="H1602" s="46">
        <f>-I$6*COS(2*PI()*A1602*I$2)</f>
        <v>-9.9376496320076715</v>
      </c>
      <c r="J1602" s="2">
        <f>F1602*J$2</f>
        <v>1.7918270999999999</v>
      </c>
      <c r="K1602" s="8">
        <f>F1602*K$2</f>
        <v>-212.33385270000991</v>
      </c>
      <c r="L1602" s="9">
        <f>F1602*L$2</f>
        <v>-1.9583837999999909</v>
      </c>
      <c r="M1602" s="8">
        <f t="shared" si="369"/>
        <v>2.3044991972338416</v>
      </c>
      <c r="N1602">
        <f t="shared" si="371"/>
        <v>-0.5510608565524755</v>
      </c>
      <c r="P1602" s="2">
        <f t="shared" si="370"/>
        <v>-273.75807744955443</v>
      </c>
      <c r="Q1602">
        <f t="shared" si="372"/>
        <v>65.982341037431652</v>
      </c>
      <c r="S1602" s="4">
        <f t="shared" si="373"/>
        <v>66.328456434665497</v>
      </c>
      <c r="T1602" s="2">
        <f t="shared" si="374"/>
        <v>-79.349488577192361</v>
      </c>
      <c r="U1602" s="8">
        <f t="shared" si="375"/>
        <v>65.511216890088406</v>
      </c>
      <c r="V1602" s="8">
        <f t="shared" si="376"/>
        <v>-10.426090472817215</v>
      </c>
      <c r="W1602" s="2">
        <f t="shared" si="377"/>
        <v>188.82566711173084</v>
      </c>
      <c r="X1602" s="1">
        <f t="shared" si="378"/>
        <v>-271.34287270441729</v>
      </c>
      <c r="Z1602" s="2">
        <f t="shared" si="379"/>
        <v>-156.07251500399786</v>
      </c>
      <c r="AA1602" s="1">
        <f t="shared" si="380"/>
        <v>224.1279070661646</v>
      </c>
      <c r="AC1602" s="14">
        <f t="shared" si="381"/>
        <v>402.52748370507823</v>
      </c>
      <c r="AS1602">
        <f>ABS(H1602-AC1602)</f>
        <v>412.46513333708589</v>
      </c>
    </row>
    <row r="1603" spans="1:45" x14ac:dyDescent="0.35">
      <c r="A1603">
        <f t="shared" si="367"/>
        <v>6.3999999999998072E-2</v>
      </c>
      <c r="B1603" s="2">
        <v>-11.360000000000001</v>
      </c>
      <c r="C1603">
        <v>-10</v>
      </c>
      <c r="D1603" s="44">
        <f t="shared" si="368"/>
        <v>-10.180709104589271</v>
      </c>
      <c r="F1603" s="3">
        <f>IF(G$3=0, C1603,D1603)</f>
        <v>-10</v>
      </c>
      <c r="H1603" s="46">
        <f>-I$6*COS(2*PI()*A1603*I$2)</f>
        <v>-10.180709104589271</v>
      </c>
      <c r="J1603" s="2">
        <f>F1603*J$2</f>
        <v>1.9909189999999999</v>
      </c>
      <c r="K1603" s="8">
        <f>F1603*K$2</f>
        <v>-235.926503000011</v>
      </c>
      <c r="L1603" s="9">
        <f>F1603*L$2</f>
        <v>-2.1759819999999901</v>
      </c>
      <c r="M1603" s="8">
        <f t="shared" si="369"/>
        <v>2.3428879565524756</v>
      </c>
      <c r="N1603">
        <f t="shared" si="371"/>
        <v>-0.50912573930694116</v>
      </c>
      <c r="P1603" s="2">
        <f t="shared" si="370"/>
        <v>-278.31619373744155</v>
      </c>
      <c r="Q1603">
        <f t="shared" si="372"/>
        <v>61.022162001023958</v>
      </c>
      <c r="S1603" s="4">
        <f t="shared" si="373"/>
        <v>61.189067957576441</v>
      </c>
      <c r="T1603" s="2">
        <f t="shared" si="374"/>
        <v>-73.201179553022186</v>
      </c>
      <c r="U1603" s="8">
        <f t="shared" si="375"/>
        <v>60.435151332364406</v>
      </c>
      <c r="V1603" s="8">
        <f t="shared" si="376"/>
        <v>-9.618236165369769</v>
      </c>
      <c r="W1603" s="2">
        <f t="shared" si="377"/>
        <v>191.99338412722494</v>
      </c>
      <c r="X1603" s="1">
        <f t="shared" si="378"/>
        <v>-268.37348382616744</v>
      </c>
      <c r="Z1603" s="2">
        <f t="shared" si="379"/>
        <v>-158.61669017607619</v>
      </c>
      <c r="AA1603" s="1">
        <f t="shared" si="380"/>
        <v>221.60525136393539</v>
      </c>
      <c r="AC1603" s="14">
        <f t="shared" si="381"/>
        <v>403.98039932579059</v>
      </c>
      <c r="AS1603">
        <f>ABS(H1603-AC1603)</f>
        <v>414.16110843037984</v>
      </c>
    </row>
    <row r="1604" spans="1:45" x14ac:dyDescent="0.35">
      <c r="A1604">
        <f t="shared" ref="A1604:A1667" si="382">A1603+0.00004</f>
        <v>6.4039999999998071E-2</v>
      </c>
      <c r="B1604" s="2">
        <v>-11.360000000000001</v>
      </c>
      <c r="C1604">
        <v>-10</v>
      </c>
      <c r="D1604" s="44">
        <f t="shared" ref="D1604:D1667" si="383">-E$6*COS(2*PI()*A1604*E$2)</f>
        <v>-10.421453571715126</v>
      </c>
      <c r="F1604" s="3">
        <f>IF(G$3=0, C1604,D1604)</f>
        <v>-10</v>
      </c>
      <c r="H1604" s="46">
        <f>-I$6*COS(2*PI()*A1604*I$2)</f>
        <v>-10.421453571715126</v>
      </c>
      <c r="J1604" s="2">
        <f>F1604*J$2</f>
        <v>1.9909189999999999</v>
      </c>
      <c r="K1604" s="8">
        <f>F1604*K$2</f>
        <v>-235.926503000011</v>
      </c>
      <c r="L1604" s="9">
        <f>F1604*L$2</f>
        <v>-2.1759819999999901</v>
      </c>
      <c r="M1604" s="8">
        <f t="shared" ref="M1604:M1667" si="384">J1603-N1603</f>
        <v>2.5000447393069409</v>
      </c>
      <c r="N1604">
        <f t="shared" si="371"/>
        <v>-0.46437768852256317</v>
      </c>
      <c r="P1604" s="2">
        <f t="shared" ref="P1604:P1667" si="385">K1603-Q1603</f>
        <v>-296.94866500103495</v>
      </c>
      <c r="Q1604">
        <f t="shared" si="372"/>
        <v>55.729913198509401</v>
      </c>
      <c r="S1604" s="4">
        <f t="shared" si="373"/>
        <v>56.053975937816354</v>
      </c>
      <c r="T1604" s="2">
        <f t="shared" si="374"/>
        <v>-67.058010429734267</v>
      </c>
      <c r="U1604" s="8">
        <f t="shared" si="375"/>
        <v>55.363329294888985</v>
      </c>
      <c r="V1604" s="8">
        <f t="shared" si="376"/>
        <v>-8.8110572128941147</v>
      </c>
      <c r="W1604" s="2">
        <f t="shared" si="377"/>
        <v>195.17230427314524</v>
      </c>
      <c r="X1604" s="1">
        <f t="shared" si="378"/>
        <v>-265.3549294510488</v>
      </c>
      <c r="Z1604" s="2">
        <f t="shared" si="379"/>
        <v>-161.170100031571</v>
      </c>
      <c r="AA1604" s="1">
        <f t="shared" si="380"/>
        <v>219.04198597602343</v>
      </c>
      <c r="AC1604" s="14">
        <f t="shared" si="381"/>
        <v>405.40323303627451</v>
      </c>
      <c r="AS1604">
        <f>ABS(H1604-AC1604)</f>
        <v>415.82468660798963</v>
      </c>
    </row>
    <row r="1605" spans="1:45" x14ac:dyDescent="0.35">
      <c r="A1605">
        <f t="shared" si="382"/>
        <v>6.4079999999998069E-2</v>
      </c>
      <c r="B1605" s="2">
        <v>-10.620000000000001</v>
      </c>
      <c r="C1605">
        <v>-10</v>
      </c>
      <c r="D1605" s="44">
        <f t="shared" si="383"/>
        <v>-10.659828290169619</v>
      </c>
      <c r="F1605" s="3">
        <f>IF(G$3=0, C1605,D1605)</f>
        <v>-10</v>
      </c>
      <c r="H1605" s="46">
        <f>-I$6*COS(2*PI()*A1605*I$2)</f>
        <v>-10.659828290169619</v>
      </c>
      <c r="J1605" s="2">
        <f>F1605*J$2</f>
        <v>1.9909189999999999</v>
      </c>
      <c r="K1605" s="8">
        <f>F1605*K$2</f>
        <v>-235.926503000011</v>
      </c>
      <c r="L1605" s="9">
        <f>F1605*L$2</f>
        <v>-2.1759819999999901</v>
      </c>
      <c r="M1605" s="8">
        <f t="shared" si="384"/>
        <v>2.4552966885225631</v>
      </c>
      <c r="N1605">
        <f t="shared" ref="N1605:N1668" si="386">O$2*M1605+N1604</f>
        <v>-0.42043057862436961</v>
      </c>
      <c r="P1605" s="2">
        <f t="shared" si="385"/>
        <v>-291.65641619852039</v>
      </c>
      <c r="Q1605">
        <f t="shared" ref="Q1605:Q1668" si="387">P1605*R$2+Q1604</f>
        <v>50.531983383378133</v>
      </c>
      <c r="S1605" s="4">
        <f t="shared" ref="S1605:S1668" si="388">M1605+Q1605+L1605</f>
        <v>50.811298071900708</v>
      </c>
      <c r="T1605" s="2">
        <f t="shared" ref="T1605:T1668" si="389">S1605*T$2</f>
        <v>-60.786135132211818</v>
      </c>
      <c r="U1605" s="8">
        <f t="shared" ref="U1605:U1668" si="390">S1605*U$2</f>
        <v>50.185246987227067</v>
      </c>
      <c r="V1605" s="8">
        <f t="shared" ref="V1605:V1668" si="391">S1605*V$2</f>
        <v>-7.9869669703642838</v>
      </c>
      <c r="W1605" s="2">
        <f t="shared" ref="W1605:W1668" si="392">T1604-X1604</f>
        <v>198.29691902131452</v>
      </c>
      <c r="X1605" s="1">
        <f t="shared" ref="X1605:X1668" si="393">Y$2*W1605+X1604</f>
        <v>-262.28804947177349</v>
      </c>
      <c r="Z1605" s="2">
        <f t="shared" ref="Z1605:Z1668" si="394">U1604-AA1604</f>
        <v>-163.67865668113444</v>
      </c>
      <c r="AA1605" s="1">
        <f t="shared" ref="AA1605:AA1668" si="395">Z1605*AB$2+AA1604</f>
        <v>216.43882425230115</v>
      </c>
      <c r="AC1605" s="14">
        <f t="shared" ref="AC1605:AC1668" si="396">V1605+AA1605+W1605</f>
        <v>406.74877630325136</v>
      </c>
      <c r="AS1605">
        <f>ABS(H1605-AC1605)</f>
        <v>417.40860459342099</v>
      </c>
    </row>
    <row r="1606" spans="1:45" x14ac:dyDescent="0.35">
      <c r="A1606">
        <f t="shared" si="382"/>
        <v>6.4119999999998067E-2</v>
      </c>
      <c r="B1606" s="2">
        <v>-10.99</v>
      </c>
      <c r="C1606">
        <v>-9.8000000000000007</v>
      </c>
      <c r="D1606" s="44">
        <f t="shared" si="383"/>
        <v>-10.895779055597369</v>
      </c>
      <c r="F1606" s="3">
        <f>IF(G$3=0, C1606,D1606)</f>
        <v>-9.8000000000000007</v>
      </c>
      <c r="H1606" s="46">
        <f>-I$6*COS(2*PI()*A1606*I$2)</f>
        <v>-10.895779055597369</v>
      </c>
      <c r="J1606" s="2">
        <f>F1606*J$2</f>
        <v>1.9511006200000001</v>
      </c>
      <c r="K1606" s="8">
        <f>F1606*K$2</f>
        <v>-231.20797294001079</v>
      </c>
      <c r="L1606" s="9">
        <f>F1606*L$2</f>
        <v>-2.1324623599999901</v>
      </c>
      <c r="M1606" s="8">
        <f t="shared" si="384"/>
        <v>2.4113495786243693</v>
      </c>
      <c r="N1606">
        <f t="shared" si="386"/>
        <v>-0.37727007365153276</v>
      </c>
      <c r="P1606" s="2">
        <f t="shared" si="385"/>
        <v>-286.45848638338913</v>
      </c>
      <c r="Q1606">
        <f t="shared" si="387"/>
        <v>45.426691593205106</v>
      </c>
      <c r="S1606" s="4">
        <f t="shared" si="388"/>
        <v>45.705578811829483</v>
      </c>
      <c r="T1606" s="2">
        <f t="shared" si="389"/>
        <v>-54.678104976189147</v>
      </c>
      <c r="U1606" s="8">
        <f t="shared" si="390"/>
        <v>45.1424358047311</v>
      </c>
      <c r="V1606" s="8">
        <f t="shared" si="391"/>
        <v>-7.1844050867368106</v>
      </c>
      <c r="W1606" s="2">
        <f t="shared" si="392"/>
        <v>201.50191433956167</v>
      </c>
      <c r="X1606" s="1">
        <f t="shared" si="393"/>
        <v>-259.17160071440668</v>
      </c>
      <c r="Z1606" s="2">
        <f t="shared" si="394"/>
        <v>-166.25357726507409</v>
      </c>
      <c r="AA1606" s="1">
        <f t="shared" si="395"/>
        <v>213.79471073411983</v>
      </c>
      <c r="AC1606" s="14">
        <f t="shared" si="396"/>
        <v>408.11221998694469</v>
      </c>
      <c r="AS1606">
        <f>ABS(H1606-AC1606)</f>
        <v>419.00799904254205</v>
      </c>
    </row>
    <row r="1607" spans="1:45" x14ac:dyDescent="0.35">
      <c r="A1607">
        <f t="shared" si="382"/>
        <v>6.4159999999998066E-2</v>
      </c>
      <c r="B1607" s="2">
        <v>-10.99</v>
      </c>
      <c r="C1607">
        <v>-10</v>
      </c>
      <c r="D1607" s="44">
        <f t="shared" si="383"/>
        <v>-11.129252214829076</v>
      </c>
      <c r="F1607" s="3">
        <f>IF(G$3=0, C1607,D1607)</f>
        <v>-10</v>
      </c>
      <c r="H1607" s="46">
        <f>-I$6*COS(2*PI()*A1607*I$2)</f>
        <v>-11.129252214829076</v>
      </c>
      <c r="J1607" s="2">
        <f>F1607*J$2</f>
        <v>1.9909189999999999</v>
      </c>
      <c r="K1607" s="8">
        <f>F1607*K$2</f>
        <v>-235.926503000011</v>
      </c>
      <c r="L1607" s="9">
        <f>F1607*L$2</f>
        <v>-2.1759819999999901</v>
      </c>
      <c r="M1607" s="8">
        <f t="shared" si="384"/>
        <v>2.3283706936515327</v>
      </c>
      <c r="N1607">
        <f t="shared" si="386"/>
        <v>-0.33559479944293613</v>
      </c>
      <c r="P1607" s="2">
        <f t="shared" si="385"/>
        <v>-276.63466453321587</v>
      </c>
      <c r="Q1607">
        <f t="shared" si="387"/>
        <v>40.496480938428036</v>
      </c>
      <c r="S1607" s="4">
        <f t="shared" si="388"/>
        <v>40.648869632079581</v>
      </c>
      <c r="T1607" s="2">
        <f t="shared" si="389"/>
        <v>-48.628706137969793</v>
      </c>
      <c r="U1607" s="8">
        <f t="shared" si="390"/>
        <v>40.14803084445581</v>
      </c>
      <c r="V1607" s="8">
        <f t="shared" si="391"/>
        <v>-6.3895470388229496</v>
      </c>
      <c r="W1607" s="2">
        <f t="shared" si="392"/>
        <v>204.49349573821752</v>
      </c>
      <c r="X1607" s="1">
        <f t="shared" si="393"/>
        <v>-256.00888385997013</v>
      </c>
      <c r="Z1607" s="2">
        <f t="shared" si="394"/>
        <v>-168.65227492938874</v>
      </c>
      <c r="AA1607" s="1">
        <f t="shared" si="395"/>
        <v>211.1124480884155</v>
      </c>
      <c r="AC1607" s="14">
        <f t="shared" si="396"/>
        <v>409.21639678781008</v>
      </c>
      <c r="AS1607">
        <f>ABS(H1607-AC1607)</f>
        <v>420.34564900263916</v>
      </c>
    </row>
    <row r="1608" spans="1:45" x14ac:dyDescent="0.35">
      <c r="A1608">
        <f t="shared" si="382"/>
        <v>6.4199999999998064E-2</v>
      </c>
      <c r="B1608" s="2">
        <v>-10.99</v>
      </c>
      <c r="C1608">
        <v>-11.4</v>
      </c>
      <c r="D1608" s="44">
        <f t="shared" si="383"/>
        <v>-11.360194678081713</v>
      </c>
      <c r="F1608" s="3">
        <f>IF(G$3=0, C1608,D1608)</f>
        <v>-11.4</v>
      </c>
      <c r="H1608" s="46">
        <f>-I$6*COS(2*PI()*A1608*I$2)</f>
        <v>-11.360194678081713</v>
      </c>
      <c r="J1608" s="2">
        <f>F1608*J$2</f>
        <v>2.26964766</v>
      </c>
      <c r="K1608" s="8">
        <f>F1608*K$2</f>
        <v>-268.95621342001255</v>
      </c>
      <c r="L1608" s="9">
        <f>F1608*L$2</f>
        <v>-2.4806194799999886</v>
      </c>
      <c r="M1608" s="8">
        <f t="shared" si="384"/>
        <v>2.3265137994429361</v>
      </c>
      <c r="N1608">
        <f t="shared" si="386"/>
        <v>-0.29395276159808975</v>
      </c>
      <c r="P1608" s="2">
        <f t="shared" si="385"/>
        <v>-276.42298393843902</v>
      </c>
      <c r="Q1608">
        <f t="shared" si="387"/>
        <v>35.570042876379141</v>
      </c>
      <c r="S1608" s="4">
        <f t="shared" si="388"/>
        <v>35.415937195822089</v>
      </c>
      <c r="T1608" s="2">
        <f t="shared" si="389"/>
        <v>-42.368489409045289</v>
      </c>
      <c r="U1608" s="8">
        <f t="shared" si="390"/>
        <v>34.97957389203868</v>
      </c>
      <c r="V1608" s="8">
        <f t="shared" si="391"/>
        <v>-5.5669886686865677</v>
      </c>
      <c r="W1608" s="2">
        <f t="shared" si="392"/>
        <v>207.38017772200033</v>
      </c>
      <c r="X1608" s="1">
        <f t="shared" si="393"/>
        <v>-252.80152129330418</v>
      </c>
      <c r="Z1608" s="2">
        <f t="shared" si="394"/>
        <v>-170.9644172439597</v>
      </c>
      <c r="AA1608" s="1">
        <f t="shared" si="395"/>
        <v>208.39341290012601</v>
      </c>
      <c r="AC1608" s="14">
        <f t="shared" si="396"/>
        <v>410.20660195343976</v>
      </c>
      <c r="AS1608">
        <f>ABS(H1608-AC1608)</f>
        <v>421.56679663152147</v>
      </c>
    </row>
    <row r="1609" spans="1:45" x14ac:dyDescent="0.35">
      <c r="A1609">
        <f t="shared" si="382"/>
        <v>6.4239999999998063E-2</v>
      </c>
      <c r="B1609" s="2">
        <v>-10.620000000000001</v>
      </c>
      <c r="C1609">
        <v>-11</v>
      </c>
      <c r="D1609" s="44">
        <f t="shared" si="383"/>
        <v>-11.588553931030702</v>
      </c>
      <c r="F1609" s="3">
        <f>IF(G$3=0, C1609,D1609)</f>
        <v>-11</v>
      </c>
      <c r="H1609" s="46">
        <f>-I$6*COS(2*PI()*A1609*I$2)</f>
        <v>-11.588553931030702</v>
      </c>
      <c r="J1609" s="2">
        <f>F1609*J$2</f>
        <v>2.1900108999999999</v>
      </c>
      <c r="K1609" s="8">
        <f>F1609*K$2</f>
        <v>-259.51915330001208</v>
      </c>
      <c r="L1609" s="9">
        <f>F1609*L$2</f>
        <v>-2.3935801999999891</v>
      </c>
      <c r="M1609" s="8">
        <f t="shared" si="384"/>
        <v>2.5636004215980899</v>
      </c>
      <c r="N1609">
        <f t="shared" si="386"/>
        <v>-0.2480671340119508</v>
      </c>
      <c r="P1609" s="2">
        <f t="shared" si="385"/>
        <v>-304.52625629639169</v>
      </c>
      <c r="Q1609">
        <f t="shared" si="387"/>
        <v>30.142745484039615</v>
      </c>
      <c r="S1609" s="4">
        <f t="shared" si="388"/>
        <v>30.312765705637716</v>
      </c>
      <c r="T1609" s="2">
        <f t="shared" si="389"/>
        <v>-36.263507179182838</v>
      </c>
      <c r="U1609" s="8">
        <f t="shared" si="390"/>
        <v>29.939279088102015</v>
      </c>
      <c r="V1609" s="8">
        <f t="shared" si="391"/>
        <v>-4.7648272659502853</v>
      </c>
      <c r="W1609" s="2">
        <f t="shared" si="392"/>
        <v>210.4330318842589</v>
      </c>
      <c r="X1609" s="1">
        <f t="shared" si="393"/>
        <v>-249.54694297887931</v>
      </c>
      <c r="Z1609" s="2">
        <f t="shared" si="394"/>
        <v>-173.41383900808734</v>
      </c>
      <c r="AA1609" s="1">
        <f t="shared" si="395"/>
        <v>205.63542186315763</v>
      </c>
      <c r="AC1609" s="14">
        <f t="shared" si="396"/>
        <v>411.30362648146627</v>
      </c>
      <c r="AS1609">
        <f>ABS(H1609-AC1609)</f>
        <v>422.89218041249694</v>
      </c>
    </row>
    <row r="1610" spans="1:45" x14ac:dyDescent="0.35">
      <c r="A1610">
        <f t="shared" si="382"/>
        <v>6.4279999999998061E-2</v>
      </c>
      <c r="B1610" s="2">
        <v>-12.47</v>
      </c>
      <c r="C1610">
        <v>-11.2</v>
      </c>
      <c r="D1610" s="44">
        <f t="shared" si="383"/>
        <v>-11.814278046751207</v>
      </c>
      <c r="F1610" s="3">
        <f>IF(G$3=0, C1610,D1610)</f>
        <v>-11.2</v>
      </c>
      <c r="H1610" s="46">
        <f>-I$6*COS(2*PI()*A1610*I$2)</f>
        <v>-11.814278046751207</v>
      </c>
      <c r="J1610" s="2">
        <f>F1610*J$2</f>
        <v>2.2298292799999997</v>
      </c>
      <c r="K1610" s="8">
        <f>F1610*K$2</f>
        <v>-264.23768336001228</v>
      </c>
      <c r="L1610" s="9">
        <f>F1610*L$2</f>
        <v>-2.4370998399999886</v>
      </c>
      <c r="M1610" s="8">
        <f t="shared" si="384"/>
        <v>2.4380780340119506</v>
      </c>
      <c r="N1610">
        <f t="shared" si="386"/>
        <v>-0.20442821908897724</v>
      </c>
      <c r="P1610" s="2">
        <f t="shared" si="385"/>
        <v>-289.66189878405169</v>
      </c>
      <c r="Q1610">
        <f t="shared" si="387"/>
        <v>24.980362157720744</v>
      </c>
      <c r="S1610" s="4">
        <f t="shared" si="388"/>
        <v>24.981340351732708</v>
      </c>
      <c r="T1610" s="2">
        <f t="shared" si="389"/>
        <v>-29.885462250057348</v>
      </c>
      <c r="U1610" s="8">
        <f t="shared" si="390"/>
        <v>24.673542759124999</v>
      </c>
      <c r="V1610" s="8">
        <f t="shared" si="391"/>
        <v>-3.926786912280392</v>
      </c>
      <c r="W1610" s="2">
        <f t="shared" si="392"/>
        <v>213.28343579969646</v>
      </c>
      <c r="X1610" s="1">
        <f t="shared" si="393"/>
        <v>-246.2482800324579</v>
      </c>
      <c r="Z1610" s="2">
        <f t="shared" si="394"/>
        <v>-175.69614277505562</v>
      </c>
      <c r="AA1610" s="1">
        <f t="shared" si="395"/>
        <v>202.84113283884903</v>
      </c>
      <c r="AC1610" s="14">
        <f t="shared" si="396"/>
        <v>412.19778172626513</v>
      </c>
      <c r="AS1610">
        <f>ABS(H1610-AC1610)</f>
        <v>424.01205977301635</v>
      </c>
    </row>
    <row r="1611" spans="1:45" x14ac:dyDescent="0.35">
      <c r="A1611">
        <f t="shared" si="382"/>
        <v>6.4319999999998059E-2</v>
      </c>
      <c r="B1611" s="2">
        <v>-11.729999999999999</v>
      </c>
      <c r="C1611">
        <v>-10.6</v>
      </c>
      <c r="D1611" s="44">
        <f t="shared" si="383"/>
        <v>-12.037315697525873</v>
      </c>
      <c r="F1611" s="3">
        <f>IF(G$3=0, C1611,D1611)</f>
        <v>-10.6</v>
      </c>
      <c r="H1611" s="46">
        <f>-I$6*COS(2*PI()*A1611*I$2)</f>
        <v>-12.037315697525873</v>
      </c>
      <c r="J1611" s="2">
        <f>F1611*J$2</f>
        <v>2.1103741399999998</v>
      </c>
      <c r="K1611" s="8">
        <f>F1611*K$2</f>
        <v>-250.08209318001167</v>
      </c>
      <c r="L1611" s="9">
        <f>F1611*L$2</f>
        <v>-2.3065409199999891</v>
      </c>
      <c r="M1611" s="8">
        <f t="shared" si="384"/>
        <v>2.4342574990889769</v>
      </c>
      <c r="N1611">
        <f t="shared" si="386"/>
        <v>-0.16085768753853646</v>
      </c>
      <c r="P1611" s="2">
        <f t="shared" si="385"/>
        <v>-289.218045517733</v>
      </c>
      <c r="Q1611">
        <f t="shared" si="387"/>
        <v>19.825889228699531</v>
      </c>
      <c r="S1611" s="4">
        <f t="shared" si="388"/>
        <v>19.95360580778852</v>
      </c>
      <c r="T1611" s="2">
        <f t="shared" si="389"/>
        <v>-23.870726098963214</v>
      </c>
      <c r="U1611" s="8">
        <f t="shared" si="390"/>
        <v>19.707755435270197</v>
      </c>
      <c r="V1611" s="8">
        <f t="shared" si="391"/>
        <v>-3.1364833525992681</v>
      </c>
      <c r="W1611" s="2">
        <f t="shared" si="392"/>
        <v>216.36281778240055</v>
      </c>
      <c r="X1611" s="1">
        <f t="shared" si="393"/>
        <v>-242.90199105635381</v>
      </c>
      <c r="Z1611" s="2">
        <f t="shared" si="394"/>
        <v>-178.16759007972405</v>
      </c>
      <c r="AA1611" s="1">
        <f t="shared" si="395"/>
        <v>200.00753766946227</v>
      </c>
      <c r="AC1611" s="14">
        <f t="shared" si="396"/>
        <v>413.23387209926352</v>
      </c>
      <c r="AS1611">
        <f>ABS(H1611-AC1611)</f>
        <v>425.27118779678938</v>
      </c>
    </row>
    <row r="1612" spans="1:45" x14ac:dyDescent="0.35">
      <c r="A1612">
        <f t="shared" si="382"/>
        <v>6.4359999999998058E-2</v>
      </c>
      <c r="B1612" s="2">
        <v>-12.47</v>
      </c>
      <c r="C1612">
        <v>-11.2</v>
      </c>
      <c r="D1612" s="44">
        <f t="shared" si="383"/>
        <v>-12.257616166516314</v>
      </c>
      <c r="F1612" s="3">
        <f>IF(G$3=0, C1612,D1612)</f>
        <v>-11.2</v>
      </c>
      <c r="H1612" s="46">
        <f>-I$6*COS(2*PI()*A1612*I$2)</f>
        <v>-12.257616166516314</v>
      </c>
      <c r="J1612" s="2">
        <f>F1612*J$2</f>
        <v>2.2298292799999997</v>
      </c>
      <c r="K1612" s="8">
        <f>F1612*K$2</f>
        <v>-264.23768336001228</v>
      </c>
      <c r="L1612" s="9">
        <f>F1612*L$2</f>
        <v>-2.4370998399999886</v>
      </c>
      <c r="M1612" s="8">
        <f t="shared" si="384"/>
        <v>2.2712318275385361</v>
      </c>
      <c r="N1612">
        <f t="shared" si="386"/>
        <v>-0.12020513618060968</v>
      </c>
      <c r="P1612" s="2">
        <f t="shared" si="385"/>
        <v>-269.90798240871118</v>
      </c>
      <c r="Q1612">
        <f t="shared" si="387"/>
        <v>15.01556217541359</v>
      </c>
      <c r="S1612" s="4">
        <f t="shared" si="388"/>
        <v>14.84969416295214</v>
      </c>
      <c r="T1612" s="2">
        <f t="shared" si="389"/>
        <v>-17.764858413652806</v>
      </c>
      <c r="U1612" s="8">
        <f t="shared" si="390"/>
        <v>14.666729596201005</v>
      </c>
      <c r="V1612" s="8">
        <f t="shared" si="391"/>
        <v>-2.3342056058414213</v>
      </c>
      <c r="W1612" s="2">
        <f t="shared" si="392"/>
        <v>219.03126495739059</v>
      </c>
      <c r="X1612" s="1">
        <f t="shared" si="393"/>
        <v>-239.51443160939658</v>
      </c>
      <c r="Z1612" s="2">
        <f t="shared" si="394"/>
        <v>-180.29978223419207</v>
      </c>
      <c r="AA1612" s="1">
        <f t="shared" si="395"/>
        <v>197.14003190283162</v>
      </c>
      <c r="AC1612" s="14">
        <f t="shared" si="396"/>
        <v>413.83709125438077</v>
      </c>
      <c r="AS1612">
        <f>ABS(H1612-AC1612)</f>
        <v>426.09470742089707</v>
      </c>
    </row>
    <row r="1613" spans="1:45" x14ac:dyDescent="0.35">
      <c r="A1613">
        <f t="shared" si="382"/>
        <v>6.4399999999998056E-2</v>
      </c>
      <c r="B1613" s="2">
        <v>-12.47</v>
      </c>
      <c r="C1613">
        <v>-12.8</v>
      </c>
      <c r="D1613" s="44">
        <f t="shared" si="383"/>
        <v>-12.47512935929567</v>
      </c>
      <c r="F1613" s="3">
        <f>IF(G$3=0, C1613,D1613)</f>
        <v>-12.8</v>
      </c>
      <c r="H1613" s="46">
        <f>-I$6*COS(2*PI()*A1613*I$2)</f>
        <v>-12.47512935929567</v>
      </c>
      <c r="J1613" s="2">
        <f>F1613*J$2</f>
        <v>2.54837632</v>
      </c>
      <c r="K1613" s="8">
        <f>F1613*K$2</f>
        <v>-301.9859238400141</v>
      </c>
      <c r="L1613" s="9">
        <f>F1613*L$2</f>
        <v>-2.7852569599999875</v>
      </c>
      <c r="M1613" s="8">
        <f t="shared" si="384"/>
        <v>2.3500344161806095</v>
      </c>
      <c r="N1613">
        <f t="shared" si="386"/>
        <v>-7.8142105168837406E-2</v>
      </c>
      <c r="P1613" s="2">
        <f t="shared" si="385"/>
        <v>-279.25324553542589</v>
      </c>
      <c r="Q1613">
        <f t="shared" si="387"/>
        <v>10.038682908157039</v>
      </c>
      <c r="S1613" s="4">
        <f t="shared" si="388"/>
        <v>9.6034603643376606</v>
      </c>
      <c r="T1613" s="2">
        <f t="shared" si="389"/>
        <v>-11.488729113305103</v>
      </c>
      <c r="U1613" s="8">
        <f t="shared" si="390"/>
        <v>9.4851351688426302</v>
      </c>
      <c r="V1613" s="8">
        <f t="shared" si="391"/>
        <v>-1.5095564105177803</v>
      </c>
      <c r="W1613" s="2">
        <f t="shared" si="392"/>
        <v>221.74957319574378</v>
      </c>
      <c r="X1613" s="1">
        <f t="shared" si="393"/>
        <v>-236.08483053539419</v>
      </c>
      <c r="Z1613" s="2">
        <f t="shared" si="394"/>
        <v>-182.47330230663061</v>
      </c>
      <c r="AA1613" s="1">
        <f t="shared" si="395"/>
        <v>194.23795825561692</v>
      </c>
      <c r="AC1613" s="14">
        <f t="shared" si="396"/>
        <v>414.47797504084292</v>
      </c>
      <c r="AS1613">
        <f>ABS(H1613-AC1613)</f>
        <v>426.95310440013861</v>
      </c>
    </row>
    <row r="1614" spans="1:45" x14ac:dyDescent="0.35">
      <c r="A1614">
        <f t="shared" si="382"/>
        <v>6.4439999999998054E-2</v>
      </c>
      <c r="B1614" s="2">
        <v>-12.1</v>
      </c>
      <c r="C1614">
        <v>-12.2</v>
      </c>
      <c r="D1614" s="44">
        <f t="shared" si="383"/>
        <v>-12.689805815239653</v>
      </c>
      <c r="F1614" s="3">
        <f>IF(G$3=0, C1614,D1614)</f>
        <v>-12.2</v>
      </c>
      <c r="H1614" s="46">
        <f>-I$6*COS(2*PI()*A1614*I$2)</f>
        <v>-12.689805815239653</v>
      </c>
      <c r="J1614" s="2">
        <f>F1614*J$2</f>
        <v>2.4289211799999997</v>
      </c>
      <c r="K1614" s="8">
        <f>F1614*K$2</f>
        <v>-287.83033366001342</v>
      </c>
      <c r="L1614" s="9">
        <f>F1614*L$2</f>
        <v>-2.6546980399999875</v>
      </c>
      <c r="M1614" s="8">
        <f t="shared" si="384"/>
        <v>2.6265184251688374</v>
      </c>
      <c r="N1614">
        <f t="shared" si="386"/>
        <v>-3.1130314528586056E-2</v>
      </c>
      <c r="P1614" s="2">
        <f t="shared" si="385"/>
        <v>-312.02460674817115</v>
      </c>
      <c r="Q1614">
        <f t="shared" si="387"/>
        <v>4.4777491642308638</v>
      </c>
      <c r="S1614" s="4">
        <f t="shared" si="388"/>
        <v>4.4495695493997136</v>
      </c>
      <c r="T1614" s="2">
        <f t="shared" si="389"/>
        <v>-5.3230707770396508</v>
      </c>
      <c r="U1614" s="8">
        <f t="shared" si="390"/>
        <v>4.3947459580246093</v>
      </c>
      <c r="V1614" s="8">
        <f t="shared" si="391"/>
        <v>-0.69942249798667278</v>
      </c>
      <c r="W1614" s="2">
        <f t="shared" si="392"/>
        <v>224.59610142208908</v>
      </c>
      <c r="X1614" s="1">
        <f t="shared" si="393"/>
        <v>-232.6112047711903</v>
      </c>
      <c r="Z1614" s="2">
        <f t="shared" si="394"/>
        <v>-184.7528230867743</v>
      </c>
      <c r="AA1614" s="1">
        <f t="shared" si="395"/>
        <v>191.29963088196271</v>
      </c>
      <c r="AC1614" s="14">
        <f t="shared" si="396"/>
        <v>415.19630980606513</v>
      </c>
      <c r="AS1614">
        <f>ABS(H1614-AC1614)</f>
        <v>427.88611562130478</v>
      </c>
    </row>
    <row r="1615" spans="1:45" x14ac:dyDescent="0.35">
      <c r="A1615">
        <f t="shared" si="382"/>
        <v>6.4479999999998053E-2</v>
      </c>
      <c r="B1615" s="2">
        <v>-12.84</v>
      </c>
      <c r="C1615">
        <v>-12.6</v>
      </c>
      <c r="D1615" s="44">
        <f t="shared" si="383"/>
        <v>-12.901596718773476</v>
      </c>
      <c r="F1615" s="3">
        <f>IF(G$3=0, C1615,D1615)</f>
        <v>-12.6</v>
      </c>
      <c r="H1615" s="46">
        <f>-I$6*COS(2*PI()*A1615*I$2)</f>
        <v>-12.901596718773476</v>
      </c>
      <c r="J1615" s="2">
        <f>F1615*J$2</f>
        <v>2.5085579399999998</v>
      </c>
      <c r="K1615" s="8">
        <f>F1615*K$2</f>
        <v>-297.26739378001383</v>
      </c>
      <c r="L1615" s="9">
        <f>F1615*L$2</f>
        <v>-2.741737319999987</v>
      </c>
      <c r="M1615" s="8">
        <f t="shared" si="384"/>
        <v>2.4600514945285856</v>
      </c>
      <c r="N1615">
        <f t="shared" si="386"/>
        <v>1.290190116682869E-2</v>
      </c>
      <c r="P1615" s="2">
        <f t="shared" si="385"/>
        <v>-292.30808282424431</v>
      </c>
      <c r="Q1615">
        <f t="shared" si="387"/>
        <v>-0.73179471867072099</v>
      </c>
      <c r="S1615" s="4">
        <f t="shared" si="388"/>
        <v>-1.0134805441421224</v>
      </c>
      <c r="T1615" s="2">
        <f t="shared" si="389"/>
        <v>1.2124383286354039</v>
      </c>
      <c r="U1615" s="8">
        <f t="shared" si="390"/>
        <v>-1.0009933490096938</v>
      </c>
      <c r="V1615" s="8">
        <f t="shared" si="391"/>
        <v>0.15930779055704522</v>
      </c>
      <c r="W1615" s="2">
        <f t="shared" si="392"/>
        <v>227.28813399415066</v>
      </c>
      <c r="X1615" s="1">
        <f t="shared" si="393"/>
        <v>-229.09594376202367</v>
      </c>
      <c r="Z1615" s="2">
        <f t="shared" si="394"/>
        <v>-186.90488492393811</v>
      </c>
      <c r="AA1615" s="1">
        <f t="shared" si="395"/>
        <v>188.32707690164409</v>
      </c>
      <c r="AC1615" s="14">
        <f t="shared" si="396"/>
        <v>415.77451868635183</v>
      </c>
      <c r="AS1615">
        <f>ABS(H1615-AC1615)</f>
        <v>428.6761154051253</v>
      </c>
    </row>
    <row r="1616" spans="1:45" x14ac:dyDescent="0.35">
      <c r="A1616">
        <f t="shared" si="382"/>
        <v>6.4519999999998051E-2</v>
      </c>
      <c r="B1616" s="2">
        <v>-12.47</v>
      </c>
      <c r="C1616">
        <v>-11.8</v>
      </c>
      <c r="D1616" s="44">
        <f t="shared" si="383"/>
        <v>-13.110453910472081</v>
      </c>
      <c r="F1616" s="3">
        <f>IF(G$3=0, C1616,D1616)</f>
        <v>-11.8</v>
      </c>
      <c r="H1616" s="46">
        <f>-I$6*COS(2*PI()*A1616*I$2)</f>
        <v>-13.110453910472081</v>
      </c>
      <c r="J1616" s="2">
        <f>F1616*J$2</f>
        <v>2.34928442</v>
      </c>
      <c r="K1616" s="8">
        <f>F1616*K$2</f>
        <v>-278.39327354001301</v>
      </c>
      <c r="L1616" s="9">
        <f>F1616*L$2</f>
        <v>-2.567658759999988</v>
      </c>
      <c r="M1616" s="8">
        <f t="shared" si="384"/>
        <v>2.4956560388331712</v>
      </c>
      <c r="N1616">
        <f t="shared" si="386"/>
        <v>5.757139904029674E-2</v>
      </c>
      <c r="P1616" s="2">
        <f t="shared" si="385"/>
        <v>-296.53559906134313</v>
      </c>
      <c r="Q1616">
        <f t="shared" si="387"/>
        <v>-6.0166818187014988</v>
      </c>
      <c r="S1616" s="4">
        <f t="shared" si="388"/>
        <v>-6.088684539868316</v>
      </c>
      <c r="T1616" s="2">
        <f t="shared" si="389"/>
        <v>7.2839627260480988</v>
      </c>
      <c r="U1616" s="8">
        <f t="shared" si="390"/>
        <v>-6.0136652487841511</v>
      </c>
      <c r="V1616" s="8">
        <f t="shared" si="391"/>
        <v>0.95707301640044051</v>
      </c>
      <c r="W1616" s="2">
        <f t="shared" si="392"/>
        <v>230.30838209065908</v>
      </c>
      <c r="X1616" s="1">
        <f t="shared" si="393"/>
        <v>-225.53397129377163</v>
      </c>
      <c r="Z1616" s="2">
        <f t="shared" si="394"/>
        <v>-189.32807025065378</v>
      </c>
      <c r="AA1616" s="1">
        <f t="shared" si="395"/>
        <v>185.31598433957083</v>
      </c>
      <c r="AC1616" s="14">
        <f t="shared" si="396"/>
        <v>416.58143944663038</v>
      </c>
      <c r="AS1616">
        <f>ABS(H1616-AC1616)</f>
        <v>429.69189335710246</v>
      </c>
    </row>
    <row r="1617" spans="1:45" x14ac:dyDescent="0.35">
      <c r="A1617">
        <f t="shared" si="382"/>
        <v>6.455999999999805E-2</v>
      </c>
      <c r="B1617" s="2">
        <v>-12.1</v>
      </c>
      <c r="C1617">
        <v>-12.2</v>
      </c>
      <c r="D1617" s="44">
        <f t="shared" si="383"/>
        <v>-13.316329898011187</v>
      </c>
      <c r="F1617" s="3">
        <f>IF(G$3=0, C1617,D1617)</f>
        <v>-12.2</v>
      </c>
      <c r="H1617" s="46">
        <f>-I$6*COS(2*PI()*A1617*I$2)</f>
        <v>-13.316329898011187</v>
      </c>
      <c r="J1617" s="2">
        <f>F1617*J$2</f>
        <v>2.4289211799999997</v>
      </c>
      <c r="K1617" s="8">
        <f>F1617*K$2</f>
        <v>-287.83033366001342</v>
      </c>
      <c r="L1617" s="9">
        <f>F1617*L$2</f>
        <v>-2.6546980399999875</v>
      </c>
      <c r="M1617" s="8">
        <f t="shared" si="384"/>
        <v>2.2917130209597034</v>
      </c>
      <c r="N1617">
        <f t="shared" si="386"/>
        <v>9.8590541231149631E-2</v>
      </c>
      <c r="P1617" s="2">
        <f t="shared" si="385"/>
        <v>-272.37659172131151</v>
      </c>
      <c r="Q1617">
        <f t="shared" si="387"/>
        <v>-10.871004674017531</v>
      </c>
      <c r="S1617" s="4">
        <f t="shared" si="388"/>
        <v>-11.233989693057815</v>
      </c>
      <c r="T1617" s="2">
        <f t="shared" si="389"/>
        <v>13.439349937287339</v>
      </c>
      <c r="U1617" s="8">
        <f t="shared" si="390"/>
        <v>-11.095574582650691</v>
      </c>
      <c r="V1617" s="8">
        <f t="shared" si="391"/>
        <v>1.7658573590641038</v>
      </c>
      <c r="W1617" s="2">
        <f t="shared" si="392"/>
        <v>232.81793401981972</v>
      </c>
      <c r="X1617" s="1">
        <f t="shared" si="393"/>
        <v>-221.93318584442801</v>
      </c>
      <c r="Z1617" s="2">
        <f t="shared" si="394"/>
        <v>-191.32964958835498</v>
      </c>
      <c r="AA1617" s="1">
        <f t="shared" si="395"/>
        <v>182.27305845955286</v>
      </c>
      <c r="AC1617" s="14">
        <f t="shared" si="396"/>
        <v>416.85684983843669</v>
      </c>
      <c r="AS1617">
        <f>ABS(H1617-AC1617)</f>
        <v>430.17317973644788</v>
      </c>
    </row>
    <row r="1618" spans="1:45" x14ac:dyDescent="0.35">
      <c r="A1618">
        <f t="shared" si="382"/>
        <v>6.4599999999998048E-2</v>
      </c>
      <c r="B1618" s="2">
        <v>-13.21</v>
      </c>
      <c r="C1618">
        <v>-13</v>
      </c>
      <c r="D1618" s="44">
        <f t="shared" si="383"/>
        <v>-13.519177866966622</v>
      </c>
      <c r="F1618" s="3">
        <f>IF(G$3=0, C1618,D1618)</f>
        <v>-13</v>
      </c>
      <c r="H1618" s="46">
        <f>-I$6*COS(2*PI()*A1618*I$2)</f>
        <v>-13.519177866966622</v>
      </c>
      <c r="J1618" s="2">
        <f>F1618*J$2</f>
        <v>2.5881946999999998</v>
      </c>
      <c r="K1618" s="8">
        <f>F1618*K$2</f>
        <v>-306.7044539000143</v>
      </c>
      <c r="L1618" s="9">
        <f>F1618*L$2</f>
        <v>-2.828776599999987</v>
      </c>
      <c r="M1618" s="8">
        <f t="shared" si="384"/>
        <v>2.3303306387688503</v>
      </c>
      <c r="N1618">
        <f t="shared" si="386"/>
        <v>0.1403008963014066</v>
      </c>
      <c r="P1618" s="2">
        <f t="shared" si="385"/>
        <v>-276.95932898599591</v>
      </c>
      <c r="Q1618">
        <f t="shared" si="387"/>
        <v>-15.807001531138489</v>
      </c>
      <c r="S1618" s="4">
        <f t="shared" si="388"/>
        <v>-16.305447492369627</v>
      </c>
      <c r="T1618" s="2">
        <f t="shared" si="389"/>
        <v>19.506392717222869</v>
      </c>
      <c r="U1618" s="8">
        <f t="shared" si="390"/>
        <v>-16.10454644327141</v>
      </c>
      <c r="V1618" s="8">
        <f t="shared" si="391"/>
        <v>2.563033724788558</v>
      </c>
      <c r="W1618" s="2">
        <f t="shared" si="392"/>
        <v>235.37253578171536</v>
      </c>
      <c r="X1618" s="1">
        <f t="shared" si="393"/>
        <v>-218.29289066877473</v>
      </c>
      <c r="Z1618" s="2">
        <f t="shared" si="394"/>
        <v>-193.36863304220356</v>
      </c>
      <c r="AA1618" s="1">
        <f t="shared" si="395"/>
        <v>179.19770438278653</v>
      </c>
      <c r="AC1618" s="14">
        <f t="shared" si="396"/>
        <v>417.13327388929042</v>
      </c>
      <c r="AS1618">
        <f>ABS(H1618-AC1618)</f>
        <v>430.65245175625705</v>
      </c>
    </row>
    <row r="1619" spans="1:45" x14ac:dyDescent="0.35">
      <c r="A1619">
        <f t="shared" si="382"/>
        <v>6.4639999999998046E-2</v>
      </c>
      <c r="B1619" s="2">
        <v>-13.95</v>
      </c>
      <c r="C1619">
        <v>-13.2</v>
      </c>
      <c r="D1619" s="44">
        <f t="shared" si="383"/>
        <v>-13.718951691459486</v>
      </c>
      <c r="F1619" s="3">
        <f>IF(G$3=0, C1619,D1619)</f>
        <v>-13.2</v>
      </c>
      <c r="H1619" s="46">
        <f>-I$6*COS(2*PI()*A1619*I$2)</f>
        <v>-13.718951691459486</v>
      </c>
      <c r="J1619" s="2">
        <f>F1619*J$2</f>
        <v>2.6280130799999997</v>
      </c>
      <c r="K1619" s="8">
        <f>F1619*K$2</f>
        <v>-311.42298396001451</v>
      </c>
      <c r="L1619" s="9">
        <f>F1619*L$2</f>
        <v>-2.8722962399999865</v>
      </c>
      <c r="M1619" s="8">
        <f t="shared" si="384"/>
        <v>2.4478938036985931</v>
      </c>
      <c r="N1619">
        <f t="shared" si="386"/>
        <v>0.18411550270442439</v>
      </c>
      <c r="P1619" s="2">
        <f t="shared" si="385"/>
        <v>-290.8974523688758</v>
      </c>
      <c r="Q1619">
        <f t="shared" si="387"/>
        <v>-20.991405017001451</v>
      </c>
      <c r="S1619" s="4">
        <f t="shared" si="388"/>
        <v>-21.415807453302843</v>
      </c>
      <c r="T1619" s="2">
        <f t="shared" si="389"/>
        <v>25.61997459659073</v>
      </c>
      <c r="U1619" s="8">
        <f t="shared" si="390"/>
        <v>-21.151941148089975</v>
      </c>
      <c r="V1619" s="8">
        <f t="shared" si="391"/>
        <v>3.3663250746156868</v>
      </c>
      <c r="W1619" s="2">
        <f t="shared" si="392"/>
        <v>237.7992833859976</v>
      </c>
      <c r="X1619" s="1">
        <f t="shared" si="393"/>
        <v>-214.61506317199886</v>
      </c>
      <c r="Z1619" s="2">
        <f t="shared" si="394"/>
        <v>-195.30225082605793</v>
      </c>
      <c r="AA1619" s="1">
        <f t="shared" si="395"/>
        <v>176.091597855424</v>
      </c>
      <c r="AC1619" s="14">
        <f t="shared" si="396"/>
        <v>417.25720631603724</v>
      </c>
      <c r="AS1619">
        <f>ABS(H1619-AC1619)</f>
        <v>430.97615800749674</v>
      </c>
    </row>
    <row r="1620" spans="1:45" x14ac:dyDescent="0.35">
      <c r="A1620">
        <f t="shared" si="382"/>
        <v>6.4679999999998045E-2</v>
      </c>
      <c r="B1620" s="2">
        <v>-13.95</v>
      </c>
      <c r="C1620">
        <v>-13.2</v>
      </c>
      <c r="D1620" s="44">
        <f t="shared" si="383"/>
        <v>-13.915605944644961</v>
      </c>
      <c r="F1620" s="3">
        <f>IF(G$3=0, C1620,D1620)</f>
        <v>-13.2</v>
      </c>
      <c r="H1620" s="46">
        <f>-I$6*COS(2*PI()*A1620*I$2)</f>
        <v>-13.915605944644961</v>
      </c>
      <c r="J1620" s="2">
        <f>F1620*J$2</f>
        <v>2.6280130799999997</v>
      </c>
      <c r="K1620" s="8">
        <f>F1620*K$2</f>
        <v>-311.42298396001451</v>
      </c>
      <c r="L1620" s="9">
        <f>F1620*L$2</f>
        <v>-2.8722962399999865</v>
      </c>
      <c r="M1620" s="8">
        <f t="shared" si="384"/>
        <v>2.4438975772955751</v>
      </c>
      <c r="N1620">
        <f t="shared" si="386"/>
        <v>0.22785858105067722</v>
      </c>
      <c r="P1620" s="2">
        <f t="shared" si="385"/>
        <v>-290.43157894301305</v>
      </c>
      <c r="Q1620">
        <f t="shared" si="387"/>
        <v>-26.167505660081346</v>
      </c>
      <c r="S1620" s="4">
        <f t="shared" si="388"/>
        <v>-26.595904322785756</v>
      </c>
      <c r="T1620" s="2">
        <f t="shared" si="389"/>
        <v>31.816983534657346</v>
      </c>
      <c r="U1620" s="8">
        <f t="shared" si="390"/>
        <v>-26.268213526034309</v>
      </c>
      <c r="V1620" s="8">
        <f t="shared" si="391"/>
        <v>4.1805782854134526</v>
      </c>
      <c r="W1620" s="2">
        <f t="shared" si="392"/>
        <v>240.23503776858959</v>
      </c>
      <c r="X1620" s="1">
        <f t="shared" si="393"/>
        <v>-210.89956405436638</v>
      </c>
      <c r="Z1620" s="2">
        <f t="shared" si="394"/>
        <v>-197.24353900351397</v>
      </c>
      <c r="AA1620" s="1">
        <f t="shared" si="395"/>
        <v>172.9546168867584</v>
      </c>
      <c r="AC1620" s="14">
        <f t="shared" si="396"/>
        <v>417.37023294076141</v>
      </c>
      <c r="AS1620">
        <f>ABS(H1620-AC1620)</f>
        <v>431.28583888540635</v>
      </c>
    </row>
    <row r="1621" spans="1:45" x14ac:dyDescent="0.35">
      <c r="A1621">
        <f t="shared" si="382"/>
        <v>6.4719999999998043E-2</v>
      </c>
      <c r="B1621" s="2">
        <v>-14.32</v>
      </c>
      <c r="C1621">
        <v>-13</v>
      </c>
      <c r="D1621" s="44">
        <f t="shared" si="383"/>
        <v>-14.109095909041697</v>
      </c>
      <c r="F1621" s="3">
        <f>IF(G$3=0, C1621,D1621)</f>
        <v>-13</v>
      </c>
      <c r="H1621" s="46">
        <f>-I$6*COS(2*PI()*A1621*I$2)</f>
        <v>-14.109095909041697</v>
      </c>
      <c r="J1621" s="2">
        <f>F1621*J$2</f>
        <v>2.5881946999999998</v>
      </c>
      <c r="K1621" s="8">
        <f>F1621*K$2</f>
        <v>-306.7044539000143</v>
      </c>
      <c r="L1621" s="9">
        <f>F1621*L$2</f>
        <v>-2.828776599999987</v>
      </c>
      <c r="M1621" s="8">
        <f t="shared" si="384"/>
        <v>2.4001544989493224</v>
      </c>
      <c r="N1621">
        <f t="shared" si="386"/>
        <v>0.27081870641191835</v>
      </c>
      <c r="P1621" s="2">
        <f t="shared" si="385"/>
        <v>-285.25547829993315</v>
      </c>
      <c r="Q1621">
        <f t="shared" si="387"/>
        <v>-31.251357319890214</v>
      </c>
      <c r="S1621" s="4">
        <f t="shared" si="388"/>
        <v>-31.679979420940878</v>
      </c>
      <c r="T1621" s="2">
        <f t="shared" si="389"/>
        <v>37.899120533036339</v>
      </c>
      <c r="U1621" s="8">
        <f t="shared" si="390"/>
        <v>-31.289647226497557</v>
      </c>
      <c r="V1621" s="8">
        <f t="shared" si="391"/>
        <v>4.9797379492023275</v>
      </c>
      <c r="W1621" s="2">
        <f t="shared" si="392"/>
        <v>242.71654758902372</v>
      </c>
      <c r="X1621" s="1">
        <f t="shared" si="393"/>
        <v>-207.14568565770008</v>
      </c>
      <c r="Z1621" s="2">
        <f t="shared" si="394"/>
        <v>-199.22283041279272</v>
      </c>
      <c r="AA1621" s="1">
        <f t="shared" si="395"/>
        <v>169.78615706959047</v>
      </c>
      <c r="AC1621" s="14">
        <f t="shared" si="396"/>
        <v>417.48244260781655</v>
      </c>
      <c r="AS1621">
        <f>ABS(H1621-AC1621)</f>
        <v>431.59153851685824</v>
      </c>
    </row>
    <row r="1622" spans="1:45" x14ac:dyDescent="0.35">
      <c r="A1622">
        <f t="shared" si="382"/>
        <v>6.4759999999998041E-2</v>
      </c>
      <c r="B1622" s="2">
        <v>-13.95</v>
      </c>
      <c r="C1622">
        <v>-12.8</v>
      </c>
      <c r="D1622" s="44">
        <f t="shared" si="383"/>
        <v>-14.299377586700381</v>
      </c>
      <c r="F1622" s="3">
        <f>IF(G$3=0, C1622,D1622)</f>
        <v>-12.8</v>
      </c>
      <c r="H1622" s="46">
        <f>-I$6*COS(2*PI()*A1622*I$2)</f>
        <v>-14.299377586700381</v>
      </c>
      <c r="J1622" s="2">
        <f>F1622*J$2</f>
        <v>2.54837632</v>
      </c>
      <c r="K1622" s="8">
        <f>F1622*K$2</f>
        <v>-301.9859238400141</v>
      </c>
      <c r="L1622" s="9">
        <f>F1622*L$2</f>
        <v>-2.7852569599999875</v>
      </c>
      <c r="M1622" s="8">
        <f t="shared" si="384"/>
        <v>2.3173759935880813</v>
      </c>
      <c r="N1622">
        <f t="shared" si="386"/>
        <v>0.3122971875835493</v>
      </c>
      <c r="P1622" s="2">
        <f t="shared" si="385"/>
        <v>-275.45309658012411</v>
      </c>
      <c r="Q1622">
        <f t="shared" si="387"/>
        <v>-36.160509952450482</v>
      </c>
      <c r="S1622" s="4">
        <f t="shared" si="388"/>
        <v>-36.628390918862394</v>
      </c>
      <c r="T1622" s="2">
        <f t="shared" si="389"/>
        <v>43.818961619890821</v>
      </c>
      <c r="U1622" s="8">
        <f t="shared" si="390"/>
        <v>-36.177088851512039</v>
      </c>
      <c r="V1622" s="8">
        <f t="shared" si="391"/>
        <v>5.757572814466803</v>
      </c>
      <c r="W1622" s="2">
        <f t="shared" si="392"/>
        <v>245.04480619073644</v>
      </c>
      <c r="X1622" s="1">
        <f t="shared" si="393"/>
        <v>-203.35579818067384</v>
      </c>
      <c r="Z1622" s="2">
        <f t="shared" si="394"/>
        <v>-201.07580429608802</v>
      </c>
      <c r="AA1622" s="1">
        <f t="shared" si="395"/>
        <v>166.58822737048524</v>
      </c>
      <c r="AC1622" s="14">
        <f t="shared" si="396"/>
        <v>417.39060637568849</v>
      </c>
      <c r="AS1622">
        <f>ABS(H1622-AC1622)</f>
        <v>431.68998396238885</v>
      </c>
    </row>
    <row r="1623" spans="1:45" x14ac:dyDescent="0.35">
      <c r="A1623">
        <f t="shared" si="382"/>
        <v>6.479999999999804E-2</v>
      </c>
      <c r="B1623" s="2">
        <v>-14.69</v>
      </c>
      <c r="C1623">
        <v>-13.8</v>
      </c>
      <c r="D1623" s="44">
        <f t="shared" si="383"/>
        <v>-14.486407709208427</v>
      </c>
      <c r="F1623" s="3">
        <f>IF(G$3=0, C1623,D1623)</f>
        <v>-13.8</v>
      </c>
      <c r="H1623" s="46">
        <f>-I$6*COS(2*PI()*A1623*I$2)</f>
        <v>-14.486407709208427</v>
      </c>
      <c r="J1623" s="2">
        <f>F1623*J$2</f>
        <v>2.74746822</v>
      </c>
      <c r="K1623" s="8">
        <f>F1623*K$2</f>
        <v>-325.57857414001518</v>
      </c>
      <c r="L1623" s="9">
        <f>F1623*L$2</f>
        <v>-3.0028551599999864</v>
      </c>
      <c r="M1623" s="8">
        <f t="shared" si="384"/>
        <v>2.2360791324164508</v>
      </c>
      <c r="N1623">
        <f t="shared" si="386"/>
        <v>0.35232054436675542</v>
      </c>
      <c r="P1623" s="2">
        <f t="shared" si="385"/>
        <v>-265.82541388756363</v>
      </c>
      <c r="Q1623">
        <f t="shared" si="387"/>
        <v>-40.89807706129568</v>
      </c>
      <c r="S1623" s="4">
        <f t="shared" si="388"/>
        <v>-41.664853088879219</v>
      </c>
      <c r="T1623" s="2">
        <f t="shared" si="389"/>
        <v>49.844138729550586</v>
      </c>
      <c r="U1623" s="8">
        <f t="shared" si="390"/>
        <v>-41.151496267485875</v>
      </c>
      <c r="V1623" s="8">
        <f t="shared" si="391"/>
        <v>6.5492482592171344</v>
      </c>
      <c r="W1623" s="2">
        <f t="shared" si="392"/>
        <v>247.17475980056466</v>
      </c>
      <c r="X1623" s="1">
        <f t="shared" si="393"/>
        <v>-199.53296862812266</v>
      </c>
      <c r="Z1623" s="2">
        <f t="shared" si="394"/>
        <v>-202.7653162219973</v>
      </c>
      <c r="AA1623" s="1">
        <f t="shared" si="395"/>
        <v>163.36342750475916</v>
      </c>
      <c r="AC1623" s="14">
        <f t="shared" si="396"/>
        <v>417.08743556454095</v>
      </c>
      <c r="AS1623">
        <f>ABS(H1623-AC1623)</f>
        <v>431.57384327374939</v>
      </c>
    </row>
    <row r="1624" spans="1:45" x14ac:dyDescent="0.35">
      <c r="A1624">
        <f t="shared" si="382"/>
        <v>6.4839999999998038E-2</v>
      </c>
      <c r="B1624" s="2">
        <v>-13.58</v>
      </c>
      <c r="C1624">
        <v>-14.2</v>
      </c>
      <c r="D1624" s="44">
        <f t="shared" si="383"/>
        <v>-14.67014374752886</v>
      </c>
      <c r="F1624" s="3">
        <f>IF(G$3=0, C1624,D1624)</f>
        <v>-14.2</v>
      </c>
      <c r="H1624" s="46">
        <f>-I$6*COS(2*PI()*A1624*I$2)</f>
        <v>-14.67014374752886</v>
      </c>
      <c r="J1624" s="2">
        <f>F1624*J$2</f>
        <v>2.8271049799999997</v>
      </c>
      <c r="K1624" s="8">
        <f>F1624*K$2</f>
        <v>-335.01563426001559</v>
      </c>
      <c r="L1624" s="9">
        <f>F1624*L$2</f>
        <v>-3.0898944399999855</v>
      </c>
      <c r="M1624" s="8">
        <f t="shared" si="384"/>
        <v>2.3951476756332446</v>
      </c>
      <c r="N1624">
        <f t="shared" si="386"/>
        <v>0.3951910530981444</v>
      </c>
      <c r="P1624" s="2">
        <f t="shared" si="385"/>
        <v>-284.6804970787195</v>
      </c>
      <c r="Q1624">
        <f t="shared" si="387"/>
        <v>-45.971681348281955</v>
      </c>
      <c r="S1624" s="4">
        <f t="shared" si="388"/>
        <v>-46.666428112648696</v>
      </c>
      <c r="T1624" s="2">
        <f t="shared" si="389"/>
        <v>55.827579948441183</v>
      </c>
      <c r="U1624" s="8">
        <f t="shared" si="390"/>
        <v>-46.091446385229986</v>
      </c>
      <c r="V1624" s="8">
        <f t="shared" si="391"/>
        <v>7.3354398353134194</v>
      </c>
      <c r="W1624" s="2">
        <f t="shared" si="392"/>
        <v>249.37710735767325</v>
      </c>
      <c r="X1624" s="1">
        <f t="shared" si="393"/>
        <v>-195.67607734801848</v>
      </c>
      <c r="Z1624" s="2">
        <f t="shared" si="394"/>
        <v>-204.51492377224503</v>
      </c>
      <c r="AA1624" s="1">
        <f t="shared" si="395"/>
        <v>160.11080170559319</v>
      </c>
      <c r="AC1624" s="14">
        <f t="shared" si="396"/>
        <v>416.82334889857987</v>
      </c>
      <c r="AS1624">
        <f>ABS(H1624-AC1624)</f>
        <v>431.49349264610873</v>
      </c>
    </row>
    <row r="1625" spans="1:45" x14ac:dyDescent="0.35">
      <c r="A1625">
        <f t="shared" si="382"/>
        <v>6.4879999999998036E-2</v>
      </c>
      <c r="B1625" s="2">
        <v>-14.69</v>
      </c>
      <c r="C1625">
        <v>-13.6</v>
      </c>
      <c r="D1625" s="44">
        <f t="shared" si="383"/>
        <v>-14.850543921671036</v>
      </c>
      <c r="F1625" s="3">
        <f>IF(G$3=0, C1625,D1625)</f>
        <v>-13.6</v>
      </c>
      <c r="H1625" s="46">
        <f>-I$6*COS(2*PI()*A1625*I$2)</f>
        <v>-14.850543921671036</v>
      </c>
      <c r="J1625" s="2">
        <f>F1625*J$2</f>
        <v>2.7076498399999998</v>
      </c>
      <c r="K1625" s="8">
        <f>F1625*K$2</f>
        <v>-320.86004408001497</v>
      </c>
      <c r="L1625" s="9">
        <f>F1625*L$2</f>
        <v>-2.959335519999986</v>
      </c>
      <c r="M1625" s="8">
        <f t="shared" si="384"/>
        <v>2.4319139269018555</v>
      </c>
      <c r="N1625">
        <f t="shared" si="386"/>
        <v>0.43871963728436508</v>
      </c>
      <c r="P1625" s="2">
        <f t="shared" si="385"/>
        <v>-289.04395291173364</v>
      </c>
      <c r="Q1625">
        <f t="shared" si="387"/>
        <v>-51.123051581469788</v>
      </c>
      <c r="S1625" s="4">
        <f t="shared" si="388"/>
        <v>-51.650473174567921</v>
      </c>
      <c r="T1625" s="2">
        <f t="shared" si="389"/>
        <v>61.790049874128755</v>
      </c>
      <c r="U1625" s="8">
        <f t="shared" si="390"/>
        <v>-51.014082529536807</v>
      </c>
      <c r="V1625" s="8">
        <f t="shared" si="391"/>
        <v>8.1188758977424182</v>
      </c>
      <c r="W1625" s="2">
        <f t="shared" si="392"/>
        <v>251.50365729645966</v>
      </c>
      <c r="X1625" s="1">
        <f t="shared" si="393"/>
        <v>-191.78629663390603</v>
      </c>
      <c r="Z1625" s="2">
        <f t="shared" si="394"/>
        <v>-206.20224809082316</v>
      </c>
      <c r="AA1625" s="1">
        <f t="shared" si="395"/>
        <v>156.83134053173211</v>
      </c>
      <c r="AC1625" s="14">
        <f t="shared" si="396"/>
        <v>416.45387372593416</v>
      </c>
      <c r="AS1625">
        <f>ABS(H1625-AC1625)</f>
        <v>431.30441764760519</v>
      </c>
    </row>
    <row r="1626" spans="1:45" x14ac:dyDescent="0.35">
      <c r="A1626">
        <f t="shared" si="382"/>
        <v>6.4919999999998035E-2</v>
      </c>
      <c r="B1626" s="2">
        <v>-15.06</v>
      </c>
      <c r="C1626">
        <v>-13.8</v>
      </c>
      <c r="D1626" s="44">
        <f t="shared" si="383"/>
        <v>-15.027567210191062</v>
      </c>
      <c r="F1626" s="3">
        <f>IF(G$3=0, C1626,D1626)</f>
        <v>-13.8</v>
      </c>
      <c r="H1626" s="46">
        <f>-I$6*COS(2*PI()*A1626*I$2)</f>
        <v>-15.027567210191062</v>
      </c>
      <c r="J1626" s="2">
        <f>F1626*J$2</f>
        <v>2.74746822</v>
      </c>
      <c r="K1626" s="8">
        <f>F1626*K$2</f>
        <v>-325.57857414001518</v>
      </c>
      <c r="L1626" s="9">
        <f>F1626*L$2</f>
        <v>-3.0028551599999864</v>
      </c>
      <c r="M1626" s="8">
        <f t="shared" si="384"/>
        <v>2.2689302027156346</v>
      </c>
      <c r="N1626">
        <f t="shared" si="386"/>
        <v>0.47933099208974922</v>
      </c>
      <c r="P1626" s="2">
        <f t="shared" si="385"/>
        <v>-269.73699249854519</v>
      </c>
      <c r="Q1626">
        <f t="shared" si="387"/>
        <v>-55.930331235477759</v>
      </c>
      <c r="S1626" s="4">
        <f t="shared" si="388"/>
        <v>-56.66425619276211</v>
      </c>
      <c r="T1626" s="2">
        <f t="shared" si="389"/>
        <v>67.78809565592077</v>
      </c>
      <c r="U1626" s="8">
        <f t="shared" si="390"/>
        <v>-55.966090225785528</v>
      </c>
      <c r="V1626" s="8">
        <f t="shared" si="391"/>
        <v>8.9069864338327314</v>
      </c>
      <c r="W1626" s="2">
        <f t="shared" si="392"/>
        <v>253.57634650803479</v>
      </c>
      <c r="X1626" s="1">
        <f t="shared" si="393"/>
        <v>-187.86445950117846</v>
      </c>
      <c r="Z1626" s="2">
        <f t="shared" si="394"/>
        <v>-207.84542306126892</v>
      </c>
      <c r="AA1626" s="1">
        <f t="shared" si="395"/>
        <v>153.52574613882356</v>
      </c>
      <c r="AC1626" s="14">
        <f t="shared" si="396"/>
        <v>416.00907908069109</v>
      </c>
      <c r="AS1626">
        <f>ABS(H1626-AC1626)</f>
        <v>431.03664629088217</v>
      </c>
    </row>
    <row r="1627" spans="1:45" x14ac:dyDescent="0.35">
      <c r="A1627">
        <f t="shared" si="382"/>
        <v>6.4959999999998033E-2</v>
      </c>
      <c r="B1627" s="2">
        <v>-14.32</v>
      </c>
      <c r="C1627">
        <v>-13.8</v>
      </c>
      <c r="D1627" s="44">
        <f t="shared" si="383"/>
        <v>-15.201173359519668</v>
      </c>
      <c r="F1627" s="3">
        <f>IF(G$3=0, C1627,D1627)</f>
        <v>-13.8</v>
      </c>
      <c r="H1627" s="46">
        <f>-I$6*COS(2*PI()*A1627*I$2)</f>
        <v>-15.201173359519668</v>
      </c>
      <c r="J1627" s="2">
        <f>F1627*J$2</f>
        <v>2.74746822</v>
      </c>
      <c r="K1627" s="8">
        <f>F1627*K$2</f>
        <v>-325.57857414001518</v>
      </c>
      <c r="L1627" s="9">
        <f>F1627*L$2</f>
        <v>-3.0028551599999864</v>
      </c>
      <c r="M1627" s="8">
        <f t="shared" si="384"/>
        <v>2.268137227910251</v>
      </c>
      <c r="N1627">
        <f t="shared" si="386"/>
        <v>0.51992815351838928</v>
      </c>
      <c r="P1627" s="2">
        <f t="shared" si="385"/>
        <v>-269.64824290453743</v>
      </c>
      <c r="Q1627">
        <f t="shared" si="387"/>
        <v>-60.736029185346368</v>
      </c>
      <c r="S1627" s="4">
        <f t="shared" si="388"/>
        <v>-61.470747117436105</v>
      </c>
      <c r="T1627" s="2">
        <f t="shared" si="389"/>
        <v>73.538155543104722</v>
      </c>
      <c r="U1627" s="8">
        <f t="shared" si="390"/>
        <v>-60.713359895127525</v>
      </c>
      <c r="V1627" s="8">
        <f t="shared" si="391"/>
        <v>9.6625129744931169</v>
      </c>
      <c r="W1627" s="2">
        <f t="shared" si="392"/>
        <v>255.65255515709924</v>
      </c>
      <c r="X1627" s="1">
        <f t="shared" si="393"/>
        <v>-183.91051151786357</v>
      </c>
      <c r="Z1627" s="2">
        <f t="shared" si="394"/>
        <v>-209.4918363646091</v>
      </c>
      <c r="AA1627" s="1">
        <f t="shared" si="395"/>
        <v>150.19396702409736</v>
      </c>
      <c r="AC1627" s="14">
        <f t="shared" si="396"/>
        <v>415.50903515568973</v>
      </c>
      <c r="AS1627">
        <f>ABS(H1627-AC1627)</f>
        <v>430.71020851520939</v>
      </c>
    </row>
    <row r="1628" spans="1:45" x14ac:dyDescent="0.35">
      <c r="A1628">
        <f t="shared" si="382"/>
        <v>6.4999999999998032E-2</v>
      </c>
      <c r="B1628" s="2">
        <v>-15.8</v>
      </c>
      <c r="C1628">
        <v>-15</v>
      </c>
      <c r="D1628" s="44">
        <f t="shared" si="383"/>
        <v>-15.3713228931157</v>
      </c>
      <c r="F1628" s="3">
        <f>IF(G$3=0, C1628,D1628)</f>
        <v>-15</v>
      </c>
      <c r="H1628" s="46">
        <f>-I$6*COS(2*PI()*A1628*I$2)</f>
        <v>-15.3713228931157</v>
      </c>
      <c r="J1628" s="2">
        <f>F1628*J$2</f>
        <v>2.9863784999999998</v>
      </c>
      <c r="K1628" s="8">
        <f>F1628*K$2</f>
        <v>-353.88975450001652</v>
      </c>
      <c r="L1628" s="9">
        <f>F1628*L$2</f>
        <v>-3.2639729999999849</v>
      </c>
      <c r="M1628" s="8">
        <f t="shared" si="384"/>
        <v>2.2275400664816107</v>
      </c>
      <c r="N1628">
        <f t="shared" si="386"/>
        <v>0.55979867041433429</v>
      </c>
      <c r="P1628" s="2">
        <f t="shared" si="385"/>
        <v>-264.84254495466882</v>
      </c>
      <c r="Q1628">
        <f t="shared" si="387"/>
        <v>-65.456079505782625</v>
      </c>
      <c r="S1628" s="4">
        <f t="shared" si="388"/>
        <v>-66.492512439300995</v>
      </c>
      <c r="T1628" s="2">
        <f t="shared" si="389"/>
        <v>79.545750645776252</v>
      </c>
      <c r="U1628" s="8">
        <f t="shared" si="390"/>
        <v>-65.673251544285193</v>
      </c>
      <c r="V1628" s="8">
        <f t="shared" si="391"/>
        <v>10.451878239318663</v>
      </c>
      <c r="W1628" s="2">
        <f t="shared" si="392"/>
        <v>257.44866706096832</v>
      </c>
      <c r="X1628" s="1">
        <f t="shared" si="393"/>
        <v>-179.92878468823227</v>
      </c>
      <c r="Z1628" s="2">
        <f t="shared" si="394"/>
        <v>-210.90732691922489</v>
      </c>
      <c r="AA1628" s="1">
        <f t="shared" si="395"/>
        <v>146.8396758060415</v>
      </c>
      <c r="AC1628" s="14">
        <f t="shared" si="396"/>
        <v>414.74022110632848</v>
      </c>
      <c r="AS1628">
        <f>ABS(H1628-AC1628)</f>
        <v>430.11154399944417</v>
      </c>
    </row>
    <row r="1629" spans="1:45" x14ac:dyDescent="0.35">
      <c r="A1629">
        <f t="shared" si="382"/>
        <v>6.503999999999803E-2</v>
      </c>
      <c r="B1629" s="2">
        <v>-15.43</v>
      </c>
      <c r="C1629">
        <v>-14.4</v>
      </c>
      <c r="D1629" s="44">
        <f t="shared" si="383"/>
        <v>-15.537977120442477</v>
      </c>
      <c r="F1629" s="3">
        <f>IF(G$3=0, C1629,D1629)</f>
        <v>-14.4</v>
      </c>
      <c r="H1629" s="46">
        <f>-I$6*COS(2*PI()*A1629*I$2)</f>
        <v>-15.537977120442477</v>
      </c>
      <c r="J1629" s="2">
        <f>F1629*J$2</f>
        <v>2.8669233599999999</v>
      </c>
      <c r="K1629" s="8">
        <f>F1629*K$2</f>
        <v>-339.73416432001585</v>
      </c>
      <c r="L1629" s="9">
        <f>F1629*L$2</f>
        <v>-3.1334140799999854</v>
      </c>
      <c r="M1629" s="8">
        <f t="shared" si="384"/>
        <v>2.4265798295856653</v>
      </c>
      <c r="N1629">
        <f t="shared" si="386"/>
        <v>0.60323178012610223</v>
      </c>
      <c r="P1629" s="2">
        <f t="shared" si="385"/>
        <v>-288.43367499423391</v>
      </c>
      <c r="Q1629">
        <f t="shared" si="387"/>
        <v>-70.596573304896992</v>
      </c>
      <c r="S1629" s="4">
        <f t="shared" si="388"/>
        <v>-71.30340755531131</v>
      </c>
      <c r="T1629" s="2">
        <f t="shared" si="389"/>
        <v>85.301079317263614</v>
      </c>
      <c r="U1629" s="8">
        <f t="shared" si="390"/>
        <v>-70.424871140481642</v>
      </c>
      <c r="V1629" s="8">
        <f t="shared" si="391"/>
        <v>11.208097069530176</v>
      </c>
      <c r="W1629" s="2">
        <f t="shared" si="392"/>
        <v>259.47453533400852</v>
      </c>
      <c r="X1629" s="1">
        <f t="shared" si="393"/>
        <v>-175.91572557730331</v>
      </c>
      <c r="Z1629" s="2">
        <f t="shared" si="394"/>
        <v>-212.51292735032669</v>
      </c>
      <c r="AA1629" s="1">
        <f t="shared" si="395"/>
        <v>143.45984895816935</v>
      </c>
      <c r="AC1629" s="14">
        <f t="shared" si="396"/>
        <v>414.14248136170806</v>
      </c>
      <c r="AS1629">
        <f>ABS(H1629-AC1629)</f>
        <v>429.68045848215053</v>
      </c>
    </row>
    <row r="1630" spans="1:45" x14ac:dyDescent="0.35">
      <c r="A1630">
        <f t="shared" si="382"/>
        <v>6.5079999999998028E-2</v>
      </c>
      <c r="B1630" s="2">
        <v>-15.43</v>
      </c>
      <c r="C1630">
        <v>-14.6</v>
      </c>
      <c r="D1630" s="44">
        <f t="shared" si="383"/>
        <v>-15.701098145765874</v>
      </c>
      <c r="F1630" s="3">
        <f>IF(G$3=0, C1630,D1630)</f>
        <v>-14.6</v>
      </c>
      <c r="H1630" s="46">
        <f>-I$6*COS(2*PI()*A1630*I$2)</f>
        <v>-15.701098145765874</v>
      </c>
      <c r="J1630" s="2">
        <f>F1630*J$2</f>
        <v>2.9067417399999997</v>
      </c>
      <c r="K1630" s="8">
        <f>F1630*K$2</f>
        <v>-344.45269438001606</v>
      </c>
      <c r="L1630" s="9">
        <f>F1630*L$2</f>
        <v>-3.1769337199999854</v>
      </c>
      <c r="M1630" s="8">
        <f t="shared" si="384"/>
        <v>2.2636915798738979</v>
      </c>
      <c r="N1630">
        <f t="shared" si="386"/>
        <v>0.64374936934510441</v>
      </c>
      <c r="P1630" s="2">
        <f t="shared" si="385"/>
        <v>-269.13759101511886</v>
      </c>
      <c r="Q1630">
        <f t="shared" si="387"/>
        <v>-75.393170365727187</v>
      </c>
      <c r="S1630" s="4">
        <f t="shared" si="388"/>
        <v>-76.306412505853274</v>
      </c>
      <c r="T1630" s="2">
        <f t="shared" si="389"/>
        <v>91.286231173853309</v>
      </c>
      <c r="U1630" s="8">
        <f t="shared" si="390"/>
        <v>-75.366233566727487</v>
      </c>
      <c r="V1630" s="8">
        <f t="shared" si="391"/>
        <v>11.994513414099917</v>
      </c>
      <c r="W1630" s="2">
        <f t="shared" si="392"/>
        <v>261.21680489456691</v>
      </c>
      <c r="X1630" s="1">
        <f t="shared" si="393"/>
        <v>-171.87572035112379</v>
      </c>
      <c r="Z1630" s="2">
        <f t="shared" si="394"/>
        <v>-213.88472009865097</v>
      </c>
      <c r="AA1630" s="1">
        <f t="shared" si="395"/>
        <v>140.05820498124859</v>
      </c>
      <c r="AC1630" s="14">
        <f t="shared" si="396"/>
        <v>413.26952328991541</v>
      </c>
      <c r="AS1630">
        <f>ABS(H1630-AC1630)</f>
        <v>428.97062143568127</v>
      </c>
    </row>
    <row r="1631" spans="1:45" x14ac:dyDescent="0.35">
      <c r="A1631">
        <f t="shared" si="382"/>
        <v>6.5119999999998027E-2</v>
      </c>
      <c r="B1631" s="2">
        <v>-15.43</v>
      </c>
      <c r="C1631">
        <v>-14</v>
      </c>
      <c r="D1631" s="44">
        <f t="shared" si="383"/>
        <v>-15.860648876771428</v>
      </c>
      <c r="F1631" s="3">
        <f>IF(G$3=0, C1631,D1631)</f>
        <v>-14</v>
      </c>
      <c r="H1631" s="46">
        <f>-I$6*COS(2*PI()*A1631*I$2)</f>
        <v>-15.860648876771428</v>
      </c>
      <c r="J1631" s="2">
        <f>F1631*J$2</f>
        <v>2.7872865999999998</v>
      </c>
      <c r="K1631" s="8">
        <f>F1631*K$2</f>
        <v>-330.29710420001538</v>
      </c>
      <c r="L1631" s="9">
        <f>F1631*L$2</f>
        <v>-3.0463747999999859</v>
      </c>
      <c r="M1631" s="8">
        <f t="shared" si="384"/>
        <v>2.2629923706548953</v>
      </c>
      <c r="N1631">
        <f t="shared" si="386"/>
        <v>0.68425444348821662</v>
      </c>
      <c r="P1631" s="2">
        <f t="shared" si="385"/>
        <v>-269.05952401428885</v>
      </c>
      <c r="Q1631">
        <f t="shared" si="387"/>
        <v>-80.188376108661899</v>
      </c>
      <c r="S1631" s="4">
        <f t="shared" si="388"/>
        <v>-80.971758538006981</v>
      </c>
      <c r="T1631" s="2">
        <f t="shared" si="389"/>
        <v>96.867437817063461</v>
      </c>
      <c r="U1631" s="8">
        <f t="shared" si="390"/>
        <v>-79.974097403884429</v>
      </c>
      <c r="V1631" s="8">
        <f t="shared" si="391"/>
        <v>12.727853558478909</v>
      </c>
      <c r="W1631" s="2">
        <f t="shared" si="392"/>
        <v>263.1619515249771</v>
      </c>
      <c r="X1631" s="1">
        <f t="shared" si="393"/>
        <v>-167.80563129264368</v>
      </c>
      <c r="Z1631" s="2">
        <f t="shared" si="394"/>
        <v>-215.42443854797608</v>
      </c>
      <c r="AA1631" s="1">
        <f t="shared" si="395"/>
        <v>136.63207316813791</v>
      </c>
      <c r="AC1631" s="14">
        <f t="shared" si="396"/>
        <v>412.52187825159388</v>
      </c>
      <c r="AS1631">
        <f>ABS(H1631-AC1631)</f>
        <v>428.38252712836533</v>
      </c>
    </row>
    <row r="1632" spans="1:45" x14ac:dyDescent="0.35">
      <c r="A1632">
        <f t="shared" si="382"/>
        <v>6.5159999999998025E-2</v>
      </c>
      <c r="B1632" s="2">
        <v>-16.170000000000002</v>
      </c>
      <c r="C1632">
        <v>-14.6</v>
      </c>
      <c r="D1632" s="44">
        <f t="shared" si="383"/>
        <v>-16.016593032998816</v>
      </c>
      <c r="F1632" s="3">
        <f>IF(G$3=0, C1632,D1632)</f>
        <v>-14.6</v>
      </c>
      <c r="H1632" s="46">
        <f>-I$6*COS(2*PI()*A1632*I$2)</f>
        <v>-16.016593032998816</v>
      </c>
      <c r="J1632" s="2">
        <f>F1632*J$2</f>
        <v>2.9067417399999997</v>
      </c>
      <c r="K1632" s="8">
        <f>F1632*K$2</f>
        <v>-344.45269438001606</v>
      </c>
      <c r="L1632" s="9">
        <f>F1632*L$2</f>
        <v>-3.1769337199999854</v>
      </c>
      <c r="M1632" s="8">
        <f t="shared" si="384"/>
        <v>2.1030321565117833</v>
      </c>
      <c r="N1632">
        <f t="shared" si="386"/>
        <v>0.72189640575440284</v>
      </c>
      <c r="P1632" s="2">
        <f t="shared" si="385"/>
        <v>-250.1087280913535</v>
      </c>
      <c r="Q1632">
        <f t="shared" si="387"/>
        <v>-84.645838871578491</v>
      </c>
      <c r="S1632" s="4">
        <f t="shared" si="388"/>
        <v>-85.719740435066683</v>
      </c>
      <c r="T1632" s="2">
        <f t="shared" si="389"/>
        <v>102.54750268750951</v>
      </c>
      <c r="U1632" s="8">
        <f t="shared" si="390"/>
        <v>-84.66357894119227</v>
      </c>
      <c r="V1632" s="8">
        <f t="shared" si="391"/>
        <v>13.474183135299437</v>
      </c>
      <c r="W1632" s="2">
        <f t="shared" si="392"/>
        <v>264.67306910970717</v>
      </c>
      <c r="X1632" s="1">
        <f t="shared" si="393"/>
        <v>-163.71217113848638</v>
      </c>
      <c r="Z1632" s="2">
        <f t="shared" si="394"/>
        <v>-216.60617057202234</v>
      </c>
      <c r="AA1632" s="1">
        <f t="shared" si="395"/>
        <v>133.18714697074361</v>
      </c>
      <c r="AC1632" s="14">
        <f t="shared" si="396"/>
        <v>411.33439921575018</v>
      </c>
      <c r="AS1632">
        <f>ABS(H1632-AC1632)</f>
        <v>427.35099224874898</v>
      </c>
    </row>
    <row r="1633" spans="1:45" x14ac:dyDescent="0.35">
      <c r="A1633">
        <f t="shared" si="382"/>
        <v>6.5199999999998023E-2</v>
      </c>
      <c r="B1633" s="2">
        <v>-16.170000000000002</v>
      </c>
      <c r="C1633">
        <v>-15.8</v>
      </c>
      <c r="D1633" s="44">
        <f t="shared" si="383"/>
        <v>-16.168895154091715</v>
      </c>
      <c r="F1633" s="3">
        <f>IF(G$3=0, C1633,D1633)</f>
        <v>-15.8</v>
      </c>
      <c r="H1633" s="46">
        <f>-I$6*COS(2*PI()*A1633*I$2)</f>
        <v>-16.168895154091715</v>
      </c>
      <c r="J1633" s="2">
        <f>F1633*J$2</f>
        <v>3.14565202</v>
      </c>
      <c r="K1633" s="8">
        <f>F1633*K$2</f>
        <v>-372.7638747400174</v>
      </c>
      <c r="L1633" s="9">
        <f>F1633*L$2</f>
        <v>-3.4380515599999844</v>
      </c>
      <c r="M1633" s="8">
        <f t="shared" si="384"/>
        <v>2.1848453342455967</v>
      </c>
      <c r="N1633">
        <f t="shared" si="386"/>
        <v>0.76100273390752871</v>
      </c>
      <c r="P1633" s="2">
        <f t="shared" si="385"/>
        <v>-259.80685550843759</v>
      </c>
      <c r="Q1633">
        <f t="shared" si="387"/>
        <v>-89.276142631135073</v>
      </c>
      <c r="S1633" s="4">
        <f t="shared" si="388"/>
        <v>-90.52934885688947</v>
      </c>
      <c r="T1633" s="2">
        <f t="shared" si="389"/>
        <v>108.30129207207203</v>
      </c>
      <c r="U1633" s="8">
        <f t="shared" si="390"/>
        <v>-89.413927696688944</v>
      </c>
      <c r="V1633" s="8">
        <f t="shared" si="391"/>
        <v>14.230199711595645</v>
      </c>
      <c r="W1633" s="2">
        <f t="shared" si="392"/>
        <v>266.25967382599589</v>
      </c>
      <c r="X1633" s="1">
        <f t="shared" si="393"/>
        <v>-159.5941723971265</v>
      </c>
      <c r="Z1633" s="2">
        <f t="shared" si="394"/>
        <v>-217.85072591193588</v>
      </c>
      <c r="AA1633" s="1">
        <f t="shared" si="395"/>
        <v>129.72242724076779</v>
      </c>
      <c r="AC1633" s="14">
        <f t="shared" si="396"/>
        <v>410.21230077835935</v>
      </c>
      <c r="AS1633">
        <f>ABS(H1633-AC1633)</f>
        <v>426.38119593245108</v>
      </c>
    </row>
    <row r="1634" spans="1:45" x14ac:dyDescent="0.35">
      <c r="A1634">
        <f t="shared" si="382"/>
        <v>6.5239999999998022E-2</v>
      </c>
      <c r="B1634" s="2">
        <v>-16.54</v>
      </c>
      <c r="C1634">
        <v>-15</v>
      </c>
      <c r="D1634" s="44">
        <f t="shared" si="383"/>
        <v>-16.317520607861187</v>
      </c>
      <c r="F1634" s="3">
        <f>IF(G$3=0, C1634,D1634)</f>
        <v>-15</v>
      </c>
      <c r="H1634" s="46">
        <f>-I$6*COS(2*PI()*A1634*I$2)</f>
        <v>-16.317520607861187</v>
      </c>
      <c r="J1634" s="2">
        <f>F1634*J$2</f>
        <v>2.9863784999999998</v>
      </c>
      <c r="K1634" s="8">
        <f>F1634*K$2</f>
        <v>-353.88975450001652</v>
      </c>
      <c r="L1634" s="9">
        <f>F1634*L$2</f>
        <v>-3.2639729999999849</v>
      </c>
      <c r="M1634" s="8">
        <f t="shared" si="384"/>
        <v>2.3846492860924711</v>
      </c>
      <c r="N1634">
        <f t="shared" si="386"/>
        <v>0.8036853330143664</v>
      </c>
      <c r="P1634" s="2">
        <f t="shared" si="385"/>
        <v>-283.48773210888231</v>
      </c>
      <c r="Q1634">
        <f t="shared" si="387"/>
        <v>-94.328489341552412</v>
      </c>
      <c r="S1634" s="4">
        <f t="shared" si="388"/>
        <v>-95.207813055459923</v>
      </c>
      <c r="T1634" s="2">
        <f t="shared" si="389"/>
        <v>113.89819212731362</v>
      </c>
      <c r="U1634" s="8">
        <f t="shared" si="390"/>
        <v>-94.034748070022388</v>
      </c>
      <c r="V1634" s="8">
        <f t="shared" si="391"/>
        <v>14.965601884811887</v>
      </c>
      <c r="W1634" s="2">
        <f t="shared" si="392"/>
        <v>267.89546446919854</v>
      </c>
      <c r="X1634" s="1">
        <f t="shared" si="393"/>
        <v>-155.45087435409977</v>
      </c>
      <c r="Z1634" s="2">
        <f t="shared" si="394"/>
        <v>-219.13635493745673</v>
      </c>
      <c r="AA1634" s="1">
        <f t="shared" si="395"/>
        <v>126.23726073820718</v>
      </c>
      <c r="AC1634" s="14">
        <f t="shared" si="396"/>
        <v>409.09832709221757</v>
      </c>
      <c r="AS1634">
        <f>ABS(H1634-AC1634)</f>
        <v>425.41584770007876</v>
      </c>
    </row>
    <row r="1635" spans="1:45" x14ac:dyDescent="0.35">
      <c r="A1635">
        <f t="shared" si="382"/>
        <v>6.527999999999802E-2</v>
      </c>
      <c r="B1635" s="2">
        <v>-16.170000000000002</v>
      </c>
      <c r="C1635">
        <v>-15.6</v>
      </c>
      <c r="D1635" s="44">
        <f t="shared" si="383"/>
        <v>-16.462435598160702</v>
      </c>
      <c r="F1635" s="3">
        <f>IF(G$3=0, C1635,D1635)</f>
        <v>-15.6</v>
      </c>
      <c r="H1635" s="46">
        <f>-I$6*COS(2*PI()*A1635*I$2)</f>
        <v>-16.462435598160702</v>
      </c>
      <c r="J1635" s="2">
        <f>F1635*J$2</f>
        <v>3.1058336399999997</v>
      </c>
      <c r="K1635" s="8">
        <f>F1635*K$2</f>
        <v>-368.04534468001714</v>
      </c>
      <c r="L1635" s="9">
        <f>F1635*L$2</f>
        <v>-3.3945319199999844</v>
      </c>
      <c r="M1635" s="8">
        <f t="shared" si="384"/>
        <v>2.1826931669856333</v>
      </c>
      <c r="N1635">
        <f t="shared" si="386"/>
        <v>0.84275313974092292</v>
      </c>
      <c r="P1635" s="2">
        <f t="shared" si="385"/>
        <v>-259.5612651584641</v>
      </c>
      <c r="Q1635">
        <f t="shared" si="387"/>
        <v>-98.954416165332731</v>
      </c>
      <c r="S1635" s="4">
        <f t="shared" si="388"/>
        <v>-100.16625491834708</v>
      </c>
      <c r="T1635" s="2">
        <f t="shared" si="389"/>
        <v>119.83003265412268</v>
      </c>
      <c r="U1635" s="8">
        <f t="shared" si="390"/>
        <v>-98.932096474872736</v>
      </c>
      <c r="V1635" s="8">
        <f t="shared" si="391"/>
        <v>15.745013411108873</v>
      </c>
      <c r="W1635" s="2">
        <f t="shared" si="392"/>
        <v>269.34906648141339</v>
      </c>
      <c r="X1635" s="1">
        <f t="shared" si="393"/>
        <v>-151.28509475699192</v>
      </c>
      <c r="Z1635" s="2">
        <f t="shared" si="394"/>
        <v>-220.27200880822957</v>
      </c>
      <c r="AA1635" s="1">
        <f t="shared" si="395"/>
        <v>122.73403268292041</v>
      </c>
      <c r="AC1635" s="14">
        <f t="shared" si="396"/>
        <v>407.82811257544267</v>
      </c>
      <c r="AS1635">
        <f>ABS(H1635-AC1635)</f>
        <v>424.29054817360338</v>
      </c>
    </row>
    <row r="1636" spans="1:45" x14ac:dyDescent="0.35">
      <c r="A1636">
        <f t="shared" si="382"/>
        <v>6.5319999999998019E-2</v>
      </c>
      <c r="B1636" s="2">
        <v>-16.91</v>
      </c>
      <c r="C1636">
        <v>-15.2</v>
      </c>
      <c r="D1636" s="44">
        <f t="shared" si="383"/>
        <v>-16.60360717257123</v>
      </c>
      <c r="F1636" s="3">
        <f>IF(G$3=0, C1636,D1636)</f>
        <v>-15.2</v>
      </c>
      <c r="H1636" s="46">
        <f>-I$6*COS(2*PI()*A1636*I$2)</f>
        <v>-16.60360717257123</v>
      </c>
      <c r="J1636" s="2">
        <f>F1636*J$2</f>
        <v>3.0261968799999996</v>
      </c>
      <c r="K1636" s="8">
        <f>F1636*K$2</f>
        <v>-358.60828456001673</v>
      </c>
      <c r="L1636" s="9">
        <f>F1636*L$2</f>
        <v>-3.3074926399999844</v>
      </c>
      <c r="M1636" s="8">
        <f t="shared" si="384"/>
        <v>2.2630805002590768</v>
      </c>
      <c r="N1636">
        <f t="shared" si="386"/>
        <v>0.88325979130700738</v>
      </c>
      <c r="P1636" s="2">
        <f t="shared" si="385"/>
        <v>-269.09092851468438</v>
      </c>
      <c r="Q1636">
        <f t="shared" si="387"/>
        <v>-103.75018160241393</v>
      </c>
      <c r="S1636" s="4">
        <f t="shared" si="388"/>
        <v>-104.79459374215483</v>
      </c>
      <c r="T1636" s="2">
        <f t="shared" si="389"/>
        <v>125.36696715210638</v>
      </c>
      <c r="U1636" s="8">
        <f t="shared" si="390"/>
        <v>-103.50340907319847</v>
      </c>
      <c r="V1636" s="8">
        <f t="shared" si="391"/>
        <v>16.472536436816618</v>
      </c>
      <c r="W1636" s="2">
        <f t="shared" si="392"/>
        <v>271.1151274111146</v>
      </c>
      <c r="X1636" s="1">
        <f t="shared" si="393"/>
        <v>-147.09200108493923</v>
      </c>
      <c r="Z1636" s="2">
        <f t="shared" si="394"/>
        <v>-221.66612915779314</v>
      </c>
      <c r="AA1636" s="1">
        <f t="shared" si="395"/>
        <v>119.20863239818216</v>
      </c>
      <c r="AC1636" s="14">
        <f t="shared" si="396"/>
        <v>406.79629624611334</v>
      </c>
      <c r="AS1636">
        <f>ABS(H1636-AC1636)</f>
        <v>423.39990341868457</v>
      </c>
    </row>
    <row r="1637" spans="1:45" x14ac:dyDescent="0.35">
      <c r="A1637">
        <f t="shared" si="382"/>
        <v>6.5359999999998017E-2</v>
      </c>
      <c r="B1637" s="2">
        <v>-16.170000000000002</v>
      </c>
      <c r="C1637">
        <v>-15.4</v>
      </c>
      <c r="D1637" s="44">
        <f t="shared" si="383"/>
        <v>-16.741003229894122</v>
      </c>
      <c r="F1637" s="3">
        <f>IF(G$3=0, C1637,D1637)</f>
        <v>-15.4</v>
      </c>
      <c r="H1637" s="46">
        <f>-I$6*COS(2*PI()*A1637*I$2)</f>
        <v>-16.741003229894122</v>
      </c>
      <c r="J1637" s="2">
        <f>F1637*J$2</f>
        <v>3.0660152599999999</v>
      </c>
      <c r="K1637" s="8">
        <f>F1637*K$2</f>
        <v>-363.32681462001693</v>
      </c>
      <c r="L1637" s="9">
        <f>F1637*L$2</f>
        <v>-3.3510122799999844</v>
      </c>
      <c r="M1637" s="8">
        <f t="shared" si="384"/>
        <v>2.1429370886929924</v>
      </c>
      <c r="N1637">
        <f t="shared" si="386"/>
        <v>0.92161600796381182</v>
      </c>
      <c r="P1637" s="2">
        <f t="shared" si="385"/>
        <v>-254.8581029576028</v>
      </c>
      <c r="Q1637">
        <f t="shared" si="387"/>
        <v>-108.29228819913429</v>
      </c>
      <c r="S1637" s="4">
        <f t="shared" si="388"/>
        <v>-109.50036339044128</v>
      </c>
      <c r="T1637" s="2">
        <f t="shared" si="389"/>
        <v>130.99653302812536</v>
      </c>
      <c r="U1637" s="8">
        <f t="shared" si="390"/>
        <v>-108.15119846307142</v>
      </c>
      <c r="V1637" s="8">
        <f t="shared" si="391"/>
        <v>17.212230720907176</v>
      </c>
      <c r="W1637" s="2">
        <f t="shared" si="392"/>
        <v>272.45896823704561</v>
      </c>
      <c r="X1637" s="1">
        <f t="shared" si="393"/>
        <v>-142.8781234362886</v>
      </c>
      <c r="Z1637" s="2">
        <f t="shared" si="394"/>
        <v>-222.71204147138064</v>
      </c>
      <c r="AA1637" s="1">
        <f t="shared" si="395"/>
        <v>115.66659781941738</v>
      </c>
      <c r="AC1637" s="14">
        <f t="shared" si="396"/>
        <v>405.33779677737016</v>
      </c>
      <c r="AS1637">
        <f>ABS(H1637-AC1637)</f>
        <v>422.07880000726431</v>
      </c>
    </row>
    <row r="1638" spans="1:45" x14ac:dyDescent="0.35">
      <c r="A1638">
        <f t="shared" si="382"/>
        <v>6.5399999999998015E-2</v>
      </c>
      <c r="B1638" s="2">
        <v>-17.28</v>
      </c>
      <c r="C1638">
        <v>-16.399999999999999</v>
      </c>
      <c r="D1638" s="44">
        <f t="shared" si="383"/>
        <v>-16.874592527450805</v>
      </c>
      <c r="F1638" s="3">
        <f>IF(G$3=0, C1638,D1638)</f>
        <v>-16.399999999999999</v>
      </c>
      <c r="H1638" s="46">
        <f>-I$6*COS(2*PI()*A1638*I$2)</f>
        <v>-16.874592527450805</v>
      </c>
      <c r="J1638" s="2">
        <f>F1638*J$2</f>
        <v>3.2651071599999995</v>
      </c>
      <c r="K1638" s="8">
        <f>F1638*K$2</f>
        <v>-386.91946492001802</v>
      </c>
      <c r="L1638" s="9">
        <f>F1638*L$2</f>
        <v>-3.5686104799999834</v>
      </c>
      <c r="M1638" s="8">
        <f t="shared" si="384"/>
        <v>2.1443992520361883</v>
      </c>
      <c r="N1638">
        <f t="shared" si="386"/>
        <v>0.95999839573607981</v>
      </c>
      <c r="P1638" s="2">
        <f t="shared" si="385"/>
        <v>-255.03452642088263</v>
      </c>
      <c r="Q1638">
        <f t="shared" si="387"/>
        <v>-112.83753903245957</v>
      </c>
      <c r="S1638" s="4">
        <f t="shared" si="388"/>
        <v>-114.26175026042337</v>
      </c>
      <c r="T1638" s="2">
        <f t="shared" si="389"/>
        <v>136.69263442049515</v>
      </c>
      <c r="U1638" s="8">
        <f t="shared" si="390"/>
        <v>-112.85391980928978</v>
      </c>
      <c r="V1638" s="8">
        <f t="shared" si="391"/>
        <v>17.960667409335407</v>
      </c>
      <c r="W1638" s="2">
        <f t="shared" si="392"/>
        <v>273.87465646441399</v>
      </c>
      <c r="X1638" s="1">
        <f t="shared" si="393"/>
        <v>-138.64235061194469</v>
      </c>
      <c r="Z1638" s="2">
        <f t="shared" si="394"/>
        <v>-223.81779628248881</v>
      </c>
      <c r="AA1638" s="1">
        <f t="shared" si="395"/>
        <v>112.10697720556125</v>
      </c>
      <c r="AC1638" s="14">
        <f t="shared" si="396"/>
        <v>403.94230107931065</v>
      </c>
      <c r="AS1638">
        <f>ABS(H1638-AC1638)</f>
        <v>420.81689360676148</v>
      </c>
    </row>
    <row r="1639" spans="1:45" x14ac:dyDescent="0.35">
      <c r="A1639">
        <f t="shared" si="382"/>
        <v>6.5439999999998014E-2</v>
      </c>
      <c r="B1639" s="2">
        <v>-16.54</v>
      </c>
      <c r="C1639">
        <v>-16.2</v>
      </c>
      <c r="D1639" s="44">
        <f t="shared" si="383"/>
        <v>-17.004344688187029</v>
      </c>
      <c r="F1639" s="3">
        <f>IF(G$3=0, C1639,D1639)</f>
        <v>-16.2</v>
      </c>
      <c r="H1639" s="46">
        <f>-I$6*COS(2*PI()*A1639*I$2)</f>
        <v>-17.004344688187029</v>
      </c>
      <c r="J1639" s="2">
        <f>F1639*J$2</f>
        <v>3.2252887799999996</v>
      </c>
      <c r="K1639" s="8">
        <f>F1639*K$2</f>
        <v>-382.20093486001781</v>
      </c>
      <c r="L1639" s="9">
        <f>F1639*L$2</f>
        <v>-3.5250908399999834</v>
      </c>
      <c r="M1639" s="8">
        <f t="shared" si="384"/>
        <v>2.3051087642639194</v>
      </c>
      <c r="N1639">
        <f t="shared" si="386"/>
        <v>1.0012573069967605</v>
      </c>
      <c r="P1639" s="2">
        <f t="shared" si="385"/>
        <v>-274.08192588755844</v>
      </c>
      <c r="Q1639">
        <f t="shared" si="387"/>
        <v>-117.72225452381987</v>
      </c>
      <c r="S1639" s="4">
        <f t="shared" si="388"/>
        <v>-118.94223659955594</v>
      </c>
      <c r="T1639" s="2">
        <f t="shared" si="389"/>
        <v>142.29195358554361</v>
      </c>
      <c r="U1639" s="8">
        <f t="shared" si="390"/>
        <v>-117.47673740818928</v>
      </c>
      <c r="V1639" s="8">
        <f t="shared" si="391"/>
        <v>18.696387440400041</v>
      </c>
      <c r="W1639" s="2">
        <f t="shared" si="392"/>
        <v>275.33498503243982</v>
      </c>
      <c r="X1639" s="1">
        <f t="shared" si="393"/>
        <v>-134.38399219993482</v>
      </c>
      <c r="Z1639" s="2">
        <f t="shared" si="394"/>
        <v>-224.96089701485101</v>
      </c>
      <c r="AA1639" s="1">
        <f t="shared" si="395"/>
        <v>108.52917660334757</v>
      </c>
      <c r="AC1639" s="14">
        <f t="shared" si="396"/>
        <v>402.56054907618744</v>
      </c>
      <c r="AS1639">
        <f>ABS(H1639-AC1639)</f>
        <v>419.56489376437446</v>
      </c>
    </row>
    <row r="1640" spans="1:45" x14ac:dyDescent="0.35">
      <c r="A1640">
        <f t="shared" si="382"/>
        <v>6.5479999999998012E-2</v>
      </c>
      <c r="B1640" s="2">
        <v>-15.8</v>
      </c>
      <c r="C1640">
        <v>-15.8</v>
      </c>
      <c r="D1640" s="44">
        <f t="shared" si="383"/>
        <v>-17.130230207580382</v>
      </c>
      <c r="F1640" s="3">
        <f>IF(G$3=0, C1640,D1640)</f>
        <v>-15.8</v>
      </c>
      <c r="H1640" s="46">
        <f>-I$6*COS(2*PI()*A1640*I$2)</f>
        <v>-17.130230207580382</v>
      </c>
      <c r="J1640" s="2">
        <f>F1640*J$2</f>
        <v>3.14565202</v>
      </c>
      <c r="K1640" s="8">
        <f>F1640*K$2</f>
        <v>-372.7638747400174</v>
      </c>
      <c r="L1640" s="9">
        <f>F1640*L$2</f>
        <v>-3.4380515599999844</v>
      </c>
      <c r="M1640" s="8">
        <f t="shared" si="384"/>
        <v>2.2240314730032393</v>
      </c>
      <c r="N1640">
        <f t="shared" si="386"/>
        <v>1.0410650239288954</v>
      </c>
      <c r="P1640" s="2">
        <f t="shared" si="385"/>
        <v>-264.47868033619795</v>
      </c>
      <c r="Q1640">
        <f t="shared" si="387"/>
        <v>-122.43582001263928</v>
      </c>
      <c r="S1640" s="4">
        <f t="shared" si="388"/>
        <v>-123.64984009963604</v>
      </c>
      <c r="T1640" s="2">
        <f t="shared" si="389"/>
        <v>147.92371331936926</v>
      </c>
      <c r="U1640" s="8">
        <f t="shared" si="390"/>
        <v>-122.12633805478454</v>
      </c>
      <c r="V1640" s="8">
        <f t="shared" si="391"/>
        <v>19.436369985453421</v>
      </c>
      <c r="W1640" s="2">
        <f t="shared" si="392"/>
        <v>276.67594578547846</v>
      </c>
      <c r="X1640" s="1">
        <f t="shared" si="393"/>
        <v>-130.10489435482239</v>
      </c>
      <c r="Z1640" s="2">
        <f t="shared" si="394"/>
        <v>-226.00591401153685</v>
      </c>
      <c r="AA1640" s="1">
        <f t="shared" si="395"/>
        <v>104.93475594631688</v>
      </c>
      <c r="AC1640" s="14">
        <f t="shared" si="396"/>
        <v>401.04707171724874</v>
      </c>
      <c r="AS1640">
        <f>ABS(H1640-AC1640)</f>
        <v>418.17730192482912</v>
      </c>
    </row>
    <row r="1641" spans="1:45" x14ac:dyDescent="0.35">
      <c r="A1641">
        <f t="shared" si="382"/>
        <v>6.551999999999801E-2</v>
      </c>
      <c r="B1641" s="2">
        <v>-16.170000000000002</v>
      </c>
      <c r="C1641">
        <v>-15.6</v>
      </c>
      <c r="D1641" s="44">
        <f t="shared" si="383"/>
        <v>-17.252220460349349</v>
      </c>
      <c r="F1641" s="3">
        <f>IF(G$3=0, C1641,D1641)</f>
        <v>-15.6</v>
      </c>
      <c r="H1641" s="46">
        <f>-I$6*COS(2*PI()*A1641*I$2)</f>
        <v>-17.252220460349349</v>
      </c>
      <c r="J1641" s="2">
        <f>F1641*J$2</f>
        <v>3.1058336399999997</v>
      </c>
      <c r="K1641" s="8">
        <f>F1641*K$2</f>
        <v>-368.04534468001714</v>
      </c>
      <c r="L1641" s="9">
        <f>F1641*L$2</f>
        <v>-3.3945319199999844</v>
      </c>
      <c r="M1641" s="8">
        <f t="shared" si="384"/>
        <v>2.1045869960711046</v>
      </c>
      <c r="N1641">
        <f t="shared" si="386"/>
        <v>1.07873481611287</v>
      </c>
      <c r="P1641" s="2">
        <f t="shared" si="385"/>
        <v>-250.32805472737812</v>
      </c>
      <c r="Q1641">
        <f t="shared" si="387"/>
        <v>-126.89719163679577</v>
      </c>
      <c r="S1641" s="4">
        <f t="shared" si="388"/>
        <v>-128.18713656072464</v>
      </c>
      <c r="T1641" s="2">
        <f t="shared" si="389"/>
        <v>153.35173280094909</v>
      </c>
      <c r="U1641" s="8">
        <f t="shared" si="390"/>
        <v>-126.60773003244643</v>
      </c>
      <c r="V1641" s="8">
        <f t="shared" si="391"/>
        <v>20.149582171416174</v>
      </c>
      <c r="W1641" s="2">
        <f t="shared" si="392"/>
        <v>278.02860767419168</v>
      </c>
      <c r="X1641" s="1">
        <f t="shared" si="393"/>
        <v>-125.80487610567293</v>
      </c>
      <c r="Z1641" s="2">
        <f t="shared" si="394"/>
        <v>-227.06109400110142</v>
      </c>
      <c r="AA1641" s="1">
        <f t="shared" si="395"/>
        <v>101.32355360121417</v>
      </c>
      <c r="AC1641" s="14">
        <f t="shared" si="396"/>
        <v>399.50174344682205</v>
      </c>
      <c r="AS1641">
        <f>ABS(H1641-AC1641)</f>
        <v>416.7539639071714</v>
      </c>
    </row>
    <row r="1642" spans="1:45" x14ac:dyDescent="0.35">
      <c r="A1642">
        <f t="shared" si="382"/>
        <v>6.5559999999998009E-2</v>
      </c>
      <c r="B1642" s="2">
        <v>-15.8</v>
      </c>
      <c r="C1642">
        <v>-15.8</v>
      </c>
      <c r="D1642" s="44">
        <f t="shared" si="383"/>
        <v>-17.370287706962444</v>
      </c>
      <c r="F1642" s="3">
        <f>IF(G$3=0, C1642,D1642)</f>
        <v>-15.8</v>
      </c>
      <c r="H1642" s="46">
        <f>-I$6*COS(2*PI()*A1642*I$2)</f>
        <v>-17.370287706962444</v>
      </c>
      <c r="J1642" s="2">
        <f>F1642*J$2</f>
        <v>3.14565202</v>
      </c>
      <c r="K1642" s="8">
        <f>F1642*K$2</f>
        <v>-372.7638747400174</v>
      </c>
      <c r="L1642" s="9">
        <f>F1642*L$2</f>
        <v>-3.4380515599999844</v>
      </c>
      <c r="M1642" s="8">
        <f t="shared" si="384"/>
        <v>2.0270988238871297</v>
      </c>
      <c r="N1642">
        <f t="shared" si="386"/>
        <v>1.115017655251741</v>
      </c>
      <c r="P1642" s="2">
        <f t="shared" si="385"/>
        <v>-241.14815304322138</v>
      </c>
      <c r="Q1642">
        <f t="shared" si="387"/>
        <v>-131.19495813514706</v>
      </c>
      <c r="S1642" s="4">
        <f t="shared" si="388"/>
        <v>-132.60591087125991</v>
      </c>
      <c r="T1642" s="2">
        <f t="shared" si="389"/>
        <v>158.63796288266951</v>
      </c>
      <c r="U1642" s="8">
        <f t="shared" si="390"/>
        <v>-130.97206018282415</v>
      </c>
      <c r="V1642" s="8">
        <f t="shared" si="391"/>
        <v>20.844164002760031</v>
      </c>
      <c r="W1642" s="2">
        <f t="shared" si="392"/>
        <v>279.15660890662201</v>
      </c>
      <c r="X1642" s="1">
        <f t="shared" si="393"/>
        <v>-121.48741207666259</v>
      </c>
      <c r="Z1642" s="2">
        <f t="shared" si="394"/>
        <v>-227.9312836336606</v>
      </c>
      <c r="AA1642" s="1">
        <f t="shared" si="395"/>
        <v>97.69851167317627</v>
      </c>
      <c r="AC1642" s="14">
        <f t="shared" si="396"/>
        <v>397.69928458255833</v>
      </c>
      <c r="AS1642">
        <f>ABS(H1642-AC1642)</f>
        <v>415.06957228952081</v>
      </c>
    </row>
    <row r="1643" spans="1:45" x14ac:dyDescent="0.35">
      <c r="A1643">
        <f t="shared" si="382"/>
        <v>6.5599999999998007E-2</v>
      </c>
      <c r="B1643" s="2">
        <v>-18.02</v>
      </c>
      <c r="C1643">
        <v>-16.2</v>
      </c>
      <c r="D1643" s="44">
        <f t="shared" si="383"/>
        <v>-17.484405099945931</v>
      </c>
      <c r="F1643" s="3">
        <f>IF(G$3=0, C1643,D1643)</f>
        <v>-16.2</v>
      </c>
      <c r="H1643" s="46">
        <f>-I$6*COS(2*PI()*A1643*I$2)</f>
        <v>-17.484405099945931</v>
      </c>
      <c r="J1643" s="2">
        <f>F1643*J$2</f>
        <v>3.2252887799999996</v>
      </c>
      <c r="K1643" s="8">
        <f>F1643*K$2</f>
        <v>-382.20093486001781</v>
      </c>
      <c r="L1643" s="9">
        <f>F1643*L$2</f>
        <v>-3.5250908399999834</v>
      </c>
      <c r="M1643" s="8">
        <f t="shared" si="384"/>
        <v>2.0306343647482592</v>
      </c>
      <c r="N1643">
        <f t="shared" si="386"/>
        <v>1.1513637766829312</v>
      </c>
      <c r="P1643" s="2">
        <f t="shared" si="385"/>
        <v>-241.56891660487034</v>
      </c>
      <c r="Q1643">
        <f t="shared" si="387"/>
        <v>-135.50022352377042</v>
      </c>
      <c r="S1643" s="4">
        <f t="shared" si="388"/>
        <v>-136.99467999902214</v>
      </c>
      <c r="T1643" s="2">
        <f t="shared" si="389"/>
        <v>163.88829742217942</v>
      </c>
      <c r="U1643" s="8">
        <f t="shared" si="390"/>
        <v>-135.30675484728633</v>
      </c>
      <c r="V1643" s="8">
        <f t="shared" si="391"/>
        <v>21.534029355430015</v>
      </c>
      <c r="W1643" s="2">
        <f t="shared" si="392"/>
        <v>280.12537495933213</v>
      </c>
      <c r="X1643" s="1">
        <f t="shared" si="393"/>
        <v>-117.15496501500444</v>
      </c>
      <c r="Z1643" s="2">
        <f t="shared" si="394"/>
        <v>-228.67057185600044</v>
      </c>
      <c r="AA1643" s="1">
        <f t="shared" si="395"/>
        <v>94.061712031321463</v>
      </c>
      <c r="AC1643" s="14">
        <f t="shared" si="396"/>
        <v>395.72111634608359</v>
      </c>
      <c r="AS1643">
        <f>ABS(H1643-AC1643)</f>
        <v>413.20552144602954</v>
      </c>
    </row>
    <row r="1644" spans="1:45" x14ac:dyDescent="0.35">
      <c r="A1644">
        <f t="shared" si="382"/>
        <v>6.5639999999998005E-2</v>
      </c>
      <c r="B1644" s="2">
        <v>-17.650000000000002</v>
      </c>
      <c r="C1644">
        <v>-16.399999999999999</v>
      </c>
      <c r="D1644" s="44">
        <f t="shared" si="383"/>
        <v>-17.594546689988803</v>
      </c>
      <c r="F1644" s="3">
        <f>IF(G$3=0, C1644,D1644)</f>
        <v>-16.399999999999999</v>
      </c>
      <c r="H1644" s="46">
        <f>-I$6*COS(2*PI()*A1644*I$2)</f>
        <v>-17.594546689988803</v>
      </c>
      <c r="J1644" s="2">
        <f>F1644*J$2</f>
        <v>3.2651071599999995</v>
      </c>
      <c r="K1644" s="8">
        <f>F1644*K$2</f>
        <v>-386.91946492001802</v>
      </c>
      <c r="L1644" s="9">
        <f>F1644*L$2</f>
        <v>-3.5686104799999834</v>
      </c>
      <c r="M1644" s="8">
        <f t="shared" si="384"/>
        <v>2.0739250033170684</v>
      </c>
      <c r="N1644">
        <f t="shared" si="386"/>
        <v>1.1884847529248006</v>
      </c>
      <c r="P1644" s="2">
        <f t="shared" si="385"/>
        <v>-246.70071133624739</v>
      </c>
      <c r="Q1644">
        <f t="shared" si="387"/>
        <v>-139.89694827127582</v>
      </c>
      <c r="S1644" s="4">
        <f t="shared" si="388"/>
        <v>-141.39163374795874</v>
      </c>
      <c r="T1644" s="2">
        <f t="shared" si="389"/>
        <v>169.14842331730492</v>
      </c>
      <c r="U1644" s="8">
        <f t="shared" si="390"/>
        <v>-139.64953328938691</v>
      </c>
      <c r="V1644" s="8">
        <f t="shared" si="391"/>
        <v>22.22518123888085</v>
      </c>
      <c r="W1644" s="2">
        <f t="shared" si="392"/>
        <v>281.04326243718384</v>
      </c>
      <c r="X1644" s="1">
        <f t="shared" si="393"/>
        <v>-112.80832181382507</v>
      </c>
      <c r="Z1644" s="2">
        <f t="shared" si="394"/>
        <v>-229.36846687860779</v>
      </c>
      <c r="AA1644" s="1">
        <f t="shared" si="395"/>
        <v>90.413812997237599</v>
      </c>
      <c r="AC1644" s="14">
        <f t="shared" si="396"/>
        <v>393.68225667330228</v>
      </c>
      <c r="AS1644">
        <f>ABS(H1644-AC1644)</f>
        <v>411.27680336329109</v>
      </c>
    </row>
    <row r="1645" spans="1:45" x14ac:dyDescent="0.35">
      <c r="A1645">
        <f t="shared" si="382"/>
        <v>6.5679999999998004E-2</v>
      </c>
      <c r="B1645" s="2">
        <v>-16.91</v>
      </c>
      <c r="C1645">
        <v>-16.399999999999999</v>
      </c>
      <c r="D1645" s="44">
        <f t="shared" si="383"/>
        <v>-17.700687431843281</v>
      </c>
      <c r="F1645" s="3">
        <f>IF(G$3=0, C1645,D1645)</f>
        <v>-16.399999999999999</v>
      </c>
      <c r="H1645" s="46">
        <f>-I$6*COS(2*PI()*A1645*I$2)</f>
        <v>-17.700687431843281</v>
      </c>
      <c r="J1645" s="2">
        <f>F1645*J$2</f>
        <v>3.2651071599999995</v>
      </c>
      <c r="K1645" s="8">
        <f>F1645*K$2</f>
        <v>-386.91946492001802</v>
      </c>
      <c r="L1645" s="9">
        <f>F1645*L$2</f>
        <v>-3.5686104799999834</v>
      </c>
      <c r="M1645" s="8">
        <f t="shared" si="384"/>
        <v>2.0766224070751989</v>
      </c>
      <c r="N1645">
        <f t="shared" si="386"/>
        <v>1.2256540097267963</v>
      </c>
      <c r="P1645" s="2">
        <f t="shared" si="385"/>
        <v>-247.0225166487422</v>
      </c>
      <c r="Q1645">
        <f t="shared" si="387"/>
        <v>-144.29940826524106</v>
      </c>
      <c r="S1645" s="4">
        <f t="shared" si="388"/>
        <v>-145.79139633816584</v>
      </c>
      <c r="T1645" s="2">
        <f t="shared" si="389"/>
        <v>174.41190946126312</v>
      </c>
      <c r="U1645" s="8">
        <f t="shared" si="390"/>
        <v>-143.99508596474382</v>
      </c>
      <c r="V1645" s="8">
        <f t="shared" si="391"/>
        <v>22.916774640720391</v>
      </c>
      <c r="W1645" s="2">
        <f t="shared" si="392"/>
        <v>281.95674513112999</v>
      </c>
      <c r="X1645" s="1">
        <f t="shared" si="393"/>
        <v>-108.44755059795287</v>
      </c>
      <c r="Z1645" s="2">
        <f t="shared" si="394"/>
        <v>-230.06334628662449</v>
      </c>
      <c r="AA1645" s="1">
        <f t="shared" si="395"/>
        <v>86.754862531560704</v>
      </c>
      <c r="AC1645" s="14">
        <f t="shared" si="396"/>
        <v>391.62838230341106</v>
      </c>
      <c r="AS1645">
        <f>ABS(H1645-AC1645)</f>
        <v>409.32906973525434</v>
      </c>
    </row>
    <row r="1646" spans="1:45" x14ac:dyDescent="0.35">
      <c r="A1646">
        <f t="shared" si="382"/>
        <v>6.5719999999998002E-2</v>
      </c>
      <c r="B1646" s="2">
        <v>-17.28</v>
      </c>
      <c r="C1646">
        <v>-16.8</v>
      </c>
      <c r="D1646" s="44">
        <f t="shared" si="383"/>
        <v>-17.80280319001999</v>
      </c>
      <c r="F1646" s="3">
        <f>IF(G$3=0, C1646,D1646)</f>
        <v>-16.8</v>
      </c>
      <c r="H1646" s="46">
        <f>-I$6*COS(2*PI()*A1646*I$2)</f>
        <v>-17.80280319001999</v>
      </c>
      <c r="J1646" s="2">
        <f>F1646*J$2</f>
        <v>3.34474392</v>
      </c>
      <c r="K1646" s="8">
        <f>F1646*K$2</f>
        <v>-396.35652504001848</v>
      </c>
      <c r="L1646" s="9">
        <f>F1646*L$2</f>
        <v>-3.6556497599999833</v>
      </c>
      <c r="M1646" s="8">
        <f t="shared" si="384"/>
        <v>2.0394531502732032</v>
      </c>
      <c r="N1646">
        <f t="shared" si="386"/>
        <v>1.2621579777182188</v>
      </c>
      <c r="P1646" s="2">
        <f t="shared" si="385"/>
        <v>-242.62005665477696</v>
      </c>
      <c r="Q1646">
        <f t="shared" si="387"/>
        <v>-148.62340717694784</v>
      </c>
      <c r="S1646" s="4">
        <f t="shared" si="388"/>
        <v>-150.23960378667462</v>
      </c>
      <c r="T1646" s="2">
        <f t="shared" si="389"/>
        <v>179.733350741479</v>
      </c>
      <c r="U1646" s="8">
        <f t="shared" si="390"/>
        <v>-148.38848660445879</v>
      </c>
      <c r="V1646" s="8">
        <f t="shared" si="391"/>
        <v>23.615983031702537</v>
      </c>
      <c r="W1646" s="2">
        <f t="shared" si="392"/>
        <v>282.85946005921596</v>
      </c>
      <c r="X1646" s="1">
        <f t="shared" si="393"/>
        <v>-104.0728179027314</v>
      </c>
      <c r="Z1646" s="2">
        <f t="shared" si="394"/>
        <v>-230.74994849630451</v>
      </c>
      <c r="AA1646" s="1">
        <f t="shared" si="395"/>
        <v>83.084992275680833</v>
      </c>
      <c r="AC1646" s="14">
        <f t="shared" si="396"/>
        <v>389.56043536659934</v>
      </c>
      <c r="AS1646">
        <f>ABS(H1646-AC1646)</f>
        <v>407.36323855661931</v>
      </c>
    </row>
    <row r="1647" spans="1:45" x14ac:dyDescent="0.35">
      <c r="A1647">
        <f t="shared" si="382"/>
        <v>6.5759999999998001E-2</v>
      </c>
      <c r="B1647" s="2">
        <v>-17.28</v>
      </c>
      <c r="C1647">
        <v>-15.8</v>
      </c>
      <c r="D1647" s="44">
        <f t="shared" si="383"/>
        <v>-17.900870744276119</v>
      </c>
      <c r="F1647" s="3">
        <f>IF(G$3=0, C1647,D1647)</f>
        <v>-15.8</v>
      </c>
      <c r="H1647" s="46">
        <f>-I$6*COS(2*PI()*A1647*I$2)</f>
        <v>-17.900870744276119</v>
      </c>
      <c r="J1647" s="2">
        <f>F1647*J$2</f>
        <v>3.14565202</v>
      </c>
      <c r="K1647" s="8">
        <f>F1647*K$2</f>
        <v>-372.7638747400174</v>
      </c>
      <c r="L1647" s="9">
        <f>F1647*L$2</f>
        <v>-3.4380515599999844</v>
      </c>
      <c r="M1647" s="8">
        <f t="shared" si="384"/>
        <v>2.0825859422817814</v>
      </c>
      <c r="N1647">
        <f t="shared" si="386"/>
        <v>1.2994339752405237</v>
      </c>
      <c r="P1647" s="2">
        <f t="shared" si="385"/>
        <v>-247.73311786307065</v>
      </c>
      <c r="Q1647">
        <f t="shared" si="387"/>
        <v>-153.03853157681493</v>
      </c>
      <c r="S1647" s="4">
        <f t="shared" si="388"/>
        <v>-154.39399719453314</v>
      </c>
      <c r="T1647" s="2">
        <f t="shared" si="389"/>
        <v>184.70329893538491</v>
      </c>
      <c r="U1647" s="8">
        <f t="shared" si="390"/>
        <v>-152.49169331569973</v>
      </c>
      <c r="V1647" s="8">
        <f t="shared" si="391"/>
        <v>24.26900714621172</v>
      </c>
      <c r="W1647" s="2">
        <f t="shared" si="392"/>
        <v>283.8061686442104</v>
      </c>
      <c r="X1647" s="1">
        <f t="shared" si="393"/>
        <v>-99.683443317863549</v>
      </c>
      <c r="Z1647" s="2">
        <f t="shared" si="394"/>
        <v>-231.47347888013962</v>
      </c>
      <c r="AA1647" s="1">
        <f t="shared" si="395"/>
        <v>79.403614920223418</v>
      </c>
      <c r="AC1647" s="14">
        <f t="shared" si="396"/>
        <v>387.47879071064551</v>
      </c>
      <c r="AS1647">
        <f>ABS(H1647-AC1647)</f>
        <v>405.37966145492163</v>
      </c>
    </row>
    <row r="1648" spans="1:45" x14ac:dyDescent="0.35">
      <c r="A1648">
        <f t="shared" si="382"/>
        <v>6.5799999999997999E-2</v>
      </c>
      <c r="B1648" s="2">
        <v>-18.39</v>
      </c>
      <c r="C1648">
        <v>-16.600000000000001</v>
      </c>
      <c r="D1648" s="44">
        <f t="shared" si="383"/>
        <v>-17.994867794895537</v>
      </c>
      <c r="F1648" s="3">
        <f>IF(G$3=0, C1648,D1648)</f>
        <v>-16.600000000000001</v>
      </c>
      <c r="H1648" s="46">
        <f>-I$6*COS(2*PI()*A1648*I$2)</f>
        <v>-17.994867794895537</v>
      </c>
      <c r="J1648" s="2">
        <f>F1648*J$2</f>
        <v>3.3049255400000002</v>
      </c>
      <c r="K1648" s="8">
        <f>F1648*K$2</f>
        <v>-391.63799498001828</v>
      </c>
      <c r="L1648" s="9">
        <f>F1648*L$2</f>
        <v>-3.6121301199999838</v>
      </c>
      <c r="M1648" s="8">
        <f t="shared" si="384"/>
        <v>1.8462180447594763</v>
      </c>
      <c r="N1648">
        <f t="shared" si="386"/>
        <v>1.332479247401867</v>
      </c>
      <c r="P1648" s="2">
        <f t="shared" si="385"/>
        <v>-219.72534316320247</v>
      </c>
      <c r="Q1648">
        <f t="shared" si="387"/>
        <v>-156.95449861520356</v>
      </c>
      <c r="S1648" s="4">
        <f t="shared" si="388"/>
        <v>-158.72041069044408</v>
      </c>
      <c r="T1648" s="2">
        <f t="shared" si="389"/>
        <v>189.87903672165695</v>
      </c>
      <c r="U1648" s="8">
        <f t="shared" si="390"/>
        <v>-156.7648006382862</v>
      </c>
      <c r="V1648" s="8">
        <f t="shared" si="391"/>
        <v>24.949070891937758</v>
      </c>
      <c r="W1648" s="2">
        <f t="shared" si="392"/>
        <v>284.38674225324849</v>
      </c>
      <c r="X1648" s="1">
        <f t="shared" si="393"/>
        <v>-95.285089523500957</v>
      </c>
      <c r="Z1648" s="2">
        <f t="shared" si="394"/>
        <v>-231.89530823592315</v>
      </c>
      <c r="AA1648" s="1">
        <f t="shared" si="395"/>
        <v>75.715528748508689</v>
      </c>
      <c r="AC1648" s="14">
        <f t="shared" si="396"/>
        <v>385.05134189369494</v>
      </c>
      <c r="AS1648">
        <f>ABS(H1648-AC1648)</f>
        <v>403.04620968859047</v>
      </c>
    </row>
    <row r="1649" spans="1:45" x14ac:dyDescent="0.35">
      <c r="A1649">
        <f t="shared" si="382"/>
        <v>6.5839999999997997E-2</v>
      </c>
      <c r="B1649" s="2">
        <v>-18.759999999999998</v>
      </c>
      <c r="C1649">
        <v>-16.600000000000001</v>
      </c>
      <c r="D1649" s="44">
        <f t="shared" si="383"/>
        <v>-18.084772967759527</v>
      </c>
      <c r="F1649" s="3">
        <f>IF(G$3=0, C1649,D1649)</f>
        <v>-16.600000000000001</v>
      </c>
      <c r="H1649" s="46">
        <f>-I$6*COS(2*PI()*A1649*I$2)</f>
        <v>-18.084772967759527</v>
      </c>
      <c r="J1649" s="2">
        <f>F1649*J$2</f>
        <v>3.3049255400000002</v>
      </c>
      <c r="K1649" s="8">
        <f>F1649*K$2</f>
        <v>-391.63799498001828</v>
      </c>
      <c r="L1649" s="9">
        <f>F1649*L$2</f>
        <v>-3.6121301199999838</v>
      </c>
      <c r="M1649" s="8">
        <f t="shared" si="384"/>
        <v>1.9724462925981332</v>
      </c>
      <c r="N1649">
        <f t="shared" si="386"/>
        <v>1.3677838663484494</v>
      </c>
      <c r="P1649" s="2">
        <f t="shared" si="385"/>
        <v>-234.68349636481472</v>
      </c>
      <c r="Q1649">
        <f t="shared" si="387"/>
        <v>-161.13705135576663</v>
      </c>
      <c r="S1649" s="4">
        <f t="shared" si="388"/>
        <v>-162.77673518316848</v>
      </c>
      <c r="T1649" s="2">
        <f t="shared" si="389"/>
        <v>194.73166395440228</v>
      </c>
      <c r="U1649" s="8">
        <f t="shared" si="390"/>
        <v>-160.77114675130332</v>
      </c>
      <c r="V1649" s="8">
        <f t="shared" si="391"/>
        <v>25.586679671359708</v>
      </c>
      <c r="W1649" s="2">
        <f t="shared" si="392"/>
        <v>285.16412624515789</v>
      </c>
      <c r="X1649" s="1">
        <f t="shared" si="393"/>
        <v>-90.874712630581087</v>
      </c>
      <c r="Z1649" s="2">
        <f t="shared" si="394"/>
        <v>-232.48032938679489</v>
      </c>
      <c r="AA1649" s="1">
        <f t="shared" si="395"/>
        <v>72.018138341908369</v>
      </c>
      <c r="AC1649" s="14">
        <f t="shared" si="396"/>
        <v>382.76894425842596</v>
      </c>
      <c r="AS1649">
        <f>ABS(H1649-AC1649)</f>
        <v>400.85371722618549</v>
      </c>
    </row>
    <row r="1650" spans="1:45" x14ac:dyDescent="0.35">
      <c r="A1650">
        <f t="shared" si="382"/>
        <v>6.5879999999997996E-2</v>
      </c>
      <c r="B1650" s="2">
        <v>-18.02</v>
      </c>
      <c r="C1650">
        <v>-17</v>
      </c>
      <c r="D1650" s="44">
        <f t="shared" si="383"/>
        <v>-18.170565819207088</v>
      </c>
      <c r="F1650" s="3">
        <f>IF(G$3=0, C1650,D1650)</f>
        <v>-17</v>
      </c>
      <c r="H1650" s="46">
        <f>-I$6*COS(2*PI()*A1650*I$2)</f>
        <v>-18.170565819207088</v>
      </c>
      <c r="J1650" s="2">
        <f>F1650*J$2</f>
        <v>3.3845622999999998</v>
      </c>
      <c r="K1650" s="8">
        <f>F1650*K$2</f>
        <v>-401.07505510001869</v>
      </c>
      <c r="L1650" s="9">
        <f>F1650*L$2</f>
        <v>-3.6991693999999828</v>
      </c>
      <c r="M1650" s="8">
        <f t="shared" si="384"/>
        <v>1.9371416736515508</v>
      </c>
      <c r="N1650">
        <f t="shared" si="386"/>
        <v>1.4024565714509689</v>
      </c>
      <c r="P1650" s="2">
        <f t="shared" si="385"/>
        <v>-230.50094362425165</v>
      </c>
      <c r="Q1650">
        <f t="shared" si="387"/>
        <v>-165.24506222313209</v>
      </c>
      <c r="S1650" s="4">
        <f t="shared" si="388"/>
        <v>-167.00708994948053</v>
      </c>
      <c r="T1650" s="2">
        <f t="shared" si="389"/>
        <v>199.79248558738564</v>
      </c>
      <c r="U1650" s="8">
        <f t="shared" si="390"/>
        <v>-164.94937889350416</v>
      </c>
      <c r="V1650" s="8">
        <f t="shared" si="391"/>
        <v>26.25164406065057</v>
      </c>
      <c r="W1650" s="2">
        <f t="shared" si="392"/>
        <v>285.60637658498337</v>
      </c>
      <c r="X1650" s="1">
        <f t="shared" si="393"/>
        <v>-86.457495849680441</v>
      </c>
      <c r="Z1650" s="2">
        <f t="shared" si="394"/>
        <v>-232.78928509321167</v>
      </c>
      <c r="AA1650" s="1">
        <f t="shared" si="395"/>
        <v>68.315834272857629</v>
      </c>
      <c r="AC1650" s="14">
        <f t="shared" si="396"/>
        <v>380.17385491849154</v>
      </c>
      <c r="AS1650">
        <f>ABS(H1650-AC1650)</f>
        <v>398.34442073769861</v>
      </c>
    </row>
    <row r="1651" spans="1:45" x14ac:dyDescent="0.35">
      <c r="A1651">
        <f t="shared" si="382"/>
        <v>6.5919999999997994E-2</v>
      </c>
      <c r="B1651" s="2">
        <v>-18.02</v>
      </c>
      <c r="C1651">
        <v>-16.8</v>
      </c>
      <c r="D1651" s="44">
        <f t="shared" si="383"/>
        <v>-18.252226840683626</v>
      </c>
      <c r="F1651" s="3">
        <f>IF(G$3=0, C1651,D1651)</f>
        <v>-16.8</v>
      </c>
      <c r="H1651" s="46">
        <f>-I$6*COS(2*PI()*A1651*I$2)</f>
        <v>-18.252226840683626</v>
      </c>
      <c r="J1651" s="2">
        <f>F1651*J$2</f>
        <v>3.34474392</v>
      </c>
      <c r="K1651" s="8">
        <f>F1651*K$2</f>
        <v>-396.35652504001848</v>
      </c>
      <c r="L1651" s="9">
        <f>F1651*L$2</f>
        <v>-3.6556497599999833</v>
      </c>
      <c r="M1651" s="8">
        <f t="shared" si="384"/>
        <v>1.9821057285490309</v>
      </c>
      <c r="N1651">
        <f t="shared" si="386"/>
        <v>1.4379340836756929</v>
      </c>
      <c r="P1651" s="2">
        <f t="shared" si="385"/>
        <v>-235.82999287688659</v>
      </c>
      <c r="Q1651">
        <f t="shared" si="387"/>
        <v>-169.44804793918294</v>
      </c>
      <c r="S1651" s="4">
        <f t="shared" si="388"/>
        <v>-171.12159197063389</v>
      </c>
      <c r="T1651" s="2">
        <f t="shared" si="389"/>
        <v>204.71471126061434</v>
      </c>
      <c r="U1651" s="8">
        <f t="shared" si="390"/>
        <v>-169.0131857238047</v>
      </c>
      <c r="V1651" s="8">
        <f t="shared" si="391"/>
        <v>26.898397695953232</v>
      </c>
      <c r="W1651" s="2">
        <f t="shared" si="392"/>
        <v>286.24998143706608</v>
      </c>
      <c r="X1651" s="1">
        <f t="shared" si="393"/>
        <v>-82.030325011777009</v>
      </c>
      <c r="Z1651" s="2">
        <f t="shared" si="394"/>
        <v>-233.26521316636178</v>
      </c>
      <c r="AA1651" s="1">
        <f t="shared" si="395"/>
        <v>64.605960996138705</v>
      </c>
      <c r="AC1651" s="14">
        <f t="shared" si="396"/>
        <v>377.75434012915804</v>
      </c>
      <c r="AS1651">
        <f>ABS(H1651-AC1651)</f>
        <v>396.00656696984169</v>
      </c>
    </row>
    <row r="1652" spans="1:45" x14ac:dyDescent="0.35">
      <c r="A1652">
        <f t="shared" si="382"/>
        <v>6.5959999999997992E-2</v>
      </c>
      <c r="B1652" s="2">
        <v>-17.650000000000002</v>
      </c>
      <c r="C1652">
        <v>-16.8</v>
      </c>
      <c r="D1652" s="44">
        <f t="shared" si="383"/>
        <v>-18.329737463177114</v>
      </c>
      <c r="F1652" s="3">
        <f>IF(G$3=0, C1652,D1652)</f>
        <v>-16.8</v>
      </c>
      <c r="H1652" s="46">
        <f>-I$6*COS(2*PI()*A1652*I$2)</f>
        <v>-18.329737463177114</v>
      </c>
      <c r="J1652" s="2">
        <f>F1652*J$2</f>
        <v>3.34474392</v>
      </c>
      <c r="K1652" s="8">
        <f>F1652*K$2</f>
        <v>-396.35652504001848</v>
      </c>
      <c r="L1652" s="9">
        <f>F1652*L$2</f>
        <v>-3.6556497599999833</v>
      </c>
      <c r="M1652" s="8">
        <f t="shared" si="384"/>
        <v>1.9068098363243071</v>
      </c>
      <c r="N1652">
        <f t="shared" si="386"/>
        <v>1.4720638822550758</v>
      </c>
      <c r="P1652" s="2">
        <f t="shared" si="385"/>
        <v>-226.90847710083554</v>
      </c>
      <c r="Q1652">
        <f t="shared" si="387"/>
        <v>-173.49203350892145</v>
      </c>
      <c r="S1652" s="4">
        <f t="shared" si="388"/>
        <v>-175.24087343259714</v>
      </c>
      <c r="T1652" s="2">
        <f t="shared" si="389"/>
        <v>209.64265463336957</v>
      </c>
      <c r="U1652" s="8">
        <f t="shared" si="390"/>
        <v>-173.08171310694695</v>
      </c>
      <c r="V1652" s="8">
        <f t="shared" si="391"/>
        <v>27.545902605821475</v>
      </c>
      <c r="W1652" s="2">
        <f t="shared" si="392"/>
        <v>286.74503627239136</v>
      </c>
      <c r="X1652" s="1">
        <f t="shared" si="393"/>
        <v>-77.595497606284951</v>
      </c>
      <c r="Z1652" s="2">
        <f t="shared" si="394"/>
        <v>-233.61914671994339</v>
      </c>
      <c r="AA1652" s="1">
        <f t="shared" si="395"/>
        <v>60.890458724790264</v>
      </c>
      <c r="AC1652" s="14">
        <f t="shared" si="396"/>
        <v>375.18139760300312</v>
      </c>
      <c r="AS1652">
        <f>ABS(H1652-AC1652)</f>
        <v>393.51113506618026</v>
      </c>
    </row>
    <row r="1653" spans="1:45" x14ac:dyDescent="0.35">
      <c r="A1653">
        <f t="shared" si="382"/>
        <v>6.5999999999997991E-2</v>
      </c>
      <c r="B1653" s="2">
        <v>-17.650000000000002</v>
      </c>
      <c r="C1653">
        <v>-17.399999999999999</v>
      </c>
      <c r="D1653" s="44">
        <f t="shared" si="383"/>
        <v>-18.403080061440399</v>
      </c>
      <c r="F1653" s="3">
        <f>IF(G$3=0, C1653,D1653)</f>
        <v>-17.399999999999999</v>
      </c>
      <c r="H1653" s="46">
        <f>-I$6*COS(2*PI()*A1653*I$2)</f>
        <v>-18.403080061440399</v>
      </c>
      <c r="J1653" s="2">
        <f>F1653*J$2</f>
        <v>3.4641990599999994</v>
      </c>
      <c r="K1653" s="8">
        <f>F1653*K$2</f>
        <v>-410.5121152200191</v>
      </c>
      <c r="L1653" s="9">
        <f>F1653*L$2</f>
        <v>-3.7862086799999823</v>
      </c>
      <c r="M1653" s="8">
        <f t="shared" si="384"/>
        <v>1.8726800377449242</v>
      </c>
      <c r="N1653">
        <f t="shared" si="386"/>
        <v>1.5055827949826661</v>
      </c>
      <c r="P1653" s="2">
        <f t="shared" si="385"/>
        <v>-222.86449153109703</v>
      </c>
      <c r="Q1653">
        <f t="shared" si="387"/>
        <v>-177.46394676343752</v>
      </c>
      <c r="S1653" s="4">
        <f t="shared" si="388"/>
        <v>-179.37747540569259</v>
      </c>
      <c r="T1653" s="2">
        <f t="shared" si="389"/>
        <v>214.59131873104607</v>
      </c>
      <c r="U1653" s="8">
        <f t="shared" si="390"/>
        <v>-177.1673475934717</v>
      </c>
      <c r="V1653" s="8">
        <f t="shared" si="391"/>
        <v>28.196130106049971</v>
      </c>
      <c r="W1653" s="2">
        <f t="shared" si="392"/>
        <v>287.23815223965454</v>
      </c>
      <c r="X1653" s="1">
        <f t="shared" si="393"/>
        <v>-73.153043619931609</v>
      </c>
      <c r="Z1653" s="2">
        <f t="shared" si="394"/>
        <v>-233.97217183173723</v>
      </c>
      <c r="AA1653" s="1">
        <f t="shared" si="395"/>
        <v>57.169341906761346</v>
      </c>
      <c r="AC1653" s="14">
        <f t="shared" si="396"/>
        <v>372.60362425246586</v>
      </c>
      <c r="AS1653">
        <f>ABS(H1653-AC1653)</f>
        <v>391.00670431390625</v>
      </c>
    </row>
    <row r="1654" spans="1:45" x14ac:dyDescent="0.35">
      <c r="A1654">
        <f t="shared" si="382"/>
        <v>6.6039999999997989E-2</v>
      </c>
      <c r="B1654" s="2">
        <v>-18.02</v>
      </c>
      <c r="C1654">
        <v>-17.399999999999999</v>
      </c>
      <c r="D1654" s="44">
        <f t="shared" si="383"/>
        <v>-18.47223795799912</v>
      </c>
      <c r="F1654" s="3">
        <f>IF(G$3=0, C1654,D1654)</f>
        <v>-17.399999999999999</v>
      </c>
      <c r="H1654" s="46">
        <f>-I$6*COS(2*PI()*A1654*I$2)</f>
        <v>-18.47223795799912</v>
      </c>
      <c r="J1654" s="2">
        <f>F1654*J$2</f>
        <v>3.4641990599999994</v>
      </c>
      <c r="K1654" s="8">
        <f>F1654*K$2</f>
        <v>-410.5121152200191</v>
      </c>
      <c r="L1654" s="9">
        <f>F1654*L$2</f>
        <v>-3.7862086799999823</v>
      </c>
      <c r="M1654" s="8">
        <f t="shared" si="384"/>
        <v>1.9586162650173333</v>
      </c>
      <c r="N1654">
        <f t="shared" si="386"/>
        <v>1.5406398716485825</v>
      </c>
      <c r="P1654" s="2">
        <f t="shared" si="385"/>
        <v>-233.04816845658158</v>
      </c>
      <c r="Q1654">
        <f t="shared" si="387"/>
        <v>-181.61735452648725</v>
      </c>
      <c r="S1654" s="4">
        <f t="shared" si="388"/>
        <v>-183.44494694146991</v>
      </c>
      <c r="T1654" s="2">
        <f t="shared" si="389"/>
        <v>219.45728129847191</v>
      </c>
      <c r="U1654" s="8">
        <f t="shared" si="390"/>
        <v>-181.18470340570954</v>
      </c>
      <c r="V1654" s="8">
        <f t="shared" si="391"/>
        <v>28.835491075792955</v>
      </c>
      <c r="W1654" s="2">
        <f t="shared" si="392"/>
        <v>287.74436235097767</v>
      </c>
      <c r="X1654" s="1">
        <f t="shared" si="393"/>
        <v>-68.702760537375525</v>
      </c>
      <c r="Z1654" s="2">
        <f t="shared" si="394"/>
        <v>-234.33668950023304</v>
      </c>
      <c r="AA1654" s="1">
        <f t="shared" si="395"/>
        <v>53.442427763280904</v>
      </c>
      <c r="AC1654" s="14">
        <f t="shared" si="396"/>
        <v>370.02228119005156</v>
      </c>
      <c r="AS1654">
        <f>ABS(H1654-AC1654)</f>
        <v>388.4945191480507</v>
      </c>
    </row>
    <row r="1655" spans="1:45" x14ac:dyDescent="0.35">
      <c r="A1655">
        <f t="shared" si="382"/>
        <v>6.6079999999997988E-2</v>
      </c>
      <c r="B1655" s="2">
        <v>-18.39</v>
      </c>
      <c r="C1655">
        <v>-17.2</v>
      </c>
      <c r="D1655" s="44">
        <f t="shared" si="383"/>
        <v>-18.537195426943985</v>
      </c>
      <c r="F1655" s="3">
        <f>IF(G$3=0, C1655,D1655)</f>
        <v>-17.2</v>
      </c>
      <c r="H1655" s="46">
        <f>-I$6*COS(2*PI()*A1655*I$2)</f>
        <v>-18.537195426943985</v>
      </c>
      <c r="J1655" s="2">
        <f>F1655*J$2</f>
        <v>3.4243806799999996</v>
      </c>
      <c r="K1655" s="8">
        <f>F1655*K$2</f>
        <v>-405.79358516001889</v>
      </c>
      <c r="L1655" s="9">
        <f>F1655*L$2</f>
        <v>-3.7426890399999824</v>
      </c>
      <c r="M1655" s="8">
        <f t="shared" si="384"/>
        <v>1.9235591883514169</v>
      </c>
      <c r="N1655">
        <f t="shared" si="386"/>
        <v>1.5750694652049635</v>
      </c>
      <c r="P1655" s="2">
        <f t="shared" si="385"/>
        <v>-228.89476069353185</v>
      </c>
      <c r="Q1655">
        <f t="shared" si="387"/>
        <v>-185.69673984104315</v>
      </c>
      <c r="S1655" s="4">
        <f t="shared" si="388"/>
        <v>-187.51586969269172</v>
      </c>
      <c r="T1655" s="2">
        <f t="shared" si="389"/>
        <v>224.32737259427785</v>
      </c>
      <c r="U1655" s="8">
        <f t="shared" si="390"/>
        <v>-185.20546791062128</v>
      </c>
      <c r="V1655" s="8">
        <f t="shared" si="391"/>
        <v>29.475394537950205</v>
      </c>
      <c r="W1655" s="2">
        <f t="shared" si="392"/>
        <v>288.16004183584744</v>
      </c>
      <c r="X1655" s="1">
        <f t="shared" si="393"/>
        <v>-64.246048514338497</v>
      </c>
      <c r="Z1655" s="2">
        <f t="shared" si="394"/>
        <v>-234.62713116899045</v>
      </c>
      <c r="AA1655" s="1">
        <f t="shared" si="395"/>
        <v>49.710894406456376</v>
      </c>
      <c r="AC1655" s="14">
        <f t="shared" si="396"/>
        <v>367.34633078025399</v>
      </c>
      <c r="AS1655">
        <f>ABS(H1655-AC1655)</f>
        <v>385.88352620719797</v>
      </c>
    </row>
    <row r="1656" spans="1:45" x14ac:dyDescent="0.35">
      <c r="A1656">
        <f t="shared" si="382"/>
        <v>6.6119999999997986E-2</v>
      </c>
      <c r="B1656" s="2">
        <v>-18.759999999999998</v>
      </c>
      <c r="C1656">
        <v>-16.8</v>
      </c>
      <c r="D1656" s="44">
        <f t="shared" si="383"/>
        <v>-18.597937697506726</v>
      </c>
      <c r="F1656" s="3">
        <f>IF(G$3=0, C1656,D1656)</f>
        <v>-16.8</v>
      </c>
      <c r="H1656" s="46">
        <f>-I$6*COS(2*PI()*A1656*I$2)</f>
        <v>-18.597937697506726</v>
      </c>
      <c r="J1656" s="2">
        <f>F1656*J$2</f>
        <v>3.34474392</v>
      </c>
      <c r="K1656" s="8">
        <f>F1656*K$2</f>
        <v>-396.35652504001848</v>
      </c>
      <c r="L1656" s="9">
        <f>F1656*L$2</f>
        <v>-3.6556497599999833</v>
      </c>
      <c r="M1656" s="8">
        <f t="shared" si="384"/>
        <v>1.8493112147950361</v>
      </c>
      <c r="N1656">
        <f t="shared" si="386"/>
        <v>1.6081701017074561</v>
      </c>
      <c r="P1656" s="2">
        <f t="shared" si="385"/>
        <v>-220.09684531897574</v>
      </c>
      <c r="Q1656">
        <f t="shared" si="387"/>
        <v>-189.61932782800218</v>
      </c>
      <c r="S1656" s="4">
        <f t="shared" si="388"/>
        <v>-191.42566637320715</v>
      </c>
      <c r="T1656" s="2">
        <f t="shared" si="389"/>
        <v>229.00470693486054</v>
      </c>
      <c r="U1656" s="8">
        <f t="shared" si="390"/>
        <v>-189.06709159525641</v>
      </c>
      <c r="V1656" s="8">
        <f t="shared" si="391"/>
        <v>30.0899707864044</v>
      </c>
      <c r="W1656" s="2">
        <f t="shared" si="392"/>
        <v>288.57342110861634</v>
      </c>
      <c r="X1656" s="1">
        <f t="shared" si="393"/>
        <v>-59.782943126130903</v>
      </c>
      <c r="Z1656" s="2">
        <f t="shared" si="394"/>
        <v>-234.91636231707764</v>
      </c>
      <c r="AA1656" s="1">
        <f t="shared" si="395"/>
        <v>45.974761088529554</v>
      </c>
      <c r="AC1656" s="14">
        <f t="shared" si="396"/>
        <v>364.6381529835503</v>
      </c>
      <c r="AS1656">
        <f>ABS(H1656-AC1656)</f>
        <v>383.23609068105702</v>
      </c>
    </row>
    <row r="1657" spans="1:45" x14ac:dyDescent="0.35">
      <c r="A1657">
        <f t="shared" si="382"/>
        <v>6.6159999999997984E-2</v>
      </c>
      <c r="B1657" s="2">
        <v>-18.759999999999998</v>
      </c>
      <c r="C1657">
        <v>-16.8</v>
      </c>
      <c r="D1657" s="44">
        <f t="shared" si="383"/>
        <v>-18.654450957418842</v>
      </c>
      <c r="F1657" s="3">
        <f>IF(G$3=0, C1657,D1657)</f>
        <v>-16.8</v>
      </c>
      <c r="H1657" s="46">
        <f>-I$6*COS(2*PI()*A1657*I$2)</f>
        <v>-18.654450957418842</v>
      </c>
      <c r="J1657" s="2">
        <f>F1657*J$2</f>
        <v>3.34474392</v>
      </c>
      <c r="K1657" s="8">
        <f>F1657*K$2</f>
        <v>-396.35652504001848</v>
      </c>
      <c r="L1657" s="9">
        <f>F1657*L$2</f>
        <v>-3.6556497599999833</v>
      </c>
      <c r="M1657" s="8">
        <f t="shared" si="384"/>
        <v>1.7365738182925439</v>
      </c>
      <c r="N1657">
        <f t="shared" si="386"/>
        <v>1.6392528628236904</v>
      </c>
      <c r="P1657" s="2">
        <f t="shared" si="385"/>
        <v>-206.7371972120163</v>
      </c>
      <c r="Q1657">
        <f t="shared" si="387"/>
        <v>-193.30381883043418</v>
      </c>
      <c r="S1657" s="4">
        <f t="shared" si="388"/>
        <v>-195.22289477214161</v>
      </c>
      <c r="T1657" s="2">
        <f t="shared" si="389"/>
        <v>233.54737455690949</v>
      </c>
      <c r="U1657" s="8">
        <f t="shared" si="390"/>
        <v>-192.81753396336478</v>
      </c>
      <c r="V1657" s="8">
        <f t="shared" si="391"/>
        <v>30.686852561758823</v>
      </c>
      <c r="W1657" s="2">
        <f t="shared" si="392"/>
        <v>288.78765006099144</v>
      </c>
      <c r="X1657" s="1">
        <f t="shared" si="393"/>
        <v>-55.31652445152298</v>
      </c>
      <c r="Z1657" s="2">
        <f t="shared" si="394"/>
        <v>-235.04185268378598</v>
      </c>
      <c r="AA1657" s="1">
        <f t="shared" si="395"/>
        <v>42.236631959261565</v>
      </c>
      <c r="AC1657" s="14">
        <f t="shared" si="396"/>
        <v>361.71113458201182</v>
      </c>
      <c r="AS1657">
        <f>ABS(H1657-AC1657)</f>
        <v>380.36558553943064</v>
      </c>
    </row>
    <row r="1658" spans="1:45" x14ac:dyDescent="0.35">
      <c r="A1658">
        <f t="shared" si="382"/>
        <v>6.6199999999997983E-2</v>
      </c>
      <c r="B1658" s="2">
        <v>-18.39</v>
      </c>
      <c r="C1658">
        <v>-17.600000000000001</v>
      </c>
      <c r="D1658" s="44">
        <f t="shared" si="383"/>
        <v>-18.706722356052371</v>
      </c>
      <c r="F1658" s="3">
        <f>IF(G$3=0, C1658,D1658)</f>
        <v>-17.600000000000001</v>
      </c>
      <c r="H1658" s="46">
        <f>-I$6*COS(2*PI()*A1658*I$2)</f>
        <v>-18.706722356052371</v>
      </c>
      <c r="J1658" s="2">
        <f>F1658*J$2</f>
        <v>3.5040174400000001</v>
      </c>
      <c r="K1658" s="8">
        <f>F1658*K$2</f>
        <v>-415.23064528001942</v>
      </c>
      <c r="L1658" s="9">
        <f>F1658*L$2</f>
        <v>-3.8297283199999828</v>
      </c>
      <c r="M1658" s="8">
        <f t="shared" si="384"/>
        <v>1.7054910571763096</v>
      </c>
      <c r="N1658">
        <f t="shared" si="386"/>
        <v>1.6697792767069815</v>
      </c>
      <c r="P1658" s="2">
        <f t="shared" si="385"/>
        <v>-203.0527062095843</v>
      </c>
      <c r="Q1658">
        <f t="shared" si="387"/>
        <v>-196.92264446577175</v>
      </c>
      <c r="S1658" s="4">
        <f t="shared" si="388"/>
        <v>-199.04688172859542</v>
      </c>
      <c r="T1658" s="2">
        <f t="shared" si="389"/>
        <v>238.12205374636642</v>
      </c>
      <c r="U1658" s="8">
        <f t="shared" si="390"/>
        <v>-196.59440519412942</v>
      </c>
      <c r="V1658" s="8">
        <f t="shared" si="391"/>
        <v>31.28794048265944</v>
      </c>
      <c r="W1658" s="2">
        <f t="shared" si="392"/>
        <v>288.86389900843244</v>
      </c>
      <c r="X1658" s="1">
        <f t="shared" si="393"/>
        <v>-50.848926503069038</v>
      </c>
      <c r="Z1658" s="2">
        <f t="shared" si="394"/>
        <v>-235.05416592262634</v>
      </c>
      <c r="AA1658" s="1">
        <f t="shared" si="395"/>
        <v>38.498306999011739</v>
      </c>
      <c r="AC1658" s="14">
        <f t="shared" si="396"/>
        <v>358.65014649010362</v>
      </c>
      <c r="AS1658">
        <f>ABS(H1658-AC1658)</f>
        <v>377.35686884615598</v>
      </c>
    </row>
    <row r="1659" spans="1:45" x14ac:dyDescent="0.35">
      <c r="A1659">
        <f t="shared" si="382"/>
        <v>6.6239999999997981E-2</v>
      </c>
      <c r="B1659" s="2">
        <v>-19.5</v>
      </c>
      <c r="C1659">
        <v>-17.600000000000001</v>
      </c>
      <c r="D1659" s="44">
        <f t="shared" si="383"/>
        <v>-18.754740007342029</v>
      </c>
      <c r="F1659" s="3">
        <f>IF(G$3=0, C1659,D1659)</f>
        <v>-17.600000000000001</v>
      </c>
      <c r="H1659" s="46">
        <f>-I$6*COS(2*PI()*A1659*I$2)</f>
        <v>-18.754740007342029</v>
      </c>
      <c r="J1659" s="2">
        <f>F1659*J$2</f>
        <v>3.5040174400000001</v>
      </c>
      <c r="K1659" s="8">
        <f>F1659*K$2</f>
        <v>-415.23064528001942</v>
      </c>
      <c r="L1659" s="9">
        <f>F1659*L$2</f>
        <v>-3.8297283199999828</v>
      </c>
      <c r="M1659" s="8">
        <f t="shared" si="384"/>
        <v>1.8342381632930187</v>
      </c>
      <c r="N1659">
        <f t="shared" si="386"/>
        <v>1.7026101221679446</v>
      </c>
      <c r="P1659" s="2">
        <f t="shared" si="385"/>
        <v>-218.30800081424766</v>
      </c>
      <c r="Q1659">
        <f t="shared" si="387"/>
        <v>-200.81335148708308</v>
      </c>
      <c r="S1659" s="4">
        <f t="shared" si="388"/>
        <v>-202.80884164379006</v>
      </c>
      <c r="T1659" s="2">
        <f t="shared" si="389"/>
        <v>242.62252927925672</v>
      </c>
      <c r="U1659" s="8">
        <f t="shared" si="390"/>
        <v>-200.31001362501297</v>
      </c>
      <c r="V1659" s="8">
        <f t="shared" si="391"/>
        <v>31.879278447376979</v>
      </c>
      <c r="W1659" s="2">
        <f t="shared" si="392"/>
        <v>288.97098024943546</v>
      </c>
      <c r="X1659" s="1">
        <f t="shared" si="393"/>
        <v>-46.379672425433618</v>
      </c>
      <c r="Z1659" s="2">
        <f t="shared" si="394"/>
        <v>-235.09271219314115</v>
      </c>
      <c r="AA1659" s="1">
        <f t="shared" si="395"/>
        <v>34.759368995021013</v>
      </c>
      <c r="AC1659" s="14">
        <f t="shared" si="396"/>
        <v>355.60962769183345</v>
      </c>
      <c r="AS1659">
        <f>ABS(H1659-AC1659)</f>
        <v>374.36436769917549</v>
      </c>
    </row>
    <row r="1660" spans="1:45" x14ac:dyDescent="0.35">
      <c r="A1660">
        <f t="shared" si="382"/>
        <v>6.6279999999997979E-2</v>
      </c>
      <c r="B1660" s="2">
        <v>-18.759999999999998</v>
      </c>
      <c r="C1660">
        <v>-17.2</v>
      </c>
      <c r="D1660" s="44">
        <f t="shared" si="383"/>
        <v>-18.798492992488018</v>
      </c>
      <c r="F1660" s="3">
        <f>IF(G$3=0, C1660,D1660)</f>
        <v>-17.2</v>
      </c>
      <c r="H1660" s="46">
        <f>-I$6*COS(2*PI()*A1660*I$2)</f>
        <v>-18.798492992488018</v>
      </c>
      <c r="J1660" s="2">
        <f>F1660*J$2</f>
        <v>3.4243806799999996</v>
      </c>
      <c r="K1660" s="8">
        <f>F1660*K$2</f>
        <v>-405.79358516001889</v>
      </c>
      <c r="L1660" s="9">
        <f>F1660*L$2</f>
        <v>-3.7426890399999824</v>
      </c>
      <c r="M1660" s="8">
        <f t="shared" si="384"/>
        <v>1.8014073178320555</v>
      </c>
      <c r="N1660">
        <f t="shared" si="386"/>
        <v>1.7348533316090866</v>
      </c>
      <c r="P1660" s="2">
        <f t="shared" si="385"/>
        <v>-214.41729379293633</v>
      </c>
      <c r="Q1660">
        <f t="shared" si="387"/>
        <v>-204.63471793878989</v>
      </c>
      <c r="S1660" s="4">
        <f t="shared" si="388"/>
        <v>-206.57599966095782</v>
      </c>
      <c r="T1660" s="2">
        <f t="shared" si="389"/>
        <v>247.12922336079583</v>
      </c>
      <c r="U1660" s="8">
        <f t="shared" si="390"/>
        <v>-204.0307561115354</v>
      </c>
      <c r="V1660" s="8">
        <f t="shared" si="391"/>
        <v>32.471433495505948</v>
      </c>
      <c r="W1660" s="2">
        <f t="shared" si="392"/>
        <v>289.00220170469032</v>
      </c>
      <c r="X1660" s="1">
        <f t="shared" si="393"/>
        <v>-41.909935473649085</v>
      </c>
      <c r="Z1660" s="2">
        <f t="shared" si="394"/>
        <v>-235.06938262003399</v>
      </c>
      <c r="AA1660" s="1">
        <f t="shared" si="395"/>
        <v>31.020802026893943</v>
      </c>
      <c r="AC1660" s="14">
        <f t="shared" si="396"/>
        <v>352.4944372270902</v>
      </c>
      <c r="AS1660">
        <f>ABS(H1660-AC1660)</f>
        <v>371.29293021957824</v>
      </c>
    </row>
    <row r="1661" spans="1:45" x14ac:dyDescent="0.35">
      <c r="A1661">
        <f t="shared" si="382"/>
        <v>6.6319999999997978E-2</v>
      </c>
      <c r="B1661" s="2">
        <v>-18.02</v>
      </c>
      <c r="C1661">
        <v>-17.2</v>
      </c>
      <c r="D1661" s="44">
        <f t="shared" si="383"/>
        <v>-18.837971362438815</v>
      </c>
      <c r="F1661" s="3">
        <f>IF(G$3=0, C1661,D1661)</f>
        <v>-17.2</v>
      </c>
      <c r="H1661" s="46">
        <f>-I$6*COS(2*PI()*A1661*I$2)</f>
        <v>-18.837971362438815</v>
      </c>
      <c r="J1661" s="2">
        <f>F1661*J$2</f>
        <v>3.4243806799999996</v>
      </c>
      <c r="K1661" s="8">
        <f>F1661*K$2</f>
        <v>-405.79358516001889</v>
      </c>
      <c r="L1661" s="9">
        <f>F1661*L$2</f>
        <v>-3.7426890399999824</v>
      </c>
      <c r="M1661" s="8">
        <f t="shared" si="384"/>
        <v>1.689527348390913</v>
      </c>
      <c r="N1661">
        <f t="shared" si="386"/>
        <v>1.7650940126651986</v>
      </c>
      <c r="P1661" s="2">
        <f t="shared" si="385"/>
        <v>-201.158867221229</v>
      </c>
      <c r="Q1661">
        <f t="shared" si="387"/>
        <v>-208.21979138629308</v>
      </c>
      <c r="S1661" s="4">
        <f t="shared" si="388"/>
        <v>-210.27295307790214</v>
      </c>
      <c r="T1661" s="2">
        <f t="shared" si="389"/>
        <v>251.5519308787552</v>
      </c>
      <c r="U1661" s="8">
        <f t="shared" si="390"/>
        <v>-207.68215899573423</v>
      </c>
      <c r="V1661" s="8">
        <f t="shared" si="391"/>
        <v>33.052553166771325</v>
      </c>
      <c r="W1661" s="2">
        <f t="shared" si="392"/>
        <v>289.03915883444495</v>
      </c>
      <c r="X1661" s="1">
        <f t="shared" si="393"/>
        <v>-37.439626939200053</v>
      </c>
      <c r="Z1661" s="2">
        <f t="shared" si="394"/>
        <v>-235.05155813842933</v>
      </c>
      <c r="AA1661" s="1">
        <f t="shared" si="395"/>
        <v>27.282518541104761</v>
      </c>
      <c r="AC1661" s="14">
        <f t="shared" si="396"/>
        <v>349.37423054232102</v>
      </c>
      <c r="AS1661">
        <f>ABS(H1661-AC1661)</f>
        <v>368.21220190475981</v>
      </c>
    </row>
    <row r="1662" spans="1:45" x14ac:dyDescent="0.35">
      <c r="A1662">
        <f t="shared" si="382"/>
        <v>6.6359999999997976E-2</v>
      </c>
      <c r="B1662" s="2">
        <v>-18.759999999999998</v>
      </c>
      <c r="C1662">
        <v>-17.2</v>
      </c>
      <c r="D1662" s="44">
        <f t="shared" si="383"/>
        <v>-18.873166140153536</v>
      </c>
      <c r="F1662" s="3">
        <f>IF(G$3=0, C1662,D1662)</f>
        <v>-17.2</v>
      </c>
      <c r="H1662" s="46">
        <f>-I$6*COS(2*PI()*A1662*I$2)</f>
        <v>-18.873166140153536</v>
      </c>
      <c r="J1662" s="2">
        <f>F1662*J$2</f>
        <v>3.4243806799999996</v>
      </c>
      <c r="K1662" s="8">
        <f>F1662*K$2</f>
        <v>-405.79358516001889</v>
      </c>
      <c r="L1662" s="9">
        <f>F1662*L$2</f>
        <v>-3.7426890399999824</v>
      </c>
      <c r="M1662" s="8">
        <f t="shared" si="384"/>
        <v>1.659286667334801</v>
      </c>
      <c r="N1662">
        <f t="shared" si="386"/>
        <v>1.7947934187951555</v>
      </c>
      <c r="P1662" s="2">
        <f t="shared" si="385"/>
        <v>-197.57379377372581</v>
      </c>
      <c r="Q1662">
        <f t="shared" si="387"/>
        <v>-211.74097129630755</v>
      </c>
      <c r="S1662" s="4">
        <f t="shared" si="388"/>
        <v>-213.82437366897273</v>
      </c>
      <c r="T1662" s="2">
        <f t="shared" si="389"/>
        <v>255.80053581804759</v>
      </c>
      <c r="U1662" s="8">
        <f t="shared" si="390"/>
        <v>-211.18982217856018</v>
      </c>
      <c r="V1662" s="8">
        <f t="shared" si="391"/>
        <v>33.610796707776991</v>
      </c>
      <c r="W1662" s="2">
        <f t="shared" si="392"/>
        <v>288.99155781795525</v>
      </c>
      <c r="X1662" s="1">
        <f t="shared" si="393"/>
        <v>-32.97005460683215</v>
      </c>
      <c r="Z1662" s="2">
        <f t="shared" si="394"/>
        <v>-234.96467753683899</v>
      </c>
      <c r="AA1662" s="1">
        <f t="shared" si="395"/>
        <v>23.545616813091332</v>
      </c>
      <c r="AC1662" s="14">
        <f t="shared" si="396"/>
        <v>346.1479713388236</v>
      </c>
      <c r="AS1662">
        <f>ABS(H1662-AC1662)</f>
        <v>365.02113747897715</v>
      </c>
    </row>
    <row r="1663" spans="1:45" x14ac:dyDescent="0.35">
      <c r="A1663">
        <f t="shared" si="382"/>
        <v>6.6399999999997975E-2</v>
      </c>
      <c r="B1663" s="2">
        <v>-18.39</v>
      </c>
      <c r="C1663">
        <v>-17</v>
      </c>
      <c r="D1663" s="44">
        <f t="shared" si="383"/>
        <v>-18.904069322643245</v>
      </c>
      <c r="F1663" s="3">
        <f>IF(G$3=0, C1663,D1663)</f>
        <v>-17</v>
      </c>
      <c r="H1663" s="46">
        <f>-I$6*COS(2*PI()*A1663*I$2)</f>
        <v>-18.904069322643245</v>
      </c>
      <c r="J1663" s="2">
        <f>F1663*J$2</f>
        <v>3.3845622999999998</v>
      </c>
      <c r="K1663" s="8">
        <f>F1663*K$2</f>
        <v>-401.07505510001869</v>
      </c>
      <c r="L1663" s="9">
        <f>F1663*L$2</f>
        <v>-3.6991693999999828</v>
      </c>
      <c r="M1663" s="8">
        <f t="shared" si="384"/>
        <v>1.6295872612048441</v>
      </c>
      <c r="N1663">
        <f t="shared" si="386"/>
        <v>1.823961238224733</v>
      </c>
      <c r="P1663" s="2">
        <f t="shared" si="385"/>
        <v>-194.05261386371134</v>
      </c>
      <c r="Q1663">
        <f t="shared" si="387"/>
        <v>-215.19939638584773</v>
      </c>
      <c r="S1663" s="4">
        <f t="shared" si="388"/>
        <v>-217.26897852464288</v>
      </c>
      <c r="T1663" s="2">
        <f t="shared" si="389"/>
        <v>259.9213558753811</v>
      </c>
      <c r="U1663" s="8">
        <f t="shared" si="390"/>
        <v>-214.59198571334312</v>
      </c>
      <c r="V1663" s="8">
        <f t="shared" si="391"/>
        <v>34.152250011513949</v>
      </c>
      <c r="W1663" s="2">
        <f t="shared" si="392"/>
        <v>288.77059042487974</v>
      </c>
      <c r="X1663" s="1">
        <f t="shared" si="393"/>
        <v>-28.503899778262294</v>
      </c>
      <c r="Z1663" s="2">
        <f t="shared" si="394"/>
        <v>-234.73543899165151</v>
      </c>
      <c r="AA1663" s="1">
        <f t="shared" si="395"/>
        <v>19.812360917824417</v>
      </c>
      <c r="AC1663" s="14">
        <f t="shared" si="396"/>
        <v>342.73520135421813</v>
      </c>
      <c r="AS1663">
        <f>ABS(H1663-AC1663)</f>
        <v>361.63927067686137</v>
      </c>
    </row>
    <row r="1664" spans="1:45" x14ac:dyDescent="0.35">
      <c r="A1664">
        <f t="shared" si="382"/>
        <v>6.6439999999997973E-2</v>
      </c>
      <c r="B1664" s="2">
        <v>-19.5</v>
      </c>
      <c r="C1664">
        <v>-16.8</v>
      </c>
      <c r="D1664" s="44">
        <f t="shared" si="383"/>
        <v>-18.930673882790732</v>
      </c>
      <c r="F1664" s="3">
        <f>IF(G$3=0, C1664,D1664)</f>
        <v>-16.8</v>
      </c>
      <c r="H1664" s="46">
        <f>-I$6*COS(2*PI()*A1664*I$2)</f>
        <v>-18.930673882790732</v>
      </c>
      <c r="J1664" s="2">
        <f>F1664*J$2</f>
        <v>3.34474392</v>
      </c>
      <c r="K1664" s="8">
        <f>F1664*K$2</f>
        <v>-396.35652504001848</v>
      </c>
      <c r="L1664" s="9">
        <f>F1664*L$2</f>
        <v>-3.6556497599999833</v>
      </c>
      <c r="M1664" s="8">
        <f t="shared" si="384"/>
        <v>1.5606010617752668</v>
      </c>
      <c r="N1664">
        <f t="shared" si="386"/>
        <v>1.8518942805693404</v>
      </c>
      <c r="P1664" s="2">
        <f t="shared" si="385"/>
        <v>-185.87565871417095</v>
      </c>
      <c r="Q1664">
        <f t="shared" si="387"/>
        <v>-218.51209096301733</v>
      </c>
      <c r="S1664" s="4">
        <f t="shared" si="388"/>
        <v>-220.60713966124206</v>
      </c>
      <c r="T1664" s="2">
        <f t="shared" si="389"/>
        <v>263.91483609813156</v>
      </c>
      <c r="U1664" s="8">
        <f t="shared" si="390"/>
        <v>-217.88901703276215</v>
      </c>
      <c r="V1664" s="8">
        <f t="shared" si="391"/>
        <v>34.676971554782604</v>
      </c>
      <c r="W1664" s="2">
        <f t="shared" si="392"/>
        <v>288.42525565364338</v>
      </c>
      <c r="X1664" s="1">
        <f t="shared" si="393"/>
        <v>-24.043085931797854</v>
      </c>
      <c r="Z1664" s="2">
        <f t="shared" si="394"/>
        <v>-234.40434663116753</v>
      </c>
      <c r="AA1664" s="1">
        <f t="shared" si="395"/>
        <v>16.084370748567878</v>
      </c>
      <c r="AC1664" s="14">
        <f t="shared" si="396"/>
        <v>339.18659795699386</v>
      </c>
      <c r="AS1664">
        <f>ABS(H1664-AC1664)</f>
        <v>358.11727183978462</v>
      </c>
    </row>
    <row r="1665" spans="1:45" x14ac:dyDescent="0.35">
      <c r="A1665">
        <f t="shared" si="382"/>
        <v>6.6479999999997971E-2</v>
      </c>
      <c r="B1665" s="2">
        <v>-18.759999999999998</v>
      </c>
      <c r="C1665">
        <v>-17.399999999999999</v>
      </c>
      <c r="D1665" s="44">
        <f t="shared" si="383"/>
        <v>-18.95297377094845</v>
      </c>
      <c r="F1665" s="3">
        <f>IF(G$3=0, C1665,D1665)</f>
        <v>-17.399999999999999</v>
      </c>
      <c r="H1665" s="46">
        <f>-I$6*COS(2*PI()*A1665*I$2)</f>
        <v>-18.95297377094845</v>
      </c>
      <c r="J1665" s="2">
        <f>F1665*J$2</f>
        <v>3.4641990599999994</v>
      </c>
      <c r="K1665" s="8">
        <f>F1665*K$2</f>
        <v>-410.5121152200191</v>
      </c>
      <c r="L1665" s="9">
        <f>F1665*L$2</f>
        <v>-3.7862086799999823</v>
      </c>
      <c r="M1665" s="8">
        <f t="shared" si="384"/>
        <v>1.4928496394306596</v>
      </c>
      <c r="N1665">
        <f t="shared" si="386"/>
        <v>1.878614646980544</v>
      </c>
      <c r="P1665" s="2">
        <f t="shared" si="385"/>
        <v>-177.84443407700115</v>
      </c>
      <c r="Q1665">
        <f t="shared" si="387"/>
        <v>-221.68165225158083</v>
      </c>
      <c r="S1665" s="4">
        <f t="shared" si="388"/>
        <v>-223.97501129215016</v>
      </c>
      <c r="T1665" s="2">
        <f t="shared" si="389"/>
        <v>267.94385932392345</v>
      </c>
      <c r="U1665" s="8">
        <f t="shared" si="390"/>
        <v>-221.21539278051867</v>
      </c>
      <c r="V1665" s="8">
        <f t="shared" si="391"/>
        <v>35.206363254999083</v>
      </c>
      <c r="W1665" s="2">
        <f t="shared" si="392"/>
        <v>287.95792202992942</v>
      </c>
      <c r="X1665" s="1">
        <f t="shared" si="393"/>
        <v>-19.589499913891139</v>
      </c>
      <c r="Z1665" s="2">
        <f t="shared" si="394"/>
        <v>-233.97338778133002</v>
      </c>
      <c r="AA1665" s="1">
        <f t="shared" si="395"/>
        <v>12.363234591955038</v>
      </c>
      <c r="AC1665" s="14">
        <f t="shared" si="396"/>
        <v>335.52751987688356</v>
      </c>
      <c r="AS1665">
        <f>ABS(H1665-AC1665)</f>
        <v>354.48049364783202</v>
      </c>
    </row>
    <row r="1666" spans="1:45" x14ac:dyDescent="0.35">
      <c r="A1666">
        <f t="shared" si="382"/>
        <v>6.651999999999797E-2</v>
      </c>
      <c r="B1666" s="2">
        <v>-19.5</v>
      </c>
      <c r="C1666">
        <v>-17</v>
      </c>
      <c r="D1666" s="44">
        <f t="shared" si="383"/>
        <v>-18.97096391631414</v>
      </c>
      <c r="F1666" s="3">
        <f>IF(G$3=0, C1666,D1666)</f>
        <v>-17</v>
      </c>
      <c r="H1666" s="46">
        <f>-I$6*COS(2*PI()*A1666*I$2)</f>
        <v>-18.97096391631414</v>
      </c>
      <c r="J1666" s="2">
        <f>F1666*J$2</f>
        <v>3.3845622999999998</v>
      </c>
      <c r="K1666" s="8">
        <f>F1666*K$2</f>
        <v>-401.07505510001869</v>
      </c>
      <c r="L1666" s="9">
        <f>F1666*L$2</f>
        <v>-3.6991693999999828</v>
      </c>
      <c r="M1666" s="8">
        <f t="shared" si="384"/>
        <v>1.5855844130194554</v>
      </c>
      <c r="N1666">
        <f t="shared" si="386"/>
        <v>1.9069948638307361</v>
      </c>
      <c r="P1666" s="2">
        <f t="shared" si="385"/>
        <v>-188.83046296843827</v>
      </c>
      <c r="Q1666">
        <f t="shared" si="387"/>
        <v>-225.04700764565038</v>
      </c>
      <c r="S1666" s="4">
        <f t="shared" si="388"/>
        <v>-227.16059263263091</v>
      </c>
      <c r="T1666" s="2">
        <f t="shared" si="389"/>
        <v>271.75480659716783</v>
      </c>
      <c r="U1666" s="8">
        <f t="shared" si="390"/>
        <v>-224.36172425474524</v>
      </c>
      <c r="V1666" s="8">
        <f t="shared" si="391"/>
        <v>35.707100963211637</v>
      </c>
      <c r="W1666" s="2">
        <f t="shared" si="392"/>
        <v>287.53335923781458</v>
      </c>
      <c r="X1666" s="1">
        <f t="shared" si="393"/>
        <v>-15.142480226583547</v>
      </c>
      <c r="Z1666" s="2">
        <f t="shared" si="394"/>
        <v>-233.5786273724737</v>
      </c>
      <c r="AA1666" s="1">
        <f t="shared" si="395"/>
        <v>8.6483767443606894</v>
      </c>
      <c r="AC1666" s="14">
        <f t="shared" si="396"/>
        <v>331.88883694538691</v>
      </c>
      <c r="AS1666">
        <f>ABS(H1666-AC1666)</f>
        <v>350.85980086170105</v>
      </c>
    </row>
    <row r="1667" spans="1:45" x14ac:dyDescent="0.35">
      <c r="A1667">
        <f t="shared" si="382"/>
        <v>6.6559999999997968E-2</v>
      </c>
      <c r="B1667" s="2">
        <v>-18.759999999999998</v>
      </c>
      <c r="C1667">
        <v>-17.2</v>
      </c>
      <c r="D1667" s="44">
        <f t="shared" si="383"/>
        <v>-18.984640228083887</v>
      </c>
      <c r="F1667" s="3">
        <f>IF(G$3=0, C1667,D1667)</f>
        <v>-17.2</v>
      </c>
      <c r="H1667" s="46">
        <f>-I$6*COS(2*PI()*A1667*I$2)</f>
        <v>-18.984640228083887</v>
      </c>
      <c r="J1667" s="2">
        <f>F1667*J$2</f>
        <v>3.4243806799999996</v>
      </c>
      <c r="K1667" s="8">
        <f>F1667*K$2</f>
        <v>-405.79358516001889</v>
      </c>
      <c r="L1667" s="9">
        <f>F1667*L$2</f>
        <v>-3.7426890399999824</v>
      </c>
      <c r="M1667" s="8">
        <f t="shared" si="384"/>
        <v>1.4775674361692637</v>
      </c>
      <c r="N1667">
        <f t="shared" si="386"/>
        <v>1.9334416956139844</v>
      </c>
      <c r="P1667" s="2">
        <f t="shared" si="385"/>
        <v>-176.02804745436831</v>
      </c>
      <c r="Q1667">
        <f t="shared" si="387"/>
        <v>-228.18419711018666</v>
      </c>
      <c r="S1667" s="4">
        <f t="shared" si="388"/>
        <v>-230.44931871401738</v>
      </c>
      <c r="T1667" s="2">
        <f t="shared" si="389"/>
        <v>275.68914709980771</v>
      </c>
      <c r="U1667" s="8">
        <f t="shared" si="390"/>
        <v>-227.60992961321034</v>
      </c>
      <c r="V1667" s="8">
        <f t="shared" si="391"/>
        <v>36.22405186947347</v>
      </c>
      <c r="W1667" s="2">
        <f t="shared" si="392"/>
        <v>286.89728682375136</v>
      </c>
      <c r="X1667" s="1">
        <f t="shared" si="393"/>
        <v>-10.7052980988391</v>
      </c>
      <c r="Z1667" s="2">
        <f t="shared" si="394"/>
        <v>-233.01010099910593</v>
      </c>
      <c r="AA1667" s="1">
        <f t="shared" si="395"/>
        <v>4.9425607970610184</v>
      </c>
      <c r="AC1667" s="14">
        <f t="shared" si="396"/>
        <v>328.06389949028585</v>
      </c>
      <c r="AS1667">
        <f>ABS(H1667-AC1667)</f>
        <v>347.04853971836974</v>
      </c>
    </row>
    <row r="1668" spans="1:45" x14ac:dyDescent="0.35">
      <c r="A1668">
        <f t="shared" ref="A1668:A1731" si="397">A1667+0.00004</f>
        <v>6.6599999999997966E-2</v>
      </c>
      <c r="B1668" s="2">
        <v>-19.5</v>
      </c>
      <c r="C1668">
        <v>-17</v>
      </c>
      <c r="D1668" s="44">
        <f t="shared" ref="D1668:D1731" si="398">-E$6*COS(2*PI()*A1668*E$2)</f>
        <v>-18.993999596382331</v>
      </c>
      <c r="F1668" s="3">
        <f>IF(G$3=0, C1668,D1668)</f>
        <v>-17</v>
      </c>
      <c r="H1668" s="46">
        <f>-I$6*COS(2*PI()*A1668*I$2)</f>
        <v>-18.993999596382331</v>
      </c>
      <c r="J1668" s="2">
        <f>F1668*J$2</f>
        <v>3.3845622999999998</v>
      </c>
      <c r="K1668" s="8">
        <f>F1668*K$2</f>
        <v>-401.07505510001869</v>
      </c>
      <c r="L1668" s="9">
        <f>F1668*L$2</f>
        <v>-3.6991693999999828</v>
      </c>
      <c r="M1668" s="8">
        <f t="shared" ref="M1668:M1731" si="399">J1667-N1667</f>
        <v>1.4909389843860152</v>
      </c>
      <c r="N1668">
        <f t="shared" si="386"/>
        <v>1.9601278634016095</v>
      </c>
      <c r="P1668" s="2">
        <f t="shared" ref="P1668:P1731" si="400">K1667-Q1667</f>
        <v>-177.60938804983223</v>
      </c>
      <c r="Q1668">
        <f t="shared" si="387"/>
        <v>-231.34956938494935</v>
      </c>
      <c r="S1668" s="4">
        <f t="shared" si="388"/>
        <v>-233.55779980056332</v>
      </c>
      <c r="T1668" s="2">
        <f t="shared" si="389"/>
        <v>279.40785846032691</v>
      </c>
      <c r="U1668" s="8">
        <f t="shared" si="390"/>
        <v>-230.68011079344083</v>
      </c>
      <c r="V1668" s="8">
        <f t="shared" si="391"/>
        <v>36.712670281290315</v>
      </c>
      <c r="W1668" s="2">
        <f t="shared" si="392"/>
        <v>286.39444519864679</v>
      </c>
      <c r="X1668" s="1">
        <f t="shared" si="393"/>
        <v>-6.2758929699526806</v>
      </c>
      <c r="Z1668" s="2">
        <f t="shared" si="394"/>
        <v>-232.55249041027136</v>
      </c>
      <c r="AA1668" s="1">
        <f t="shared" si="395"/>
        <v>1.2440227343272312</v>
      </c>
      <c r="AC1668" s="14">
        <f t="shared" si="396"/>
        <v>324.35113821426432</v>
      </c>
      <c r="AS1668">
        <f>ABS(H1668-AC1668)</f>
        <v>343.34513781064663</v>
      </c>
    </row>
    <row r="1669" spans="1:45" x14ac:dyDescent="0.35">
      <c r="A1669">
        <f t="shared" si="397"/>
        <v>6.6639999999997965E-2</v>
      </c>
      <c r="B1669" s="2">
        <v>-19.5</v>
      </c>
      <c r="C1669">
        <v>-17.2</v>
      </c>
      <c r="D1669" s="44">
        <f t="shared" si="398"/>
        <v>-18.99903989296984</v>
      </c>
      <c r="F1669" s="3">
        <f>IF(G$3=0, C1669,D1669)</f>
        <v>-17.2</v>
      </c>
      <c r="H1669" s="46">
        <f>-I$6*COS(2*PI()*A1669*I$2)</f>
        <v>-18.99903989296984</v>
      </c>
      <c r="J1669" s="2">
        <f>F1669*J$2</f>
        <v>3.4243806799999996</v>
      </c>
      <c r="K1669" s="8">
        <f>F1669*K$2</f>
        <v>-405.79358516001889</v>
      </c>
      <c r="L1669" s="9">
        <f>F1669*L$2</f>
        <v>-3.7426890399999824</v>
      </c>
      <c r="M1669" s="8">
        <f t="shared" si="399"/>
        <v>1.4244344365983903</v>
      </c>
      <c r="N1669">
        <f t="shared" ref="N1669:N1732" si="401">O$2*M1669+N1668</f>
        <v>1.9856236729388388</v>
      </c>
      <c r="P1669" s="2">
        <f t="shared" si="400"/>
        <v>-169.72548571506934</v>
      </c>
      <c r="Q1669">
        <f t="shared" ref="Q1669:Q1732" si="402">P1669*R$2+Q1668</f>
        <v>-234.37443396391166</v>
      </c>
      <c r="S1669" s="4">
        <f t="shared" ref="S1669:S1732" si="403">M1669+Q1669+L1669</f>
        <v>-236.69268856731324</v>
      </c>
      <c r="T1669" s="2">
        <f t="shared" ref="T1669:T1732" si="404">S1669*T$2</f>
        <v>283.15816162972175</v>
      </c>
      <c r="U1669" s="8">
        <f t="shared" ref="U1669:U1732" si="405">S1669*U$2</f>
        <v>-233.77637428220677</v>
      </c>
      <c r="V1669" s="8">
        <f t="shared" ref="V1669:V1732" si="406">S1669*V$2</f>
        <v>37.205439684669209</v>
      </c>
      <c r="W1669" s="2">
        <f t="shared" ref="W1669:W1732" si="407">T1668-X1668</f>
        <v>285.68375143027959</v>
      </c>
      <c r="X1669" s="1">
        <f t="shared" ref="X1669:X1732" si="408">Y$2*W1669+X1668</f>
        <v>-1.8574795019572043</v>
      </c>
      <c r="Z1669" s="2">
        <f t="shared" ref="Z1669:Z1732" si="409">U1668-AA1668</f>
        <v>-231.92413352776805</v>
      </c>
      <c r="AA1669" s="1">
        <f t="shared" ref="AA1669:AA1732" si="410">Z1669*AB$2+AA1668</f>
        <v>-2.4445218777115358</v>
      </c>
      <c r="AC1669" s="14">
        <f t="shared" ref="AC1669:AC1732" si="411">V1669+AA1669+W1669</f>
        <v>320.44466923723724</v>
      </c>
      <c r="AS1669">
        <f>ABS(H1669-AC1669)</f>
        <v>339.44370913020708</v>
      </c>
    </row>
    <row r="1670" spans="1:45" x14ac:dyDescent="0.35">
      <c r="A1670">
        <f t="shared" si="397"/>
        <v>6.6679999999997963E-2</v>
      </c>
      <c r="B1670" s="2">
        <v>-20.240000000000002</v>
      </c>
      <c r="C1670">
        <v>-17.2</v>
      </c>
      <c r="D1670" s="44">
        <f t="shared" si="398"/>
        <v>-18.999759971726423</v>
      </c>
      <c r="F1670" s="3">
        <f>IF(G$3=0, C1670,D1670)</f>
        <v>-17.2</v>
      </c>
      <c r="H1670" s="46">
        <f>-I$6*COS(2*PI()*A1670*I$2)</f>
        <v>-18.999759971726423</v>
      </c>
      <c r="J1670" s="2">
        <f>F1670*J$2</f>
        <v>3.4243806799999996</v>
      </c>
      <c r="K1670" s="8">
        <f>F1670*K$2</f>
        <v>-405.79358516001889</v>
      </c>
      <c r="L1670" s="9">
        <f>F1670*L$2</f>
        <v>-3.7426890399999824</v>
      </c>
      <c r="M1670" s="8">
        <f t="shared" si="399"/>
        <v>1.4387570070611608</v>
      </c>
      <c r="N1670">
        <f t="shared" si="401"/>
        <v>2.0113758407325242</v>
      </c>
      <c r="P1670" s="2">
        <f t="shared" si="400"/>
        <v>-171.41915119610724</v>
      </c>
      <c r="Q1670">
        <f t="shared" si="402"/>
        <v>-237.42948321844358</v>
      </c>
      <c r="S1670" s="4">
        <f t="shared" si="403"/>
        <v>-239.73341525138241</v>
      </c>
      <c r="T1670" s="2">
        <f t="shared" si="404"/>
        <v>286.79581762615783</v>
      </c>
      <c r="U1670" s="8">
        <f t="shared" si="405"/>
        <v>-236.77963586872886</v>
      </c>
      <c r="V1670" s="8">
        <f t="shared" si="406"/>
        <v>37.683407863266019</v>
      </c>
      <c r="W1670" s="2">
        <f t="shared" si="407"/>
        <v>285.01564113167893</v>
      </c>
      <c r="X1670" s="1">
        <f t="shared" si="408"/>
        <v>2.5506009053490848</v>
      </c>
      <c r="Z1670" s="2">
        <f t="shared" si="409"/>
        <v>-231.33185240449524</v>
      </c>
      <c r="AA1670" s="1">
        <f t="shared" si="410"/>
        <v>-6.1236467915376602</v>
      </c>
      <c r="AC1670" s="14">
        <f t="shared" si="411"/>
        <v>316.57540220340729</v>
      </c>
      <c r="AS1670">
        <f>ABS(H1670-AC1670)</f>
        <v>335.5751621751337</v>
      </c>
    </row>
    <row r="1671" spans="1:45" x14ac:dyDescent="0.35">
      <c r="A1671">
        <f t="shared" si="397"/>
        <v>6.6719999999997961E-2</v>
      </c>
      <c r="B1671" s="2">
        <v>-18.39</v>
      </c>
      <c r="C1671">
        <v>-17.2</v>
      </c>
      <c r="D1671" s="44">
        <f t="shared" si="398"/>
        <v>-18.996159668912391</v>
      </c>
      <c r="F1671" s="3">
        <f>IF(G$3=0, C1671,D1671)</f>
        <v>-17.2</v>
      </c>
      <c r="H1671" s="46">
        <f>-I$6*COS(2*PI()*A1671*I$2)</f>
        <v>-18.996159668912391</v>
      </c>
      <c r="J1671" s="2">
        <f>F1671*J$2</f>
        <v>3.4243806799999996</v>
      </c>
      <c r="K1671" s="8">
        <f>F1671*K$2</f>
        <v>-405.79358516001889</v>
      </c>
      <c r="L1671" s="9">
        <f>F1671*L$2</f>
        <v>-3.7426890399999824</v>
      </c>
      <c r="M1671" s="8">
        <f t="shared" si="399"/>
        <v>1.4130048392674754</v>
      </c>
      <c r="N1671">
        <f t="shared" si="401"/>
        <v>2.0366670730500873</v>
      </c>
      <c r="P1671" s="2">
        <f t="shared" si="400"/>
        <v>-168.36410194157531</v>
      </c>
      <c r="Q1671">
        <f t="shared" si="402"/>
        <v>-240.43008507965632</v>
      </c>
      <c r="S1671" s="4">
        <f t="shared" si="403"/>
        <v>-242.75976928038884</v>
      </c>
      <c r="T1671" s="2">
        <f t="shared" si="404"/>
        <v>290.41627945149406</v>
      </c>
      <c r="U1671" s="8">
        <f t="shared" si="405"/>
        <v>-239.76870188710848</v>
      </c>
      <c r="V1671" s="8">
        <f t="shared" si="406"/>
        <v>38.159116821460699</v>
      </c>
      <c r="W1671" s="2">
        <f t="shared" si="407"/>
        <v>284.24521672080874</v>
      </c>
      <c r="X1671" s="1">
        <f t="shared" si="408"/>
        <v>6.9467658516744155</v>
      </c>
      <c r="Z1671" s="2">
        <f t="shared" si="409"/>
        <v>-230.65598907719121</v>
      </c>
      <c r="AA1671" s="1">
        <f t="shared" si="410"/>
        <v>-9.7920227074200099</v>
      </c>
      <c r="AC1671" s="14">
        <f t="shared" si="411"/>
        <v>312.61231083484944</v>
      </c>
      <c r="AS1671">
        <f>ABS(H1671-AC1671)</f>
        <v>331.60847050376185</v>
      </c>
    </row>
    <row r="1672" spans="1:45" x14ac:dyDescent="0.35">
      <c r="A1672">
        <f t="shared" si="397"/>
        <v>6.675999999999796E-2</v>
      </c>
      <c r="B1672" s="2">
        <v>-18.759999999999998</v>
      </c>
      <c r="C1672">
        <v>-17.399999999999999</v>
      </c>
      <c r="D1672" s="44">
        <f t="shared" si="398"/>
        <v>-18.988239803205548</v>
      </c>
      <c r="F1672" s="3">
        <f>IF(G$3=0, C1672,D1672)</f>
        <v>-17.399999999999999</v>
      </c>
      <c r="H1672" s="46">
        <f>-I$6*COS(2*PI()*A1672*I$2)</f>
        <v>-18.988239803205548</v>
      </c>
      <c r="J1672" s="2">
        <f>F1672*J$2</f>
        <v>3.4641990599999994</v>
      </c>
      <c r="K1672" s="8">
        <f>F1672*K$2</f>
        <v>-410.5121152200191</v>
      </c>
      <c r="L1672" s="9">
        <f>F1672*L$2</f>
        <v>-3.7862086799999823</v>
      </c>
      <c r="M1672" s="8">
        <f t="shared" si="399"/>
        <v>1.3877136069499123</v>
      </c>
      <c r="N1672">
        <f t="shared" si="401"/>
        <v>2.0615056201295214</v>
      </c>
      <c r="P1672" s="2">
        <f t="shared" si="400"/>
        <v>-165.36350008036257</v>
      </c>
      <c r="Q1672">
        <f t="shared" si="402"/>
        <v>-243.37720991443834</v>
      </c>
      <c r="S1672" s="4">
        <f t="shared" si="403"/>
        <v>-245.77570498748841</v>
      </c>
      <c r="T1672" s="2">
        <f t="shared" si="404"/>
        <v>294.02427771956428</v>
      </c>
      <c r="U1672" s="8">
        <f t="shared" si="405"/>
        <v>-242.74747794876731</v>
      </c>
      <c r="V1672" s="8">
        <f t="shared" si="406"/>
        <v>38.633188136136823</v>
      </c>
      <c r="W1672" s="2">
        <f t="shared" si="407"/>
        <v>283.46951359981966</v>
      </c>
      <c r="X1672" s="1">
        <f t="shared" si="408"/>
        <v>11.330933695960219</v>
      </c>
      <c r="Z1672" s="2">
        <f t="shared" si="409"/>
        <v>-229.97667917968846</v>
      </c>
      <c r="AA1672" s="1">
        <f t="shared" si="410"/>
        <v>-13.449594810761486</v>
      </c>
      <c r="AC1672" s="14">
        <f t="shared" si="411"/>
        <v>308.653106925195</v>
      </c>
      <c r="AS1672">
        <f>ABS(H1672-AC1672)</f>
        <v>327.64134672840055</v>
      </c>
    </row>
    <row r="1673" spans="1:45" x14ac:dyDescent="0.35">
      <c r="A1673">
        <f t="shared" si="397"/>
        <v>6.6799999999997958E-2</v>
      </c>
      <c r="B1673" s="2">
        <v>-18.759999999999998</v>
      </c>
      <c r="C1673">
        <v>-17.600000000000001</v>
      </c>
      <c r="D1673" s="44">
        <f t="shared" si="398"/>
        <v>-18.976002175515067</v>
      </c>
      <c r="F1673" s="3">
        <f>IF(G$3=0, C1673,D1673)</f>
        <v>-17.600000000000001</v>
      </c>
      <c r="H1673" s="46">
        <f>-I$6*COS(2*PI()*A1673*I$2)</f>
        <v>-18.976002175515067</v>
      </c>
      <c r="J1673" s="2">
        <f>F1673*J$2</f>
        <v>3.5040174400000001</v>
      </c>
      <c r="K1673" s="8">
        <f>F1673*K$2</f>
        <v>-415.23064528001942</v>
      </c>
      <c r="L1673" s="9">
        <f>F1673*L$2</f>
        <v>-3.8297283199999828</v>
      </c>
      <c r="M1673" s="8">
        <f t="shared" si="399"/>
        <v>1.402693439870478</v>
      </c>
      <c r="N1673">
        <f t="shared" si="401"/>
        <v>2.0866122897404176</v>
      </c>
      <c r="P1673" s="2">
        <f t="shared" si="400"/>
        <v>-167.13490530558076</v>
      </c>
      <c r="Q1673">
        <f t="shared" si="402"/>
        <v>-246.35590491028472</v>
      </c>
      <c r="S1673" s="4">
        <f t="shared" si="403"/>
        <v>-248.78293979041422</v>
      </c>
      <c r="T1673" s="2">
        <f t="shared" si="404"/>
        <v>297.62186699678114</v>
      </c>
      <c r="U1673" s="8">
        <f t="shared" si="405"/>
        <v>-245.7176603109628</v>
      </c>
      <c r="V1673" s="8">
        <f t="shared" si="406"/>
        <v>39.105891766126966</v>
      </c>
      <c r="W1673" s="2">
        <f t="shared" si="407"/>
        <v>282.69334402360408</v>
      </c>
      <c r="X1673" s="1">
        <f t="shared" si="408"/>
        <v>15.703097223963315</v>
      </c>
      <c r="Z1673" s="2">
        <f t="shared" si="409"/>
        <v>-229.29788313800583</v>
      </c>
      <c r="AA1673" s="1">
        <f t="shared" si="410"/>
        <v>-17.096371273976438</v>
      </c>
      <c r="AC1673" s="14">
        <f t="shared" si="411"/>
        <v>304.70286451575464</v>
      </c>
      <c r="AS1673">
        <f>ABS(H1673-AC1673)</f>
        <v>323.67886669126972</v>
      </c>
    </row>
    <row r="1674" spans="1:45" x14ac:dyDescent="0.35">
      <c r="A1674">
        <f t="shared" si="397"/>
        <v>6.6839999999997957E-2</v>
      </c>
      <c r="B1674" s="2">
        <v>-18.02</v>
      </c>
      <c r="C1674">
        <v>-17.600000000000001</v>
      </c>
      <c r="D1674" s="44">
        <f t="shared" si="398"/>
        <v>-18.959449568571944</v>
      </c>
      <c r="F1674" s="3">
        <f>IF(G$3=0, C1674,D1674)</f>
        <v>-17.600000000000001</v>
      </c>
      <c r="H1674" s="46">
        <f>-I$6*COS(2*PI()*A1674*I$2)</f>
        <v>-18.959449568571944</v>
      </c>
      <c r="J1674" s="2">
        <f>F1674*J$2</f>
        <v>3.5040174400000001</v>
      </c>
      <c r="K1674" s="8">
        <f>F1674*K$2</f>
        <v>-415.23064528001942</v>
      </c>
      <c r="L1674" s="9">
        <f>F1674*L$2</f>
        <v>-3.8297283199999828</v>
      </c>
      <c r="M1674" s="8">
        <f t="shared" si="399"/>
        <v>1.4174051502595826</v>
      </c>
      <c r="N1674">
        <f t="shared" si="401"/>
        <v>2.111982282784397</v>
      </c>
      <c r="P1674" s="2">
        <f t="shared" si="400"/>
        <v>-168.8747403697347</v>
      </c>
      <c r="Q1674">
        <f t="shared" si="402"/>
        <v>-249.36560742062795</v>
      </c>
      <c r="S1674" s="4">
        <f t="shared" si="403"/>
        <v>-251.77793059036836</v>
      </c>
      <c r="T1674" s="2">
        <f t="shared" si="404"/>
        <v>301.20480863366134</v>
      </c>
      <c r="U1674" s="8">
        <f t="shared" si="405"/>
        <v>-248.67574952977162</v>
      </c>
      <c r="V1674" s="8">
        <f t="shared" si="406"/>
        <v>39.576670775982791</v>
      </c>
      <c r="W1674" s="2">
        <f t="shared" si="407"/>
        <v>281.91876977281783</v>
      </c>
      <c r="X1674" s="1">
        <f t="shared" si="408"/>
        <v>20.063281109146327</v>
      </c>
      <c r="Z1674" s="2">
        <f t="shared" si="409"/>
        <v>-228.62128903698635</v>
      </c>
      <c r="AA1674" s="1">
        <f t="shared" si="410"/>
        <v>-20.732387116949365</v>
      </c>
      <c r="AC1674" s="14">
        <f t="shared" si="411"/>
        <v>300.76305343185123</v>
      </c>
      <c r="AS1674">
        <f>ABS(H1674-AC1674)</f>
        <v>319.72250300042316</v>
      </c>
    </row>
    <row r="1675" spans="1:45" x14ac:dyDescent="0.35">
      <c r="A1675">
        <f t="shared" si="397"/>
        <v>6.6879999999997955E-2</v>
      </c>
      <c r="B1675" s="2">
        <v>-19.87</v>
      </c>
      <c r="C1675">
        <v>-17.8</v>
      </c>
      <c r="D1675" s="44">
        <f t="shared" si="398"/>
        <v>-18.938585746296265</v>
      </c>
      <c r="F1675" s="3">
        <f>IF(G$3=0, C1675,D1675)</f>
        <v>-17.8</v>
      </c>
      <c r="H1675" s="46">
        <f>-I$6*COS(2*PI()*A1675*I$2)</f>
        <v>-18.938585746296265</v>
      </c>
      <c r="J1675" s="2">
        <f>F1675*J$2</f>
        <v>3.54383582</v>
      </c>
      <c r="K1675" s="8">
        <f>F1675*K$2</f>
        <v>-419.94917534001962</v>
      </c>
      <c r="L1675" s="9">
        <f>F1675*L$2</f>
        <v>-3.8732479599999823</v>
      </c>
      <c r="M1675" s="8">
        <f t="shared" si="399"/>
        <v>1.3920351572156031</v>
      </c>
      <c r="N1675">
        <f t="shared" si="401"/>
        <v>2.1368981808598817</v>
      </c>
      <c r="P1675" s="2">
        <f t="shared" si="400"/>
        <v>-165.86503785939146</v>
      </c>
      <c r="Q1675">
        <f t="shared" si="402"/>
        <v>-252.3216707118616</v>
      </c>
      <c r="S1675" s="4">
        <f t="shared" si="403"/>
        <v>-254.80288351464597</v>
      </c>
      <c r="T1675" s="2">
        <f t="shared" si="404"/>
        <v>304.82359430143794</v>
      </c>
      <c r="U1675" s="8">
        <f t="shared" si="405"/>
        <v>-251.66343170657393</v>
      </c>
      <c r="V1675" s="8">
        <f t="shared" si="406"/>
        <v>40.052159496206471</v>
      </c>
      <c r="W1675" s="2">
        <f t="shared" si="407"/>
        <v>281.14152752451503</v>
      </c>
      <c r="X1675" s="1">
        <f t="shared" si="408"/>
        <v>24.411444087992862</v>
      </c>
      <c r="Z1675" s="2">
        <f t="shared" si="409"/>
        <v>-227.94336241282227</v>
      </c>
      <c r="AA1675" s="1">
        <f t="shared" si="410"/>
        <v>-24.357621147098925</v>
      </c>
      <c r="AC1675" s="14">
        <f t="shared" si="411"/>
        <v>296.8360658736226</v>
      </c>
      <c r="AS1675">
        <f>ABS(H1675-AC1675)</f>
        <v>315.77465161991887</v>
      </c>
    </row>
    <row r="1676" spans="1:45" x14ac:dyDescent="0.35">
      <c r="A1676">
        <f t="shared" si="397"/>
        <v>6.6919999999997953E-2</v>
      </c>
      <c r="B1676" s="2">
        <v>-18.02</v>
      </c>
      <c r="C1676">
        <v>-17.2</v>
      </c>
      <c r="D1676" s="44">
        <f t="shared" si="398"/>
        <v>-18.91341545294128</v>
      </c>
      <c r="F1676" s="3">
        <f>IF(G$3=0, C1676,D1676)</f>
        <v>-17.2</v>
      </c>
      <c r="H1676" s="46">
        <f>-I$6*COS(2*PI()*A1676*I$2)</f>
        <v>-18.91341545294128</v>
      </c>
      <c r="J1676" s="2">
        <f>F1676*J$2</f>
        <v>3.4243806799999996</v>
      </c>
      <c r="K1676" s="8">
        <f>F1676*K$2</f>
        <v>-405.79358516001889</v>
      </c>
      <c r="L1676" s="9">
        <f>F1676*L$2</f>
        <v>-3.7426890399999824</v>
      </c>
      <c r="M1676" s="8">
        <f t="shared" si="399"/>
        <v>1.4069376391401183</v>
      </c>
      <c r="N1676">
        <f t="shared" si="401"/>
        <v>2.1620808169690853</v>
      </c>
      <c r="P1676" s="2">
        <f t="shared" si="400"/>
        <v>-167.62750462815802</v>
      </c>
      <c r="Q1676">
        <f t="shared" si="402"/>
        <v>-255.30914486209488</v>
      </c>
      <c r="S1676" s="4">
        <f t="shared" si="403"/>
        <v>-257.64489626295472</v>
      </c>
      <c r="T1676" s="2">
        <f t="shared" si="404"/>
        <v>308.22352655118493</v>
      </c>
      <c r="U1676" s="8">
        <f t="shared" si="405"/>
        <v>-254.47042773160948</v>
      </c>
      <c r="V1676" s="8">
        <f t="shared" si="406"/>
        <v>40.498892069697817</v>
      </c>
      <c r="W1676" s="2">
        <f t="shared" si="407"/>
        <v>280.4121502134451</v>
      </c>
      <c r="X1676" s="1">
        <f t="shared" si="408"/>
        <v>28.748326444408661</v>
      </c>
      <c r="Z1676" s="2">
        <f t="shared" si="409"/>
        <v>-227.30581055947499</v>
      </c>
      <c r="AA1676" s="1">
        <f t="shared" si="410"/>
        <v>-27.972715488817666</v>
      </c>
      <c r="AC1676" s="14">
        <f t="shared" si="411"/>
        <v>292.93832679432523</v>
      </c>
      <c r="AS1676">
        <f>ABS(H1676-AC1676)</f>
        <v>311.85174224726654</v>
      </c>
    </row>
    <row r="1677" spans="1:45" x14ac:dyDescent="0.35">
      <c r="A1677">
        <f t="shared" si="397"/>
        <v>6.6959999999997952E-2</v>
      </c>
      <c r="B1677" s="2">
        <v>-19.13</v>
      </c>
      <c r="C1677">
        <v>-17.399999999999999</v>
      </c>
      <c r="D1677" s="44">
        <f t="shared" si="398"/>
        <v>-18.883944412014646</v>
      </c>
      <c r="F1677" s="3">
        <f>IF(G$3=0, C1677,D1677)</f>
        <v>-17.399999999999999</v>
      </c>
      <c r="H1677" s="46">
        <f>-I$6*COS(2*PI()*A1677*I$2)</f>
        <v>-18.883944412014646</v>
      </c>
      <c r="J1677" s="2">
        <f>F1677*J$2</f>
        <v>3.4641990599999994</v>
      </c>
      <c r="K1677" s="8">
        <f>F1677*K$2</f>
        <v>-410.5121152200191</v>
      </c>
      <c r="L1677" s="9">
        <f>F1677*L$2</f>
        <v>-3.7862086799999823</v>
      </c>
      <c r="M1677" s="8">
        <f t="shared" si="399"/>
        <v>1.2622998630309143</v>
      </c>
      <c r="N1677">
        <f t="shared" si="401"/>
        <v>2.1846745959874876</v>
      </c>
      <c r="P1677" s="2">
        <f t="shared" si="400"/>
        <v>-150.48444029792401</v>
      </c>
      <c r="Q1677">
        <f t="shared" si="402"/>
        <v>-257.99109360552831</v>
      </c>
      <c r="S1677" s="4">
        <f t="shared" si="403"/>
        <v>-260.51500242249733</v>
      </c>
      <c r="T1677" s="2">
        <f t="shared" si="404"/>
        <v>311.65706726905597</v>
      </c>
      <c r="U1677" s="8">
        <f t="shared" si="405"/>
        <v>-257.30517102614976</v>
      </c>
      <c r="V1677" s="8">
        <f t="shared" si="406"/>
        <v>40.950040612788925</v>
      </c>
      <c r="W1677" s="2">
        <f t="shared" si="407"/>
        <v>279.47520010677624</v>
      </c>
      <c r="X1677" s="1">
        <f t="shared" si="408"/>
        <v>33.070717836779707</v>
      </c>
      <c r="Z1677" s="2">
        <f t="shared" si="409"/>
        <v>-226.49771224279181</v>
      </c>
      <c r="AA1677" s="1">
        <f t="shared" si="410"/>
        <v>-31.574957754098048</v>
      </c>
      <c r="AC1677" s="14">
        <f t="shared" si="411"/>
        <v>288.8502829654671</v>
      </c>
      <c r="AS1677">
        <f>ABS(H1677-AC1677)</f>
        <v>307.73422737748177</v>
      </c>
    </row>
    <row r="1678" spans="1:45" x14ac:dyDescent="0.35">
      <c r="A1678">
        <f t="shared" si="397"/>
        <v>6.699999999999795E-2</v>
      </c>
      <c r="B1678" s="2">
        <v>-19.13</v>
      </c>
      <c r="C1678">
        <v>-16.399999999999999</v>
      </c>
      <c r="D1678" s="44">
        <f t="shared" si="398"/>
        <v>-18.850179324976921</v>
      </c>
      <c r="F1678" s="3">
        <f>IF(G$3=0, C1678,D1678)</f>
        <v>-16.399999999999999</v>
      </c>
      <c r="H1678" s="46">
        <f>-I$6*COS(2*PI()*A1678*I$2)</f>
        <v>-18.850179324976921</v>
      </c>
      <c r="J1678" s="2">
        <f>F1678*J$2</f>
        <v>3.2651071599999995</v>
      </c>
      <c r="K1678" s="8">
        <f>F1678*K$2</f>
        <v>-386.91946492001802</v>
      </c>
      <c r="L1678" s="9">
        <f>F1678*L$2</f>
        <v>-3.5686104799999834</v>
      </c>
      <c r="M1678" s="8">
        <f t="shared" si="399"/>
        <v>1.2795244640125119</v>
      </c>
      <c r="N1678">
        <f t="shared" si="401"/>
        <v>2.2075766764163998</v>
      </c>
      <c r="P1678" s="2">
        <f t="shared" si="400"/>
        <v>-152.52102161449079</v>
      </c>
      <c r="Q1678">
        <f t="shared" si="402"/>
        <v>-260.70933850484374</v>
      </c>
      <c r="S1678" s="4">
        <f t="shared" si="403"/>
        <v>-262.99842452083118</v>
      </c>
      <c r="T1678" s="2">
        <f t="shared" si="404"/>
        <v>314.62801343630457</v>
      </c>
      <c r="U1678" s="8">
        <f t="shared" si="405"/>
        <v>-259.75799463246784</v>
      </c>
      <c r="V1678" s="8">
        <f t="shared" si="406"/>
        <v>41.340406752319502</v>
      </c>
      <c r="W1678" s="2">
        <f t="shared" si="407"/>
        <v>278.58634943227628</v>
      </c>
      <c r="X1678" s="1">
        <f t="shared" si="408"/>
        <v>37.379362175733874</v>
      </c>
      <c r="Z1678" s="2">
        <f t="shared" si="409"/>
        <v>-225.73021327205171</v>
      </c>
      <c r="AA1678" s="1">
        <f t="shared" si="410"/>
        <v>-35.164993638997885</v>
      </c>
      <c r="AC1678" s="14">
        <f t="shared" si="411"/>
        <v>284.76176254559789</v>
      </c>
      <c r="AS1678">
        <f>ABS(H1678-AC1678)</f>
        <v>303.61194187057481</v>
      </c>
    </row>
    <row r="1679" spans="1:45" x14ac:dyDescent="0.35">
      <c r="A1679">
        <f t="shared" si="397"/>
        <v>6.7039999999997948E-2</v>
      </c>
      <c r="B1679" s="2">
        <v>-18.759999999999998</v>
      </c>
      <c r="C1679">
        <v>-17.399999999999999</v>
      </c>
      <c r="D1679" s="44">
        <f t="shared" si="398"/>
        <v>-18.812127869717717</v>
      </c>
      <c r="F1679" s="3">
        <f>IF(G$3=0, C1679,D1679)</f>
        <v>-17.399999999999999</v>
      </c>
      <c r="H1679" s="46">
        <f>-I$6*COS(2*PI()*A1679*I$2)</f>
        <v>-18.812127869717717</v>
      </c>
      <c r="J1679" s="2">
        <f>F1679*J$2</f>
        <v>3.4641990599999994</v>
      </c>
      <c r="K1679" s="8">
        <f>F1679*K$2</f>
        <v>-410.5121152200191</v>
      </c>
      <c r="L1679" s="9">
        <f>F1679*L$2</f>
        <v>-3.7862086799999823</v>
      </c>
      <c r="M1679" s="8">
        <f t="shared" si="399"/>
        <v>1.0575304835835997</v>
      </c>
      <c r="N1679">
        <f t="shared" si="401"/>
        <v>2.226505308789013</v>
      </c>
      <c r="P1679" s="2">
        <f t="shared" si="400"/>
        <v>-126.21012641517427</v>
      </c>
      <c r="Q1679">
        <f t="shared" si="402"/>
        <v>-262.95866799882748</v>
      </c>
      <c r="S1679" s="4">
        <f t="shared" si="403"/>
        <v>-265.68734619524383</v>
      </c>
      <c r="T1679" s="2">
        <f t="shared" si="404"/>
        <v>317.84480108911151</v>
      </c>
      <c r="U1679" s="8">
        <f t="shared" si="405"/>
        <v>-262.41378583403787</v>
      </c>
      <c r="V1679" s="8">
        <f t="shared" si="406"/>
        <v>41.763075123614414</v>
      </c>
      <c r="W1679" s="2">
        <f t="shared" si="407"/>
        <v>277.24865126057068</v>
      </c>
      <c r="X1679" s="1">
        <f t="shared" si="408"/>
        <v>41.667317540994624</v>
      </c>
      <c r="Z1679" s="2">
        <f t="shared" si="409"/>
        <v>-224.59300099346996</v>
      </c>
      <c r="AA1679" s="1">
        <f t="shared" si="410"/>
        <v>-38.736943186097925</v>
      </c>
      <c r="AC1679" s="14">
        <f t="shared" si="411"/>
        <v>280.27478319808716</v>
      </c>
      <c r="AS1679">
        <f>ABS(H1679-AC1679)</f>
        <v>299.08691106780486</v>
      </c>
    </row>
    <row r="1680" spans="1:45" x14ac:dyDescent="0.35">
      <c r="A1680">
        <f t="shared" si="397"/>
        <v>6.7079999999997947E-2</v>
      </c>
      <c r="B1680" s="2">
        <v>-18.759999999999998</v>
      </c>
      <c r="C1680">
        <v>-17.399999999999999</v>
      </c>
      <c r="D1680" s="44">
        <f t="shared" si="398"/>
        <v>-18.769798698809822</v>
      </c>
      <c r="F1680" s="3">
        <f>IF(G$3=0, C1680,D1680)</f>
        <v>-17.399999999999999</v>
      </c>
      <c r="H1680" s="46">
        <f>-I$6*COS(2*PI()*A1680*I$2)</f>
        <v>-18.769798698809822</v>
      </c>
      <c r="J1680" s="2">
        <f>F1680*J$2</f>
        <v>3.4641990599999994</v>
      </c>
      <c r="K1680" s="8">
        <f>F1680*K$2</f>
        <v>-410.5121152200191</v>
      </c>
      <c r="L1680" s="9">
        <f>F1680*L$2</f>
        <v>-3.7862086799999823</v>
      </c>
      <c r="M1680" s="8">
        <f t="shared" si="399"/>
        <v>1.2376937512109865</v>
      </c>
      <c r="N1680">
        <f t="shared" si="401"/>
        <v>2.2486586654725618</v>
      </c>
      <c r="P1680" s="2">
        <f t="shared" si="400"/>
        <v>-147.55344722119162</v>
      </c>
      <c r="Q1680">
        <f t="shared" si="402"/>
        <v>-265.58838029054806</v>
      </c>
      <c r="S1680" s="4">
        <f t="shared" si="403"/>
        <v>-268.13689521933702</v>
      </c>
      <c r="T1680" s="2">
        <f t="shared" si="404"/>
        <v>320.77522451149298</v>
      </c>
      <c r="U1680" s="8">
        <f t="shared" si="405"/>
        <v>-264.83315371965034</v>
      </c>
      <c r="V1680" s="8">
        <f t="shared" si="406"/>
        <v>42.148116795252783</v>
      </c>
      <c r="W1680" s="2">
        <f t="shared" si="407"/>
        <v>276.17748354811687</v>
      </c>
      <c r="X1680" s="1">
        <f t="shared" si="408"/>
        <v>45.938706119297798</v>
      </c>
      <c r="Z1680" s="2">
        <f t="shared" si="409"/>
        <v>-223.67684264793994</v>
      </c>
      <c r="AA1680" s="1">
        <f t="shared" si="410"/>
        <v>-42.294322059254824</v>
      </c>
      <c r="AC1680" s="14">
        <f t="shared" si="411"/>
        <v>276.03127828411482</v>
      </c>
      <c r="AS1680">
        <f>ABS(H1680-AC1680)</f>
        <v>294.80107698292466</v>
      </c>
    </row>
    <row r="1681" spans="1:45" x14ac:dyDescent="0.35">
      <c r="A1681">
        <f t="shared" si="397"/>
        <v>6.7119999999997945E-2</v>
      </c>
      <c r="B1681" s="2">
        <v>-18.39</v>
      </c>
      <c r="C1681">
        <v>-17</v>
      </c>
      <c r="D1681" s="44">
        <f t="shared" si="398"/>
        <v>-18.723201437541668</v>
      </c>
      <c r="F1681" s="3">
        <f>IF(G$3=0, C1681,D1681)</f>
        <v>-17</v>
      </c>
      <c r="H1681" s="46">
        <f>-I$6*COS(2*PI()*A1681*I$2)</f>
        <v>-18.723201437541668</v>
      </c>
      <c r="J1681" s="2">
        <f>F1681*J$2</f>
        <v>3.3845622999999998</v>
      </c>
      <c r="K1681" s="8">
        <f>F1681*K$2</f>
        <v>-401.07505510001869</v>
      </c>
      <c r="L1681" s="9">
        <f>F1681*L$2</f>
        <v>-3.6991693999999828</v>
      </c>
      <c r="M1681" s="8">
        <f t="shared" si="399"/>
        <v>1.2155403945274377</v>
      </c>
      <c r="N1681">
        <f t="shared" si="401"/>
        <v>2.2704155014401675</v>
      </c>
      <c r="P1681" s="2">
        <f t="shared" si="400"/>
        <v>-144.92373492947104</v>
      </c>
      <c r="Q1681">
        <f t="shared" si="402"/>
        <v>-268.1712255868344</v>
      </c>
      <c r="S1681" s="4">
        <f t="shared" si="403"/>
        <v>-270.65485459230689</v>
      </c>
      <c r="T1681" s="2">
        <f t="shared" si="404"/>
        <v>323.78748801411365</v>
      </c>
      <c r="U1681" s="8">
        <f t="shared" si="405"/>
        <v>-267.3200890633899</v>
      </c>
      <c r="V1681" s="8">
        <f t="shared" si="406"/>
        <v>42.543911807538663</v>
      </c>
      <c r="W1681" s="2">
        <f t="shared" si="407"/>
        <v>274.83651839219516</v>
      </c>
      <c r="X1681" s="1">
        <f t="shared" si="408"/>
        <v>50.189355196402971</v>
      </c>
      <c r="Z1681" s="2">
        <f t="shared" si="409"/>
        <v>-222.53883166039552</v>
      </c>
      <c r="AA1681" s="1">
        <f t="shared" si="410"/>
        <v>-45.833601891864717</v>
      </c>
      <c r="AC1681" s="14">
        <f t="shared" si="411"/>
        <v>271.54682830786908</v>
      </c>
      <c r="AS1681">
        <f>ABS(H1681-AC1681)</f>
        <v>290.27002974541074</v>
      </c>
    </row>
    <row r="1682" spans="1:45" x14ac:dyDescent="0.35">
      <c r="A1682">
        <f t="shared" si="397"/>
        <v>6.7159999999997944E-2</v>
      </c>
      <c r="B1682" s="2">
        <v>-19.13</v>
      </c>
      <c r="C1682">
        <v>-17</v>
      </c>
      <c r="D1682" s="44">
        <f t="shared" si="398"/>
        <v>-18.672346681728644</v>
      </c>
      <c r="F1682" s="3">
        <f>IF(G$3=0, C1682,D1682)</f>
        <v>-17</v>
      </c>
      <c r="H1682" s="46">
        <f>-I$6*COS(2*PI()*A1682*I$2)</f>
        <v>-18.672346681728644</v>
      </c>
      <c r="J1682" s="2">
        <f>F1682*J$2</f>
        <v>3.3845622999999998</v>
      </c>
      <c r="K1682" s="8">
        <f>F1682*K$2</f>
        <v>-401.07505510001869</v>
      </c>
      <c r="L1682" s="9">
        <f>F1682*L$2</f>
        <v>-3.6991693999999828</v>
      </c>
      <c r="M1682" s="8">
        <f t="shared" si="399"/>
        <v>1.1141467985598323</v>
      </c>
      <c r="N1682">
        <f t="shared" si="401"/>
        <v>2.2903575035729089</v>
      </c>
      <c r="P1682" s="2">
        <f t="shared" si="400"/>
        <v>-132.90382951318429</v>
      </c>
      <c r="Q1682">
        <f t="shared" si="402"/>
        <v>-270.53985092680114</v>
      </c>
      <c r="S1682" s="4">
        <f t="shared" si="403"/>
        <v>-273.12487352824127</v>
      </c>
      <c r="T1682" s="2">
        <f t="shared" si="404"/>
        <v>326.74239982538779</v>
      </c>
      <c r="U1682" s="8">
        <f t="shared" si="405"/>
        <v>-269.75967464901271</v>
      </c>
      <c r="V1682" s="8">
        <f t="shared" si="406"/>
        <v>42.932171120055465</v>
      </c>
      <c r="W1682" s="2">
        <f t="shared" si="407"/>
        <v>273.59813281771068</v>
      </c>
      <c r="X1682" s="1">
        <f t="shared" si="408"/>
        <v>54.420851278374613</v>
      </c>
      <c r="Z1682" s="2">
        <f t="shared" si="409"/>
        <v>-221.4864871715252</v>
      </c>
      <c r="AA1682" s="1">
        <f t="shared" si="410"/>
        <v>-49.356145132489175</v>
      </c>
      <c r="AC1682" s="14">
        <f t="shared" si="411"/>
        <v>267.17415880527699</v>
      </c>
      <c r="AS1682">
        <f>ABS(H1682-AC1682)</f>
        <v>285.84650548700563</v>
      </c>
    </row>
    <row r="1683" spans="1:45" x14ac:dyDescent="0.35">
      <c r="A1683">
        <f t="shared" si="397"/>
        <v>6.7199999999997942E-2</v>
      </c>
      <c r="B1683" s="2">
        <v>-19.13</v>
      </c>
      <c r="C1683">
        <v>-16.600000000000001</v>
      </c>
      <c r="D1683" s="44">
        <f t="shared" si="398"/>
        <v>-18.617245995303641</v>
      </c>
      <c r="F1683" s="3">
        <f>IF(G$3=0, C1683,D1683)</f>
        <v>-16.600000000000001</v>
      </c>
      <c r="H1683" s="46">
        <f>-I$6*COS(2*PI()*A1683*I$2)</f>
        <v>-18.617245995303641</v>
      </c>
      <c r="J1683" s="2">
        <f>F1683*J$2</f>
        <v>3.3049255400000002</v>
      </c>
      <c r="K1683" s="8">
        <f>F1683*K$2</f>
        <v>-391.63799498001828</v>
      </c>
      <c r="L1683" s="9">
        <f>F1683*L$2</f>
        <v>-3.6121301199999838</v>
      </c>
      <c r="M1683" s="8">
        <f t="shared" si="399"/>
        <v>1.0942047964270909</v>
      </c>
      <c r="N1683">
        <f t="shared" si="401"/>
        <v>2.3099425658036763</v>
      </c>
      <c r="P1683" s="2">
        <f t="shared" si="400"/>
        <v>-130.53520417321755</v>
      </c>
      <c r="Q1683">
        <f t="shared" si="402"/>
        <v>-272.86626238909645</v>
      </c>
      <c r="S1683" s="4">
        <f t="shared" si="403"/>
        <v>-275.3841877126693</v>
      </c>
      <c r="T1683" s="2">
        <f t="shared" si="404"/>
        <v>329.44524314040069</v>
      </c>
      <c r="U1683" s="8">
        <f t="shared" si="405"/>
        <v>-271.99115159744304</v>
      </c>
      <c r="V1683" s="8">
        <f t="shared" si="406"/>
        <v>43.287310005528681</v>
      </c>
      <c r="W1683" s="2">
        <f t="shared" si="407"/>
        <v>272.32154854701321</v>
      </c>
      <c r="X1683" s="1">
        <f t="shared" si="408"/>
        <v>58.63260358035722</v>
      </c>
      <c r="Z1683" s="2">
        <f t="shared" si="409"/>
        <v>-220.40352951652352</v>
      </c>
      <c r="AA1683" s="1">
        <f t="shared" si="410"/>
        <v>-52.861464906272715</v>
      </c>
      <c r="AC1683" s="14">
        <f t="shared" si="411"/>
        <v>262.74739364626919</v>
      </c>
      <c r="AS1683">
        <f>ABS(H1683-AC1683)</f>
        <v>281.36463964157281</v>
      </c>
    </row>
    <row r="1684" spans="1:45" x14ac:dyDescent="0.35">
      <c r="A1684">
        <f t="shared" si="397"/>
        <v>6.723999999999794E-2</v>
      </c>
      <c r="B1684" s="2">
        <v>-18.759999999999998</v>
      </c>
      <c r="C1684">
        <v>-16.2</v>
      </c>
      <c r="D1684" s="44">
        <f t="shared" si="398"/>
        <v>-18.557911907687597</v>
      </c>
      <c r="F1684" s="3">
        <f>IF(G$3=0, C1684,D1684)</f>
        <v>-16.2</v>
      </c>
      <c r="H1684" s="46">
        <f>-I$6*COS(2*PI()*A1684*I$2)</f>
        <v>-18.557911907687597</v>
      </c>
      <c r="J1684" s="2">
        <f>F1684*J$2</f>
        <v>3.2252887799999996</v>
      </c>
      <c r="K1684" s="8">
        <f>F1684*K$2</f>
        <v>-382.20093486001781</v>
      </c>
      <c r="L1684" s="9">
        <f>F1684*L$2</f>
        <v>-3.5250908399999834</v>
      </c>
      <c r="M1684" s="8">
        <f t="shared" si="399"/>
        <v>0.99498297419632387</v>
      </c>
      <c r="N1684">
        <f t="shared" si="401"/>
        <v>2.3277516665605176</v>
      </c>
      <c r="P1684" s="2">
        <f t="shared" si="400"/>
        <v>-118.77173259092183</v>
      </c>
      <c r="Q1684">
        <f t="shared" si="402"/>
        <v>-274.98302408450496</v>
      </c>
      <c r="S1684" s="4">
        <f t="shared" si="403"/>
        <v>-277.5131319503086</v>
      </c>
      <c r="T1684" s="2">
        <f t="shared" si="404"/>
        <v>331.99212340185284</v>
      </c>
      <c r="U1684" s="8">
        <f t="shared" si="405"/>
        <v>-274.09386490023593</v>
      </c>
      <c r="V1684" s="8">
        <f t="shared" si="406"/>
        <v>43.621956195510109</v>
      </c>
      <c r="W1684" s="2">
        <f t="shared" si="407"/>
        <v>270.81263956004346</v>
      </c>
      <c r="X1684" s="1">
        <f t="shared" si="408"/>
        <v>62.821018945056458</v>
      </c>
      <c r="Z1684" s="2">
        <f t="shared" si="409"/>
        <v>-219.12968669117032</v>
      </c>
      <c r="AA1684" s="1">
        <f t="shared" si="410"/>
        <v>-56.346525356377562</v>
      </c>
      <c r="AC1684" s="14">
        <f t="shared" si="411"/>
        <v>258.08807039917599</v>
      </c>
      <c r="AS1684">
        <f>ABS(H1684-AC1684)</f>
        <v>276.64598230686357</v>
      </c>
    </row>
    <row r="1685" spans="1:45" x14ac:dyDescent="0.35">
      <c r="A1685">
        <f t="shared" si="397"/>
        <v>6.7279999999997939E-2</v>
      </c>
      <c r="B1685" s="2">
        <v>-19.13</v>
      </c>
      <c r="C1685">
        <v>-16</v>
      </c>
      <c r="D1685" s="44">
        <f t="shared" si="398"/>
        <v>-18.494357910940362</v>
      </c>
      <c r="F1685" s="3">
        <f>IF(G$3=0, C1685,D1685)</f>
        <v>-16</v>
      </c>
      <c r="H1685" s="46">
        <f>-I$6*COS(2*PI()*A1685*I$2)</f>
        <v>-18.494357910940362</v>
      </c>
      <c r="J1685" s="2">
        <f>F1685*J$2</f>
        <v>3.1854703999999998</v>
      </c>
      <c r="K1685" s="8">
        <f>F1685*K$2</f>
        <v>-377.4824048000176</v>
      </c>
      <c r="L1685" s="9">
        <f>F1685*L$2</f>
        <v>-3.4815711999999839</v>
      </c>
      <c r="M1685" s="8">
        <f t="shared" si="399"/>
        <v>0.89753711343948206</v>
      </c>
      <c r="N1685">
        <f t="shared" si="401"/>
        <v>2.3438165936002586</v>
      </c>
      <c r="P1685" s="2">
        <f t="shared" si="400"/>
        <v>-107.21791077551285</v>
      </c>
      <c r="Q1685">
        <f t="shared" si="402"/>
        <v>-276.89387241213711</v>
      </c>
      <c r="S1685" s="4">
        <f t="shared" si="403"/>
        <v>-279.47790649869762</v>
      </c>
      <c r="T1685" s="2">
        <f t="shared" si="404"/>
        <v>334.34260559252044</v>
      </c>
      <c r="U1685" s="8">
        <f t="shared" si="405"/>
        <v>-276.03443126493681</v>
      </c>
      <c r="V1685" s="8">
        <f t="shared" si="406"/>
        <v>43.930796749041917</v>
      </c>
      <c r="W1685" s="2">
        <f t="shared" si="407"/>
        <v>269.1711044567964</v>
      </c>
      <c r="X1685" s="1">
        <f t="shared" si="408"/>
        <v>66.984046163695368</v>
      </c>
      <c r="Z1685" s="2">
        <f t="shared" si="409"/>
        <v>-217.74733954385837</v>
      </c>
      <c r="AA1685" s="1">
        <f t="shared" si="410"/>
        <v>-59.809600819216847</v>
      </c>
      <c r="AC1685" s="14">
        <f t="shared" si="411"/>
        <v>253.29230038662146</v>
      </c>
      <c r="AS1685">
        <f>ABS(H1685-AC1685)</f>
        <v>271.78665829756181</v>
      </c>
    </row>
    <row r="1686" spans="1:45" x14ac:dyDescent="0.35">
      <c r="A1686">
        <f t="shared" si="397"/>
        <v>6.7319999999997937E-2</v>
      </c>
      <c r="B1686" s="2">
        <v>-18.39</v>
      </c>
      <c r="C1686">
        <v>-16.2</v>
      </c>
      <c r="D1686" s="44">
        <f t="shared" si="398"/>
        <v>-18.42659845669273</v>
      </c>
      <c r="F1686" s="3">
        <f>IF(G$3=0, C1686,D1686)</f>
        <v>-16.2</v>
      </c>
      <c r="H1686" s="46">
        <f>-I$6*COS(2*PI()*A1686*I$2)</f>
        <v>-18.42659845669273</v>
      </c>
      <c r="J1686" s="2">
        <f>F1686*J$2</f>
        <v>3.2252887799999996</v>
      </c>
      <c r="K1686" s="8">
        <f>F1686*K$2</f>
        <v>-382.20093486001781</v>
      </c>
      <c r="L1686" s="9">
        <f>F1686*L$2</f>
        <v>-3.5250908399999834</v>
      </c>
      <c r="M1686" s="8">
        <f t="shared" si="399"/>
        <v>0.84165380639974119</v>
      </c>
      <c r="N1686">
        <f t="shared" si="401"/>
        <v>2.3588812709156262</v>
      </c>
      <c r="P1686" s="2">
        <f t="shared" si="400"/>
        <v>-100.58853238788049</v>
      </c>
      <c r="Q1686">
        <f t="shared" si="402"/>
        <v>-278.68657129520705</v>
      </c>
      <c r="S1686" s="4">
        <f t="shared" si="403"/>
        <v>-281.37000832880727</v>
      </c>
      <c r="T1686" s="2">
        <f t="shared" si="404"/>
        <v>336.60614858184147</v>
      </c>
      <c r="U1686" s="8">
        <f t="shared" si="405"/>
        <v>-277.90322031918748</v>
      </c>
      <c r="V1686" s="8">
        <f t="shared" si="406"/>
        <v>44.228213965194655</v>
      </c>
      <c r="W1686" s="2">
        <f t="shared" si="407"/>
        <v>267.35855942882506</v>
      </c>
      <c r="X1686" s="1">
        <f t="shared" si="408"/>
        <v>71.119040379677173</v>
      </c>
      <c r="Z1686" s="2">
        <f t="shared" si="409"/>
        <v>-216.22483044571996</v>
      </c>
      <c r="AA1686" s="1">
        <f t="shared" si="410"/>
        <v>-63.248462145108427</v>
      </c>
      <c r="AC1686" s="14">
        <f t="shared" si="411"/>
        <v>248.33831124891128</v>
      </c>
      <c r="AS1686">
        <f>ABS(H1686-AC1686)</f>
        <v>266.764909705604</v>
      </c>
    </row>
    <row r="1687" spans="1:45" x14ac:dyDescent="0.35">
      <c r="A1687">
        <f t="shared" si="397"/>
        <v>6.7359999999997935E-2</v>
      </c>
      <c r="B1687" s="2">
        <v>-18.39</v>
      </c>
      <c r="C1687">
        <v>-16.399999999999999</v>
      </c>
      <c r="D1687" s="44">
        <f t="shared" si="398"/>
        <v>-18.354648952860266</v>
      </c>
      <c r="F1687" s="3">
        <f>IF(G$3=0, C1687,D1687)</f>
        <v>-16.399999999999999</v>
      </c>
      <c r="H1687" s="46">
        <f>-I$6*COS(2*PI()*A1687*I$2)</f>
        <v>-18.354648952860266</v>
      </c>
      <c r="J1687" s="2">
        <f>F1687*J$2</f>
        <v>3.2651071599999995</v>
      </c>
      <c r="K1687" s="8">
        <f>F1687*K$2</f>
        <v>-386.91946492001802</v>
      </c>
      <c r="L1687" s="9">
        <f>F1687*L$2</f>
        <v>-3.5686104799999834</v>
      </c>
      <c r="M1687" s="8">
        <f t="shared" si="399"/>
        <v>0.86640750908437347</v>
      </c>
      <c r="N1687">
        <f t="shared" si="401"/>
        <v>2.3743890122799756</v>
      </c>
      <c r="P1687" s="2">
        <f t="shared" si="400"/>
        <v>-103.51436356481076</v>
      </c>
      <c r="Q1687">
        <f t="shared" si="402"/>
        <v>-280.53141463409531</v>
      </c>
      <c r="S1687" s="4">
        <f t="shared" si="403"/>
        <v>-283.23361760501092</v>
      </c>
      <c r="T1687" s="2">
        <f t="shared" si="404"/>
        <v>338.83560560410956</v>
      </c>
      <c r="U1687" s="8">
        <f t="shared" si="405"/>
        <v>-279.74386787913812</v>
      </c>
      <c r="V1687" s="8">
        <f t="shared" si="406"/>
        <v>44.521152470989975</v>
      </c>
      <c r="W1687" s="2">
        <f t="shared" si="407"/>
        <v>265.48710820216428</v>
      </c>
      <c r="X1687" s="1">
        <f t="shared" si="408"/>
        <v>75.225090543842327</v>
      </c>
      <c r="Z1687" s="2">
        <f t="shared" si="409"/>
        <v>-214.65475817407906</v>
      </c>
      <c r="AA1687" s="1">
        <f t="shared" si="410"/>
        <v>-66.662352884584607</v>
      </c>
      <c r="AC1687" s="14">
        <f t="shared" si="411"/>
        <v>243.34590778856966</v>
      </c>
      <c r="AS1687">
        <f>ABS(H1687-AC1687)</f>
        <v>261.70055674142992</v>
      </c>
    </row>
    <row r="1688" spans="1:45" x14ac:dyDescent="0.35">
      <c r="A1688">
        <f t="shared" si="397"/>
        <v>6.7399999999997934E-2</v>
      </c>
      <c r="B1688" s="2">
        <v>-18.759999999999998</v>
      </c>
      <c r="C1688">
        <v>-16.2</v>
      </c>
      <c r="D1688" s="44">
        <f t="shared" si="398"/>
        <v>-18.278525760139669</v>
      </c>
      <c r="F1688" s="3">
        <f>IF(G$3=0, C1688,D1688)</f>
        <v>-16.2</v>
      </c>
      <c r="H1688" s="46">
        <f>-I$6*COS(2*PI()*A1688*I$2)</f>
        <v>-18.278525760139669</v>
      </c>
      <c r="J1688" s="2">
        <f>F1688*J$2</f>
        <v>3.2252887799999996</v>
      </c>
      <c r="K1688" s="8">
        <f>F1688*K$2</f>
        <v>-382.20093486001781</v>
      </c>
      <c r="L1688" s="9">
        <f>F1688*L$2</f>
        <v>-3.5250908399999834</v>
      </c>
      <c r="M1688" s="8">
        <f t="shared" si="399"/>
        <v>0.89071814772002389</v>
      </c>
      <c r="N1688">
        <f t="shared" si="401"/>
        <v>2.3903318873342005</v>
      </c>
      <c r="P1688" s="2">
        <f t="shared" si="400"/>
        <v>-106.3880502859227</v>
      </c>
      <c r="Q1688">
        <f t="shared" si="402"/>
        <v>-282.42747310509594</v>
      </c>
      <c r="S1688" s="4">
        <f t="shared" si="403"/>
        <v>-285.0618457973759</v>
      </c>
      <c r="T1688" s="2">
        <f t="shared" si="404"/>
        <v>341.02273583243715</v>
      </c>
      <c r="U1688" s="8">
        <f t="shared" si="405"/>
        <v>-281.54957028912213</v>
      </c>
      <c r="V1688" s="8">
        <f t="shared" si="406"/>
        <v>44.808529466673988</v>
      </c>
      <c r="W1688" s="2">
        <f t="shared" si="407"/>
        <v>263.61051506026723</v>
      </c>
      <c r="X1688" s="1">
        <f t="shared" si="408"/>
        <v>79.302117130815589</v>
      </c>
      <c r="Z1688" s="2">
        <f t="shared" si="409"/>
        <v>-213.08151499455352</v>
      </c>
      <c r="AA1688" s="1">
        <f t="shared" si="410"/>
        <v>-70.051222607209297</v>
      </c>
      <c r="AC1688" s="14">
        <f t="shared" si="411"/>
        <v>238.36782191973191</v>
      </c>
      <c r="AS1688">
        <f>ABS(H1688-AC1688)</f>
        <v>256.64634767987155</v>
      </c>
    </row>
    <row r="1689" spans="1:45" x14ac:dyDescent="0.35">
      <c r="A1689">
        <f t="shared" si="397"/>
        <v>6.7439999999997932E-2</v>
      </c>
      <c r="B1689" s="2">
        <v>-17.650000000000002</v>
      </c>
      <c r="C1689">
        <v>-16</v>
      </c>
      <c r="D1689" s="44">
        <f t="shared" si="398"/>
        <v>-18.198246188288511</v>
      </c>
      <c r="F1689" s="3">
        <f>IF(G$3=0, C1689,D1689)</f>
        <v>-16</v>
      </c>
      <c r="H1689" s="46">
        <f>-I$6*COS(2*PI()*A1689*I$2)</f>
        <v>-18.198246188288511</v>
      </c>
      <c r="J1689" s="2">
        <f>F1689*J$2</f>
        <v>3.1854703999999998</v>
      </c>
      <c r="K1689" s="8">
        <f>F1689*K$2</f>
        <v>-377.4824048000176</v>
      </c>
      <c r="L1689" s="9">
        <f>F1689*L$2</f>
        <v>-3.4815711999999839</v>
      </c>
      <c r="M1689" s="8">
        <f t="shared" si="399"/>
        <v>0.83495689266579909</v>
      </c>
      <c r="N1689">
        <f t="shared" si="401"/>
        <v>2.4052766972603354</v>
      </c>
      <c r="P1689" s="2">
        <f t="shared" si="400"/>
        <v>-99.773461754921868</v>
      </c>
      <c r="Q1689">
        <f t="shared" si="402"/>
        <v>-284.20564571783819</v>
      </c>
      <c r="S1689" s="4">
        <f t="shared" si="403"/>
        <v>-286.85226002517237</v>
      </c>
      <c r="T1689" s="2">
        <f t="shared" si="404"/>
        <v>343.16462878387222</v>
      </c>
      <c r="U1689" s="8">
        <f t="shared" si="405"/>
        <v>-283.31792464417651</v>
      </c>
      <c r="V1689" s="8">
        <f t="shared" si="406"/>
        <v>45.089962530644236</v>
      </c>
      <c r="W1689" s="2">
        <f t="shared" si="407"/>
        <v>261.72061870162156</v>
      </c>
      <c r="X1689" s="1">
        <f t="shared" si="408"/>
        <v>83.349914391716396</v>
      </c>
      <c r="Z1689" s="2">
        <f t="shared" si="409"/>
        <v>-211.49834768191283</v>
      </c>
      <c r="AA1689" s="1">
        <f t="shared" si="410"/>
        <v>-73.41491347857702</v>
      </c>
      <c r="AC1689" s="14">
        <f t="shared" si="411"/>
        <v>233.39566775368877</v>
      </c>
      <c r="AS1689">
        <f>ABS(H1689-AC1689)</f>
        <v>251.59391394197729</v>
      </c>
    </row>
    <row r="1690" spans="1:45" x14ac:dyDescent="0.35">
      <c r="A1690">
        <f t="shared" si="397"/>
        <v>6.7479999999997931E-2</v>
      </c>
      <c r="B1690" s="2">
        <v>-18.39</v>
      </c>
      <c r="C1690">
        <v>-15.6</v>
      </c>
      <c r="D1690" s="44">
        <f t="shared" si="398"/>
        <v>-18.113828492189128</v>
      </c>
      <c r="F1690" s="3">
        <f>IF(G$3=0, C1690,D1690)</f>
        <v>-15.6</v>
      </c>
      <c r="H1690" s="46">
        <f>-I$6*COS(2*PI()*A1690*I$2)</f>
        <v>-18.113828492189128</v>
      </c>
      <c r="J1690" s="2">
        <f>F1690*J$2</f>
        <v>3.1058336399999997</v>
      </c>
      <c r="K1690" s="8">
        <f>F1690*K$2</f>
        <v>-368.04534468001714</v>
      </c>
      <c r="L1690" s="9">
        <f>F1690*L$2</f>
        <v>-3.3945319199999844</v>
      </c>
      <c r="M1690" s="8">
        <f t="shared" si="399"/>
        <v>0.78019370273966437</v>
      </c>
      <c r="N1690">
        <f t="shared" si="401"/>
        <v>2.4192413063263016</v>
      </c>
      <c r="P1690" s="2">
        <f t="shared" si="400"/>
        <v>-93.27675908217941</v>
      </c>
      <c r="Q1690">
        <f t="shared" si="402"/>
        <v>-285.86803344587656</v>
      </c>
      <c r="S1690" s="4">
        <f t="shared" si="403"/>
        <v>-288.48237166313686</v>
      </c>
      <c r="T1690" s="2">
        <f t="shared" si="404"/>
        <v>345.11474991964178</v>
      </c>
      <c r="U1690" s="8">
        <f t="shared" si="405"/>
        <v>-284.9279515136385</v>
      </c>
      <c r="V1690" s="8">
        <f t="shared" si="406"/>
        <v>45.346197822881905</v>
      </c>
      <c r="W1690" s="2">
        <f t="shared" si="407"/>
        <v>259.81471439215579</v>
      </c>
      <c r="X1690" s="1">
        <f t="shared" si="408"/>
        <v>87.368234745976579</v>
      </c>
      <c r="Z1690" s="2">
        <f t="shared" si="409"/>
        <v>-209.90301116559948</v>
      </c>
      <c r="AA1690" s="1">
        <f t="shared" si="410"/>
        <v>-76.753231958455643</v>
      </c>
      <c r="AC1690" s="14">
        <f t="shared" si="411"/>
        <v>228.40768025658207</v>
      </c>
      <c r="AS1690">
        <f>ABS(H1690-AC1690)</f>
        <v>246.5215087487712</v>
      </c>
    </row>
    <row r="1691" spans="1:45" x14ac:dyDescent="0.35">
      <c r="A1691">
        <f t="shared" si="397"/>
        <v>6.7519999999997929E-2</v>
      </c>
      <c r="B1691" s="2">
        <v>-18.02</v>
      </c>
      <c r="C1691">
        <v>-16</v>
      </c>
      <c r="D1691" s="44">
        <f t="shared" si="398"/>
        <v>-18.025291867697646</v>
      </c>
      <c r="F1691" s="3">
        <f>IF(G$3=0, C1691,D1691)</f>
        <v>-16</v>
      </c>
      <c r="H1691" s="46">
        <f>-I$6*COS(2*PI()*A1691*I$2)</f>
        <v>-18.025291867697646</v>
      </c>
      <c r="J1691" s="2">
        <f>F1691*J$2</f>
        <v>3.1854703999999998</v>
      </c>
      <c r="K1691" s="8">
        <f>F1691*K$2</f>
        <v>-377.4824048000176</v>
      </c>
      <c r="L1691" s="9">
        <f>F1691*L$2</f>
        <v>-3.4815711999999839</v>
      </c>
      <c r="M1691" s="8">
        <f t="shared" si="399"/>
        <v>0.6865923336736981</v>
      </c>
      <c r="N1691">
        <f t="shared" si="401"/>
        <v>2.4315305538474932</v>
      </c>
      <c r="P1691" s="2">
        <f t="shared" si="400"/>
        <v>-82.177311234140575</v>
      </c>
      <c r="Q1691">
        <f t="shared" si="402"/>
        <v>-287.33260570442241</v>
      </c>
      <c r="S1691" s="4">
        <f t="shared" si="403"/>
        <v>-290.1275845707487</v>
      </c>
      <c r="T1691" s="2">
        <f t="shared" si="404"/>
        <v>347.08293687644493</v>
      </c>
      <c r="U1691" s="8">
        <f t="shared" si="405"/>
        <v>-286.55289358849433</v>
      </c>
      <c r="V1691" s="8">
        <f t="shared" si="406"/>
        <v>45.60480686557392</v>
      </c>
      <c r="W1691" s="2">
        <f t="shared" si="407"/>
        <v>257.74651517366522</v>
      </c>
      <c r="X1691" s="1">
        <f t="shared" si="408"/>
        <v>91.354568124303668</v>
      </c>
      <c r="Z1691" s="2">
        <f t="shared" si="409"/>
        <v>-208.17471955518286</v>
      </c>
      <c r="AA1691" s="1">
        <f t="shared" si="410"/>
        <v>-80.064063515733039</v>
      </c>
      <c r="AC1691" s="14">
        <f t="shared" si="411"/>
        <v>223.2872585235061</v>
      </c>
      <c r="AS1691">
        <f>ABS(H1691-AC1691)</f>
        <v>241.31255039120373</v>
      </c>
    </row>
    <row r="1692" spans="1:45" x14ac:dyDescent="0.35">
      <c r="A1692">
        <f t="shared" si="397"/>
        <v>6.7559999999997927E-2</v>
      </c>
      <c r="B1692" s="2">
        <v>-18.759999999999998</v>
      </c>
      <c r="C1692">
        <v>-16.2</v>
      </c>
      <c r="D1692" s="44">
        <f t="shared" si="398"/>
        <v>-17.932656447278923</v>
      </c>
      <c r="F1692" s="3">
        <f>IF(G$3=0, C1692,D1692)</f>
        <v>-16.2</v>
      </c>
      <c r="H1692" s="46">
        <f>-I$6*COS(2*PI()*A1692*I$2)</f>
        <v>-17.932656447278923</v>
      </c>
      <c r="J1692" s="2">
        <f>F1692*J$2</f>
        <v>3.2252887799999996</v>
      </c>
      <c r="K1692" s="8">
        <f>F1692*K$2</f>
        <v>-382.20093486001781</v>
      </c>
      <c r="L1692" s="9">
        <f>F1692*L$2</f>
        <v>-3.5250908399999834</v>
      </c>
      <c r="M1692" s="8">
        <f t="shared" si="399"/>
        <v>0.75393984615250664</v>
      </c>
      <c r="N1692">
        <f t="shared" si="401"/>
        <v>2.4450252477597916</v>
      </c>
      <c r="P1692" s="2">
        <f t="shared" si="400"/>
        <v>-90.149799095595199</v>
      </c>
      <c r="Q1692">
        <f t="shared" si="402"/>
        <v>-288.93926443888387</v>
      </c>
      <c r="S1692" s="4">
        <f t="shared" si="403"/>
        <v>-291.71041543273134</v>
      </c>
      <c r="T1692" s="2">
        <f t="shared" si="404"/>
        <v>348.97649548090658</v>
      </c>
      <c r="U1692" s="8">
        <f t="shared" si="405"/>
        <v>-288.11622223314339</v>
      </c>
      <c r="V1692" s="8">
        <f t="shared" si="406"/>
        <v>45.853610149371931</v>
      </c>
      <c r="W1692" s="2">
        <f t="shared" si="407"/>
        <v>255.72836875214125</v>
      </c>
      <c r="X1692" s="1">
        <f t="shared" si="408"/>
        <v>95.309688648260831</v>
      </c>
      <c r="Z1692" s="2">
        <f t="shared" si="409"/>
        <v>-206.48883007276129</v>
      </c>
      <c r="AA1692" s="1">
        <f t="shared" si="410"/>
        <v>-83.348082518093051</v>
      </c>
      <c r="AC1692" s="14">
        <f t="shared" si="411"/>
        <v>218.23389638342013</v>
      </c>
      <c r="AS1692">
        <f>ABS(H1692-AC1692)</f>
        <v>236.16655283069906</v>
      </c>
    </row>
    <row r="1693" spans="1:45" x14ac:dyDescent="0.35">
      <c r="A1693">
        <f t="shared" si="397"/>
        <v>6.7599999999997926E-2</v>
      </c>
      <c r="B1693" s="2">
        <v>-18.02</v>
      </c>
      <c r="C1693">
        <v>-15.4</v>
      </c>
      <c r="D1693" s="44">
        <f t="shared" si="398"/>
        <v>-17.835943295428734</v>
      </c>
      <c r="F1693" s="3">
        <f>IF(G$3=0, C1693,D1693)</f>
        <v>-15.4</v>
      </c>
      <c r="H1693" s="46">
        <f>-I$6*COS(2*PI()*A1693*I$2)</f>
        <v>-17.835943295428734</v>
      </c>
      <c r="J1693" s="2">
        <f>F1693*J$2</f>
        <v>3.0660152599999999</v>
      </c>
      <c r="K1693" s="8">
        <f>F1693*K$2</f>
        <v>-363.32681462001693</v>
      </c>
      <c r="L1693" s="9">
        <f>F1693*L$2</f>
        <v>-3.3510122799999844</v>
      </c>
      <c r="M1693" s="8">
        <f t="shared" si="399"/>
        <v>0.78026353224020806</v>
      </c>
      <c r="N1693">
        <f t="shared" si="401"/>
        <v>2.4589911066970047</v>
      </c>
      <c r="P1693" s="2">
        <f t="shared" si="400"/>
        <v>-93.261670421133942</v>
      </c>
      <c r="Q1693">
        <f t="shared" si="402"/>
        <v>-290.60138325529624</v>
      </c>
      <c r="S1693" s="4">
        <f t="shared" si="403"/>
        <v>-293.17213200305599</v>
      </c>
      <c r="T1693" s="2">
        <f t="shared" si="404"/>
        <v>350.72516367755486</v>
      </c>
      <c r="U1693" s="8">
        <f t="shared" si="405"/>
        <v>-289.55992884743341</v>
      </c>
      <c r="V1693" s="8">
        <f t="shared" si="406"/>
        <v>46.08337562300138</v>
      </c>
      <c r="W1693" s="2">
        <f t="shared" si="407"/>
        <v>253.66680683264576</v>
      </c>
      <c r="X1693" s="1">
        <f t="shared" si="408"/>
        <v>99.232924849414886</v>
      </c>
      <c r="Z1693" s="2">
        <f t="shared" si="409"/>
        <v>-204.76813971505032</v>
      </c>
      <c r="AA1693" s="1">
        <f t="shared" si="410"/>
        <v>-86.604735488934992</v>
      </c>
      <c r="AC1693" s="14">
        <f t="shared" si="411"/>
        <v>213.14544696671214</v>
      </c>
      <c r="AS1693">
        <f>ABS(H1693-AC1693)</f>
        <v>230.98139026214088</v>
      </c>
    </row>
    <row r="1694" spans="1:45" x14ac:dyDescent="0.35">
      <c r="A1694">
        <f t="shared" si="397"/>
        <v>6.7639999999997924E-2</v>
      </c>
      <c r="B1694" s="2">
        <v>-17.650000000000002</v>
      </c>
      <c r="C1694">
        <v>-15.6</v>
      </c>
      <c r="D1694" s="44">
        <f t="shared" si="398"/>
        <v>-17.735174403883789</v>
      </c>
      <c r="F1694" s="3">
        <f>IF(G$3=0, C1694,D1694)</f>
        <v>-15.6</v>
      </c>
      <c r="H1694" s="46">
        <f>-I$6*COS(2*PI()*A1694*I$2)</f>
        <v>-17.735174403883789</v>
      </c>
      <c r="J1694" s="2">
        <f>F1694*J$2</f>
        <v>3.1058336399999997</v>
      </c>
      <c r="K1694" s="8">
        <f>F1694*K$2</f>
        <v>-368.04534468001714</v>
      </c>
      <c r="L1694" s="9">
        <f>F1694*L$2</f>
        <v>-3.3945319199999844</v>
      </c>
      <c r="M1694" s="8">
        <f t="shared" si="399"/>
        <v>0.6070241533029952</v>
      </c>
      <c r="N1694">
        <f t="shared" si="401"/>
        <v>2.469856171314559</v>
      </c>
      <c r="P1694" s="2">
        <f t="shared" si="400"/>
        <v>-72.725431364720691</v>
      </c>
      <c r="Q1694">
        <f t="shared" si="402"/>
        <v>-291.89750316562134</v>
      </c>
      <c r="S1694" s="4">
        <f t="shared" si="403"/>
        <v>-294.68501093231833</v>
      </c>
      <c r="T1694" s="2">
        <f t="shared" si="404"/>
        <v>352.53503798745112</v>
      </c>
      <c r="U1694" s="8">
        <f t="shared" si="405"/>
        <v>-291.05416744412042</v>
      </c>
      <c r="V1694" s="8">
        <f t="shared" si="406"/>
        <v>46.321183246437407</v>
      </c>
      <c r="W1694" s="2">
        <f t="shared" si="407"/>
        <v>251.49223882813999</v>
      </c>
      <c r="X1694" s="1">
        <f t="shared" si="408"/>
        <v>103.12252896435446</v>
      </c>
      <c r="Z1694" s="2">
        <f t="shared" si="409"/>
        <v>-202.95519335849843</v>
      </c>
      <c r="AA1694" s="1">
        <f t="shared" si="410"/>
        <v>-89.832555179627704</v>
      </c>
      <c r="AC1694" s="14">
        <f t="shared" si="411"/>
        <v>207.98086689494968</v>
      </c>
      <c r="AS1694">
        <f>ABS(H1694-AC1694)</f>
        <v>225.71604129883349</v>
      </c>
    </row>
    <row r="1695" spans="1:45" x14ac:dyDescent="0.35">
      <c r="A1695">
        <f t="shared" si="397"/>
        <v>6.7679999999997922E-2</v>
      </c>
      <c r="B1695" s="2">
        <v>-18.02</v>
      </c>
      <c r="C1695">
        <v>-16</v>
      </c>
      <c r="D1695" s="44">
        <f t="shared" si="398"/>
        <v>-17.630372686621033</v>
      </c>
      <c r="F1695" s="3">
        <f>IF(G$3=0, C1695,D1695)</f>
        <v>-16</v>
      </c>
      <c r="H1695" s="46">
        <f>-I$6*COS(2*PI()*A1695*I$2)</f>
        <v>-17.630372686621033</v>
      </c>
      <c r="J1695" s="2">
        <f>F1695*J$2</f>
        <v>3.1854703999999998</v>
      </c>
      <c r="K1695" s="8">
        <f>F1695*K$2</f>
        <v>-377.4824048000176</v>
      </c>
      <c r="L1695" s="9">
        <f>F1695*L$2</f>
        <v>-3.4815711999999839</v>
      </c>
      <c r="M1695" s="8">
        <f t="shared" si="399"/>
        <v>0.63597746868544069</v>
      </c>
      <c r="N1695">
        <f t="shared" si="401"/>
        <v>2.4812394684288122</v>
      </c>
      <c r="P1695" s="2">
        <f t="shared" si="400"/>
        <v>-76.147841514395793</v>
      </c>
      <c r="Q1695">
        <f t="shared" si="402"/>
        <v>-293.25461761187495</v>
      </c>
      <c r="S1695" s="4">
        <f t="shared" si="403"/>
        <v>-296.10021134318947</v>
      </c>
      <c r="T1695" s="2">
        <f t="shared" si="404"/>
        <v>354.22805837226093</v>
      </c>
      <c r="U1695" s="8">
        <f t="shared" si="405"/>
        <v>-292.45193102920922</v>
      </c>
      <c r="V1695" s="8">
        <f t="shared" si="406"/>
        <v>46.543636900781749</v>
      </c>
      <c r="W1695" s="2">
        <f t="shared" si="407"/>
        <v>249.41250902309667</v>
      </c>
      <c r="X1695" s="1">
        <f t="shared" si="408"/>
        <v>106.97996777015625</v>
      </c>
      <c r="Z1695" s="2">
        <f t="shared" si="409"/>
        <v>-201.22161226449271</v>
      </c>
      <c r="AA1695" s="1">
        <f t="shared" si="410"/>
        <v>-93.032803823243242</v>
      </c>
      <c r="AC1695" s="14">
        <f t="shared" si="411"/>
        <v>202.92334210063518</v>
      </c>
      <c r="AS1695">
        <f>ABS(H1695-AC1695)</f>
        <v>220.55371478725621</v>
      </c>
    </row>
    <row r="1696" spans="1:45" x14ac:dyDescent="0.35">
      <c r="A1696">
        <f t="shared" si="397"/>
        <v>6.7719999999997921E-2</v>
      </c>
      <c r="B1696" s="2">
        <v>-16.91</v>
      </c>
      <c r="C1696">
        <v>-15.6</v>
      </c>
      <c r="D1696" s="44">
        <f t="shared" si="398"/>
        <v>-17.521561974647199</v>
      </c>
      <c r="F1696" s="3">
        <f>IF(G$3=0, C1696,D1696)</f>
        <v>-15.6</v>
      </c>
      <c r="H1696" s="46">
        <f>-I$6*COS(2*PI()*A1696*I$2)</f>
        <v>-17.521561974647199</v>
      </c>
      <c r="J1696" s="2">
        <f>F1696*J$2</f>
        <v>3.1058336399999997</v>
      </c>
      <c r="K1696" s="8">
        <f>F1696*K$2</f>
        <v>-368.04534468001714</v>
      </c>
      <c r="L1696" s="9">
        <f>F1696*L$2</f>
        <v>-3.3945319199999844</v>
      </c>
      <c r="M1696" s="8">
        <f t="shared" si="399"/>
        <v>0.70423093157118766</v>
      </c>
      <c r="N1696">
        <f t="shared" si="401"/>
        <v>2.4938444274499108</v>
      </c>
      <c r="P1696" s="2">
        <f t="shared" si="400"/>
        <v>-84.227787188142656</v>
      </c>
      <c r="Q1696">
        <f t="shared" si="402"/>
        <v>-294.75573365792064</v>
      </c>
      <c r="S1696" s="4">
        <f t="shared" si="403"/>
        <v>-297.4460346463494</v>
      </c>
      <c r="T1696" s="2">
        <f t="shared" si="404"/>
        <v>355.83808213221681</v>
      </c>
      <c r="U1696" s="8">
        <f t="shared" si="405"/>
        <v>-293.78117230886858</v>
      </c>
      <c r="V1696" s="8">
        <f t="shared" si="406"/>
        <v>46.75518525081749</v>
      </c>
      <c r="W1696" s="2">
        <f t="shared" si="407"/>
        <v>247.2480906021047</v>
      </c>
      <c r="X1696" s="1">
        <f t="shared" si="408"/>
        <v>110.80393146421714</v>
      </c>
      <c r="Z1696" s="2">
        <f t="shared" si="409"/>
        <v>-199.41912720596599</v>
      </c>
      <c r="AA1696" s="1">
        <f t="shared" si="410"/>
        <v>-96.204385564239459</v>
      </c>
      <c r="AC1696" s="14">
        <f t="shared" si="411"/>
        <v>197.79889028868274</v>
      </c>
      <c r="AS1696">
        <f>ABS(H1696-AC1696)</f>
        <v>215.32045226332994</v>
      </c>
    </row>
    <row r="1697" spans="1:45" x14ac:dyDescent="0.35">
      <c r="A1697">
        <f t="shared" si="397"/>
        <v>6.7759999999997919E-2</v>
      </c>
      <c r="B1697" s="2">
        <v>-18.39</v>
      </c>
      <c r="C1697">
        <v>-15.2</v>
      </c>
      <c r="D1697" s="44">
        <f t="shared" si="398"/>
        <v>-17.40876701057984</v>
      </c>
      <c r="F1697" s="3">
        <f>IF(G$3=0, C1697,D1697)</f>
        <v>-15.2</v>
      </c>
      <c r="H1697" s="46">
        <f>-I$6*COS(2*PI()*A1697*I$2)</f>
        <v>-17.40876701057984</v>
      </c>
      <c r="J1697" s="2">
        <f>F1697*J$2</f>
        <v>3.0261968799999996</v>
      </c>
      <c r="K1697" s="8">
        <f>F1697*K$2</f>
        <v>-358.60828456001673</v>
      </c>
      <c r="L1697" s="9">
        <f>F1697*L$2</f>
        <v>-3.3074926399999844</v>
      </c>
      <c r="M1697" s="8">
        <f t="shared" si="399"/>
        <v>0.61198921255008898</v>
      </c>
      <c r="N1697">
        <f t="shared" si="401"/>
        <v>2.5047983611664226</v>
      </c>
      <c r="P1697" s="2">
        <f t="shared" si="400"/>
        <v>-73.289611022096494</v>
      </c>
      <c r="Q1697">
        <f t="shared" si="402"/>
        <v>-296.06190843451748</v>
      </c>
      <c r="S1697" s="4">
        <f t="shared" si="403"/>
        <v>-298.75741186196734</v>
      </c>
      <c r="T1697" s="2">
        <f t="shared" si="404"/>
        <v>357.40689764496074</v>
      </c>
      <c r="U1697" s="8">
        <f t="shared" si="405"/>
        <v>-295.07639191467518</v>
      </c>
      <c r="V1697" s="8">
        <f t="shared" si="406"/>
        <v>46.96131906168781</v>
      </c>
      <c r="W1697" s="2">
        <f t="shared" si="407"/>
        <v>245.03415066799965</v>
      </c>
      <c r="X1697" s="1">
        <f t="shared" si="408"/>
        <v>114.59365414186317</v>
      </c>
      <c r="Z1697" s="2">
        <f t="shared" si="409"/>
        <v>-197.57678674462912</v>
      </c>
      <c r="AA1697" s="1">
        <f t="shared" si="410"/>
        <v>-99.346666538304532</v>
      </c>
      <c r="AC1697" s="14">
        <f t="shared" si="411"/>
        <v>192.64880319138294</v>
      </c>
      <c r="AS1697">
        <f>ABS(H1697-AC1697)</f>
        <v>210.05757020196279</v>
      </c>
    </row>
    <row r="1698" spans="1:45" x14ac:dyDescent="0.35">
      <c r="A1698">
        <f t="shared" si="397"/>
        <v>6.7799999999997917E-2</v>
      </c>
      <c r="B1698" s="2">
        <v>-17.650000000000002</v>
      </c>
      <c r="C1698">
        <v>-15</v>
      </c>
      <c r="D1698" s="44">
        <f t="shared" si="398"/>
        <v>-17.292013443021123</v>
      </c>
      <c r="F1698" s="3">
        <f>IF(G$3=0, C1698,D1698)</f>
        <v>-15</v>
      </c>
      <c r="H1698" s="46">
        <f>-I$6*COS(2*PI()*A1698*I$2)</f>
        <v>-17.292013443021123</v>
      </c>
      <c r="J1698" s="2">
        <f>F1698*J$2</f>
        <v>2.9863784999999998</v>
      </c>
      <c r="K1698" s="8">
        <f>F1698*K$2</f>
        <v>-353.88975450001652</v>
      </c>
      <c r="L1698" s="9">
        <f>F1698*L$2</f>
        <v>-3.2639729999999849</v>
      </c>
      <c r="M1698" s="8">
        <f t="shared" si="399"/>
        <v>0.52139851883357702</v>
      </c>
      <c r="N1698">
        <f t="shared" si="401"/>
        <v>2.5141308211151725</v>
      </c>
      <c r="P1698" s="2">
        <f t="shared" si="400"/>
        <v>-62.546376125499251</v>
      </c>
      <c r="Q1698">
        <f t="shared" si="402"/>
        <v>-297.17661620446364</v>
      </c>
      <c r="S1698" s="4">
        <f t="shared" si="403"/>
        <v>-299.91919068563004</v>
      </c>
      <c r="T1698" s="2">
        <f t="shared" si="404"/>
        <v>358.79674689598704</v>
      </c>
      <c r="U1698" s="8">
        <f t="shared" si="405"/>
        <v>-296.22385634527365</v>
      </c>
      <c r="V1698" s="8">
        <f t="shared" si="406"/>
        <v>47.143937680844758</v>
      </c>
      <c r="W1698" s="2">
        <f t="shared" si="407"/>
        <v>242.81324350309757</v>
      </c>
      <c r="X1698" s="1">
        <f t="shared" si="408"/>
        <v>118.3490280472061</v>
      </c>
      <c r="Z1698" s="2">
        <f t="shared" si="409"/>
        <v>-195.72972537637065</v>
      </c>
      <c r="AA1698" s="1">
        <f t="shared" si="410"/>
        <v>-102.45957166366269</v>
      </c>
      <c r="AC1698" s="14">
        <f t="shared" si="411"/>
        <v>187.49760952027964</v>
      </c>
      <c r="AS1698">
        <f>ABS(H1698-AC1698)</f>
        <v>204.78962296330076</v>
      </c>
    </row>
    <row r="1699" spans="1:45" x14ac:dyDescent="0.35">
      <c r="A1699">
        <f t="shared" si="397"/>
        <v>6.7839999999997916E-2</v>
      </c>
      <c r="B1699" s="2">
        <v>-17.650000000000002</v>
      </c>
      <c r="C1699">
        <v>-14.2</v>
      </c>
      <c r="D1699" s="44">
        <f t="shared" si="398"/>
        <v>-17.171327820725402</v>
      </c>
      <c r="F1699" s="3">
        <f>IF(G$3=0, C1699,D1699)</f>
        <v>-14.2</v>
      </c>
      <c r="H1699" s="46">
        <f>-I$6*COS(2*PI()*A1699*I$2)</f>
        <v>-17.171327820725402</v>
      </c>
      <c r="J1699" s="2">
        <f>F1699*J$2</f>
        <v>2.8271049799999997</v>
      </c>
      <c r="K1699" s="8">
        <f>F1699*K$2</f>
        <v>-335.01563426001559</v>
      </c>
      <c r="L1699" s="9">
        <f>F1699*L$2</f>
        <v>-3.0898944399999855</v>
      </c>
      <c r="M1699" s="8">
        <f t="shared" si="399"/>
        <v>0.47224767888482733</v>
      </c>
      <c r="N1699">
        <f t="shared" si="401"/>
        <v>2.5225835350947636</v>
      </c>
      <c r="P1699" s="2">
        <f t="shared" si="400"/>
        <v>-56.713138295552881</v>
      </c>
      <c r="Q1699">
        <f t="shared" si="402"/>
        <v>-298.18736342648072</v>
      </c>
      <c r="S1699" s="4">
        <f t="shared" si="403"/>
        <v>-300.80501018759583</v>
      </c>
      <c r="T1699" s="2">
        <f t="shared" si="404"/>
        <v>359.85646286453101</v>
      </c>
      <c r="U1699" s="8">
        <f t="shared" si="405"/>
        <v>-297.09876157657374</v>
      </c>
      <c r="V1699" s="8">
        <f t="shared" si="406"/>
        <v>47.28317858537536</v>
      </c>
      <c r="W1699" s="2">
        <f t="shared" si="407"/>
        <v>240.44771884878094</v>
      </c>
      <c r="X1699" s="1">
        <f t="shared" si="408"/>
        <v>122.06781651169293</v>
      </c>
      <c r="Z1699" s="2">
        <f t="shared" si="409"/>
        <v>-193.76428468161095</v>
      </c>
      <c r="AA1699" s="1">
        <f t="shared" si="410"/>
        <v>-105.54121822366731</v>
      </c>
      <c r="AC1699" s="14">
        <f t="shared" si="411"/>
        <v>182.18967921048898</v>
      </c>
      <c r="AS1699">
        <f>ABS(H1699-AC1699)</f>
        <v>199.36100703121437</v>
      </c>
    </row>
    <row r="1700" spans="1:45" x14ac:dyDescent="0.35">
      <c r="A1700">
        <f t="shared" si="397"/>
        <v>6.7879999999997914E-2</v>
      </c>
      <c r="B1700" s="2">
        <v>-16.170000000000002</v>
      </c>
      <c r="C1700">
        <v>-14.8</v>
      </c>
      <c r="D1700" s="44">
        <f t="shared" si="398"/>
        <v>-17.046737586562479</v>
      </c>
      <c r="F1700" s="3">
        <f>IF(G$3=0, C1700,D1700)</f>
        <v>-14.8</v>
      </c>
      <c r="H1700" s="46">
        <f>-I$6*COS(2*PI()*A1700*I$2)</f>
        <v>-17.046737586562479</v>
      </c>
      <c r="J1700" s="2">
        <f>F1700*J$2</f>
        <v>2.94656012</v>
      </c>
      <c r="K1700" s="8">
        <f>F1700*K$2</f>
        <v>-349.17122444001632</v>
      </c>
      <c r="L1700" s="9">
        <f>F1700*L$2</f>
        <v>-3.2204533599999854</v>
      </c>
      <c r="M1700" s="8">
        <f t="shared" si="399"/>
        <v>0.30452144490523603</v>
      </c>
      <c r="N1700">
        <f t="shared" si="401"/>
        <v>2.5280341339849777</v>
      </c>
      <c r="P1700" s="2">
        <f t="shared" si="400"/>
        <v>-36.828270833534873</v>
      </c>
      <c r="Q1700">
        <f t="shared" si="402"/>
        <v>-298.84372055210304</v>
      </c>
      <c r="S1700" s="4">
        <f t="shared" si="403"/>
        <v>-301.75965246719778</v>
      </c>
      <c r="T1700" s="2">
        <f t="shared" si="404"/>
        <v>360.99851230654076</v>
      </c>
      <c r="U1700" s="8">
        <f t="shared" si="405"/>
        <v>-298.04164161318448</v>
      </c>
      <c r="V1700" s="8">
        <f t="shared" si="406"/>
        <v>47.433237659735255</v>
      </c>
      <c r="W1700" s="2">
        <f t="shared" si="407"/>
        <v>237.7886463528381</v>
      </c>
      <c r="X1700" s="1">
        <f t="shared" si="408"/>
        <v>125.74547949505025</v>
      </c>
      <c r="Z1700" s="2">
        <f t="shared" si="409"/>
        <v>-191.55754335290641</v>
      </c>
      <c r="AA1700" s="1">
        <f t="shared" si="410"/>
        <v>-108.5877685489061</v>
      </c>
      <c r="AC1700" s="14">
        <f t="shared" si="411"/>
        <v>176.63411546366726</v>
      </c>
      <c r="AS1700">
        <f>ABS(H1700-AC1700)</f>
        <v>193.68085305022973</v>
      </c>
    </row>
    <row r="1701" spans="1:45" x14ac:dyDescent="0.35">
      <c r="A1701">
        <f t="shared" si="397"/>
        <v>6.7919999999997913E-2</v>
      </c>
      <c r="B1701" s="2">
        <v>-17.28</v>
      </c>
      <c r="C1701">
        <v>-14.8</v>
      </c>
      <c r="D1701" s="44">
        <f t="shared" si="398"/>
        <v>-16.918271071277172</v>
      </c>
      <c r="F1701" s="3">
        <f>IF(G$3=0, C1701,D1701)</f>
        <v>-14.8</v>
      </c>
      <c r="H1701" s="46">
        <f>-I$6*COS(2*PI()*A1701*I$2)</f>
        <v>-16.918271071277172</v>
      </c>
      <c r="J1701" s="2">
        <f>F1701*J$2</f>
        <v>2.94656012</v>
      </c>
      <c r="K1701" s="8">
        <f>F1701*K$2</f>
        <v>-349.17122444001632</v>
      </c>
      <c r="L1701" s="9">
        <f>F1701*L$2</f>
        <v>-3.2204533599999854</v>
      </c>
      <c r="M1701" s="8">
        <f t="shared" si="399"/>
        <v>0.41852598601502233</v>
      </c>
      <c r="N1701">
        <f t="shared" si="401"/>
        <v>2.5355252887560615</v>
      </c>
      <c r="P1701" s="2">
        <f t="shared" si="400"/>
        <v>-50.327503887913281</v>
      </c>
      <c r="Q1701">
        <f t="shared" si="402"/>
        <v>-299.74066235914376</v>
      </c>
      <c r="S1701" s="4">
        <f t="shared" si="403"/>
        <v>-302.54258973312869</v>
      </c>
      <c r="T1701" s="2">
        <f t="shared" si="404"/>
        <v>361.93514908325875</v>
      </c>
      <c r="U1701" s="8">
        <f t="shared" si="405"/>
        <v>-298.81493223076814</v>
      </c>
      <c r="V1701" s="8">
        <f t="shared" si="406"/>
        <v>47.556306629042211</v>
      </c>
      <c r="W1701" s="2">
        <f t="shared" si="407"/>
        <v>235.25303281149053</v>
      </c>
      <c r="X1701" s="1">
        <f t="shared" si="408"/>
        <v>129.38392642581573</v>
      </c>
      <c r="Z1701" s="2">
        <f t="shared" si="409"/>
        <v>-189.45387306427838</v>
      </c>
      <c r="AA1701" s="1">
        <f t="shared" si="410"/>
        <v>-111.60086189150752</v>
      </c>
      <c r="AC1701" s="14">
        <f t="shared" si="411"/>
        <v>171.20847754902522</v>
      </c>
      <c r="AS1701">
        <f>ABS(H1701-AC1701)</f>
        <v>188.12674862030238</v>
      </c>
    </row>
    <row r="1702" spans="1:45" x14ac:dyDescent="0.35">
      <c r="A1702">
        <f t="shared" si="397"/>
        <v>6.7959999999997911E-2</v>
      </c>
      <c r="B1702" s="2">
        <v>-17.28</v>
      </c>
      <c r="C1702">
        <v>-14.6</v>
      </c>
      <c r="D1702" s="44">
        <f t="shared" si="398"/>
        <v>-16.785957487047209</v>
      </c>
      <c r="F1702" s="3">
        <f>IF(G$3=0, C1702,D1702)</f>
        <v>-14.6</v>
      </c>
      <c r="H1702" s="46">
        <f>-I$6*COS(2*PI()*A1702*I$2)</f>
        <v>-16.785957487047209</v>
      </c>
      <c r="J1702" s="2">
        <f>F1702*J$2</f>
        <v>2.9067417399999997</v>
      </c>
      <c r="K1702" s="8">
        <f>F1702*K$2</f>
        <v>-344.45269438001606</v>
      </c>
      <c r="L1702" s="9">
        <f>F1702*L$2</f>
        <v>-3.1769337199999854</v>
      </c>
      <c r="M1702" s="8">
        <f t="shared" si="399"/>
        <v>0.41103483124393847</v>
      </c>
      <c r="N1702">
        <f t="shared" si="401"/>
        <v>2.5428823600970132</v>
      </c>
      <c r="P1702" s="2">
        <f t="shared" si="400"/>
        <v>-49.430562080872562</v>
      </c>
      <c r="Q1702">
        <f t="shared" si="402"/>
        <v>-300.62161877960523</v>
      </c>
      <c r="S1702" s="4">
        <f t="shared" si="403"/>
        <v>-303.38751766836128</v>
      </c>
      <c r="T1702" s="2">
        <f t="shared" si="404"/>
        <v>362.94594600435596</v>
      </c>
      <c r="U1702" s="8">
        <f t="shared" si="405"/>
        <v>-299.64944972441793</v>
      </c>
      <c r="V1702" s="8">
        <f t="shared" si="406"/>
        <v>47.689119837267896</v>
      </c>
      <c r="W1702" s="2">
        <f t="shared" si="407"/>
        <v>232.55122265744302</v>
      </c>
      <c r="X1702" s="1">
        <f t="shared" si="408"/>
        <v>132.9805868905577</v>
      </c>
      <c r="Z1702" s="2">
        <f t="shared" si="409"/>
        <v>-187.21407033926062</v>
      </c>
      <c r="AA1702" s="1">
        <f t="shared" si="410"/>
        <v>-114.57833318758999</v>
      </c>
      <c r="AC1702" s="14">
        <f t="shared" si="411"/>
        <v>165.66200930712091</v>
      </c>
      <c r="AS1702">
        <f>ABS(H1702-AC1702)</f>
        <v>182.44796679416811</v>
      </c>
    </row>
    <row r="1703" spans="1:45" x14ac:dyDescent="0.35">
      <c r="A1703">
        <f t="shared" si="397"/>
        <v>6.7999999999997909E-2</v>
      </c>
      <c r="B1703" s="2">
        <v>-17.28</v>
      </c>
      <c r="C1703">
        <v>-14</v>
      </c>
      <c r="D1703" s="44">
        <f t="shared" si="398"/>
        <v>-16.649826920840631</v>
      </c>
      <c r="F1703" s="3">
        <f>IF(G$3=0, C1703,D1703)</f>
        <v>-14</v>
      </c>
      <c r="H1703" s="46">
        <f>-I$6*COS(2*PI()*A1703*I$2)</f>
        <v>-16.649826920840631</v>
      </c>
      <c r="J1703" s="2">
        <f>F1703*J$2</f>
        <v>2.7872865999999998</v>
      </c>
      <c r="K1703" s="8">
        <f>F1703*K$2</f>
        <v>-330.29710420001538</v>
      </c>
      <c r="L1703" s="9">
        <f>F1703*L$2</f>
        <v>-3.0463747999999859</v>
      </c>
      <c r="M1703" s="8">
        <f t="shared" si="399"/>
        <v>0.36385937990298656</v>
      </c>
      <c r="N1703">
        <f t="shared" si="401"/>
        <v>2.5493950427519585</v>
      </c>
      <c r="P1703" s="2">
        <f t="shared" si="400"/>
        <v>-43.831075600410827</v>
      </c>
      <c r="Q1703">
        <f t="shared" si="402"/>
        <v>-301.40278059206327</v>
      </c>
      <c r="S1703" s="4">
        <f t="shared" si="403"/>
        <v>-304.08529601216026</v>
      </c>
      <c r="T1703" s="2">
        <f t="shared" si="404"/>
        <v>363.78070619171575</v>
      </c>
      <c r="U1703" s="8">
        <f t="shared" si="405"/>
        <v>-300.33863067146513</v>
      </c>
      <c r="V1703" s="8">
        <f t="shared" si="406"/>
        <v>47.798802777795643</v>
      </c>
      <c r="W1703" s="2">
        <f t="shared" si="407"/>
        <v>229.96535911379826</v>
      </c>
      <c r="X1703" s="1">
        <f t="shared" si="408"/>
        <v>136.53725413114731</v>
      </c>
      <c r="Z1703" s="2">
        <f t="shared" si="409"/>
        <v>-185.07111653682796</v>
      </c>
      <c r="AA1703" s="1">
        <f t="shared" si="410"/>
        <v>-117.52172273210319</v>
      </c>
      <c r="AC1703" s="14">
        <f t="shared" si="411"/>
        <v>160.24243915949071</v>
      </c>
      <c r="AS1703">
        <f>ABS(H1703-AC1703)</f>
        <v>176.89226608033135</v>
      </c>
    </row>
    <row r="1704" spans="1:45" x14ac:dyDescent="0.35">
      <c r="A1704">
        <f t="shared" si="397"/>
        <v>6.8039999999997908E-2</v>
      </c>
      <c r="B1704" s="2">
        <v>-15.8</v>
      </c>
      <c r="C1704">
        <v>-13.2</v>
      </c>
      <c r="D1704" s="44">
        <f t="shared" si="398"/>
        <v>-16.509910327574243</v>
      </c>
      <c r="F1704" s="3">
        <f>IF(G$3=0, C1704,D1704)</f>
        <v>-13.2</v>
      </c>
      <c r="H1704" s="46">
        <f>-I$6*COS(2*PI()*A1704*I$2)</f>
        <v>-16.509910327574243</v>
      </c>
      <c r="J1704" s="2">
        <f>F1704*J$2</f>
        <v>2.6280130799999997</v>
      </c>
      <c r="K1704" s="8">
        <f>F1704*K$2</f>
        <v>-311.42298396001451</v>
      </c>
      <c r="L1704" s="9">
        <f>F1704*L$2</f>
        <v>-2.8722962399999865</v>
      </c>
      <c r="M1704" s="8">
        <f t="shared" si="399"/>
        <v>0.23789155724804134</v>
      </c>
      <c r="N1704">
        <f t="shared" si="401"/>
        <v>2.5536530399459854</v>
      </c>
      <c r="P1704" s="2">
        <f t="shared" si="400"/>
        <v>-28.894323607952117</v>
      </c>
      <c r="Q1704">
        <f t="shared" si="402"/>
        <v>-301.91773811683652</v>
      </c>
      <c r="S1704" s="4">
        <f t="shared" si="403"/>
        <v>-304.55214279958847</v>
      </c>
      <c r="T1704" s="2">
        <f t="shared" si="404"/>
        <v>364.33920032556949</v>
      </c>
      <c r="U1704" s="8">
        <f t="shared" si="405"/>
        <v>-300.79972539294079</v>
      </c>
      <c r="V1704" s="8">
        <f t="shared" si="406"/>
        <v>47.872185864095343</v>
      </c>
      <c r="W1704" s="2">
        <f t="shared" si="407"/>
        <v>227.24345206056844</v>
      </c>
      <c r="X1704" s="1">
        <f t="shared" si="408"/>
        <v>140.05182408506096</v>
      </c>
      <c r="Z1704" s="2">
        <f t="shared" si="409"/>
        <v>-182.81690793936195</v>
      </c>
      <c r="AA1704" s="1">
        <f t="shared" si="410"/>
        <v>-120.42926111766143</v>
      </c>
      <c r="AC1704" s="14">
        <f t="shared" si="411"/>
        <v>154.68637680700238</v>
      </c>
      <c r="AS1704">
        <f>ABS(H1704-AC1704)</f>
        <v>171.19628713457661</v>
      </c>
    </row>
    <row r="1705" spans="1:45" x14ac:dyDescent="0.35">
      <c r="A1705">
        <f t="shared" si="397"/>
        <v>6.8079999999997906E-2</v>
      </c>
      <c r="B1705" s="2">
        <v>-16.54</v>
      </c>
      <c r="C1705">
        <v>-13.8</v>
      </c>
      <c r="D1705" s="44">
        <f t="shared" si="398"/>
        <v>-16.366239523074768</v>
      </c>
      <c r="F1705" s="3">
        <f>IF(G$3=0, C1705,D1705)</f>
        <v>-13.8</v>
      </c>
      <c r="H1705" s="46">
        <f>-I$6*COS(2*PI()*A1705*I$2)</f>
        <v>-16.366239523074768</v>
      </c>
      <c r="J1705" s="2">
        <f>F1705*J$2</f>
        <v>2.74746822</v>
      </c>
      <c r="K1705" s="8">
        <f>F1705*K$2</f>
        <v>-325.57857414001518</v>
      </c>
      <c r="L1705" s="9">
        <f>F1705*L$2</f>
        <v>-3.0028551599999864</v>
      </c>
      <c r="M1705" s="8">
        <f t="shared" si="399"/>
        <v>7.4360040054014309E-2</v>
      </c>
      <c r="N1705">
        <f t="shared" si="401"/>
        <v>2.5549840028669082</v>
      </c>
      <c r="P1705" s="2">
        <f t="shared" si="400"/>
        <v>-9.5052458431779883</v>
      </c>
      <c r="Q1705">
        <f t="shared" si="402"/>
        <v>-302.08714155877823</v>
      </c>
      <c r="S1705" s="4">
        <f t="shared" si="403"/>
        <v>-305.01563667872421</v>
      </c>
      <c r="T1705" s="2">
        <f t="shared" si="404"/>
        <v>364.8936833370098</v>
      </c>
      <c r="U1705" s="8">
        <f t="shared" si="405"/>
        <v>-301.25750851764229</v>
      </c>
      <c r="V1705" s="8">
        <f t="shared" si="406"/>
        <v>47.945041910764033</v>
      </c>
      <c r="W1705" s="2">
        <f t="shared" si="407"/>
        <v>224.28737624050854</v>
      </c>
      <c r="X1705" s="1">
        <f t="shared" si="408"/>
        <v>143.52067507473399</v>
      </c>
      <c r="Z1705" s="2">
        <f t="shared" si="409"/>
        <v>-180.37046427527935</v>
      </c>
      <c r="AA1705" s="1">
        <f t="shared" si="410"/>
        <v>-123.29789101854173</v>
      </c>
      <c r="AC1705" s="14">
        <f t="shared" si="411"/>
        <v>148.93452713273084</v>
      </c>
      <c r="AS1705">
        <f>ABS(H1705-AC1705)</f>
        <v>165.3007666558056</v>
      </c>
    </row>
    <row r="1706" spans="1:45" x14ac:dyDescent="0.35">
      <c r="A1706">
        <f t="shared" si="397"/>
        <v>6.8119999999997904E-2</v>
      </c>
      <c r="B1706" s="2">
        <v>-16.91</v>
      </c>
      <c r="C1706">
        <v>-14</v>
      </c>
      <c r="D1706" s="44">
        <f t="shared" si="398"/>
        <v>-16.218847176844182</v>
      </c>
      <c r="F1706" s="3">
        <f>IF(G$3=0, C1706,D1706)</f>
        <v>-14</v>
      </c>
      <c r="H1706" s="46">
        <f>-I$6*COS(2*PI()*A1706*I$2)</f>
        <v>-16.218847176844182</v>
      </c>
      <c r="J1706" s="2">
        <f>F1706*J$2</f>
        <v>2.7872865999999998</v>
      </c>
      <c r="K1706" s="8">
        <f>F1706*K$2</f>
        <v>-330.29710420001538</v>
      </c>
      <c r="L1706" s="9">
        <f>F1706*L$2</f>
        <v>-3.0463747999999859</v>
      </c>
      <c r="M1706" s="8">
        <f t="shared" si="399"/>
        <v>0.19248421713309183</v>
      </c>
      <c r="N1706">
        <f t="shared" si="401"/>
        <v>2.5584292586209516</v>
      </c>
      <c r="P1706" s="2">
        <f t="shared" si="400"/>
        <v>-23.49143258123695</v>
      </c>
      <c r="Q1706">
        <f t="shared" si="402"/>
        <v>-302.50580821938428</v>
      </c>
      <c r="S1706" s="4">
        <f t="shared" si="403"/>
        <v>-305.35969880225116</v>
      </c>
      <c r="T1706" s="2">
        <f t="shared" si="404"/>
        <v>365.30528877769331</v>
      </c>
      <c r="U1706" s="8">
        <f t="shared" si="405"/>
        <v>-301.59733141733903</v>
      </c>
      <c r="V1706" s="8">
        <f t="shared" si="406"/>
        <v>47.999124623086686</v>
      </c>
      <c r="W1706" s="2">
        <f t="shared" si="407"/>
        <v>221.37300826227582</v>
      </c>
      <c r="X1706" s="1">
        <f t="shared" si="408"/>
        <v>146.94445215781889</v>
      </c>
      <c r="Z1706" s="2">
        <f t="shared" si="409"/>
        <v>-177.95961749910055</v>
      </c>
      <c r="AA1706" s="1">
        <f t="shared" si="410"/>
        <v>-126.12817857120902</v>
      </c>
      <c r="AC1706" s="14">
        <f t="shared" si="411"/>
        <v>143.24395431415348</v>
      </c>
      <c r="AS1706">
        <f>ABS(H1706-AC1706)</f>
        <v>159.46280149099766</v>
      </c>
    </row>
    <row r="1707" spans="1:45" x14ac:dyDescent="0.35">
      <c r="A1707">
        <f t="shared" si="397"/>
        <v>6.8159999999997903E-2</v>
      </c>
      <c r="B1707" s="2">
        <v>-15.8</v>
      </c>
      <c r="C1707">
        <v>-14</v>
      </c>
      <c r="D1707" s="44">
        <f t="shared" si="398"/>
        <v>-16.067766804631002</v>
      </c>
      <c r="F1707" s="3">
        <f>IF(G$3=0, C1707,D1707)</f>
        <v>-14</v>
      </c>
      <c r="H1707" s="46">
        <f>-I$6*COS(2*PI()*A1707*I$2)</f>
        <v>-16.067766804631002</v>
      </c>
      <c r="J1707" s="2">
        <f>F1707*J$2</f>
        <v>2.7872865999999998</v>
      </c>
      <c r="K1707" s="8">
        <f>F1707*K$2</f>
        <v>-330.29710420001538</v>
      </c>
      <c r="L1707" s="9">
        <f>F1707*L$2</f>
        <v>-3.0463747999999859</v>
      </c>
      <c r="M1707" s="8">
        <f t="shared" si="399"/>
        <v>0.22885734137904823</v>
      </c>
      <c r="N1707">
        <f t="shared" si="401"/>
        <v>2.5625255532885607</v>
      </c>
      <c r="P1707" s="2">
        <f t="shared" si="400"/>
        <v>-27.791295980631105</v>
      </c>
      <c r="Q1707">
        <f t="shared" si="402"/>
        <v>-303.00110747548064</v>
      </c>
      <c r="S1707" s="4">
        <f t="shared" si="403"/>
        <v>-305.81862493410154</v>
      </c>
      <c r="T1707" s="2">
        <f t="shared" si="404"/>
        <v>365.85430734098378</v>
      </c>
      <c r="U1707" s="8">
        <f t="shared" si="405"/>
        <v>-302.05060307442631</v>
      </c>
      <c r="V1707" s="8">
        <f t="shared" si="406"/>
        <v>48.071262671040884</v>
      </c>
      <c r="W1707" s="2">
        <f t="shared" si="407"/>
        <v>218.36083661987442</v>
      </c>
      <c r="X1707" s="1">
        <f t="shared" si="408"/>
        <v>150.32164269306523</v>
      </c>
      <c r="Z1707" s="2">
        <f t="shared" si="409"/>
        <v>-175.46915284613002</v>
      </c>
      <c r="AA1707" s="1">
        <f t="shared" si="410"/>
        <v>-128.91885752498899</v>
      </c>
      <c r="AC1707" s="14">
        <f t="shared" si="411"/>
        <v>137.5132417659263</v>
      </c>
      <c r="AS1707">
        <f>ABS(H1707-AC1707)</f>
        <v>153.58100857055729</v>
      </c>
    </row>
    <row r="1708" spans="1:45" x14ac:dyDescent="0.35">
      <c r="A1708">
        <f t="shared" si="397"/>
        <v>6.8199999999997901E-2</v>
      </c>
      <c r="B1708" s="2">
        <v>-15.8</v>
      </c>
      <c r="C1708">
        <v>-13</v>
      </c>
      <c r="D1708" s="44">
        <f t="shared" si="398"/>
        <v>-15.913032760808933</v>
      </c>
      <c r="F1708" s="3">
        <f>IF(G$3=0, C1708,D1708)</f>
        <v>-13</v>
      </c>
      <c r="H1708" s="46">
        <f>-I$6*COS(2*PI()*A1708*I$2)</f>
        <v>-15.913032760808933</v>
      </c>
      <c r="J1708" s="2">
        <f>F1708*J$2</f>
        <v>2.5881946999999998</v>
      </c>
      <c r="K1708" s="8">
        <f>F1708*K$2</f>
        <v>-306.7044539000143</v>
      </c>
      <c r="L1708" s="9">
        <f>F1708*L$2</f>
        <v>-2.828776599999987</v>
      </c>
      <c r="M1708" s="8">
        <f t="shared" si="399"/>
        <v>0.22476104671143915</v>
      </c>
      <c r="N1708">
        <f t="shared" si="401"/>
        <v>2.5665485287875436</v>
      </c>
      <c r="P1708" s="2">
        <f t="shared" si="400"/>
        <v>-27.295996724534746</v>
      </c>
      <c r="Q1708">
        <f t="shared" si="402"/>
        <v>-303.48757945870494</v>
      </c>
      <c r="S1708" s="4">
        <f t="shared" si="403"/>
        <v>-306.09159501199349</v>
      </c>
      <c r="T1708" s="2">
        <f t="shared" si="404"/>
        <v>366.18086455702479</v>
      </c>
      <c r="U1708" s="8">
        <f t="shared" si="405"/>
        <v>-302.32020986069153</v>
      </c>
      <c r="V1708" s="8">
        <f t="shared" si="406"/>
        <v>48.114170510020628</v>
      </c>
      <c r="W1708" s="2">
        <f t="shared" si="407"/>
        <v>215.53266464791855</v>
      </c>
      <c r="X1708" s="1">
        <f t="shared" si="408"/>
        <v>153.65509243777612</v>
      </c>
      <c r="Z1708" s="2">
        <f t="shared" si="409"/>
        <v>-173.13174554943731</v>
      </c>
      <c r="AA1708" s="1">
        <f t="shared" si="410"/>
        <v>-131.67236211938163</v>
      </c>
      <c r="AC1708" s="14">
        <f t="shared" si="411"/>
        <v>131.97447303855756</v>
      </c>
      <c r="AS1708">
        <f>ABS(H1708-AC1708)</f>
        <v>147.88750579936649</v>
      </c>
    </row>
    <row r="1709" spans="1:45" x14ac:dyDescent="0.35">
      <c r="A1709">
        <f t="shared" si="397"/>
        <v>6.82399999999979E-2</v>
      </c>
      <c r="B1709" s="2">
        <v>-15.8</v>
      </c>
      <c r="C1709">
        <v>-12.8</v>
      </c>
      <c r="D1709" s="44">
        <f t="shared" si="398"/>
        <v>-15.754680230565205</v>
      </c>
      <c r="F1709" s="3">
        <f>IF(G$3=0, C1709,D1709)</f>
        <v>-12.8</v>
      </c>
      <c r="H1709" s="46">
        <f>-I$6*COS(2*PI()*A1709*I$2)</f>
        <v>-15.754680230565205</v>
      </c>
      <c r="J1709" s="2">
        <f>F1709*J$2</f>
        <v>2.54837632</v>
      </c>
      <c r="K1709" s="8">
        <f>F1709*K$2</f>
        <v>-301.9859238400141</v>
      </c>
      <c r="L1709" s="9">
        <f>F1709*L$2</f>
        <v>-2.7852569599999875</v>
      </c>
      <c r="M1709" s="8">
        <f t="shared" si="399"/>
        <v>2.1646171212456267E-2</v>
      </c>
      <c r="N1709">
        <f t="shared" si="401"/>
        <v>2.5669359714414584</v>
      </c>
      <c r="P1709" s="2">
        <f t="shared" si="400"/>
        <v>-3.2168744413093577</v>
      </c>
      <c r="Q1709">
        <f t="shared" si="402"/>
        <v>-303.54491091668541</v>
      </c>
      <c r="S1709" s="4">
        <f t="shared" si="403"/>
        <v>-306.30852170547291</v>
      </c>
      <c r="T1709" s="2">
        <f t="shared" si="404"/>
        <v>366.44037643339851</v>
      </c>
      <c r="U1709" s="8">
        <f t="shared" si="405"/>
        <v>-302.53446377868795</v>
      </c>
      <c r="V1709" s="8">
        <f t="shared" si="406"/>
        <v>48.148268956656622</v>
      </c>
      <c r="W1709" s="2">
        <f t="shared" si="407"/>
        <v>212.52577211924867</v>
      </c>
      <c r="X1709" s="1">
        <f t="shared" si="408"/>
        <v>156.94203728194935</v>
      </c>
      <c r="Z1709" s="2">
        <f t="shared" si="409"/>
        <v>-170.6478477413099</v>
      </c>
      <c r="AA1709" s="1">
        <f t="shared" si="410"/>
        <v>-134.38636255464405</v>
      </c>
      <c r="AC1709" s="14">
        <f t="shared" si="411"/>
        <v>126.28767852126124</v>
      </c>
      <c r="AS1709">
        <f>ABS(H1709-AC1709)</f>
        <v>142.04235875182644</v>
      </c>
    </row>
    <row r="1710" spans="1:45" x14ac:dyDescent="0.35">
      <c r="A1710">
        <f t="shared" si="397"/>
        <v>6.8279999999997898E-2</v>
      </c>
      <c r="B1710" s="2">
        <v>-16.170000000000002</v>
      </c>
      <c r="C1710">
        <v>-13.2</v>
      </c>
      <c r="D1710" s="44">
        <f t="shared" si="398"/>
        <v>-15.592745221899623</v>
      </c>
      <c r="F1710" s="3">
        <f>IF(G$3=0, C1710,D1710)</f>
        <v>-13.2</v>
      </c>
      <c r="H1710" s="46">
        <f>-I$6*COS(2*PI()*A1710*I$2)</f>
        <v>-15.592745221899623</v>
      </c>
      <c r="J1710" s="2">
        <f>F1710*J$2</f>
        <v>2.6280130799999997</v>
      </c>
      <c r="K1710" s="8">
        <f>F1710*K$2</f>
        <v>-311.42298396001451</v>
      </c>
      <c r="L1710" s="9">
        <f>F1710*L$2</f>
        <v>-2.8722962399999865</v>
      </c>
      <c r="M1710" s="8">
        <f t="shared" si="399"/>
        <v>-1.8559651441458325E-2</v>
      </c>
      <c r="N1710">
        <f t="shared" si="401"/>
        <v>2.566603774096273</v>
      </c>
      <c r="P1710" s="2">
        <f t="shared" si="400"/>
        <v>1.5589870766713148</v>
      </c>
      <c r="Q1710">
        <f t="shared" si="402"/>
        <v>-303.51712649310628</v>
      </c>
      <c r="S1710" s="4">
        <f t="shared" si="403"/>
        <v>-306.40798238454772</v>
      </c>
      <c r="T1710" s="2">
        <f t="shared" si="404"/>
        <v>366.55936237762745</v>
      </c>
      <c r="U1710" s="8">
        <f t="shared" si="405"/>
        <v>-302.63269899278981</v>
      </c>
      <c r="V1710" s="8">
        <f t="shared" si="406"/>
        <v>48.163903061447577</v>
      </c>
      <c r="W1710" s="2">
        <f t="shared" si="407"/>
        <v>209.49833915144916</v>
      </c>
      <c r="X1710" s="1">
        <f t="shared" si="408"/>
        <v>160.1821595450993</v>
      </c>
      <c r="Z1710" s="2">
        <f t="shared" si="409"/>
        <v>-168.1481012240439</v>
      </c>
      <c r="AA1710" s="1">
        <f t="shared" si="410"/>
        <v>-137.0606067713212</v>
      </c>
      <c r="AC1710" s="14">
        <f t="shared" si="411"/>
        <v>120.60163544157552</v>
      </c>
      <c r="AS1710">
        <f>ABS(H1710-AC1710)</f>
        <v>136.19438066347516</v>
      </c>
    </row>
    <row r="1711" spans="1:45" x14ac:dyDescent="0.35">
      <c r="A1711">
        <f t="shared" si="397"/>
        <v>6.8319999999997896E-2</v>
      </c>
      <c r="B1711" s="2">
        <v>-15.8</v>
      </c>
      <c r="C1711">
        <v>-13.4</v>
      </c>
      <c r="D1711" s="44">
        <f t="shared" si="398"/>
        <v>-15.427264557436688</v>
      </c>
      <c r="F1711" s="3">
        <f>IF(G$3=0, C1711,D1711)</f>
        <v>-13.4</v>
      </c>
      <c r="H1711" s="46">
        <f>-I$6*COS(2*PI()*A1711*I$2)</f>
        <v>-15.427264557436688</v>
      </c>
      <c r="J1711" s="2">
        <f>F1711*J$2</f>
        <v>2.6678314599999999</v>
      </c>
      <c r="K1711" s="8">
        <f>F1711*K$2</f>
        <v>-316.14151402001477</v>
      </c>
      <c r="L1711" s="9">
        <f>F1711*L$2</f>
        <v>-2.9158158799999865</v>
      </c>
      <c r="M1711" s="8">
        <f t="shared" si="399"/>
        <v>6.1409305903726619E-2</v>
      </c>
      <c r="N1711">
        <f t="shared" si="401"/>
        <v>2.5677029331217134</v>
      </c>
      <c r="P1711" s="2">
        <f t="shared" si="400"/>
        <v>-7.9058574669082304</v>
      </c>
      <c r="Q1711">
        <f t="shared" si="402"/>
        <v>-303.65802547546724</v>
      </c>
      <c r="S1711" s="4">
        <f t="shared" si="403"/>
        <v>-306.51243204956347</v>
      </c>
      <c r="T1711" s="2">
        <f t="shared" si="404"/>
        <v>366.68431670261202</v>
      </c>
      <c r="U1711" s="8">
        <f t="shared" si="405"/>
        <v>-302.73586172303789</v>
      </c>
      <c r="V1711" s="8">
        <f t="shared" si="406"/>
        <v>48.18032137895181</v>
      </c>
      <c r="W1711" s="2">
        <f t="shared" si="407"/>
        <v>206.37720283252816</v>
      </c>
      <c r="X1711" s="1">
        <f t="shared" si="408"/>
        <v>163.3740100018272</v>
      </c>
      <c r="Z1711" s="2">
        <f t="shared" si="409"/>
        <v>-165.57209222146861</v>
      </c>
      <c r="AA1711" s="1">
        <f t="shared" si="410"/>
        <v>-139.69388188322051</v>
      </c>
      <c r="AC1711" s="14">
        <f t="shared" si="411"/>
        <v>114.86364232825946</v>
      </c>
      <c r="AS1711">
        <f>ABS(H1711-AC1711)</f>
        <v>130.29090688569616</v>
      </c>
    </row>
    <row r="1712" spans="1:45" x14ac:dyDescent="0.35">
      <c r="A1712">
        <f t="shared" si="397"/>
        <v>6.8359999999997895E-2</v>
      </c>
      <c r="B1712" s="2">
        <v>-15.43</v>
      </c>
      <c r="C1712">
        <v>-13.8</v>
      </c>
      <c r="D1712" s="44">
        <f t="shared" si="398"/>
        <v>-15.258275866052456</v>
      </c>
      <c r="F1712" s="3">
        <f>IF(G$3=0, C1712,D1712)</f>
        <v>-13.8</v>
      </c>
      <c r="H1712" s="46">
        <f>-I$6*COS(2*PI()*A1712*I$2)</f>
        <v>-15.258275866052456</v>
      </c>
      <c r="J1712" s="2">
        <f>F1712*J$2</f>
        <v>2.74746822</v>
      </c>
      <c r="K1712" s="8">
        <f>F1712*K$2</f>
        <v>-325.57857414001518</v>
      </c>
      <c r="L1712" s="9">
        <f>F1712*L$2</f>
        <v>-3.0028551599999864</v>
      </c>
      <c r="M1712" s="8">
        <f t="shared" si="399"/>
        <v>0.10012852687828655</v>
      </c>
      <c r="N1712">
        <f t="shared" si="401"/>
        <v>2.5694951236114552</v>
      </c>
      <c r="P1712" s="2">
        <f t="shared" si="400"/>
        <v>-12.483488544547527</v>
      </c>
      <c r="Q1712">
        <f t="shared" si="402"/>
        <v>-303.88050745665703</v>
      </c>
      <c r="S1712" s="4">
        <f t="shared" si="403"/>
        <v>-306.78323408977872</v>
      </c>
      <c r="T1712" s="2">
        <f t="shared" si="404"/>
        <v>367.00828027046475</v>
      </c>
      <c r="U1712" s="8">
        <f t="shared" si="405"/>
        <v>-303.00332718423545</v>
      </c>
      <c r="V1712" s="8">
        <f t="shared" si="406"/>
        <v>48.222888426690794</v>
      </c>
      <c r="W1712" s="2">
        <f t="shared" si="407"/>
        <v>203.31030670078482</v>
      </c>
      <c r="X1712" s="1">
        <f t="shared" si="408"/>
        <v>166.51842753629194</v>
      </c>
      <c r="Z1712" s="2">
        <f t="shared" si="409"/>
        <v>-163.04197983981737</v>
      </c>
      <c r="AA1712" s="1">
        <f t="shared" si="410"/>
        <v>-142.28691783479081</v>
      </c>
      <c r="AC1712" s="14">
        <f t="shared" si="411"/>
        <v>109.24627729268479</v>
      </c>
      <c r="AS1712">
        <f>ABS(H1712-AC1712)</f>
        <v>124.50455315873725</v>
      </c>
    </row>
    <row r="1713" spans="1:45" x14ac:dyDescent="0.35">
      <c r="A1713">
        <f t="shared" si="397"/>
        <v>6.8399999999997893E-2</v>
      </c>
      <c r="B1713" s="2">
        <v>-14.69</v>
      </c>
      <c r="C1713">
        <v>-11.6</v>
      </c>
      <c r="D1713" s="44">
        <f t="shared" si="398"/>
        <v>-15.085817574318053</v>
      </c>
      <c r="F1713" s="3">
        <f>IF(G$3=0, C1713,D1713)</f>
        <v>-11.6</v>
      </c>
      <c r="H1713" s="46">
        <f>-I$6*COS(2*PI()*A1713*I$2)</f>
        <v>-15.085817574318053</v>
      </c>
      <c r="J1713" s="2">
        <f>F1713*J$2</f>
        <v>2.3094660399999998</v>
      </c>
      <c r="K1713" s="8">
        <f>F1713*K$2</f>
        <v>-273.67474348001275</v>
      </c>
      <c r="L1713" s="9">
        <f>F1713*L$2</f>
        <v>-2.5241391199999881</v>
      </c>
      <c r="M1713" s="8">
        <f t="shared" si="399"/>
        <v>0.17797309638854486</v>
      </c>
      <c r="N1713">
        <f t="shared" si="401"/>
        <v>2.572680646266404</v>
      </c>
      <c r="P1713" s="2">
        <f t="shared" si="400"/>
        <v>-21.698066683358149</v>
      </c>
      <c r="Q1713">
        <f t="shared" si="402"/>
        <v>-304.26721257089446</v>
      </c>
      <c r="S1713" s="4">
        <f t="shared" si="403"/>
        <v>-306.61337859450589</v>
      </c>
      <c r="T1713" s="2">
        <f t="shared" si="404"/>
        <v>366.80508020511724</v>
      </c>
      <c r="U1713" s="8">
        <f t="shared" si="405"/>
        <v>-302.83556449550542</v>
      </c>
      <c r="V1713" s="8">
        <f t="shared" si="406"/>
        <v>48.196189045215455</v>
      </c>
      <c r="W1713" s="2">
        <f t="shared" si="407"/>
        <v>200.48985273417281</v>
      </c>
      <c r="X1713" s="1">
        <f t="shared" si="408"/>
        <v>169.61922364766366</v>
      </c>
      <c r="Z1713" s="2">
        <f t="shared" si="409"/>
        <v>-160.71640934944463</v>
      </c>
      <c r="AA1713" s="1">
        <f t="shared" si="410"/>
        <v>-144.84296768072517</v>
      </c>
      <c r="AC1713" s="14">
        <f t="shared" si="411"/>
        <v>103.8430740986631</v>
      </c>
      <c r="AS1713">
        <f>ABS(H1713-AC1713)</f>
        <v>118.92889167298115</v>
      </c>
    </row>
    <row r="1714" spans="1:45" x14ac:dyDescent="0.35">
      <c r="A1714">
        <f t="shared" si="397"/>
        <v>6.8439999999997891E-2</v>
      </c>
      <c r="B1714" s="2">
        <v>-14.69</v>
      </c>
      <c r="C1714">
        <v>-12.6</v>
      </c>
      <c r="D1714" s="44">
        <f t="shared" si="398"/>
        <v>-14.909928897761839</v>
      </c>
      <c r="F1714" s="3">
        <f>IF(G$3=0, C1714,D1714)</f>
        <v>-12.6</v>
      </c>
      <c r="H1714" s="46">
        <f>-I$6*COS(2*PI()*A1714*I$2)</f>
        <v>-14.909928897761839</v>
      </c>
      <c r="J1714" s="2">
        <f>F1714*J$2</f>
        <v>2.5085579399999998</v>
      </c>
      <c r="K1714" s="8">
        <f>F1714*K$2</f>
        <v>-297.26739378001383</v>
      </c>
      <c r="L1714" s="9">
        <f>F1714*L$2</f>
        <v>-2.741737319999987</v>
      </c>
      <c r="M1714" s="8">
        <f t="shared" si="399"/>
        <v>-0.26321460626640425</v>
      </c>
      <c r="N1714">
        <f t="shared" si="401"/>
        <v>2.5679693943503028</v>
      </c>
      <c r="P1714" s="2">
        <f t="shared" si="400"/>
        <v>30.592469090881707</v>
      </c>
      <c r="Q1714">
        <f t="shared" si="402"/>
        <v>-303.72199052750989</v>
      </c>
      <c r="S1714" s="4">
        <f t="shared" si="403"/>
        <v>-306.72694245377625</v>
      </c>
      <c r="T1714" s="2">
        <f t="shared" si="404"/>
        <v>366.94093794459036</v>
      </c>
      <c r="U1714" s="8">
        <f t="shared" si="405"/>
        <v>-302.94772912310935</v>
      </c>
      <c r="V1714" s="8">
        <f t="shared" si="406"/>
        <v>48.214040011977531</v>
      </c>
      <c r="W1714" s="2">
        <f t="shared" si="407"/>
        <v>197.18585655745358</v>
      </c>
      <c r="X1714" s="1">
        <f t="shared" si="408"/>
        <v>172.66891982376663</v>
      </c>
      <c r="Z1714" s="2">
        <f t="shared" si="409"/>
        <v>-157.99259681478026</v>
      </c>
      <c r="AA1714" s="1">
        <f t="shared" si="410"/>
        <v>-147.35569773972696</v>
      </c>
      <c r="AC1714" s="14">
        <f t="shared" si="411"/>
        <v>98.044198829704143</v>
      </c>
      <c r="AS1714">
        <f>ABS(H1714-AC1714)</f>
        <v>112.95412772746599</v>
      </c>
    </row>
    <row r="1715" spans="1:45" x14ac:dyDescent="0.35">
      <c r="A1715">
        <f t="shared" si="397"/>
        <v>6.847999999999789E-2</v>
      </c>
      <c r="B1715" s="2">
        <v>-14.69</v>
      </c>
      <c r="C1715">
        <v>-12.2</v>
      </c>
      <c r="D1715" s="44">
        <f t="shared" si="398"/>
        <v>-14.730649831951984</v>
      </c>
      <c r="F1715" s="3">
        <f>IF(G$3=0, C1715,D1715)</f>
        <v>-12.2</v>
      </c>
      <c r="H1715" s="46">
        <f>-I$6*COS(2*PI()*A1715*I$2)</f>
        <v>-14.730649831951984</v>
      </c>
      <c r="J1715" s="2">
        <f>F1715*J$2</f>
        <v>2.4289211799999997</v>
      </c>
      <c r="K1715" s="8">
        <f>F1715*K$2</f>
        <v>-287.83033366001342</v>
      </c>
      <c r="L1715" s="9">
        <f>F1715*L$2</f>
        <v>-2.6546980399999875</v>
      </c>
      <c r="M1715" s="8">
        <f t="shared" si="399"/>
        <v>-5.9411454350303039E-2</v>
      </c>
      <c r="N1715">
        <f t="shared" si="401"/>
        <v>2.5669059946700323</v>
      </c>
      <c r="P1715" s="2">
        <f t="shared" si="400"/>
        <v>6.4545967474960548</v>
      </c>
      <c r="Q1715">
        <f t="shared" si="402"/>
        <v>-303.60695605881637</v>
      </c>
      <c r="S1715" s="4">
        <f t="shared" si="403"/>
        <v>-306.32106555316665</v>
      </c>
      <c r="T1715" s="2">
        <f t="shared" si="404"/>
        <v>366.45538278139441</v>
      </c>
      <c r="U1715" s="8">
        <f t="shared" si="405"/>
        <v>-302.54685307237986</v>
      </c>
      <c r="V1715" s="8">
        <f t="shared" si="406"/>
        <v>48.150240709022988</v>
      </c>
      <c r="W1715" s="2">
        <f t="shared" si="407"/>
        <v>194.27201812082373</v>
      </c>
      <c r="X1715" s="1">
        <f t="shared" si="408"/>
        <v>175.67355028322484</v>
      </c>
      <c r="Z1715" s="2">
        <f t="shared" si="409"/>
        <v>-155.59203138338239</v>
      </c>
      <c r="AA1715" s="1">
        <f t="shared" si="410"/>
        <v>-149.83024896605127</v>
      </c>
      <c r="AC1715" s="14">
        <f t="shared" si="411"/>
        <v>92.592009863795454</v>
      </c>
      <c r="AS1715">
        <f>ABS(H1715-AC1715)</f>
        <v>107.32265969574743</v>
      </c>
    </row>
    <row r="1716" spans="1:45" x14ac:dyDescent="0.35">
      <c r="A1716">
        <f t="shared" si="397"/>
        <v>6.8519999999997888E-2</v>
      </c>
      <c r="B1716" s="2">
        <v>-14.32</v>
      </c>
      <c r="C1716">
        <v>-12.6</v>
      </c>
      <c r="D1716" s="44">
        <f t="shared" si="398"/>
        <v>-14.54802114340206</v>
      </c>
      <c r="F1716" s="3">
        <f>IF(G$3=0, C1716,D1716)</f>
        <v>-12.6</v>
      </c>
      <c r="H1716" s="46">
        <f>-I$6*COS(2*PI()*A1716*I$2)</f>
        <v>-14.54802114340206</v>
      </c>
      <c r="J1716" s="2">
        <f>F1716*J$2</f>
        <v>2.5085579399999998</v>
      </c>
      <c r="K1716" s="8">
        <f>F1716*K$2</f>
        <v>-297.26739378001383</v>
      </c>
      <c r="L1716" s="9">
        <f>F1716*L$2</f>
        <v>-2.741737319999987</v>
      </c>
      <c r="M1716" s="8">
        <f t="shared" si="399"/>
        <v>-0.13798481467003265</v>
      </c>
      <c r="N1716">
        <f t="shared" si="401"/>
        <v>2.564436218270735</v>
      </c>
      <c r="P1716" s="2">
        <f t="shared" si="400"/>
        <v>15.776622398802942</v>
      </c>
      <c r="Q1716">
        <f t="shared" si="402"/>
        <v>-303.32578351676267</v>
      </c>
      <c r="S1716" s="4">
        <f t="shared" si="403"/>
        <v>-306.20550565143265</v>
      </c>
      <c r="T1716" s="2">
        <f t="shared" si="404"/>
        <v>366.31713715356716</v>
      </c>
      <c r="U1716" s="8">
        <f t="shared" si="405"/>
        <v>-302.43271699575109</v>
      </c>
      <c r="V1716" s="8">
        <f t="shared" si="406"/>
        <v>48.132075986741299</v>
      </c>
      <c r="W1716" s="2">
        <f t="shared" si="407"/>
        <v>190.78183249816956</v>
      </c>
      <c r="X1716" s="1">
        <f t="shared" si="408"/>
        <v>178.62420118282452</v>
      </c>
      <c r="Z1716" s="2">
        <f t="shared" si="409"/>
        <v>-152.71660410632859</v>
      </c>
      <c r="AA1716" s="1">
        <f t="shared" si="410"/>
        <v>-152.25906910941859</v>
      </c>
      <c r="AC1716" s="14">
        <f t="shared" si="411"/>
        <v>86.654839375492273</v>
      </c>
      <c r="AS1716">
        <f>ABS(H1716-AC1716)</f>
        <v>101.20286051889434</v>
      </c>
    </row>
    <row r="1717" spans="1:45" x14ac:dyDescent="0.35">
      <c r="A1717">
        <f t="shared" si="397"/>
        <v>6.8559999999997887E-2</v>
      </c>
      <c r="B1717" s="2">
        <v>-14.69</v>
      </c>
      <c r="C1717">
        <v>-12.6</v>
      </c>
      <c r="D1717" s="44">
        <f t="shared" si="398"/>
        <v>-14.362084360300914</v>
      </c>
      <c r="F1717" s="3">
        <f>IF(G$3=0, C1717,D1717)</f>
        <v>-12.6</v>
      </c>
      <c r="H1717" s="46">
        <f>-I$6*COS(2*PI()*A1717*I$2)</f>
        <v>-14.362084360300914</v>
      </c>
      <c r="J1717" s="2">
        <f>F1717*J$2</f>
        <v>2.5085579399999998</v>
      </c>
      <c r="K1717" s="8">
        <f>F1717*K$2</f>
        <v>-297.26739378001383</v>
      </c>
      <c r="L1717" s="9">
        <f>F1717*L$2</f>
        <v>-2.741737319999987</v>
      </c>
      <c r="M1717" s="8">
        <f t="shared" si="399"/>
        <v>-5.5878278270735215E-2</v>
      </c>
      <c r="N1717">
        <f t="shared" si="401"/>
        <v>2.5634360585557951</v>
      </c>
      <c r="P1717" s="2">
        <f t="shared" si="400"/>
        <v>6.0583897367488362</v>
      </c>
      <c r="Q1717">
        <f t="shared" si="402"/>
        <v>-303.21781028903536</v>
      </c>
      <c r="S1717" s="4">
        <f t="shared" si="403"/>
        <v>-306.01542588730604</v>
      </c>
      <c r="T1717" s="2">
        <f t="shared" si="404"/>
        <v>366.08974256483316</v>
      </c>
      <c r="U1717" s="8">
        <f t="shared" si="405"/>
        <v>-302.24497922340629</v>
      </c>
      <c r="V1717" s="8">
        <f t="shared" si="406"/>
        <v>48.102197576713955</v>
      </c>
      <c r="W1717" s="2">
        <f t="shared" si="407"/>
        <v>187.69293597074264</v>
      </c>
      <c r="X1717" s="1">
        <f t="shared" si="408"/>
        <v>181.52707889984137</v>
      </c>
      <c r="Z1717" s="2">
        <f t="shared" si="409"/>
        <v>-150.1736478863325</v>
      </c>
      <c r="AA1717" s="1">
        <f t="shared" si="410"/>
        <v>-154.64744582276748</v>
      </c>
      <c r="AC1717" s="14">
        <f t="shared" si="411"/>
        <v>81.147687724689121</v>
      </c>
      <c r="AS1717">
        <f>ABS(H1717-AC1717)</f>
        <v>95.509772084990033</v>
      </c>
    </row>
    <row r="1718" spans="1:45" x14ac:dyDescent="0.35">
      <c r="A1718">
        <f t="shared" si="397"/>
        <v>6.8599999999997885E-2</v>
      </c>
      <c r="B1718" s="2">
        <v>-14.32</v>
      </c>
      <c r="C1718">
        <v>-11</v>
      </c>
      <c r="D1718" s="44">
        <f t="shared" si="398"/>
        <v>-14.172881763069579</v>
      </c>
      <c r="F1718" s="3">
        <f>IF(G$3=0, C1718,D1718)</f>
        <v>-11</v>
      </c>
      <c r="H1718" s="46">
        <f>-I$6*COS(2*PI()*A1718*I$2)</f>
        <v>-14.172881763069579</v>
      </c>
      <c r="J1718" s="2">
        <f>F1718*J$2</f>
        <v>2.1900108999999999</v>
      </c>
      <c r="K1718" s="8">
        <f>F1718*K$2</f>
        <v>-259.51915330001208</v>
      </c>
      <c r="L1718" s="9">
        <f>F1718*L$2</f>
        <v>-2.3935801999999891</v>
      </c>
      <c r="M1718" s="8">
        <f t="shared" si="399"/>
        <v>-5.4878118555795385E-2</v>
      </c>
      <c r="N1718">
        <f t="shared" si="401"/>
        <v>2.5624538005995769</v>
      </c>
      <c r="P1718" s="2">
        <f t="shared" si="400"/>
        <v>5.9504165090215224</v>
      </c>
      <c r="Q1718">
        <f t="shared" si="402"/>
        <v>-303.11176137096993</v>
      </c>
      <c r="S1718" s="4">
        <f t="shared" si="403"/>
        <v>-305.5602196895257</v>
      </c>
      <c r="T1718" s="2">
        <f t="shared" si="404"/>
        <v>365.54517420107794</v>
      </c>
      <c r="U1718" s="8">
        <f t="shared" si="405"/>
        <v>-301.79538166670937</v>
      </c>
      <c r="V1718" s="8">
        <f t="shared" si="406"/>
        <v>48.030644260732302</v>
      </c>
      <c r="W1718" s="2">
        <f t="shared" si="407"/>
        <v>184.56266366499179</v>
      </c>
      <c r="X1718" s="1">
        <f t="shared" si="408"/>
        <v>184.38154351235025</v>
      </c>
      <c r="Z1718" s="2">
        <f t="shared" si="409"/>
        <v>-147.59753340063881</v>
      </c>
      <c r="AA1718" s="1">
        <f t="shared" si="410"/>
        <v>-156.99485175372445</v>
      </c>
      <c r="AC1718" s="14">
        <f t="shared" si="411"/>
        <v>75.598456171999644</v>
      </c>
      <c r="AS1718">
        <f>ABS(H1718-AC1718)</f>
        <v>89.771337935069226</v>
      </c>
    </row>
    <row r="1719" spans="1:45" x14ac:dyDescent="0.35">
      <c r="A1719">
        <f t="shared" si="397"/>
        <v>6.8639999999997883E-2</v>
      </c>
      <c r="B1719" s="2">
        <v>-14.32</v>
      </c>
      <c r="C1719">
        <v>-11.4</v>
      </c>
      <c r="D1719" s="44">
        <f t="shared" si="398"/>
        <v>-13.980456374747046</v>
      </c>
      <c r="F1719" s="3">
        <f>IF(G$3=0, C1719,D1719)</f>
        <v>-11.4</v>
      </c>
      <c r="H1719" s="46">
        <f>-I$6*COS(2*PI()*A1719*I$2)</f>
        <v>-13.980456374747046</v>
      </c>
      <c r="J1719" s="2">
        <f>F1719*J$2</f>
        <v>2.26964766</v>
      </c>
      <c r="K1719" s="8">
        <f>F1719*K$2</f>
        <v>-268.95621342001255</v>
      </c>
      <c r="L1719" s="9">
        <f>F1719*L$2</f>
        <v>-2.4806194799999886</v>
      </c>
      <c r="M1719" s="8">
        <f t="shared" si="399"/>
        <v>-0.37244290059957708</v>
      </c>
      <c r="N1719">
        <f t="shared" si="401"/>
        <v>2.5557874823660356</v>
      </c>
      <c r="P1719" s="2">
        <f t="shared" si="400"/>
        <v>43.592608070957851</v>
      </c>
      <c r="Q1719">
        <f t="shared" si="402"/>
        <v>-302.33484955066859</v>
      </c>
      <c r="S1719" s="4">
        <f t="shared" si="403"/>
        <v>-305.18791193126816</v>
      </c>
      <c r="T1719" s="2">
        <f t="shared" si="404"/>
        <v>365.09977818556598</v>
      </c>
      <c r="U1719" s="8">
        <f t="shared" si="405"/>
        <v>-301.42766114957215</v>
      </c>
      <c r="V1719" s="8">
        <f t="shared" si="406"/>
        <v>47.972121650981109</v>
      </c>
      <c r="W1719" s="2">
        <f t="shared" si="407"/>
        <v>181.16363068872769</v>
      </c>
      <c r="X1719" s="1">
        <f t="shared" si="408"/>
        <v>187.18343834094495</v>
      </c>
      <c r="Z1719" s="2">
        <f t="shared" si="409"/>
        <v>-144.80052991298493</v>
      </c>
      <c r="AA1719" s="1">
        <f t="shared" si="410"/>
        <v>-159.29777386151341</v>
      </c>
      <c r="AC1719" s="14">
        <f t="shared" si="411"/>
        <v>69.837978478195396</v>
      </c>
      <c r="AS1719">
        <f>ABS(H1719-AC1719)</f>
        <v>83.818434852942445</v>
      </c>
    </row>
    <row r="1720" spans="1:45" x14ac:dyDescent="0.35">
      <c r="A1720">
        <f t="shared" si="397"/>
        <v>6.8679999999997882E-2</v>
      </c>
      <c r="B1720" s="2">
        <v>-13.58</v>
      </c>
      <c r="C1720">
        <v>-11.4</v>
      </c>
      <c r="D1720" s="44">
        <f t="shared" si="398"/>
        <v>-13.784851951207219</v>
      </c>
      <c r="F1720" s="3">
        <f>IF(G$3=0, C1720,D1720)</f>
        <v>-11.4</v>
      </c>
      <c r="H1720" s="46">
        <f>-I$6*COS(2*PI()*A1720*I$2)</f>
        <v>-13.784851951207219</v>
      </c>
      <c r="J1720" s="2">
        <f>F1720*J$2</f>
        <v>2.26964766</v>
      </c>
      <c r="K1720" s="8">
        <f>F1720*K$2</f>
        <v>-268.95621342001255</v>
      </c>
      <c r="L1720" s="9">
        <f>F1720*L$2</f>
        <v>-2.4806194799999886</v>
      </c>
      <c r="M1720" s="8">
        <f t="shared" si="399"/>
        <v>-0.28613982236603563</v>
      </c>
      <c r="N1720">
        <f t="shared" si="401"/>
        <v>2.5506658942994886</v>
      </c>
      <c r="P1720" s="2">
        <f t="shared" si="400"/>
        <v>33.378636130656048</v>
      </c>
      <c r="Q1720">
        <f t="shared" si="402"/>
        <v>-301.7399721596845</v>
      </c>
      <c r="S1720" s="4">
        <f t="shared" si="403"/>
        <v>-304.50673146205048</v>
      </c>
      <c r="T1720" s="2">
        <f t="shared" si="404"/>
        <v>364.28487422478355</v>
      </c>
      <c r="U1720" s="8">
        <f t="shared" si="405"/>
        <v>-300.75487357303371</v>
      </c>
      <c r="V1720" s="8">
        <f t="shared" si="406"/>
        <v>47.865047710441353</v>
      </c>
      <c r="W1720" s="2">
        <f t="shared" si="407"/>
        <v>177.91633984462104</v>
      </c>
      <c r="X1720" s="1">
        <f t="shared" si="408"/>
        <v>189.9351102446156</v>
      </c>
      <c r="Z1720" s="2">
        <f t="shared" si="409"/>
        <v>-142.12988728805874</v>
      </c>
      <c r="AA1720" s="1">
        <f t="shared" si="410"/>
        <v>-161.5582218019313</v>
      </c>
      <c r="AC1720" s="14">
        <f t="shared" si="411"/>
        <v>64.223165753131099</v>
      </c>
      <c r="AS1720">
        <f>ABS(H1720-AC1720)</f>
        <v>78.008017704338315</v>
      </c>
    </row>
    <row r="1721" spans="1:45" x14ac:dyDescent="0.35">
      <c r="A1721">
        <f t="shared" si="397"/>
        <v>6.871999999999788E-2</v>
      </c>
      <c r="B1721" s="2">
        <v>-15.06</v>
      </c>
      <c r="C1721">
        <v>-11</v>
      </c>
      <c r="D1721" s="44">
        <f t="shared" si="398"/>
        <v>-13.586112971209188</v>
      </c>
      <c r="F1721" s="3">
        <f>IF(G$3=0, C1721,D1721)</f>
        <v>-11</v>
      </c>
      <c r="H1721" s="46">
        <f>-I$6*COS(2*PI()*A1721*I$2)</f>
        <v>-13.586112971209188</v>
      </c>
      <c r="J1721" s="2">
        <f>F1721*J$2</f>
        <v>2.1900108999999999</v>
      </c>
      <c r="K1721" s="8">
        <f>F1721*K$2</f>
        <v>-259.51915330001208</v>
      </c>
      <c r="L1721" s="9">
        <f>F1721*L$2</f>
        <v>-2.3935801999999891</v>
      </c>
      <c r="M1721" s="8">
        <f t="shared" si="399"/>
        <v>-0.28101823429948869</v>
      </c>
      <c r="N1721">
        <f t="shared" si="401"/>
        <v>2.5456359770255861</v>
      </c>
      <c r="P1721" s="2">
        <f t="shared" si="400"/>
        <v>32.783758739671953</v>
      </c>
      <c r="Q1721">
        <f t="shared" si="402"/>
        <v>-301.15569673305021</v>
      </c>
      <c r="S1721" s="4">
        <f t="shared" si="403"/>
        <v>-303.83029516734968</v>
      </c>
      <c r="T1721" s="2">
        <f t="shared" si="404"/>
        <v>363.47564577405922</v>
      </c>
      <c r="U1721" s="8">
        <f t="shared" si="405"/>
        <v>-300.08677171756358</v>
      </c>
      <c r="V1721" s="8">
        <f t="shared" si="406"/>
        <v>47.758719501000883</v>
      </c>
      <c r="W1721" s="2">
        <f t="shared" si="407"/>
        <v>174.34976398016795</v>
      </c>
      <c r="X1721" s="1">
        <f t="shared" si="408"/>
        <v>192.63162112930905</v>
      </c>
      <c r="Z1721" s="2">
        <f t="shared" si="409"/>
        <v>-139.19665177110241</v>
      </c>
      <c r="AA1721" s="1">
        <f t="shared" si="410"/>
        <v>-163.77201927136397</v>
      </c>
      <c r="AC1721" s="14">
        <f t="shared" si="411"/>
        <v>58.336464209804859</v>
      </c>
      <c r="AS1721">
        <f>ABS(H1721-AC1721)</f>
        <v>71.922577181014049</v>
      </c>
    </row>
    <row r="1722" spans="1:45" x14ac:dyDescent="0.35">
      <c r="A1722">
        <f t="shared" si="397"/>
        <v>6.8759999999997878E-2</v>
      </c>
      <c r="B1722" s="2">
        <v>-13.21</v>
      </c>
      <c r="C1722">
        <v>-11.2</v>
      </c>
      <c r="D1722" s="44">
        <f t="shared" si="398"/>
        <v>-13.384284626283151</v>
      </c>
      <c r="F1722" s="3">
        <f>IF(G$3=0, C1722,D1722)</f>
        <v>-11.2</v>
      </c>
      <c r="H1722" s="46">
        <f>-I$6*COS(2*PI()*A1722*I$2)</f>
        <v>-13.384284626283151</v>
      </c>
      <c r="J1722" s="2">
        <f>F1722*J$2</f>
        <v>2.2298292799999997</v>
      </c>
      <c r="K1722" s="8">
        <f>F1722*K$2</f>
        <v>-264.23768336001228</v>
      </c>
      <c r="L1722" s="9">
        <f>F1722*L$2</f>
        <v>-2.4370998399999886</v>
      </c>
      <c r="M1722" s="8">
        <f t="shared" si="399"/>
        <v>-0.35562507702558621</v>
      </c>
      <c r="N1722">
        <f t="shared" si="401"/>
        <v>2.5392706793344133</v>
      </c>
      <c r="P1722" s="2">
        <f t="shared" si="400"/>
        <v>41.636543433038128</v>
      </c>
      <c r="Q1722">
        <f t="shared" si="402"/>
        <v>-300.41364609233233</v>
      </c>
      <c r="S1722" s="4">
        <f t="shared" si="403"/>
        <v>-303.20637100935789</v>
      </c>
      <c r="T1722" s="2">
        <f t="shared" si="404"/>
        <v>362.72923819111827</v>
      </c>
      <c r="U1722" s="8">
        <f t="shared" si="405"/>
        <v>-299.4705349915148</v>
      </c>
      <c r="V1722" s="8">
        <f t="shared" si="406"/>
        <v>47.660645611315147</v>
      </c>
      <c r="W1722" s="2">
        <f t="shared" si="407"/>
        <v>170.84402464475016</v>
      </c>
      <c r="X1722" s="1">
        <f t="shared" si="408"/>
        <v>195.273911898867</v>
      </c>
      <c r="Z1722" s="2">
        <f t="shared" si="409"/>
        <v>-136.31475244619961</v>
      </c>
      <c r="AA1722" s="1">
        <f t="shared" si="410"/>
        <v>-165.93998272574345</v>
      </c>
      <c r="AC1722" s="14">
        <f t="shared" si="411"/>
        <v>52.564687530321862</v>
      </c>
      <c r="AS1722">
        <f>ABS(H1722-AC1722)</f>
        <v>65.948972156605009</v>
      </c>
    </row>
    <row r="1723" spans="1:45" x14ac:dyDescent="0.35">
      <c r="A1723">
        <f t="shared" si="397"/>
        <v>6.8799999999997877E-2</v>
      </c>
      <c r="B1723" s="2">
        <v>-12.84</v>
      </c>
      <c r="C1723">
        <v>-10.199999999999999</v>
      </c>
      <c r="D1723" s="44">
        <f t="shared" si="398"/>
        <v>-13.1794128104543</v>
      </c>
      <c r="F1723" s="3">
        <f>IF(G$3=0, C1723,D1723)</f>
        <v>-10.199999999999999</v>
      </c>
      <c r="H1723" s="46">
        <f>-I$6*COS(2*PI()*A1723*I$2)</f>
        <v>-13.1794128104543</v>
      </c>
      <c r="J1723" s="2">
        <f>F1723*J$2</f>
        <v>2.0307373799999997</v>
      </c>
      <c r="K1723" s="8">
        <f>F1723*K$2</f>
        <v>-240.6450330600112</v>
      </c>
      <c r="L1723" s="9">
        <f>F1723*L$2</f>
        <v>-2.2195016399999896</v>
      </c>
      <c r="M1723" s="8">
        <f t="shared" si="399"/>
        <v>-0.30944139933441361</v>
      </c>
      <c r="N1723">
        <f t="shared" si="401"/>
        <v>2.5337320186718668</v>
      </c>
      <c r="P1723" s="2">
        <f t="shared" si="400"/>
        <v>36.175962732320045</v>
      </c>
      <c r="Q1723">
        <f t="shared" si="402"/>
        <v>-299.76891446692071</v>
      </c>
      <c r="S1723" s="4">
        <f t="shared" si="403"/>
        <v>-302.29785750625507</v>
      </c>
      <c r="T1723" s="2">
        <f t="shared" si="404"/>
        <v>361.64237313030242</v>
      </c>
      <c r="U1723" s="8">
        <f t="shared" si="405"/>
        <v>-298.57321537413509</v>
      </c>
      <c r="V1723" s="8">
        <f t="shared" si="406"/>
        <v>47.517837463978623</v>
      </c>
      <c r="W1723" s="2">
        <f t="shared" si="407"/>
        <v>167.45532629225127</v>
      </c>
      <c r="X1723" s="1">
        <f t="shared" si="408"/>
        <v>197.86379272083536</v>
      </c>
      <c r="Z1723" s="2">
        <f t="shared" si="409"/>
        <v>-133.53055226577135</v>
      </c>
      <c r="AA1723" s="1">
        <f t="shared" si="410"/>
        <v>-168.06366598203337</v>
      </c>
      <c r="AC1723" s="14">
        <f t="shared" si="411"/>
        <v>46.909497774196524</v>
      </c>
      <c r="AS1723">
        <f>ABS(H1723-AC1723)</f>
        <v>60.088910584650826</v>
      </c>
    </row>
    <row r="1724" spans="1:45" x14ac:dyDescent="0.35">
      <c r="A1724">
        <f t="shared" si="397"/>
        <v>6.8839999999997875E-2</v>
      </c>
      <c r="B1724" s="2">
        <v>-13.58</v>
      </c>
      <c r="C1724">
        <v>-9.8000000000000007</v>
      </c>
      <c r="D1724" s="44">
        <f t="shared" si="398"/>
        <v>-12.971544109806722</v>
      </c>
      <c r="F1724" s="3">
        <f>IF(G$3=0, C1724,D1724)</f>
        <v>-9.8000000000000007</v>
      </c>
      <c r="H1724" s="46">
        <f>-I$6*COS(2*PI()*A1724*I$2)</f>
        <v>-12.971544109806722</v>
      </c>
      <c r="J1724" s="2">
        <f>F1724*J$2</f>
        <v>1.9511006200000001</v>
      </c>
      <c r="K1724" s="8">
        <f>F1724*K$2</f>
        <v>-231.20797294001079</v>
      </c>
      <c r="L1724" s="9">
        <f>F1724*L$2</f>
        <v>-2.1324623599999901</v>
      </c>
      <c r="M1724" s="8">
        <f t="shared" si="399"/>
        <v>-0.50299463867186711</v>
      </c>
      <c r="N1724">
        <f t="shared" si="401"/>
        <v>2.5247289679337435</v>
      </c>
      <c r="P1724" s="2">
        <f t="shared" si="400"/>
        <v>59.123881406909504</v>
      </c>
      <c r="Q1724">
        <f t="shared" si="402"/>
        <v>-298.71520274009868</v>
      </c>
      <c r="S1724" s="4">
        <f t="shared" si="403"/>
        <v>-301.3506597387705</v>
      </c>
      <c r="T1724" s="2">
        <f t="shared" si="404"/>
        <v>360.50922964300611</v>
      </c>
      <c r="U1724" s="8">
        <f t="shared" si="405"/>
        <v>-297.63768812506345</v>
      </c>
      <c r="V1724" s="8">
        <f t="shared" si="406"/>
        <v>47.368948583545041</v>
      </c>
      <c r="W1724" s="2">
        <f t="shared" si="407"/>
        <v>163.77858040946705</v>
      </c>
      <c r="X1724" s="1">
        <f t="shared" si="408"/>
        <v>200.39680862330601</v>
      </c>
      <c r="Z1724" s="2">
        <f t="shared" si="409"/>
        <v>-130.50954939210172</v>
      </c>
      <c r="AA1724" s="1">
        <f t="shared" si="410"/>
        <v>-170.13930290652019</v>
      </c>
      <c r="AC1724" s="14">
        <f t="shared" si="411"/>
        <v>41.008226086491902</v>
      </c>
      <c r="AS1724">
        <f>ABS(H1724-AC1724)</f>
        <v>53.979770196298624</v>
      </c>
    </row>
    <row r="1725" spans="1:45" x14ac:dyDescent="0.35">
      <c r="A1725">
        <f t="shared" si="397"/>
        <v>6.8879999999997873E-2</v>
      </c>
      <c r="B1725" s="2">
        <v>-12.84</v>
      </c>
      <c r="C1725">
        <v>-10.199999999999999</v>
      </c>
      <c r="D1725" s="44">
        <f t="shared" si="398"/>
        <v>-12.760725791890405</v>
      </c>
      <c r="F1725" s="3">
        <f>IF(G$3=0, C1725,D1725)</f>
        <v>-10.199999999999999</v>
      </c>
      <c r="H1725" s="46">
        <f>-I$6*COS(2*PI()*A1725*I$2)</f>
        <v>-12.760725791890405</v>
      </c>
      <c r="J1725" s="2">
        <f>F1725*J$2</f>
        <v>2.0307373799999997</v>
      </c>
      <c r="K1725" s="8">
        <f>F1725*K$2</f>
        <v>-240.6450330600112</v>
      </c>
      <c r="L1725" s="9">
        <f>F1725*L$2</f>
        <v>-2.2195016399999896</v>
      </c>
      <c r="M1725" s="8">
        <f t="shared" si="399"/>
        <v>-0.5736283479337434</v>
      </c>
      <c r="N1725">
        <f t="shared" si="401"/>
        <v>2.5144616514969127</v>
      </c>
      <c r="P1725" s="2">
        <f t="shared" si="400"/>
        <v>67.507229800087885</v>
      </c>
      <c r="Q1725">
        <f t="shared" si="402"/>
        <v>-297.5120821398786</v>
      </c>
      <c r="S1725" s="4">
        <f t="shared" si="403"/>
        <v>-300.3052121278123</v>
      </c>
      <c r="T1725" s="2">
        <f t="shared" si="404"/>
        <v>359.25854874791406</v>
      </c>
      <c r="U1725" s="8">
        <f t="shared" si="405"/>
        <v>-296.60512157866464</v>
      </c>
      <c r="V1725" s="8">
        <f t="shared" si="406"/>
        <v>47.204615928115658</v>
      </c>
      <c r="W1725" s="2">
        <f t="shared" si="407"/>
        <v>160.11242101970009</v>
      </c>
      <c r="X1725" s="1">
        <f t="shared" si="408"/>
        <v>202.8731233380386</v>
      </c>
      <c r="Z1725" s="2">
        <f t="shared" si="409"/>
        <v>-127.49838521854326</v>
      </c>
      <c r="AA1725" s="1">
        <f t="shared" si="410"/>
        <v>-172.16704997487432</v>
      </c>
      <c r="AC1725" s="14">
        <f t="shared" si="411"/>
        <v>35.149986972941434</v>
      </c>
      <c r="AS1725">
        <f>ABS(H1725-AC1725)</f>
        <v>47.910712764831842</v>
      </c>
    </row>
    <row r="1726" spans="1:45" x14ac:dyDescent="0.35">
      <c r="A1726">
        <f t="shared" si="397"/>
        <v>6.8919999999997872E-2</v>
      </c>
      <c r="B1726" s="2">
        <v>-12.47</v>
      </c>
      <c r="C1726">
        <v>-10.4</v>
      </c>
      <c r="D1726" s="44">
        <f t="shared" si="398"/>
        <v>-12.547005794972824</v>
      </c>
      <c r="F1726" s="3">
        <f>IF(G$3=0, C1726,D1726)</f>
        <v>-10.4</v>
      </c>
      <c r="H1726" s="46">
        <f>-I$6*COS(2*PI()*A1726*I$2)</f>
        <v>-12.547005794972824</v>
      </c>
      <c r="J1726" s="2">
        <f>F1726*J$2</f>
        <v>2.07055576</v>
      </c>
      <c r="K1726" s="8">
        <f>F1726*K$2</f>
        <v>-245.36356312001146</v>
      </c>
      <c r="L1726" s="9">
        <f>F1726*L$2</f>
        <v>-2.2630212799999896</v>
      </c>
      <c r="M1726" s="8">
        <f t="shared" si="399"/>
        <v>-0.48372427149691299</v>
      </c>
      <c r="N1726">
        <f t="shared" si="401"/>
        <v>2.505803519133817</v>
      </c>
      <c r="P1726" s="2">
        <f t="shared" si="400"/>
        <v>56.8670490798674</v>
      </c>
      <c r="Q1726">
        <f t="shared" si="402"/>
        <v>-296.49859190447239</v>
      </c>
      <c r="S1726" s="4">
        <f t="shared" si="403"/>
        <v>-299.24533745596926</v>
      </c>
      <c r="T1726" s="2">
        <f t="shared" si="404"/>
        <v>357.99060859541703</v>
      </c>
      <c r="U1726" s="8">
        <f t="shared" si="405"/>
        <v>-295.55830572864085</v>
      </c>
      <c r="V1726" s="8">
        <f t="shared" si="406"/>
        <v>47.038015500298258</v>
      </c>
      <c r="W1726" s="2">
        <f t="shared" si="407"/>
        <v>156.38542540987547</v>
      </c>
      <c r="X1726" s="1">
        <f t="shared" si="408"/>
        <v>205.29179596597007</v>
      </c>
      <c r="Z1726" s="2">
        <f t="shared" si="409"/>
        <v>-124.43807160379032</v>
      </c>
      <c r="AA1726" s="1">
        <f t="shared" si="410"/>
        <v>-174.14612550946805</v>
      </c>
      <c r="AC1726" s="14">
        <f t="shared" si="411"/>
        <v>29.277315400705675</v>
      </c>
      <c r="AS1726">
        <f>ABS(H1726-AC1726)</f>
        <v>41.8243211956785</v>
      </c>
    </row>
    <row r="1727" spans="1:45" x14ac:dyDescent="0.35">
      <c r="A1727">
        <f t="shared" si="397"/>
        <v>6.895999999999787E-2</v>
      </c>
      <c r="B1727" s="2">
        <v>-12.47</v>
      </c>
      <c r="C1727">
        <v>-10.4</v>
      </c>
      <c r="D1727" s="44">
        <f t="shared" si="398"/>
        <v>-12.330432717138237</v>
      </c>
      <c r="F1727" s="3">
        <f>IF(G$3=0, C1727,D1727)</f>
        <v>-10.4</v>
      </c>
      <c r="H1727" s="46">
        <f>-I$6*COS(2*PI()*A1727*I$2)</f>
        <v>-12.330432717138237</v>
      </c>
      <c r="J1727" s="2">
        <f>F1727*J$2</f>
        <v>2.07055576</v>
      </c>
      <c r="K1727" s="8">
        <f>F1727*K$2</f>
        <v>-245.36356312001146</v>
      </c>
      <c r="L1727" s="9">
        <f>F1727*L$2</f>
        <v>-2.2630212799999896</v>
      </c>
      <c r="M1727" s="8">
        <f t="shared" si="399"/>
        <v>-0.43524775913381708</v>
      </c>
      <c r="N1727">
        <f t="shared" si="401"/>
        <v>2.4980130630178574</v>
      </c>
      <c r="P1727" s="2">
        <f t="shared" si="400"/>
        <v>51.135028784460928</v>
      </c>
      <c r="Q1727">
        <f t="shared" si="402"/>
        <v>-295.58725830797289</v>
      </c>
      <c r="S1727" s="4">
        <f t="shared" si="403"/>
        <v>-298.28552734710667</v>
      </c>
      <c r="T1727" s="2">
        <f t="shared" si="404"/>
        <v>356.8423768203495</v>
      </c>
      <c r="U1727" s="8">
        <f t="shared" si="405"/>
        <v>-294.61032153611052</v>
      </c>
      <c r="V1727" s="8">
        <f t="shared" si="406"/>
        <v>46.887144101058283</v>
      </c>
      <c r="W1727" s="2">
        <f t="shared" si="407"/>
        <v>152.69881262944696</v>
      </c>
      <c r="X1727" s="1">
        <f t="shared" si="408"/>
        <v>207.65345107197817</v>
      </c>
      <c r="Z1727" s="2">
        <f t="shared" si="409"/>
        <v>-121.4121802191728</v>
      </c>
      <c r="AA1727" s="1">
        <f t="shared" si="410"/>
        <v>-176.07707696489169</v>
      </c>
      <c r="AC1727" s="14">
        <f t="shared" si="411"/>
        <v>23.508879765613557</v>
      </c>
      <c r="AS1727">
        <f>ABS(H1727-AC1727)</f>
        <v>35.839312482751794</v>
      </c>
    </row>
    <row r="1728" spans="1:45" x14ac:dyDescent="0.35">
      <c r="A1728">
        <f t="shared" si="397"/>
        <v>6.8999999999997869E-2</v>
      </c>
      <c r="B1728" s="2">
        <v>-12.84</v>
      </c>
      <c r="C1728">
        <v>-8.8000000000000007</v>
      </c>
      <c r="D1728" s="44">
        <f t="shared" si="398"/>
        <v>-12.111055805236841</v>
      </c>
      <c r="F1728" s="3">
        <f>IF(G$3=0, C1728,D1728)</f>
        <v>-8.8000000000000007</v>
      </c>
      <c r="H1728" s="46">
        <f>-I$6*COS(2*PI()*A1728*I$2)</f>
        <v>-12.111055805236841</v>
      </c>
      <c r="J1728" s="2">
        <f>F1728*J$2</f>
        <v>1.7520087200000001</v>
      </c>
      <c r="K1728" s="8">
        <f>F1728*K$2</f>
        <v>-207.61532264000971</v>
      </c>
      <c r="L1728" s="9">
        <f>F1728*L$2</f>
        <v>-1.9148641599999914</v>
      </c>
      <c r="M1728" s="8">
        <f t="shared" si="399"/>
        <v>-0.42745730301785745</v>
      </c>
      <c r="N1728">
        <f t="shared" si="401"/>
        <v>2.4903620474968715</v>
      </c>
      <c r="P1728" s="2">
        <f t="shared" si="400"/>
        <v>50.223695187961425</v>
      </c>
      <c r="Q1728">
        <f t="shared" si="402"/>
        <v>-294.69216658996356</v>
      </c>
      <c r="S1728" s="4">
        <f t="shared" si="403"/>
        <v>-297.03448805298137</v>
      </c>
      <c r="T1728" s="2">
        <f t="shared" si="404"/>
        <v>355.34574425093945</v>
      </c>
      <c r="U1728" s="8">
        <f t="shared" si="405"/>
        <v>-293.37469642223209</v>
      </c>
      <c r="V1728" s="8">
        <f t="shared" si="406"/>
        <v>46.690494735661879</v>
      </c>
      <c r="W1728" s="2">
        <f t="shared" si="407"/>
        <v>149.18892574837133</v>
      </c>
      <c r="X1728" s="1">
        <f t="shared" si="408"/>
        <v>209.96082191649487</v>
      </c>
      <c r="Z1728" s="2">
        <f t="shared" si="409"/>
        <v>-118.53324457121883</v>
      </c>
      <c r="AA1728" s="1">
        <f t="shared" si="410"/>
        <v>-177.96224153987671</v>
      </c>
      <c r="AC1728" s="14">
        <f t="shared" si="411"/>
        <v>17.91717894415649</v>
      </c>
      <c r="AS1728">
        <f>ABS(H1728-AC1728)</f>
        <v>30.028234749393331</v>
      </c>
    </row>
    <row r="1729" spans="1:45" x14ac:dyDescent="0.35">
      <c r="A1729">
        <f t="shared" si="397"/>
        <v>6.9039999999997867E-2</v>
      </c>
      <c r="B1729" s="2">
        <v>-12.1</v>
      </c>
      <c r="C1729">
        <v>-9.4</v>
      </c>
      <c r="D1729" s="44">
        <f t="shared" si="398"/>
        <v>-11.888924943686687</v>
      </c>
      <c r="F1729" s="3">
        <f>IF(G$3=0, C1729,D1729)</f>
        <v>-9.4</v>
      </c>
      <c r="H1729" s="46">
        <f>-I$6*COS(2*PI()*A1729*I$2)</f>
        <v>-11.888924943686687</v>
      </c>
      <c r="J1729" s="2">
        <f>F1729*J$2</f>
        <v>1.87146386</v>
      </c>
      <c r="K1729" s="8">
        <f>F1729*K$2</f>
        <v>-221.77091282001035</v>
      </c>
      <c r="L1729" s="9">
        <f>F1729*L$2</f>
        <v>-2.0454230799999906</v>
      </c>
      <c r="M1729" s="8">
        <f t="shared" si="399"/>
        <v>-0.73835332749687144</v>
      </c>
      <c r="N1729">
        <f t="shared" si="401"/>
        <v>2.4771463351233387</v>
      </c>
      <c r="P1729" s="2">
        <f t="shared" si="400"/>
        <v>87.076843949953854</v>
      </c>
      <c r="Q1729">
        <f t="shared" si="402"/>
        <v>-293.14027436940319</v>
      </c>
      <c r="S1729" s="4">
        <f t="shared" si="403"/>
        <v>-295.92405077690006</v>
      </c>
      <c r="T1729" s="2">
        <f t="shared" si="404"/>
        <v>354.01731547857844</v>
      </c>
      <c r="U1729" s="8">
        <f t="shared" si="405"/>
        <v>-292.27794095487309</v>
      </c>
      <c r="V1729" s="8">
        <f t="shared" si="406"/>
        <v>46.515946432759392</v>
      </c>
      <c r="W1729" s="2">
        <f t="shared" si="407"/>
        <v>145.38492233444458</v>
      </c>
      <c r="X1729" s="1">
        <f t="shared" si="408"/>
        <v>212.20935966381143</v>
      </c>
      <c r="Z1729" s="2">
        <f t="shared" si="409"/>
        <v>-115.41245488235538</v>
      </c>
      <c r="AA1729" s="1">
        <f t="shared" si="410"/>
        <v>-179.79777276357109</v>
      </c>
      <c r="AC1729" s="14">
        <f t="shared" si="411"/>
        <v>12.103096003632885</v>
      </c>
      <c r="AS1729">
        <f>ABS(H1729-AC1729)</f>
        <v>23.992020947319574</v>
      </c>
    </row>
    <row r="1730" spans="1:45" x14ac:dyDescent="0.35">
      <c r="A1730">
        <f t="shared" si="397"/>
        <v>6.9079999999997865E-2</v>
      </c>
      <c r="B1730" s="2">
        <v>-11.729999999999999</v>
      </c>
      <c r="C1730">
        <v>-9.4</v>
      </c>
      <c r="D1730" s="44">
        <f t="shared" si="398"/>
        <v>-11.664090643130113</v>
      </c>
      <c r="F1730" s="3">
        <f>IF(G$3=0, C1730,D1730)</f>
        <v>-9.4</v>
      </c>
      <c r="H1730" s="46">
        <f>-I$6*COS(2*PI()*A1730*I$2)</f>
        <v>-11.664090643130113</v>
      </c>
      <c r="J1730" s="2">
        <f>F1730*J$2</f>
        <v>1.87146386</v>
      </c>
      <c r="K1730" s="8">
        <f>F1730*K$2</f>
        <v>-221.77091282001035</v>
      </c>
      <c r="L1730" s="9">
        <f>F1730*L$2</f>
        <v>-2.0454230799999906</v>
      </c>
      <c r="M1730" s="8">
        <f t="shared" si="399"/>
        <v>-0.60568247512333873</v>
      </c>
      <c r="N1730">
        <f t="shared" si="401"/>
        <v>2.4663052850693541</v>
      </c>
      <c r="P1730" s="2">
        <f t="shared" si="400"/>
        <v>71.369361549392835</v>
      </c>
      <c r="Q1730">
        <f t="shared" si="402"/>
        <v>-291.86832247093383</v>
      </c>
      <c r="S1730" s="4">
        <f t="shared" si="403"/>
        <v>-294.51942802605714</v>
      </c>
      <c r="T1730" s="2">
        <f t="shared" si="404"/>
        <v>352.33694926904576</v>
      </c>
      <c r="U1730" s="8">
        <f t="shared" si="405"/>
        <v>-290.89062470140561</v>
      </c>
      <c r="V1730" s="8">
        <f t="shared" si="406"/>
        <v>46.295155468101697</v>
      </c>
      <c r="W1730" s="2">
        <f t="shared" si="407"/>
        <v>141.80795581476701</v>
      </c>
      <c r="X1730" s="1">
        <f t="shared" si="408"/>
        <v>214.40257568923801</v>
      </c>
      <c r="Z1730" s="2">
        <f t="shared" si="409"/>
        <v>-112.480168191302</v>
      </c>
      <c r="AA1730" s="1">
        <f t="shared" si="410"/>
        <v>-181.58666860650229</v>
      </c>
      <c r="AC1730" s="14">
        <f t="shared" si="411"/>
        <v>6.5164426763664096</v>
      </c>
      <c r="AS1730">
        <f>ABS(H1730-AC1730)</f>
        <v>18.180533319496522</v>
      </c>
    </row>
    <row r="1731" spans="1:45" x14ac:dyDescent="0.35">
      <c r="A1731">
        <f t="shared" si="397"/>
        <v>6.9119999999997864E-2</v>
      </c>
      <c r="B1731" s="2">
        <v>-11.729999999999999</v>
      </c>
      <c r="C1731">
        <v>-9.6</v>
      </c>
      <c r="D1731" s="44">
        <f t="shared" si="398"/>
        <v>-11.43660402894807</v>
      </c>
      <c r="F1731" s="3">
        <f>IF(G$3=0, C1731,D1731)</f>
        <v>-9.6</v>
      </c>
      <c r="H1731" s="46">
        <f>-I$6*COS(2*PI()*A1731*I$2)</f>
        <v>-11.43660402894807</v>
      </c>
      <c r="J1731" s="2">
        <f>F1731*J$2</f>
        <v>1.9112822399999998</v>
      </c>
      <c r="K1731" s="8">
        <f>F1731*K$2</f>
        <v>-226.48944288001056</v>
      </c>
      <c r="L1731" s="9">
        <f>F1731*L$2</f>
        <v>-2.0889427199999901</v>
      </c>
      <c r="M1731" s="8">
        <f t="shared" si="399"/>
        <v>-0.59484142506935411</v>
      </c>
      <c r="N1731">
        <f t="shared" si="401"/>
        <v>2.4556582778861809</v>
      </c>
      <c r="P1731" s="2">
        <f t="shared" si="400"/>
        <v>70.097409650923481</v>
      </c>
      <c r="Q1731">
        <f t="shared" si="402"/>
        <v>-290.61903942639418</v>
      </c>
      <c r="S1731" s="4">
        <f t="shared" si="403"/>
        <v>-293.30282357146353</v>
      </c>
      <c r="T1731" s="2">
        <f t="shared" si="404"/>
        <v>350.88151149072468</v>
      </c>
      <c r="U1731" s="8">
        <f t="shared" si="405"/>
        <v>-289.68901015195746</v>
      </c>
      <c r="V1731" s="8">
        <f t="shared" si="406"/>
        <v>46.103918873809477</v>
      </c>
      <c r="W1731" s="2">
        <f t="shared" si="407"/>
        <v>137.93437357980775</v>
      </c>
      <c r="X1731" s="1">
        <f t="shared" si="408"/>
        <v>216.53588250446049</v>
      </c>
      <c r="Z1731" s="2">
        <f t="shared" si="409"/>
        <v>-109.30395609490333</v>
      </c>
      <c r="AA1731" s="1">
        <f t="shared" si="410"/>
        <v>-183.32504965463113</v>
      </c>
      <c r="AC1731" s="14">
        <f t="shared" si="411"/>
        <v>0.71324279898610143</v>
      </c>
      <c r="AS1731">
        <f>ABS(H1731-AC1731)</f>
        <v>12.149846827934171</v>
      </c>
    </row>
    <row r="1732" spans="1:45" x14ac:dyDescent="0.35">
      <c r="A1732">
        <f t="shared" ref="A1732:A1795" si="412">A1731+0.00004</f>
        <v>6.9159999999997862E-2</v>
      </c>
      <c r="B1732" s="2">
        <v>-12.1</v>
      </c>
      <c r="C1732">
        <v>-9.1999999999999993</v>
      </c>
      <c r="D1732" s="44">
        <f t="shared" ref="D1732:D1795" si="413">-E$6*COS(2*PI()*A1732*E$2)</f>
        <v>-11.20651682963492</v>
      </c>
      <c r="F1732" s="3">
        <f>IF(G$3=0, C1732,D1732)</f>
        <v>-9.1999999999999993</v>
      </c>
      <c r="H1732" s="46">
        <f>-I$6*COS(2*PI()*A1732*I$2)</f>
        <v>-11.20651682963492</v>
      </c>
      <c r="J1732" s="2">
        <f>F1732*J$2</f>
        <v>1.8316454799999997</v>
      </c>
      <c r="K1732" s="8">
        <f>F1732*K$2</f>
        <v>-217.05238276001012</v>
      </c>
      <c r="L1732" s="9">
        <f>F1732*L$2</f>
        <v>-2.0019034399999907</v>
      </c>
      <c r="M1732" s="8">
        <f t="shared" ref="M1732:M1795" si="414">J1731-N1731</f>
        <v>-0.54437603788618105</v>
      </c>
      <c r="N1732">
        <f t="shared" si="401"/>
        <v>2.4459145456216604</v>
      </c>
      <c r="P1732" s="2">
        <f t="shared" ref="P1732:P1795" si="415">K1731-Q1731</f>
        <v>64.129596546383624</v>
      </c>
      <c r="Q1732">
        <f t="shared" si="402"/>
        <v>-289.47611534378495</v>
      </c>
      <c r="S1732" s="4">
        <f t="shared" si="403"/>
        <v>-292.02239482167113</v>
      </c>
      <c r="T1732" s="2">
        <f t="shared" si="404"/>
        <v>349.34971998046029</v>
      </c>
      <c r="U1732" s="8">
        <f t="shared" si="405"/>
        <v>-288.42435769283412</v>
      </c>
      <c r="V1732" s="8">
        <f t="shared" si="406"/>
        <v>45.902649815144109</v>
      </c>
      <c r="W1732" s="2">
        <f t="shared" si="407"/>
        <v>134.34562898626419</v>
      </c>
      <c r="X1732" s="1">
        <f t="shared" si="408"/>
        <v>218.61368543692478</v>
      </c>
      <c r="Z1732" s="2">
        <f t="shared" si="409"/>
        <v>-106.36396049732633</v>
      </c>
      <c r="AA1732" s="1">
        <f t="shared" si="410"/>
        <v>-185.01667271877656</v>
      </c>
      <c r="AC1732" s="14">
        <f t="shared" si="411"/>
        <v>-4.7683939173682575</v>
      </c>
      <c r="AS1732">
        <f>ABS(H1732-AC1732)</f>
        <v>6.4381229122666621</v>
      </c>
    </row>
    <row r="1733" spans="1:45" x14ac:dyDescent="0.35">
      <c r="A1733">
        <f t="shared" si="412"/>
        <v>6.919999999999786E-2</v>
      </c>
      <c r="B1733" s="2">
        <v>-10.99</v>
      </c>
      <c r="C1733">
        <v>-8</v>
      </c>
      <c r="D1733" s="44">
        <f t="shared" si="413"/>
        <v>-10.973881365035593</v>
      </c>
      <c r="F1733" s="3">
        <f>IF(G$3=0, C1733,D1733)</f>
        <v>-8</v>
      </c>
      <c r="H1733" s="46">
        <f>-I$6*COS(2*PI()*A1733*I$2)</f>
        <v>-10.973881365035593</v>
      </c>
      <c r="J1733" s="2">
        <f>F1733*J$2</f>
        <v>1.5927351999999999</v>
      </c>
      <c r="K1733" s="8">
        <f>F1733*K$2</f>
        <v>-188.7412024000088</v>
      </c>
      <c r="L1733" s="9">
        <f>F1733*L$2</f>
        <v>-1.7407855999999919</v>
      </c>
      <c r="M1733" s="8">
        <f t="shared" si="414"/>
        <v>-0.61426906562166073</v>
      </c>
      <c r="N1733">
        <f t="shared" ref="N1733:N1796" si="416">O$2*M1733+N1732</f>
        <v>2.4349198050430054</v>
      </c>
      <c r="P1733" s="2">
        <f t="shared" si="415"/>
        <v>72.423732583774836</v>
      </c>
      <c r="Q1733">
        <f t="shared" ref="Q1733:Q1796" si="417">P1733*R$2+Q1732</f>
        <v>-288.18537233930374</v>
      </c>
      <c r="S1733" s="4">
        <f t="shared" ref="S1733:S1796" si="418">M1733+Q1733+L1733</f>
        <v>-290.54042700492539</v>
      </c>
      <c r="T1733" s="2">
        <f t="shared" ref="T1733:T1796" si="419">S1733*T$2</f>
        <v>347.57682498685426</v>
      </c>
      <c r="U1733" s="8">
        <f t="shared" ref="U1733:U1796" si="420">S1733*U$2</f>
        <v>-286.96064934975533</v>
      </c>
      <c r="V1733" s="8">
        <f t="shared" ref="V1733:V1796" si="421">S1733*V$2</f>
        <v>45.669701072391234</v>
      </c>
      <c r="W1733" s="2">
        <f t="shared" ref="W1733:W1796" si="422">T1732-X1732</f>
        <v>130.73603454353551</v>
      </c>
      <c r="X1733" s="1">
        <f t="shared" ref="X1733:X1796" si="423">Y$2*W1733+X1732</f>
        <v>220.6356620207784</v>
      </c>
      <c r="Z1733" s="2">
        <f t="shared" ref="Z1733:Z1796" si="424">U1732-AA1732</f>
        <v>-103.40768497405756</v>
      </c>
      <c r="AA1733" s="1">
        <f t="shared" ref="AA1733:AA1796" si="425">Z1733*AB$2+AA1732</f>
        <v>-186.66127888137237</v>
      </c>
      <c r="AC1733" s="14">
        <f t="shared" ref="AC1733:AC1796" si="426">V1733+AA1733+W1733</f>
        <v>-10.255543265445624</v>
      </c>
      <c r="AS1733">
        <f>ABS(H1733-AC1733)</f>
        <v>0.7183380995899693</v>
      </c>
    </row>
    <row r="1734" spans="1:45" x14ac:dyDescent="0.35">
      <c r="A1734">
        <f t="shared" si="412"/>
        <v>6.9239999999997859E-2</v>
      </c>
      <c r="B1734" s="2">
        <v>-10.620000000000001</v>
      </c>
      <c r="C1734">
        <v>-7.8</v>
      </c>
      <c r="D1734" s="44">
        <f t="shared" si="413"/>
        <v>-10.738750534448581</v>
      </c>
      <c r="F1734" s="3">
        <f>IF(G$3=0, C1734,D1734)</f>
        <v>-7.8</v>
      </c>
      <c r="H1734" s="46">
        <f>-I$6*COS(2*PI()*A1734*I$2)</f>
        <v>-10.738750534448581</v>
      </c>
      <c r="J1734" s="2">
        <f>F1734*J$2</f>
        <v>1.5529168199999999</v>
      </c>
      <c r="K1734" s="8">
        <f>F1734*K$2</f>
        <v>-184.02267234000857</v>
      </c>
      <c r="L1734" s="9">
        <f>F1734*L$2</f>
        <v>-1.6972659599999922</v>
      </c>
      <c r="M1734" s="8">
        <f t="shared" si="414"/>
        <v>-0.84218460504300552</v>
      </c>
      <c r="N1734">
        <f t="shared" si="416"/>
        <v>2.419845627015802</v>
      </c>
      <c r="P1734" s="2">
        <f t="shared" si="415"/>
        <v>99.444169939294937</v>
      </c>
      <c r="Q1734">
        <f t="shared" si="417"/>
        <v>-286.41306839822875</v>
      </c>
      <c r="S1734" s="4">
        <f t="shared" si="418"/>
        <v>-288.95251896327176</v>
      </c>
      <c r="T1734" s="2">
        <f t="shared" si="419"/>
        <v>345.67719249447237</v>
      </c>
      <c r="U1734" s="8">
        <f t="shared" si="420"/>
        <v>-285.3923060818737</v>
      </c>
      <c r="V1734" s="8">
        <f t="shared" si="421"/>
        <v>45.420099712813354</v>
      </c>
      <c r="W1734" s="2">
        <f t="shared" si="422"/>
        <v>126.94116296607586</v>
      </c>
      <c r="X1734" s="1">
        <f t="shared" si="423"/>
        <v>222.59894674132786</v>
      </c>
      <c r="Z1734" s="2">
        <f t="shared" si="424"/>
        <v>-100.29937046838296</v>
      </c>
      <c r="AA1734" s="1">
        <f t="shared" si="425"/>
        <v>-188.25645009923849</v>
      </c>
      <c r="AC1734" s="14">
        <f t="shared" si="426"/>
        <v>-15.895187420349259</v>
      </c>
      <c r="AS1734">
        <f>ABS(H1734-AC1734)</f>
        <v>5.1564368859006784</v>
      </c>
    </row>
    <row r="1735" spans="1:45" x14ac:dyDescent="0.35">
      <c r="A1735">
        <f t="shared" si="412"/>
        <v>6.9279999999997857E-2</v>
      </c>
      <c r="B1735" s="2">
        <v>-11.729999999999999</v>
      </c>
      <c r="C1735">
        <v>-7.8</v>
      </c>
      <c r="D1735" s="44">
        <f t="shared" si="413"/>
        <v>-10.501177804597075</v>
      </c>
      <c r="F1735" s="3">
        <f>IF(G$3=0, C1735,D1735)</f>
        <v>-7.8</v>
      </c>
      <c r="H1735" s="46">
        <f>-I$6*COS(2*PI()*A1735*I$2)</f>
        <v>-10.501177804597075</v>
      </c>
      <c r="J1735" s="2">
        <f>F1735*J$2</f>
        <v>1.5529168199999999</v>
      </c>
      <c r="K1735" s="8">
        <f>F1735*K$2</f>
        <v>-184.02267234000857</v>
      </c>
      <c r="L1735" s="9">
        <f>F1735*L$2</f>
        <v>-1.6972659599999922</v>
      </c>
      <c r="M1735" s="8">
        <f t="shared" si="414"/>
        <v>-0.86692880701580211</v>
      </c>
      <c r="N1735">
        <f t="shared" si="416"/>
        <v>2.404328554991908</v>
      </c>
      <c r="P1735" s="2">
        <f t="shared" si="415"/>
        <v>102.39039605822018</v>
      </c>
      <c r="Q1735">
        <f t="shared" si="417"/>
        <v>-284.58825652063967</v>
      </c>
      <c r="S1735" s="4">
        <f t="shared" si="418"/>
        <v>-287.15245128765548</v>
      </c>
      <c r="T1735" s="2">
        <f t="shared" si="419"/>
        <v>343.52375101336116</v>
      </c>
      <c r="U1735" s="8">
        <f t="shared" si="420"/>
        <v>-283.61441722009545</v>
      </c>
      <c r="V1735" s="8">
        <f t="shared" si="421"/>
        <v>45.13714923496444</v>
      </c>
      <c r="W1735" s="2">
        <f t="shared" si="422"/>
        <v>123.0782457531445</v>
      </c>
      <c r="X1735" s="1">
        <f t="shared" si="423"/>
        <v>224.50248719797042</v>
      </c>
      <c r="Z1735" s="2">
        <f t="shared" si="424"/>
        <v>-97.135855982635206</v>
      </c>
      <c r="AA1735" s="1">
        <f t="shared" si="425"/>
        <v>-189.80130846637184</v>
      </c>
      <c r="AC1735" s="14">
        <f t="shared" si="426"/>
        <v>-21.585913478262881</v>
      </c>
      <c r="AS1735">
        <f>ABS(H1735-AC1735)</f>
        <v>11.084735673665806</v>
      </c>
    </row>
    <row r="1736" spans="1:45" x14ac:dyDescent="0.35">
      <c r="A1736">
        <f t="shared" si="412"/>
        <v>6.9319999999997856E-2</v>
      </c>
      <c r="B1736" s="2">
        <v>-10.620000000000001</v>
      </c>
      <c r="C1736">
        <v>-8.1999999999999993</v>
      </c>
      <c r="D1736" s="44">
        <f t="shared" si="413"/>
        <v>-10.261217197471106</v>
      </c>
      <c r="F1736" s="3">
        <f>IF(G$3=0, C1736,D1736)</f>
        <v>-8.1999999999999993</v>
      </c>
      <c r="H1736" s="46">
        <f>-I$6*COS(2*PI()*A1736*I$2)</f>
        <v>-10.261217197471106</v>
      </c>
      <c r="J1736" s="2">
        <f>F1736*J$2</f>
        <v>1.6325535799999997</v>
      </c>
      <c r="K1736" s="8">
        <f>F1736*K$2</f>
        <v>-193.45973246000901</v>
      </c>
      <c r="L1736" s="9">
        <f>F1736*L$2</f>
        <v>-1.7843052399999917</v>
      </c>
      <c r="M1736" s="8">
        <f t="shared" si="414"/>
        <v>-0.85141173499190814</v>
      </c>
      <c r="N1736">
        <f t="shared" si="416"/>
        <v>2.3890892214884625</v>
      </c>
      <c r="P1736" s="2">
        <f t="shared" si="415"/>
        <v>100.56558418063111</v>
      </c>
      <c r="Q1736">
        <f t="shared" si="417"/>
        <v>-282.79596662281421</v>
      </c>
      <c r="S1736" s="4">
        <f t="shared" si="418"/>
        <v>-285.43168359780611</v>
      </c>
      <c r="T1736" s="2">
        <f t="shared" si="419"/>
        <v>341.46517700924272</v>
      </c>
      <c r="U1736" s="8">
        <f t="shared" si="420"/>
        <v>-281.91485128102948</v>
      </c>
      <c r="V1736" s="8">
        <f t="shared" si="421"/>
        <v>44.866663826718252</v>
      </c>
      <c r="W1736" s="2">
        <f t="shared" si="422"/>
        <v>119.02126381539074</v>
      </c>
      <c r="X1736" s="1">
        <f t="shared" si="423"/>
        <v>226.34328196626549</v>
      </c>
      <c r="Z1736" s="2">
        <f t="shared" si="424"/>
        <v>-93.813108753723611</v>
      </c>
      <c r="AA1736" s="1">
        <f t="shared" si="425"/>
        <v>-191.29332152930183</v>
      </c>
      <c r="AC1736" s="14">
        <f t="shared" si="426"/>
        <v>-27.405393887192844</v>
      </c>
      <c r="AS1736">
        <f>ABS(H1736-AC1736)</f>
        <v>17.144176689721739</v>
      </c>
    </row>
    <row r="1737" spans="1:45" x14ac:dyDescent="0.35">
      <c r="A1737">
        <f t="shared" si="412"/>
        <v>6.9359999999997854E-2</v>
      </c>
      <c r="B1737" s="2">
        <v>-10.620000000000001</v>
      </c>
      <c r="C1737">
        <v>-8</v>
      </c>
      <c r="D1737" s="44">
        <f t="shared" si="413"/>
        <v>-10.018923278043401</v>
      </c>
      <c r="F1737" s="3">
        <f>IF(G$3=0, C1737,D1737)</f>
        <v>-8</v>
      </c>
      <c r="H1737" s="46">
        <f>-I$6*COS(2*PI()*A1737*I$2)</f>
        <v>-10.018923278043401</v>
      </c>
      <c r="J1737" s="2">
        <f>F1737*J$2</f>
        <v>1.5927351999999999</v>
      </c>
      <c r="K1737" s="8">
        <f>F1737*K$2</f>
        <v>-188.7412024000088</v>
      </c>
      <c r="L1737" s="9">
        <f>F1737*L$2</f>
        <v>-1.7407855999999919</v>
      </c>
      <c r="M1737" s="8">
        <f t="shared" si="414"/>
        <v>-0.75653564148846275</v>
      </c>
      <c r="N1737">
        <f t="shared" si="416"/>
        <v>2.3755480656950256</v>
      </c>
      <c r="P1737" s="2">
        <f t="shared" si="415"/>
        <v>89.336234162805198</v>
      </c>
      <c r="Q1737">
        <f t="shared" si="417"/>
        <v>-281.20380732394142</v>
      </c>
      <c r="S1737" s="4">
        <f t="shared" si="418"/>
        <v>-283.70112856542988</v>
      </c>
      <c r="T1737" s="2">
        <f t="shared" si="419"/>
        <v>339.39489429568374</v>
      </c>
      <c r="U1737" s="8">
        <f t="shared" si="420"/>
        <v>-280.20561859026265</v>
      </c>
      <c r="V1737" s="8">
        <f t="shared" si="421"/>
        <v>44.594639957845075</v>
      </c>
      <c r="W1737" s="2">
        <f t="shared" si="422"/>
        <v>115.12189504297723</v>
      </c>
      <c r="X1737" s="1">
        <f t="shared" si="423"/>
        <v>228.12376870718953</v>
      </c>
      <c r="Z1737" s="2">
        <f t="shared" si="424"/>
        <v>-90.62152975172765</v>
      </c>
      <c r="AA1737" s="1">
        <f t="shared" si="425"/>
        <v>-192.7345754006262</v>
      </c>
      <c r="AC1737" s="14">
        <f t="shared" si="426"/>
        <v>-33.01804039980388</v>
      </c>
      <c r="AS1737">
        <f>ABS(H1737-AC1737)</f>
        <v>22.999117121760477</v>
      </c>
    </row>
    <row r="1738" spans="1:45" x14ac:dyDescent="0.35">
      <c r="A1738">
        <f t="shared" si="412"/>
        <v>6.9399999999997852E-2</v>
      </c>
      <c r="B1738" s="2">
        <v>-9.14</v>
      </c>
      <c r="C1738">
        <v>-6.2</v>
      </c>
      <c r="D1738" s="44">
        <f t="shared" si="413"/>
        <v>-9.774351141861839</v>
      </c>
      <c r="F1738" s="3">
        <f>IF(G$3=0, C1738,D1738)</f>
        <v>-6.2</v>
      </c>
      <c r="H1738" s="46">
        <f>-I$6*COS(2*PI()*A1738*I$2)</f>
        <v>-9.774351141861839</v>
      </c>
      <c r="J1738" s="2">
        <f>F1738*J$2</f>
        <v>1.23436978</v>
      </c>
      <c r="K1738" s="8">
        <f>F1738*K$2</f>
        <v>-146.27443186000681</v>
      </c>
      <c r="L1738" s="9">
        <f>F1738*L$2</f>
        <v>-1.3491088399999938</v>
      </c>
      <c r="M1738" s="8">
        <f t="shared" si="414"/>
        <v>-0.78281286569502573</v>
      </c>
      <c r="N1738">
        <f t="shared" si="416"/>
        <v>2.3615365764932377</v>
      </c>
      <c r="P1738" s="2">
        <f t="shared" si="415"/>
        <v>92.462604923932616</v>
      </c>
      <c r="Q1738">
        <f t="shared" si="417"/>
        <v>-279.55592953272674</v>
      </c>
      <c r="S1738" s="4">
        <f t="shared" si="418"/>
        <v>-281.68785123842173</v>
      </c>
      <c r="T1738" s="2">
        <f t="shared" si="419"/>
        <v>336.98638767802237</v>
      </c>
      <c r="U1738" s="8">
        <f t="shared" si="420"/>
        <v>-278.21714705452831</v>
      </c>
      <c r="V1738" s="8">
        <f t="shared" si="421"/>
        <v>44.278175310745461</v>
      </c>
      <c r="W1738" s="2">
        <f t="shared" si="422"/>
        <v>111.27112558849421</v>
      </c>
      <c r="X1738" s="1">
        <f t="shared" si="423"/>
        <v>229.8446990626536</v>
      </c>
      <c r="Z1738" s="2">
        <f t="shared" si="424"/>
        <v>-87.471043189636447</v>
      </c>
      <c r="AA1738" s="1">
        <f t="shared" si="425"/>
        <v>-194.12572361861842</v>
      </c>
      <c r="AC1738" s="14">
        <f t="shared" si="426"/>
        <v>-38.576422719378741</v>
      </c>
      <c r="AS1738">
        <f>ABS(H1738-AC1738)</f>
        <v>28.802071577516902</v>
      </c>
    </row>
    <row r="1739" spans="1:45" x14ac:dyDescent="0.35">
      <c r="A1739">
        <f t="shared" si="412"/>
        <v>6.9439999999997851E-2</v>
      </c>
      <c r="B1739" s="2">
        <v>-9.879999999999999</v>
      </c>
      <c r="C1739">
        <v>-7</v>
      </c>
      <c r="D1739" s="44">
        <f t="shared" si="413"/>
        <v>-9.5275564025209771</v>
      </c>
      <c r="F1739" s="3">
        <f>IF(G$3=0, C1739,D1739)</f>
        <v>-7</v>
      </c>
      <c r="H1739" s="46">
        <f>-I$6*COS(2*PI()*A1739*I$2)</f>
        <v>-9.5275564025209771</v>
      </c>
      <c r="J1739" s="2">
        <f>F1739*J$2</f>
        <v>1.3936432999999999</v>
      </c>
      <c r="K1739" s="8">
        <f>F1739*K$2</f>
        <v>-165.14855210000769</v>
      </c>
      <c r="L1739" s="9">
        <f>F1739*L$2</f>
        <v>-1.523187399999993</v>
      </c>
      <c r="M1739" s="8">
        <f t="shared" si="414"/>
        <v>-1.1271667964932377</v>
      </c>
      <c r="N1739">
        <f t="shared" si="416"/>
        <v>2.3413615307194862</v>
      </c>
      <c r="P1739" s="2">
        <f t="shared" si="415"/>
        <v>133.28149767271992</v>
      </c>
      <c r="Q1739">
        <f t="shared" si="417"/>
        <v>-277.18057335305394</v>
      </c>
      <c r="S1739" s="4">
        <f t="shared" si="418"/>
        <v>-279.83092754954714</v>
      </c>
      <c r="T1739" s="2">
        <f t="shared" si="419"/>
        <v>334.76492870009167</v>
      </c>
      <c r="U1739" s="8">
        <f t="shared" si="420"/>
        <v>-276.38310270811672</v>
      </c>
      <c r="V1739" s="8">
        <f t="shared" si="421"/>
        <v>43.986287704399693</v>
      </c>
      <c r="W1739" s="2">
        <f t="shared" si="422"/>
        <v>107.14168861536876</v>
      </c>
      <c r="X1739" s="1">
        <f t="shared" si="423"/>
        <v>231.50176313294762</v>
      </c>
      <c r="Z1739" s="2">
        <f t="shared" si="424"/>
        <v>-84.091423435909888</v>
      </c>
      <c r="AA1739" s="1">
        <f t="shared" si="425"/>
        <v>-195.46312202608541</v>
      </c>
      <c r="AC1739" s="14">
        <f t="shared" si="426"/>
        <v>-44.335145706316951</v>
      </c>
      <c r="AS1739">
        <f>ABS(H1739-AC1739)</f>
        <v>34.807589303795972</v>
      </c>
    </row>
    <row r="1740" spans="1:45" x14ac:dyDescent="0.35">
      <c r="A1740">
        <f t="shared" si="412"/>
        <v>6.9479999999997849E-2</v>
      </c>
      <c r="B1740" s="2">
        <v>-10.25</v>
      </c>
      <c r="C1740">
        <v>-6.8</v>
      </c>
      <c r="D1740" s="44">
        <f t="shared" si="413"/>
        <v>-9.2785951790163264</v>
      </c>
      <c r="F1740" s="3">
        <f>IF(G$3=0, C1740,D1740)</f>
        <v>-6.8</v>
      </c>
      <c r="H1740" s="46">
        <f>-I$6*COS(2*PI()*A1740*I$2)</f>
        <v>-9.2785951790163264</v>
      </c>
      <c r="J1740" s="2">
        <f>F1740*J$2</f>
        <v>1.3538249199999999</v>
      </c>
      <c r="K1740" s="8">
        <f>F1740*K$2</f>
        <v>-160.43002204000749</v>
      </c>
      <c r="L1740" s="9">
        <f>F1740*L$2</f>
        <v>-1.479667759999993</v>
      </c>
      <c r="M1740" s="8">
        <f t="shared" si="414"/>
        <v>-0.94771823071948624</v>
      </c>
      <c r="N1740">
        <f t="shared" si="416"/>
        <v>2.3243984168796623</v>
      </c>
      <c r="P1740" s="2">
        <f t="shared" si="415"/>
        <v>112.03202125304625</v>
      </c>
      <c r="Q1740">
        <f t="shared" si="417"/>
        <v>-275.1839274670802</v>
      </c>
      <c r="S1740" s="4">
        <f t="shared" si="418"/>
        <v>-277.61131345779967</v>
      </c>
      <c r="T1740" s="2">
        <f t="shared" si="419"/>
        <v>332.1095790585336</v>
      </c>
      <c r="U1740" s="8">
        <f t="shared" si="420"/>
        <v>-274.19083670355508</v>
      </c>
      <c r="V1740" s="8">
        <f t="shared" si="421"/>
        <v>43.637389228854822</v>
      </c>
      <c r="W1740" s="2">
        <f t="shared" si="422"/>
        <v>103.26316556714406</v>
      </c>
      <c r="X1740" s="1">
        <f t="shared" si="423"/>
        <v>233.0988415779255</v>
      </c>
      <c r="Z1740" s="2">
        <f t="shared" si="424"/>
        <v>-80.919980682031309</v>
      </c>
      <c r="AA1740" s="1">
        <f t="shared" si="425"/>
        <v>-196.75008149085045</v>
      </c>
      <c r="AC1740" s="14">
        <f t="shared" si="426"/>
        <v>-49.849526694851562</v>
      </c>
      <c r="AS1740">
        <f>ABS(H1740-AC1740)</f>
        <v>40.570931515835234</v>
      </c>
    </row>
    <row r="1741" spans="1:45" x14ac:dyDescent="0.35">
      <c r="A1741">
        <f t="shared" si="412"/>
        <v>6.9519999999997847E-2</v>
      </c>
      <c r="B1741" s="2">
        <v>-8.4</v>
      </c>
      <c r="C1741">
        <v>-6.8</v>
      </c>
      <c r="D1741" s="44">
        <f t="shared" si="413"/>
        <v>-9.0275240829831649</v>
      </c>
      <c r="F1741" s="3">
        <f>IF(G$3=0, C1741,D1741)</f>
        <v>-6.8</v>
      </c>
      <c r="H1741" s="46">
        <f>-I$6*COS(2*PI()*A1741*I$2)</f>
        <v>-9.0275240829831649</v>
      </c>
      <c r="J1741" s="2">
        <f>F1741*J$2</f>
        <v>1.3538249199999999</v>
      </c>
      <c r="K1741" s="8">
        <f>F1741*K$2</f>
        <v>-160.43002204000749</v>
      </c>
      <c r="L1741" s="9">
        <f>F1741*L$2</f>
        <v>-1.479667759999993</v>
      </c>
      <c r="M1741" s="8">
        <f t="shared" si="414"/>
        <v>-0.97057349687966243</v>
      </c>
      <c r="N1741">
        <f t="shared" si="416"/>
        <v>2.3070262189163642</v>
      </c>
      <c r="P1741" s="2">
        <f t="shared" si="415"/>
        <v>114.75390542707271</v>
      </c>
      <c r="Q1741">
        <f t="shared" si="417"/>
        <v>-273.13877188916854</v>
      </c>
      <c r="S1741" s="4">
        <f t="shared" si="418"/>
        <v>-275.58901314604816</v>
      </c>
      <c r="T1741" s="2">
        <f t="shared" si="419"/>
        <v>329.69027814136177</v>
      </c>
      <c r="U1741" s="8">
        <f t="shared" si="420"/>
        <v>-272.19345335617464</v>
      </c>
      <c r="V1741" s="8">
        <f t="shared" si="421"/>
        <v>43.319506269610983</v>
      </c>
      <c r="W1741" s="2">
        <f t="shared" si="422"/>
        <v>99.0107374806081</v>
      </c>
      <c r="X1741" s="1">
        <f t="shared" si="423"/>
        <v>234.6301515448742</v>
      </c>
      <c r="Z1741" s="2">
        <f t="shared" si="424"/>
        <v>-77.44075521270463</v>
      </c>
      <c r="AA1741" s="1">
        <f t="shared" si="425"/>
        <v>-197.98170700582875</v>
      </c>
      <c r="AC1741" s="14">
        <f t="shared" si="426"/>
        <v>-55.651463255609656</v>
      </c>
      <c r="AS1741">
        <f>ABS(H1741-AC1741)</f>
        <v>46.623939172626493</v>
      </c>
    </row>
    <row r="1742" spans="1:45" x14ac:dyDescent="0.35">
      <c r="A1742">
        <f t="shared" si="412"/>
        <v>6.9559999999997846E-2</v>
      </c>
      <c r="B1742" s="2">
        <v>-9.51</v>
      </c>
      <c r="C1742">
        <v>-6.8</v>
      </c>
      <c r="D1742" s="44">
        <f t="shared" si="413"/>
        <v>-8.7744002058235875</v>
      </c>
      <c r="F1742" s="3">
        <f>IF(G$3=0, C1742,D1742)</f>
        <v>-6.8</v>
      </c>
      <c r="H1742" s="46">
        <f>-I$6*COS(2*PI()*A1742*I$2)</f>
        <v>-8.7744002058235875</v>
      </c>
      <c r="J1742" s="2">
        <f>F1742*J$2</f>
        <v>1.3538249199999999</v>
      </c>
      <c r="K1742" s="8">
        <f>F1742*K$2</f>
        <v>-160.43002204000749</v>
      </c>
      <c r="L1742" s="9">
        <f>F1742*L$2</f>
        <v>-1.479667759999993</v>
      </c>
      <c r="M1742" s="8">
        <f t="shared" si="414"/>
        <v>-0.95320129891636429</v>
      </c>
      <c r="N1742">
        <f t="shared" si="416"/>
        <v>2.2899649641871913</v>
      </c>
      <c r="P1742" s="2">
        <f t="shared" si="415"/>
        <v>112.70874984916105</v>
      </c>
      <c r="Q1742">
        <f t="shared" si="417"/>
        <v>-271.13006527848194</v>
      </c>
      <c r="S1742" s="4">
        <f t="shared" si="418"/>
        <v>-273.5629343373983</v>
      </c>
      <c r="T1742" s="2">
        <f t="shared" si="419"/>
        <v>327.26645696527555</v>
      </c>
      <c r="U1742" s="8">
        <f t="shared" si="420"/>
        <v>-270.19233806713407</v>
      </c>
      <c r="V1742" s="8">
        <f t="shared" si="421"/>
        <v>43.001029372973882</v>
      </c>
      <c r="W1742" s="2">
        <f t="shared" si="422"/>
        <v>95.060126596487578</v>
      </c>
      <c r="X1742" s="1">
        <f t="shared" si="423"/>
        <v>236.100360968828</v>
      </c>
      <c r="Z1742" s="2">
        <f t="shared" si="424"/>
        <v>-74.211746350345891</v>
      </c>
      <c r="AA1742" s="1">
        <f t="shared" si="425"/>
        <v>-199.16197804095921</v>
      </c>
      <c r="AC1742" s="14">
        <f t="shared" si="426"/>
        <v>-61.10082207149776</v>
      </c>
      <c r="AS1742">
        <f>ABS(H1742-AC1742)</f>
        <v>52.32642186567417</v>
      </c>
    </row>
    <row r="1743" spans="1:45" x14ac:dyDescent="0.35">
      <c r="A1743">
        <f t="shared" si="412"/>
        <v>6.9599999999997844E-2</v>
      </c>
      <c r="B1743" s="2">
        <v>-9.14</v>
      </c>
      <c r="C1743">
        <v>-5.4</v>
      </c>
      <c r="D1743" s="44">
        <f t="shared" si="413"/>
        <v>-8.5192811057244082</v>
      </c>
      <c r="F1743" s="3">
        <f>IF(G$3=0, C1743,D1743)</f>
        <v>-5.4</v>
      </c>
      <c r="H1743" s="46">
        <f>-I$6*COS(2*PI()*A1743*I$2)</f>
        <v>-8.5192811057244082</v>
      </c>
      <c r="J1743" s="2">
        <f>F1743*J$2</f>
        <v>1.07509626</v>
      </c>
      <c r="K1743" s="8">
        <f>F1743*K$2</f>
        <v>-127.40031162000595</v>
      </c>
      <c r="L1743" s="9">
        <f>F1743*L$2</f>
        <v>-1.1750302799999945</v>
      </c>
      <c r="M1743" s="8">
        <f t="shared" si="414"/>
        <v>-0.93614004418719143</v>
      </c>
      <c r="N1743">
        <f t="shared" si="416"/>
        <v>2.2732090871502901</v>
      </c>
      <c r="P1743" s="2">
        <f t="shared" si="415"/>
        <v>110.70004323847445</v>
      </c>
      <c r="Q1743">
        <f t="shared" si="417"/>
        <v>-269.15715803788169</v>
      </c>
      <c r="S1743" s="4">
        <f t="shared" si="418"/>
        <v>-271.26832836206887</v>
      </c>
      <c r="T1743" s="2">
        <f t="shared" si="419"/>
        <v>324.52139367848088</v>
      </c>
      <c r="U1743" s="8">
        <f t="shared" si="420"/>
        <v>-267.92600416148724</v>
      </c>
      <c r="V1743" s="8">
        <f t="shared" si="421"/>
        <v>42.640343013239026</v>
      </c>
      <c r="W1743" s="2">
        <f t="shared" si="422"/>
        <v>91.166095996447552</v>
      </c>
      <c r="X1743" s="1">
        <f t="shared" si="423"/>
        <v>237.51034492611853</v>
      </c>
      <c r="Z1743" s="2">
        <f t="shared" si="424"/>
        <v>-71.030360026174861</v>
      </c>
      <c r="AA1743" s="1">
        <f t="shared" si="425"/>
        <v>-200.29165198985143</v>
      </c>
      <c r="AC1743" s="14">
        <f t="shared" si="426"/>
        <v>-66.485212980164846</v>
      </c>
      <c r="AS1743">
        <f>ABS(H1743-AC1743)</f>
        <v>57.965931874440436</v>
      </c>
    </row>
    <row r="1744" spans="1:45" x14ac:dyDescent="0.35">
      <c r="A1744">
        <f t="shared" si="412"/>
        <v>6.9639999999997843E-2</v>
      </c>
      <c r="B1744" s="2">
        <v>-8.0300000000000011</v>
      </c>
      <c r="C1744">
        <v>-5</v>
      </c>
      <c r="D1744" s="44">
        <f t="shared" si="413"/>
        <v>-8.2622247945689402</v>
      </c>
      <c r="F1744" s="3">
        <f>IF(G$3=0, C1744,D1744)</f>
        <v>-5</v>
      </c>
      <c r="H1744" s="46">
        <f>-I$6*COS(2*PI()*A1744*I$2)</f>
        <v>-8.2622247945689402</v>
      </c>
      <c r="J1744" s="2">
        <f>F1744*J$2</f>
        <v>0.99545949999999994</v>
      </c>
      <c r="K1744" s="8">
        <f>F1744*K$2</f>
        <v>-117.9632515000055</v>
      </c>
      <c r="L1744" s="9">
        <f>F1744*L$2</f>
        <v>-1.087990999999995</v>
      </c>
      <c r="M1744" s="8">
        <f t="shared" si="414"/>
        <v>-1.1981128271502901</v>
      </c>
      <c r="N1744">
        <f t="shared" si="416"/>
        <v>2.2517641854684114</v>
      </c>
      <c r="P1744" s="2">
        <f t="shared" si="415"/>
        <v>141.75684641787575</v>
      </c>
      <c r="Q1744">
        <f t="shared" si="417"/>
        <v>-266.63075334533784</v>
      </c>
      <c r="S1744" s="4">
        <f t="shared" si="418"/>
        <v>-268.91685717248811</v>
      </c>
      <c r="T1744" s="2">
        <f t="shared" si="419"/>
        <v>321.70830188761391</v>
      </c>
      <c r="U1744" s="8">
        <f t="shared" si="420"/>
        <v>-265.60350568358047</v>
      </c>
      <c r="V1744" s="8">
        <f t="shared" si="421"/>
        <v>42.27071807871426</v>
      </c>
      <c r="W1744" s="2">
        <f t="shared" si="422"/>
        <v>87.011048752362342</v>
      </c>
      <c r="X1744" s="1">
        <f t="shared" si="423"/>
        <v>238.85606650722733</v>
      </c>
      <c r="Z1744" s="2">
        <f t="shared" si="424"/>
        <v>-67.634352171635811</v>
      </c>
      <c r="AA1744" s="1">
        <f t="shared" si="425"/>
        <v>-201.36731549022429</v>
      </c>
      <c r="AC1744" s="14">
        <f t="shared" si="426"/>
        <v>-72.08554865914769</v>
      </c>
      <c r="AS1744">
        <f>ABS(H1744-AC1744)</f>
        <v>63.823323864578754</v>
      </c>
    </row>
    <row r="1745" spans="1:45" x14ac:dyDescent="0.35">
      <c r="A1745">
        <f t="shared" si="412"/>
        <v>6.9679999999997841E-2</v>
      </c>
      <c r="B1745" s="2">
        <v>-8.77</v>
      </c>
      <c r="C1745">
        <v>-5.4</v>
      </c>
      <c r="D1745" s="44">
        <f t="shared" si="413"/>
        <v>-8.0032897247455779</v>
      </c>
      <c r="F1745" s="3">
        <f>IF(G$3=0, C1745,D1745)</f>
        <v>-5.4</v>
      </c>
      <c r="H1745" s="46">
        <f>-I$6*COS(2*PI()*A1745*I$2)</f>
        <v>-8.0032897247455779</v>
      </c>
      <c r="J1745" s="2">
        <f>F1745*J$2</f>
        <v>1.07509626</v>
      </c>
      <c r="K1745" s="8">
        <f>F1745*K$2</f>
        <v>-127.40031162000595</v>
      </c>
      <c r="L1745" s="9">
        <f>F1745*L$2</f>
        <v>-1.1750302799999945</v>
      </c>
      <c r="M1745" s="8">
        <f t="shared" si="414"/>
        <v>-1.2563046854684115</v>
      </c>
      <c r="N1745">
        <f t="shared" si="416"/>
        <v>2.2292777135336825</v>
      </c>
      <c r="P1745" s="2">
        <f t="shared" si="415"/>
        <v>148.66750184533234</v>
      </c>
      <c r="Q1745">
        <f t="shared" si="417"/>
        <v>-263.98118626070033</v>
      </c>
      <c r="S1745" s="4">
        <f t="shared" si="418"/>
        <v>-266.41252122616874</v>
      </c>
      <c r="T1745" s="2">
        <f t="shared" si="419"/>
        <v>318.71233624560227</v>
      </c>
      <c r="U1745" s="8">
        <f t="shared" si="420"/>
        <v>-263.13002591088929</v>
      </c>
      <c r="V1745" s="8">
        <f t="shared" si="421"/>
        <v>41.87706451651546</v>
      </c>
      <c r="W1745" s="2">
        <f t="shared" si="422"/>
        <v>82.852235380386588</v>
      </c>
      <c r="X1745" s="1">
        <f t="shared" si="423"/>
        <v>240.13746746484381</v>
      </c>
      <c r="Z1745" s="2">
        <f t="shared" si="424"/>
        <v>-64.23619019335618</v>
      </c>
      <c r="AA1745" s="1">
        <f t="shared" si="425"/>
        <v>-202.38893428267838</v>
      </c>
      <c r="AC1745" s="14">
        <f t="shared" si="426"/>
        <v>-77.659634385776343</v>
      </c>
      <c r="AS1745">
        <f>ABS(H1745-AC1745)</f>
        <v>69.656344661030772</v>
      </c>
    </row>
    <row r="1746" spans="1:45" x14ac:dyDescent="0.35">
      <c r="A1746">
        <f t="shared" si="412"/>
        <v>6.9719999999997839E-2</v>
      </c>
      <c r="B1746" s="2">
        <v>-8.77</v>
      </c>
      <c r="C1746">
        <v>-5.6</v>
      </c>
      <c r="D1746" s="44">
        <f t="shared" si="413"/>
        <v>-7.7425347758563019</v>
      </c>
      <c r="F1746" s="3">
        <f>IF(G$3=0, C1746,D1746)</f>
        <v>-5.6</v>
      </c>
      <c r="H1746" s="46">
        <f>-I$6*COS(2*PI()*A1746*I$2)</f>
        <v>-7.7425347758563019</v>
      </c>
      <c r="J1746" s="2">
        <f>F1746*J$2</f>
        <v>1.1149146399999998</v>
      </c>
      <c r="K1746" s="8">
        <f>F1746*K$2</f>
        <v>-132.11884168000614</v>
      </c>
      <c r="L1746" s="9">
        <f>F1746*L$2</f>
        <v>-1.2185499199999943</v>
      </c>
      <c r="M1746" s="8">
        <f t="shared" si="414"/>
        <v>-1.1541814535336825</v>
      </c>
      <c r="N1746">
        <f t="shared" si="416"/>
        <v>2.2086191351150299</v>
      </c>
      <c r="P1746" s="2">
        <f t="shared" si="415"/>
        <v>136.58087464069439</v>
      </c>
      <c r="Q1746">
        <f t="shared" si="417"/>
        <v>-261.54702825476659</v>
      </c>
      <c r="S1746" s="4">
        <f t="shared" si="418"/>
        <v>-263.91975962830026</v>
      </c>
      <c r="T1746" s="2">
        <f t="shared" si="419"/>
        <v>315.73021712859008</v>
      </c>
      <c r="U1746" s="8">
        <f t="shared" si="420"/>
        <v>-260.66797787794428</v>
      </c>
      <c r="V1746" s="8">
        <f t="shared" si="421"/>
        <v>41.485230312260434</v>
      </c>
      <c r="W1746" s="2">
        <f t="shared" si="422"/>
        <v>78.574868780758464</v>
      </c>
      <c r="X1746" s="1">
        <f t="shared" si="423"/>
        <v>241.3527142428938</v>
      </c>
      <c r="Z1746" s="2">
        <f t="shared" si="424"/>
        <v>-60.74109162821091</v>
      </c>
      <c r="AA1746" s="1">
        <f t="shared" si="425"/>
        <v>-203.35496667804256</v>
      </c>
      <c r="AC1746" s="14">
        <f t="shared" si="426"/>
        <v>-83.294867585023667</v>
      </c>
      <c r="AS1746">
        <f>ABS(H1746-AC1746)</f>
        <v>75.552332809167368</v>
      </c>
    </row>
    <row r="1747" spans="1:45" x14ac:dyDescent="0.35">
      <c r="A1747">
        <f t="shared" si="412"/>
        <v>6.9759999999997838E-2</v>
      </c>
      <c r="B1747" s="2">
        <v>-8.77</v>
      </c>
      <c r="C1747">
        <v>-5.4</v>
      </c>
      <c r="D1747" s="44">
        <f t="shared" si="413"/>
        <v>-7.4800192413277111</v>
      </c>
      <c r="F1747" s="3">
        <f>IF(G$3=0, C1747,D1747)</f>
        <v>-5.4</v>
      </c>
      <c r="H1747" s="46">
        <f>-I$6*COS(2*PI()*A1747*I$2)</f>
        <v>-7.4800192413277111</v>
      </c>
      <c r="J1747" s="2">
        <f>F1747*J$2</f>
        <v>1.07509626</v>
      </c>
      <c r="K1747" s="8">
        <f>F1747*K$2</f>
        <v>-127.40031162000595</v>
      </c>
      <c r="L1747" s="9">
        <f>F1747*L$2</f>
        <v>-1.1750302799999945</v>
      </c>
      <c r="M1747" s="8">
        <f t="shared" si="414"/>
        <v>-1.0937044951150301</v>
      </c>
      <c r="N1747">
        <f t="shared" si="416"/>
        <v>2.1890430277274167</v>
      </c>
      <c r="P1747" s="2">
        <f t="shared" si="415"/>
        <v>129.42818657476045</v>
      </c>
      <c r="Q1747">
        <f t="shared" si="417"/>
        <v>-259.2403461708127</v>
      </c>
      <c r="S1747" s="4">
        <f t="shared" si="418"/>
        <v>-261.50908094592774</v>
      </c>
      <c r="T1747" s="2">
        <f t="shared" si="419"/>
        <v>312.84629473913088</v>
      </c>
      <c r="U1747" s="8">
        <f t="shared" si="420"/>
        <v>-258.28700140868511</v>
      </c>
      <c r="V1747" s="8">
        <f t="shared" si="421"/>
        <v>41.106298622992718</v>
      </c>
      <c r="W1747" s="2">
        <f t="shared" si="422"/>
        <v>74.377502885696288</v>
      </c>
      <c r="X1747" s="1">
        <f t="shared" si="423"/>
        <v>242.50304414027417</v>
      </c>
      <c r="Z1747" s="2">
        <f t="shared" si="424"/>
        <v>-57.313011199901723</v>
      </c>
      <c r="AA1747" s="1">
        <f t="shared" si="425"/>
        <v>-204.26647853946687</v>
      </c>
      <c r="AC1747" s="14">
        <f t="shared" si="426"/>
        <v>-88.782677030777876</v>
      </c>
      <c r="AS1747">
        <f>ABS(H1747-AC1747)</f>
        <v>81.302657789450166</v>
      </c>
    </row>
    <row r="1748" spans="1:45" x14ac:dyDescent="0.35">
      <c r="A1748">
        <f t="shared" si="412"/>
        <v>6.9799999999997836E-2</v>
      </c>
      <c r="B1748" s="2">
        <v>-7.66</v>
      </c>
      <c r="C1748">
        <v>-4</v>
      </c>
      <c r="D1748" s="44">
        <f t="shared" si="413"/>
        <v>-7.2158028149285807</v>
      </c>
      <c r="F1748" s="3">
        <f>IF(G$3=0, C1748,D1748)</f>
        <v>-4</v>
      </c>
      <c r="H1748" s="46">
        <f>-I$6*COS(2*PI()*A1748*I$2)</f>
        <v>-7.2158028149285807</v>
      </c>
      <c r="J1748" s="2">
        <f>F1748*J$2</f>
        <v>0.79636759999999995</v>
      </c>
      <c r="K1748" s="8">
        <f>F1748*K$2</f>
        <v>-94.370601200004401</v>
      </c>
      <c r="L1748" s="9">
        <f>F1748*L$2</f>
        <v>-0.87039279999999597</v>
      </c>
      <c r="M1748" s="8">
        <f t="shared" si="414"/>
        <v>-1.1139467677274166</v>
      </c>
      <c r="N1748">
        <f t="shared" si="416"/>
        <v>2.1691046059265418</v>
      </c>
      <c r="P1748" s="2">
        <f t="shared" si="415"/>
        <v>131.84003455080676</v>
      </c>
      <c r="Q1748">
        <f t="shared" si="417"/>
        <v>-256.89067989104495</v>
      </c>
      <c r="S1748" s="4">
        <f t="shared" si="418"/>
        <v>-258.87501945877239</v>
      </c>
      <c r="T1748" s="2">
        <f t="shared" si="419"/>
        <v>309.69513695374604</v>
      </c>
      <c r="U1748" s="8">
        <f t="shared" si="420"/>
        <v>-255.68539445651916</v>
      </c>
      <c r="V1748" s="8">
        <f t="shared" si="421"/>
        <v>40.692253658700558</v>
      </c>
      <c r="W1748" s="2">
        <f t="shared" si="422"/>
        <v>70.343250598856713</v>
      </c>
      <c r="X1748" s="1">
        <f t="shared" si="423"/>
        <v>243.59097988836106</v>
      </c>
      <c r="Z1748" s="2">
        <f t="shared" si="424"/>
        <v>-54.02052286921824</v>
      </c>
      <c r="AA1748" s="1">
        <f t="shared" si="425"/>
        <v>-205.12562633723115</v>
      </c>
      <c r="AC1748" s="14">
        <f t="shared" si="426"/>
        <v>-94.090122079673876</v>
      </c>
      <c r="AS1748">
        <f>ABS(H1748-AC1748)</f>
        <v>86.874319264745296</v>
      </c>
    </row>
    <row r="1749" spans="1:45" x14ac:dyDescent="0.35">
      <c r="A1749">
        <f t="shared" si="412"/>
        <v>6.9839999999997834E-2</v>
      </c>
      <c r="B1749" s="2">
        <v>-8.4</v>
      </c>
      <c r="C1749">
        <v>-4.2</v>
      </c>
      <c r="D1749" s="44">
        <f t="shared" si="413"/>
        <v>-6.9499455771957699</v>
      </c>
      <c r="F1749" s="3">
        <f>IF(G$3=0, C1749,D1749)</f>
        <v>-4.2</v>
      </c>
      <c r="H1749" s="46">
        <f>-I$6*COS(2*PI()*A1749*I$2)</f>
        <v>-6.9499455771957699</v>
      </c>
      <c r="J1749" s="2">
        <f>F1749*J$2</f>
        <v>0.83618598</v>
      </c>
      <c r="K1749" s="8">
        <f>F1749*K$2</f>
        <v>-99.089131260004621</v>
      </c>
      <c r="L1749" s="9">
        <f>F1749*L$2</f>
        <v>-0.91391243999999583</v>
      </c>
      <c r="M1749" s="8">
        <f t="shared" si="414"/>
        <v>-1.3727370059265418</v>
      </c>
      <c r="N1749">
        <f t="shared" si="416"/>
        <v>2.144534123531165</v>
      </c>
      <c r="P1749" s="2">
        <f t="shared" si="415"/>
        <v>162.52007869104057</v>
      </c>
      <c r="Q1749">
        <f t="shared" si="417"/>
        <v>-253.99423079660556</v>
      </c>
      <c r="S1749" s="4">
        <f t="shared" si="418"/>
        <v>-256.28088024253213</v>
      </c>
      <c r="T1749" s="2">
        <f t="shared" si="419"/>
        <v>306.59173863617082</v>
      </c>
      <c r="U1749" s="8">
        <f t="shared" si="420"/>
        <v>-253.12321788897614</v>
      </c>
      <c r="V1749" s="8">
        <f t="shared" si="421"/>
        <v>40.284484028266817</v>
      </c>
      <c r="W1749" s="2">
        <f t="shared" si="422"/>
        <v>66.104157065384982</v>
      </c>
      <c r="X1749" s="1">
        <f t="shared" si="423"/>
        <v>244.61335339194991</v>
      </c>
      <c r="Z1749" s="2">
        <f t="shared" si="424"/>
        <v>-50.559768119288009</v>
      </c>
      <c r="AA1749" s="1">
        <f t="shared" si="425"/>
        <v>-205.92973394537708</v>
      </c>
      <c r="AC1749" s="14">
        <f t="shared" si="426"/>
        <v>-99.541092851725296</v>
      </c>
      <c r="AS1749">
        <f>ABS(H1749-AC1749)</f>
        <v>92.591147274529533</v>
      </c>
    </row>
    <row r="1750" spans="1:45" x14ac:dyDescent="0.35">
      <c r="A1750">
        <f t="shared" si="412"/>
        <v>6.9879999999997833E-2</v>
      </c>
      <c r="B1750" s="2">
        <v>-6.92</v>
      </c>
      <c r="C1750">
        <v>-4.2</v>
      </c>
      <c r="D1750" s="44">
        <f t="shared" si="413"/>
        <v>-6.6825079817724822</v>
      </c>
      <c r="F1750" s="3">
        <f>IF(G$3=0, C1750,D1750)</f>
        <v>-4.2</v>
      </c>
      <c r="H1750" s="46">
        <f>-I$6*COS(2*PI()*A1750*I$2)</f>
        <v>-6.6825079817724822</v>
      </c>
      <c r="J1750" s="2">
        <f>F1750*J$2</f>
        <v>0.83618598</v>
      </c>
      <c r="K1750" s="8">
        <f>F1750*K$2</f>
        <v>-99.089131260004621</v>
      </c>
      <c r="L1750" s="9">
        <f>F1750*L$2</f>
        <v>-0.91391243999999583</v>
      </c>
      <c r="M1750" s="8">
        <f t="shared" si="414"/>
        <v>-1.308348143531165</v>
      </c>
      <c r="N1750">
        <f t="shared" si="416"/>
        <v>2.1211161309449165</v>
      </c>
      <c r="P1750" s="2">
        <f t="shared" si="415"/>
        <v>154.90509953660094</v>
      </c>
      <c r="Q1750">
        <f t="shared" si="417"/>
        <v>-251.23349662215452</v>
      </c>
      <c r="S1750" s="4">
        <f t="shared" si="418"/>
        <v>-253.45575720568567</v>
      </c>
      <c r="T1750" s="2">
        <f t="shared" si="419"/>
        <v>303.21201174078885</v>
      </c>
      <c r="U1750" s="8">
        <f t="shared" si="420"/>
        <v>-250.33290347557895</v>
      </c>
      <c r="V1750" s="8">
        <f t="shared" si="421"/>
        <v>39.840406328252577</v>
      </c>
      <c r="W1750" s="2">
        <f t="shared" si="422"/>
        <v>61.978385244220902</v>
      </c>
      <c r="X1750" s="1">
        <f t="shared" si="423"/>
        <v>245.57191729597548</v>
      </c>
      <c r="Z1750" s="2">
        <f t="shared" si="424"/>
        <v>-47.193483943599063</v>
      </c>
      <c r="AA1750" s="1">
        <f t="shared" si="425"/>
        <v>-206.68030383336443</v>
      </c>
      <c r="AC1750" s="14">
        <f t="shared" si="426"/>
        <v>-104.86151226089095</v>
      </c>
      <c r="AS1750">
        <f>ABS(H1750-AC1750)</f>
        <v>98.179004279118459</v>
      </c>
    </row>
    <row r="1751" spans="1:45" x14ac:dyDescent="0.35">
      <c r="A1751">
        <f t="shared" si="412"/>
        <v>6.9919999999997831E-2</v>
      </c>
      <c r="B1751" s="2">
        <v>-7.29</v>
      </c>
      <c r="C1751">
        <v>-4</v>
      </c>
      <c r="D1751" s="44">
        <f t="shared" si="413"/>
        <v>-6.4135508416616336</v>
      </c>
      <c r="F1751" s="3">
        <f>IF(G$3=0, C1751,D1751)</f>
        <v>-4</v>
      </c>
      <c r="H1751" s="46">
        <f>-I$6*COS(2*PI()*A1751*I$2)</f>
        <v>-6.4135508416616336</v>
      </c>
      <c r="J1751" s="2">
        <f>F1751*J$2</f>
        <v>0.79636759999999995</v>
      </c>
      <c r="K1751" s="8">
        <f>F1751*K$2</f>
        <v>-94.370601200004401</v>
      </c>
      <c r="L1751" s="9">
        <f>F1751*L$2</f>
        <v>-0.87039279999999597</v>
      </c>
      <c r="M1751" s="8">
        <f t="shared" si="414"/>
        <v>-1.2849301509449165</v>
      </c>
      <c r="N1751">
        <f t="shared" si="416"/>
        <v>2.0981172946661699</v>
      </c>
      <c r="P1751" s="2">
        <f t="shared" si="415"/>
        <v>152.1443653621499</v>
      </c>
      <c r="Q1751">
        <f t="shared" si="417"/>
        <v>-248.52196452823395</v>
      </c>
      <c r="S1751" s="4">
        <f t="shared" si="418"/>
        <v>-250.67728747917886</v>
      </c>
      <c r="T1751" s="2">
        <f t="shared" si="419"/>
        <v>299.88809673241389</v>
      </c>
      <c r="U1751" s="8">
        <f t="shared" si="420"/>
        <v>-247.58866755241939</v>
      </c>
      <c r="V1751" s="8">
        <f t="shared" si="421"/>
        <v>39.403662006106643</v>
      </c>
      <c r="W1751" s="2">
        <f t="shared" si="422"/>
        <v>57.640094444813371</v>
      </c>
      <c r="X1751" s="1">
        <f t="shared" si="423"/>
        <v>246.46338476066833</v>
      </c>
      <c r="Z1751" s="2">
        <f t="shared" si="424"/>
        <v>-43.652599642214511</v>
      </c>
      <c r="AA1751" s="1">
        <f t="shared" si="425"/>
        <v>-207.37455914333412</v>
      </c>
      <c r="AC1751" s="14">
        <f t="shared" si="426"/>
        <v>-110.33080269241412</v>
      </c>
      <c r="AS1751">
        <f>ABS(H1751-AC1751)</f>
        <v>103.91725185075249</v>
      </c>
    </row>
    <row r="1752" spans="1:45" x14ac:dyDescent="0.35">
      <c r="A1752">
        <f t="shared" si="412"/>
        <v>6.9959999999997829E-2</v>
      </c>
      <c r="B1752" s="2">
        <v>-6.92</v>
      </c>
      <c r="C1752">
        <v>-5</v>
      </c>
      <c r="D1752" s="44">
        <f t="shared" si="413"/>
        <v>-6.1431353153974992</v>
      </c>
      <c r="F1752" s="3">
        <f>IF(G$3=0, C1752,D1752)</f>
        <v>-5</v>
      </c>
      <c r="H1752" s="46">
        <f>-I$6*COS(2*PI()*A1752*I$2)</f>
        <v>-6.1431353153974992</v>
      </c>
      <c r="J1752" s="2">
        <f>F1752*J$2</f>
        <v>0.99545949999999994</v>
      </c>
      <c r="K1752" s="8">
        <f>F1752*K$2</f>
        <v>-117.9632515000055</v>
      </c>
      <c r="L1752" s="9">
        <f>F1752*L$2</f>
        <v>-1.087990999999995</v>
      </c>
      <c r="M1752" s="8">
        <f t="shared" si="414"/>
        <v>-1.30174969466617</v>
      </c>
      <c r="N1752">
        <f t="shared" si="416"/>
        <v>2.0748174070563112</v>
      </c>
      <c r="P1752" s="2">
        <f t="shared" si="415"/>
        <v>154.15136332822954</v>
      </c>
      <c r="Q1752">
        <f t="shared" si="417"/>
        <v>-245.7746635158621</v>
      </c>
      <c r="S1752" s="4">
        <f t="shared" si="418"/>
        <v>-248.16440421052826</v>
      </c>
      <c r="T1752" s="2">
        <f t="shared" si="419"/>
        <v>296.881905831258</v>
      </c>
      <c r="U1752" s="8">
        <f t="shared" si="420"/>
        <v>-245.10674576981017</v>
      </c>
      <c r="V1752" s="8">
        <f t="shared" si="421"/>
        <v>39.008664900567389</v>
      </c>
      <c r="W1752" s="2">
        <f t="shared" si="422"/>
        <v>53.424711971745552</v>
      </c>
      <c r="X1752" s="1">
        <f t="shared" si="423"/>
        <v>247.28965669849447</v>
      </c>
      <c r="Z1752" s="2">
        <f t="shared" si="424"/>
        <v>-40.21410840908527</v>
      </c>
      <c r="AA1752" s="1">
        <f t="shared" si="425"/>
        <v>-208.01412834488303</v>
      </c>
      <c r="AC1752" s="14">
        <f t="shared" si="426"/>
        <v>-115.58075147257009</v>
      </c>
      <c r="AS1752">
        <f>ABS(H1752-AC1752)</f>
        <v>109.43761615717258</v>
      </c>
    </row>
    <row r="1753" spans="1:45" x14ac:dyDescent="0.35">
      <c r="A1753">
        <f t="shared" si="412"/>
        <v>6.9999999999997828E-2</v>
      </c>
      <c r="B1753" s="2">
        <v>-5.8100000000000005</v>
      </c>
      <c r="C1753">
        <v>-2.4</v>
      </c>
      <c r="D1753" s="44">
        <f t="shared" si="413"/>
        <v>-5.8713228931387853</v>
      </c>
      <c r="F1753" s="3">
        <f>IF(G$3=0, C1753,D1753)</f>
        <v>-2.4</v>
      </c>
      <c r="H1753" s="46">
        <f>-I$6*COS(2*PI()*A1753*I$2)</f>
        <v>-5.8713228931387853</v>
      </c>
      <c r="J1753" s="2">
        <f>F1753*J$2</f>
        <v>0.47782055999999995</v>
      </c>
      <c r="K1753" s="8">
        <f>F1753*K$2</f>
        <v>-56.622360720002639</v>
      </c>
      <c r="L1753" s="9">
        <f>F1753*L$2</f>
        <v>-0.52223567999999754</v>
      </c>
      <c r="M1753" s="8">
        <f t="shared" si="414"/>
        <v>-1.0793579070563113</v>
      </c>
      <c r="N1753">
        <f t="shared" si="416"/>
        <v>2.0554980878137021</v>
      </c>
      <c r="P1753" s="2">
        <f t="shared" si="415"/>
        <v>127.8114120158566</v>
      </c>
      <c r="Q1753">
        <f t="shared" si="417"/>
        <v>-243.49679574977446</v>
      </c>
      <c r="S1753" s="4">
        <f t="shared" si="418"/>
        <v>-245.09838933683076</v>
      </c>
      <c r="T1753" s="2">
        <f t="shared" si="419"/>
        <v>293.21399728528417</v>
      </c>
      <c r="U1753" s="8">
        <f t="shared" si="420"/>
        <v>-242.07850757197298</v>
      </c>
      <c r="V1753" s="8">
        <f t="shared" si="421"/>
        <v>38.52672170178873</v>
      </c>
      <c r="W1753" s="2">
        <f t="shared" si="422"/>
        <v>49.592249132763527</v>
      </c>
      <c r="X1753" s="1">
        <f t="shared" si="423"/>
        <v>248.05665538280664</v>
      </c>
      <c r="Z1753" s="2">
        <f t="shared" si="424"/>
        <v>-37.092617424927141</v>
      </c>
      <c r="AA1753" s="1">
        <f t="shared" si="425"/>
        <v>-208.6040530416708</v>
      </c>
      <c r="AC1753" s="14">
        <f t="shared" si="426"/>
        <v>-120.48508220711852</v>
      </c>
      <c r="AS1753">
        <f>ABS(H1753-AC1753)</f>
        <v>114.61375931397974</v>
      </c>
    </row>
    <row r="1754" spans="1:45" x14ac:dyDescent="0.35">
      <c r="A1754">
        <f t="shared" si="412"/>
        <v>7.0039999999997826E-2</v>
      </c>
      <c r="B1754" s="2">
        <v>-6.1800000000000006</v>
      </c>
      <c r="C1754">
        <v>-2.8</v>
      </c>
      <c r="D1754" s="44">
        <f t="shared" si="413"/>
        <v>-5.5981753826863683</v>
      </c>
      <c r="F1754" s="3">
        <f>IF(G$3=0, C1754,D1754)</f>
        <v>-2.8</v>
      </c>
      <c r="H1754" s="46">
        <f>-I$6*COS(2*PI()*A1754*I$2)</f>
        <v>-5.5981753826863683</v>
      </c>
      <c r="J1754" s="2">
        <f>F1754*J$2</f>
        <v>0.55745731999999992</v>
      </c>
      <c r="K1754" s="8">
        <f>F1754*K$2</f>
        <v>-66.059420840003071</v>
      </c>
      <c r="L1754" s="9">
        <f>F1754*L$2</f>
        <v>-0.60927495999999715</v>
      </c>
      <c r="M1754" s="8">
        <f t="shared" si="414"/>
        <v>-1.5776775278137021</v>
      </c>
      <c r="N1754">
        <f t="shared" si="416"/>
        <v>2.0272593955111193</v>
      </c>
      <c r="P1754" s="2">
        <f t="shared" si="415"/>
        <v>186.87443502977183</v>
      </c>
      <c r="Q1754">
        <f t="shared" si="417"/>
        <v>-240.1663008812306</v>
      </c>
      <c r="S1754" s="4">
        <f t="shared" si="418"/>
        <v>-242.3532533690443</v>
      </c>
      <c r="T1754" s="2">
        <f t="shared" si="419"/>
        <v>289.92995983247124</v>
      </c>
      <c r="U1754" s="8">
        <f t="shared" si="420"/>
        <v>-239.36719469895922</v>
      </c>
      <c r="V1754" s="8">
        <f t="shared" si="421"/>
        <v>38.09521707317554</v>
      </c>
      <c r="W1754" s="2">
        <f t="shared" si="422"/>
        <v>45.157341902477526</v>
      </c>
      <c r="X1754" s="1">
        <f t="shared" si="423"/>
        <v>248.75506334840449</v>
      </c>
      <c r="Z1754" s="2">
        <f t="shared" si="424"/>
        <v>-33.474454530302182</v>
      </c>
      <c r="AA1754" s="1">
        <f t="shared" si="425"/>
        <v>-209.13643411396615</v>
      </c>
      <c r="AC1754" s="14">
        <f t="shared" si="426"/>
        <v>-125.88387513831307</v>
      </c>
      <c r="AS1754">
        <f>ABS(H1754-AC1754)</f>
        <v>120.28569975562671</v>
      </c>
    </row>
    <row r="1755" spans="1:45" x14ac:dyDescent="0.35">
      <c r="A1755">
        <f t="shared" si="412"/>
        <v>7.0079999999997825E-2</v>
      </c>
      <c r="B1755" s="2">
        <v>-5.4399999999999995</v>
      </c>
      <c r="C1755">
        <v>-3.4</v>
      </c>
      <c r="D1755" s="44">
        <f t="shared" si="413"/>
        <v>-5.3237548954284728</v>
      </c>
      <c r="F1755" s="3">
        <f>IF(G$3=0, C1755,D1755)</f>
        <v>-3.4</v>
      </c>
      <c r="H1755" s="46">
        <f>-I$6*COS(2*PI()*A1755*I$2)</f>
        <v>-5.3237548954284728</v>
      </c>
      <c r="J1755" s="2">
        <f>F1755*J$2</f>
        <v>0.67691245999999994</v>
      </c>
      <c r="K1755" s="8">
        <f>F1755*K$2</f>
        <v>-80.215011020003743</v>
      </c>
      <c r="L1755" s="9">
        <f>F1755*L$2</f>
        <v>-0.7398338799999965</v>
      </c>
      <c r="M1755" s="8">
        <f t="shared" si="414"/>
        <v>-1.4698020755111194</v>
      </c>
      <c r="N1755">
        <f t="shared" si="416"/>
        <v>2.0009515551417549</v>
      </c>
      <c r="P1755" s="2">
        <f t="shared" si="415"/>
        <v>174.10688004122753</v>
      </c>
      <c r="Q1755">
        <f t="shared" si="417"/>
        <v>-237.06335065444807</v>
      </c>
      <c r="S1755" s="4">
        <f t="shared" si="418"/>
        <v>-239.27298660995919</v>
      </c>
      <c r="T1755" s="2">
        <f t="shared" si="419"/>
        <v>286.24500159353676</v>
      </c>
      <c r="U1755" s="8">
        <f t="shared" si="420"/>
        <v>-236.32488021463948</v>
      </c>
      <c r="V1755" s="8">
        <f t="shared" si="421"/>
        <v>37.611033637635074</v>
      </c>
      <c r="W1755" s="2">
        <f t="shared" si="422"/>
        <v>41.17489648406675</v>
      </c>
      <c r="X1755" s="1">
        <f t="shared" si="423"/>
        <v>249.39187841491668</v>
      </c>
      <c r="Z1755" s="2">
        <f t="shared" si="424"/>
        <v>-30.230760584993078</v>
      </c>
      <c r="AA1755" s="1">
        <f t="shared" si="425"/>
        <v>-209.6172271533859</v>
      </c>
      <c r="AC1755" s="14">
        <f t="shared" si="426"/>
        <v>-130.83129703168407</v>
      </c>
      <c r="AS1755">
        <f>ABS(H1755-AC1755)</f>
        <v>125.50754213625559</v>
      </c>
    </row>
    <row r="1756" spans="1:45" x14ac:dyDescent="0.35">
      <c r="A1756">
        <f t="shared" si="412"/>
        <v>7.0119999999997823E-2</v>
      </c>
      <c r="B1756" s="2">
        <v>-5.4399999999999995</v>
      </c>
      <c r="C1756">
        <v>-2.8</v>
      </c>
      <c r="D1756" s="44">
        <f t="shared" si="413"/>
        <v>-5.0481238322174642</v>
      </c>
      <c r="F1756" s="3">
        <f>IF(G$3=0, C1756,D1756)</f>
        <v>-2.8</v>
      </c>
      <c r="H1756" s="46">
        <f>-I$6*COS(2*PI()*A1756*I$2)</f>
        <v>-5.0481238322174642</v>
      </c>
      <c r="J1756" s="2">
        <f>F1756*J$2</f>
        <v>0.55745731999999992</v>
      </c>
      <c r="K1756" s="8">
        <f>F1756*K$2</f>
        <v>-66.059420840003071</v>
      </c>
      <c r="L1756" s="9">
        <f>F1756*L$2</f>
        <v>-0.60927495999999715</v>
      </c>
      <c r="M1756" s="8">
        <f t="shared" si="414"/>
        <v>-1.3240390951417549</v>
      </c>
      <c r="N1756">
        <f t="shared" si="416"/>
        <v>1.9772527117817238</v>
      </c>
      <c r="P1756" s="2">
        <f t="shared" si="415"/>
        <v>156.84833963444433</v>
      </c>
      <c r="Q1756">
        <f t="shared" si="417"/>
        <v>-234.26798386064925</v>
      </c>
      <c r="S1756" s="4">
        <f t="shared" si="418"/>
        <v>-236.201297915791</v>
      </c>
      <c r="T1756" s="2">
        <f t="shared" si="419"/>
        <v>282.57030539145228</v>
      </c>
      <c r="U1756" s="8">
        <f t="shared" si="420"/>
        <v>-233.29103810404098</v>
      </c>
      <c r="V1756" s="8">
        <f t="shared" si="421"/>
        <v>37.128198577825216</v>
      </c>
      <c r="W1756" s="2">
        <f t="shared" si="422"/>
        <v>36.853123178620081</v>
      </c>
      <c r="X1756" s="1">
        <f t="shared" si="423"/>
        <v>249.96185250330947</v>
      </c>
      <c r="Z1756" s="2">
        <f t="shared" si="424"/>
        <v>-26.707653061253581</v>
      </c>
      <c r="AA1756" s="1">
        <f t="shared" si="425"/>
        <v>-210.04198833843736</v>
      </c>
      <c r="AC1756" s="14">
        <f t="shared" si="426"/>
        <v>-136.06066658199205</v>
      </c>
      <c r="AS1756">
        <f>ABS(H1756-AC1756)</f>
        <v>131.01254274977458</v>
      </c>
    </row>
    <row r="1757" spans="1:45" x14ac:dyDescent="0.35">
      <c r="A1757">
        <f t="shared" si="412"/>
        <v>7.0159999999997821E-2</v>
      </c>
      <c r="B1757" s="2">
        <v>-5.4399999999999995</v>
      </c>
      <c r="C1757">
        <v>-2.6</v>
      </c>
      <c r="D1757" s="44">
        <f t="shared" si="413"/>
        <v>-4.7713448691801741</v>
      </c>
      <c r="F1757" s="3">
        <f>IF(G$3=0, C1757,D1757)</f>
        <v>-2.6</v>
      </c>
      <c r="H1757" s="46">
        <f>-I$6*COS(2*PI()*A1757*I$2)</f>
        <v>-4.7713448691801741</v>
      </c>
      <c r="J1757" s="2">
        <f>F1757*J$2</f>
        <v>0.51763893999999999</v>
      </c>
      <c r="K1757" s="8">
        <f>F1757*K$2</f>
        <v>-61.340890780002866</v>
      </c>
      <c r="L1757" s="9">
        <f>F1757*L$2</f>
        <v>-0.5657553199999974</v>
      </c>
      <c r="M1757" s="8">
        <f t="shared" si="414"/>
        <v>-1.4197953917817239</v>
      </c>
      <c r="N1757">
        <f t="shared" si="416"/>
        <v>1.9518399360437635</v>
      </c>
      <c r="P1757" s="2">
        <f t="shared" si="415"/>
        <v>168.20856302064618</v>
      </c>
      <c r="Q1757">
        <f t="shared" si="417"/>
        <v>-231.2701540296392</v>
      </c>
      <c r="S1757" s="4">
        <f t="shared" si="418"/>
        <v>-233.25570474142091</v>
      </c>
      <c r="T1757" s="2">
        <f t="shared" si="419"/>
        <v>279.04645869719121</v>
      </c>
      <c r="U1757" s="8">
        <f t="shared" si="420"/>
        <v>-230.38173787773164</v>
      </c>
      <c r="V1757" s="8">
        <f t="shared" si="421"/>
        <v>36.665184321457794</v>
      </c>
      <c r="W1757" s="2">
        <f t="shared" si="422"/>
        <v>32.608452888142807</v>
      </c>
      <c r="X1757" s="1">
        <f t="shared" si="423"/>
        <v>250.46617809652273</v>
      </c>
      <c r="Z1757" s="2">
        <f t="shared" si="424"/>
        <v>-23.249049765603615</v>
      </c>
      <c r="AA1757" s="1">
        <f t="shared" si="425"/>
        <v>-210.41174355081449</v>
      </c>
      <c r="AC1757" s="14">
        <f t="shared" si="426"/>
        <v>-141.1381063412139</v>
      </c>
      <c r="AS1757">
        <f>ABS(H1757-AC1757)</f>
        <v>136.36676147203372</v>
      </c>
    </row>
    <row r="1758" spans="1:45" x14ac:dyDescent="0.35">
      <c r="A1758">
        <f t="shared" si="412"/>
        <v>7.019999999999782E-2</v>
      </c>
      <c r="B1758" s="2">
        <v>-5.4399999999999995</v>
      </c>
      <c r="C1758">
        <v>-1.8</v>
      </c>
      <c r="D1758" s="44">
        <f t="shared" si="413"/>
        <v>-4.4934809434659595</v>
      </c>
      <c r="F1758" s="3">
        <f>IF(G$3=0, C1758,D1758)</f>
        <v>-1.8</v>
      </c>
      <c r="H1758" s="46">
        <f>-I$6*COS(2*PI()*A1758*I$2)</f>
        <v>-4.4934809434659595</v>
      </c>
      <c r="J1758" s="2">
        <f>F1758*J$2</f>
        <v>0.35836541999999999</v>
      </c>
      <c r="K1758" s="8">
        <f>F1758*K$2</f>
        <v>-42.466770540001981</v>
      </c>
      <c r="L1758" s="9">
        <f>F1758*L$2</f>
        <v>-0.39167675999999818</v>
      </c>
      <c r="M1758" s="8">
        <f t="shared" si="414"/>
        <v>-1.4342009960437636</v>
      </c>
      <c r="N1758">
        <f t="shared" si="416"/>
        <v>1.9261693158356774</v>
      </c>
      <c r="P1758" s="2">
        <f t="shared" si="415"/>
        <v>169.92926324963634</v>
      </c>
      <c r="Q1758">
        <f t="shared" si="417"/>
        <v>-228.24165770707808</v>
      </c>
      <c r="S1758" s="4">
        <f t="shared" si="418"/>
        <v>-230.06753546312183</v>
      </c>
      <c r="T1758" s="2">
        <f t="shared" si="419"/>
        <v>275.23241544443232</v>
      </c>
      <c r="U1758" s="8">
        <f t="shared" si="420"/>
        <v>-227.2328503519274</v>
      </c>
      <c r="V1758" s="8">
        <f t="shared" si="421"/>
        <v>36.164039818405101</v>
      </c>
      <c r="W1758" s="2">
        <f t="shared" si="422"/>
        <v>28.580280600668488</v>
      </c>
      <c r="X1758" s="1">
        <f t="shared" si="423"/>
        <v>250.90820357432068</v>
      </c>
      <c r="Z1758" s="2">
        <f t="shared" si="424"/>
        <v>-19.969994326917146</v>
      </c>
      <c r="AA1758" s="1">
        <f t="shared" si="425"/>
        <v>-210.72934833758919</v>
      </c>
      <c r="AC1758" s="14">
        <f t="shared" si="426"/>
        <v>-145.98502791851561</v>
      </c>
      <c r="AS1758">
        <f>ABS(H1758-AC1758)</f>
        <v>141.49154697504966</v>
      </c>
    </row>
    <row r="1759" spans="1:45" x14ac:dyDescent="0.35">
      <c r="A1759">
        <f t="shared" si="412"/>
        <v>7.0239999999997818E-2</v>
      </c>
      <c r="B1759" s="2">
        <v>-5.07</v>
      </c>
      <c r="C1759">
        <v>-1.2</v>
      </c>
      <c r="D1759" s="44">
        <f t="shared" si="413"/>
        <v>-4.2145952389353294</v>
      </c>
      <c r="F1759" s="3">
        <f>IF(G$3=0, C1759,D1759)</f>
        <v>-1.2</v>
      </c>
      <c r="H1759" s="46">
        <f>-I$6*COS(2*PI()*A1759*I$2)</f>
        <v>-4.2145952389353294</v>
      </c>
      <c r="J1759" s="2">
        <f>F1759*J$2</f>
        <v>0.23891027999999997</v>
      </c>
      <c r="K1759" s="8">
        <f>F1759*K$2</f>
        <v>-28.31118036000132</v>
      </c>
      <c r="L1759" s="9">
        <f>F1759*L$2</f>
        <v>-0.26111783999999877</v>
      </c>
      <c r="M1759" s="8">
        <f t="shared" si="414"/>
        <v>-1.5678038958356775</v>
      </c>
      <c r="N1759">
        <f t="shared" si="416"/>
        <v>1.8981073506845061</v>
      </c>
      <c r="P1759" s="2">
        <f t="shared" si="415"/>
        <v>185.77488716707609</v>
      </c>
      <c r="Q1759">
        <f t="shared" si="417"/>
        <v>-224.93075909049796</v>
      </c>
      <c r="S1759" s="4">
        <f t="shared" si="418"/>
        <v>-226.75968082633364</v>
      </c>
      <c r="T1759" s="2">
        <f t="shared" si="419"/>
        <v>271.27519123289977</v>
      </c>
      <c r="U1759" s="8">
        <f t="shared" si="420"/>
        <v>-223.96575212290452</v>
      </c>
      <c r="V1759" s="8">
        <f t="shared" si="421"/>
        <v>35.644082117473936</v>
      </c>
      <c r="W1759" s="2">
        <f t="shared" si="422"/>
        <v>24.32421187011164</v>
      </c>
      <c r="X1759" s="1">
        <f t="shared" si="423"/>
        <v>251.28440426752499</v>
      </c>
      <c r="Z1759" s="2">
        <f t="shared" si="424"/>
        <v>-16.50350201433821</v>
      </c>
      <c r="AA1759" s="1">
        <f t="shared" si="425"/>
        <v>-210.99182168397542</v>
      </c>
      <c r="AC1759" s="14">
        <f t="shared" si="426"/>
        <v>-151.02352769638983</v>
      </c>
      <c r="AS1759">
        <f>ABS(H1759-AC1759)</f>
        <v>146.80893245745452</v>
      </c>
    </row>
    <row r="1760" spans="1:45" x14ac:dyDescent="0.35">
      <c r="A1760">
        <f t="shared" si="412"/>
        <v>7.0279999999997816E-2</v>
      </c>
      <c r="B1760" s="2">
        <v>-5.8100000000000005</v>
      </c>
      <c r="C1760">
        <v>-1.6</v>
      </c>
      <c r="D1760" s="44">
        <f t="shared" si="413"/>
        <v>-3.9347511717924872</v>
      </c>
      <c r="F1760" s="3">
        <f>IF(G$3=0, C1760,D1760)</f>
        <v>-1.6</v>
      </c>
      <c r="H1760" s="46">
        <f>-I$6*COS(2*PI()*A1760*I$2)</f>
        <v>-3.9347511717924872</v>
      </c>
      <c r="J1760" s="2">
        <f>F1760*J$2</f>
        <v>0.31854704</v>
      </c>
      <c r="K1760" s="8">
        <f>F1760*K$2</f>
        <v>-37.748240480001762</v>
      </c>
      <c r="L1760" s="9">
        <f>F1760*L$2</f>
        <v>-0.34815711999999843</v>
      </c>
      <c r="M1760" s="8">
        <f t="shared" si="414"/>
        <v>-1.6591970706845061</v>
      </c>
      <c r="N1760">
        <f t="shared" si="416"/>
        <v>1.8684095482360332</v>
      </c>
      <c r="P1760" s="2">
        <f t="shared" si="415"/>
        <v>196.61957873049664</v>
      </c>
      <c r="Q1760">
        <f t="shared" si="417"/>
        <v>-221.42658529640542</v>
      </c>
      <c r="S1760" s="4">
        <f t="shared" si="418"/>
        <v>-223.43393948708993</v>
      </c>
      <c r="T1760" s="2">
        <f t="shared" si="419"/>
        <v>267.29656895531133</v>
      </c>
      <c r="U1760" s="8">
        <f t="shared" si="420"/>
        <v>-220.68098757527576</v>
      </c>
      <c r="V1760" s="8">
        <f t="shared" si="421"/>
        <v>35.121312827247834</v>
      </c>
      <c r="W1760" s="2">
        <f t="shared" si="422"/>
        <v>19.990786965374781</v>
      </c>
      <c r="X1760" s="1">
        <f t="shared" si="423"/>
        <v>251.59358377781015</v>
      </c>
      <c r="Z1760" s="2">
        <f t="shared" si="424"/>
        <v>-12.973930438929102</v>
      </c>
      <c r="AA1760" s="1">
        <f t="shared" si="425"/>
        <v>-211.19816037106918</v>
      </c>
      <c r="AC1760" s="14">
        <f t="shared" si="426"/>
        <v>-156.08606057844656</v>
      </c>
      <c r="AS1760">
        <f>ABS(H1760-AC1760)</f>
        <v>152.15130940665406</v>
      </c>
    </row>
    <row r="1761" spans="1:45" x14ac:dyDescent="0.35">
      <c r="A1761">
        <f t="shared" si="412"/>
        <v>7.0319999999997815E-2</v>
      </c>
      <c r="B1761" s="2">
        <v>-5.4399999999999995</v>
      </c>
      <c r="C1761">
        <v>-1.8</v>
      </c>
      <c r="D1761" s="44">
        <f t="shared" si="413"/>
        <v>-3.6540123761650278</v>
      </c>
      <c r="F1761" s="3">
        <f>IF(G$3=0, C1761,D1761)</f>
        <v>-1.8</v>
      </c>
      <c r="H1761" s="46">
        <f>-I$6*COS(2*PI()*A1761*I$2)</f>
        <v>-3.6540123761650278</v>
      </c>
      <c r="J1761" s="2">
        <f>F1761*J$2</f>
        <v>0.35836541999999999</v>
      </c>
      <c r="K1761" s="8">
        <f>F1761*K$2</f>
        <v>-42.466770540001981</v>
      </c>
      <c r="L1761" s="9">
        <f>F1761*L$2</f>
        <v>-0.39167675999999818</v>
      </c>
      <c r="M1761" s="8">
        <f t="shared" si="414"/>
        <v>-1.5498625082360333</v>
      </c>
      <c r="N1761">
        <f t="shared" si="416"/>
        <v>1.8406687141873692</v>
      </c>
      <c r="P1761" s="2">
        <f t="shared" si="415"/>
        <v>183.67834481640367</v>
      </c>
      <c r="Q1761">
        <f t="shared" si="417"/>
        <v>-218.15305146725322</v>
      </c>
      <c r="S1761" s="4">
        <f t="shared" si="418"/>
        <v>-220.09459073548925</v>
      </c>
      <c r="T1761" s="2">
        <f t="shared" si="419"/>
        <v>263.30166797519576</v>
      </c>
      <c r="U1761" s="8">
        <f t="shared" si="420"/>
        <v>-217.38278327357844</v>
      </c>
      <c r="V1761" s="8">
        <f t="shared" si="421"/>
        <v>34.596404604202228</v>
      </c>
      <c r="W1761" s="2">
        <f t="shared" si="422"/>
        <v>15.702985177501176</v>
      </c>
      <c r="X1761" s="1">
        <f t="shared" si="423"/>
        <v>251.83644771686389</v>
      </c>
      <c r="Z1761" s="2">
        <f t="shared" si="424"/>
        <v>-9.4828272042065862</v>
      </c>
      <c r="AA1761" s="1">
        <f t="shared" si="425"/>
        <v>-211.3489762032076</v>
      </c>
      <c r="AC1761" s="14">
        <f t="shared" si="426"/>
        <v>-161.04958642150419</v>
      </c>
      <c r="AS1761">
        <f>ABS(H1761-AC1761)</f>
        <v>157.39557404533917</v>
      </c>
    </row>
    <row r="1762" spans="1:45" x14ac:dyDescent="0.35">
      <c r="A1762">
        <f t="shared" si="412"/>
        <v>7.0359999999997813E-2</v>
      </c>
      <c r="B1762" s="2">
        <v>-3.2199999999999998</v>
      </c>
      <c r="C1762">
        <v>-1.6</v>
      </c>
      <c r="D1762" s="44">
        <f t="shared" si="413"/>
        <v>-3.3724426896341564</v>
      </c>
      <c r="F1762" s="3">
        <f>IF(G$3=0, C1762,D1762)</f>
        <v>-1.6</v>
      </c>
      <c r="H1762" s="46">
        <f>-I$6*COS(2*PI()*A1762*I$2)</f>
        <v>-3.3724426896341564</v>
      </c>
      <c r="J1762" s="2">
        <f>F1762*J$2</f>
        <v>0.31854704</v>
      </c>
      <c r="K1762" s="8">
        <f>F1762*K$2</f>
        <v>-37.748240480001762</v>
      </c>
      <c r="L1762" s="9">
        <f>F1762*L$2</f>
        <v>-0.34815711999999843</v>
      </c>
      <c r="M1762" s="8">
        <f t="shared" si="414"/>
        <v>-1.4823032941873693</v>
      </c>
      <c r="N1762">
        <f t="shared" si="416"/>
        <v>1.8141371157550408</v>
      </c>
      <c r="P1762" s="2">
        <f t="shared" si="415"/>
        <v>175.68628092725123</v>
      </c>
      <c r="Q1762">
        <f t="shared" si="417"/>
        <v>-215.02195299993988</v>
      </c>
      <c r="S1762" s="4">
        <f t="shared" si="418"/>
        <v>-216.85241341412726</v>
      </c>
      <c r="T1762" s="2">
        <f t="shared" si="419"/>
        <v>259.42301428482898</v>
      </c>
      <c r="U1762" s="8">
        <f t="shared" si="420"/>
        <v>-214.18055314321069</v>
      </c>
      <c r="V1762" s="8">
        <f t="shared" si="421"/>
        <v>34.086770641670128</v>
      </c>
      <c r="W1762" s="2">
        <f t="shared" si="422"/>
        <v>11.465220258331868</v>
      </c>
      <c r="X1762" s="1">
        <f t="shared" si="423"/>
        <v>252.01376995990125</v>
      </c>
      <c r="Z1762" s="2">
        <f t="shared" si="424"/>
        <v>-6.0338070703708411</v>
      </c>
      <c r="AA1762" s="1">
        <f t="shared" si="425"/>
        <v>-211.44493847423547</v>
      </c>
      <c r="AC1762" s="14">
        <f t="shared" si="426"/>
        <v>-165.89294757423349</v>
      </c>
      <c r="AS1762">
        <f>ABS(H1762-AC1762)</f>
        <v>162.52050488459932</v>
      </c>
    </row>
    <row r="1763" spans="1:45" x14ac:dyDescent="0.35">
      <c r="A1763">
        <f t="shared" si="412"/>
        <v>7.0399999999997812E-2</v>
      </c>
      <c r="B1763" s="2">
        <v>-3.5900000000000003</v>
      </c>
      <c r="C1763">
        <v>0.2</v>
      </c>
      <c r="D1763" s="44">
        <f t="shared" si="413"/>
        <v>-3.0901061387183022</v>
      </c>
      <c r="F1763" s="3">
        <f>IF(G$3=0, C1763,D1763)</f>
        <v>0.2</v>
      </c>
      <c r="H1763" s="46">
        <f>-I$6*COS(2*PI()*A1763*I$2)</f>
        <v>-3.0901061387183022</v>
      </c>
      <c r="J1763" s="2">
        <f>F1763*J$2</f>
        <v>-3.981838E-2</v>
      </c>
      <c r="K1763" s="8">
        <f>F1763*K$2</f>
        <v>4.7185300600002202</v>
      </c>
      <c r="L1763" s="9">
        <f>F1763*L$2</f>
        <v>4.3519639999999804E-2</v>
      </c>
      <c r="M1763" s="8">
        <f t="shared" si="414"/>
        <v>-1.4955900757550409</v>
      </c>
      <c r="N1763">
        <f t="shared" si="416"/>
        <v>1.7873676985481106</v>
      </c>
      <c r="P1763" s="2">
        <f t="shared" si="415"/>
        <v>177.27371251993813</v>
      </c>
      <c r="Q1763">
        <f t="shared" si="417"/>
        <v>-211.86256316803852</v>
      </c>
      <c r="S1763" s="4">
        <f t="shared" si="418"/>
        <v>-213.31463360379357</v>
      </c>
      <c r="T1763" s="2">
        <f t="shared" si="419"/>
        <v>255.19072796703705</v>
      </c>
      <c r="U1763" s="8">
        <f t="shared" si="420"/>
        <v>-210.68636267169808</v>
      </c>
      <c r="V1763" s="8">
        <f t="shared" si="421"/>
        <v>33.530671278619558</v>
      </c>
      <c r="W1763" s="2">
        <f t="shared" si="422"/>
        <v>7.4092443249277267</v>
      </c>
      <c r="X1763" s="1">
        <f t="shared" si="423"/>
        <v>252.128362073555</v>
      </c>
      <c r="Z1763" s="2">
        <f t="shared" si="424"/>
        <v>-2.7356146689752165</v>
      </c>
      <c r="AA1763" s="1">
        <f t="shared" si="425"/>
        <v>-211.48844596349232</v>
      </c>
      <c r="AC1763" s="14">
        <f t="shared" si="426"/>
        <v>-170.54853035994503</v>
      </c>
      <c r="AS1763">
        <f>ABS(H1763-AC1763)</f>
        <v>167.45842422122672</v>
      </c>
    </row>
    <row r="1764" spans="1:45" x14ac:dyDescent="0.35">
      <c r="A1764">
        <f t="shared" si="412"/>
        <v>7.043999999999781E-2</v>
      </c>
      <c r="B1764" s="2">
        <v>-3.96</v>
      </c>
      <c r="C1764">
        <v>0</v>
      </c>
      <c r="D1764" s="44">
        <f t="shared" si="413"/>
        <v>-2.8070669243144444</v>
      </c>
      <c r="F1764" s="3">
        <f>IF(G$3=0, C1764,D1764)</f>
        <v>0</v>
      </c>
      <c r="H1764" s="46">
        <f>-I$6*COS(2*PI()*A1764*I$2)</f>
        <v>-2.8070669243144444</v>
      </c>
      <c r="J1764" s="2">
        <f>F1764*J$2</f>
        <v>0</v>
      </c>
      <c r="K1764" s="8">
        <f>F1764*K$2</f>
        <v>0</v>
      </c>
      <c r="L1764" s="9">
        <f>F1764*L$2</f>
        <v>0</v>
      </c>
      <c r="M1764" s="8">
        <f t="shared" si="414"/>
        <v>-1.8271860785481107</v>
      </c>
      <c r="N1764">
        <f t="shared" si="416"/>
        <v>1.754663077646788</v>
      </c>
      <c r="P1764" s="2">
        <f t="shared" si="415"/>
        <v>216.58109322803875</v>
      </c>
      <c r="Q1764">
        <f t="shared" si="417"/>
        <v>-208.00263326641937</v>
      </c>
      <c r="S1764" s="4">
        <f t="shared" si="418"/>
        <v>-209.82981934496749</v>
      </c>
      <c r="T1764" s="2">
        <f t="shared" si="419"/>
        <v>251.02180494232093</v>
      </c>
      <c r="U1764" s="8">
        <f t="shared" si="420"/>
        <v>-207.24448515783644</v>
      </c>
      <c r="V1764" s="8">
        <f t="shared" si="421"/>
        <v>32.982897507051803</v>
      </c>
      <c r="W1764" s="2">
        <f t="shared" si="422"/>
        <v>3.0623658934820526</v>
      </c>
      <c r="X1764" s="1">
        <f t="shared" si="423"/>
        <v>252.17572493070017</v>
      </c>
      <c r="Z1764" s="2">
        <f t="shared" si="424"/>
        <v>0.80208329179424709</v>
      </c>
      <c r="AA1764" s="1">
        <f t="shared" si="425"/>
        <v>-211.47568955061129</v>
      </c>
      <c r="AC1764" s="14">
        <f t="shared" si="426"/>
        <v>-175.43042615007744</v>
      </c>
      <c r="AS1764">
        <f>ABS(H1764-AC1764)</f>
        <v>172.62335922576298</v>
      </c>
    </row>
    <row r="1765" spans="1:45" x14ac:dyDescent="0.35">
      <c r="A1765">
        <f t="shared" si="412"/>
        <v>7.0479999999997808E-2</v>
      </c>
      <c r="B1765" s="2">
        <v>-3.5900000000000003</v>
      </c>
      <c r="C1765">
        <v>-0.2</v>
      </c>
      <c r="D1765" s="44">
        <f t="shared" si="413"/>
        <v>-2.5233894070991116</v>
      </c>
      <c r="F1765" s="3">
        <f>IF(G$3=0, C1765,D1765)</f>
        <v>-0.2</v>
      </c>
      <c r="H1765" s="46">
        <f>-I$6*COS(2*PI()*A1765*I$2)</f>
        <v>-2.5233894070991116</v>
      </c>
      <c r="J1765" s="2">
        <f>F1765*J$2</f>
        <v>3.981838E-2</v>
      </c>
      <c r="K1765" s="8">
        <f>F1765*K$2</f>
        <v>-4.7185300600002202</v>
      </c>
      <c r="L1765" s="9">
        <f>F1765*L$2</f>
        <v>-4.3519639999999804E-2</v>
      </c>
      <c r="M1765" s="8">
        <f t="shared" si="414"/>
        <v>-1.754663077646788</v>
      </c>
      <c r="N1765">
        <f t="shared" si="416"/>
        <v>1.7232565386862979</v>
      </c>
      <c r="P1765" s="2">
        <f t="shared" si="415"/>
        <v>208.00263326641937</v>
      </c>
      <c r="Q1765">
        <f t="shared" si="417"/>
        <v>-204.29558953608219</v>
      </c>
      <c r="S1765" s="4">
        <f t="shared" si="418"/>
        <v>-206.09377225372899</v>
      </c>
      <c r="T1765" s="2">
        <f t="shared" si="419"/>
        <v>246.55232921613555</v>
      </c>
      <c r="U1765" s="8">
        <f t="shared" si="420"/>
        <v>-203.55447027641378</v>
      </c>
      <c r="V1765" s="8">
        <f t="shared" si="421"/>
        <v>32.39563274803654</v>
      </c>
      <c r="W1765" s="2">
        <f t="shared" si="422"/>
        <v>-1.1539199883792435</v>
      </c>
      <c r="X1765" s="1">
        <f t="shared" si="423"/>
        <v>252.1578782887679</v>
      </c>
      <c r="Z1765" s="2">
        <f t="shared" si="424"/>
        <v>4.2312043927748562</v>
      </c>
      <c r="AA1765" s="1">
        <f t="shared" si="425"/>
        <v>-211.40839605282815</v>
      </c>
      <c r="AC1765" s="14">
        <f t="shared" si="426"/>
        <v>-180.16668329317085</v>
      </c>
      <c r="AS1765">
        <f>ABS(H1765-AC1765)</f>
        <v>177.64329388607175</v>
      </c>
    </row>
    <row r="1766" spans="1:45" x14ac:dyDescent="0.35">
      <c r="A1766">
        <f t="shared" si="412"/>
        <v>7.0519999999997807E-2</v>
      </c>
      <c r="B1766" s="2">
        <v>-3.5900000000000003</v>
      </c>
      <c r="C1766">
        <v>-0.4</v>
      </c>
      <c r="D1766" s="44">
        <f t="shared" si="413"/>
        <v>-2.2391380928933877</v>
      </c>
      <c r="F1766" s="3">
        <f>IF(G$3=0, C1766,D1766)</f>
        <v>-0.4</v>
      </c>
      <c r="H1766" s="46">
        <f>-I$6*COS(2*PI()*A1766*I$2)</f>
        <v>-2.2391380928933877</v>
      </c>
      <c r="J1766" s="2">
        <f>F1766*J$2</f>
        <v>7.9636760000000001E-2</v>
      </c>
      <c r="K1766" s="8">
        <f>F1766*K$2</f>
        <v>-9.4370601200004405</v>
      </c>
      <c r="L1766" s="9">
        <f>F1766*L$2</f>
        <v>-8.7039279999999608E-2</v>
      </c>
      <c r="M1766" s="8">
        <f t="shared" si="414"/>
        <v>-1.6834381586862979</v>
      </c>
      <c r="N1766">
        <f t="shared" si="416"/>
        <v>1.6931248474277898</v>
      </c>
      <c r="P1766" s="2">
        <f t="shared" si="415"/>
        <v>199.57705947608196</v>
      </c>
      <c r="Q1766">
        <f t="shared" si="417"/>
        <v>-200.73870722439378</v>
      </c>
      <c r="S1766" s="4">
        <f t="shared" si="418"/>
        <v>-202.50918466308008</v>
      </c>
      <c r="T1766" s="2">
        <f t="shared" si="419"/>
        <v>242.2640462171438</v>
      </c>
      <c r="U1766" s="8">
        <f t="shared" si="420"/>
        <v>-200.014048747928</v>
      </c>
      <c r="V1766" s="8">
        <f t="shared" si="421"/>
        <v>31.832175726167556</v>
      </c>
      <c r="W1766" s="2">
        <f t="shared" si="422"/>
        <v>-5.6055490726323569</v>
      </c>
      <c r="X1766" s="1">
        <f t="shared" si="423"/>
        <v>252.07118230625568</v>
      </c>
      <c r="Z1766" s="2">
        <f t="shared" si="424"/>
        <v>7.8539257764143713</v>
      </c>
      <c r="AA1766" s="1">
        <f t="shared" si="425"/>
        <v>-211.2834864318875</v>
      </c>
      <c r="AC1766" s="14">
        <f t="shared" si="426"/>
        <v>-185.0568597783523</v>
      </c>
      <c r="AS1766">
        <f>ABS(H1766-AC1766)</f>
        <v>182.81772168545891</v>
      </c>
    </row>
    <row r="1767" spans="1:45" x14ac:dyDescent="0.35">
      <c r="A1767">
        <f t="shared" si="412"/>
        <v>7.0559999999997805E-2</v>
      </c>
      <c r="B1767" s="2">
        <v>-2.11</v>
      </c>
      <c r="C1767">
        <v>-0.2</v>
      </c>
      <c r="D1767" s="44">
        <f t="shared" si="413"/>
        <v>-1.9543776179948447</v>
      </c>
      <c r="F1767" s="3">
        <f>IF(G$3=0, C1767,D1767)</f>
        <v>-0.2</v>
      </c>
      <c r="H1767" s="46">
        <f>-I$6*COS(2*PI()*A1767*I$2)</f>
        <v>-1.9543776179948447</v>
      </c>
      <c r="J1767" s="2">
        <f>F1767*J$2</f>
        <v>3.981838E-2</v>
      </c>
      <c r="K1767" s="8">
        <f>F1767*K$2</f>
        <v>-4.7185300600002202</v>
      </c>
      <c r="L1767" s="9">
        <f>F1767*L$2</f>
        <v>-4.3519639999999804E-2</v>
      </c>
      <c r="M1767" s="8">
        <f t="shared" si="414"/>
        <v>-1.6134880874277897</v>
      </c>
      <c r="N1767">
        <f t="shared" si="416"/>
        <v>1.6642451854997304</v>
      </c>
      <c r="P1767" s="2">
        <f t="shared" si="415"/>
        <v>191.30164710439334</v>
      </c>
      <c r="Q1767">
        <f t="shared" si="417"/>
        <v>-197.32931013953481</v>
      </c>
      <c r="S1767" s="4">
        <f t="shared" si="418"/>
        <v>-198.98631786696259</v>
      </c>
      <c r="T1767" s="2">
        <f t="shared" si="419"/>
        <v>238.04960050826705</v>
      </c>
      <c r="U1767" s="8">
        <f t="shared" si="420"/>
        <v>-196.53458754589215</v>
      </c>
      <c r="V1767" s="8">
        <f t="shared" si="421"/>
        <v>31.278420521926009</v>
      </c>
      <c r="W1767" s="2">
        <f t="shared" si="422"/>
        <v>-9.8071360891118786</v>
      </c>
      <c r="X1767" s="1">
        <f t="shared" si="423"/>
        <v>251.91950415878787</v>
      </c>
      <c r="Z1767" s="2">
        <f t="shared" si="424"/>
        <v>11.269437683959495</v>
      </c>
      <c r="AA1767" s="1">
        <f t="shared" si="425"/>
        <v>-211.10425616801805</v>
      </c>
      <c r="AC1767" s="14">
        <f t="shared" si="426"/>
        <v>-189.63297173520394</v>
      </c>
      <c r="AS1767">
        <f>ABS(H1767-AC1767)</f>
        <v>187.67859411720909</v>
      </c>
    </row>
    <row r="1768" spans="1:45" x14ac:dyDescent="0.35">
      <c r="A1768">
        <f t="shared" si="412"/>
        <v>7.0599999999997803E-2</v>
      </c>
      <c r="B1768" s="2">
        <v>-2.48</v>
      </c>
      <c r="C1768">
        <v>1.4</v>
      </c>
      <c r="D1768" s="44">
        <f t="shared" si="413"/>
        <v>-1.6691727344798042</v>
      </c>
      <c r="F1768" s="3">
        <f>IF(G$3=0, C1768,D1768)</f>
        <v>1.4</v>
      </c>
      <c r="H1768" s="46">
        <f>-I$6*COS(2*PI()*A1768*I$2)</f>
        <v>-1.6691727344798042</v>
      </c>
      <c r="J1768" s="2">
        <f>F1768*J$2</f>
        <v>-0.27872865999999996</v>
      </c>
      <c r="K1768" s="8">
        <f>F1768*K$2</f>
        <v>33.029710420001535</v>
      </c>
      <c r="L1768" s="9">
        <f>F1768*L$2</f>
        <v>0.30463747999999857</v>
      </c>
      <c r="M1768" s="8">
        <f t="shared" si="414"/>
        <v>-1.6244268054997304</v>
      </c>
      <c r="N1768">
        <f t="shared" si="416"/>
        <v>1.6351697325507732</v>
      </c>
      <c r="P1768" s="2">
        <f t="shared" si="415"/>
        <v>192.61078007953458</v>
      </c>
      <c r="Q1768">
        <f t="shared" si="417"/>
        <v>-193.89658155587958</v>
      </c>
      <c r="S1768" s="4">
        <f t="shared" si="418"/>
        <v>-195.21637088137931</v>
      </c>
      <c r="T1768" s="2">
        <f t="shared" si="419"/>
        <v>233.53956995201818</v>
      </c>
      <c r="U1768" s="8">
        <f t="shared" si="420"/>
        <v>-192.81109045411293</v>
      </c>
      <c r="V1768" s="8">
        <f t="shared" si="421"/>
        <v>30.685827079198564</v>
      </c>
      <c r="W1768" s="2">
        <f t="shared" si="422"/>
        <v>-13.869903650520826</v>
      </c>
      <c r="X1768" s="1">
        <f t="shared" si="423"/>
        <v>251.70499084193858</v>
      </c>
      <c r="Z1768" s="2">
        <f t="shared" si="424"/>
        <v>14.569668622125903</v>
      </c>
      <c r="AA1768" s="1">
        <f t="shared" si="425"/>
        <v>-210.87253870128492</v>
      </c>
      <c r="AC1768" s="14">
        <f t="shared" si="426"/>
        <v>-194.05661527260719</v>
      </c>
      <c r="AS1768">
        <f>ABS(H1768-AC1768)</f>
        <v>192.38744253812737</v>
      </c>
    </row>
    <row r="1769" spans="1:45" x14ac:dyDescent="0.35">
      <c r="A1769">
        <f t="shared" si="412"/>
        <v>7.0639999999997802E-2</v>
      </c>
      <c r="B1769" s="2">
        <v>-2.48</v>
      </c>
      <c r="C1769">
        <v>1.6</v>
      </c>
      <c r="D1769" s="44">
        <f t="shared" si="413"/>
        <v>-1.3835882954792758</v>
      </c>
      <c r="F1769" s="3">
        <f>IF(G$3=0, C1769,D1769)</f>
        <v>1.6</v>
      </c>
      <c r="H1769" s="46">
        <f>-I$6*COS(2*PI()*A1769*I$2)</f>
        <v>-1.3835882954792758</v>
      </c>
      <c r="J1769" s="2">
        <f>F1769*J$2</f>
        <v>-0.31854704</v>
      </c>
      <c r="K1769" s="8">
        <f>F1769*K$2</f>
        <v>37.748240480001762</v>
      </c>
      <c r="L1769" s="9">
        <f>F1769*L$2</f>
        <v>0.34815711999999843</v>
      </c>
      <c r="M1769" s="8">
        <f t="shared" si="414"/>
        <v>-1.9138983925507733</v>
      </c>
      <c r="N1769">
        <f t="shared" si="416"/>
        <v>1.6009130566123486</v>
      </c>
      <c r="P1769" s="2">
        <f t="shared" si="415"/>
        <v>226.9262919758811</v>
      </c>
      <c r="Q1769">
        <f t="shared" si="417"/>
        <v>-189.85227848765652</v>
      </c>
      <c r="S1769" s="4">
        <f t="shared" si="418"/>
        <v>-191.4180197602073</v>
      </c>
      <c r="T1769" s="2">
        <f t="shared" si="419"/>
        <v>228.99555920455742</v>
      </c>
      <c r="U1769" s="8">
        <f t="shared" si="420"/>
        <v>-189.05953919693999</v>
      </c>
      <c r="V1769" s="8">
        <f t="shared" si="421"/>
        <v>30.088768824482887</v>
      </c>
      <c r="W1769" s="2">
        <f t="shared" si="422"/>
        <v>-18.165420889920398</v>
      </c>
      <c r="X1769" s="1">
        <f t="shared" si="423"/>
        <v>251.42404262591302</v>
      </c>
      <c r="Z1769" s="2">
        <f t="shared" si="424"/>
        <v>18.061448247171995</v>
      </c>
      <c r="AA1769" s="1">
        <f t="shared" si="425"/>
        <v>-210.58528762221709</v>
      </c>
      <c r="AC1769" s="14">
        <f t="shared" si="426"/>
        <v>-198.66193968765461</v>
      </c>
      <c r="AS1769">
        <f>ABS(H1769-AC1769)</f>
        <v>197.27835139217532</v>
      </c>
    </row>
    <row r="1770" spans="1:45" x14ac:dyDescent="0.35">
      <c r="A1770">
        <f t="shared" si="412"/>
        <v>7.06799999999978E-2</v>
      </c>
      <c r="B1770" s="2">
        <v>-2.11</v>
      </c>
      <c r="C1770">
        <v>1.4</v>
      </c>
      <c r="D1770" s="44">
        <f t="shared" si="413"/>
        <v>-1.09768924043198</v>
      </c>
      <c r="F1770" s="3">
        <f>IF(G$3=0, C1770,D1770)</f>
        <v>1.4</v>
      </c>
      <c r="H1770" s="46">
        <f>-I$6*COS(2*PI()*A1770*I$2)</f>
        <v>-1.09768924043198</v>
      </c>
      <c r="J1770" s="2">
        <f>F1770*J$2</f>
        <v>-0.27872865999999996</v>
      </c>
      <c r="K1770" s="8">
        <f>F1770*K$2</f>
        <v>33.029710420001535</v>
      </c>
      <c r="L1770" s="9">
        <f>F1770*L$2</f>
        <v>0.30463747999999857</v>
      </c>
      <c r="M1770" s="8">
        <f t="shared" si="414"/>
        <v>-1.9194600966123487</v>
      </c>
      <c r="N1770">
        <f t="shared" si="416"/>
        <v>1.5665568322890961</v>
      </c>
      <c r="P1770" s="2">
        <f t="shared" si="415"/>
        <v>227.60051896765827</v>
      </c>
      <c r="Q1770">
        <f t="shared" si="417"/>
        <v>-185.79595927856332</v>
      </c>
      <c r="S1770" s="4">
        <f t="shared" si="418"/>
        <v>-187.41078189517566</v>
      </c>
      <c r="T1770" s="2">
        <f t="shared" si="419"/>
        <v>224.20165486410849</v>
      </c>
      <c r="U1770" s="8">
        <f t="shared" si="420"/>
        <v>-185.10167491036719</v>
      </c>
      <c r="V1770" s="8">
        <f t="shared" si="421"/>
        <v>29.458875913164011</v>
      </c>
      <c r="W1770" s="2">
        <f t="shared" si="422"/>
        <v>-22.428483421355594</v>
      </c>
      <c r="X1770" s="1">
        <f t="shared" si="423"/>
        <v>251.07716145847002</v>
      </c>
      <c r="Z1770" s="2">
        <f t="shared" si="424"/>
        <v>21.525748425277101</v>
      </c>
      <c r="AA1770" s="1">
        <f t="shared" si="425"/>
        <v>-210.24293996668666</v>
      </c>
      <c r="AC1770" s="14">
        <f t="shared" si="426"/>
        <v>-203.21254747487825</v>
      </c>
      <c r="AS1770">
        <f>ABS(H1770-AC1770)</f>
        <v>202.11485823444627</v>
      </c>
    </row>
    <row r="1771" spans="1:45" x14ac:dyDescent="0.35">
      <c r="A1771">
        <f t="shared" si="412"/>
        <v>7.0719999999997799E-2</v>
      </c>
      <c r="B1771" s="2">
        <v>-2.48</v>
      </c>
      <c r="C1771">
        <v>0.8</v>
      </c>
      <c r="D1771" s="44">
        <f t="shared" si="413"/>
        <v>-0.81154058031741161</v>
      </c>
      <c r="F1771" s="3">
        <f>IF(G$3=0, C1771,D1771)</f>
        <v>0.8</v>
      </c>
      <c r="H1771" s="46">
        <f>-I$6*COS(2*PI()*A1771*I$2)</f>
        <v>-0.81154058031741161</v>
      </c>
      <c r="J1771" s="2">
        <f>F1771*J$2</f>
        <v>-0.15927352</v>
      </c>
      <c r="K1771" s="8">
        <f>F1771*K$2</f>
        <v>18.874120240000881</v>
      </c>
      <c r="L1771" s="9">
        <f>F1771*L$2</f>
        <v>0.17407855999999922</v>
      </c>
      <c r="M1771" s="8">
        <f t="shared" si="414"/>
        <v>-1.8452854922890962</v>
      </c>
      <c r="N1771">
        <f t="shared" si="416"/>
        <v>1.533528251791165</v>
      </c>
      <c r="P1771" s="2">
        <f t="shared" si="415"/>
        <v>218.82566969856487</v>
      </c>
      <c r="Q1771">
        <f t="shared" si="417"/>
        <v>-181.8960263106288</v>
      </c>
      <c r="S1771" s="4">
        <f t="shared" si="418"/>
        <v>-183.56723324291789</v>
      </c>
      <c r="T1771" s="2">
        <f t="shared" si="419"/>
        <v>219.60357379495795</v>
      </c>
      <c r="U1771" s="8">
        <f t="shared" si="420"/>
        <v>-181.30548300540877</v>
      </c>
      <c r="V1771" s="8">
        <f t="shared" si="421"/>
        <v>28.854713112774004</v>
      </c>
      <c r="W1771" s="2">
        <f t="shared" si="422"/>
        <v>-26.875506594361525</v>
      </c>
      <c r="X1771" s="1">
        <f t="shared" si="423"/>
        <v>250.661502185931</v>
      </c>
      <c r="Z1771" s="2">
        <f t="shared" si="424"/>
        <v>25.141265056319469</v>
      </c>
      <c r="AA1771" s="1">
        <f t="shared" si="425"/>
        <v>-209.84309077310448</v>
      </c>
      <c r="AC1771" s="14">
        <f t="shared" si="426"/>
        <v>-207.86388425469201</v>
      </c>
      <c r="AS1771">
        <f>ABS(H1771-AC1771)</f>
        <v>207.05234367437461</v>
      </c>
    </row>
    <row r="1772" spans="1:45" x14ac:dyDescent="0.35">
      <c r="A1772">
        <f t="shared" si="412"/>
        <v>7.0759999999997797E-2</v>
      </c>
      <c r="B1772" s="2">
        <v>-0.63</v>
      </c>
      <c r="C1772">
        <v>1.2</v>
      </c>
      <c r="D1772" s="44">
        <f t="shared" si="413"/>
        <v>-0.52520738287330693</v>
      </c>
      <c r="F1772" s="3">
        <f>IF(G$3=0, C1772,D1772)</f>
        <v>1.2</v>
      </c>
      <c r="H1772" s="46">
        <f>-I$6*COS(2*PI()*A1772*I$2)</f>
        <v>-0.52520738287330693</v>
      </c>
      <c r="J1772" s="2">
        <f>F1772*J$2</f>
        <v>-0.23891027999999997</v>
      </c>
      <c r="K1772" s="8">
        <f>F1772*K$2</f>
        <v>28.31118036000132</v>
      </c>
      <c r="L1772" s="9">
        <f>F1772*L$2</f>
        <v>0.26111783999999877</v>
      </c>
      <c r="M1772" s="8">
        <f t="shared" si="414"/>
        <v>-1.692801771791165</v>
      </c>
      <c r="N1772">
        <f t="shared" si="416"/>
        <v>1.5032289621580541</v>
      </c>
      <c r="P1772" s="2">
        <f t="shared" si="415"/>
        <v>200.77014655062968</v>
      </c>
      <c r="Q1772">
        <f t="shared" si="417"/>
        <v>-178.31788068178909</v>
      </c>
      <c r="S1772" s="4">
        <f t="shared" si="418"/>
        <v>-179.74956461358025</v>
      </c>
      <c r="T1772" s="2">
        <f t="shared" si="419"/>
        <v>215.03645329225904</v>
      </c>
      <c r="U1772" s="8">
        <f t="shared" si="420"/>
        <v>-177.53485225302003</v>
      </c>
      <c r="V1772" s="8">
        <f t="shared" si="421"/>
        <v>28.254618362130781</v>
      </c>
      <c r="W1772" s="2">
        <f t="shared" si="422"/>
        <v>-31.057928390973046</v>
      </c>
      <c r="X1772" s="1">
        <f t="shared" si="423"/>
        <v>250.18115715964342</v>
      </c>
      <c r="Z1772" s="2">
        <f t="shared" si="424"/>
        <v>28.537607767695704</v>
      </c>
      <c r="AA1772" s="1">
        <f t="shared" si="425"/>
        <v>-209.38922580540628</v>
      </c>
      <c r="AC1772" s="14">
        <f t="shared" si="426"/>
        <v>-212.19253583424856</v>
      </c>
      <c r="AS1772">
        <f>ABS(H1772-AC1772)</f>
        <v>211.66732845137525</v>
      </c>
    </row>
    <row r="1773" spans="1:45" x14ac:dyDescent="0.35">
      <c r="A1773">
        <f t="shared" si="412"/>
        <v>7.0799999999997795E-2</v>
      </c>
      <c r="B1773" s="2">
        <v>-0.26</v>
      </c>
      <c r="C1773">
        <v>2.6</v>
      </c>
      <c r="D1773" s="44">
        <f t="shared" si="413"/>
        <v>-0.23875475779953234</v>
      </c>
      <c r="F1773" s="3">
        <f>IF(G$3=0, C1773,D1773)</f>
        <v>2.6</v>
      </c>
      <c r="H1773" s="46">
        <f>-I$6*COS(2*PI()*A1773*I$2)</f>
        <v>-0.23875475779953234</v>
      </c>
      <c r="J1773" s="2">
        <f>F1773*J$2</f>
        <v>-0.51763893999999999</v>
      </c>
      <c r="K1773" s="8">
        <f>F1773*K$2</f>
        <v>61.340890780002866</v>
      </c>
      <c r="L1773" s="9">
        <f>F1773*L$2</f>
        <v>0.5657553199999974</v>
      </c>
      <c r="M1773" s="8">
        <f t="shared" si="414"/>
        <v>-1.7421392421580542</v>
      </c>
      <c r="N1773">
        <f t="shared" si="416"/>
        <v>1.4720465860765934</v>
      </c>
      <c r="P1773" s="2">
        <f t="shared" si="415"/>
        <v>206.62906104179041</v>
      </c>
      <c r="Q1773">
        <f t="shared" si="417"/>
        <v>-174.63531689299646</v>
      </c>
      <c r="S1773" s="4">
        <f t="shared" si="418"/>
        <v>-175.81170081515452</v>
      </c>
      <c r="T1773" s="2">
        <f t="shared" si="419"/>
        <v>210.32554193855512</v>
      </c>
      <c r="U1773" s="8">
        <f t="shared" si="420"/>
        <v>-173.64550726824109</v>
      </c>
      <c r="V1773" s="8">
        <f t="shared" si="421"/>
        <v>27.635630277092808</v>
      </c>
      <c r="W1773" s="2">
        <f t="shared" si="422"/>
        <v>-35.144703867384379</v>
      </c>
      <c r="X1773" s="1">
        <f t="shared" si="423"/>
        <v>249.63760565516012</v>
      </c>
      <c r="Z1773" s="2">
        <f t="shared" si="424"/>
        <v>31.854373552386249</v>
      </c>
      <c r="AA1773" s="1">
        <f t="shared" si="425"/>
        <v>-208.88261066299179</v>
      </c>
      <c r="AC1773" s="14">
        <f t="shared" si="426"/>
        <v>-216.39168425328336</v>
      </c>
      <c r="AS1773">
        <f>ABS(H1773-AC1773)</f>
        <v>216.15292949548382</v>
      </c>
    </row>
    <row r="1774" spans="1:45" x14ac:dyDescent="0.35">
      <c r="A1774">
        <f t="shared" si="412"/>
        <v>7.0839999999997794E-2</v>
      </c>
      <c r="B1774" s="2">
        <v>-0.63</v>
      </c>
      <c r="C1774">
        <v>2.4</v>
      </c>
      <c r="D1774" s="44">
        <f t="shared" si="413"/>
        <v>4.7752158047232485E-2</v>
      </c>
      <c r="F1774" s="3">
        <f>IF(G$3=0, C1774,D1774)</f>
        <v>2.4</v>
      </c>
      <c r="H1774" s="46">
        <f>-I$6*COS(2*PI()*A1774*I$2)</f>
        <v>4.7752158047232485E-2</v>
      </c>
      <c r="J1774" s="2">
        <f>F1774*J$2</f>
        <v>-0.47782055999999995</v>
      </c>
      <c r="K1774" s="8">
        <f>F1774*K$2</f>
        <v>56.622360720002639</v>
      </c>
      <c r="L1774" s="9">
        <f>F1774*L$2</f>
        <v>0.52223567999999754</v>
      </c>
      <c r="M1774" s="8">
        <f t="shared" si="414"/>
        <v>-1.9896855260765935</v>
      </c>
      <c r="N1774">
        <f t="shared" si="416"/>
        <v>1.4364334038139035</v>
      </c>
      <c r="P1774" s="2">
        <f t="shared" si="415"/>
        <v>235.97620767299932</v>
      </c>
      <c r="Q1774">
        <f t="shared" si="417"/>
        <v>-170.4297253222278</v>
      </c>
      <c r="S1774" s="4">
        <f t="shared" si="418"/>
        <v>-171.89717516830439</v>
      </c>
      <c r="T1774" s="2">
        <f t="shared" si="419"/>
        <v>205.64255028163601</v>
      </c>
      <c r="U1774" s="8">
        <f t="shared" si="420"/>
        <v>-169.77921288333837</v>
      </c>
      <c r="V1774" s="8">
        <f t="shared" si="421"/>
        <v>27.020310688095218</v>
      </c>
      <c r="W1774" s="2">
        <f t="shared" si="422"/>
        <v>-39.312063716604996</v>
      </c>
      <c r="X1774" s="1">
        <f t="shared" si="423"/>
        <v>249.02960134651278</v>
      </c>
      <c r="Z1774" s="2">
        <f t="shared" si="424"/>
        <v>35.237103394750704</v>
      </c>
      <c r="AA1774" s="1">
        <f t="shared" si="425"/>
        <v>-208.32219624689137</v>
      </c>
      <c r="AC1774" s="14">
        <f t="shared" si="426"/>
        <v>-220.61394927540115</v>
      </c>
      <c r="AS1774">
        <f>ABS(H1774-AC1774)</f>
        <v>220.6617014334484</v>
      </c>
    </row>
    <row r="1775" spans="1:45" x14ac:dyDescent="0.35">
      <c r="A1775">
        <f t="shared" si="412"/>
        <v>7.0879999999997792E-2</v>
      </c>
      <c r="B1775" s="2">
        <v>-0.63</v>
      </c>
      <c r="C1775">
        <v>2.4</v>
      </c>
      <c r="D1775" s="44">
        <f t="shared" si="413"/>
        <v>0.33424821546505445</v>
      </c>
      <c r="F1775" s="3">
        <f>IF(G$3=0, C1775,D1775)</f>
        <v>2.4</v>
      </c>
      <c r="H1775" s="46">
        <f>-I$6*COS(2*PI()*A1775*I$2)</f>
        <v>0.33424821546505445</v>
      </c>
      <c r="J1775" s="2">
        <f>F1775*J$2</f>
        <v>-0.47782055999999995</v>
      </c>
      <c r="K1775" s="8">
        <f>F1775*K$2</f>
        <v>56.622360720002639</v>
      </c>
      <c r="L1775" s="9">
        <f>F1775*L$2</f>
        <v>0.52223567999999754</v>
      </c>
      <c r="M1775" s="8">
        <f t="shared" si="414"/>
        <v>-1.9142539638139033</v>
      </c>
      <c r="N1775">
        <f t="shared" si="416"/>
        <v>1.4021703635409972</v>
      </c>
      <c r="P1775" s="2">
        <f t="shared" si="415"/>
        <v>227.05208604223043</v>
      </c>
      <c r="Q1775">
        <f t="shared" si="417"/>
        <v>-166.38318033957486</v>
      </c>
      <c r="S1775" s="4">
        <f t="shared" si="418"/>
        <v>-167.77519862338877</v>
      </c>
      <c r="T1775" s="2">
        <f t="shared" si="419"/>
        <v>200.71138275042094</v>
      </c>
      <c r="U1775" s="8">
        <f t="shared" si="420"/>
        <v>-165.70802362363031</v>
      </c>
      <c r="V1775" s="8">
        <f t="shared" si="421"/>
        <v>26.372382141371798</v>
      </c>
      <c r="W1775" s="2">
        <f t="shared" si="422"/>
        <v>-43.387051064876772</v>
      </c>
      <c r="X1775" s="1">
        <f t="shared" si="423"/>
        <v>248.35857287603835</v>
      </c>
      <c r="Z1775" s="2">
        <f t="shared" si="424"/>
        <v>38.542983363552992</v>
      </c>
      <c r="AA1775" s="1">
        <f t="shared" si="425"/>
        <v>-207.70920478517911</v>
      </c>
      <c r="AC1775" s="14">
        <f t="shared" si="426"/>
        <v>-224.7238737086841</v>
      </c>
      <c r="AS1775">
        <f>ABS(H1775-AC1775)</f>
        <v>225.05812192414916</v>
      </c>
    </row>
    <row r="1776" spans="1:45" x14ac:dyDescent="0.35">
      <c r="A1776">
        <f t="shared" si="412"/>
        <v>7.091999999999779E-2</v>
      </c>
      <c r="B1776" s="2">
        <v>-1.37</v>
      </c>
      <c r="C1776">
        <v>2.6</v>
      </c>
      <c r="D1776" s="44">
        <f t="shared" si="413"/>
        <v>0.6206682677211135</v>
      </c>
      <c r="F1776" s="3">
        <f>IF(G$3=0, C1776,D1776)</f>
        <v>2.6</v>
      </c>
      <c r="H1776" s="46">
        <f>-I$6*COS(2*PI()*A1776*I$2)</f>
        <v>0.6206682677211135</v>
      </c>
      <c r="J1776" s="2">
        <f>F1776*J$2</f>
        <v>-0.51763893999999999</v>
      </c>
      <c r="K1776" s="8">
        <f>F1776*K$2</f>
        <v>61.340890780002866</v>
      </c>
      <c r="L1776" s="9">
        <f>F1776*L$2</f>
        <v>0.5657553199999974</v>
      </c>
      <c r="M1776" s="8">
        <f t="shared" si="414"/>
        <v>-1.8799909235409973</v>
      </c>
      <c r="N1776">
        <f t="shared" si="416"/>
        <v>1.3685205939996314</v>
      </c>
      <c r="P1776" s="2">
        <f t="shared" si="415"/>
        <v>223.0055410595775</v>
      </c>
      <c r="Q1776">
        <f t="shared" si="417"/>
        <v>-162.40875328625725</v>
      </c>
      <c r="S1776" s="4">
        <f t="shared" si="418"/>
        <v>-163.72298888979824</v>
      </c>
      <c r="T1776" s="2">
        <f t="shared" si="419"/>
        <v>195.8636780509357</v>
      </c>
      <c r="U1776" s="8">
        <f t="shared" si="420"/>
        <v>-161.70574157138833</v>
      </c>
      <c r="V1776" s="8">
        <f t="shared" si="421"/>
        <v>25.735420156000391</v>
      </c>
      <c r="W1776" s="2">
        <f t="shared" si="422"/>
        <v>-47.647190125617414</v>
      </c>
      <c r="X1776" s="1">
        <f t="shared" si="423"/>
        <v>247.62165666883661</v>
      </c>
      <c r="Z1776" s="2">
        <f t="shared" si="424"/>
        <v>42.0011811615488</v>
      </c>
      <c r="AA1776" s="1">
        <f t="shared" si="425"/>
        <v>-207.04121379986776</v>
      </c>
      <c r="AC1776" s="14">
        <f t="shared" si="426"/>
        <v>-228.95298376948477</v>
      </c>
      <c r="AS1776">
        <f>ABS(H1776-AC1776)</f>
        <v>229.57365203720587</v>
      </c>
    </row>
    <row r="1777" spans="1:45" x14ac:dyDescent="0.35">
      <c r="A1777">
        <f t="shared" si="412"/>
        <v>7.0959999999997789E-2</v>
      </c>
      <c r="B1777" s="2">
        <v>0.85000000000000009</v>
      </c>
      <c r="C1777">
        <v>2.6</v>
      </c>
      <c r="D1777" s="44">
        <f t="shared" si="413"/>
        <v>0.906947185365508</v>
      </c>
      <c r="F1777" s="3">
        <f>IF(G$3=0, C1777,D1777)</f>
        <v>2.6</v>
      </c>
      <c r="H1777" s="46">
        <f>-I$6*COS(2*PI()*A1777*I$2)</f>
        <v>0.906947185365508</v>
      </c>
      <c r="J1777" s="2">
        <f>F1777*J$2</f>
        <v>-0.51763893999999999</v>
      </c>
      <c r="K1777" s="8">
        <f>F1777*K$2</f>
        <v>61.340890780002866</v>
      </c>
      <c r="L1777" s="9">
        <f>F1777*L$2</f>
        <v>0.5657553199999974</v>
      </c>
      <c r="M1777" s="8">
        <f t="shared" si="414"/>
        <v>-1.8861595339996313</v>
      </c>
      <c r="N1777">
        <f t="shared" si="416"/>
        <v>1.3347604131165276</v>
      </c>
      <c r="P1777" s="2">
        <f t="shared" si="415"/>
        <v>223.74964406626012</v>
      </c>
      <c r="Q1777">
        <f t="shared" si="417"/>
        <v>-158.42106475474424</v>
      </c>
      <c r="S1777" s="4">
        <f t="shared" si="418"/>
        <v>-159.74146896874387</v>
      </c>
      <c r="T1777" s="2">
        <f t="shared" si="419"/>
        <v>191.10054038005134</v>
      </c>
      <c r="U1777" s="8">
        <f t="shared" si="420"/>
        <v>-157.77327835543323</v>
      </c>
      <c r="V1777" s="8">
        <f t="shared" si="421"/>
        <v>25.109569817433766</v>
      </c>
      <c r="W1777" s="2">
        <f t="shared" si="422"/>
        <v>-51.757978617900903</v>
      </c>
      <c r="X1777" s="1">
        <f t="shared" si="423"/>
        <v>246.82116259573436</v>
      </c>
      <c r="Z1777" s="2">
        <f t="shared" si="424"/>
        <v>45.335472228479432</v>
      </c>
      <c r="AA1777" s="1">
        <f t="shared" si="425"/>
        <v>-206.32019391599886</v>
      </c>
      <c r="AC1777" s="14">
        <f t="shared" si="426"/>
        <v>-232.96860271646599</v>
      </c>
      <c r="AS1777">
        <f>ABS(H1777-AC1777)</f>
        <v>233.8755499018315</v>
      </c>
    </row>
    <row r="1778" spans="1:45" x14ac:dyDescent="0.35">
      <c r="A1778">
        <f t="shared" si="412"/>
        <v>7.0999999999997787E-2</v>
      </c>
      <c r="B1778" s="2">
        <v>0.48</v>
      </c>
      <c r="C1778">
        <v>4.5999999999999996</v>
      </c>
      <c r="D1778" s="44">
        <f t="shared" si="413"/>
        <v>1.1930198710410624</v>
      </c>
      <c r="F1778" s="3">
        <f>IF(G$3=0, C1778,D1778)</f>
        <v>4.5999999999999996</v>
      </c>
      <c r="H1778" s="46">
        <f>-I$6*COS(2*PI()*A1778*I$2)</f>
        <v>1.1930198710410624</v>
      </c>
      <c r="J1778" s="2">
        <f>F1778*J$2</f>
        <v>-0.91582273999999986</v>
      </c>
      <c r="K1778" s="8">
        <f>F1778*K$2</f>
        <v>108.52619138000506</v>
      </c>
      <c r="L1778" s="9">
        <f>F1778*L$2</f>
        <v>1.0009517199999953</v>
      </c>
      <c r="M1778" s="8">
        <f t="shared" si="414"/>
        <v>-1.8523993531165277</v>
      </c>
      <c r="N1778">
        <f t="shared" si="416"/>
        <v>1.3016045023350324</v>
      </c>
      <c r="P1778" s="2">
        <f t="shared" si="415"/>
        <v>219.7619555347471</v>
      </c>
      <c r="Q1778">
        <f t="shared" si="417"/>
        <v>-154.5044452070087</v>
      </c>
      <c r="S1778" s="4">
        <f t="shared" si="418"/>
        <v>-155.35589284012525</v>
      </c>
      <c r="T1778" s="2">
        <f t="shared" si="419"/>
        <v>185.8540256618171</v>
      </c>
      <c r="U1778" s="8">
        <f t="shared" si="420"/>
        <v>-153.44173734885294</v>
      </c>
      <c r="V1778" s="8">
        <f t="shared" si="421"/>
        <v>24.420206368467568</v>
      </c>
      <c r="W1778" s="2">
        <f t="shared" si="422"/>
        <v>-55.720622215683022</v>
      </c>
      <c r="X1778" s="1">
        <f t="shared" si="423"/>
        <v>245.95938188048447</v>
      </c>
      <c r="Z1778" s="2">
        <f t="shared" si="424"/>
        <v>48.546915560565623</v>
      </c>
      <c r="AA1778" s="1">
        <f t="shared" si="425"/>
        <v>-205.54809891623211</v>
      </c>
      <c r="AC1778" s="14">
        <f t="shared" si="426"/>
        <v>-236.84851476344755</v>
      </c>
      <c r="AS1778">
        <f>ABS(H1778-AC1778)</f>
        <v>238.04153463448861</v>
      </c>
    </row>
    <row r="1779" spans="1:45" x14ac:dyDescent="0.35">
      <c r="A1779">
        <f t="shared" si="412"/>
        <v>7.1039999999997785E-2</v>
      </c>
      <c r="B1779" s="2">
        <v>-0.26</v>
      </c>
      <c r="C1779">
        <v>4.2</v>
      </c>
      <c r="D1779" s="44">
        <f t="shared" si="413"/>
        <v>1.4788212742861746</v>
      </c>
      <c r="F1779" s="3">
        <f>IF(G$3=0, C1779,D1779)</f>
        <v>4.2</v>
      </c>
      <c r="H1779" s="46">
        <f>-I$6*COS(2*PI()*A1779*I$2)</f>
        <v>1.4788212742861746</v>
      </c>
      <c r="J1779" s="2">
        <f>F1779*J$2</f>
        <v>-0.83618598</v>
      </c>
      <c r="K1779" s="8">
        <f>F1779*K$2</f>
        <v>99.089131260004621</v>
      </c>
      <c r="L1779" s="9">
        <f>F1779*L$2</f>
        <v>0.91391243999999583</v>
      </c>
      <c r="M1779" s="8">
        <f t="shared" si="414"/>
        <v>-2.2174272423350323</v>
      </c>
      <c r="N1779">
        <f t="shared" si="416"/>
        <v>1.2619149938672045</v>
      </c>
      <c r="P1779" s="2">
        <f t="shared" si="415"/>
        <v>263.03063658701376</v>
      </c>
      <c r="Q1779">
        <f t="shared" si="417"/>
        <v>-149.81668689869161</v>
      </c>
      <c r="S1779" s="4">
        <f t="shared" si="418"/>
        <v>-151.12020170102664</v>
      </c>
      <c r="T1779" s="2">
        <f t="shared" si="419"/>
        <v>180.78682006523454</v>
      </c>
      <c r="U1779" s="8">
        <f t="shared" si="420"/>
        <v>-149.25823458384829</v>
      </c>
      <c r="V1779" s="8">
        <f t="shared" si="421"/>
        <v>23.754403161142033</v>
      </c>
      <c r="W1779" s="2">
        <f t="shared" si="422"/>
        <v>-60.105356218667367</v>
      </c>
      <c r="X1779" s="1">
        <f t="shared" si="423"/>
        <v>245.02978643067101</v>
      </c>
      <c r="Z1779" s="2">
        <f t="shared" si="424"/>
        <v>52.106361567379167</v>
      </c>
      <c r="AA1779" s="1">
        <f t="shared" si="425"/>
        <v>-204.7193941312284</v>
      </c>
      <c r="AC1779" s="14">
        <f t="shared" si="426"/>
        <v>-241.07034718875374</v>
      </c>
      <c r="AS1779">
        <f>ABS(H1779-AC1779)</f>
        <v>242.5491684630399</v>
      </c>
    </row>
    <row r="1780" spans="1:45" x14ac:dyDescent="0.35">
      <c r="A1780">
        <f t="shared" si="412"/>
        <v>7.1079999999997784E-2</v>
      </c>
      <c r="B1780" s="2">
        <v>0.85000000000000009</v>
      </c>
      <c r="C1780">
        <v>3.8</v>
      </c>
      <c r="D1780" s="44">
        <f t="shared" si="413"/>
        <v>1.7642864063263257</v>
      </c>
      <c r="F1780" s="3">
        <f>IF(G$3=0, C1780,D1780)</f>
        <v>3.8</v>
      </c>
      <c r="H1780" s="46">
        <f>-I$6*COS(2*PI()*A1780*I$2)</f>
        <v>1.7642864063263257</v>
      </c>
      <c r="J1780" s="2">
        <f>F1780*J$2</f>
        <v>-0.75654921999999991</v>
      </c>
      <c r="K1780" s="8">
        <f>F1780*K$2</f>
        <v>89.652071140004182</v>
      </c>
      <c r="L1780" s="9">
        <f>F1780*L$2</f>
        <v>0.82687315999999611</v>
      </c>
      <c r="M1780" s="8">
        <f t="shared" si="414"/>
        <v>-2.0981009738672043</v>
      </c>
      <c r="N1780">
        <f t="shared" si="416"/>
        <v>1.2243612943460553</v>
      </c>
      <c r="P1780" s="2">
        <f t="shared" si="415"/>
        <v>248.90581815869623</v>
      </c>
      <c r="Q1780">
        <f t="shared" si="417"/>
        <v>-145.38066251688585</v>
      </c>
      <c r="S1780" s="4">
        <f t="shared" si="418"/>
        <v>-146.65189033075308</v>
      </c>
      <c r="T1780" s="2">
        <f t="shared" si="419"/>
        <v>175.44132823422675</v>
      </c>
      <c r="U1780" s="8">
        <f t="shared" si="420"/>
        <v>-144.84497772479898</v>
      </c>
      <c r="V1780" s="8">
        <f t="shared" si="421"/>
        <v>23.052034658822386</v>
      </c>
      <c r="W1780" s="2">
        <f t="shared" si="422"/>
        <v>-64.242966365436473</v>
      </c>
      <c r="X1780" s="1">
        <f t="shared" si="423"/>
        <v>244.03619828856662</v>
      </c>
      <c r="Z1780" s="2">
        <f t="shared" si="424"/>
        <v>55.461159547380106</v>
      </c>
      <c r="AA1780" s="1">
        <f t="shared" si="425"/>
        <v>-203.83733430367096</v>
      </c>
      <c r="AC1780" s="14">
        <f t="shared" si="426"/>
        <v>-245.02826601028505</v>
      </c>
      <c r="AS1780">
        <f>ABS(H1780-AC1780)</f>
        <v>246.79255241661139</v>
      </c>
    </row>
    <row r="1781" spans="1:45" x14ac:dyDescent="0.35">
      <c r="A1781">
        <f t="shared" si="412"/>
        <v>7.1119999999997782E-2</v>
      </c>
      <c r="B1781" s="2">
        <v>-0.26</v>
      </c>
      <c r="C1781">
        <v>4.2</v>
      </c>
      <c r="D1781" s="44">
        <f t="shared" si="413"/>
        <v>2.049350354852236</v>
      </c>
      <c r="F1781" s="3">
        <f>IF(G$3=0, C1781,D1781)</f>
        <v>4.2</v>
      </c>
      <c r="H1781" s="46">
        <f>-I$6*COS(2*PI()*A1781*I$2)</f>
        <v>2.049350354852236</v>
      </c>
      <c r="J1781" s="2">
        <f>F1781*J$2</f>
        <v>-0.83618598</v>
      </c>
      <c r="K1781" s="8">
        <f>F1781*K$2</f>
        <v>99.089131260004621</v>
      </c>
      <c r="L1781" s="9">
        <f>F1781*L$2</f>
        <v>0.91391243999999583</v>
      </c>
      <c r="M1781" s="8">
        <f t="shared" si="414"/>
        <v>-1.9809105143460553</v>
      </c>
      <c r="N1781">
        <f t="shared" si="416"/>
        <v>1.1889051751408291</v>
      </c>
      <c r="P1781" s="2">
        <f t="shared" si="415"/>
        <v>235.03273365689003</v>
      </c>
      <c r="Q1781">
        <f t="shared" si="417"/>
        <v>-141.1918856343797</v>
      </c>
      <c r="S1781" s="4">
        <f t="shared" si="418"/>
        <v>-142.25888370872576</v>
      </c>
      <c r="T1781" s="2">
        <f t="shared" si="419"/>
        <v>170.18592433202005</v>
      </c>
      <c r="U1781" s="8">
        <f t="shared" si="420"/>
        <v>-140.50609777666233</v>
      </c>
      <c r="V1781" s="8">
        <f t="shared" si="421"/>
        <v>22.361503219513867</v>
      </c>
      <c r="W1781" s="2">
        <f t="shared" si="422"/>
        <v>-68.594870054339879</v>
      </c>
      <c r="X1781" s="1">
        <f t="shared" si="423"/>
        <v>242.97530316881929</v>
      </c>
      <c r="Z1781" s="2">
        <f t="shared" si="424"/>
        <v>58.992356578871977</v>
      </c>
      <c r="AA1781" s="1">
        <f t="shared" si="425"/>
        <v>-202.89911396540498</v>
      </c>
      <c r="AC1781" s="14">
        <f t="shared" si="426"/>
        <v>-249.13248080023098</v>
      </c>
      <c r="AS1781">
        <f>ABS(H1781-AC1781)</f>
        <v>251.18183115508322</v>
      </c>
    </row>
    <row r="1782" spans="1:45" x14ac:dyDescent="0.35">
      <c r="A1782">
        <f t="shared" si="412"/>
        <v>7.1159999999997781E-2</v>
      </c>
      <c r="B1782" s="2">
        <v>0.85000000000000009</v>
      </c>
      <c r="C1782">
        <v>4.4000000000000004</v>
      </c>
      <c r="D1782" s="44">
        <f t="shared" si="413"/>
        <v>2.3339482987802982</v>
      </c>
      <c r="F1782" s="3">
        <f>IF(G$3=0, C1782,D1782)</f>
        <v>4.4000000000000004</v>
      </c>
      <c r="H1782" s="46">
        <f>-I$6*COS(2*PI()*A1782*I$2)</f>
        <v>2.3339482987802982</v>
      </c>
      <c r="J1782" s="2">
        <f>F1782*J$2</f>
        <v>-0.87600436000000004</v>
      </c>
      <c r="K1782" s="8">
        <f>F1782*K$2</f>
        <v>103.80766132000485</v>
      </c>
      <c r="L1782" s="9">
        <f>F1782*L$2</f>
        <v>0.95743207999999569</v>
      </c>
      <c r="M1782" s="8">
        <f t="shared" si="414"/>
        <v>-2.0250911551408288</v>
      </c>
      <c r="N1782">
        <f t="shared" si="416"/>
        <v>1.1526582710640814</v>
      </c>
      <c r="P1782" s="2">
        <f t="shared" si="415"/>
        <v>240.28101689438432</v>
      </c>
      <c r="Q1782">
        <f t="shared" si="417"/>
        <v>-136.90957332318661</v>
      </c>
      <c r="S1782" s="4">
        <f t="shared" si="418"/>
        <v>-137.97723239832746</v>
      </c>
      <c r="T1782" s="2">
        <f t="shared" si="419"/>
        <v>165.06373605856572</v>
      </c>
      <c r="U1782" s="8">
        <f t="shared" si="420"/>
        <v>-136.27720112022456</v>
      </c>
      <c r="V1782" s="8">
        <f t="shared" si="421"/>
        <v>21.688475588013937</v>
      </c>
      <c r="W1782" s="2">
        <f t="shared" si="422"/>
        <v>-72.789378836799244</v>
      </c>
      <c r="X1782" s="1">
        <f t="shared" si="423"/>
        <v>241.84953535679156</v>
      </c>
      <c r="Z1782" s="2">
        <f t="shared" si="424"/>
        <v>62.393016188742649</v>
      </c>
      <c r="AA1782" s="1">
        <f t="shared" si="425"/>
        <v>-201.90680919663765</v>
      </c>
      <c r="AC1782" s="14">
        <f t="shared" si="426"/>
        <v>-253.00771244542295</v>
      </c>
      <c r="AS1782">
        <f>ABS(H1782-AC1782)</f>
        <v>255.34166074420324</v>
      </c>
    </row>
    <row r="1783" spans="1:45" x14ac:dyDescent="0.35">
      <c r="A1783">
        <f t="shared" si="412"/>
        <v>7.1199999999997779E-2</v>
      </c>
      <c r="B1783" s="2">
        <v>1.2199999999999998</v>
      </c>
      <c r="C1783">
        <v>5.8</v>
      </c>
      <c r="D1783" s="44">
        <f t="shared" si="413"/>
        <v>2.6180155229923301</v>
      </c>
      <c r="F1783" s="3">
        <f>IF(G$3=0, C1783,D1783)</f>
        <v>5.8</v>
      </c>
      <c r="H1783" s="46">
        <f>-I$6*COS(2*PI()*A1783*I$2)</f>
        <v>2.6180155229923301</v>
      </c>
      <c r="J1783" s="2">
        <f>F1783*J$2</f>
        <v>-1.1547330199999999</v>
      </c>
      <c r="K1783" s="8">
        <f>F1783*K$2</f>
        <v>136.83737174000638</v>
      </c>
      <c r="L1783" s="9">
        <f>F1783*L$2</f>
        <v>1.262069559999994</v>
      </c>
      <c r="M1783" s="8">
        <f t="shared" si="414"/>
        <v>-2.0286626310640816</v>
      </c>
      <c r="N1783">
        <f t="shared" si="416"/>
        <v>1.116347441496931</v>
      </c>
      <c r="P1783" s="2">
        <f t="shared" si="415"/>
        <v>240.71723464319146</v>
      </c>
      <c r="Q1783">
        <f t="shared" si="417"/>
        <v>-132.61948669565248</v>
      </c>
      <c r="S1783" s="4">
        <f t="shared" si="418"/>
        <v>-133.38607976671659</v>
      </c>
      <c r="T1783" s="2">
        <f t="shared" si="419"/>
        <v>159.57128782622974</v>
      </c>
      <c r="U1783" s="8">
        <f t="shared" si="420"/>
        <v>-131.74261653930304</v>
      </c>
      <c r="V1783" s="8">
        <f t="shared" si="421"/>
        <v>20.966797815234195</v>
      </c>
      <c r="W1783" s="2">
        <f t="shared" si="422"/>
        <v>-76.785799298225839</v>
      </c>
      <c r="X1783" s="1">
        <f t="shared" si="423"/>
        <v>240.66195850626536</v>
      </c>
      <c r="Z1783" s="2">
        <f t="shared" si="424"/>
        <v>65.629608076413092</v>
      </c>
      <c r="AA1783" s="1">
        <f t="shared" si="425"/>
        <v>-200.86302934682962</v>
      </c>
      <c r="AC1783" s="14">
        <f t="shared" si="426"/>
        <v>-256.68203082982126</v>
      </c>
      <c r="AS1783">
        <f>ABS(H1783-AC1783)</f>
        <v>259.30004635281358</v>
      </c>
    </row>
    <row r="1784" spans="1:45" x14ac:dyDescent="0.35">
      <c r="A1784">
        <f t="shared" si="412"/>
        <v>7.1239999999997777E-2</v>
      </c>
      <c r="B1784" s="2">
        <v>1.2199999999999998</v>
      </c>
      <c r="C1784">
        <v>5.8</v>
      </c>
      <c r="D1784" s="44">
        <f t="shared" si="413"/>
        <v>2.9014874330512384</v>
      </c>
      <c r="F1784" s="3">
        <f>IF(G$3=0, C1784,D1784)</f>
        <v>5.8</v>
      </c>
      <c r="H1784" s="46">
        <f>-I$6*COS(2*PI()*A1784*I$2)</f>
        <v>2.9014874330512384</v>
      </c>
      <c r="J1784" s="2">
        <f>F1784*J$2</f>
        <v>-1.1547330199999999</v>
      </c>
      <c r="K1784" s="8">
        <f>F1784*K$2</f>
        <v>136.83737174000638</v>
      </c>
      <c r="L1784" s="9">
        <f>F1784*L$2</f>
        <v>1.262069559999994</v>
      </c>
      <c r="M1784" s="8">
        <f t="shared" si="414"/>
        <v>-2.2710804614969309</v>
      </c>
      <c r="N1784">
        <f t="shared" si="416"/>
        <v>1.0756975994246463</v>
      </c>
      <c r="P1784" s="2">
        <f t="shared" si="415"/>
        <v>269.45685843565889</v>
      </c>
      <c r="Q1784">
        <f t="shared" si="417"/>
        <v>-127.81719961892668</v>
      </c>
      <c r="S1784" s="4">
        <f t="shared" si="418"/>
        <v>-128.82621052042361</v>
      </c>
      <c r="T1784" s="2">
        <f t="shared" si="419"/>
        <v>154.11626426438011</v>
      </c>
      <c r="U1784" s="8">
        <f t="shared" si="420"/>
        <v>-127.23892989798055</v>
      </c>
      <c r="V1784" s="8">
        <f t="shared" si="421"/>
        <v>20.250037440252505</v>
      </c>
      <c r="W1784" s="2">
        <f t="shared" si="422"/>
        <v>-81.090670680035629</v>
      </c>
      <c r="X1784" s="1">
        <f t="shared" si="423"/>
        <v>239.40780208446097</v>
      </c>
      <c r="Z1784" s="2">
        <f t="shared" si="424"/>
        <v>69.120412807526577</v>
      </c>
      <c r="AA1784" s="1">
        <f t="shared" si="425"/>
        <v>-199.76373138949751</v>
      </c>
      <c r="AC1784" s="14">
        <f t="shared" si="426"/>
        <v>-260.60436462928067</v>
      </c>
      <c r="AS1784">
        <f>ABS(H1784-AC1784)</f>
        <v>263.50585206233188</v>
      </c>
    </row>
    <row r="1785" spans="1:45" x14ac:dyDescent="0.35">
      <c r="A1785">
        <f t="shared" si="412"/>
        <v>7.1279999999997776E-2</v>
      </c>
      <c r="B1785" s="2">
        <v>1.5900000000000003</v>
      </c>
      <c r="C1785">
        <v>5.6</v>
      </c>
      <c r="D1785" s="44">
        <f t="shared" si="413"/>
        <v>3.1842995698892329</v>
      </c>
      <c r="F1785" s="3">
        <f>IF(G$3=0, C1785,D1785)</f>
        <v>5.6</v>
      </c>
      <c r="H1785" s="46">
        <f>-I$6*COS(2*PI()*A1785*I$2)</f>
        <v>3.1842995698892329</v>
      </c>
      <c r="J1785" s="2">
        <f>F1785*J$2</f>
        <v>-1.1149146399999998</v>
      </c>
      <c r="K1785" s="8">
        <f>F1785*K$2</f>
        <v>132.11884168000614</v>
      </c>
      <c r="L1785" s="9">
        <f>F1785*L$2</f>
        <v>1.2185499199999943</v>
      </c>
      <c r="M1785" s="8">
        <f t="shared" si="414"/>
        <v>-2.2304306194246459</v>
      </c>
      <c r="N1785">
        <f t="shared" si="416"/>
        <v>1.0357753448106291</v>
      </c>
      <c r="P1785" s="2">
        <f t="shared" si="415"/>
        <v>264.65457135893303</v>
      </c>
      <c r="Q1785">
        <f t="shared" si="417"/>
        <v>-123.10049938271098</v>
      </c>
      <c r="S1785" s="4">
        <f t="shared" si="418"/>
        <v>-124.11238008213563</v>
      </c>
      <c r="T1785" s="2">
        <f t="shared" si="419"/>
        <v>148.47705517338929</v>
      </c>
      <c r="U1785" s="8">
        <f t="shared" si="420"/>
        <v>-122.58317903590576</v>
      </c>
      <c r="V1785" s="8">
        <f t="shared" si="421"/>
        <v>19.509076090254553</v>
      </c>
      <c r="W1785" s="2">
        <f t="shared" si="422"/>
        <v>-85.291537820080862</v>
      </c>
      <c r="X1785" s="1">
        <f t="shared" si="423"/>
        <v>238.08867463138193</v>
      </c>
      <c r="Z1785" s="2">
        <f t="shared" si="424"/>
        <v>72.524801491516953</v>
      </c>
      <c r="AA1785" s="1">
        <f t="shared" si="425"/>
        <v>-198.61028969409634</v>
      </c>
      <c r="AC1785" s="14">
        <f t="shared" si="426"/>
        <v>-264.39275142392262</v>
      </c>
      <c r="AS1785">
        <f>ABS(H1785-AC1785)</f>
        <v>267.57705099381184</v>
      </c>
    </row>
    <row r="1786" spans="1:45" x14ac:dyDescent="0.35">
      <c r="A1786">
        <f t="shared" si="412"/>
        <v>7.1319999999997774E-2</v>
      </c>
      <c r="B1786" s="2">
        <v>1.5900000000000003</v>
      </c>
      <c r="C1786">
        <v>5</v>
      </c>
      <c r="D1786" s="44">
        <f t="shared" si="413"/>
        <v>3.4663876244652641</v>
      </c>
      <c r="F1786" s="3">
        <f>IF(G$3=0, C1786,D1786)</f>
        <v>5</v>
      </c>
      <c r="H1786" s="46">
        <f>-I$6*COS(2*PI()*A1786*I$2)</f>
        <v>3.4663876244652641</v>
      </c>
      <c r="J1786" s="2">
        <f>F1786*J$2</f>
        <v>-0.99545949999999994</v>
      </c>
      <c r="K1786" s="8">
        <f>F1786*K$2</f>
        <v>117.9632515000055</v>
      </c>
      <c r="L1786" s="9">
        <f>F1786*L$2</f>
        <v>1.087990999999995</v>
      </c>
      <c r="M1786" s="8">
        <f t="shared" si="414"/>
        <v>-2.1506899848106289</v>
      </c>
      <c r="N1786">
        <f t="shared" si="416"/>
        <v>0.99728035984150465</v>
      </c>
      <c r="P1786" s="2">
        <f t="shared" si="415"/>
        <v>255.21934106271712</v>
      </c>
      <c r="Q1786">
        <f t="shared" si="417"/>
        <v>-118.55195476435746</v>
      </c>
      <c r="S1786" s="4">
        <f t="shared" si="418"/>
        <v>-119.6146537491681</v>
      </c>
      <c r="T1786" s="2">
        <f t="shared" si="419"/>
        <v>143.09637388718014</v>
      </c>
      <c r="U1786" s="8">
        <f t="shared" si="420"/>
        <v>-118.14086963885934</v>
      </c>
      <c r="V1786" s="8">
        <f t="shared" si="421"/>
        <v>18.802083885246994</v>
      </c>
      <c r="W1786" s="2">
        <f t="shared" si="422"/>
        <v>-89.611619457992646</v>
      </c>
      <c r="X1786" s="1">
        <f t="shared" si="423"/>
        <v>236.7027323636828</v>
      </c>
      <c r="Z1786" s="2">
        <f t="shared" si="424"/>
        <v>76.02711065819058</v>
      </c>
      <c r="AA1786" s="1">
        <f t="shared" si="425"/>
        <v>-197.40114692347748</v>
      </c>
      <c r="AC1786" s="14">
        <f t="shared" si="426"/>
        <v>-268.21068249622317</v>
      </c>
      <c r="AS1786">
        <f>ABS(H1786-AC1786)</f>
        <v>271.67707012068843</v>
      </c>
    </row>
    <row r="1787" spans="1:45" x14ac:dyDescent="0.35">
      <c r="A1787">
        <f t="shared" si="412"/>
        <v>7.1359999999997772E-2</v>
      </c>
      <c r="B1787" s="2">
        <v>2.33</v>
      </c>
      <c r="C1787">
        <v>5.4</v>
      </c>
      <c r="D1787" s="44">
        <f t="shared" si="413"/>
        <v>3.7476874523883459</v>
      </c>
      <c r="F1787" s="3">
        <f>IF(G$3=0, C1787,D1787)</f>
        <v>5.4</v>
      </c>
      <c r="H1787" s="46">
        <f>-I$6*COS(2*PI()*A1787*I$2)</f>
        <v>3.7476874523883459</v>
      </c>
      <c r="J1787" s="2">
        <f>F1787*J$2</f>
        <v>-1.07509626</v>
      </c>
      <c r="K1787" s="8">
        <f>F1787*K$2</f>
        <v>127.40031162000595</v>
      </c>
      <c r="L1787" s="9">
        <f>F1787*L$2</f>
        <v>1.1750302799999945</v>
      </c>
      <c r="M1787" s="8">
        <f t="shared" si="414"/>
        <v>-1.9927398598415045</v>
      </c>
      <c r="N1787">
        <f t="shared" si="416"/>
        <v>0.96161250836418999</v>
      </c>
      <c r="P1787" s="2">
        <f t="shared" si="415"/>
        <v>236.51520626436297</v>
      </c>
      <c r="Q1787">
        <f t="shared" si="417"/>
        <v>-114.33675710679367</v>
      </c>
      <c r="S1787" s="4">
        <f t="shared" si="418"/>
        <v>-115.15446668663517</v>
      </c>
      <c r="T1787" s="2">
        <f t="shared" si="419"/>
        <v>137.76060125813959</v>
      </c>
      <c r="U1787" s="8">
        <f t="shared" si="420"/>
        <v>-113.7356369871426</v>
      </c>
      <c r="V1787" s="8">
        <f t="shared" si="421"/>
        <v>18.100992433111927</v>
      </c>
      <c r="W1787" s="2">
        <f t="shared" si="422"/>
        <v>-93.606358476502663</v>
      </c>
      <c r="X1787" s="1">
        <f t="shared" si="423"/>
        <v>235.25500706284947</v>
      </c>
      <c r="Z1787" s="2">
        <f t="shared" si="424"/>
        <v>79.260277284618141</v>
      </c>
      <c r="AA1787" s="1">
        <f t="shared" si="425"/>
        <v>-196.14058354751526</v>
      </c>
      <c r="AC1787" s="14">
        <f t="shared" si="426"/>
        <v>-271.64594959090596</v>
      </c>
      <c r="AS1787">
        <f>ABS(H1787-AC1787)</f>
        <v>275.39363704329429</v>
      </c>
    </row>
    <row r="1788" spans="1:45" x14ac:dyDescent="0.35">
      <c r="A1788">
        <f t="shared" si="412"/>
        <v>7.1399999999997771E-2</v>
      </c>
      <c r="B1788" s="2">
        <v>1.96</v>
      </c>
      <c r="C1788">
        <v>7.2</v>
      </c>
      <c r="D1788" s="44">
        <f t="shared" si="413"/>
        <v>4.0281350885034346</v>
      </c>
      <c r="F1788" s="3">
        <f>IF(G$3=0, C1788,D1788)</f>
        <v>7.2</v>
      </c>
      <c r="H1788" s="46">
        <f>-I$6*COS(2*PI()*A1788*I$2)</f>
        <v>4.0281350885034346</v>
      </c>
      <c r="J1788" s="2">
        <f>F1788*J$2</f>
        <v>-1.43346168</v>
      </c>
      <c r="K1788" s="8">
        <f>F1788*K$2</f>
        <v>169.86708216000793</v>
      </c>
      <c r="L1788" s="9">
        <f>F1788*L$2</f>
        <v>1.5667070399999927</v>
      </c>
      <c r="M1788" s="8">
        <f t="shared" si="414"/>
        <v>-2.03670876836419</v>
      </c>
      <c r="N1788">
        <f t="shared" si="416"/>
        <v>0.9251576617901186</v>
      </c>
      <c r="P1788" s="2">
        <f t="shared" si="415"/>
        <v>241.73706872679963</v>
      </c>
      <c r="Q1788">
        <f t="shared" si="417"/>
        <v>-110.02849489423809</v>
      </c>
      <c r="S1788" s="4">
        <f t="shared" si="418"/>
        <v>-110.49849662260229</v>
      </c>
      <c r="T1788" s="2">
        <f t="shared" si="419"/>
        <v>132.1906111924784</v>
      </c>
      <c r="U1788" s="8">
        <f t="shared" si="420"/>
        <v>-109.13703359586566</v>
      </c>
      <c r="V1788" s="8">
        <f t="shared" si="421"/>
        <v>17.369126085910686</v>
      </c>
      <c r="W1788" s="2">
        <f t="shared" si="422"/>
        <v>-97.494405804709885</v>
      </c>
      <c r="X1788" s="1">
        <f t="shared" si="423"/>
        <v>233.74714883323338</v>
      </c>
      <c r="Z1788" s="2">
        <f t="shared" si="424"/>
        <v>82.404946560372665</v>
      </c>
      <c r="AA1788" s="1">
        <f t="shared" si="425"/>
        <v>-194.83000703692451</v>
      </c>
      <c r="AC1788" s="14">
        <f t="shared" si="426"/>
        <v>-274.95528675572371</v>
      </c>
      <c r="AS1788">
        <f>ABS(H1788-AC1788)</f>
        <v>278.98342184422717</v>
      </c>
    </row>
    <row r="1789" spans="1:45" x14ac:dyDescent="0.35">
      <c r="A1789">
        <f t="shared" si="412"/>
        <v>7.1439999999997769E-2</v>
      </c>
      <c r="B1789" s="2">
        <v>2.33</v>
      </c>
      <c r="C1789">
        <v>6.8</v>
      </c>
      <c r="D1789" s="44">
        <f t="shared" si="413"/>
        <v>4.3076667614365558</v>
      </c>
      <c r="F1789" s="3">
        <f>IF(G$3=0, C1789,D1789)</f>
        <v>6.8</v>
      </c>
      <c r="H1789" s="46">
        <f>-I$6*COS(2*PI()*A1789*I$2)</f>
        <v>4.3076667614365558</v>
      </c>
      <c r="J1789" s="2">
        <f>F1789*J$2</f>
        <v>-1.3538249199999999</v>
      </c>
      <c r="K1789" s="8">
        <f>F1789*K$2</f>
        <v>160.43002204000749</v>
      </c>
      <c r="L1789" s="9">
        <f>F1789*L$2</f>
        <v>1.479667759999993</v>
      </c>
      <c r="M1789" s="8">
        <f t="shared" si="414"/>
        <v>-2.3586193417901185</v>
      </c>
      <c r="N1789">
        <f t="shared" si="416"/>
        <v>0.88294097005335426</v>
      </c>
      <c r="P1789" s="2">
        <f t="shared" si="415"/>
        <v>279.89557705424602</v>
      </c>
      <c r="Q1789">
        <f t="shared" si="417"/>
        <v>-105.04016793041998</v>
      </c>
      <c r="S1789" s="4">
        <f t="shared" si="418"/>
        <v>-105.9191195122101</v>
      </c>
      <c r="T1789" s="2">
        <f t="shared" si="419"/>
        <v>126.71225015041726</v>
      </c>
      <c r="U1789" s="8">
        <f t="shared" si="420"/>
        <v>-104.61407944878832</v>
      </c>
      <c r="V1789" s="8">
        <f t="shared" si="421"/>
        <v>16.649299293180679</v>
      </c>
      <c r="W1789" s="2">
        <f t="shared" si="422"/>
        <v>-101.55653764075498</v>
      </c>
      <c r="X1789" s="1">
        <f t="shared" si="423"/>
        <v>232.17646526642784</v>
      </c>
      <c r="Z1789" s="2">
        <f t="shared" si="424"/>
        <v>85.692973441058854</v>
      </c>
      <c r="AA1789" s="1">
        <f t="shared" si="425"/>
        <v>-193.46713741802066</v>
      </c>
      <c r="AC1789" s="14">
        <f t="shared" si="426"/>
        <v>-278.37437576559495</v>
      </c>
      <c r="AS1789">
        <f>ABS(H1789-AC1789)</f>
        <v>282.68204252703151</v>
      </c>
    </row>
    <row r="1790" spans="1:45" x14ac:dyDescent="0.35">
      <c r="A1790">
        <f t="shared" si="412"/>
        <v>7.1479999999997768E-2</v>
      </c>
      <c r="B1790" s="2">
        <v>2.7</v>
      </c>
      <c r="C1790">
        <v>6.6</v>
      </c>
      <c r="D1790" s="44">
        <f t="shared" si="413"/>
        <v>4.5862189080958613</v>
      </c>
      <c r="F1790" s="3">
        <f>IF(G$3=0, C1790,D1790)</f>
        <v>6.6</v>
      </c>
      <c r="H1790" s="46">
        <f>-I$6*COS(2*PI()*A1790*I$2)</f>
        <v>4.5862189080958613</v>
      </c>
      <c r="J1790" s="2">
        <f>F1790*J$2</f>
        <v>-1.3140065399999998</v>
      </c>
      <c r="K1790" s="8">
        <f>F1790*K$2</f>
        <v>155.71149198000725</v>
      </c>
      <c r="L1790" s="9">
        <f>F1790*L$2</f>
        <v>1.4361481199999933</v>
      </c>
      <c r="M1790" s="8">
        <f t="shared" si="414"/>
        <v>-2.2367658900533542</v>
      </c>
      <c r="N1790">
        <f t="shared" si="416"/>
        <v>0.84290532106388094</v>
      </c>
      <c r="P1790" s="2">
        <f t="shared" si="415"/>
        <v>265.47018997042744</v>
      </c>
      <c r="Q1790">
        <f t="shared" si="417"/>
        <v>-100.30893165774837</v>
      </c>
      <c r="S1790" s="4">
        <f t="shared" si="418"/>
        <v>-101.10954942780172</v>
      </c>
      <c r="T1790" s="2">
        <f t="shared" si="419"/>
        <v>120.95850662934065</v>
      </c>
      <c r="U1790" s="8">
        <f t="shared" si="420"/>
        <v>-99.863768558346933</v>
      </c>
      <c r="V1790" s="8">
        <f t="shared" si="421"/>
        <v>15.893288743096637</v>
      </c>
      <c r="W1790" s="2">
        <f t="shared" si="422"/>
        <v>-105.46421511601058</v>
      </c>
      <c r="X1790" s="1">
        <f t="shared" si="423"/>
        <v>230.54534516902226</v>
      </c>
      <c r="Z1790" s="2">
        <f t="shared" si="424"/>
        <v>88.853057969232339</v>
      </c>
      <c r="AA1790" s="1">
        <f t="shared" si="425"/>
        <v>-192.05400949877227</v>
      </c>
      <c r="AC1790" s="14">
        <f t="shared" si="426"/>
        <v>-281.6249358716862</v>
      </c>
      <c r="AS1790">
        <f>ABS(H1790-AC1790)</f>
        <v>286.21115477978208</v>
      </c>
    </row>
    <row r="1791" spans="1:45" x14ac:dyDescent="0.35">
      <c r="A1791">
        <f t="shared" si="412"/>
        <v>7.1519999999997766E-2</v>
      </c>
      <c r="B1791" s="2">
        <v>1.5900000000000003</v>
      </c>
      <c r="C1791">
        <v>6.4</v>
      </c>
      <c r="D1791" s="44">
        <f t="shared" si="413"/>
        <v>4.863728188125334</v>
      </c>
      <c r="F1791" s="3">
        <f>IF(G$3=0, C1791,D1791)</f>
        <v>6.4</v>
      </c>
      <c r="H1791" s="46">
        <f>-I$6*COS(2*PI()*A1791*I$2)</f>
        <v>4.863728188125334</v>
      </c>
      <c r="J1791" s="2">
        <f>F1791*J$2</f>
        <v>-1.27418816</v>
      </c>
      <c r="K1791" s="8">
        <f>F1791*K$2</f>
        <v>150.99296192000705</v>
      </c>
      <c r="L1791" s="9">
        <f>F1791*L$2</f>
        <v>1.3926284799999937</v>
      </c>
      <c r="M1791" s="8">
        <f t="shared" si="414"/>
        <v>-2.1569118610638807</v>
      </c>
      <c r="N1791">
        <f t="shared" si="416"/>
        <v>0.80429897135388728</v>
      </c>
      <c r="P1791" s="2">
        <f t="shared" si="415"/>
        <v>256.02042363775564</v>
      </c>
      <c r="Q1791">
        <f t="shared" si="417"/>
        <v>-95.746110065634269</v>
      </c>
      <c r="S1791" s="4">
        <f t="shared" si="418"/>
        <v>-96.510393446698146</v>
      </c>
      <c r="T1791" s="2">
        <f t="shared" si="419"/>
        <v>115.45648389876834</v>
      </c>
      <c r="U1791" s="8">
        <f t="shared" si="420"/>
        <v>-95.321279238002134</v>
      </c>
      <c r="V1791" s="8">
        <f t="shared" si="421"/>
        <v>15.170352933414152</v>
      </c>
      <c r="W1791" s="2">
        <f t="shared" si="422"/>
        <v>-109.58683853968161</v>
      </c>
      <c r="X1791" s="1">
        <f t="shared" si="423"/>
        <v>228.85046416548383</v>
      </c>
      <c r="Z1791" s="2">
        <f t="shared" si="424"/>
        <v>92.19024094042534</v>
      </c>
      <c r="AA1791" s="1">
        <f t="shared" si="425"/>
        <v>-190.58780668783174</v>
      </c>
      <c r="AC1791" s="14">
        <f t="shared" si="426"/>
        <v>-285.00429229409917</v>
      </c>
      <c r="AS1791">
        <f>ABS(H1791-AC1791)</f>
        <v>289.86802048222449</v>
      </c>
    </row>
    <row r="1792" spans="1:45" x14ac:dyDescent="0.35">
      <c r="A1792">
        <f t="shared" si="412"/>
        <v>7.1559999999997764E-2</v>
      </c>
      <c r="B1792" s="2">
        <v>4.1800000000000006</v>
      </c>
      <c r="C1792">
        <v>7.4</v>
      </c>
      <c r="D1792" s="44">
        <f t="shared" si="413"/>
        <v>5.1401314983078326</v>
      </c>
      <c r="F1792" s="3">
        <f>IF(G$3=0, C1792,D1792)</f>
        <v>7.4</v>
      </c>
      <c r="H1792" s="46">
        <f>-I$6*COS(2*PI()*A1792*I$2)</f>
        <v>5.1401314983078326</v>
      </c>
      <c r="J1792" s="2">
        <f>F1792*J$2</f>
        <v>-1.47328006</v>
      </c>
      <c r="K1792" s="8">
        <f>F1792*K$2</f>
        <v>174.58561222000816</v>
      </c>
      <c r="L1792" s="9">
        <f>F1792*L$2</f>
        <v>1.6102266799999927</v>
      </c>
      <c r="M1792" s="8">
        <f t="shared" si="414"/>
        <v>-2.0784871313538873</v>
      </c>
      <c r="N1792">
        <f t="shared" si="416"/>
        <v>0.76709633803849964</v>
      </c>
      <c r="P1792" s="2">
        <f t="shared" si="415"/>
        <v>246.73907198564132</v>
      </c>
      <c r="Q1792">
        <f t="shared" si="417"/>
        <v>-91.348701650799285</v>
      </c>
      <c r="S1792" s="4">
        <f t="shared" si="418"/>
        <v>-91.81696210215317</v>
      </c>
      <c r="T1792" s="2">
        <f t="shared" si="419"/>
        <v>109.84167847617196</v>
      </c>
      <c r="U1792" s="8">
        <f t="shared" si="420"/>
        <v>-90.68567613039643</v>
      </c>
      <c r="V1792" s="8">
        <f t="shared" si="421"/>
        <v>14.432598092482749</v>
      </c>
      <c r="W1792" s="2">
        <f t="shared" si="422"/>
        <v>-113.39398026671549</v>
      </c>
      <c r="X1792" s="1">
        <f t="shared" si="423"/>
        <v>227.09670152728091</v>
      </c>
      <c r="Z1792" s="2">
        <f t="shared" si="424"/>
        <v>95.26652744982961</v>
      </c>
      <c r="AA1792" s="1">
        <f t="shared" si="425"/>
        <v>-189.07267830861699</v>
      </c>
      <c r="AC1792" s="14">
        <f t="shared" si="426"/>
        <v>-288.03406048284972</v>
      </c>
      <c r="AS1792">
        <f>ABS(H1792-AC1792)</f>
        <v>293.17419198115755</v>
      </c>
    </row>
    <row r="1793" spans="1:45" x14ac:dyDescent="0.35">
      <c r="A1793">
        <f t="shared" si="412"/>
        <v>7.1599999999997763E-2</v>
      </c>
      <c r="B1793" s="2">
        <v>3.8100000000000005</v>
      </c>
      <c r="C1793">
        <v>8.1999999999999993</v>
      </c>
      <c r="D1793" s="44">
        <f t="shared" si="413"/>
        <v>5.415365986914221</v>
      </c>
      <c r="F1793" s="3">
        <f>IF(G$3=0, C1793,D1793)</f>
        <v>8.1999999999999993</v>
      </c>
      <c r="H1793" s="46">
        <f>-I$6*COS(2*PI()*A1793*I$2)</f>
        <v>5.415365986914221</v>
      </c>
      <c r="J1793" s="2">
        <f>F1793*J$2</f>
        <v>-1.6325535799999997</v>
      </c>
      <c r="K1793" s="8">
        <f>F1793*K$2</f>
        <v>193.45973246000901</v>
      </c>
      <c r="L1793" s="9">
        <f>F1793*L$2</f>
        <v>1.7843052399999917</v>
      </c>
      <c r="M1793" s="8">
        <f t="shared" si="414"/>
        <v>-2.2403763980384994</v>
      </c>
      <c r="N1793">
        <f t="shared" si="416"/>
        <v>0.72699606492765101</v>
      </c>
      <c r="P1793" s="2">
        <f t="shared" si="415"/>
        <v>265.93431387080744</v>
      </c>
      <c r="Q1793">
        <f t="shared" si="417"/>
        <v>-86.609193715562711</v>
      </c>
      <c r="S1793" s="4">
        <f t="shared" si="418"/>
        <v>-87.065264873601208</v>
      </c>
      <c r="T1793" s="2">
        <f t="shared" si="419"/>
        <v>104.15716891230694</v>
      </c>
      <c r="U1793" s="8">
        <f t="shared" si="420"/>
        <v>-85.992525038567166</v>
      </c>
      <c r="V1793" s="8">
        <f t="shared" si="421"/>
        <v>13.685684507163351</v>
      </c>
      <c r="W1793" s="2">
        <f t="shared" si="422"/>
        <v>-117.25502305110895</v>
      </c>
      <c r="X1793" s="1">
        <f t="shared" si="423"/>
        <v>225.28322361527032</v>
      </c>
      <c r="Z1793" s="2">
        <f t="shared" si="424"/>
        <v>98.387002178220555</v>
      </c>
      <c r="AA1793" s="1">
        <f t="shared" si="425"/>
        <v>-187.50792158727444</v>
      </c>
      <c r="AC1793" s="14">
        <f t="shared" si="426"/>
        <v>-291.07726013122004</v>
      </c>
      <c r="AS1793">
        <f>ABS(H1793-AC1793)</f>
        <v>296.49262611813424</v>
      </c>
    </row>
    <row r="1794" spans="1:45" x14ac:dyDescent="0.35">
      <c r="A1794">
        <f t="shared" si="412"/>
        <v>7.1639999999997761E-2</v>
      </c>
      <c r="B1794" s="2">
        <v>3.8100000000000005</v>
      </c>
      <c r="C1794">
        <v>8.1999999999999993</v>
      </c>
      <c r="D1794" s="44">
        <f t="shared" si="413"/>
        <v>5.6893690679952487</v>
      </c>
      <c r="F1794" s="3">
        <f>IF(G$3=0, C1794,D1794)</f>
        <v>8.1999999999999993</v>
      </c>
      <c r="H1794" s="46">
        <f>-I$6*COS(2*PI()*A1794*I$2)</f>
        <v>5.6893690679952487</v>
      </c>
      <c r="J1794" s="2">
        <f>F1794*J$2</f>
        <v>-1.6325535799999997</v>
      </c>
      <c r="K1794" s="8">
        <f>F1794*K$2</f>
        <v>193.45973246000901</v>
      </c>
      <c r="L1794" s="9">
        <f>F1794*L$2</f>
        <v>1.7843052399999917</v>
      </c>
      <c r="M1794" s="8">
        <f t="shared" si="414"/>
        <v>-2.3595496449276507</v>
      </c>
      <c r="N1794">
        <f t="shared" si="416"/>
        <v>0.6847627217880583</v>
      </c>
      <c r="P1794" s="2">
        <f t="shared" si="415"/>
        <v>280.06892617557173</v>
      </c>
      <c r="Q1794">
        <f t="shared" si="417"/>
        <v>-81.617777306369419</v>
      </c>
      <c r="S1794" s="4">
        <f t="shared" si="418"/>
        <v>-82.193021711297078</v>
      </c>
      <c r="T1794" s="2">
        <f t="shared" si="419"/>
        <v>98.328448873670553</v>
      </c>
      <c r="U1794" s="8">
        <f t="shared" si="420"/>
        <v>-81.180313271490107</v>
      </c>
      <c r="V1794" s="8">
        <f t="shared" si="421"/>
        <v>12.919822451172569</v>
      </c>
      <c r="W1794" s="2">
        <f t="shared" si="422"/>
        <v>-121.12605470296337</v>
      </c>
      <c r="X1794" s="1">
        <f t="shared" si="423"/>
        <v>223.40987594062898</v>
      </c>
      <c r="Z1794" s="2">
        <f t="shared" si="424"/>
        <v>101.51539654870727</v>
      </c>
      <c r="AA1794" s="1">
        <f t="shared" si="425"/>
        <v>-185.89341056902424</v>
      </c>
      <c r="AC1794" s="14">
        <f t="shared" si="426"/>
        <v>-294.09964282081506</v>
      </c>
      <c r="AS1794">
        <f>ABS(H1794-AC1794)</f>
        <v>299.78901188881031</v>
      </c>
    </row>
    <row r="1795" spans="1:45" x14ac:dyDescent="0.35">
      <c r="A1795">
        <f t="shared" si="412"/>
        <v>7.1679999999997759E-2</v>
      </c>
      <c r="B1795" s="2">
        <v>4.1800000000000006</v>
      </c>
      <c r="C1795">
        <v>7.8</v>
      </c>
      <c r="D1795" s="44">
        <f t="shared" si="413"/>
        <v>5.9620784356133099</v>
      </c>
      <c r="F1795" s="3">
        <f>IF(G$3=0, C1795,D1795)</f>
        <v>7.8</v>
      </c>
      <c r="H1795" s="46">
        <f>-I$6*COS(2*PI()*A1795*I$2)</f>
        <v>5.9620784356133099</v>
      </c>
      <c r="J1795" s="2">
        <f>F1795*J$2</f>
        <v>-1.5529168199999999</v>
      </c>
      <c r="K1795" s="8">
        <f>F1795*K$2</f>
        <v>184.02267234000857</v>
      </c>
      <c r="L1795" s="9">
        <f>F1795*L$2</f>
        <v>1.6972659599999922</v>
      </c>
      <c r="M1795" s="8">
        <f t="shared" si="414"/>
        <v>-2.317316301788058</v>
      </c>
      <c r="N1795">
        <f t="shared" si="416"/>
        <v>0.64328530903398684</v>
      </c>
      <c r="P1795" s="2">
        <f t="shared" si="415"/>
        <v>275.0775097663784</v>
      </c>
      <c r="Q1795">
        <f t="shared" si="417"/>
        <v>-76.715318419562408</v>
      </c>
      <c r="S1795" s="4">
        <f t="shared" si="418"/>
        <v>-77.335368761350466</v>
      </c>
      <c r="T1795" s="2">
        <f t="shared" si="419"/>
        <v>92.517183272405887</v>
      </c>
      <c r="U1795" s="8">
        <f t="shared" si="420"/>
        <v>-76.382511949305069</v>
      </c>
      <c r="V1795" s="8">
        <f t="shared" si="421"/>
        <v>12.156253813154011</v>
      </c>
      <c r="W1795" s="2">
        <f t="shared" si="422"/>
        <v>-125.08142706695843</v>
      </c>
      <c r="X1795" s="1">
        <f t="shared" si="423"/>
        <v>221.47535408146885</v>
      </c>
      <c r="Z1795" s="2">
        <f t="shared" si="424"/>
        <v>104.71309729753413</v>
      </c>
      <c r="AA1795" s="1">
        <f t="shared" si="425"/>
        <v>-184.22804299829463</v>
      </c>
      <c r="AC1795" s="14">
        <f t="shared" si="426"/>
        <v>-297.15321625209901</v>
      </c>
      <c r="AS1795">
        <f>ABS(H1795-AC1795)</f>
        <v>303.11529468771232</v>
      </c>
    </row>
    <row r="1796" spans="1:45" x14ac:dyDescent="0.35">
      <c r="A1796">
        <f t="shared" ref="A1796:A1859" si="427">A1795+0.00004</f>
        <v>7.1719999999997758E-2</v>
      </c>
      <c r="B1796" s="2">
        <v>3.4399999999999995</v>
      </c>
      <c r="C1796">
        <v>8.4</v>
      </c>
      <c r="D1796" s="44">
        <f t="shared" ref="D1796:D1859" si="428">-E$6*COS(2*PI()*A1796*E$2)</f>
        <v>6.2334320780098853</v>
      </c>
      <c r="F1796" s="3">
        <f>IF(G$3=0, C1796,D1796)</f>
        <v>8.4</v>
      </c>
      <c r="H1796" s="46">
        <f>-I$6*COS(2*PI()*A1796*I$2)</f>
        <v>6.2334320780098853</v>
      </c>
      <c r="J1796" s="2">
        <f>F1796*J$2</f>
        <v>-1.67237196</v>
      </c>
      <c r="K1796" s="8">
        <f>F1796*K$2</f>
        <v>198.17826252000924</v>
      </c>
      <c r="L1796" s="9">
        <f>F1796*L$2</f>
        <v>1.8278248799999917</v>
      </c>
      <c r="M1796" s="8">
        <f t="shared" ref="M1796:M1859" si="429">J1795-N1795</f>
        <v>-2.1962021290339866</v>
      </c>
      <c r="N1796">
        <f t="shared" si="416"/>
        <v>0.60397570674662304</v>
      </c>
      <c r="P1796" s="2">
        <f t="shared" ref="P1796:P1859" si="430">K1795-Q1795</f>
        <v>260.73799075957095</v>
      </c>
      <c r="Q1796">
        <f t="shared" si="417"/>
        <v>-72.06841987444659</v>
      </c>
      <c r="S1796" s="4">
        <f t="shared" si="418"/>
        <v>-72.436797123480588</v>
      </c>
      <c r="T1796" s="2">
        <f t="shared" si="419"/>
        <v>86.656966178305581</v>
      </c>
      <c r="U1796" s="8">
        <f t="shared" si="420"/>
        <v>-71.544296102442544</v>
      </c>
      <c r="V1796" s="8">
        <f t="shared" si="421"/>
        <v>11.386253215683221</v>
      </c>
      <c r="W1796" s="2">
        <f t="shared" si="422"/>
        <v>-128.95817080906295</v>
      </c>
      <c r="X1796" s="1">
        <f t="shared" si="423"/>
        <v>219.48087411591897</v>
      </c>
      <c r="Z1796" s="2">
        <f t="shared" si="424"/>
        <v>107.84553104898956</v>
      </c>
      <c r="AA1796" s="1">
        <f t="shared" si="425"/>
        <v>-182.51285688793848</v>
      </c>
      <c r="AC1796" s="14">
        <f t="shared" si="426"/>
        <v>-300.08477448131822</v>
      </c>
      <c r="AS1796">
        <f>ABS(H1796-AC1796)</f>
        <v>306.31820655932813</v>
      </c>
    </row>
    <row r="1797" spans="1:45" x14ac:dyDescent="0.35">
      <c r="A1797">
        <f t="shared" si="427"/>
        <v>7.1759999999997756E-2</v>
      </c>
      <c r="B1797" s="2">
        <v>4.55</v>
      </c>
      <c r="C1797">
        <v>8.1999999999999993</v>
      </c>
      <c r="D1797" s="44">
        <f t="shared" si="428"/>
        <v>6.5033682917067512</v>
      </c>
      <c r="F1797" s="3">
        <f>IF(G$3=0, C1797,D1797)</f>
        <v>8.1999999999999993</v>
      </c>
      <c r="H1797" s="46">
        <f>-I$6*COS(2*PI()*A1797*I$2)</f>
        <v>6.5033682917067512</v>
      </c>
      <c r="J1797" s="2">
        <f>F1797*J$2</f>
        <v>-1.6325535799999997</v>
      </c>
      <c r="K1797" s="8">
        <f>F1797*K$2</f>
        <v>193.45973246000901</v>
      </c>
      <c r="L1797" s="9">
        <f>F1797*L$2</f>
        <v>1.7843052399999917</v>
      </c>
      <c r="M1797" s="8">
        <f t="shared" si="429"/>
        <v>-2.2763476667466231</v>
      </c>
      <c r="N1797">
        <f t="shared" ref="N1797:N1860" si="431">O$2*M1797+N1796</f>
        <v>0.56323158749429469</v>
      </c>
      <c r="P1797" s="2">
        <f t="shared" si="430"/>
        <v>270.24668239445583</v>
      </c>
      <c r="Q1797">
        <f t="shared" ref="Q1797:Q1860" si="432">P1797*R$2+Q1796</f>
        <v>-67.252056476144716</v>
      </c>
      <c r="S1797" s="4">
        <f t="shared" ref="S1797:S1860" si="433">M1797+Q1797+L1797</f>
        <v>-67.744098902891338</v>
      </c>
      <c r="T1797" s="2">
        <f t="shared" ref="T1797:T1860" si="434">S1797*T$2</f>
        <v>81.043037800255036</v>
      </c>
      <c r="U1797" s="8">
        <f t="shared" ref="U1797:U1860" si="435">S1797*U$2</f>
        <v>-66.909417085898994</v>
      </c>
      <c r="V1797" s="8">
        <f t="shared" ref="V1797:V1860" si="436">S1797*V$2</f>
        <v>10.64861361362667</v>
      </c>
      <c r="W1797" s="2">
        <f t="shared" ref="W1797:W1860" si="437">T1796-X1796</f>
        <v>-132.8239079376134</v>
      </c>
      <c r="X1797" s="1">
        <f t="shared" ref="X1797:X1860" si="438">Y$2*W1797+X1796</f>
        <v>217.42660627336522</v>
      </c>
      <c r="Z1797" s="2">
        <f t="shared" ref="Z1797:Z1860" si="439">U1796-AA1796</f>
        <v>110.96856078549594</v>
      </c>
      <c r="AA1797" s="1">
        <f t="shared" ref="AA1797:AA1860" si="440">Z1797*AB$2+AA1796</f>
        <v>-180.74800180034998</v>
      </c>
      <c r="AC1797" s="14">
        <f t="shared" ref="AC1797:AC1860" si="441">V1797+AA1797+W1797</f>
        <v>-302.92329612433673</v>
      </c>
      <c r="AS1797">
        <f>ABS(H1797-AC1797)</f>
        <v>309.42666441604348</v>
      </c>
    </row>
    <row r="1798" spans="1:45" x14ac:dyDescent="0.35">
      <c r="A1798">
        <f t="shared" si="427"/>
        <v>7.1799999999997755E-2</v>
      </c>
      <c r="B1798" s="2">
        <v>5.29</v>
      </c>
      <c r="C1798">
        <v>9.6</v>
      </c>
      <c r="D1798" s="44">
        <f t="shared" si="428"/>
        <v>6.7718256955367417</v>
      </c>
      <c r="F1798" s="3">
        <f>IF(G$3=0, C1798,D1798)</f>
        <v>9.6</v>
      </c>
      <c r="H1798" s="46">
        <f>-I$6*COS(2*PI()*A1798*I$2)</f>
        <v>6.7718256955367417</v>
      </c>
      <c r="J1798" s="2">
        <f>F1798*J$2</f>
        <v>-1.9112822399999998</v>
      </c>
      <c r="K1798" s="8">
        <f>F1798*K$2</f>
        <v>226.48944288001056</v>
      </c>
      <c r="L1798" s="9">
        <f>F1798*L$2</f>
        <v>2.0889427199999901</v>
      </c>
      <c r="M1798" s="8">
        <f t="shared" si="429"/>
        <v>-2.1957851674942943</v>
      </c>
      <c r="N1798">
        <f t="shared" si="431"/>
        <v>0.52392944835983368</v>
      </c>
      <c r="P1798" s="2">
        <f t="shared" si="430"/>
        <v>260.71178893615371</v>
      </c>
      <c r="Q1798">
        <f t="shared" si="432"/>
        <v>-62.605624902546033</v>
      </c>
      <c r="S1798" s="4">
        <f t="shared" si="433"/>
        <v>-62.712467350040342</v>
      </c>
      <c r="T1798" s="2">
        <f t="shared" si="434"/>
        <v>75.023639612979792</v>
      </c>
      <c r="U1798" s="8">
        <f t="shared" si="435"/>
        <v>-61.939780768573826</v>
      </c>
      <c r="V1798" s="8">
        <f t="shared" si="436"/>
        <v>9.8576974877918957</v>
      </c>
      <c r="W1798" s="2">
        <f t="shared" si="437"/>
        <v>-136.38356847311019</v>
      </c>
      <c r="X1798" s="1">
        <f t="shared" si="438"/>
        <v>215.31728436500345</v>
      </c>
      <c r="Z1798" s="2">
        <f t="shared" si="439"/>
        <v>113.83858471445099</v>
      </c>
      <c r="AA1798" s="1">
        <f t="shared" si="440"/>
        <v>-178.93750156519297</v>
      </c>
      <c r="AC1798" s="14">
        <f t="shared" si="441"/>
        <v>-305.46337255051128</v>
      </c>
      <c r="AS1798">
        <f>ABS(H1798-AC1798)</f>
        <v>312.23519824604801</v>
      </c>
    </row>
    <row r="1799" spans="1:45" x14ac:dyDescent="0.35">
      <c r="A1799">
        <f t="shared" si="427"/>
        <v>7.1839999999997753E-2</v>
      </c>
      <c r="B1799" s="2">
        <v>4.92</v>
      </c>
      <c r="C1799">
        <v>9.4</v>
      </c>
      <c r="D1799" s="44">
        <f t="shared" si="428"/>
        <v>7.0387432446013056</v>
      </c>
      <c r="F1799" s="3">
        <f>IF(G$3=0, C1799,D1799)</f>
        <v>9.4</v>
      </c>
      <c r="H1799" s="46">
        <f>-I$6*COS(2*PI()*A1799*I$2)</f>
        <v>7.0387432446013056</v>
      </c>
      <c r="J1799" s="2">
        <f>F1799*J$2</f>
        <v>-1.87146386</v>
      </c>
      <c r="K1799" s="8">
        <f>F1799*K$2</f>
        <v>221.77091282001035</v>
      </c>
      <c r="L1799" s="9">
        <f>F1799*L$2</f>
        <v>2.0454230799999906</v>
      </c>
      <c r="M1799" s="8">
        <f t="shared" si="429"/>
        <v>-2.4352116883598334</v>
      </c>
      <c r="N1799">
        <f t="shared" si="431"/>
        <v>0.48034183787105278</v>
      </c>
      <c r="P1799" s="2">
        <f t="shared" si="430"/>
        <v>289.09506778255661</v>
      </c>
      <c r="Q1799">
        <f t="shared" si="432"/>
        <v>-57.453343695018908</v>
      </c>
      <c r="S1799" s="4">
        <f t="shared" si="433"/>
        <v>-57.843132303378752</v>
      </c>
      <c r="T1799" s="2">
        <f t="shared" si="434"/>
        <v>69.198398586239094</v>
      </c>
      <c r="U1799" s="8">
        <f t="shared" si="435"/>
        <v>-57.130441285955655</v>
      </c>
      <c r="V1799" s="8">
        <f t="shared" si="436"/>
        <v>9.0922925550092266</v>
      </c>
      <c r="W1799" s="2">
        <f t="shared" si="437"/>
        <v>-140.29364475202365</v>
      </c>
      <c r="X1799" s="1">
        <f t="shared" si="438"/>
        <v>213.14748882590436</v>
      </c>
      <c r="Z1799" s="2">
        <f t="shared" si="439"/>
        <v>116.99772079661915</v>
      </c>
      <c r="AA1799" s="1">
        <f t="shared" si="440"/>
        <v>-177.07675811387156</v>
      </c>
      <c r="AC1799" s="14">
        <f t="shared" si="441"/>
        <v>-308.27811031088595</v>
      </c>
      <c r="AS1799">
        <f>ABS(H1799-AC1799)</f>
        <v>315.31685355548723</v>
      </c>
    </row>
    <row r="1800" spans="1:45" x14ac:dyDescent="0.35">
      <c r="A1800">
        <f t="shared" si="427"/>
        <v>7.1879999999997751E-2</v>
      </c>
      <c r="B1800" s="2">
        <v>5.66</v>
      </c>
      <c r="C1800">
        <v>9.4</v>
      </c>
      <c r="D1800" s="44">
        <f t="shared" si="428"/>
        <v>7.3040602441515841</v>
      </c>
      <c r="F1800" s="3">
        <f>IF(G$3=0, C1800,D1800)</f>
        <v>9.4</v>
      </c>
      <c r="H1800" s="46">
        <f>-I$6*COS(2*PI()*A1800*I$2)</f>
        <v>7.3040602441515841</v>
      </c>
      <c r="J1800" s="2">
        <f>F1800*J$2</f>
        <v>-1.87146386</v>
      </c>
      <c r="K1800" s="8">
        <f>F1800*K$2</f>
        <v>221.77091282001035</v>
      </c>
      <c r="L1800" s="9">
        <f>F1800*L$2</f>
        <v>2.0454230799999906</v>
      </c>
      <c r="M1800" s="8">
        <f t="shared" si="429"/>
        <v>-2.3518056978710526</v>
      </c>
      <c r="N1800">
        <f t="shared" si="431"/>
        <v>0.43824710286543145</v>
      </c>
      <c r="P1800" s="2">
        <f t="shared" si="430"/>
        <v>279.22425651502925</v>
      </c>
      <c r="Q1800">
        <f t="shared" si="432"/>
        <v>-52.476981072982767</v>
      </c>
      <c r="S1800" s="4">
        <f t="shared" si="433"/>
        <v>-52.783363690853825</v>
      </c>
      <c r="T1800" s="2">
        <f t="shared" si="434"/>
        <v>63.145339713713447</v>
      </c>
      <c r="U1800" s="8">
        <f t="shared" si="435"/>
        <v>-52.133014588482503</v>
      </c>
      <c r="V1800" s="8">
        <f t="shared" si="436"/>
        <v>8.296953598528777</v>
      </c>
      <c r="W1800" s="2">
        <f t="shared" si="437"/>
        <v>-143.94909023966528</v>
      </c>
      <c r="X1800" s="1">
        <f t="shared" si="438"/>
        <v>210.92115780134887</v>
      </c>
      <c r="Z1800" s="2">
        <f t="shared" si="439"/>
        <v>119.94631682791591</v>
      </c>
      <c r="AA1800" s="1">
        <f t="shared" si="440"/>
        <v>-175.1691198964088</v>
      </c>
      <c r="AC1800" s="14">
        <f t="shared" si="441"/>
        <v>-310.82125653754531</v>
      </c>
      <c r="AS1800">
        <f>ABS(H1800-AC1800)</f>
        <v>318.12531678169688</v>
      </c>
    </row>
    <row r="1801" spans="1:45" x14ac:dyDescent="0.35">
      <c r="A1801">
        <f t="shared" si="427"/>
        <v>7.191999999999775E-2</v>
      </c>
      <c r="B1801" s="2">
        <v>5.29</v>
      </c>
      <c r="C1801">
        <v>9.6</v>
      </c>
      <c r="D1801" s="44">
        <f t="shared" si="428"/>
        <v>7.5677163633898124</v>
      </c>
      <c r="F1801" s="3">
        <f>IF(G$3=0, C1801,D1801)</f>
        <v>9.6</v>
      </c>
      <c r="H1801" s="46">
        <f>-I$6*COS(2*PI()*A1801*I$2)</f>
        <v>7.5677163633898124</v>
      </c>
      <c r="J1801" s="2">
        <f>F1801*J$2</f>
        <v>-1.9112822399999998</v>
      </c>
      <c r="K1801" s="8">
        <f>F1801*K$2</f>
        <v>226.48944288001056</v>
      </c>
      <c r="L1801" s="9">
        <f>F1801*L$2</f>
        <v>2.0889427199999901</v>
      </c>
      <c r="M1801" s="8">
        <f t="shared" si="429"/>
        <v>-2.3097109628654313</v>
      </c>
      <c r="N1801">
        <f t="shared" si="431"/>
        <v>0.39690581731220215</v>
      </c>
      <c r="P1801" s="2">
        <f t="shared" si="430"/>
        <v>274.24789389299315</v>
      </c>
      <c r="Q1801">
        <f t="shared" si="432"/>
        <v>-47.589307683232811</v>
      </c>
      <c r="S1801" s="4">
        <f t="shared" si="433"/>
        <v>-47.81007592609825</v>
      </c>
      <c r="T1801" s="2">
        <f t="shared" si="434"/>
        <v>57.195738865255933</v>
      </c>
      <c r="U1801" s="8">
        <f t="shared" si="435"/>
        <v>-47.221003199605249</v>
      </c>
      <c r="V1801" s="8">
        <f t="shared" si="436"/>
        <v>7.5152084627321765</v>
      </c>
      <c r="W1801" s="2">
        <f t="shared" si="437"/>
        <v>-147.77581808763543</v>
      </c>
      <c r="X1801" s="1">
        <f t="shared" si="438"/>
        <v>208.63564222122389</v>
      </c>
      <c r="Z1801" s="2">
        <f t="shared" si="439"/>
        <v>123.03610530792631</v>
      </c>
      <c r="AA1801" s="1">
        <f t="shared" si="440"/>
        <v>-173.21234137398113</v>
      </c>
      <c r="AC1801" s="14">
        <f t="shared" si="441"/>
        <v>-313.47295099888436</v>
      </c>
      <c r="AS1801">
        <f>ABS(H1801-AC1801)</f>
        <v>321.04066736227418</v>
      </c>
    </row>
    <row r="1802" spans="1:45" x14ac:dyDescent="0.35">
      <c r="A1802">
        <f t="shared" si="427"/>
        <v>7.1959999999997748E-2</v>
      </c>
      <c r="B1802" s="2">
        <v>6.03</v>
      </c>
      <c r="C1802">
        <v>9.4</v>
      </c>
      <c r="D1802" s="44">
        <f t="shared" si="428"/>
        <v>7.8296516491882748</v>
      </c>
      <c r="F1802" s="3">
        <f>IF(G$3=0, C1802,D1802)</f>
        <v>9.4</v>
      </c>
      <c r="H1802" s="46">
        <f>-I$6*COS(2*PI()*A1802*I$2)</f>
        <v>7.8296516491882748</v>
      </c>
      <c r="J1802" s="2">
        <f>F1802*J$2</f>
        <v>-1.87146386</v>
      </c>
      <c r="K1802" s="8">
        <f>F1802*K$2</f>
        <v>221.77091282001035</v>
      </c>
      <c r="L1802" s="9">
        <f>F1802*L$2</f>
        <v>2.0454230799999906</v>
      </c>
      <c r="M1802" s="8">
        <f t="shared" si="429"/>
        <v>-2.308188057312202</v>
      </c>
      <c r="N1802">
        <f t="shared" si="431"/>
        <v>0.35559179009317954</v>
      </c>
      <c r="P1802" s="2">
        <f t="shared" si="430"/>
        <v>274.07875056324337</v>
      </c>
      <c r="Q1802">
        <f t="shared" si="432"/>
        <v>-42.704648782819987</v>
      </c>
      <c r="S1802" s="4">
        <f t="shared" si="433"/>
        <v>-42.967413760132196</v>
      </c>
      <c r="T1802" s="2">
        <f t="shared" si="434"/>
        <v>51.402406909762149</v>
      </c>
      <c r="U1802" s="8">
        <f t="shared" si="435"/>
        <v>-42.438007958452275</v>
      </c>
      <c r="V1802" s="8">
        <f t="shared" si="436"/>
        <v>6.7539962080585818</v>
      </c>
      <c r="W1802" s="2">
        <f t="shared" si="437"/>
        <v>-151.43990335596794</v>
      </c>
      <c r="X1802" s="1">
        <f t="shared" si="438"/>
        <v>206.29345753193036</v>
      </c>
      <c r="Z1802" s="2">
        <f t="shared" si="439"/>
        <v>125.99133817437588</v>
      </c>
      <c r="AA1802" s="1">
        <f t="shared" si="440"/>
        <v>-171.20856253252217</v>
      </c>
      <c r="AC1802" s="14">
        <f t="shared" si="441"/>
        <v>-315.89446968043148</v>
      </c>
      <c r="AS1802">
        <f>ABS(H1802-AC1802)</f>
        <v>323.72412132961978</v>
      </c>
    </row>
    <row r="1803" spans="1:45" x14ac:dyDescent="0.35">
      <c r="A1803">
        <f t="shared" si="427"/>
        <v>7.1999999999997746E-2</v>
      </c>
      <c r="B1803" s="2">
        <v>6.77</v>
      </c>
      <c r="C1803">
        <v>11.2</v>
      </c>
      <c r="D1803" s="44">
        <f t="shared" si="428"/>
        <v>8.0898065397217529</v>
      </c>
      <c r="F1803" s="3">
        <f>IF(G$3=0, C1803,D1803)</f>
        <v>11.2</v>
      </c>
      <c r="H1803" s="46">
        <f>-I$6*COS(2*PI()*A1803*I$2)</f>
        <v>8.0898065397217529</v>
      </c>
      <c r="J1803" s="2">
        <f>F1803*J$2</f>
        <v>-2.2298292799999997</v>
      </c>
      <c r="K1803" s="8">
        <f>F1803*K$2</f>
        <v>264.23768336001228</v>
      </c>
      <c r="L1803" s="9">
        <f>F1803*L$2</f>
        <v>2.4370998399999886</v>
      </c>
      <c r="M1803" s="8">
        <f t="shared" si="429"/>
        <v>-2.2270556500931793</v>
      </c>
      <c r="N1803">
        <f t="shared" si="431"/>
        <v>0.31572994371772939</v>
      </c>
      <c r="P1803" s="2">
        <f t="shared" si="430"/>
        <v>264.47556160283034</v>
      </c>
      <c r="Q1803">
        <f t="shared" si="432"/>
        <v>-37.991138876378528</v>
      </c>
      <c r="S1803" s="4">
        <f t="shared" si="433"/>
        <v>-37.781094686471718</v>
      </c>
      <c r="T1803" s="2">
        <f t="shared" si="434"/>
        <v>45.197954277904785</v>
      </c>
      <c r="U1803" s="8">
        <f t="shared" si="435"/>
        <v>-37.315590040730271</v>
      </c>
      <c r="V1803" s="8">
        <f t="shared" si="436"/>
        <v>5.9387649364527899</v>
      </c>
      <c r="W1803" s="2">
        <f t="shared" si="437"/>
        <v>-154.89105062216822</v>
      </c>
      <c r="X1803" s="1">
        <f t="shared" si="438"/>
        <v>203.89789705390305</v>
      </c>
      <c r="Z1803" s="2">
        <f t="shared" si="439"/>
        <v>128.77055457406988</v>
      </c>
      <c r="AA1803" s="1">
        <f t="shared" si="440"/>
        <v>-169.16058275552081</v>
      </c>
      <c r="AC1803" s="14">
        <f t="shared" si="441"/>
        <v>-318.11286844123623</v>
      </c>
      <c r="AS1803">
        <f>ABS(H1803-AC1803)</f>
        <v>326.20267498095797</v>
      </c>
    </row>
    <row r="1804" spans="1:45" x14ac:dyDescent="0.35">
      <c r="A1804">
        <f t="shared" si="427"/>
        <v>7.2039999999997745E-2</v>
      </c>
      <c r="B1804" s="2">
        <v>6.4</v>
      </c>
      <c r="C1804">
        <v>11</v>
      </c>
      <c r="D1804" s="44">
        <f t="shared" si="428"/>
        <v>8.348121878011618</v>
      </c>
      <c r="F1804" s="3">
        <f>IF(G$3=0, C1804,D1804)</f>
        <v>11</v>
      </c>
      <c r="H1804" s="46">
        <f>-I$6*COS(2*PI()*A1804*I$2)</f>
        <v>8.348121878011618</v>
      </c>
      <c r="J1804" s="2">
        <f>F1804*J$2</f>
        <v>-2.1900108999999999</v>
      </c>
      <c r="K1804" s="8">
        <f>F1804*K$2</f>
        <v>259.51915330001208</v>
      </c>
      <c r="L1804" s="9">
        <f>F1804*L$2</f>
        <v>2.3935801999999891</v>
      </c>
      <c r="M1804" s="8">
        <f t="shared" si="429"/>
        <v>-2.5455592237177291</v>
      </c>
      <c r="N1804">
        <f t="shared" si="431"/>
        <v>0.27016723372833118</v>
      </c>
      <c r="P1804" s="2">
        <f t="shared" si="430"/>
        <v>302.22882223639078</v>
      </c>
      <c r="Q1804">
        <f t="shared" si="432"/>
        <v>-32.60478658359974</v>
      </c>
      <c r="S1804" s="4">
        <f t="shared" si="433"/>
        <v>-32.756765607317483</v>
      </c>
      <c r="T1804" s="2">
        <f t="shared" si="434"/>
        <v>39.187292123161171</v>
      </c>
      <c r="U1804" s="8">
        <f t="shared" si="435"/>
        <v>-32.353166222593195</v>
      </c>
      <c r="V1804" s="8">
        <f t="shared" si="436"/>
        <v>5.1489966776954406</v>
      </c>
      <c r="W1804" s="2">
        <f t="shared" si="437"/>
        <v>-158.69994277599827</v>
      </c>
      <c r="X1804" s="1">
        <f t="shared" si="438"/>
        <v>201.4434278689354</v>
      </c>
      <c r="Z1804" s="2">
        <f t="shared" si="439"/>
        <v>131.84499271479052</v>
      </c>
      <c r="AA1804" s="1">
        <f t="shared" si="440"/>
        <v>-167.06370680688562</v>
      </c>
      <c r="AC1804" s="14">
        <f t="shared" si="441"/>
        <v>-320.61465290518845</v>
      </c>
      <c r="AS1804">
        <f>ABS(H1804-AC1804)</f>
        <v>328.96277478320008</v>
      </c>
    </row>
    <row r="1805" spans="1:45" x14ac:dyDescent="0.35">
      <c r="A1805">
        <f t="shared" si="427"/>
        <v>7.2079999999997743E-2</v>
      </c>
      <c r="B1805" s="2">
        <v>7.1400000000000006</v>
      </c>
      <c r="C1805">
        <v>11</v>
      </c>
      <c r="D1805" s="44">
        <f t="shared" si="428"/>
        <v>8.6045389253775593</v>
      </c>
      <c r="F1805" s="3">
        <f>IF(G$3=0, C1805,D1805)</f>
        <v>11</v>
      </c>
      <c r="H1805" s="46">
        <f>-I$6*COS(2*PI()*A1805*I$2)</f>
        <v>8.6045389253775593</v>
      </c>
      <c r="J1805" s="2">
        <f>F1805*J$2</f>
        <v>-2.1900108999999999</v>
      </c>
      <c r="K1805" s="8">
        <f>F1805*K$2</f>
        <v>259.51915330001208</v>
      </c>
      <c r="L1805" s="9">
        <f>F1805*L$2</f>
        <v>2.3935801999999891</v>
      </c>
      <c r="M1805" s="8">
        <f t="shared" si="429"/>
        <v>-2.4601781337283311</v>
      </c>
      <c r="N1805">
        <f t="shared" si="431"/>
        <v>0.22613275133054411</v>
      </c>
      <c r="P1805" s="2">
        <f t="shared" si="430"/>
        <v>292.1239398836118</v>
      </c>
      <c r="Q1805">
        <f t="shared" si="432"/>
        <v>-27.398524514600403</v>
      </c>
      <c r="S1805" s="4">
        <f t="shared" si="433"/>
        <v>-27.465122448328746</v>
      </c>
      <c r="T1805" s="2">
        <f t="shared" si="434"/>
        <v>32.856839087331039</v>
      </c>
      <c r="U1805" s="8">
        <f t="shared" si="435"/>
        <v>-27.126721928130671</v>
      </c>
      <c r="V1805" s="8">
        <f t="shared" si="436"/>
        <v>4.3172096395058022</v>
      </c>
      <c r="W1805" s="2">
        <f t="shared" si="437"/>
        <v>-162.25613574577423</v>
      </c>
      <c r="X1805" s="1">
        <f t="shared" si="438"/>
        <v>198.93395824787788</v>
      </c>
      <c r="Z1805" s="2">
        <f t="shared" si="439"/>
        <v>134.71054058429243</v>
      </c>
      <c r="AA1805" s="1">
        <f t="shared" si="440"/>
        <v>-164.92125689837908</v>
      </c>
      <c r="AC1805" s="14">
        <f t="shared" si="441"/>
        <v>-322.86018300464752</v>
      </c>
      <c r="AS1805">
        <f>ABS(H1805-AC1805)</f>
        <v>331.46472193002506</v>
      </c>
    </row>
    <row r="1806" spans="1:45" x14ac:dyDescent="0.35">
      <c r="A1806">
        <f t="shared" si="427"/>
        <v>7.2119999999997741E-2</v>
      </c>
      <c r="B1806" s="2">
        <v>6.4</v>
      </c>
      <c r="C1806">
        <v>10.6</v>
      </c>
      <c r="D1806" s="44">
        <f t="shared" si="428"/>
        <v>8.858999374794255</v>
      </c>
      <c r="F1806" s="3">
        <f>IF(G$3=0, C1806,D1806)</f>
        <v>10.6</v>
      </c>
      <c r="H1806" s="46">
        <f>-I$6*COS(2*PI()*A1806*I$2)</f>
        <v>8.858999374794255</v>
      </c>
      <c r="J1806" s="2">
        <f>F1806*J$2</f>
        <v>-2.1103741399999998</v>
      </c>
      <c r="K1806" s="8">
        <f>F1806*K$2</f>
        <v>250.08209318001167</v>
      </c>
      <c r="L1806" s="9">
        <f>F1806*L$2</f>
        <v>2.3065409199999891</v>
      </c>
      <c r="M1806" s="8">
        <f t="shared" si="429"/>
        <v>-2.4161436513305441</v>
      </c>
      <c r="N1806">
        <f t="shared" si="431"/>
        <v>0.18288643772974675</v>
      </c>
      <c r="P1806" s="2">
        <f t="shared" si="430"/>
        <v>286.91767781461249</v>
      </c>
      <c r="Q1806">
        <f t="shared" si="432"/>
        <v>-22.285048968820973</v>
      </c>
      <c r="S1806" s="4">
        <f t="shared" si="433"/>
        <v>-22.394651700151528</v>
      </c>
      <c r="T1806" s="2">
        <f t="shared" si="434"/>
        <v>26.790977127920204</v>
      </c>
      <c r="U1806" s="8">
        <f t="shared" si="435"/>
        <v>-22.118724957088812</v>
      </c>
      <c r="V1806" s="8">
        <f t="shared" si="436"/>
        <v>3.5201884271647335</v>
      </c>
      <c r="W1806" s="2">
        <f t="shared" si="437"/>
        <v>-166.07711916054683</v>
      </c>
      <c r="X1806" s="1">
        <f t="shared" si="438"/>
        <v>196.36539291522917</v>
      </c>
      <c r="Z1806" s="2">
        <f t="shared" si="439"/>
        <v>137.79453497024841</v>
      </c>
      <c r="AA1806" s="1">
        <f t="shared" si="440"/>
        <v>-162.72975883475888</v>
      </c>
      <c r="AC1806" s="14">
        <f t="shared" si="441"/>
        <v>-325.28668956814101</v>
      </c>
      <c r="AS1806">
        <f>ABS(H1806-AC1806)</f>
        <v>334.14568894293529</v>
      </c>
    </row>
    <row r="1807" spans="1:45" x14ac:dyDescent="0.35">
      <c r="A1807">
        <f t="shared" si="427"/>
        <v>7.215999999999774E-2</v>
      </c>
      <c r="B1807" s="2">
        <v>7.879999999999999</v>
      </c>
      <c r="C1807">
        <v>11</v>
      </c>
      <c r="D1807" s="44">
        <f t="shared" si="428"/>
        <v>9.111445364149878</v>
      </c>
      <c r="F1807" s="3">
        <f>IF(G$3=0, C1807,D1807)</f>
        <v>11</v>
      </c>
      <c r="H1807" s="46">
        <f>-I$6*COS(2*PI()*A1807*I$2)</f>
        <v>9.111445364149878</v>
      </c>
      <c r="J1807" s="2">
        <f>F1807*J$2</f>
        <v>-2.1900108999999999</v>
      </c>
      <c r="K1807" s="8">
        <f>F1807*K$2</f>
        <v>259.51915330001208</v>
      </c>
      <c r="L1807" s="9">
        <f>F1807*L$2</f>
        <v>2.3935801999999891</v>
      </c>
      <c r="M1807" s="8">
        <f t="shared" si="429"/>
        <v>-2.2932605777297463</v>
      </c>
      <c r="N1807">
        <f t="shared" si="431"/>
        <v>0.14183959597502255</v>
      </c>
      <c r="P1807" s="2">
        <f t="shared" si="430"/>
        <v>272.36714214883261</v>
      </c>
      <c r="Q1807">
        <f t="shared" si="432"/>
        <v>-17.430894524730618</v>
      </c>
      <c r="S1807" s="4">
        <f t="shared" si="433"/>
        <v>-17.330574902460377</v>
      </c>
      <c r="T1807" s="2">
        <f t="shared" si="434"/>
        <v>20.73276432436689</v>
      </c>
      <c r="U1807" s="8">
        <f t="shared" si="435"/>
        <v>-17.117043156029691</v>
      </c>
      <c r="V1807" s="8">
        <f t="shared" si="436"/>
        <v>2.724172272227829</v>
      </c>
      <c r="W1807" s="2">
        <f t="shared" si="437"/>
        <v>-169.57441578730896</v>
      </c>
      <c r="X1807" s="1">
        <f t="shared" si="438"/>
        <v>193.74273804322129</v>
      </c>
      <c r="Z1807" s="2">
        <f t="shared" si="439"/>
        <v>140.61103387767008</v>
      </c>
      <c r="AA1807" s="1">
        <f t="shared" si="440"/>
        <v>-160.49346689086516</v>
      </c>
      <c r="AC1807" s="14">
        <f t="shared" si="441"/>
        <v>-327.3437104059463</v>
      </c>
      <c r="AS1807">
        <f>ABS(H1807-AC1807)</f>
        <v>336.45515577009616</v>
      </c>
    </row>
    <row r="1808" spans="1:45" x14ac:dyDescent="0.35">
      <c r="A1808">
        <f t="shared" si="427"/>
        <v>7.2199999999997738E-2</v>
      </c>
      <c r="B1808" s="2">
        <v>7.1400000000000006</v>
      </c>
      <c r="C1808">
        <v>12.2</v>
      </c>
      <c r="D1808" s="44">
        <f t="shared" si="428"/>
        <v>9.3618194894034534</v>
      </c>
      <c r="F1808" s="3">
        <f>IF(G$3=0, C1808,D1808)</f>
        <v>12.2</v>
      </c>
      <c r="H1808" s="46">
        <f>-I$6*COS(2*PI()*A1808*I$2)</f>
        <v>9.3618194894034534</v>
      </c>
      <c r="J1808" s="2">
        <f>F1808*J$2</f>
        <v>-2.4289211799999997</v>
      </c>
      <c r="K1808" s="8">
        <f>F1808*K$2</f>
        <v>287.83033366001342</v>
      </c>
      <c r="L1808" s="9">
        <f>F1808*L$2</f>
        <v>2.6546980399999875</v>
      </c>
      <c r="M1808" s="8">
        <f t="shared" si="429"/>
        <v>-2.3318504959750226</v>
      </c>
      <c r="N1808">
        <f t="shared" si="431"/>
        <v>0.10010203713261802</v>
      </c>
      <c r="P1808" s="2">
        <f t="shared" si="430"/>
        <v>276.95004782474268</v>
      </c>
      <c r="Q1808">
        <f t="shared" si="432"/>
        <v>-12.495063077393631</v>
      </c>
      <c r="S1808" s="4">
        <f t="shared" si="433"/>
        <v>-12.172215533368666</v>
      </c>
      <c r="T1808" s="2">
        <f t="shared" si="434"/>
        <v>14.561760205825772</v>
      </c>
      <c r="U1808" s="8">
        <f t="shared" si="435"/>
        <v>-12.02224044856049</v>
      </c>
      <c r="V1808" s="8">
        <f t="shared" si="436"/>
        <v>1.9133359530315561</v>
      </c>
      <c r="W1808" s="2">
        <f t="shared" si="437"/>
        <v>-173.00997371885441</v>
      </c>
      <c r="X1808" s="1">
        <f t="shared" si="438"/>
        <v>191.06694848868835</v>
      </c>
      <c r="Z1808" s="2">
        <f t="shared" si="439"/>
        <v>143.37642373483547</v>
      </c>
      <c r="AA1808" s="1">
        <f t="shared" si="440"/>
        <v>-158.2131939101441</v>
      </c>
      <c r="AC1808" s="14">
        <f t="shared" si="441"/>
        <v>-329.30983167596696</v>
      </c>
      <c r="AS1808">
        <f>ABS(H1808-AC1808)</f>
        <v>338.67165116537041</v>
      </c>
    </row>
    <row r="1809" spans="1:45" x14ac:dyDescent="0.35">
      <c r="A1809">
        <f t="shared" si="427"/>
        <v>7.2239999999997737E-2</v>
      </c>
      <c r="B1809" s="2">
        <v>7.879999999999999</v>
      </c>
      <c r="C1809">
        <v>12.2</v>
      </c>
      <c r="D1809" s="44">
        <f t="shared" si="428"/>
        <v>9.6100648176380297</v>
      </c>
      <c r="F1809" s="3">
        <f>IF(G$3=0, C1809,D1809)</f>
        <v>12.2</v>
      </c>
      <c r="H1809" s="46">
        <f>-I$6*COS(2*PI()*A1809*I$2)</f>
        <v>9.6100648176380297</v>
      </c>
      <c r="J1809" s="2">
        <f>F1809*J$2</f>
        <v>-2.4289211799999997</v>
      </c>
      <c r="K1809" s="8">
        <f>F1809*K$2</f>
        <v>287.83033366001342</v>
      </c>
      <c r="L1809" s="9">
        <f>F1809*L$2</f>
        <v>2.6546980399999875</v>
      </c>
      <c r="M1809" s="8">
        <f t="shared" si="429"/>
        <v>-2.5290232171326177</v>
      </c>
      <c r="N1809">
        <f t="shared" si="431"/>
        <v>5.4835303471486047E-2</v>
      </c>
      <c r="P1809" s="2">
        <f t="shared" si="430"/>
        <v>300.32539673740706</v>
      </c>
      <c r="Q1809">
        <f t="shared" si="432"/>
        <v>-7.1426338242002796</v>
      </c>
      <c r="S1809" s="4">
        <f t="shared" si="433"/>
        <v>-7.0169590013329106</v>
      </c>
      <c r="T1809" s="2">
        <f t="shared" si="434"/>
        <v>8.3944680466270345</v>
      </c>
      <c r="U1809" s="8">
        <f t="shared" si="435"/>
        <v>-6.9305023477815952</v>
      </c>
      <c r="V1809" s="8">
        <f t="shared" si="436"/>
        <v>1.1029873650687045</v>
      </c>
      <c r="W1809" s="2">
        <f t="shared" si="437"/>
        <v>-176.50518828286258</v>
      </c>
      <c r="X1809" s="1">
        <f t="shared" si="438"/>
        <v>188.33710159618701</v>
      </c>
      <c r="Z1809" s="2">
        <f t="shared" si="439"/>
        <v>146.1909534615836</v>
      </c>
      <c r="AA1809" s="1">
        <f t="shared" si="440"/>
        <v>-155.88815836719587</v>
      </c>
      <c r="AC1809" s="14">
        <f t="shared" si="441"/>
        <v>-331.29035928498973</v>
      </c>
      <c r="AS1809">
        <f>ABS(H1809-AC1809)</f>
        <v>340.90042410262777</v>
      </c>
    </row>
    <row r="1810" spans="1:45" x14ac:dyDescent="0.35">
      <c r="A1810">
        <f t="shared" si="427"/>
        <v>7.2279999999997735E-2</v>
      </c>
      <c r="B1810" s="2">
        <v>7.879999999999999</v>
      </c>
      <c r="C1810">
        <v>11.6</v>
      </c>
      <c r="D1810" s="44">
        <f t="shared" si="428"/>
        <v>9.8561249000066873</v>
      </c>
      <c r="F1810" s="3">
        <f>IF(G$3=0, C1810,D1810)</f>
        <v>11.6</v>
      </c>
      <c r="H1810" s="46">
        <f>-I$6*COS(2*PI()*A1810*I$2)</f>
        <v>9.8561249000066873</v>
      </c>
      <c r="J1810" s="2">
        <f>F1810*J$2</f>
        <v>-2.3094660399999998</v>
      </c>
      <c r="K1810" s="8">
        <f>F1810*K$2</f>
        <v>273.67474348001275</v>
      </c>
      <c r="L1810" s="9">
        <f>F1810*L$2</f>
        <v>2.5241391199999881</v>
      </c>
      <c r="M1810" s="8">
        <f t="shared" si="429"/>
        <v>-2.4837564834714856</v>
      </c>
      <c r="N1810">
        <f t="shared" si="431"/>
        <v>1.0378794549481256E-2</v>
      </c>
      <c r="P1810" s="2">
        <f t="shared" si="430"/>
        <v>294.97296748421371</v>
      </c>
      <c r="Q1810">
        <f t="shared" si="432"/>
        <v>-1.8855961004002584</v>
      </c>
      <c r="S1810" s="4">
        <f t="shared" si="433"/>
        <v>-1.8452134638717559</v>
      </c>
      <c r="T1810" s="2">
        <f t="shared" si="434"/>
        <v>2.2074499022632326</v>
      </c>
      <c r="U1810" s="8">
        <f t="shared" si="435"/>
        <v>-1.8224784042620474</v>
      </c>
      <c r="V1810" s="8">
        <f t="shared" si="436"/>
        <v>0.29004689012984097</v>
      </c>
      <c r="W1810" s="2">
        <f t="shared" si="437"/>
        <v>-179.94263354955999</v>
      </c>
      <c r="X1810" s="1">
        <f t="shared" si="438"/>
        <v>185.55409083144639</v>
      </c>
      <c r="Z1810" s="2">
        <f t="shared" si="439"/>
        <v>148.95765601941429</v>
      </c>
      <c r="AA1810" s="1">
        <f t="shared" si="440"/>
        <v>-153.51912091009763</v>
      </c>
      <c r="AC1810" s="14">
        <f t="shared" si="441"/>
        <v>-333.17170756952777</v>
      </c>
      <c r="AS1810">
        <f>ABS(H1810-AC1810)</f>
        <v>343.02783246953447</v>
      </c>
    </row>
    <row r="1811" spans="1:45" x14ac:dyDescent="0.35">
      <c r="A1811">
        <f t="shared" si="427"/>
        <v>7.2319999999997733E-2</v>
      </c>
      <c r="B1811" s="2">
        <v>8.25</v>
      </c>
      <c r="C1811">
        <v>11.4</v>
      </c>
      <c r="D1811" s="44">
        <f t="shared" si="428"/>
        <v>10.099943784568744</v>
      </c>
      <c r="F1811" s="3">
        <f>IF(G$3=0, C1811,D1811)</f>
        <v>11.4</v>
      </c>
      <c r="H1811" s="46">
        <f>-I$6*COS(2*PI()*A1811*I$2)</f>
        <v>10.099943784568744</v>
      </c>
      <c r="J1811" s="2">
        <f>F1811*J$2</f>
        <v>-2.26964766</v>
      </c>
      <c r="K1811" s="8">
        <f>F1811*K$2</f>
        <v>268.95621342001255</v>
      </c>
      <c r="L1811" s="9">
        <f>F1811*L$2</f>
        <v>2.4806194799999886</v>
      </c>
      <c r="M1811" s="8">
        <f t="shared" si="429"/>
        <v>-2.3198448345494809</v>
      </c>
      <c r="N1811">
        <f t="shared" si="431"/>
        <v>-3.1143876159633661E-2</v>
      </c>
      <c r="P1811" s="2">
        <f t="shared" si="430"/>
        <v>275.56033958041303</v>
      </c>
      <c r="Q1811">
        <f t="shared" si="432"/>
        <v>3.0254678276354623</v>
      </c>
      <c r="S1811" s="4">
        <f t="shared" si="433"/>
        <v>3.18624247308597</v>
      </c>
      <c r="T1811" s="2">
        <f t="shared" si="434"/>
        <v>-3.8117381937168751</v>
      </c>
      <c r="U1811" s="8">
        <f t="shared" si="435"/>
        <v>3.1469844609508337</v>
      </c>
      <c r="V1811" s="8">
        <f t="shared" si="436"/>
        <v>-0.50084163085340949</v>
      </c>
      <c r="W1811" s="2">
        <f t="shared" si="437"/>
        <v>-183.34664092918317</v>
      </c>
      <c r="X1811" s="1">
        <f t="shared" si="438"/>
        <v>182.7184333481718</v>
      </c>
      <c r="Z1811" s="2">
        <f t="shared" si="439"/>
        <v>151.69664250583557</v>
      </c>
      <c r="AA1811" s="1">
        <f t="shared" si="440"/>
        <v>-151.10652233802071</v>
      </c>
      <c r="AC1811" s="14">
        <f t="shared" si="441"/>
        <v>-334.95400489805729</v>
      </c>
      <c r="AS1811">
        <f>ABS(H1811-AC1811)</f>
        <v>345.05394868262601</v>
      </c>
    </row>
    <row r="1812" spans="1:45" x14ac:dyDescent="0.35">
      <c r="A1812">
        <f t="shared" si="427"/>
        <v>7.2359999999997732E-2</v>
      </c>
      <c r="B1812" s="2">
        <v>8.620000000000001</v>
      </c>
      <c r="C1812">
        <v>12.2</v>
      </c>
      <c r="D1812" s="44">
        <f t="shared" si="428"/>
        <v>10.341466029012395</v>
      </c>
      <c r="F1812" s="3">
        <f>IF(G$3=0, C1812,D1812)</f>
        <v>12.2</v>
      </c>
      <c r="H1812" s="46">
        <f>-I$6*COS(2*PI()*A1812*I$2)</f>
        <v>10.341466029012395</v>
      </c>
      <c r="J1812" s="2">
        <f>F1812*J$2</f>
        <v>-2.4289211799999997</v>
      </c>
      <c r="K1812" s="8">
        <f>F1812*K$2</f>
        <v>287.83033366001342</v>
      </c>
      <c r="L1812" s="9">
        <f>F1812*L$2</f>
        <v>2.6546980399999875</v>
      </c>
      <c r="M1812" s="8">
        <f t="shared" si="429"/>
        <v>-2.2385037838403661</v>
      </c>
      <c r="N1812">
        <f t="shared" si="431"/>
        <v>-7.1210631536211294E-2</v>
      </c>
      <c r="P1812" s="2">
        <f t="shared" si="430"/>
        <v>265.93074559237709</v>
      </c>
      <c r="Q1812">
        <f t="shared" si="432"/>
        <v>7.7649121686570206</v>
      </c>
      <c r="S1812" s="4">
        <f t="shared" si="433"/>
        <v>8.1811064248166421</v>
      </c>
      <c r="T1812" s="2">
        <f t="shared" si="434"/>
        <v>-9.787150880621228</v>
      </c>
      <c r="U1812" s="8">
        <f t="shared" si="435"/>
        <v>8.0803061944458427</v>
      </c>
      <c r="V1812" s="8">
        <f t="shared" si="436"/>
        <v>-1.2859783015892017</v>
      </c>
      <c r="W1812" s="2">
        <f t="shared" si="437"/>
        <v>-186.53017154188868</v>
      </c>
      <c r="X1812" s="1">
        <f t="shared" si="438"/>
        <v>179.83353906208805</v>
      </c>
      <c r="Z1812" s="2">
        <f t="shared" si="439"/>
        <v>154.25350679897156</v>
      </c>
      <c r="AA1812" s="1">
        <f t="shared" si="440"/>
        <v>-148.65325914053932</v>
      </c>
      <c r="AC1812" s="14">
        <f t="shared" si="441"/>
        <v>-336.46940898401721</v>
      </c>
      <c r="AS1812">
        <f>ABS(H1812-AC1812)</f>
        <v>346.8108750130296</v>
      </c>
    </row>
    <row r="1813" spans="1:45" x14ac:dyDescent="0.35">
      <c r="A1813">
        <f t="shared" si="427"/>
        <v>7.239999999999773E-2</v>
      </c>
      <c r="B1813" s="2">
        <v>7.879999999999999</v>
      </c>
      <c r="C1813">
        <v>13.4</v>
      </c>
      <c r="D1813" s="44">
        <f t="shared" si="428"/>
        <v>10.580636713262052</v>
      </c>
      <c r="F1813" s="3">
        <f>IF(G$3=0, C1813,D1813)</f>
        <v>13.4</v>
      </c>
      <c r="H1813" s="46">
        <f>-I$6*COS(2*PI()*A1813*I$2)</f>
        <v>10.580636713262052</v>
      </c>
      <c r="J1813" s="2">
        <f>F1813*J$2</f>
        <v>-2.6678314599999999</v>
      </c>
      <c r="K1813" s="8">
        <f>F1813*K$2</f>
        <v>316.14151402001477</v>
      </c>
      <c r="L1813" s="9">
        <f>F1813*L$2</f>
        <v>2.9158158799999865</v>
      </c>
      <c r="M1813" s="8">
        <f t="shared" si="429"/>
        <v>-2.3577105484637886</v>
      </c>
      <c r="N1813">
        <f t="shared" si="431"/>
        <v>-0.11341105687210697</v>
      </c>
      <c r="P1813" s="2">
        <f t="shared" si="430"/>
        <v>280.0654214913564</v>
      </c>
      <c r="Q1813">
        <f t="shared" si="432"/>
        <v>12.756266117017759</v>
      </c>
      <c r="S1813" s="4">
        <f t="shared" si="433"/>
        <v>13.314371448553956</v>
      </c>
      <c r="T1813" s="2">
        <f t="shared" si="434"/>
        <v>-15.928134347739345</v>
      </c>
      <c r="U1813" s="8">
        <f t="shared" si="435"/>
        <v>13.150323746499192</v>
      </c>
      <c r="V1813" s="8">
        <f t="shared" si="436"/>
        <v>-2.0928700707524315</v>
      </c>
      <c r="W1813" s="2">
        <f t="shared" si="437"/>
        <v>-189.62068994270928</v>
      </c>
      <c r="X1813" s="1">
        <f t="shared" si="438"/>
        <v>176.90084650936535</v>
      </c>
      <c r="Z1813" s="2">
        <f t="shared" si="439"/>
        <v>156.73356533498517</v>
      </c>
      <c r="AA1813" s="1">
        <f t="shared" si="440"/>
        <v>-146.16055284409532</v>
      </c>
      <c r="AC1813" s="14">
        <f t="shared" si="441"/>
        <v>-337.87411285755707</v>
      </c>
      <c r="AS1813">
        <f>ABS(H1813-AC1813)</f>
        <v>348.4547495708191</v>
      </c>
    </row>
    <row r="1814" spans="1:45" x14ac:dyDescent="0.35">
      <c r="A1814">
        <f t="shared" si="427"/>
        <v>7.2439999999997728E-2</v>
      </c>
      <c r="B1814" s="2">
        <v>9.7299999999999986</v>
      </c>
      <c r="C1814">
        <v>13.4</v>
      </c>
      <c r="D1814" s="44">
        <f t="shared" si="428"/>
        <v>10.817401451966639</v>
      </c>
      <c r="F1814" s="3">
        <f>IF(G$3=0, C1814,D1814)</f>
        <v>13.4</v>
      </c>
      <c r="H1814" s="46">
        <f>-I$6*COS(2*PI()*A1814*I$2)</f>
        <v>10.817401451966639</v>
      </c>
      <c r="J1814" s="2">
        <f>F1814*J$2</f>
        <v>-2.6678314599999999</v>
      </c>
      <c r="K1814" s="8">
        <f>F1814*K$2</f>
        <v>316.14151402001477</v>
      </c>
      <c r="L1814" s="9">
        <f>F1814*L$2</f>
        <v>2.9158158799999865</v>
      </c>
      <c r="M1814" s="8">
        <f t="shared" si="429"/>
        <v>-2.5544204031278928</v>
      </c>
      <c r="N1814">
        <f t="shared" si="431"/>
        <v>-0.15913237222564974</v>
      </c>
      <c r="P1814" s="2">
        <f t="shared" si="430"/>
        <v>303.38524790299698</v>
      </c>
      <c r="Q1814">
        <f t="shared" si="432"/>
        <v>18.163228343669367</v>
      </c>
      <c r="S1814" s="4">
        <f t="shared" si="433"/>
        <v>18.524623820541461</v>
      </c>
      <c r="T1814" s="2">
        <f t="shared" si="434"/>
        <v>-22.161218657224932</v>
      </c>
      <c r="U1814" s="8">
        <f t="shared" si="435"/>
        <v>18.296380077986207</v>
      </c>
      <c r="V1814" s="8">
        <f t="shared" si="436"/>
        <v>-2.9118633888022902</v>
      </c>
      <c r="W1814" s="2">
        <f t="shared" si="437"/>
        <v>-192.82898085710468</v>
      </c>
      <c r="X1814" s="1">
        <f t="shared" si="438"/>
        <v>173.91853420853153</v>
      </c>
      <c r="Z1814" s="2">
        <f t="shared" si="439"/>
        <v>159.31087659059452</v>
      </c>
      <c r="AA1814" s="1">
        <f t="shared" si="440"/>
        <v>-143.626856731711</v>
      </c>
      <c r="AC1814" s="14">
        <f t="shared" si="441"/>
        <v>-339.36770097761797</v>
      </c>
      <c r="AS1814">
        <f>ABS(H1814-AC1814)</f>
        <v>350.18510242958462</v>
      </c>
    </row>
    <row r="1815" spans="1:45" x14ac:dyDescent="0.35">
      <c r="A1815">
        <f t="shared" si="427"/>
        <v>7.2479999999997727E-2</v>
      </c>
      <c r="B1815" s="2">
        <v>9.3600000000000012</v>
      </c>
      <c r="C1815">
        <v>12.4</v>
      </c>
      <c r="D1815" s="44">
        <f t="shared" si="428"/>
        <v>11.051706406866346</v>
      </c>
      <c r="F1815" s="3">
        <f>IF(G$3=0, C1815,D1815)</f>
        <v>12.4</v>
      </c>
      <c r="H1815" s="46">
        <f>-I$6*COS(2*PI()*A1815*I$2)</f>
        <v>11.051706406866346</v>
      </c>
      <c r="J1815" s="2">
        <f>F1815*J$2</f>
        <v>-2.4687395599999999</v>
      </c>
      <c r="K1815" s="8">
        <f>F1815*K$2</f>
        <v>292.54886372001363</v>
      </c>
      <c r="L1815" s="9">
        <f>F1815*L$2</f>
        <v>2.6982176799999875</v>
      </c>
      <c r="M1815" s="8">
        <f t="shared" si="429"/>
        <v>-2.50869908777435</v>
      </c>
      <c r="N1815">
        <f t="shared" si="431"/>
        <v>-0.20403532632781105</v>
      </c>
      <c r="P1815" s="2">
        <f t="shared" si="430"/>
        <v>297.97828567634542</v>
      </c>
      <c r="Q1815">
        <f t="shared" si="432"/>
        <v>23.473827148821375</v>
      </c>
      <c r="S1815" s="4">
        <f t="shared" si="433"/>
        <v>23.663345741047014</v>
      </c>
      <c r="T1815" s="2">
        <f t="shared" si="434"/>
        <v>-28.308730272155515</v>
      </c>
      <c r="U1815" s="8">
        <f t="shared" si="435"/>
        <v>23.371787291837023</v>
      </c>
      <c r="V1815" s="8">
        <f t="shared" si="436"/>
        <v>-3.7196129210202433</v>
      </c>
      <c r="W1815" s="2">
        <f t="shared" si="437"/>
        <v>-196.07975286575646</v>
      </c>
      <c r="X1815" s="1">
        <f t="shared" si="438"/>
        <v>170.8859451427347</v>
      </c>
      <c r="Z1815" s="2">
        <f t="shared" si="439"/>
        <v>161.92323680969722</v>
      </c>
      <c r="AA1815" s="1">
        <f t="shared" si="440"/>
        <v>-141.05161338116605</v>
      </c>
      <c r="AC1815" s="14">
        <f t="shared" si="441"/>
        <v>-340.8509791679428</v>
      </c>
      <c r="AS1815">
        <f>ABS(H1815-AC1815)</f>
        <v>351.90268557480914</v>
      </c>
    </row>
    <row r="1816" spans="1:45" x14ac:dyDescent="0.35">
      <c r="A1816">
        <f t="shared" si="427"/>
        <v>7.2519999999997725E-2</v>
      </c>
      <c r="B1816" s="2">
        <v>9.7299999999999986</v>
      </c>
      <c r="C1816">
        <v>12.6</v>
      </c>
      <c r="D1816" s="44">
        <f t="shared" si="428"/>
        <v>11.283498299034989</v>
      </c>
      <c r="F1816" s="3">
        <f>IF(G$3=0, C1816,D1816)</f>
        <v>12.6</v>
      </c>
      <c r="H1816" s="46">
        <f>-I$6*COS(2*PI()*A1816*I$2)</f>
        <v>11.283498299034989</v>
      </c>
      <c r="J1816" s="2">
        <f>F1816*J$2</f>
        <v>-2.5085579399999998</v>
      </c>
      <c r="K1816" s="8">
        <f>F1816*K$2</f>
        <v>297.26739378001383</v>
      </c>
      <c r="L1816" s="9">
        <f>F1816*L$2</f>
        <v>2.741737319999987</v>
      </c>
      <c r="M1816" s="8">
        <f t="shared" si="429"/>
        <v>-2.2647042336721888</v>
      </c>
      <c r="N1816">
        <f t="shared" si="431"/>
        <v>-0.24457104093588347</v>
      </c>
      <c r="P1816" s="2">
        <f t="shared" si="430"/>
        <v>269.07503657119224</v>
      </c>
      <c r="Q1816">
        <f t="shared" si="432"/>
        <v>28.269309358096471</v>
      </c>
      <c r="S1816" s="4">
        <f t="shared" si="433"/>
        <v>28.746342444424272</v>
      </c>
      <c r="T1816" s="2">
        <f t="shared" si="434"/>
        <v>-34.389577174568046</v>
      </c>
      <c r="U1816" s="8">
        <f t="shared" si="435"/>
        <v>28.392155884532304</v>
      </c>
      <c r="V1816" s="8">
        <f t="shared" si="436"/>
        <v>-4.5186030732280607</v>
      </c>
      <c r="W1816" s="2">
        <f t="shared" si="437"/>
        <v>-199.19467541489021</v>
      </c>
      <c r="X1816" s="1">
        <f t="shared" si="438"/>
        <v>167.80518037330071</v>
      </c>
      <c r="Z1816" s="2">
        <f t="shared" si="439"/>
        <v>164.42340067300307</v>
      </c>
      <c r="AA1816" s="1">
        <f t="shared" si="440"/>
        <v>-138.43660717452269</v>
      </c>
      <c r="AC1816" s="14">
        <f t="shared" si="441"/>
        <v>-342.14988566264094</v>
      </c>
      <c r="AS1816">
        <f>ABS(H1816-AC1816)</f>
        <v>353.43338396167593</v>
      </c>
    </row>
    <row r="1817" spans="1:45" x14ac:dyDescent="0.35">
      <c r="A1817">
        <f t="shared" si="427"/>
        <v>7.2559999999997724E-2</v>
      </c>
      <c r="B1817" s="2">
        <v>8.99</v>
      </c>
      <c r="C1817">
        <v>12.6</v>
      </c>
      <c r="D1817" s="44">
        <f t="shared" si="428"/>
        <v>11.512724420995122</v>
      </c>
      <c r="F1817" s="3">
        <f>IF(G$3=0, C1817,D1817)</f>
        <v>12.6</v>
      </c>
      <c r="H1817" s="46">
        <f>-I$6*COS(2*PI()*A1817*I$2)</f>
        <v>11.512724420995122</v>
      </c>
      <c r="J1817" s="2">
        <f>F1817*J$2</f>
        <v>-2.5085579399999998</v>
      </c>
      <c r="K1817" s="8">
        <f>F1817*K$2</f>
        <v>297.26739378001383</v>
      </c>
      <c r="L1817" s="9">
        <f>F1817*L$2</f>
        <v>2.741737319999987</v>
      </c>
      <c r="M1817" s="8">
        <f t="shared" si="429"/>
        <v>-2.2639868990641161</v>
      </c>
      <c r="N1817">
        <f t="shared" si="431"/>
        <v>-0.28509391604353945</v>
      </c>
      <c r="P1817" s="2">
        <f t="shared" si="430"/>
        <v>268.99808442191738</v>
      </c>
      <c r="Q1817">
        <f t="shared" si="432"/>
        <v>33.063420118471974</v>
      </c>
      <c r="S1817" s="4">
        <f t="shared" si="433"/>
        <v>33.541170539407844</v>
      </c>
      <c r="T1817" s="2">
        <f t="shared" si="434"/>
        <v>-40.125684685637083</v>
      </c>
      <c r="U1817" s="8">
        <f t="shared" si="435"/>
        <v>33.127906423074784</v>
      </c>
      <c r="V1817" s="8">
        <f t="shared" si="436"/>
        <v>-5.2722963476848044</v>
      </c>
      <c r="W1817" s="2">
        <f t="shared" si="437"/>
        <v>-202.19475754786876</v>
      </c>
      <c r="X1817" s="1">
        <f t="shared" si="438"/>
        <v>164.6780160335899</v>
      </c>
      <c r="Z1817" s="2">
        <f t="shared" si="439"/>
        <v>166.82876305905501</v>
      </c>
      <c r="AA1817" s="1">
        <f t="shared" si="440"/>
        <v>-135.78334584395532</v>
      </c>
      <c r="AC1817" s="14">
        <f t="shared" si="441"/>
        <v>-343.25039973950891</v>
      </c>
      <c r="AS1817">
        <f>ABS(H1817-AC1817)</f>
        <v>354.76312416050405</v>
      </c>
    </row>
    <row r="1818" spans="1:45" x14ac:dyDescent="0.35">
      <c r="A1818">
        <f t="shared" si="427"/>
        <v>7.2599999999997722E-2</v>
      </c>
      <c r="B1818" s="2">
        <v>10.1</v>
      </c>
      <c r="C1818">
        <v>14.2</v>
      </c>
      <c r="D1818" s="44">
        <f t="shared" si="428"/>
        <v>11.739332648703485</v>
      </c>
      <c r="F1818" s="3">
        <f>IF(G$3=0, C1818,D1818)</f>
        <v>14.2</v>
      </c>
      <c r="H1818" s="46">
        <f>-I$6*COS(2*PI()*A1818*I$2)</f>
        <v>11.739332648703485</v>
      </c>
      <c r="J1818" s="2">
        <f>F1818*J$2</f>
        <v>-2.8271049799999997</v>
      </c>
      <c r="K1818" s="8">
        <f>F1818*K$2</f>
        <v>335.01563426001559</v>
      </c>
      <c r="L1818" s="9">
        <f>F1818*L$2</f>
        <v>3.0898944399999855</v>
      </c>
      <c r="M1818" s="8">
        <f t="shared" si="429"/>
        <v>-2.2234640239564603</v>
      </c>
      <c r="N1818">
        <f t="shared" si="431"/>
        <v>-0.32489147626193104</v>
      </c>
      <c r="P1818" s="2">
        <f t="shared" si="430"/>
        <v>264.20397366154185</v>
      </c>
      <c r="Q1818">
        <f t="shared" si="432"/>
        <v>37.772089757464997</v>
      </c>
      <c r="S1818" s="4">
        <f t="shared" si="433"/>
        <v>38.638520173508525</v>
      </c>
      <c r="T1818" s="2">
        <f t="shared" si="434"/>
        <v>-46.22370216269745</v>
      </c>
      <c r="U1818" s="8">
        <f t="shared" si="435"/>
        <v>38.162451102598752</v>
      </c>
      <c r="V1818" s="8">
        <f t="shared" si="436"/>
        <v>-6.073542619849519</v>
      </c>
      <c r="W1818" s="2">
        <f t="shared" si="437"/>
        <v>-204.80370071922698</v>
      </c>
      <c r="X1818" s="1">
        <f t="shared" si="438"/>
        <v>161.51050151789653</v>
      </c>
      <c r="Z1818" s="2">
        <f t="shared" si="439"/>
        <v>168.91125226703011</v>
      </c>
      <c r="AA1818" s="1">
        <f t="shared" si="440"/>
        <v>-133.09696439677541</v>
      </c>
      <c r="AC1818" s="14">
        <f t="shared" si="441"/>
        <v>-343.97420773585191</v>
      </c>
      <c r="AS1818">
        <f>ABS(H1818-AC1818)</f>
        <v>355.71354038455542</v>
      </c>
    </row>
    <row r="1819" spans="1:45" x14ac:dyDescent="0.35">
      <c r="A1819">
        <f t="shared" si="427"/>
        <v>7.263999999999772E-2</v>
      </c>
      <c r="B1819" s="2">
        <v>10.1</v>
      </c>
      <c r="C1819">
        <v>14.4</v>
      </c>
      <c r="D1819" s="44">
        <f t="shared" si="428"/>
        <v>11.963271453403221</v>
      </c>
      <c r="F1819" s="3">
        <f>IF(G$3=0, C1819,D1819)</f>
        <v>14.4</v>
      </c>
      <c r="H1819" s="46">
        <f>-I$6*COS(2*PI()*A1819*I$2)</f>
        <v>11.963271453403221</v>
      </c>
      <c r="J1819" s="2">
        <f>F1819*J$2</f>
        <v>-2.8669233599999999</v>
      </c>
      <c r="K1819" s="8">
        <f>F1819*K$2</f>
        <v>339.73416432001585</v>
      </c>
      <c r="L1819" s="9">
        <f>F1819*L$2</f>
        <v>3.1334140799999854</v>
      </c>
      <c r="M1819" s="8">
        <f t="shared" si="429"/>
        <v>-2.5022135037380684</v>
      </c>
      <c r="N1819">
        <f t="shared" si="431"/>
        <v>-0.36967834554398538</v>
      </c>
      <c r="P1819" s="2">
        <f t="shared" si="430"/>
        <v>297.24354450255061</v>
      </c>
      <c r="Q1819">
        <f t="shared" si="432"/>
        <v>43.069593931943515</v>
      </c>
      <c r="S1819" s="4">
        <f t="shared" si="433"/>
        <v>43.700794508205433</v>
      </c>
      <c r="T1819" s="2">
        <f t="shared" si="434"/>
        <v>-52.279758659222679</v>
      </c>
      <c r="U1819" s="8">
        <f t="shared" si="435"/>
        <v>43.162352648990428</v>
      </c>
      <c r="V1819" s="8">
        <f t="shared" si="436"/>
        <v>-6.8692754477913143</v>
      </c>
      <c r="W1819" s="2">
        <f t="shared" si="437"/>
        <v>-207.73420368059396</v>
      </c>
      <c r="X1819" s="1">
        <f t="shared" si="438"/>
        <v>158.29766355035235</v>
      </c>
      <c r="Z1819" s="2">
        <f t="shared" si="439"/>
        <v>171.25941549937414</v>
      </c>
      <c r="AA1819" s="1">
        <f t="shared" si="440"/>
        <v>-130.37323752673197</v>
      </c>
      <c r="AC1819" s="14">
        <f t="shared" si="441"/>
        <v>-344.97671665511723</v>
      </c>
      <c r="AS1819">
        <f>ABS(H1819-AC1819)</f>
        <v>356.93998810852042</v>
      </c>
    </row>
    <row r="1820" spans="1:45" x14ac:dyDescent="0.35">
      <c r="A1820">
        <f t="shared" si="427"/>
        <v>7.2679999999997719E-2</v>
      </c>
      <c r="B1820" s="2">
        <v>9.7299999999999986</v>
      </c>
      <c r="C1820">
        <v>14.2</v>
      </c>
      <c r="D1820" s="44">
        <f t="shared" si="428"/>
        <v>12.184489913341316</v>
      </c>
      <c r="F1820" s="3">
        <f>IF(G$3=0, C1820,D1820)</f>
        <v>14.2</v>
      </c>
      <c r="H1820" s="46">
        <f>-I$6*COS(2*PI()*A1820*I$2)</f>
        <v>12.184489913341316</v>
      </c>
      <c r="J1820" s="2">
        <f>F1820*J$2</f>
        <v>-2.8271049799999997</v>
      </c>
      <c r="K1820" s="8">
        <f>F1820*K$2</f>
        <v>335.01563426001559</v>
      </c>
      <c r="L1820" s="9">
        <f>F1820*L$2</f>
        <v>3.0898944399999855</v>
      </c>
      <c r="M1820" s="8">
        <f t="shared" si="429"/>
        <v>-2.4972450144560145</v>
      </c>
      <c r="N1820">
        <f t="shared" si="431"/>
        <v>-0.41437628433322915</v>
      </c>
      <c r="P1820" s="2">
        <f t="shared" si="430"/>
        <v>296.66457038807232</v>
      </c>
      <c r="Q1820">
        <f t="shared" si="432"/>
        <v>48.356779571856393</v>
      </c>
      <c r="S1820" s="4">
        <f t="shared" si="433"/>
        <v>48.949428997400368</v>
      </c>
      <c r="T1820" s="2">
        <f t="shared" si="434"/>
        <v>-58.558759933079649</v>
      </c>
      <c r="U1820" s="8">
        <f t="shared" si="435"/>
        <v>48.346318187780547</v>
      </c>
      <c r="V1820" s="8">
        <f t="shared" si="436"/>
        <v>-7.6943020047864685</v>
      </c>
      <c r="W1820" s="2">
        <f t="shared" si="437"/>
        <v>-210.57742220957505</v>
      </c>
      <c r="X1820" s="1">
        <f t="shared" si="438"/>
        <v>155.04085208071712</v>
      </c>
      <c r="Z1820" s="2">
        <f t="shared" si="439"/>
        <v>173.5355901757224</v>
      </c>
      <c r="AA1820" s="1">
        <f t="shared" si="440"/>
        <v>-127.61331014701842</v>
      </c>
      <c r="AC1820" s="14">
        <f t="shared" si="441"/>
        <v>-345.88503436137995</v>
      </c>
      <c r="AS1820">
        <f>ABS(H1820-AC1820)</f>
        <v>358.06952427472129</v>
      </c>
    </row>
    <row r="1821" spans="1:45" x14ac:dyDescent="0.35">
      <c r="A1821">
        <f t="shared" si="427"/>
        <v>7.2719999999997717E-2</v>
      </c>
      <c r="B1821" s="2">
        <v>10.1</v>
      </c>
      <c r="C1821">
        <v>14.2</v>
      </c>
      <c r="D1821" s="44">
        <f t="shared" si="428"/>
        <v>12.402937725347684</v>
      </c>
      <c r="F1821" s="3">
        <f>IF(G$3=0, C1821,D1821)</f>
        <v>14.2</v>
      </c>
      <c r="H1821" s="46">
        <f>-I$6*COS(2*PI()*A1821*I$2)</f>
        <v>12.402937725347684</v>
      </c>
      <c r="J1821" s="2">
        <f>F1821*J$2</f>
        <v>-2.8271049799999997</v>
      </c>
      <c r="K1821" s="8">
        <f>F1821*K$2</f>
        <v>335.01563426001559</v>
      </c>
      <c r="L1821" s="9">
        <f>F1821*L$2</f>
        <v>3.0898944399999855</v>
      </c>
      <c r="M1821" s="8">
        <f t="shared" si="429"/>
        <v>-2.4127286956667704</v>
      </c>
      <c r="N1821">
        <f t="shared" si="431"/>
        <v>-0.45756147398409619</v>
      </c>
      <c r="P1821" s="2">
        <f t="shared" si="430"/>
        <v>286.65885468815918</v>
      </c>
      <c r="Q1821">
        <f t="shared" si="432"/>
        <v>53.465642345993864</v>
      </c>
      <c r="S1821" s="4">
        <f t="shared" si="433"/>
        <v>54.14280809032708</v>
      </c>
      <c r="T1821" s="2">
        <f t="shared" si="434"/>
        <v>-64.771658546469425</v>
      </c>
      <c r="U1821" s="8">
        <f t="shared" si="435"/>
        <v>53.475709137565403</v>
      </c>
      <c r="V1821" s="8">
        <f t="shared" si="436"/>
        <v>-8.5106430323486961</v>
      </c>
      <c r="W1821" s="2">
        <f t="shared" si="437"/>
        <v>-213.59961201379676</v>
      </c>
      <c r="X1821" s="1">
        <f t="shared" si="438"/>
        <v>151.73729912135082</v>
      </c>
      <c r="Z1821" s="2">
        <f t="shared" si="439"/>
        <v>175.95962833479896</v>
      </c>
      <c r="AA1821" s="1">
        <f t="shared" si="440"/>
        <v>-124.8148306220191</v>
      </c>
      <c r="AC1821" s="14">
        <f t="shared" si="441"/>
        <v>-346.92508566816457</v>
      </c>
      <c r="AS1821">
        <f>ABS(H1821-AC1821)</f>
        <v>359.32802339351224</v>
      </c>
    </row>
    <row r="1822" spans="1:45" x14ac:dyDescent="0.35">
      <c r="A1822">
        <f t="shared" si="427"/>
        <v>7.2759999999997715E-2</v>
      </c>
      <c r="B1822" s="2">
        <v>10.84</v>
      </c>
      <c r="C1822">
        <v>14.4</v>
      </c>
      <c r="D1822" s="44">
        <f t="shared" si="428"/>
        <v>12.618565216273684</v>
      </c>
      <c r="F1822" s="3">
        <f>IF(G$3=0, C1822,D1822)</f>
        <v>14.4</v>
      </c>
      <c r="H1822" s="46">
        <f>-I$6*COS(2*PI()*A1822*I$2)</f>
        <v>12.618565216273684</v>
      </c>
      <c r="J1822" s="2">
        <f>F1822*J$2</f>
        <v>-2.8669233599999999</v>
      </c>
      <c r="K1822" s="8">
        <f>F1822*K$2</f>
        <v>339.73416432001585</v>
      </c>
      <c r="L1822" s="9">
        <f>F1822*L$2</f>
        <v>3.1334140799999854</v>
      </c>
      <c r="M1822" s="8">
        <f t="shared" si="429"/>
        <v>-2.3695435060159036</v>
      </c>
      <c r="N1822">
        <f t="shared" si="431"/>
        <v>-0.49997369624392141</v>
      </c>
      <c r="P1822" s="2">
        <f t="shared" si="430"/>
        <v>281.54999191402175</v>
      </c>
      <c r="Q1822">
        <f t="shared" si="432"/>
        <v>58.483454456884388</v>
      </c>
      <c r="S1822" s="4">
        <f t="shared" si="433"/>
        <v>59.247325030868474</v>
      </c>
      <c r="T1822" s="2">
        <f t="shared" si="434"/>
        <v>-70.878250353932117</v>
      </c>
      <c r="U1822" s="8">
        <f t="shared" si="435"/>
        <v>58.517332814430702</v>
      </c>
      <c r="V1822" s="8">
        <f t="shared" si="436"/>
        <v>-9.3130159248120599</v>
      </c>
      <c r="W1822" s="2">
        <f t="shared" si="437"/>
        <v>-216.50895766782025</v>
      </c>
      <c r="X1822" s="1">
        <f t="shared" si="438"/>
        <v>148.38874993116482</v>
      </c>
      <c r="Z1822" s="2">
        <f t="shared" si="439"/>
        <v>178.2905397595845</v>
      </c>
      <c r="AA1822" s="1">
        <f t="shared" si="440"/>
        <v>-121.97928004862885</v>
      </c>
      <c r="AC1822" s="14">
        <f t="shared" si="441"/>
        <v>-347.80125364126116</v>
      </c>
      <c r="AS1822">
        <f>ABS(H1822-AC1822)</f>
        <v>360.41981885753484</v>
      </c>
    </row>
    <row r="1823" spans="1:45" x14ac:dyDescent="0.35">
      <c r="A1823">
        <f t="shared" si="427"/>
        <v>7.2799999999997714E-2</v>
      </c>
      <c r="B1823" s="2">
        <v>11.58</v>
      </c>
      <c r="C1823">
        <v>15.4</v>
      </c>
      <c r="D1823" s="44">
        <f t="shared" si="428"/>
        <v>12.831323354287377</v>
      </c>
      <c r="F1823" s="3">
        <f>IF(G$3=0, C1823,D1823)</f>
        <v>15.4</v>
      </c>
      <c r="H1823" s="46">
        <f>-I$6*COS(2*PI()*A1823*I$2)</f>
        <v>12.831323354287377</v>
      </c>
      <c r="J1823" s="2">
        <f>F1823*J$2</f>
        <v>-3.0660152599999999</v>
      </c>
      <c r="K1823" s="8">
        <f>F1823*K$2</f>
        <v>363.32681462001693</v>
      </c>
      <c r="L1823" s="9">
        <f>F1823*L$2</f>
        <v>3.3510122799999844</v>
      </c>
      <c r="M1823" s="8">
        <f t="shared" si="429"/>
        <v>-2.3669496637560785</v>
      </c>
      <c r="N1823">
        <f t="shared" si="431"/>
        <v>-0.54233949158052219</v>
      </c>
      <c r="P1823" s="2">
        <f t="shared" si="430"/>
        <v>281.25070986313148</v>
      </c>
      <c r="Q1823">
        <f t="shared" si="432"/>
        <v>63.495932733135739</v>
      </c>
      <c r="S1823" s="4">
        <f t="shared" si="433"/>
        <v>64.479995349379635</v>
      </c>
      <c r="T1823" s="2">
        <f t="shared" si="434"/>
        <v>-77.13815350840855</v>
      </c>
      <c r="U1823" s="8">
        <f t="shared" si="435"/>
        <v>63.68553087868046</v>
      </c>
      <c r="V1823" s="8">
        <f t="shared" si="436"/>
        <v>-10.135533092974436</v>
      </c>
      <c r="W1823" s="2">
        <f t="shared" si="437"/>
        <v>-219.26700028509694</v>
      </c>
      <c r="X1823" s="1">
        <f t="shared" si="438"/>
        <v>144.99754457805577</v>
      </c>
      <c r="Z1823" s="2">
        <f t="shared" si="439"/>
        <v>180.49661286305957</v>
      </c>
      <c r="AA1823" s="1">
        <f t="shared" si="440"/>
        <v>-119.10864386799364</v>
      </c>
      <c r="AC1823" s="14">
        <f t="shared" si="441"/>
        <v>-348.51117724606502</v>
      </c>
      <c r="AS1823">
        <f>ABS(H1823-AC1823)</f>
        <v>361.34250060035242</v>
      </c>
    </row>
    <row r="1824" spans="1:45" x14ac:dyDescent="0.35">
      <c r="A1824">
        <f t="shared" si="427"/>
        <v>7.2839999999997712E-2</v>
      </c>
      <c r="B1824" s="2">
        <v>11.95</v>
      </c>
      <c r="C1824">
        <v>15.4</v>
      </c>
      <c r="D1824" s="44">
        <f t="shared" si="428"/>
        <v>13.041163760022926</v>
      </c>
      <c r="F1824" s="3">
        <f>IF(G$3=0, C1824,D1824)</f>
        <v>15.4</v>
      </c>
      <c r="H1824" s="46">
        <f>-I$6*COS(2*PI()*A1824*I$2)</f>
        <v>13.041163760022926</v>
      </c>
      <c r="J1824" s="2">
        <f>F1824*J$2</f>
        <v>-3.0660152599999999</v>
      </c>
      <c r="K1824" s="8">
        <f>F1824*K$2</f>
        <v>363.32681462001693</v>
      </c>
      <c r="L1824" s="9">
        <f>F1824*L$2</f>
        <v>3.3510122799999844</v>
      </c>
      <c r="M1824" s="8">
        <f t="shared" si="429"/>
        <v>-2.5236757684194777</v>
      </c>
      <c r="N1824">
        <f t="shared" si="431"/>
        <v>-0.58751051179188252</v>
      </c>
      <c r="P1824" s="2">
        <f t="shared" si="430"/>
        <v>299.83088188688117</v>
      </c>
      <c r="Q1824">
        <f t="shared" si="432"/>
        <v>68.839548693211526</v>
      </c>
      <c r="S1824" s="4">
        <f t="shared" si="433"/>
        <v>69.666885204792024</v>
      </c>
      <c r="T1824" s="2">
        <f t="shared" si="434"/>
        <v>-83.343288972982634</v>
      </c>
      <c r="U1824" s="8">
        <f t="shared" si="435"/>
        <v>68.808512545495333</v>
      </c>
      <c r="V1824" s="8">
        <f t="shared" si="436"/>
        <v>-10.950854085078873</v>
      </c>
      <c r="W1824" s="2">
        <f t="shared" si="437"/>
        <v>-222.13569808646432</v>
      </c>
      <c r="X1824" s="1">
        <f t="shared" si="438"/>
        <v>141.561971657881</v>
      </c>
      <c r="Z1824" s="2">
        <f t="shared" si="439"/>
        <v>182.79417474667409</v>
      </c>
      <c r="AA1824" s="1">
        <f t="shared" si="440"/>
        <v>-116.20146703340522</v>
      </c>
      <c r="AC1824" s="14">
        <f t="shared" si="441"/>
        <v>-349.2880192049484</v>
      </c>
      <c r="AS1824">
        <f>ABS(H1824-AC1824)</f>
        <v>362.32918296497132</v>
      </c>
    </row>
    <row r="1825" spans="1:45" x14ac:dyDescent="0.35">
      <c r="A1825">
        <f t="shared" si="427"/>
        <v>7.2879999999997711E-2</v>
      </c>
      <c r="B1825" s="2">
        <v>11.21</v>
      </c>
      <c r="C1825">
        <v>15.4</v>
      </c>
      <c r="D1825" s="44">
        <f t="shared" si="428"/>
        <v>13.24803871758165</v>
      </c>
      <c r="F1825" s="3">
        <f>IF(G$3=0, C1825,D1825)</f>
        <v>15.4</v>
      </c>
      <c r="H1825" s="46">
        <f>-I$6*COS(2*PI()*A1825*I$2)</f>
        <v>13.24803871758165</v>
      </c>
      <c r="J1825" s="2">
        <f>F1825*J$2</f>
        <v>-3.0660152599999999</v>
      </c>
      <c r="K1825" s="8">
        <f>F1825*K$2</f>
        <v>363.32681462001693</v>
      </c>
      <c r="L1825" s="9">
        <f>F1825*L$2</f>
        <v>3.3510122799999844</v>
      </c>
      <c r="M1825" s="8">
        <f t="shared" si="429"/>
        <v>-2.4785047482081173</v>
      </c>
      <c r="N1825">
        <f t="shared" si="431"/>
        <v>-0.63187302042958182</v>
      </c>
      <c r="P1825" s="2">
        <f t="shared" si="430"/>
        <v>294.48726592680543</v>
      </c>
      <c r="Q1825">
        <f t="shared" si="432"/>
        <v>74.087930195285267</v>
      </c>
      <c r="S1825" s="4">
        <f t="shared" si="433"/>
        <v>74.960437727077121</v>
      </c>
      <c r="T1825" s="2">
        <f t="shared" si="434"/>
        <v>-89.676026201890949</v>
      </c>
      <c r="U1825" s="8">
        <f t="shared" si="435"/>
        <v>74.036842677798106</v>
      </c>
      <c r="V1825" s="8">
        <f t="shared" si="436"/>
        <v>-11.78294125379383</v>
      </c>
      <c r="W1825" s="2">
        <f t="shared" si="437"/>
        <v>-224.90526063086364</v>
      </c>
      <c r="X1825" s="1">
        <f t="shared" si="438"/>
        <v>138.08356440643828</v>
      </c>
      <c r="Z1825" s="2">
        <f t="shared" si="439"/>
        <v>185.00997957890056</v>
      </c>
      <c r="AA1825" s="1">
        <f t="shared" si="440"/>
        <v>-113.2590498171846</v>
      </c>
      <c r="AC1825" s="14">
        <f t="shared" si="441"/>
        <v>-349.94725170184211</v>
      </c>
      <c r="AS1825">
        <f>ABS(H1825-AC1825)</f>
        <v>363.19529041942377</v>
      </c>
    </row>
    <row r="1826" spans="1:45" x14ac:dyDescent="0.35">
      <c r="A1826">
        <f t="shared" si="427"/>
        <v>7.2919999999997709E-2</v>
      </c>
      <c r="B1826" s="2">
        <v>10.47</v>
      </c>
      <c r="C1826">
        <v>14.6</v>
      </c>
      <c r="D1826" s="44">
        <f t="shared" si="428"/>
        <v>13.451901185382171</v>
      </c>
      <c r="F1826" s="3">
        <f>IF(G$3=0, C1826,D1826)</f>
        <v>14.6</v>
      </c>
      <c r="H1826" s="46">
        <f>-I$6*COS(2*PI()*A1826*I$2)</f>
        <v>13.451901185382171</v>
      </c>
      <c r="J1826" s="2">
        <f>F1826*J$2</f>
        <v>-2.9067417399999997</v>
      </c>
      <c r="K1826" s="8">
        <f>F1826*K$2</f>
        <v>344.45269438001606</v>
      </c>
      <c r="L1826" s="9">
        <f>F1826*L$2</f>
        <v>3.1769337199999854</v>
      </c>
      <c r="M1826" s="8">
        <f t="shared" si="429"/>
        <v>-2.4341422395704182</v>
      </c>
      <c r="N1826">
        <f t="shared" si="431"/>
        <v>-0.67544148896142586</v>
      </c>
      <c r="P1826" s="2">
        <f t="shared" si="430"/>
        <v>289.23888442473168</v>
      </c>
      <c r="Q1826">
        <f t="shared" si="432"/>
        <v>79.242774517390899</v>
      </c>
      <c r="S1826" s="4">
        <f t="shared" si="433"/>
        <v>79.985565997820459</v>
      </c>
      <c r="T1826" s="2">
        <f t="shared" si="434"/>
        <v>-95.687644438643389</v>
      </c>
      <c r="U1826" s="8">
        <f t="shared" si="435"/>
        <v>79.000055840604801</v>
      </c>
      <c r="V1826" s="8">
        <f t="shared" si="436"/>
        <v>-12.572835136518039</v>
      </c>
      <c r="W1826" s="2">
        <f t="shared" si="437"/>
        <v>-227.75959060832923</v>
      </c>
      <c r="X1826" s="1">
        <f t="shared" si="438"/>
        <v>134.56101180213111</v>
      </c>
      <c r="Z1826" s="2">
        <f t="shared" si="439"/>
        <v>187.2958924949827</v>
      </c>
      <c r="AA1826" s="1">
        <f t="shared" si="440"/>
        <v>-110.28027721335532</v>
      </c>
      <c r="AC1826" s="14">
        <f t="shared" si="441"/>
        <v>-350.61270295820259</v>
      </c>
      <c r="AS1826">
        <f>ABS(H1826-AC1826)</f>
        <v>364.06460414358475</v>
      </c>
    </row>
    <row r="1827" spans="1:45" x14ac:dyDescent="0.35">
      <c r="A1827">
        <f t="shared" si="427"/>
        <v>7.2959999999997707E-2</v>
      </c>
      <c r="B1827" s="2">
        <v>11.58</v>
      </c>
      <c r="C1827">
        <v>15.4</v>
      </c>
      <c r="D1827" s="44">
        <f t="shared" si="428"/>
        <v>13.652704806857439</v>
      </c>
      <c r="F1827" s="3">
        <f>IF(G$3=0, C1827,D1827)</f>
        <v>15.4</v>
      </c>
      <c r="H1827" s="46">
        <f>-I$6*COS(2*PI()*A1827*I$2)</f>
        <v>13.652704806857439</v>
      </c>
      <c r="J1827" s="2">
        <f>F1827*J$2</f>
        <v>-3.0660152599999999</v>
      </c>
      <c r="K1827" s="8">
        <f>F1827*K$2</f>
        <v>363.32681462001693</v>
      </c>
      <c r="L1827" s="9">
        <f>F1827*L$2</f>
        <v>3.3510122799999844</v>
      </c>
      <c r="M1827" s="8">
        <f t="shared" si="429"/>
        <v>-2.231300251038574</v>
      </c>
      <c r="N1827">
        <f t="shared" si="431"/>
        <v>-0.71537930902473756</v>
      </c>
      <c r="P1827" s="2">
        <f t="shared" si="430"/>
        <v>265.20991986262516</v>
      </c>
      <c r="Q1827">
        <f t="shared" si="432"/>
        <v>83.969372230174244</v>
      </c>
      <c r="S1827" s="4">
        <f t="shared" si="433"/>
        <v>85.089084259135646</v>
      </c>
      <c r="T1827" s="2">
        <f t="shared" si="434"/>
        <v>-101.79304151476282</v>
      </c>
      <c r="U1827" s="8">
        <f t="shared" si="435"/>
        <v>84.040693143070499</v>
      </c>
      <c r="V1827" s="8">
        <f t="shared" si="436"/>
        <v>-13.375051047792251</v>
      </c>
      <c r="W1827" s="2">
        <f t="shared" si="437"/>
        <v>-230.24865624077449</v>
      </c>
      <c r="X1827" s="1">
        <f t="shared" si="438"/>
        <v>130.99996305984595</v>
      </c>
      <c r="Z1827" s="2">
        <f t="shared" si="439"/>
        <v>189.28033305396013</v>
      </c>
      <c r="AA1827" s="1">
        <f t="shared" si="440"/>
        <v>-107.26994386843201</v>
      </c>
      <c r="AC1827" s="14">
        <f t="shared" si="441"/>
        <v>-350.89365115699877</v>
      </c>
      <c r="AS1827">
        <f>ABS(H1827-AC1827)</f>
        <v>364.54635596385623</v>
      </c>
    </row>
    <row r="1828" spans="1:45" x14ac:dyDescent="0.35">
      <c r="A1828">
        <f t="shared" si="427"/>
        <v>7.2999999999997706E-2</v>
      </c>
      <c r="B1828" s="2">
        <v>12.32</v>
      </c>
      <c r="C1828">
        <v>16</v>
      </c>
      <c r="D1828" s="44">
        <f t="shared" si="428"/>
        <v>13.850403920995541</v>
      </c>
      <c r="F1828" s="3">
        <f>IF(G$3=0, C1828,D1828)</f>
        <v>16</v>
      </c>
      <c r="H1828" s="46">
        <f>-I$6*COS(2*PI()*A1828*I$2)</f>
        <v>13.850403920995541</v>
      </c>
      <c r="J1828" s="2">
        <f>F1828*J$2</f>
        <v>-3.1854703999999998</v>
      </c>
      <c r="K1828" s="8">
        <f>F1828*K$2</f>
        <v>377.4824048000176</v>
      </c>
      <c r="L1828" s="9">
        <f>F1828*L$2</f>
        <v>3.4815711999999839</v>
      </c>
      <c r="M1828" s="8">
        <f t="shared" si="429"/>
        <v>-2.3506359509752626</v>
      </c>
      <c r="N1828">
        <f t="shared" si="431"/>
        <v>-0.75745310684764589</v>
      </c>
      <c r="P1828" s="2">
        <f t="shared" si="430"/>
        <v>279.35744238984267</v>
      </c>
      <c r="Q1828">
        <f t="shared" si="432"/>
        <v>88.948108504189889</v>
      </c>
      <c r="S1828" s="4">
        <f t="shared" si="433"/>
        <v>90.07904375321462</v>
      </c>
      <c r="T1828" s="2">
        <f t="shared" si="434"/>
        <v>-107.76258694306763</v>
      </c>
      <c r="U1828" s="8">
        <f t="shared" si="435"/>
        <v>88.969170847226977</v>
      </c>
      <c r="V1828" s="8">
        <f t="shared" si="436"/>
        <v>-14.15941679271512</v>
      </c>
      <c r="W1828" s="2">
        <f t="shared" si="437"/>
        <v>-232.79300457460877</v>
      </c>
      <c r="X1828" s="1">
        <f t="shared" si="438"/>
        <v>127.3995631717949</v>
      </c>
      <c r="Z1828" s="2">
        <f t="shared" si="439"/>
        <v>191.31063701150251</v>
      </c>
      <c r="AA1828" s="1">
        <f t="shared" si="440"/>
        <v>-104.22732036633755</v>
      </c>
      <c r="AC1828" s="14">
        <f t="shared" si="441"/>
        <v>-351.17974173366144</v>
      </c>
      <c r="AS1828">
        <f>ABS(H1828-AC1828)</f>
        <v>365.03014565465696</v>
      </c>
    </row>
    <row r="1829" spans="1:45" x14ac:dyDescent="0.35">
      <c r="A1829">
        <f t="shared" si="427"/>
        <v>7.3039999999997704E-2</v>
      </c>
      <c r="B1829" s="2">
        <v>11.95</v>
      </c>
      <c r="C1829">
        <v>16</v>
      </c>
      <c r="D1829" s="44">
        <f t="shared" si="428"/>
        <v>14.0449535727228</v>
      </c>
      <c r="F1829" s="3">
        <f>IF(G$3=0, C1829,D1829)</f>
        <v>16</v>
      </c>
      <c r="H1829" s="46">
        <f>-I$6*COS(2*PI()*A1829*I$2)</f>
        <v>14.0449535727228</v>
      </c>
      <c r="J1829" s="2">
        <f>F1829*J$2</f>
        <v>-3.1854703999999998</v>
      </c>
      <c r="K1829" s="8">
        <f>F1829*K$2</f>
        <v>377.4824048000176</v>
      </c>
      <c r="L1829" s="9">
        <f>F1829*L$2</f>
        <v>3.4815711999999839</v>
      </c>
      <c r="M1829" s="8">
        <f t="shared" si="429"/>
        <v>-2.428017293152354</v>
      </c>
      <c r="N1829">
        <f t="shared" si="431"/>
        <v>-0.80091194557604761</v>
      </c>
      <c r="P1829" s="2">
        <f t="shared" si="430"/>
        <v>288.53429629582774</v>
      </c>
      <c r="Q1829">
        <f t="shared" si="432"/>
        <v>94.090395586203385</v>
      </c>
      <c r="S1829" s="4">
        <f t="shared" si="433"/>
        <v>95.143949493051025</v>
      </c>
      <c r="T1829" s="2">
        <f t="shared" si="434"/>
        <v>-113.82179141955925</v>
      </c>
      <c r="U1829" s="8">
        <f t="shared" si="435"/>
        <v>93.971671376952287</v>
      </c>
      <c r="V1829" s="8">
        <f t="shared" si="436"/>
        <v>-14.955563248073108</v>
      </c>
      <c r="W1829" s="2">
        <f t="shared" si="437"/>
        <v>-235.16215011486253</v>
      </c>
      <c r="X1829" s="1">
        <f t="shared" si="438"/>
        <v>123.76252184190372</v>
      </c>
      <c r="Z1829" s="2">
        <f t="shared" si="439"/>
        <v>193.19649121356451</v>
      </c>
      <c r="AA1829" s="1">
        <f t="shared" si="440"/>
        <v>-101.15470405042808</v>
      </c>
      <c r="AC1829" s="14">
        <f t="shared" si="441"/>
        <v>-351.27241741336371</v>
      </c>
      <c r="AS1829">
        <f>ABS(H1829-AC1829)</f>
        <v>365.31737098608653</v>
      </c>
    </row>
    <row r="1830" spans="1:45" x14ac:dyDescent="0.35">
      <c r="A1830">
        <f t="shared" si="427"/>
        <v>7.3079999999997702E-2</v>
      </c>
      <c r="B1830" s="2">
        <v>11.58</v>
      </c>
      <c r="C1830">
        <v>16.2</v>
      </c>
      <c r="D1830" s="44">
        <f t="shared" si="428"/>
        <v>14.236309523126147</v>
      </c>
      <c r="F1830" s="3">
        <f>IF(G$3=0, C1830,D1830)</f>
        <v>16.2</v>
      </c>
      <c r="H1830" s="46">
        <f>-I$6*COS(2*PI()*A1830*I$2)</f>
        <v>14.236309523126147</v>
      </c>
      <c r="J1830" s="2">
        <f>F1830*J$2</f>
        <v>-3.2252887799999996</v>
      </c>
      <c r="K1830" s="8">
        <f>F1830*K$2</f>
        <v>382.20093486001781</v>
      </c>
      <c r="L1830" s="9">
        <f>F1830*L$2</f>
        <v>3.5250908399999834</v>
      </c>
      <c r="M1830" s="8">
        <f t="shared" si="429"/>
        <v>-2.384558454423952</v>
      </c>
      <c r="N1830">
        <f t="shared" si="431"/>
        <v>-0.84359291889593357</v>
      </c>
      <c r="P1830" s="2">
        <f t="shared" si="430"/>
        <v>283.39200921381422</v>
      </c>
      <c r="Q1830">
        <f t="shared" si="432"/>
        <v>99.141036313612531</v>
      </c>
      <c r="S1830" s="4">
        <f t="shared" si="433"/>
        <v>100.28156869918857</v>
      </c>
      <c r="T1830" s="2">
        <f t="shared" si="434"/>
        <v>-119.96798384472044</v>
      </c>
      <c r="U1830" s="8">
        <f t="shared" si="435"/>
        <v>99.0459894630891</v>
      </c>
      <c r="V1830" s="8">
        <f t="shared" si="436"/>
        <v>-15.76313944594281</v>
      </c>
      <c r="W1830" s="2">
        <f t="shared" si="437"/>
        <v>-237.58431326146297</v>
      </c>
      <c r="X1830" s="1">
        <f t="shared" si="438"/>
        <v>120.08801909457091</v>
      </c>
      <c r="Z1830" s="2">
        <f t="shared" si="439"/>
        <v>195.12637542738037</v>
      </c>
      <c r="AA1830" s="1">
        <f t="shared" si="440"/>
        <v>-98.051394662993658</v>
      </c>
      <c r="AC1830" s="14">
        <f t="shared" si="441"/>
        <v>-351.39884737039944</v>
      </c>
      <c r="AS1830">
        <f>ABS(H1830-AC1830)</f>
        <v>365.63515689352556</v>
      </c>
    </row>
    <row r="1831" spans="1:45" x14ac:dyDescent="0.35">
      <c r="A1831">
        <f t="shared" si="427"/>
        <v>7.3119999999997701E-2</v>
      </c>
      <c r="B1831" s="2">
        <v>12.32</v>
      </c>
      <c r="C1831">
        <v>15.2</v>
      </c>
      <c r="D1831" s="44">
        <f t="shared" si="428"/>
        <v>14.42442825951264</v>
      </c>
      <c r="F1831" s="3">
        <f>IF(G$3=0, C1831,D1831)</f>
        <v>15.2</v>
      </c>
      <c r="H1831" s="46">
        <f>-I$6*COS(2*PI()*A1831*I$2)</f>
        <v>14.42442825951264</v>
      </c>
      <c r="J1831" s="2">
        <f>F1831*J$2</f>
        <v>-3.0261968799999996</v>
      </c>
      <c r="K1831" s="8">
        <f>F1831*K$2</f>
        <v>358.60828456001673</v>
      </c>
      <c r="L1831" s="9">
        <f>F1831*L$2</f>
        <v>3.3074926399999844</v>
      </c>
      <c r="M1831" s="8">
        <f t="shared" si="429"/>
        <v>-2.3816958611040659</v>
      </c>
      <c r="N1831">
        <f t="shared" si="431"/>
        <v>-0.88622265494424624</v>
      </c>
      <c r="P1831" s="2">
        <f t="shared" si="430"/>
        <v>283.05989854640529</v>
      </c>
      <c r="Q1831">
        <f t="shared" si="432"/>
        <v>104.18575813149606</v>
      </c>
      <c r="S1831" s="4">
        <f t="shared" si="433"/>
        <v>105.11155491039197</v>
      </c>
      <c r="T1831" s="2">
        <f t="shared" si="434"/>
        <v>-125.74615141102579</v>
      </c>
      <c r="U1831" s="8">
        <f t="shared" si="435"/>
        <v>103.81646493118565</v>
      </c>
      <c r="V1831" s="8">
        <f t="shared" si="436"/>
        <v>-16.522359182498409</v>
      </c>
      <c r="W1831" s="2">
        <f t="shared" si="437"/>
        <v>-240.05600293929135</v>
      </c>
      <c r="X1831" s="1">
        <f t="shared" si="438"/>
        <v>116.37528894751185</v>
      </c>
      <c r="Z1831" s="2">
        <f t="shared" si="439"/>
        <v>197.09738412608277</v>
      </c>
      <c r="AA1831" s="1">
        <f t="shared" si="440"/>
        <v>-94.916738156114207</v>
      </c>
      <c r="AC1831" s="14">
        <f t="shared" si="441"/>
        <v>-351.49510027790393</v>
      </c>
      <c r="AS1831">
        <f>ABS(H1831-AC1831)</f>
        <v>365.91952853741657</v>
      </c>
    </row>
    <row r="1832" spans="1:45" x14ac:dyDescent="0.35">
      <c r="A1832">
        <f t="shared" si="427"/>
        <v>7.3159999999997699E-2</v>
      </c>
      <c r="B1832" s="2">
        <v>12.69</v>
      </c>
      <c r="C1832">
        <v>15.6</v>
      </c>
      <c r="D1832" s="44">
        <f t="shared" si="428"/>
        <v>14.609267005303892</v>
      </c>
      <c r="F1832" s="3">
        <f>IF(G$3=0, C1832,D1832)</f>
        <v>15.6</v>
      </c>
      <c r="H1832" s="46">
        <f>-I$6*COS(2*PI()*A1832*I$2)</f>
        <v>14.609267005303892</v>
      </c>
      <c r="J1832" s="2">
        <f>F1832*J$2</f>
        <v>-3.1058336399999997</v>
      </c>
      <c r="K1832" s="8">
        <f>F1832*K$2</f>
        <v>368.04534468001714</v>
      </c>
      <c r="L1832" s="9">
        <f>F1832*L$2</f>
        <v>3.3945319199999844</v>
      </c>
      <c r="M1832" s="8">
        <f t="shared" si="429"/>
        <v>-2.1399742250557532</v>
      </c>
      <c r="N1832">
        <f t="shared" si="431"/>
        <v>-0.92452583960109413</v>
      </c>
      <c r="P1832" s="2">
        <f t="shared" si="430"/>
        <v>254.42252642852065</v>
      </c>
      <c r="Q1832">
        <f t="shared" si="432"/>
        <v>108.72010183975746</v>
      </c>
      <c r="S1832" s="4">
        <f t="shared" si="433"/>
        <v>109.97465953470169</v>
      </c>
      <c r="T1832" s="2">
        <f t="shared" si="434"/>
        <v>-131.56393891248013</v>
      </c>
      <c r="U1832" s="8">
        <f t="shared" si="435"/>
        <v>108.61965075710879</v>
      </c>
      <c r="V1832" s="8">
        <f t="shared" si="436"/>
        <v>-17.286784762668095</v>
      </c>
      <c r="W1832" s="2">
        <f t="shared" si="437"/>
        <v>-242.12144035853765</v>
      </c>
      <c r="X1832" s="1">
        <f t="shared" si="438"/>
        <v>112.63061453878298</v>
      </c>
      <c r="Z1832" s="2">
        <f t="shared" si="439"/>
        <v>198.73320308729984</v>
      </c>
      <c r="AA1832" s="1">
        <f t="shared" si="440"/>
        <v>-91.756065420893663</v>
      </c>
      <c r="AC1832" s="14">
        <f t="shared" si="441"/>
        <v>-351.16429054209942</v>
      </c>
      <c r="AS1832">
        <f>ABS(H1832-AC1832)</f>
        <v>365.7735575474033</v>
      </c>
    </row>
    <row r="1833" spans="1:45" x14ac:dyDescent="0.35">
      <c r="A1833">
        <f t="shared" si="427"/>
        <v>7.3199999999997697E-2</v>
      </c>
      <c r="B1833" s="2">
        <v>12.69</v>
      </c>
      <c r="C1833">
        <v>16.8</v>
      </c>
      <c r="D1833" s="44">
        <f t="shared" si="428"/>
        <v>14.790783729763046</v>
      </c>
      <c r="F1833" s="3">
        <f>IF(G$3=0, C1833,D1833)</f>
        <v>16.8</v>
      </c>
      <c r="H1833" s="46">
        <f>-I$6*COS(2*PI()*A1833*I$2)</f>
        <v>14.790783729763046</v>
      </c>
      <c r="J1833" s="2">
        <f>F1833*J$2</f>
        <v>-3.34474392</v>
      </c>
      <c r="K1833" s="8">
        <f>F1833*K$2</f>
        <v>396.35652504001848</v>
      </c>
      <c r="L1833" s="9">
        <f>F1833*L$2</f>
        <v>3.6556497599999833</v>
      </c>
      <c r="M1833" s="8">
        <f t="shared" si="429"/>
        <v>-2.1813078003989057</v>
      </c>
      <c r="N1833">
        <f t="shared" si="431"/>
        <v>-0.96356884978965152</v>
      </c>
      <c r="P1833" s="2">
        <f t="shared" si="430"/>
        <v>259.32524284025965</v>
      </c>
      <c r="Q1833">
        <f t="shared" si="432"/>
        <v>113.34182225018051</v>
      </c>
      <c r="S1833" s="4">
        <f t="shared" si="433"/>
        <v>114.81616420978159</v>
      </c>
      <c r="T1833" s="2">
        <f t="shared" si="434"/>
        <v>-137.35588614843141</v>
      </c>
      <c r="U1833" s="8">
        <f t="shared" si="435"/>
        <v>113.40150276893657</v>
      </c>
      <c r="V1833" s="8">
        <f t="shared" si="436"/>
        <v>-18.047815072738285</v>
      </c>
      <c r="W1833" s="2">
        <f t="shared" si="437"/>
        <v>-244.19455345126312</v>
      </c>
      <c r="X1833" s="1">
        <f t="shared" si="438"/>
        <v>108.85387715565072</v>
      </c>
      <c r="Z1833" s="2">
        <f t="shared" si="439"/>
        <v>200.37571617800245</v>
      </c>
      <c r="AA1833" s="1">
        <f t="shared" si="440"/>
        <v>-88.56926999322728</v>
      </c>
      <c r="AC1833" s="14">
        <f t="shared" si="441"/>
        <v>-350.81163851722869</v>
      </c>
      <c r="AS1833">
        <f>ABS(H1833-AC1833)</f>
        <v>365.60242224699175</v>
      </c>
    </row>
    <row r="1834" spans="1:45" x14ac:dyDescent="0.35">
      <c r="A1834">
        <f t="shared" si="427"/>
        <v>7.3239999999997696E-2</v>
      </c>
      <c r="B1834" s="2">
        <v>12.32</v>
      </c>
      <c r="C1834">
        <v>17.2</v>
      </c>
      <c r="D1834" s="44">
        <f t="shared" si="428"/>
        <v>14.968937157552384</v>
      </c>
      <c r="F1834" s="3">
        <f>IF(G$3=0, C1834,D1834)</f>
        <v>17.2</v>
      </c>
      <c r="H1834" s="46">
        <f>-I$6*COS(2*PI()*A1834*I$2)</f>
        <v>14.968937157552384</v>
      </c>
      <c r="J1834" s="2">
        <f>F1834*J$2</f>
        <v>-3.4243806799999996</v>
      </c>
      <c r="K1834" s="8">
        <f>F1834*K$2</f>
        <v>405.79358516001889</v>
      </c>
      <c r="L1834" s="9">
        <f>F1834*L$2</f>
        <v>3.7426890399999824</v>
      </c>
      <c r="M1834" s="8">
        <f t="shared" si="429"/>
        <v>-2.3811750702103485</v>
      </c>
      <c r="N1834">
        <f t="shared" si="431"/>
        <v>-1.0061892642538366</v>
      </c>
      <c r="P1834" s="2">
        <f t="shared" si="430"/>
        <v>283.014702789838</v>
      </c>
      <c r="Q1834">
        <f t="shared" si="432"/>
        <v>118.38573858477092</v>
      </c>
      <c r="S1834" s="4">
        <f t="shared" si="433"/>
        <v>119.74725255456056</v>
      </c>
      <c r="T1834" s="2">
        <f t="shared" si="434"/>
        <v>-143.25500334969752</v>
      </c>
      <c r="U1834" s="8">
        <f t="shared" si="435"/>
        <v>118.27183468111069</v>
      </c>
      <c r="V1834" s="8">
        <f t="shared" si="436"/>
        <v>-18.822926932348068</v>
      </c>
      <c r="W1834" s="2">
        <f t="shared" si="437"/>
        <v>-246.20976330408212</v>
      </c>
      <c r="X1834" s="1">
        <f t="shared" si="438"/>
        <v>105.04597233541378</v>
      </c>
      <c r="Z1834" s="2">
        <f t="shared" si="439"/>
        <v>201.97077276216385</v>
      </c>
      <c r="AA1834" s="1">
        <f t="shared" si="440"/>
        <v>-85.357106626140734</v>
      </c>
      <c r="AC1834" s="14">
        <f t="shared" si="441"/>
        <v>-350.3897968625709</v>
      </c>
      <c r="AS1834">
        <f>ABS(H1834-AC1834)</f>
        <v>365.35873402012328</v>
      </c>
    </row>
    <row r="1835" spans="1:45" x14ac:dyDescent="0.35">
      <c r="A1835">
        <f t="shared" si="427"/>
        <v>7.3279999999997694E-2</v>
      </c>
      <c r="B1835" s="2">
        <v>13.43</v>
      </c>
      <c r="C1835">
        <v>16.600000000000001</v>
      </c>
      <c r="D1835" s="44">
        <f t="shared" si="428"/>
        <v>15.14368677811871</v>
      </c>
      <c r="F1835" s="3">
        <f>IF(G$3=0, C1835,D1835)</f>
        <v>16.600000000000001</v>
      </c>
      <c r="H1835" s="46">
        <f>-I$6*COS(2*PI()*A1835*I$2)</f>
        <v>15.14368677811871</v>
      </c>
      <c r="J1835" s="2">
        <f>F1835*J$2</f>
        <v>-3.3049255400000002</v>
      </c>
      <c r="K1835" s="8">
        <f>F1835*K$2</f>
        <v>391.63799498001828</v>
      </c>
      <c r="L1835" s="9">
        <f>F1835*L$2</f>
        <v>3.6121301199999838</v>
      </c>
      <c r="M1835" s="8">
        <f t="shared" si="429"/>
        <v>-2.418191415746163</v>
      </c>
      <c r="N1835">
        <f t="shared" si="431"/>
        <v>-1.0494722305851327</v>
      </c>
      <c r="P1835" s="2">
        <f t="shared" si="430"/>
        <v>287.40784657524796</v>
      </c>
      <c r="Q1835">
        <f t="shared" si="432"/>
        <v>123.50794996721928</v>
      </c>
      <c r="S1835" s="4">
        <f t="shared" si="433"/>
        <v>124.7018886714731</v>
      </c>
      <c r="T1835" s="2">
        <f t="shared" si="434"/>
        <v>-149.18229101921162</v>
      </c>
      <c r="U1835" s="8">
        <f t="shared" si="435"/>
        <v>123.16542423096314</v>
      </c>
      <c r="V1835" s="8">
        <f t="shared" si="436"/>
        <v>-19.601740238002201</v>
      </c>
      <c r="W1835" s="2">
        <f t="shared" si="437"/>
        <v>-248.3009756851113</v>
      </c>
      <c r="X1835" s="1">
        <f t="shared" si="438"/>
        <v>101.2057246153706</v>
      </c>
      <c r="Z1835" s="2">
        <f t="shared" si="439"/>
        <v>203.62894130725141</v>
      </c>
      <c r="AA1835" s="1">
        <f t="shared" si="440"/>
        <v>-82.118571580696255</v>
      </c>
      <c r="AC1835" s="14">
        <f t="shared" si="441"/>
        <v>-350.02128750380973</v>
      </c>
      <c r="AS1835">
        <f>ABS(H1835-AC1835)</f>
        <v>365.16497428192844</v>
      </c>
    </row>
    <row r="1836" spans="1:45" x14ac:dyDescent="0.35">
      <c r="A1836">
        <f t="shared" si="427"/>
        <v>7.3319999999997693E-2</v>
      </c>
      <c r="B1836" s="2">
        <v>13.06</v>
      </c>
      <c r="C1836">
        <v>16.399999999999999</v>
      </c>
      <c r="D1836" s="44">
        <f t="shared" si="428"/>
        <v>15.314992854905285</v>
      </c>
      <c r="F1836" s="3">
        <f>IF(G$3=0, C1836,D1836)</f>
        <v>16.399999999999999</v>
      </c>
      <c r="H1836" s="46">
        <f>-I$6*COS(2*PI()*A1836*I$2)</f>
        <v>15.314992854905285</v>
      </c>
      <c r="J1836" s="2">
        <f>F1836*J$2</f>
        <v>-3.2651071599999995</v>
      </c>
      <c r="K1836" s="8">
        <f>F1836*K$2</f>
        <v>386.91946492001802</v>
      </c>
      <c r="L1836" s="9">
        <f>F1836*L$2</f>
        <v>3.5686104799999834</v>
      </c>
      <c r="M1836" s="8">
        <f t="shared" si="429"/>
        <v>-2.2554533094148672</v>
      </c>
      <c r="N1836">
        <f t="shared" si="431"/>
        <v>-1.0898423638250159</v>
      </c>
      <c r="P1836" s="2">
        <f t="shared" si="430"/>
        <v>268.13004501279897</v>
      </c>
      <c r="Q1836">
        <f t="shared" si="432"/>
        <v>128.28659044244154</v>
      </c>
      <c r="S1836" s="4">
        <f t="shared" si="433"/>
        <v>129.59974761302666</v>
      </c>
      <c r="T1836" s="2">
        <f t="shared" si="434"/>
        <v>-155.04165550658399</v>
      </c>
      <c r="U1836" s="8">
        <f t="shared" si="435"/>
        <v>128.00293616271193</v>
      </c>
      <c r="V1836" s="8">
        <f t="shared" si="436"/>
        <v>-20.371628807594266</v>
      </c>
      <c r="W1836" s="2">
        <f t="shared" si="437"/>
        <v>-250.38801563458222</v>
      </c>
      <c r="X1836" s="1">
        <f t="shared" si="438"/>
        <v>97.333198526764917</v>
      </c>
      <c r="Z1836" s="2">
        <f t="shared" si="439"/>
        <v>205.28399581165939</v>
      </c>
      <c r="AA1836" s="1">
        <f t="shared" si="440"/>
        <v>-78.853714382908223</v>
      </c>
      <c r="AC1836" s="14">
        <f t="shared" si="441"/>
        <v>-349.61335882508467</v>
      </c>
      <c r="AS1836">
        <f>ABS(H1836-AC1836)</f>
        <v>364.92835167998999</v>
      </c>
    </row>
    <row r="1837" spans="1:45" x14ac:dyDescent="0.35">
      <c r="A1837">
        <f t="shared" si="427"/>
        <v>7.3359999999997691E-2</v>
      </c>
      <c r="B1837" s="2">
        <v>13.43</v>
      </c>
      <c r="C1837">
        <v>16.8</v>
      </c>
      <c r="D1837" s="44">
        <f t="shared" si="428"/>
        <v>15.482816434387525</v>
      </c>
      <c r="F1837" s="3">
        <f>IF(G$3=0, C1837,D1837)</f>
        <v>16.8</v>
      </c>
      <c r="H1837" s="46">
        <f>-I$6*COS(2*PI()*A1837*I$2)</f>
        <v>15.482816434387525</v>
      </c>
      <c r="J1837" s="2">
        <f>F1837*J$2</f>
        <v>-3.34474392</v>
      </c>
      <c r="K1837" s="8">
        <f>F1837*K$2</f>
        <v>396.35652504001848</v>
      </c>
      <c r="L1837" s="9">
        <f>F1837*L$2</f>
        <v>3.6556497599999833</v>
      </c>
      <c r="M1837" s="8">
        <f t="shared" si="429"/>
        <v>-2.1752647961749836</v>
      </c>
      <c r="N1837">
        <f t="shared" si="431"/>
        <v>-1.1287772108852696</v>
      </c>
      <c r="P1837" s="2">
        <f t="shared" si="430"/>
        <v>258.63287447757648</v>
      </c>
      <c r="Q1837">
        <f t="shared" si="432"/>
        <v>132.89597139466801</v>
      </c>
      <c r="S1837" s="4">
        <f t="shared" si="433"/>
        <v>134.37635635849301</v>
      </c>
      <c r="T1837" s="2">
        <f t="shared" si="434"/>
        <v>-160.75596700212498</v>
      </c>
      <c r="U1837" s="8">
        <f t="shared" si="435"/>
        <v>132.72069183416451</v>
      </c>
      <c r="V1837" s="8">
        <f t="shared" si="436"/>
        <v>-21.122458204363618</v>
      </c>
      <c r="W1837" s="2">
        <f t="shared" si="437"/>
        <v>-252.37485403334892</v>
      </c>
      <c r="X1837" s="1">
        <f t="shared" si="438"/>
        <v>93.429943796800075</v>
      </c>
      <c r="Z1837" s="2">
        <f t="shared" si="439"/>
        <v>206.85665054562014</v>
      </c>
      <c r="AA1837" s="1">
        <f t="shared" si="440"/>
        <v>-75.563845526965807</v>
      </c>
      <c r="AC1837" s="14">
        <f t="shared" si="441"/>
        <v>-349.06115776467834</v>
      </c>
      <c r="AS1837">
        <f>ABS(H1837-AC1837)</f>
        <v>364.54397419906587</v>
      </c>
    </row>
    <row r="1838" spans="1:45" x14ac:dyDescent="0.35">
      <c r="A1838">
        <f t="shared" si="427"/>
        <v>7.3399999999997689E-2</v>
      </c>
      <c r="B1838" s="2">
        <v>13.43</v>
      </c>
      <c r="C1838">
        <v>17.600000000000001</v>
      </c>
      <c r="D1838" s="44">
        <f t="shared" si="428"/>
        <v>15.647119354930712</v>
      </c>
      <c r="F1838" s="3">
        <f>IF(G$3=0, C1838,D1838)</f>
        <v>17.600000000000001</v>
      </c>
      <c r="H1838" s="46">
        <f>-I$6*COS(2*PI()*A1838*I$2)</f>
        <v>15.647119354930712</v>
      </c>
      <c r="J1838" s="2">
        <f>F1838*J$2</f>
        <v>-3.5040174400000001</v>
      </c>
      <c r="K1838" s="8">
        <f>F1838*K$2</f>
        <v>415.23064528001942</v>
      </c>
      <c r="L1838" s="9">
        <f>F1838*L$2</f>
        <v>3.8297283199999828</v>
      </c>
      <c r="M1838" s="8">
        <f t="shared" si="429"/>
        <v>-2.2159667091147304</v>
      </c>
      <c r="N1838">
        <f t="shared" si="431"/>
        <v>-1.1684405774150406</v>
      </c>
      <c r="P1838" s="2">
        <f t="shared" si="430"/>
        <v>263.4605536453505</v>
      </c>
      <c r="Q1838">
        <f t="shared" si="432"/>
        <v>137.59139172779047</v>
      </c>
      <c r="S1838" s="4">
        <f t="shared" si="433"/>
        <v>139.20515333867573</v>
      </c>
      <c r="T1838" s="2">
        <f t="shared" si="434"/>
        <v>-166.53271187780305</v>
      </c>
      <c r="U1838" s="8">
        <f t="shared" si="435"/>
        <v>137.48999272387471</v>
      </c>
      <c r="V1838" s="8">
        <f t="shared" si="436"/>
        <v>-21.88149100712215</v>
      </c>
      <c r="W1838" s="2">
        <f t="shared" si="437"/>
        <v>-254.18591079892505</v>
      </c>
      <c r="X1838" s="1">
        <f t="shared" si="438"/>
        <v>89.498679081793156</v>
      </c>
      <c r="Z1838" s="2">
        <f t="shared" si="439"/>
        <v>208.28453736113033</v>
      </c>
      <c r="AA1838" s="1">
        <f t="shared" si="440"/>
        <v>-72.251267416320843</v>
      </c>
      <c r="AC1838" s="14">
        <f t="shared" si="441"/>
        <v>-348.31866922236804</v>
      </c>
      <c r="AS1838">
        <f>ABS(H1838-AC1838)</f>
        <v>363.96578857729878</v>
      </c>
    </row>
    <row r="1839" spans="1:45" x14ac:dyDescent="0.35">
      <c r="A1839">
        <f t="shared" si="427"/>
        <v>7.3439999999997688E-2</v>
      </c>
      <c r="B1839" s="2">
        <v>13.8</v>
      </c>
      <c r="C1839">
        <v>17.399999999999999</v>
      </c>
      <c r="D1839" s="44">
        <f t="shared" si="428"/>
        <v>15.807864255467596</v>
      </c>
      <c r="F1839" s="3">
        <f>IF(G$3=0, C1839,D1839)</f>
        <v>17.399999999999999</v>
      </c>
      <c r="H1839" s="46">
        <f>-I$6*COS(2*PI()*A1839*I$2)</f>
        <v>15.807864255467596</v>
      </c>
      <c r="J1839" s="2">
        <f>F1839*J$2</f>
        <v>-3.4641990599999994</v>
      </c>
      <c r="K1839" s="8">
        <f>F1839*K$2</f>
        <v>410.5121152200191</v>
      </c>
      <c r="L1839" s="9">
        <f>F1839*L$2</f>
        <v>3.7862086799999823</v>
      </c>
      <c r="M1839" s="8">
        <f t="shared" si="429"/>
        <v>-2.3355768625849596</v>
      </c>
      <c r="N1839">
        <f t="shared" si="431"/>
        <v>-1.2102448341207597</v>
      </c>
      <c r="P1839" s="2">
        <f t="shared" si="430"/>
        <v>277.63925355222898</v>
      </c>
      <c r="Q1839">
        <f t="shared" si="432"/>
        <v>142.5395062685233</v>
      </c>
      <c r="S1839" s="4">
        <f t="shared" si="433"/>
        <v>143.99013808593833</v>
      </c>
      <c r="T1839" s="2">
        <f t="shared" si="434"/>
        <v>-172.25704367977931</v>
      </c>
      <c r="U1839" s="8">
        <f t="shared" si="435"/>
        <v>142.21602119556783</v>
      </c>
      <c r="V1839" s="8">
        <f t="shared" si="436"/>
        <v>-22.633637017562652</v>
      </c>
      <c r="W1839" s="2">
        <f t="shared" si="437"/>
        <v>-256.03139095959619</v>
      </c>
      <c r="X1839" s="1">
        <f t="shared" si="438"/>
        <v>85.538871986073275</v>
      </c>
      <c r="Z1839" s="2">
        <f t="shared" si="439"/>
        <v>209.74126014019555</v>
      </c>
      <c r="AA1839" s="1">
        <f t="shared" si="440"/>
        <v>-68.915521440925346</v>
      </c>
      <c r="AC1839" s="14">
        <f t="shared" si="441"/>
        <v>-347.58054941808416</v>
      </c>
      <c r="AS1839">
        <f>ABS(H1839-AC1839)</f>
        <v>363.38841367355178</v>
      </c>
    </row>
    <row r="1840" spans="1:45" x14ac:dyDescent="0.35">
      <c r="A1840">
        <f t="shared" si="427"/>
        <v>7.3479999999997686E-2</v>
      </c>
      <c r="B1840" s="2">
        <v>13.8</v>
      </c>
      <c r="C1840">
        <v>17.600000000000001</v>
      </c>
      <c r="D1840" s="44">
        <f t="shared" si="428"/>
        <v>15.965014583994003</v>
      </c>
      <c r="F1840" s="3">
        <f>IF(G$3=0, C1840,D1840)</f>
        <v>17.600000000000001</v>
      </c>
      <c r="H1840" s="46">
        <f>-I$6*COS(2*PI()*A1840*I$2)</f>
        <v>15.965014583994003</v>
      </c>
      <c r="J1840" s="2">
        <f>F1840*J$2</f>
        <v>-3.5040174400000001</v>
      </c>
      <c r="K1840" s="8">
        <f>F1840*K$2</f>
        <v>415.23064528001942</v>
      </c>
      <c r="L1840" s="9">
        <f>F1840*L$2</f>
        <v>3.8297283199999828</v>
      </c>
      <c r="M1840" s="8">
        <f t="shared" si="429"/>
        <v>-2.25395422587924</v>
      </c>
      <c r="N1840">
        <f t="shared" si="431"/>
        <v>-1.2505881354143469</v>
      </c>
      <c r="P1840" s="2">
        <f t="shared" si="430"/>
        <v>267.97260895149577</v>
      </c>
      <c r="Q1840">
        <f t="shared" si="432"/>
        <v>147.31534090251739</v>
      </c>
      <c r="S1840" s="4">
        <f t="shared" si="433"/>
        <v>148.89111499663815</v>
      </c>
      <c r="T1840" s="2">
        <f t="shared" si="434"/>
        <v>-178.12013822918618</v>
      </c>
      <c r="U1840" s="8">
        <f t="shared" si="435"/>
        <v>147.05661267965323</v>
      </c>
      <c r="V1840" s="8">
        <f t="shared" si="436"/>
        <v>-23.404015696983254</v>
      </c>
      <c r="W1840" s="2">
        <f t="shared" si="437"/>
        <v>-257.79591566585259</v>
      </c>
      <c r="X1840" s="1">
        <f t="shared" si="438"/>
        <v>81.551774574793967</v>
      </c>
      <c r="Z1840" s="2">
        <f t="shared" si="439"/>
        <v>211.13154263649318</v>
      </c>
      <c r="AA1840" s="1">
        <f t="shared" si="440"/>
        <v>-65.557664273680487</v>
      </c>
      <c r="AC1840" s="14">
        <f t="shared" si="441"/>
        <v>-346.75759563651633</v>
      </c>
      <c r="AS1840">
        <f>ABS(H1840-AC1840)</f>
        <v>362.72261022051032</v>
      </c>
    </row>
    <row r="1841" spans="1:45" x14ac:dyDescent="0.35">
      <c r="A1841">
        <f t="shared" si="427"/>
        <v>7.3519999999997684E-2</v>
      </c>
      <c r="B1841" s="2">
        <v>13.43</v>
      </c>
      <c r="C1841">
        <v>17.399999999999999</v>
      </c>
      <c r="D1841" s="44">
        <f t="shared" si="428"/>
        <v>16.118534605880431</v>
      </c>
      <c r="F1841" s="3">
        <f>IF(G$3=0, C1841,D1841)</f>
        <v>17.399999999999999</v>
      </c>
      <c r="H1841" s="46">
        <f>-I$6*COS(2*PI()*A1841*I$2)</f>
        <v>16.118534605880431</v>
      </c>
      <c r="J1841" s="2">
        <f>F1841*J$2</f>
        <v>-3.4641990599999994</v>
      </c>
      <c r="K1841" s="8">
        <f>F1841*K$2</f>
        <v>410.5121152200191</v>
      </c>
      <c r="L1841" s="9">
        <f>F1841*L$2</f>
        <v>3.7862086799999823</v>
      </c>
      <c r="M1841" s="8">
        <f t="shared" si="429"/>
        <v>-2.2534293045856533</v>
      </c>
      <c r="N1841">
        <f t="shared" si="431"/>
        <v>-1.2909220411941924</v>
      </c>
      <c r="P1841" s="2">
        <f t="shared" si="430"/>
        <v>267.91530437750203</v>
      </c>
      <c r="Q1841">
        <f t="shared" si="432"/>
        <v>152.09015424866331</v>
      </c>
      <c r="S1841" s="4">
        <f t="shared" si="433"/>
        <v>153.62293362407763</v>
      </c>
      <c r="T1841" s="2">
        <f t="shared" si="434"/>
        <v>-183.78086679592431</v>
      </c>
      <c r="U1841" s="8">
        <f t="shared" si="435"/>
        <v>151.73013009660215</v>
      </c>
      <c r="V1841" s="8">
        <f t="shared" si="436"/>
        <v>-24.147804588848107</v>
      </c>
      <c r="W1841" s="2">
        <f t="shared" si="437"/>
        <v>-259.67191280398015</v>
      </c>
      <c r="X1841" s="1">
        <f t="shared" si="438"/>
        <v>77.535662804176667</v>
      </c>
      <c r="Z1841" s="2">
        <f t="shared" si="439"/>
        <v>212.61427695333373</v>
      </c>
      <c r="AA1841" s="1">
        <f t="shared" si="440"/>
        <v>-62.176225551587166</v>
      </c>
      <c r="AC1841" s="14">
        <f t="shared" si="441"/>
        <v>-345.99594294441545</v>
      </c>
      <c r="AS1841">
        <f>ABS(H1841-AC1841)</f>
        <v>362.11447755029587</v>
      </c>
    </row>
    <row r="1842" spans="1:45" x14ac:dyDescent="0.35">
      <c r="A1842">
        <f t="shared" si="427"/>
        <v>7.3559999999997683E-2</v>
      </c>
      <c r="B1842" s="2">
        <v>13.06</v>
      </c>
      <c r="C1842">
        <v>17.399999999999999</v>
      </c>
      <c r="D1842" s="44">
        <f t="shared" si="428"/>
        <v>16.26838941199777</v>
      </c>
      <c r="F1842" s="3">
        <f>IF(G$3=0, C1842,D1842)</f>
        <v>17.399999999999999</v>
      </c>
      <c r="H1842" s="46">
        <f>-I$6*COS(2*PI()*A1842*I$2)</f>
        <v>16.26838941199777</v>
      </c>
      <c r="J1842" s="2">
        <f>F1842*J$2</f>
        <v>-3.4641990599999994</v>
      </c>
      <c r="K1842" s="8">
        <f>F1842*K$2</f>
        <v>410.5121152200191</v>
      </c>
      <c r="L1842" s="9">
        <f>F1842*L$2</f>
        <v>3.7862086799999823</v>
      </c>
      <c r="M1842" s="8">
        <f t="shared" si="429"/>
        <v>-2.1732770188058073</v>
      </c>
      <c r="N1842">
        <f t="shared" si="431"/>
        <v>-1.3298213092260931</v>
      </c>
      <c r="P1842" s="2">
        <f t="shared" si="430"/>
        <v>258.42196097135582</v>
      </c>
      <c r="Q1842">
        <f t="shared" si="432"/>
        <v>156.69577627929058</v>
      </c>
      <c r="S1842" s="4">
        <f t="shared" si="433"/>
        <v>158.30870794048477</v>
      </c>
      <c r="T1842" s="2">
        <f t="shared" si="434"/>
        <v>-189.38651202846927</v>
      </c>
      <c r="U1842" s="8">
        <f t="shared" si="435"/>
        <v>156.35817051907941</v>
      </c>
      <c r="V1842" s="8">
        <f t="shared" si="436"/>
        <v>-24.884355830714952</v>
      </c>
      <c r="W1842" s="2">
        <f t="shared" si="437"/>
        <v>-261.31652960010098</v>
      </c>
      <c r="X1842" s="1">
        <f t="shared" si="438"/>
        <v>73.494115225728891</v>
      </c>
      <c r="Z1842" s="2">
        <f t="shared" si="439"/>
        <v>213.90635564818933</v>
      </c>
      <c r="AA1842" s="1">
        <f t="shared" si="440"/>
        <v>-58.774237480722988</v>
      </c>
      <c r="AC1842" s="14">
        <f t="shared" si="441"/>
        <v>-344.9751229115389</v>
      </c>
      <c r="AS1842">
        <f>ABS(H1842-AC1842)</f>
        <v>361.24351232353666</v>
      </c>
    </row>
    <row r="1843" spans="1:45" x14ac:dyDescent="0.35">
      <c r="A1843">
        <f t="shared" si="427"/>
        <v>7.3599999999997681E-2</v>
      </c>
      <c r="B1843" s="2">
        <v>14.17</v>
      </c>
      <c r="C1843">
        <v>18.600000000000001</v>
      </c>
      <c r="D1843" s="44">
        <f t="shared" si="428"/>
        <v>16.414544926655473</v>
      </c>
      <c r="F1843" s="3">
        <f>IF(G$3=0, C1843,D1843)</f>
        <v>18.600000000000001</v>
      </c>
      <c r="H1843" s="46">
        <f>-I$6*COS(2*PI()*A1843*I$2)</f>
        <v>16.414544926655473</v>
      </c>
      <c r="J1843" s="2">
        <f>F1843*J$2</f>
        <v>-3.7031093400000001</v>
      </c>
      <c r="K1843" s="8">
        <f>F1843*K$2</f>
        <v>438.8232955800205</v>
      </c>
      <c r="L1843" s="9">
        <f>F1843*L$2</f>
        <v>4.0473265199999817</v>
      </c>
      <c r="M1843" s="8">
        <f t="shared" si="429"/>
        <v>-2.1343777507739063</v>
      </c>
      <c r="N1843">
        <f t="shared" si="431"/>
        <v>-1.3680243231494176</v>
      </c>
      <c r="P1843" s="2">
        <f t="shared" si="430"/>
        <v>253.81633894072851</v>
      </c>
      <c r="Q1843">
        <f t="shared" si="432"/>
        <v>161.21931645352581</v>
      </c>
      <c r="S1843" s="4">
        <f t="shared" si="433"/>
        <v>163.1322652227519</v>
      </c>
      <c r="T1843" s="2">
        <f t="shared" si="434"/>
        <v>-195.15698859379836</v>
      </c>
      <c r="U1843" s="8">
        <f t="shared" si="435"/>
        <v>161.122296269716</v>
      </c>
      <c r="V1843" s="8">
        <f t="shared" si="436"/>
        <v>-25.642565011645775</v>
      </c>
      <c r="W1843" s="2">
        <f t="shared" si="437"/>
        <v>-262.88062725419815</v>
      </c>
      <c r="X1843" s="1">
        <f t="shared" si="438"/>
        <v>69.428377156553083</v>
      </c>
      <c r="Z1843" s="2">
        <f t="shared" si="439"/>
        <v>215.13240799980241</v>
      </c>
      <c r="AA1843" s="1">
        <f t="shared" si="440"/>
        <v>-55.352750150653527</v>
      </c>
      <c r="AC1843" s="14">
        <f t="shared" si="441"/>
        <v>-343.87594241649742</v>
      </c>
      <c r="AS1843">
        <f>ABS(H1843-AC1843)</f>
        <v>360.2904873431529</v>
      </c>
    </row>
    <row r="1844" spans="1:45" x14ac:dyDescent="0.35">
      <c r="A1844">
        <f t="shared" si="427"/>
        <v>7.363999999999768E-2</v>
      </c>
      <c r="B1844" s="2">
        <v>14.54</v>
      </c>
      <c r="C1844">
        <v>18</v>
      </c>
      <c r="D1844" s="44">
        <f t="shared" si="428"/>
        <v>16.556967915349858</v>
      </c>
      <c r="F1844" s="3">
        <f>IF(G$3=0, C1844,D1844)</f>
        <v>18</v>
      </c>
      <c r="H1844" s="46">
        <f>-I$6*COS(2*PI()*A1844*I$2)</f>
        <v>16.556967915349858</v>
      </c>
      <c r="J1844" s="2">
        <f>F1844*J$2</f>
        <v>-3.5836541999999998</v>
      </c>
      <c r="K1844" s="8">
        <f>F1844*K$2</f>
        <v>424.66770540001983</v>
      </c>
      <c r="L1844" s="9">
        <f>F1844*L$2</f>
        <v>3.9167675999999818</v>
      </c>
      <c r="M1844" s="8">
        <f t="shared" si="429"/>
        <v>-2.3350850168505826</v>
      </c>
      <c r="N1844">
        <f t="shared" si="431"/>
        <v>-1.4098197763575218</v>
      </c>
      <c r="P1844" s="2">
        <f t="shared" si="430"/>
        <v>277.60397912649466</v>
      </c>
      <c r="Q1844">
        <f t="shared" si="432"/>
        <v>166.16680232991575</v>
      </c>
      <c r="S1844" s="4">
        <f t="shared" si="433"/>
        <v>167.74848491306517</v>
      </c>
      <c r="T1844" s="2">
        <f t="shared" si="434"/>
        <v>-200.67942483422451</v>
      </c>
      <c r="U1844" s="8">
        <f t="shared" si="435"/>
        <v>165.68163905560297</v>
      </c>
      <c r="V1844" s="8">
        <f t="shared" si="436"/>
        <v>-26.36818304530248</v>
      </c>
      <c r="W1844" s="2">
        <f t="shared" si="437"/>
        <v>-264.58536575035146</v>
      </c>
      <c r="X1844" s="1">
        <f t="shared" si="438"/>
        <v>65.336273431321914</v>
      </c>
      <c r="Z1844" s="2">
        <f t="shared" si="439"/>
        <v>216.47504642036952</v>
      </c>
      <c r="AA1844" s="1">
        <f t="shared" si="440"/>
        <v>-51.909909364879525</v>
      </c>
      <c r="AC1844" s="14">
        <f t="shared" si="441"/>
        <v>-342.86345816053347</v>
      </c>
      <c r="AS1844">
        <f>ABS(H1844-AC1844)</f>
        <v>359.42042607588331</v>
      </c>
    </row>
    <row r="1845" spans="1:45" x14ac:dyDescent="0.35">
      <c r="A1845">
        <f t="shared" si="427"/>
        <v>7.3679999999997678E-2</v>
      </c>
      <c r="B1845" s="2">
        <v>14.91</v>
      </c>
      <c r="C1845">
        <v>18.2</v>
      </c>
      <c r="D1845" s="44">
        <f t="shared" si="428"/>
        <v>16.695625992321538</v>
      </c>
      <c r="F1845" s="3">
        <f>IF(G$3=0, C1845,D1845)</f>
        <v>18.2</v>
      </c>
      <c r="H1845" s="46">
        <f>-I$6*COS(2*PI()*A1845*I$2)</f>
        <v>16.695625992321538</v>
      </c>
      <c r="J1845" s="2">
        <f>F1845*J$2</f>
        <v>-3.6234725799999996</v>
      </c>
      <c r="K1845" s="8">
        <f>F1845*K$2</f>
        <v>429.38623546002003</v>
      </c>
      <c r="L1845" s="9">
        <f>F1845*L$2</f>
        <v>3.9602872399999813</v>
      </c>
      <c r="M1845" s="8">
        <f t="shared" si="429"/>
        <v>-2.1738344236424778</v>
      </c>
      <c r="N1845">
        <f t="shared" si="431"/>
        <v>-1.4487290213228534</v>
      </c>
      <c r="P1845" s="2">
        <f t="shared" si="430"/>
        <v>258.50090307010407</v>
      </c>
      <c r="Q1845">
        <f t="shared" si="432"/>
        <v>170.77383127452111</v>
      </c>
      <c r="S1845" s="4">
        <f t="shared" si="433"/>
        <v>172.56028409087861</v>
      </c>
      <c r="T1845" s="2">
        <f t="shared" si="434"/>
        <v>-206.43583504515325</v>
      </c>
      <c r="U1845" s="8">
        <f t="shared" si="435"/>
        <v>170.43415157456667</v>
      </c>
      <c r="V1845" s="8">
        <f t="shared" si="436"/>
        <v>-27.124543983903955</v>
      </c>
      <c r="W1845" s="2">
        <f t="shared" si="437"/>
        <v>-266.0156982655464</v>
      </c>
      <c r="X1845" s="1">
        <f t="shared" si="438"/>
        <v>61.222048040377494</v>
      </c>
      <c r="Z1845" s="2">
        <f t="shared" si="439"/>
        <v>217.5915484204825</v>
      </c>
      <c r="AA1845" s="1">
        <f t="shared" si="440"/>
        <v>-48.449311619645528</v>
      </c>
      <c r="AC1845" s="14">
        <f t="shared" si="441"/>
        <v>-341.58955386909588</v>
      </c>
      <c r="AS1845">
        <f>ABS(H1845-AC1845)</f>
        <v>358.28517986141742</v>
      </c>
    </row>
    <row r="1846" spans="1:45" x14ac:dyDescent="0.35">
      <c r="A1846">
        <f t="shared" si="427"/>
        <v>7.3719999999997676E-2</v>
      </c>
      <c r="B1846" s="2">
        <v>14.54</v>
      </c>
      <c r="C1846">
        <v>17.8</v>
      </c>
      <c r="D1846" s="44">
        <f t="shared" si="428"/>
        <v>16.830487627919478</v>
      </c>
      <c r="F1846" s="3">
        <f>IF(G$3=0, C1846,D1846)</f>
        <v>17.8</v>
      </c>
      <c r="H1846" s="46">
        <f>-I$6*COS(2*PI()*A1846*I$2)</f>
        <v>16.830487627919478</v>
      </c>
      <c r="J1846" s="2">
        <f>F1846*J$2</f>
        <v>-3.54383582</v>
      </c>
      <c r="K1846" s="8">
        <f>F1846*K$2</f>
        <v>419.94917534001962</v>
      </c>
      <c r="L1846" s="9">
        <f>F1846*L$2</f>
        <v>3.8732479599999823</v>
      </c>
      <c r="M1846" s="8">
        <f t="shared" si="429"/>
        <v>-2.1747435586771462</v>
      </c>
      <c r="N1846">
        <f t="shared" si="431"/>
        <v>-1.4876545388052571</v>
      </c>
      <c r="P1846" s="2">
        <f t="shared" si="430"/>
        <v>258.61240418549892</v>
      </c>
      <c r="Q1846">
        <f t="shared" si="432"/>
        <v>175.38284740315515</v>
      </c>
      <c r="S1846" s="4">
        <f t="shared" si="433"/>
        <v>177.081351804478</v>
      </c>
      <c r="T1846" s="2">
        <f t="shared" si="434"/>
        <v>-211.84443989110406</v>
      </c>
      <c r="U1846" s="8">
        <f t="shared" si="435"/>
        <v>174.89951476076004</v>
      </c>
      <c r="V1846" s="8">
        <f t="shared" si="436"/>
        <v>-27.835205192523375</v>
      </c>
      <c r="W1846" s="2">
        <f t="shared" si="437"/>
        <v>-267.65788308553073</v>
      </c>
      <c r="X1846" s="1">
        <f t="shared" si="438"/>
        <v>57.082424454788715</v>
      </c>
      <c r="Z1846" s="2">
        <f t="shared" si="439"/>
        <v>218.8834631942122</v>
      </c>
      <c r="AA1846" s="1">
        <f t="shared" si="440"/>
        <v>-44.968167132658657</v>
      </c>
      <c r="AC1846" s="14">
        <f t="shared" si="441"/>
        <v>-340.46125541071274</v>
      </c>
      <c r="AS1846">
        <f>ABS(H1846-AC1846)</f>
        <v>357.29174303863221</v>
      </c>
    </row>
    <row r="1847" spans="1:45" x14ac:dyDescent="0.35">
      <c r="A1847">
        <f t="shared" si="427"/>
        <v>7.3759999999997675E-2</v>
      </c>
      <c r="B1847" s="2">
        <v>14.17</v>
      </c>
      <c r="C1847">
        <v>18</v>
      </c>
      <c r="D1847" s="44">
        <f t="shared" si="428"/>
        <v>16.961522155770773</v>
      </c>
      <c r="F1847" s="3">
        <f>IF(G$3=0, C1847,D1847)</f>
        <v>18</v>
      </c>
      <c r="H1847" s="46">
        <f>-I$6*COS(2*PI()*A1847*I$2)</f>
        <v>16.961522155770773</v>
      </c>
      <c r="J1847" s="2">
        <f>F1847*J$2</f>
        <v>-3.5836541999999998</v>
      </c>
      <c r="K1847" s="8">
        <f>F1847*K$2</f>
        <v>424.66770540001983</v>
      </c>
      <c r="L1847" s="9">
        <f>F1847*L$2</f>
        <v>3.9167675999999818</v>
      </c>
      <c r="M1847" s="8">
        <f t="shared" si="429"/>
        <v>-2.0561812811947426</v>
      </c>
      <c r="N1847">
        <f t="shared" si="431"/>
        <v>-1.5244579219392311</v>
      </c>
      <c r="P1847" s="2">
        <f t="shared" si="430"/>
        <v>244.56632793686447</v>
      </c>
      <c r="Q1847">
        <f t="shared" si="432"/>
        <v>179.74153295627843</v>
      </c>
      <c r="S1847" s="4">
        <f t="shared" si="433"/>
        <v>181.60211927508368</v>
      </c>
      <c r="T1847" s="2">
        <f t="shared" si="434"/>
        <v>-217.25268555293869</v>
      </c>
      <c r="U1847" s="8">
        <f t="shared" si="435"/>
        <v>179.36458140328364</v>
      </c>
      <c r="V1847" s="8">
        <f t="shared" si="436"/>
        <v>-28.545819206306909</v>
      </c>
      <c r="W1847" s="2">
        <f t="shared" si="437"/>
        <v>-268.9268643458928</v>
      </c>
      <c r="X1847" s="1">
        <f t="shared" si="438"/>
        <v>52.923174678129051</v>
      </c>
      <c r="Z1847" s="2">
        <f t="shared" si="439"/>
        <v>219.86768189341871</v>
      </c>
      <c r="AA1847" s="1">
        <f t="shared" si="440"/>
        <v>-41.471369533057732</v>
      </c>
      <c r="AC1847" s="14">
        <f t="shared" si="441"/>
        <v>-338.94405308525745</v>
      </c>
      <c r="AS1847">
        <f>ABS(H1847-AC1847)</f>
        <v>355.9055752410282</v>
      </c>
    </row>
    <row r="1848" spans="1:45" x14ac:dyDescent="0.35">
      <c r="A1848">
        <f t="shared" si="427"/>
        <v>7.3799999999997673E-2</v>
      </c>
      <c r="B1848" s="2">
        <v>15.280000000000001</v>
      </c>
      <c r="C1848">
        <v>18.2</v>
      </c>
      <c r="D1848" s="44">
        <f t="shared" si="428"/>
        <v>17.088699779753778</v>
      </c>
      <c r="F1848" s="3">
        <f>IF(G$3=0, C1848,D1848)</f>
        <v>18.2</v>
      </c>
      <c r="H1848" s="46">
        <f>-I$6*COS(2*PI()*A1848*I$2)</f>
        <v>17.088699779753778</v>
      </c>
      <c r="J1848" s="2">
        <f>F1848*J$2</f>
        <v>-3.6234725799999996</v>
      </c>
      <c r="K1848" s="8">
        <f>F1848*K$2</f>
        <v>429.38623546002003</v>
      </c>
      <c r="L1848" s="9">
        <f>F1848*L$2</f>
        <v>3.9602872399999813</v>
      </c>
      <c r="M1848" s="8">
        <f t="shared" si="429"/>
        <v>-2.0591962780607687</v>
      </c>
      <c r="N1848">
        <f t="shared" si="431"/>
        <v>-1.5613152702006106</v>
      </c>
      <c r="P1848" s="2">
        <f t="shared" si="430"/>
        <v>244.92617244374139</v>
      </c>
      <c r="Q1848">
        <f t="shared" si="432"/>
        <v>184.10663169418771</v>
      </c>
      <c r="S1848" s="4">
        <f t="shared" si="433"/>
        <v>186.00772265612693</v>
      </c>
      <c r="T1848" s="2">
        <f t="shared" si="434"/>
        <v>-222.5231591015592</v>
      </c>
      <c r="U1848" s="8">
        <f t="shared" si="435"/>
        <v>183.71590290450871</v>
      </c>
      <c r="V1848" s="8">
        <f t="shared" si="436"/>
        <v>-29.238330715049031</v>
      </c>
      <c r="W1848" s="2">
        <f t="shared" si="437"/>
        <v>-270.17586023106776</v>
      </c>
      <c r="X1848" s="1">
        <f t="shared" si="438"/>
        <v>48.744607806209686</v>
      </c>
      <c r="Z1848" s="2">
        <f t="shared" si="439"/>
        <v>220.83595093634136</v>
      </c>
      <c r="AA1848" s="1">
        <f t="shared" si="440"/>
        <v>-37.959172485771262</v>
      </c>
      <c r="AC1848" s="14">
        <f t="shared" si="441"/>
        <v>-337.37336343188804</v>
      </c>
      <c r="AS1848">
        <f>ABS(H1848-AC1848)</f>
        <v>354.46206321164181</v>
      </c>
    </row>
    <row r="1849" spans="1:45" x14ac:dyDescent="0.35">
      <c r="A1849">
        <f t="shared" si="427"/>
        <v>7.3839999999997671E-2</v>
      </c>
      <c r="B1849" s="2">
        <v>16.02</v>
      </c>
      <c r="C1849">
        <v>18.8</v>
      </c>
      <c r="D1849" s="44">
        <f t="shared" si="428"/>
        <v>17.211991580773514</v>
      </c>
      <c r="F1849" s="3">
        <f>IF(G$3=0, C1849,D1849)</f>
        <v>18.8</v>
      </c>
      <c r="H1849" s="46">
        <f>-I$6*COS(2*PI()*A1849*I$2)</f>
        <v>17.211991580773514</v>
      </c>
      <c r="J1849" s="2">
        <f>F1849*J$2</f>
        <v>-3.74292772</v>
      </c>
      <c r="K1849" s="8">
        <f>F1849*K$2</f>
        <v>443.5418256400207</v>
      </c>
      <c r="L1849" s="9">
        <f>F1849*L$2</f>
        <v>4.0908461599999812</v>
      </c>
      <c r="M1849" s="8">
        <f t="shared" si="429"/>
        <v>-2.0621573097993888</v>
      </c>
      <c r="N1849">
        <f t="shared" si="431"/>
        <v>-1.5982256176729763</v>
      </c>
      <c r="P1849" s="2">
        <f t="shared" si="430"/>
        <v>245.27960376583232</v>
      </c>
      <c r="Q1849">
        <f t="shared" si="432"/>
        <v>188.47802932046244</v>
      </c>
      <c r="S1849" s="4">
        <f t="shared" si="433"/>
        <v>190.50671817066305</v>
      </c>
      <c r="T1849" s="2">
        <f t="shared" si="434"/>
        <v>-227.90535872414753</v>
      </c>
      <c r="U1849" s="8">
        <f t="shared" si="435"/>
        <v>188.15946584541069</v>
      </c>
      <c r="V1849" s="8">
        <f t="shared" si="436"/>
        <v>-29.945522421184336</v>
      </c>
      <c r="W1849" s="2">
        <f t="shared" si="437"/>
        <v>-271.26776690776887</v>
      </c>
      <c r="X1849" s="1">
        <f t="shared" si="438"/>
        <v>44.549153396437795</v>
      </c>
      <c r="Z1849" s="2">
        <f t="shared" si="439"/>
        <v>221.67507539027997</v>
      </c>
      <c r="AA1849" s="1">
        <f t="shared" si="440"/>
        <v>-34.433629919256909</v>
      </c>
      <c r="AC1849" s="14">
        <f t="shared" si="441"/>
        <v>-335.64691924821011</v>
      </c>
      <c r="AS1849">
        <f>ABS(H1849-AC1849)</f>
        <v>352.85891082898365</v>
      </c>
    </row>
    <row r="1850" spans="1:45" x14ac:dyDescent="0.35">
      <c r="A1850">
        <f t="shared" si="427"/>
        <v>7.387999999999767E-2</v>
      </c>
      <c r="B1850" s="2">
        <v>14.91</v>
      </c>
      <c r="C1850">
        <v>18.600000000000001</v>
      </c>
      <c r="D1850" s="44">
        <f t="shared" si="428"/>
        <v>17.331369523337706</v>
      </c>
      <c r="F1850" s="3">
        <f>IF(G$3=0, C1850,D1850)</f>
        <v>18.600000000000001</v>
      </c>
      <c r="H1850" s="46">
        <f>-I$6*COS(2*PI()*A1850*I$2)</f>
        <v>17.331369523337706</v>
      </c>
      <c r="J1850" s="2">
        <f>F1850*J$2</f>
        <v>-3.7031093400000001</v>
      </c>
      <c r="K1850" s="8">
        <f>F1850*K$2</f>
        <v>438.8232955800205</v>
      </c>
      <c r="L1850" s="9">
        <f>F1850*L$2</f>
        <v>4.0473265199999817</v>
      </c>
      <c r="M1850" s="8">
        <f t="shared" si="429"/>
        <v>-2.1447021023270239</v>
      </c>
      <c r="N1850">
        <f t="shared" si="431"/>
        <v>-1.6366134261323149</v>
      </c>
      <c r="P1850" s="2">
        <f t="shared" si="430"/>
        <v>255.06379631955826</v>
      </c>
      <c r="Q1850">
        <f t="shared" si="432"/>
        <v>193.02380180484892</v>
      </c>
      <c r="S1850" s="4">
        <f t="shared" si="433"/>
        <v>194.92642622252188</v>
      </c>
      <c r="T1850" s="2">
        <f t="shared" si="434"/>
        <v>-233.19270585125795</v>
      </c>
      <c r="U1850" s="8">
        <f t="shared" si="435"/>
        <v>192.52471823239176</v>
      </c>
      <c r="V1850" s="8">
        <f t="shared" si="436"/>
        <v>-30.640251026206357</v>
      </c>
      <c r="W1850" s="2">
        <f t="shared" si="437"/>
        <v>-272.45451212058532</v>
      </c>
      <c r="X1850" s="1">
        <f t="shared" si="438"/>
        <v>40.335344666529963</v>
      </c>
      <c r="Z1850" s="2">
        <f t="shared" si="439"/>
        <v>222.59309576466759</v>
      </c>
      <c r="AA1850" s="1">
        <f t="shared" si="440"/>
        <v>-30.89348706490626</v>
      </c>
      <c r="AC1850" s="14">
        <f t="shared" si="441"/>
        <v>-333.98825021169796</v>
      </c>
      <c r="AS1850">
        <f>ABS(H1850-AC1850)</f>
        <v>351.31961973503564</v>
      </c>
    </row>
    <row r="1851" spans="1:45" x14ac:dyDescent="0.35">
      <c r="A1851">
        <f t="shared" si="427"/>
        <v>7.3919999999997668E-2</v>
      </c>
      <c r="B1851" s="2">
        <v>14.91</v>
      </c>
      <c r="C1851">
        <v>18.8</v>
      </c>
      <c r="D1851" s="44">
        <f t="shared" si="428"/>
        <v>17.446806461931654</v>
      </c>
      <c r="F1851" s="3">
        <f>IF(G$3=0, C1851,D1851)</f>
        <v>18.8</v>
      </c>
      <c r="H1851" s="46">
        <f>-I$6*COS(2*PI()*A1851*I$2)</f>
        <v>17.446806461931654</v>
      </c>
      <c r="J1851" s="2">
        <f>F1851*J$2</f>
        <v>-3.74292772</v>
      </c>
      <c r="K1851" s="8">
        <f>F1851*K$2</f>
        <v>443.5418256400207</v>
      </c>
      <c r="L1851" s="9">
        <f>F1851*L$2</f>
        <v>4.0908461599999812</v>
      </c>
      <c r="M1851" s="8">
        <f t="shared" si="429"/>
        <v>-2.0664959138676853</v>
      </c>
      <c r="N1851">
        <f t="shared" si="431"/>
        <v>-1.6736014298450388</v>
      </c>
      <c r="P1851" s="2">
        <f t="shared" si="430"/>
        <v>245.79949377517158</v>
      </c>
      <c r="Q1851">
        <f t="shared" si="432"/>
        <v>197.40446496285909</v>
      </c>
      <c r="S1851" s="4">
        <f t="shared" si="433"/>
        <v>199.42881520899138</v>
      </c>
      <c r="T1851" s="2">
        <f t="shared" si="434"/>
        <v>-238.57896512300576</v>
      </c>
      <c r="U1851" s="8">
        <f t="shared" si="435"/>
        <v>196.97163283392007</v>
      </c>
      <c r="V1851" s="8">
        <f t="shared" si="436"/>
        <v>-31.347976148122704</v>
      </c>
      <c r="W1851" s="2">
        <f t="shared" si="437"/>
        <v>-273.5280505177879</v>
      </c>
      <c r="X1851" s="1">
        <f t="shared" si="438"/>
        <v>36.104932484417162</v>
      </c>
      <c r="Z1851" s="2">
        <f t="shared" si="439"/>
        <v>223.41820529729802</v>
      </c>
      <c r="AA1851" s="1">
        <f t="shared" si="440"/>
        <v>-27.340221586037703</v>
      </c>
      <c r="AC1851" s="14">
        <f t="shared" si="441"/>
        <v>-332.21624825194829</v>
      </c>
      <c r="AS1851">
        <f>ABS(H1851-AC1851)</f>
        <v>349.66305471387994</v>
      </c>
    </row>
    <row r="1852" spans="1:45" x14ac:dyDescent="0.35">
      <c r="A1852">
        <f t="shared" si="427"/>
        <v>7.3959999999997666E-2</v>
      </c>
      <c r="B1852" s="2">
        <v>15.280000000000001</v>
      </c>
      <c r="C1852">
        <v>18.399999999999999</v>
      </c>
      <c r="D1852" s="44">
        <f t="shared" si="428"/>
        <v>17.558276147191012</v>
      </c>
      <c r="F1852" s="3">
        <f>IF(G$3=0, C1852,D1852)</f>
        <v>18.399999999999999</v>
      </c>
      <c r="H1852" s="46">
        <f>-I$6*COS(2*PI()*A1852*I$2)</f>
        <v>17.558276147191012</v>
      </c>
      <c r="J1852" s="2">
        <f>F1852*J$2</f>
        <v>-3.6632909599999994</v>
      </c>
      <c r="K1852" s="8">
        <f>F1852*K$2</f>
        <v>434.10476552002024</v>
      </c>
      <c r="L1852" s="9">
        <f>F1852*L$2</f>
        <v>4.0038068799999813</v>
      </c>
      <c r="M1852" s="8">
        <f t="shared" si="429"/>
        <v>-2.0693262901549612</v>
      </c>
      <c r="N1852">
        <f t="shared" si="431"/>
        <v>-1.7106400941798909</v>
      </c>
      <c r="P1852" s="2">
        <f t="shared" si="430"/>
        <v>246.13736067716161</v>
      </c>
      <c r="Q1852">
        <f t="shared" si="432"/>
        <v>201.7911496185832</v>
      </c>
      <c r="S1852" s="4">
        <f t="shared" si="433"/>
        <v>203.72563020842824</v>
      </c>
      <c r="T1852" s="2">
        <f t="shared" si="434"/>
        <v>-243.71929389052301</v>
      </c>
      <c r="U1852" s="8">
        <f t="shared" si="435"/>
        <v>201.2155063460674</v>
      </c>
      <c r="V1852" s="8">
        <f t="shared" si="436"/>
        <v>-32.023387341706176</v>
      </c>
      <c r="W1852" s="2">
        <f t="shared" si="437"/>
        <v>-274.68389760742292</v>
      </c>
      <c r="X1852" s="1">
        <f t="shared" si="438"/>
        <v>31.856643855631354</v>
      </c>
      <c r="Z1852" s="2">
        <f t="shared" si="439"/>
        <v>224.31185441995777</v>
      </c>
      <c r="AA1852" s="1">
        <f t="shared" si="440"/>
        <v>-23.772743422157454</v>
      </c>
      <c r="AC1852" s="14">
        <f t="shared" si="441"/>
        <v>-330.48002837128655</v>
      </c>
      <c r="AS1852">
        <f>ABS(H1852-AC1852)</f>
        <v>348.03830451847756</v>
      </c>
    </row>
    <row r="1853" spans="1:45" x14ac:dyDescent="0.35">
      <c r="A1853">
        <f t="shared" si="427"/>
        <v>7.3999999999997665E-2</v>
      </c>
      <c r="B1853" s="2">
        <v>15.280000000000001</v>
      </c>
      <c r="C1853">
        <v>19</v>
      </c>
      <c r="D1853" s="44">
        <f t="shared" si="428"/>
        <v>17.665753231870621</v>
      </c>
      <c r="F1853" s="3">
        <f>IF(G$3=0, C1853,D1853)</f>
        <v>19</v>
      </c>
      <c r="H1853" s="46">
        <f>-I$6*COS(2*PI()*A1853*I$2)</f>
        <v>17.665753231870621</v>
      </c>
      <c r="J1853" s="2">
        <f>F1853*J$2</f>
        <v>-3.7827460999999998</v>
      </c>
      <c r="K1853" s="8">
        <f>F1853*K$2</f>
        <v>448.26035570002091</v>
      </c>
      <c r="L1853" s="9">
        <f>F1853*L$2</f>
        <v>4.1343657999999808</v>
      </c>
      <c r="M1853" s="8">
        <f t="shared" si="429"/>
        <v>-1.9526508658201085</v>
      </c>
      <c r="N1853">
        <f t="shared" si="431"/>
        <v>-1.745590396762116</v>
      </c>
      <c r="P1853" s="2">
        <f t="shared" si="430"/>
        <v>232.31361590143703</v>
      </c>
      <c r="Q1853">
        <f t="shared" si="432"/>
        <v>205.93146611253991</v>
      </c>
      <c r="S1853" s="4">
        <f t="shared" si="433"/>
        <v>208.11318104671977</v>
      </c>
      <c r="T1853" s="2">
        <f t="shared" si="434"/>
        <v>-248.96817097645061</v>
      </c>
      <c r="U1853" s="8">
        <f t="shared" si="435"/>
        <v>205.54899773172525</v>
      </c>
      <c r="V1853" s="8">
        <f t="shared" si="436"/>
        <v>-32.713061192916207</v>
      </c>
      <c r="W1853" s="2">
        <f t="shared" si="437"/>
        <v>-275.57593774615435</v>
      </c>
      <c r="X1853" s="1">
        <f t="shared" si="438"/>
        <v>27.594558844855914</v>
      </c>
      <c r="Z1853" s="2">
        <f t="shared" si="439"/>
        <v>224.98824976822485</v>
      </c>
      <c r="AA1853" s="1">
        <f t="shared" si="440"/>
        <v>-20.194507799018833</v>
      </c>
      <c r="AC1853" s="14">
        <f t="shared" si="441"/>
        <v>-328.48350673808937</v>
      </c>
      <c r="AS1853">
        <f>ABS(H1853-AC1853)</f>
        <v>346.14925996995999</v>
      </c>
    </row>
    <row r="1854" spans="1:45" x14ac:dyDescent="0.35">
      <c r="A1854">
        <f t="shared" si="427"/>
        <v>7.4039999999997663E-2</v>
      </c>
      <c r="B1854" s="2">
        <v>16.39</v>
      </c>
      <c r="C1854">
        <v>19.2</v>
      </c>
      <c r="D1854" s="44">
        <f t="shared" si="428"/>
        <v>17.769213276608273</v>
      </c>
      <c r="F1854" s="3">
        <f>IF(G$3=0, C1854,D1854)</f>
        <v>19.2</v>
      </c>
      <c r="H1854" s="46">
        <f>-I$6*COS(2*PI()*A1854*I$2)</f>
        <v>17.769213276608273</v>
      </c>
      <c r="J1854" s="2">
        <f>F1854*J$2</f>
        <v>-3.8225644799999996</v>
      </c>
      <c r="K1854" s="8">
        <f>F1854*K$2</f>
        <v>452.97888576002111</v>
      </c>
      <c r="L1854" s="9">
        <f>F1854*L$2</f>
        <v>4.1778854399999803</v>
      </c>
      <c r="M1854" s="8">
        <f t="shared" si="429"/>
        <v>-2.0371557032378838</v>
      </c>
      <c r="N1854">
        <f t="shared" si="431"/>
        <v>-1.7820532429787981</v>
      </c>
      <c r="P1854" s="2">
        <f t="shared" si="430"/>
        <v>242.328889587481</v>
      </c>
      <c r="Q1854">
        <f t="shared" si="432"/>
        <v>210.25027581565664</v>
      </c>
      <c r="S1854" s="4">
        <f t="shared" si="433"/>
        <v>212.39100555241873</v>
      </c>
      <c r="T1854" s="2">
        <f t="shared" si="434"/>
        <v>-254.08578119981757</v>
      </c>
      <c r="U1854" s="8">
        <f t="shared" si="435"/>
        <v>209.77411473390706</v>
      </c>
      <c r="V1854" s="8">
        <f t="shared" si="436"/>
        <v>-33.385487293577611</v>
      </c>
      <c r="W1854" s="2">
        <f t="shared" si="437"/>
        <v>-276.5627298213065</v>
      </c>
      <c r="X1854" s="1">
        <f t="shared" si="438"/>
        <v>23.317212009166965</v>
      </c>
      <c r="Z1854" s="2">
        <f t="shared" si="439"/>
        <v>225.74350553074407</v>
      </c>
      <c r="AA1854" s="1">
        <f t="shared" si="440"/>
        <v>-16.60426051270753</v>
      </c>
      <c r="AC1854" s="14">
        <f t="shared" si="441"/>
        <v>-326.55247762759166</v>
      </c>
      <c r="AS1854">
        <f>ABS(H1854-AC1854)</f>
        <v>344.32169090419995</v>
      </c>
    </row>
    <row r="1855" spans="1:45" x14ac:dyDescent="0.35">
      <c r="A1855">
        <f t="shared" si="427"/>
        <v>7.4079999999997662E-2</v>
      </c>
      <c r="B1855" s="2">
        <v>14.91</v>
      </c>
      <c r="C1855">
        <v>18.600000000000001</v>
      </c>
      <c r="D1855" s="44">
        <f t="shared" si="428"/>
        <v>17.868632755481993</v>
      </c>
      <c r="F1855" s="3">
        <f>IF(G$3=0, C1855,D1855)</f>
        <v>18.600000000000001</v>
      </c>
      <c r="H1855" s="46">
        <f>-I$6*COS(2*PI()*A1855*I$2)</f>
        <v>17.868632755481993</v>
      </c>
      <c r="J1855" s="2">
        <f>F1855*J$2</f>
        <v>-3.7031093400000001</v>
      </c>
      <c r="K1855" s="8">
        <f>F1855*K$2</f>
        <v>438.8232955800205</v>
      </c>
      <c r="L1855" s="9">
        <f>F1855*L$2</f>
        <v>4.0473265199999817</v>
      </c>
      <c r="M1855" s="8">
        <f t="shared" si="429"/>
        <v>-2.0405112370212013</v>
      </c>
      <c r="N1855">
        <f t="shared" si="431"/>
        <v>-1.8185761495591144</v>
      </c>
      <c r="P1855" s="2">
        <f t="shared" si="430"/>
        <v>242.72860994436448</v>
      </c>
      <c r="Q1855">
        <f t="shared" si="432"/>
        <v>214.57620937494579</v>
      </c>
      <c r="S1855" s="4">
        <f t="shared" si="433"/>
        <v>216.58302465792457</v>
      </c>
      <c r="T1855" s="2">
        <f t="shared" si="434"/>
        <v>-259.10074144475192</v>
      </c>
      <c r="U1855" s="8">
        <f t="shared" si="435"/>
        <v>213.91448355281204</v>
      </c>
      <c r="V1855" s="8">
        <f t="shared" si="436"/>
        <v>-34.044425746349141</v>
      </c>
      <c r="W1855" s="2">
        <f t="shared" si="437"/>
        <v>-277.40299320898453</v>
      </c>
      <c r="X1855" s="1">
        <f t="shared" si="438"/>
        <v>19.026869575897848</v>
      </c>
      <c r="Z1855" s="2">
        <f t="shared" si="439"/>
        <v>226.37837524661458</v>
      </c>
      <c r="AA1855" s="1">
        <f t="shared" si="440"/>
        <v>-13.003916194948051</v>
      </c>
      <c r="AC1855" s="14">
        <f t="shared" si="441"/>
        <v>-324.45133515028169</v>
      </c>
      <c r="AS1855">
        <f>ABS(H1855-AC1855)</f>
        <v>342.31996790576369</v>
      </c>
    </row>
    <row r="1856" spans="1:45" x14ac:dyDescent="0.35">
      <c r="A1856">
        <f t="shared" si="427"/>
        <v>7.411999999999766E-2</v>
      </c>
      <c r="B1856" s="2">
        <v>15.650000000000002</v>
      </c>
      <c r="C1856">
        <v>18.8</v>
      </c>
      <c r="D1856" s="44">
        <f t="shared" si="428"/>
        <v>17.963989061359637</v>
      </c>
      <c r="F1856" s="3">
        <f>IF(G$3=0, C1856,D1856)</f>
        <v>18.8</v>
      </c>
      <c r="H1856" s="46">
        <f>-I$6*COS(2*PI()*A1856*I$2)</f>
        <v>17.963989061359637</v>
      </c>
      <c r="J1856" s="2">
        <f>F1856*J$2</f>
        <v>-3.74292772</v>
      </c>
      <c r="K1856" s="8">
        <f>F1856*K$2</f>
        <v>443.5418256400207</v>
      </c>
      <c r="L1856" s="9">
        <f>F1856*L$2</f>
        <v>4.0908461599999812</v>
      </c>
      <c r="M1856" s="8">
        <f t="shared" si="429"/>
        <v>-1.8845331904408857</v>
      </c>
      <c r="N1856">
        <f t="shared" si="431"/>
        <v>-1.8523072206814946</v>
      </c>
      <c r="P1856" s="2">
        <f t="shared" si="430"/>
        <v>224.24708620507471</v>
      </c>
      <c r="Q1856">
        <f t="shared" si="432"/>
        <v>218.57276337000096</v>
      </c>
      <c r="S1856" s="4">
        <f t="shared" si="433"/>
        <v>220.77907633956005</v>
      </c>
      <c r="T1856" s="2">
        <f t="shared" si="434"/>
        <v>-264.12052590648153</v>
      </c>
      <c r="U1856" s="8">
        <f t="shared" si="435"/>
        <v>218.05883526207293</v>
      </c>
      <c r="V1856" s="8">
        <f t="shared" si="436"/>
        <v>-34.703998074923391</v>
      </c>
      <c r="W1856" s="2">
        <f t="shared" si="437"/>
        <v>-278.12761102064974</v>
      </c>
      <c r="X1856" s="1">
        <f t="shared" si="438"/>
        <v>14.725320131091738</v>
      </c>
      <c r="Z1856" s="2">
        <f t="shared" si="439"/>
        <v>226.91839974776011</v>
      </c>
      <c r="AA1856" s="1">
        <f t="shared" si="440"/>
        <v>-9.3949832735199035</v>
      </c>
      <c r="AC1856" s="14">
        <f t="shared" si="441"/>
        <v>-322.22659236909305</v>
      </c>
      <c r="AS1856">
        <f>ABS(H1856-AC1856)</f>
        <v>340.19058143045271</v>
      </c>
    </row>
    <row r="1857" spans="1:45" x14ac:dyDescent="0.35">
      <c r="A1857">
        <f t="shared" si="427"/>
        <v>7.4159999999997658E-2</v>
      </c>
      <c r="B1857" s="2">
        <v>16.759999999999998</v>
      </c>
      <c r="C1857">
        <v>18.8</v>
      </c>
      <c r="D1857" s="44">
        <f t="shared" si="428"/>
        <v>18.055260511039556</v>
      </c>
      <c r="F1857" s="3">
        <f>IF(G$3=0, C1857,D1857)</f>
        <v>18.8</v>
      </c>
      <c r="H1857" s="46">
        <f>-I$6*COS(2*PI()*A1857*I$2)</f>
        <v>18.055260511039556</v>
      </c>
      <c r="J1857" s="2">
        <f>F1857*J$2</f>
        <v>-3.74292772</v>
      </c>
      <c r="K1857" s="8">
        <f>F1857*K$2</f>
        <v>443.5418256400207</v>
      </c>
      <c r="L1857" s="9">
        <f>F1857*L$2</f>
        <v>4.0908461599999812</v>
      </c>
      <c r="M1857" s="8">
        <f t="shared" si="429"/>
        <v>-1.8906204993185054</v>
      </c>
      <c r="N1857">
        <f t="shared" si="431"/>
        <v>-1.8861472479367443</v>
      </c>
      <c r="P1857" s="2">
        <f t="shared" si="430"/>
        <v>224.96906227001975</v>
      </c>
      <c r="Q1857">
        <f t="shared" si="432"/>
        <v>222.58218449468319</v>
      </c>
      <c r="S1857" s="4">
        <f t="shared" si="433"/>
        <v>224.78241015536466</v>
      </c>
      <c r="T1857" s="2">
        <f t="shared" si="434"/>
        <v>-268.90975978833399</v>
      </c>
      <c r="U1857" s="8">
        <f t="shared" si="435"/>
        <v>222.01284360159963</v>
      </c>
      <c r="V1857" s="8">
        <f t="shared" si="436"/>
        <v>-35.333277313429136</v>
      </c>
      <c r="W1857" s="2">
        <f t="shared" si="437"/>
        <v>-278.84584603757327</v>
      </c>
      <c r="X1857" s="1">
        <f t="shared" si="438"/>
        <v>10.41266239169039</v>
      </c>
      <c r="Z1857" s="2">
        <f t="shared" si="439"/>
        <v>227.45381853559283</v>
      </c>
      <c r="AA1857" s="1">
        <f t="shared" si="440"/>
        <v>-5.7775349981481865</v>
      </c>
      <c r="AC1857" s="14">
        <f t="shared" si="441"/>
        <v>-319.95665834915059</v>
      </c>
      <c r="AS1857">
        <f>ABS(H1857-AC1857)</f>
        <v>338.01191886019012</v>
      </c>
    </row>
    <row r="1858" spans="1:45" x14ac:dyDescent="0.35">
      <c r="A1858">
        <f t="shared" si="427"/>
        <v>7.4199999999997657E-2</v>
      </c>
      <c r="B1858" s="2">
        <v>16.759999999999998</v>
      </c>
      <c r="C1858">
        <v>19.399999999999999</v>
      </c>
      <c r="D1858" s="44">
        <f t="shared" si="428"/>
        <v>18.142426350181225</v>
      </c>
      <c r="F1858" s="3">
        <f>IF(G$3=0, C1858,D1858)</f>
        <v>19.399999999999999</v>
      </c>
      <c r="H1858" s="46">
        <f>-I$6*COS(2*PI()*A1858*I$2)</f>
        <v>18.142426350181225</v>
      </c>
      <c r="J1858" s="2">
        <f>F1858*J$2</f>
        <v>-3.8623828599999994</v>
      </c>
      <c r="K1858" s="8">
        <f>F1858*K$2</f>
        <v>457.69741582002132</v>
      </c>
      <c r="L1858" s="9">
        <f>F1858*L$2</f>
        <v>4.2214050799999798</v>
      </c>
      <c r="M1858" s="8">
        <f t="shared" si="429"/>
        <v>-1.8567804720632557</v>
      </c>
      <c r="N1858">
        <f t="shared" si="431"/>
        <v>-1.9193815759281549</v>
      </c>
      <c r="P1858" s="2">
        <f t="shared" si="430"/>
        <v>220.95964114533751</v>
      </c>
      <c r="Q1858">
        <f t="shared" si="432"/>
        <v>226.52014931513924</v>
      </c>
      <c r="S1858" s="4">
        <f t="shared" si="433"/>
        <v>228.88477392307595</v>
      </c>
      <c r="T1858" s="2">
        <f t="shared" si="434"/>
        <v>-273.81746433059391</v>
      </c>
      <c r="U1858" s="8">
        <f t="shared" si="435"/>
        <v>226.06466173509259</v>
      </c>
      <c r="V1858" s="8">
        <f t="shared" si="436"/>
        <v>-35.978122951239143</v>
      </c>
      <c r="W1858" s="2">
        <f t="shared" si="437"/>
        <v>-279.32242218002438</v>
      </c>
      <c r="X1858" s="1">
        <f t="shared" si="438"/>
        <v>6.0926338780122773</v>
      </c>
      <c r="Z1858" s="2">
        <f t="shared" si="439"/>
        <v>227.79037859974781</v>
      </c>
      <c r="AA1858" s="1">
        <f t="shared" si="440"/>
        <v>-2.1547340378601425</v>
      </c>
      <c r="AC1858" s="14">
        <f t="shared" si="441"/>
        <v>-317.45527916912368</v>
      </c>
      <c r="AS1858">
        <f>ABS(H1858-AC1858)</f>
        <v>335.5977055193049</v>
      </c>
    </row>
    <row r="1859" spans="1:45" x14ac:dyDescent="0.35">
      <c r="A1859">
        <f t="shared" si="427"/>
        <v>7.4239999999997655E-2</v>
      </c>
      <c r="B1859" s="2">
        <v>16.02</v>
      </c>
      <c r="C1859">
        <v>19.8</v>
      </c>
      <c r="D1859" s="44">
        <f t="shared" si="428"/>
        <v>18.225466758024481</v>
      </c>
      <c r="F1859" s="3">
        <f>IF(G$3=0, C1859,D1859)</f>
        <v>19.8</v>
      </c>
      <c r="H1859" s="46">
        <f>-I$6*COS(2*PI()*A1859*I$2)</f>
        <v>18.225466758024481</v>
      </c>
      <c r="J1859" s="2">
        <f>F1859*J$2</f>
        <v>-3.9420196199999999</v>
      </c>
      <c r="K1859" s="8">
        <f>F1859*K$2</f>
        <v>467.13447594002179</v>
      </c>
      <c r="L1859" s="9">
        <f>F1859*L$2</f>
        <v>4.3084443599999798</v>
      </c>
      <c r="M1859" s="8">
        <f t="shared" si="429"/>
        <v>-1.9430012840718445</v>
      </c>
      <c r="N1859">
        <f t="shared" si="431"/>
        <v>-1.9541591616116261</v>
      </c>
      <c r="P1859" s="2">
        <f t="shared" si="430"/>
        <v>231.17726650488208</v>
      </c>
      <c r="Q1859">
        <f t="shared" si="432"/>
        <v>230.6402136765156</v>
      </c>
      <c r="S1859" s="4">
        <f t="shared" si="433"/>
        <v>233.00565675244374</v>
      </c>
      <c r="T1859" s="2">
        <f t="shared" si="434"/>
        <v>-278.74732343743074</v>
      </c>
      <c r="U1859" s="8">
        <f t="shared" si="435"/>
        <v>230.13477075503144</v>
      </c>
      <c r="V1859" s="8">
        <f t="shared" si="436"/>
        <v>-36.625879578128064</v>
      </c>
      <c r="W1859" s="2">
        <f t="shared" si="437"/>
        <v>-279.9100982086062</v>
      </c>
      <c r="X1859" s="1">
        <f t="shared" si="438"/>
        <v>1.7635163081085166</v>
      </c>
      <c r="Z1859" s="2">
        <f t="shared" si="439"/>
        <v>228.21939577295274</v>
      </c>
      <c r="AA1859" s="1">
        <f t="shared" si="440"/>
        <v>1.4748900544522696</v>
      </c>
      <c r="AC1859" s="14">
        <f t="shared" si="441"/>
        <v>-315.06108773228198</v>
      </c>
      <c r="AS1859">
        <f>ABS(H1859-AC1859)</f>
        <v>333.28655449030646</v>
      </c>
    </row>
    <row r="1860" spans="1:45" x14ac:dyDescent="0.35">
      <c r="A1860">
        <f t="shared" ref="A1860:A1923" si="442">A1859+0.00004</f>
        <v>7.4279999999997653E-2</v>
      </c>
      <c r="B1860" s="2">
        <v>16.02</v>
      </c>
      <c r="C1860">
        <v>18.8</v>
      </c>
      <c r="D1860" s="44">
        <f t="shared" ref="D1860:D1923" si="443">-E$6*COS(2*PI()*A1860*E$2)</f>
        <v>18.304362851896691</v>
      </c>
      <c r="F1860" s="3">
        <f>IF(G$3=0, C1860,D1860)</f>
        <v>18.8</v>
      </c>
      <c r="H1860" s="46">
        <f>-I$6*COS(2*PI()*A1860*I$2)</f>
        <v>18.304362851896691</v>
      </c>
      <c r="J1860" s="2">
        <f>F1860*J$2</f>
        <v>-3.74292772</v>
      </c>
      <c r="K1860" s="8">
        <f>F1860*K$2</f>
        <v>443.5418256400207</v>
      </c>
      <c r="L1860" s="9">
        <f>F1860*L$2</f>
        <v>4.0908461599999812</v>
      </c>
      <c r="M1860" s="8">
        <f t="shared" ref="M1860:M1923" si="444">J1859-N1859</f>
        <v>-1.9878604583883739</v>
      </c>
      <c r="N1860">
        <f t="shared" si="431"/>
        <v>-1.9897396771702713</v>
      </c>
      <c r="P1860" s="2">
        <f t="shared" ref="P1860:P1923" si="445">K1859-Q1859</f>
        <v>236.49426226350619</v>
      </c>
      <c r="Q1860">
        <f t="shared" si="432"/>
        <v>234.85503806800173</v>
      </c>
      <c r="S1860" s="4">
        <f t="shared" si="433"/>
        <v>236.95802376961333</v>
      </c>
      <c r="T1860" s="2">
        <f t="shared" si="434"/>
        <v>-283.47558515705464</v>
      </c>
      <c r="U1860" s="8">
        <f t="shared" si="435"/>
        <v>234.03844026294578</v>
      </c>
      <c r="V1860" s="8">
        <f t="shared" si="436"/>
        <v>-37.247147406716522</v>
      </c>
      <c r="W1860" s="2">
        <f t="shared" si="437"/>
        <v>-280.51083974553927</v>
      </c>
      <c r="X1860" s="1">
        <f t="shared" si="438"/>
        <v>-2.5748923904796035</v>
      </c>
      <c r="Z1860" s="2">
        <f t="shared" si="439"/>
        <v>228.65988070057918</v>
      </c>
      <c r="AA1860" s="1">
        <f t="shared" si="440"/>
        <v>5.1115196631021451</v>
      </c>
      <c r="AC1860" s="14">
        <f t="shared" si="441"/>
        <v>-312.64646748915368</v>
      </c>
      <c r="AS1860">
        <f>ABS(H1860-AC1860)</f>
        <v>330.95083034105039</v>
      </c>
    </row>
    <row r="1861" spans="1:45" x14ac:dyDescent="0.35">
      <c r="A1861">
        <f t="shared" si="442"/>
        <v>7.4319999999997652E-2</v>
      </c>
      <c r="B1861" s="2">
        <v>16.39</v>
      </c>
      <c r="C1861">
        <v>19.2</v>
      </c>
      <c r="D1861" s="44">
        <f t="shared" si="443"/>
        <v>18.379096691506486</v>
      </c>
      <c r="F1861" s="3">
        <f>IF(G$3=0, C1861,D1861)</f>
        <v>19.2</v>
      </c>
      <c r="H1861" s="46">
        <f>-I$6*COS(2*PI()*A1861*I$2)</f>
        <v>18.379096691506486</v>
      </c>
      <c r="J1861" s="2">
        <f>F1861*J$2</f>
        <v>-3.8225644799999996</v>
      </c>
      <c r="K1861" s="8">
        <f>F1861*K$2</f>
        <v>452.97888576002111</v>
      </c>
      <c r="L1861" s="9">
        <f>F1861*L$2</f>
        <v>4.1778854399999803</v>
      </c>
      <c r="M1861" s="8">
        <f t="shared" si="444"/>
        <v>-1.7531880428297286</v>
      </c>
      <c r="N1861">
        <f t="shared" ref="N1861:N1924" si="446">O$2*M1861+N1860</f>
        <v>-2.0211198146300742</v>
      </c>
      <c r="P1861" s="2">
        <f t="shared" si="445"/>
        <v>208.68678757201897</v>
      </c>
      <c r="Q1861">
        <f t="shared" ref="Q1861:Q1924" si="447">P1861*R$2+Q1860</f>
        <v>238.57427486478875</v>
      </c>
      <c r="S1861" s="4">
        <f t="shared" ref="S1861:S1924" si="448">M1861+Q1861+L1861</f>
        <v>240.99897226195901</v>
      </c>
      <c r="T1861" s="2">
        <f t="shared" ref="T1861:T1924" si="449">S1861*T$2</f>
        <v>-288.3098179052605</v>
      </c>
      <c r="U1861" s="8">
        <f t="shared" ref="U1861:U1924" si="450">S1861*U$2</f>
        <v>238.02959982482244</v>
      </c>
      <c r="V1861" s="8">
        <f t="shared" ref="V1861:V1924" si="451">S1861*V$2</f>
        <v>-37.882339251090137</v>
      </c>
      <c r="W1861" s="2">
        <f t="shared" ref="W1861:W1924" si="452">T1860-X1860</f>
        <v>-280.90069276657505</v>
      </c>
      <c r="X1861" s="1">
        <f t="shared" ref="X1861:X1924" si="453">Y$2*W1861+X1860</f>
        <v>-6.9193305948763646</v>
      </c>
      <c r="Z1861" s="2">
        <f t="shared" ref="Z1861:Z1924" si="454">U1860-AA1860</f>
        <v>228.92692059984364</v>
      </c>
      <c r="AA1861" s="1">
        <f t="shared" ref="AA1861:AA1924" si="455">Z1861*AB$2+AA1860</f>
        <v>8.7523963010139116</v>
      </c>
      <c r="AC1861" s="14">
        <f t="shared" ref="AC1861:AC1924" si="456">V1861+AA1861+W1861</f>
        <v>-310.03063571665126</v>
      </c>
      <c r="AS1861">
        <f>ABS(H1861-AC1861)</f>
        <v>328.40973240815777</v>
      </c>
    </row>
    <row r="1862" spans="1:45" x14ac:dyDescent="0.35">
      <c r="A1862">
        <f t="shared" si="442"/>
        <v>7.435999999999765E-2</v>
      </c>
      <c r="B1862" s="2">
        <v>17.13</v>
      </c>
      <c r="C1862">
        <v>19.2</v>
      </c>
      <c r="D1862" s="44">
        <f t="shared" si="443"/>
        <v>18.449651283023208</v>
      </c>
      <c r="F1862" s="3">
        <f>IF(G$3=0, C1862,D1862)</f>
        <v>19.2</v>
      </c>
      <c r="H1862" s="46">
        <f>-I$6*COS(2*PI()*A1862*I$2)</f>
        <v>18.449651283023208</v>
      </c>
      <c r="J1862" s="2">
        <f>F1862*J$2</f>
        <v>-3.8225644799999996</v>
      </c>
      <c r="K1862" s="8">
        <f>F1862*K$2</f>
        <v>452.97888576002111</v>
      </c>
      <c r="L1862" s="9">
        <f>F1862*L$2</f>
        <v>4.1778854399999803</v>
      </c>
      <c r="M1862" s="8">
        <f t="shared" si="444"/>
        <v>-1.8014446653699254</v>
      </c>
      <c r="N1862">
        <f t="shared" si="446"/>
        <v>-2.0533636925510619</v>
      </c>
      <c r="P1862" s="2">
        <f t="shared" si="445"/>
        <v>214.40461089523237</v>
      </c>
      <c r="Q1862">
        <f t="shared" si="447"/>
        <v>242.39541528062438</v>
      </c>
      <c r="S1862" s="4">
        <f t="shared" si="448"/>
        <v>244.77185605525443</v>
      </c>
      <c r="T1862" s="2">
        <f t="shared" si="449"/>
        <v>-292.82336179805498</v>
      </c>
      <c r="U1862" s="8">
        <f t="shared" si="450"/>
        <v>241.75599753961228</v>
      </c>
      <c r="V1862" s="8">
        <f t="shared" si="451"/>
        <v>-38.475394327097689</v>
      </c>
      <c r="W1862" s="2">
        <f t="shared" si="452"/>
        <v>-281.39048731038412</v>
      </c>
      <c r="X1862" s="1">
        <f t="shared" si="453"/>
        <v>-11.271344010667132</v>
      </c>
      <c r="Z1862" s="2">
        <f t="shared" si="454"/>
        <v>229.27720352380854</v>
      </c>
      <c r="AA1862" s="1">
        <f t="shared" si="455"/>
        <v>12.398843873576709</v>
      </c>
      <c r="AC1862" s="14">
        <f t="shared" si="456"/>
        <v>-307.46703776390507</v>
      </c>
      <c r="AS1862">
        <f>ABS(H1862-AC1862)</f>
        <v>325.9166890469283</v>
      </c>
    </row>
    <row r="1863" spans="1:45" x14ac:dyDescent="0.35">
      <c r="A1863">
        <f t="shared" si="442"/>
        <v>7.4399999999997649E-2</v>
      </c>
      <c r="B1863" s="2">
        <v>15.650000000000002</v>
      </c>
      <c r="C1863">
        <v>19.600000000000001</v>
      </c>
      <c r="D1863" s="44">
        <f t="shared" si="443"/>
        <v>18.516010582941192</v>
      </c>
      <c r="F1863" s="3">
        <f>IF(G$3=0, C1863,D1863)</f>
        <v>19.600000000000001</v>
      </c>
      <c r="H1863" s="46">
        <f>-I$6*COS(2*PI()*A1863*I$2)</f>
        <v>18.516010582941192</v>
      </c>
      <c r="J1863" s="2">
        <f>F1863*J$2</f>
        <v>-3.9022012400000001</v>
      </c>
      <c r="K1863" s="8">
        <f>F1863*K$2</f>
        <v>462.41594588002158</v>
      </c>
      <c r="L1863" s="9">
        <f>F1863*L$2</f>
        <v>4.2649247199999802</v>
      </c>
      <c r="M1863" s="8">
        <f t="shared" si="444"/>
        <v>-1.7692007874489377</v>
      </c>
      <c r="N1863">
        <f t="shared" si="446"/>
        <v>-2.0850304405255295</v>
      </c>
      <c r="P1863" s="2">
        <f t="shared" si="445"/>
        <v>210.58347047939674</v>
      </c>
      <c r="Q1863">
        <f t="shared" si="447"/>
        <v>246.14845494985497</v>
      </c>
      <c r="S1863" s="4">
        <f t="shared" si="448"/>
        <v>248.64417888240601</v>
      </c>
      <c r="T1863" s="2">
        <f t="shared" si="449"/>
        <v>-297.45586574065658</v>
      </c>
      <c r="U1863" s="8">
        <f t="shared" si="450"/>
        <v>245.58060908997825</v>
      </c>
      <c r="V1863" s="8">
        <f t="shared" si="451"/>
        <v>-39.084080105510239</v>
      </c>
      <c r="W1863" s="2">
        <f t="shared" si="452"/>
        <v>-281.55201778738785</v>
      </c>
      <c r="X1863" s="1">
        <f t="shared" si="453"/>
        <v>-15.625855672968285</v>
      </c>
      <c r="Z1863" s="2">
        <f t="shared" si="454"/>
        <v>229.35715366603557</v>
      </c>
      <c r="AA1863" s="1">
        <f t="shared" si="455"/>
        <v>16.046562981196498</v>
      </c>
      <c r="AC1863" s="14">
        <f t="shared" si="456"/>
        <v>-304.58953491170161</v>
      </c>
      <c r="AS1863">
        <f>ABS(H1863-AC1863)</f>
        <v>323.1055454946428</v>
      </c>
    </row>
    <row r="1864" spans="1:45" x14ac:dyDescent="0.35">
      <c r="A1864">
        <f t="shared" si="442"/>
        <v>7.4439999999997647E-2</v>
      </c>
      <c r="B1864" s="2">
        <v>17.13</v>
      </c>
      <c r="C1864">
        <v>19</v>
      </c>
      <c r="D1864" s="44">
        <f t="shared" si="443"/>
        <v>18.578159501727885</v>
      </c>
      <c r="F1864" s="3">
        <f>IF(G$3=0, C1864,D1864)</f>
        <v>19</v>
      </c>
      <c r="H1864" s="46">
        <f>-I$6*COS(2*PI()*A1864*I$2)</f>
        <v>18.578159501727885</v>
      </c>
      <c r="J1864" s="2">
        <f>F1864*J$2</f>
        <v>-3.7827460999999998</v>
      </c>
      <c r="K1864" s="8">
        <f>F1864*K$2</f>
        <v>448.26035570002091</v>
      </c>
      <c r="L1864" s="9">
        <f>F1864*L$2</f>
        <v>4.1343657999999808</v>
      </c>
      <c r="M1864" s="8">
        <f t="shared" si="444"/>
        <v>-1.8171707994744706</v>
      </c>
      <c r="N1864">
        <f t="shared" si="446"/>
        <v>-2.1175557989482408</v>
      </c>
      <c r="P1864" s="2">
        <f t="shared" si="445"/>
        <v>216.26749093016662</v>
      </c>
      <c r="Q1864">
        <f t="shared" si="447"/>
        <v>250.00279579996121</v>
      </c>
      <c r="S1864" s="4">
        <f t="shared" si="448"/>
        <v>252.31999080048672</v>
      </c>
      <c r="T1864" s="2">
        <f t="shared" si="449"/>
        <v>-301.8532814425123</v>
      </c>
      <c r="U1864" s="8">
        <f t="shared" si="450"/>
        <v>249.2111309618351</v>
      </c>
      <c r="V1864" s="8">
        <f t="shared" si="451"/>
        <v>-39.661876569939039</v>
      </c>
      <c r="W1864" s="2">
        <f t="shared" si="452"/>
        <v>-281.83001006768831</v>
      </c>
      <c r="X1864" s="1">
        <f t="shared" si="453"/>
        <v>-19.984666791675792</v>
      </c>
      <c r="Z1864" s="2">
        <f t="shared" si="454"/>
        <v>229.53404610878175</v>
      </c>
      <c r="AA1864" s="1">
        <f t="shared" si="455"/>
        <v>19.697095403914968</v>
      </c>
      <c r="AC1864" s="14">
        <f t="shared" si="456"/>
        <v>-301.79479123371237</v>
      </c>
      <c r="AS1864">
        <f>ABS(H1864-AC1864)</f>
        <v>320.37295073544027</v>
      </c>
    </row>
    <row r="1865" spans="1:45" x14ac:dyDescent="0.35">
      <c r="A1865">
        <f t="shared" si="442"/>
        <v>7.4479999999997645E-2</v>
      </c>
      <c r="B1865" s="2">
        <v>16.759999999999998</v>
      </c>
      <c r="C1865">
        <v>19.399999999999999</v>
      </c>
      <c r="D1865" s="44">
        <f t="shared" si="443"/>
        <v>18.636083907255099</v>
      </c>
      <c r="F1865" s="3">
        <f>IF(G$3=0, C1865,D1865)</f>
        <v>19.399999999999999</v>
      </c>
      <c r="H1865" s="46">
        <f>-I$6*COS(2*PI()*A1865*I$2)</f>
        <v>18.636083907255099</v>
      </c>
      <c r="J1865" s="2">
        <f>F1865*J$2</f>
        <v>-3.8623828599999994</v>
      </c>
      <c r="K1865" s="8">
        <f>F1865*K$2</f>
        <v>457.69741582002132</v>
      </c>
      <c r="L1865" s="9">
        <f>F1865*L$2</f>
        <v>4.2214050799999798</v>
      </c>
      <c r="M1865" s="8">
        <f t="shared" si="444"/>
        <v>-1.665190301051759</v>
      </c>
      <c r="N1865">
        <f t="shared" si="446"/>
        <v>-2.1473608736277341</v>
      </c>
      <c r="P1865" s="2">
        <f t="shared" si="445"/>
        <v>198.2575599000597</v>
      </c>
      <c r="Q1865">
        <f t="shared" si="447"/>
        <v>253.53616185825581</v>
      </c>
      <c r="S1865" s="4">
        <f t="shared" si="448"/>
        <v>256.09237663720404</v>
      </c>
      <c r="T1865" s="2">
        <f t="shared" si="449"/>
        <v>-306.36622962417573</v>
      </c>
      <c r="U1865" s="8">
        <f t="shared" si="450"/>
        <v>252.93703685541965</v>
      </c>
      <c r="V1865" s="8">
        <f t="shared" si="451"/>
        <v>-40.254853372749622</v>
      </c>
      <c r="W1865" s="2">
        <f t="shared" si="452"/>
        <v>-281.86861465083649</v>
      </c>
      <c r="X1865" s="1">
        <f t="shared" si="453"/>
        <v>-24.34407497272673</v>
      </c>
      <c r="Z1865" s="2">
        <f t="shared" si="454"/>
        <v>229.51403555792012</v>
      </c>
      <c r="AA1865" s="1">
        <f t="shared" si="455"/>
        <v>23.347309576831478</v>
      </c>
      <c r="AC1865" s="14">
        <f t="shared" si="456"/>
        <v>-298.77615844675461</v>
      </c>
      <c r="AS1865">
        <f>ABS(H1865-AC1865)</f>
        <v>317.41224235400972</v>
      </c>
    </row>
    <row r="1866" spans="1:45" x14ac:dyDescent="0.35">
      <c r="A1866">
        <f t="shared" si="442"/>
        <v>7.4519999999997644E-2</v>
      </c>
      <c r="B1866" s="2">
        <v>15.650000000000002</v>
      </c>
      <c r="C1866">
        <v>19.8</v>
      </c>
      <c r="D1866" s="44">
        <f t="shared" si="443"/>
        <v>18.68977062801256</v>
      </c>
      <c r="F1866" s="3">
        <f>IF(G$3=0, C1866,D1866)</f>
        <v>19.8</v>
      </c>
      <c r="H1866" s="46">
        <f>-I$6*COS(2*PI()*A1866*I$2)</f>
        <v>18.68977062801256</v>
      </c>
      <c r="J1866" s="2">
        <f>F1866*J$2</f>
        <v>-3.9420196199999999</v>
      </c>
      <c r="K1866" s="8">
        <f>F1866*K$2</f>
        <v>467.13447594002179</v>
      </c>
      <c r="L1866" s="9">
        <f>F1866*L$2</f>
        <v>4.3084443599999798</v>
      </c>
      <c r="M1866" s="8">
        <f t="shared" si="444"/>
        <v>-1.7150219863722653</v>
      </c>
      <c r="N1866">
        <f t="shared" si="446"/>
        <v>-2.1780578806596105</v>
      </c>
      <c r="P1866" s="2">
        <f t="shared" si="445"/>
        <v>204.16125396176551</v>
      </c>
      <c r="Q1866">
        <f t="shared" si="447"/>
        <v>257.1747441424875</v>
      </c>
      <c r="S1866" s="4">
        <f t="shared" si="448"/>
        <v>259.76816651611517</v>
      </c>
      <c r="T1866" s="2">
        <f t="shared" si="449"/>
        <v>-310.76361896032165</v>
      </c>
      <c r="U1866" s="8">
        <f t="shared" si="450"/>
        <v>256.56753695965375</v>
      </c>
      <c r="V1866" s="8">
        <f t="shared" si="451"/>
        <v>-40.832646372867799</v>
      </c>
      <c r="W1866" s="2">
        <f t="shared" si="452"/>
        <v>-282.022154651449</v>
      </c>
      <c r="X1866" s="1">
        <f t="shared" si="453"/>
        <v>-28.705857818781141</v>
      </c>
      <c r="Z1866" s="2">
        <f t="shared" si="454"/>
        <v>229.58972727858816</v>
      </c>
      <c r="AA1866" s="1">
        <f t="shared" si="455"/>
        <v>26.998727558442663</v>
      </c>
      <c r="AC1866" s="14">
        <f t="shared" si="456"/>
        <v>-295.85607346587415</v>
      </c>
      <c r="AS1866">
        <f>ABS(H1866-AC1866)</f>
        <v>314.54584409388673</v>
      </c>
    </row>
    <row r="1867" spans="1:45" x14ac:dyDescent="0.35">
      <c r="A1867">
        <f t="shared" si="442"/>
        <v>7.4559999999997642E-2</v>
      </c>
      <c r="B1867" s="2">
        <v>15.650000000000002</v>
      </c>
      <c r="C1867">
        <v>20</v>
      </c>
      <c r="D1867" s="44">
        <f t="shared" si="443"/>
        <v>18.739207456102932</v>
      </c>
      <c r="F1867" s="3">
        <f>IF(G$3=0, C1867,D1867)</f>
        <v>20</v>
      </c>
      <c r="H1867" s="46">
        <f>-I$6*COS(2*PI()*A1867*I$2)</f>
        <v>18.739207456102932</v>
      </c>
      <c r="J1867" s="2">
        <f>F1867*J$2</f>
        <v>-3.9818379999999998</v>
      </c>
      <c r="K1867" s="8">
        <f>F1867*K$2</f>
        <v>471.85300600002199</v>
      </c>
      <c r="L1867" s="9">
        <f>F1867*L$2</f>
        <v>4.3519639999999802</v>
      </c>
      <c r="M1867" s="8">
        <f t="shared" si="444"/>
        <v>-1.7639617393403895</v>
      </c>
      <c r="N1867">
        <f t="shared" si="446"/>
        <v>-2.2096308554358881</v>
      </c>
      <c r="P1867" s="2">
        <f t="shared" si="445"/>
        <v>209.95973179753429</v>
      </c>
      <c r="Q1867">
        <f t="shared" si="447"/>
        <v>260.91666747855606</v>
      </c>
      <c r="S1867" s="4">
        <f t="shared" si="448"/>
        <v>263.50466973921561</v>
      </c>
      <c r="T1867" s="2">
        <f t="shared" si="449"/>
        <v>-315.23364036225337</v>
      </c>
      <c r="U1867" s="8">
        <f t="shared" si="450"/>
        <v>260.25800235289205</v>
      </c>
      <c r="V1867" s="8">
        <f t="shared" si="451"/>
        <v>-41.419982830703084</v>
      </c>
      <c r="W1867" s="2">
        <f t="shared" si="452"/>
        <v>-282.05776114154048</v>
      </c>
      <c r="X1867" s="1">
        <f t="shared" si="453"/>
        <v>-33.068191358371955</v>
      </c>
      <c r="Z1867" s="2">
        <f t="shared" si="454"/>
        <v>229.5688094012111</v>
      </c>
      <c r="AA1867" s="1">
        <f t="shared" si="455"/>
        <v>30.649812860040257</v>
      </c>
      <c r="AC1867" s="14">
        <f t="shared" si="456"/>
        <v>-292.82793111220332</v>
      </c>
      <c r="AS1867">
        <f>ABS(H1867-AC1867)</f>
        <v>311.56713856830623</v>
      </c>
    </row>
    <row r="1868" spans="1:45" x14ac:dyDescent="0.35">
      <c r="A1868">
        <f t="shared" si="442"/>
        <v>7.459999999999764E-2</v>
      </c>
      <c r="B1868" s="2">
        <v>16.02</v>
      </c>
      <c r="C1868">
        <v>19.399999999999999</v>
      </c>
      <c r="D1868" s="44">
        <f t="shared" si="443"/>
        <v>18.784383150017824</v>
      </c>
      <c r="F1868" s="3">
        <f>IF(G$3=0, C1868,D1868)</f>
        <v>19.399999999999999</v>
      </c>
      <c r="H1868" s="46">
        <f>-I$6*COS(2*PI()*A1868*I$2)</f>
        <v>18.784383150017824</v>
      </c>
      <c r="J1868" s="2">
        <f>F1868*J$2</f>
        <v>-3.8623828599999994</v>
      </c>
      <c r="K1868" s="8">
        <f>F1868*K$2</f>
        <v>457.69741582002132</v>
      </c>
      <c r="L1868" s="9">
        <f>F1868*L$2</f>
        <v>4.2214050799999798</v>
      </c>
      <c r="M1868" s="8">
        <f t="shared" si="444"/>
        <v>-1.7722071445641117</v>
      </c>
      <c r="N1868">
        <f t="shared" si="446"/>
        <v>-2.2413514138957247</v>
      </c>
      <c r="P1868" s="2">
        <f t="shared" si="445"/>
        <v>210.93633852146593</v>
      </c>
      <c r="Q1868">
        <f t="shared" si="447"/>
        <v>264.67599599731921</v>
      </c>
      <c r="S1868" s="4">
        <f t="shared" si="448"/>
        <v>267.12519393275505</v>
      </c>
      <c r="T1868" s="2">
        <f t="shared" si="449"/>
        <v>-319.56491472896033</v>
      </c>
      <c r="U1868" s="8">
        <f t="shared" si="450"/>
        <v>263.83391770579044</v>
      </c>
      <c r="V1868" s="8">
        <f t="shared" si="451"/>
        <v>-41.989088684056512</v>
      </c>
      <c r="W1868" s="2">
        <f t="shared" si="452"/>
        <v>-282.16544900388141</v>
      </c>
      <c r="X1868" s="1">
        <f t="shared" si="453"/>
        <v>-37.43219040921052</v>
      </c>
      <c r="Z1868" s="2">
        <f t="shared" si="454"/>
        <v>229.60818949285181</v>
      </c>
      <c r="AA1868" s="1">
        <f t="shared" si="455"/>
        <v>34.301524466553317</v>
      </c>
      <c r="AC1868" s="14">
        <f t="shared" si="456"/>
        <v>-289.85301322138457</v>
      </c>
      <c r="AS1868">
        <f>ABS(H1868-AC1868)</f>
        <v>308.63739637140242</v>
      </c>
    </row>
    <row r="1869" spans="1:45" x14ac:dyDescent="0.35">
      <c r="A1869">
        <f t="shared" si="442"/>
        <v>7.4639999999997639E-2</v>
      </c>
      <c r="B1869" s="2">
        <v>17.13</v>
      </c>
      <c r="C1869">
        <v>20</v>
      </c>
      <c r="D1869" s="44">
        <f t="shared" si="443"/>
        <v>18.825287437194024</v>
      </c>
      <c r="F1869" s="3">
        <f>IF(G$3=0, C1869,D1869)</f>
        <v>20</v>
      </c>
      <c r="H1869" s="46">
        <f>-I$6*COS(2*PI()*A1869*I$2)</f>
        <v>18.825287437194024</v>
      </c>
      <c r="J1869" s="2">
        <f>F1869*J$2</f>
        <v>-3.9818379999999998</v>
      </c>
      <c r="K1869" s="8">
        <f>F1869*K$2</f>
        <v>471.85300600002199</v>
      </c>
      <c r="L1869" s="9">
        <f>F1869*L$2</f>
        <v>4.3519639999999802</v>
      </c>
      <c r="M1869" s="8">
        <f t="shared" si="444"/>
        <v>-1.6210314461042747</v>
      </c>
      <c r="N1869">
        <f t="shared" si="446"/>
        <v>-2.2703660936463987</v>
      </c>
      <c r="P1869" s="2">
        <f t="shared" si="445"/>
        <v>193.02141982270211</v>
      </c>
      <c r="Q1869">
        <f t="shared" si="447"/>
        <v>268.11604304354114</v>
      </c>
      <c r="S1869" s="4">
        <f t="shared" si="448"/>
        <v>270.84697559743682</v>
      </c>
      <c r="T1869" s="2">
        <f t="shared" si="449"/>
        <v>-324.01732456273004</v>
      </c>
      <c r="U1869" s="8">
        <f t="shared" si="450"/>
        <v>267.50984292640351</v>
      </c>
      <c r="V1869" s="8">
        <f t="shared" si="451"/>
        <v>-42.57411107778983</v>
      </c>
      <c r="W1869" s="2">
        <f t="shared" si="452"/>
        <v>-282.1327243197498</v>
      </c>
      <c r="X1869" s="1">
        <f t="shared" si="453"/>
        <v>-41.795683336811834</v>
      </c>
      <c r="Z1869" s="2">
        <f t="shared" si="454"/>
        <v>229.53239323923714</v>
      </c>
      <c r="AA1869" s="1">
        <f t="shared" si="455"/>
        <v>37.952030601869261</v>
      </c>
      <c r="AC1869" s="14">
        <f t="shared" si="456"/>
        <v>-286.75480479567034</v>
      </c>
      <c r="AS1869">
        <f>ABS(H1869-AC1869)</f>
        <v>305.58009223286439</v>
      </c>
    </row>
    <row r="1870" spans="1:45" x14ac:dyDescent="0.35">
      <c r="A1870">
        <f t="shared" si="442"/>
        <v>7.4679999999997637E-2</v>
      </c>
      <c r="B1870" s="2">
        <v>17.13</v>
      </c>
      <c r="C1870">
        <v>19.600000000000001</v>
      </c>
      <c r="D1870" s="44">
        <f t="shared" si="443"/>
        <v>18.861911016349371</v>
      </c>
      <c r="F1870" s="3">
        <f>IF(G$3=0, C1870,D1870)</f>
        <v>19.600000000000001</v>
      </c>
      <c r="H1870" s="46">
        <f>-I$6*COS(2*PI()*A1870*I$2)</f>
        <v>18.861911016349371</v>
      </c>
      <c r="J1870" s="2">
        <f>F1870*J$2</f>
        <v>-3.9022012400000001</v>
      </c>
      <c r="K1870" s="8">
        <f>F1870*K$2</f>
        <v>462.41594588002158</v>
      </c>
      <c r="L1870" s="9">
        <f>F1870*L$2</f>
        <v>4.2649247199999802</v>
      </c>
      <c r="M1870" s="8">
        <f t="shared" si="444"/>
        <v>-1.711471906353601</v>
      </c>
      <c r="N1870">
        <f t="shared" si="446"/>
        <v>-2.300999558151029</v>
      </c>
      <c r="P1870" s="2">
        <f t="shared" si="445"/>
        <v>203.73696295648085</v>
      </c>
      <c r="Q1870">
        <f t="shared" si="447"/>
        <v>271.74706357104759</v>
      </c>
      <c r="S1870" s="4">
        <f t="shared" si="448"/>
        <v>274.30051638469394</v>
      </c>
      <c r="T1870" s="2">
        <f t="shared" si="449"/>
        <v>-328.14883477689062</v>
      </c>
      <c r="U1870" s="8">
        <f t="shared" si="450"/>
        <v>270.92083229226677</v>
      </c>
      <c r="V1870" s="8">
        <f t="shared" si="451"/>
        <v>-43.116969009889829</v>
      </c>
      <c r="W1870" s="2">
        <f t="shared" si="452"/>
        <v>-282.22164122591823</v>
      </c>
      <c r="X1870" s="1">
        <f t="shared" si="453"/>
        <v>-46.16055146217564</v>
      </c>
      <c r="Z1870" s="2">
        <f t="shared" si="454"/>
        <v>229.55781232453424</v>
      </c>
      <c r="AA1870" s="1">
        <f t="shared" si="455"/>
        <v>41.60294100485968</v>
      </c>
      <c r="AC1870" s="14">
        <f t="shared" si="456"/>
        <v>-283.73566923094836</v>
      </c>
      <c r="AS1870">
        <f>ABS(H1870-AC1870)</f>
        <v>302.59758024729774</v>
      </c>
    </row>
    <row r="1871" spans="1:45" x14ac:dyDescent="0.35">
      <c r="A1871">
        <f t="shared" si="442"/>
        <v>7.4719999999997636E-2</v>
      </c>
      <c r="B1871" s="2">
        <v>18.240000000000002</v>
      </c>
      <c r="C1871">
        <v>19.600000000000001</v>
      </c>
      <c r="D1871" s="44">
        <f t="shared" si="443"/>
        <v>18.894245559597795</v>
      </c>
      <c r="F1871" s="3">
        <f>IF(G$3=0, C1871,D1871)</f>
        <v>19.600000000000001</v>
      </c>
      <c r="H1871" s="46">
        <f>-I$6*COS(2*PI()*A1871*I$2)</f>
        <v>18.894245559597795</v>
      </c>
      <c r="J1871" s="2">
        <f>F1871*J$2</f>
        <v>-3.9022012400000001</v>
      </c>
      <c r="K1871" s="8">
        <f>F1871*K$2</f>
        <v>462.41594588002158</v>
      </c>
      <c r="L1871" s="9">
        <f>F1871*L$2</f>
        <v>4.2649247199999802</v>
      </c>
      <c r="M1871" s="8">
        <f t="shared" si="444"/>
        <v>-1.6012016818489712</v>
      </c>
      <c r="N1871">
        <f t="shared" si="446"/>
        <v>-2.3296593069342735</v>
      </c>
      <c r="P1871" s="2">
        <f t="shared" si="445"/>
        <v>190.66888230897399</v>
      </c>
      <c r="Q1871">
        <f t="shared" si="447"/>
        <v>275.14518345844613</v>
      </c>
      <c r="S1871" s="4">
        <f t="shared" si="448"/>
        <v>277.8089064965971</v>
      </c>
      <c r="T1871" s="2">
        <f t="shared" si="449"/>
        <v>-332.34596186340758</v>
      </c>
      <c r="U1871" s="8">
        <f t="shared" si="450"/>
        <v>274.38599517876219</v>
      </c>
      <c r="V1871" s="8">
        <f t="shared" si="451"/>
        <v>-43.668448641511745</v>
      </c>
      <c r="W1871" s="2">
        <f t="shared" si="452"/>
        <v>-281.98828331471498</v>
      </c>
      <c r="X1871" s="1">
        <f t="shared" si="453"/>
        <v>-50.521810450748987</v>
      </c>
      <c r="Z1871" s="2">
        <f t="shared" si="454"/>
        <v>229.31789128740709</v>
      </c>
      <c r="AA1871" s="1">
        <f t="shared" si="455"/>
        <v>45.250035679683528</v>
      </c>
      <c r="AC1871" s="14">
        <f t="shared" si="456"/>
        <v>-280.40669627654319</v>
      </c>
      <c r="AS1871">
        <f>ABS(H1871-AC1871)</f>
        <v>299.30094183614096</v>
      </c>
    </row>
    <row r="1872" spans="1:45" x14ac:dyDescent="0.35">
      <c r="A1872">
        <f t="shared" si="442"/>
        <v>7.4759999999997634E-2</v>
      </c>
      <c r="B1872" s="2">
        <v>16.759999999999998</v>
      </c>
      <c r="C1872">
        <v>18.8</v>
      </c>
      <c r="D1872" s="44">
        <f t="shared" si="443"/>
        <v>18.922283714342999</v>
      </c>
      <c r="F1872" s="3">
        <f>IF(G$3=0, C1872,D1872)</f>
        <v>18.8</v>
      </c>
      <c r="H1872" s="46">
        <f>-I$6*COS(2*PI()*A1872*I$2)</f>
        <v>18.922283714342999</v>
      </c>
      <c r="J1872" s="2">
        <f>F1872*J$2</f>
        <v>-3.74292772</v>
      </c>
      <c r="K1872" s="8">
        <f>F1872*K$2</f>
        <v>443.5418256400207</v>
      </c>
      <c r="L1872" s="9">
        <f>F1872*L$2</f>
        <v>4.0908461599999812</v>
      </c>
      <c r="M1872" s="8">
        <f t="shared" si="444"/>
        <v>-1.5725419330657266</v>
      </c>
      <c r="N1872">
        <f t="shared" si="446"/>
        <v>-2.3578060777400216</v>
      </c>
      <c r="P1872" s="2">
        <f t="shared" si="445"/>
        <v>187.27076242157545</v>
      </c>
      <c r="Q1872">
        <f t="shared" si="447"/>
        <v>278.48274171339943</v>
      </c>
      <c r="S1872" s="4">
        <f t="shared" si="448"/>
        <v>281.00104594033365</v>
      </c>
      <c r="T1872" s="2">
        <f t="shared" si="449"/>
        <v>-336.16475467033922</v>
      </c>
      <c r="U1872" s="8">
        <f t="shared" si="450"/>
        <v>277.53880395319851</v>
      </c>
      <c r="V1872" s="8">
        <f t="shared" si="451"/>
        <v>-44.170217210105356</v>
      </c>
      <c r="W1872" s="2">
        <f t="shared" si="452"/>
        <v>-281.82415141265858</v>
      </c>
      <c r="X1872" s="1">
        <f t="shared" si="453"/>
        <v>-54.88053095891194</v>
      </c>
      <c r="Z1872" s="2">
        <f t="shared" si="454"/>
        <v>229.13595949907867</v>
      </c>
      <c r="AA1872" s="1">
        <f t="shared" si="455"/>
        <v>48.894236893152616</v>
      </c>
      <c r="AC1872" s="14">
        <f t="shared" si="456"/>
        <v>-277.10013172961135</v>
      </c>
      <c r="AS1872">
        <f>ABS(H1872-AC1872)</f>
        <v>296.02241544395434</v>
      </c>
    </row>
    <row r="1873" spans="1:45" x14ac:dyDescent="0.35">
      <c r="A1873">
        <f t="shared" si="442"/>
        <v>7.4799999999997632E-2</v>
      </c>
      <c r="B1873" s="2">
        <v>15.650000000000002</v>
      </c>
      <c r="C1873">
        <v>19.600000000000001</v>
      </c>
      <c r="D1873" s="44">
        <f t="shared" si="443"/>
        <v>18.946019104950384</v>
      </c>
      <c r="F1873" s="3">
        <f>IF(G$3=0, C1873,D1873)</f>
        <v>19.600000000000001</v>
      </c>
      <c r="H1873" s="46">
        <f>-I$6*COS(2*PI()*A1873*I$2)</f>
        <v>18.946019104950384</v>
      </c>
      <c r="J1873" s="2">
        <f>F1873*J$2</f>
        <v>-3.9022012400000001</v>
      </c>
      <c r="K1873" s="8">
        <f>F1873*K$2</f>
        <v>462.41594588002158</v>
      </c>
      <c r="L1873" s="9">
        <f>F1873*L$2</f>
        <v>4.2649247199999802</v>
      </c>
      <c r="M1873" s="8">
        <f t="shared" si="444"/>
        <v>-1.3851216422599784</v>
      </c>
      <c r="N1873">
        <f t="shared" si="446"/>
        <v>-2.382598231502667</v>
      </c>
      <c r="P1873" s="2">
        <f t="shared" si="445"/>
        <v>165.05908392662127</v>
      </c>
      <c r="Q1873">
        <f t="shared" si="447"/>
        <v>281.42444121304788</v>
      </c>
      <c r="S1873" s="4">
        <f t="shared" si="448"/>
        <v>284.30424429078784</v>
      </c>
      <c r="T1873" s="2">
        <f t="shared" si="449"/>
        <v>-340.11640851344868</v>
      </c>
      <c r="U1873" s="8">
        <f t="shared" si="450"/>
        <v>280.8013032664569</v>
      </c>
      <c r="V1873" s="8">
        <f t="shared" si="451"/>
        <v>-44.689442994975217</v>
      </c>
      <c r="W1873" s="2">
        <f t="shared" si="452"/>
        <v>-281.28422371142727</v>
      </c>
      <c r="X1873" s="1">
        <f t="shared" si="453"/>
        <v>-59.230900891254876</v>
      </c>
      <c r="Z1873" s="2">
        <f t="shared" si="454"/>
        <v>228.64456706004589</v>
      </c>
      <c r="AA1873" s="1">
        <f t="shared" si="455"/>
        <v>52.530622952132084</v>
      </c>
      <c r="AC1873" s="14">
        <f t="shared" si="456"/>
        <v>-273.44304375427043</v>
      </c>
      <c r="AS1873">
        <f>ABS(H1873-AC1873)</f>
        <v>292.38906285922081</v>
      </c>
    </row>
    <row r="1874" spans="1:45" x14ac:dyDescent="0.35">
      <c r="A1874">
        <f t="shared" si="442"/>
        <v>7.4839999999997631E-2</v>
      </c>
      <c r="B1874" s="2">
        <v>17.5</v>
      </c>
      <c r="C1874">
        <v>20</v>
      </c>
      <c r="D1874" s="44">
        <f t="shared" si="443"/>
        <v>18.965446334196816</v>
      </c>
      <c r="F1874" s="3">
        <f>IF(G$3=0, C1874,D1874)</f>
        <v>20</v>
      </c>
      <c r="H1874" s="46">
        <f>-I$6*COS(2*PI()*A1874*I$2)</f>
        <v>18.965446334196816</v>
      </c>
      <c r="J1874" s="2">
        <f>F1874*J$2</f>
        <v>-3.9818379999999998</v>
      </c>
      <c r="K1874" s="8">
        <f>F1874*K$2</f>
        <v>471.85300600002199</v>
      </c>
      <c r="L1874" s="9">
        <f>F1874*L$2</f>
        <v>4.3519639999999802</v>
      </c>
      <c r="M1874" s="8">
        <f t="shared" si="444"/>
        <v>-1.5196030084973331</v>
      </c>
      <c r="N1874">
        <f t="shared" si="446"/>
        <v>-2.4097974537914579</v>
      </c>
      <c r="P1874" s="2">
        <f t="shared" si="445"/>
        <v>180.9915046669737</v>
      </c>
      <c r="Q1874">
        <f t="shared" si="447"/>
        <v>284.65008990837293</v>
      </c>
      <c r="S1874" s="4">
        <f t="shared" si="448"/>
        <v>287.48245089987557</v>
      </c>
      <c r="T1874" s="2">
        <f t="shared" si="449"/>
        <v>-343.91853331145563</v>
      </c>
      <c r="U1874" s="8">
        <f t="shared" si="450"/>
        <v>283.94035087409338</v>
      </c>
      <c r="V1874" s="8">
        <f t="shared" si="451"/>
        <v>-45.189021478009785</v>
      </c>
      <c r="W1874" s="2">
        <f t="shared" si="452"/>
        <v>-280.88550762219381</v>
      </c>
      <c r="X1874" s="1">
        <f t="shared" si="453"/>
        <v>-63.575104240690123</v>
      </c>
      <c r="Z1874" s="2">
        <f t="shared" si="454"/>
        <v>228.27068031432481</v>
      </c>
      <c r="AA1874" s="1">
        <f t="shared" si="455"/>
        <v>56.161062678918931</v>
      </c>
      <c r="AC1874" s="14">
        <f t="shared" si="456"/>
        <v>-269.91346642128468</v>
      </c>
      <c r="AS1874">
        <f>ABS(H1874-AC1874)</f>
        <v>288.87891275548151</v>
      </c>
    </row>
    <row r="1875" spans="1:45" x14ac:dyDescent="0.35">
      <c r="A1875">
        <f t="shared" si="442"/>
        <v>7.4879999999997629E-2</v>
      </c>
      <c r="B1875" s="2">
        <v>17.87</v>
      </c>
      <c r="C1875">
        <v>19.8</v>
      </c>
      <c r="D1875" s="44">
        <f t="shared" si="443"/>
        <v>18.980560984497899</v>
      </c>
      <c r="F1875" s="3">
        <f>IF(G$3=0, C1875,D1875)</f>
        <v>19.8</v>
      </c>
      <c r="H1875" s="46">
        <f>-I$6*COS(2*PI()*A1875*I$2)</f>
        <v>18.980560984497899</v>
      </c>
      <c r="J1875" s="2">
        <f>F1875*J$2</f>
        <v>-3.9420196199999999</v>
      </c>
      <c r="K1875" s="8">
        <f>F1875*K$2</f>
        <v>467.13447594002179</v>
      </c>
      <c r="L1875" s="9">
        <f>F1875*L$2</f>
        <v>4.3084443599999798</v>
      </c>
      <c r="M1875" s="8">
        <f t="shared" si="444"/>
        <v>-1.5720405462085418</v>
      </c>
      <c r="N1875">
        <f t="shared" si="446"/>
        <v>-2.4379352503239882</v>
      </c>
      <c r="P1875" s="2">
        <f t="shared" si="445"/>
        <v>187.20291609164906</v>
      </c>
      <c r="Q1875">
        <f t="shared" si="447"/>
        <v>287.98643899924969</v>
      </c>
      <c r="S1875" s="4">
        <f t="shared" si="448"/>
        <v>290.7228428130411</v>
      </c>
      <c r="T1875" s="2">
        <f t="shared" si="449"/>
        <v>-347.7950510976433</v>
      </c>
      <c r="U1875" s="8">
        <f t="shared" si="450"/>
        <v>287.14081759445764</v>
      </c>
      <c r="V1875" s="8">
        <f t="shared" si="451"/>
        <v>-45.698374794369968</v>
      </c>
      <c r="W1875" s="2">
        <f t="shared" si="452"/>
        <v>-280.34342907076552</v>
      </c>
      <c r="X1875" s="1">
        <f t="shared" si="453"/>
        <v>-67.910923749041132</v>
      </c>
      <c r="Z1875" s="2">
        <f t="shared" si="454"/>
        <v>227.77928819517444</v>
      </c>
      <c r="AA1875" s="1">
        <f t="shared" si="455"/>
        <v>59.783687256303601</v>
      </c>
      <c r="AC1875" s="14">
        <f t="shared" si="456"/>
        <v>-266.25811660883187</v>
      </c>
      <c r="AS1875">
        <f>ABS(H1875-AC1875)</f>
        <v>285.23867759332978</v>
      </c>
    </row>
    <row r="1876" spans="1:45" x14ac:dyDescent="0.35">
      <c r="A1876">
        <f t="shared" si="442"/>
        <v>7.4919999999997627E-2</v>
      </c>
      <c r="B1876" s="2">
        <v>17.5</v>
      </c>
      <c r="C1876">
        <v>19.2</v>
      </c>
      <c r="D1876" s="44">
        <f t="shared" si="443"/>
        <v>18.99135961891249</v>
      </c>
      <c r="F1876" s="3">
        <f>IF(G$3=0, C1876,D1876)</f>
        <v>19.2</v>
      </c>
      <c r="H1876" s="46">
        <f>-I$6*COS(2*PI()*A1876*I$2)</f>
        <v>18.99135961891249</v>
      </c>
      <c r="J1876" s="2">
        <f>F1876*J$2</f>
        <v>-3.8225644799999996</v>
      </c>
      <c r="K1876" s="8">
        <f>F1876*K$2</f>
        <v>452.97888576002111</v>
      </c>
      <c r="L1876" s="9">
        <f>F1876*L$2</f>
        <v>4.1778854399999803</v>
      </c>
      <c r="M1876" s="8">
        <f t="shared" si="444"/>
        <v>-1.5040843696760118</v>
      </c>
      <c r="N1876">
        <f t="shared" si="446"/>
        <v>-2.4648567060483804</v>
      </c>
      <c r="P1876" s="2">
        <f t="shared" si="445"/>
        <v>179.1480369407721</v>
      </c>
      <c r="Q1876">
        <f t="shared" si="447"/>
        <v>291.17923322841159</v>
      </c>
      <c r="S1876" s="4">
        <f t="shared" si="448"/>
        <v>293.85303429873551</v>
      </c>
      <c r="T1876" s="2">
        <f t="shared" si="449"/>
        <v>-351.5397348561624</v>
      </c>
      <c r="U1876" s="8">
        <f t="shared" si="450"/>
        <v>290.23244167783764</v>
      </c>
      <c r="V1876" s="8">
        <f t="shared" si="451"/>
        <v>-46.190405837776488</v>
      </c>
      <c r="W1876" s="2">
        <f t="shared" si="452"/>
        <v>-279.88412734860219</v>
      </c>
      <c r="X1876" s="1">
        <f t="shared" si="453"/>
        <v>-72.239639651026991</v>
      </c>
      <c r="Z1876" s="2">
        <f t="shared" si="454"/>
        <v>227.35713033815404</v>
      </c>
      <c r="AA1876" s="1">
        <f t="shared" si="455"/>
        <v>63.399597792914435</v>
      </c>
      <c r="AC1876" s="14">
        <f t="shared" si="456"/>
        <v>-262.67493539346424</v>
      </c>
      <c r="AS1876">
        <f>ABS(H1876-AC1876)</f>
        <v>281.66629501237674</v>
      </c>
    </row>
    <row r="1877" spans="1:45" x14ac:dyDescent="0.35">
      <c r="A1877">
        <f t="shared" si="442"/>
        <v>7.4959999999997626E-2</v>
      </c>
      <c r="B1877" s="2">
        <v>16.759999999999998</v>
      </c>
      <c r="C1877">
        <v>20</v>
      </c>
      <c r="D1877" s="44">
        <f t="shared" si="443"/>
        <v>18.997839781924252</v>
      </c>
      <c r="F1877" s="3">
        <f>IF(G$3=0, C1877,D1877)</f>
        <v>20</v>
      </c>
      <c r="H1877" s="46">
        <f>-I$6*COS(2*PI()*A1877*I$2)</f>
        <v>18.997839781924252</v>
      </c>
      <c r="J1877" s="2">
        <f>F1877*J$2</f>
        <v>-3.9818379999999998</v>
      </c>
      <c r="K1877" s="8">
        <f>F1877*K$2</f>
        <v>471.85300600002199</v>
      </c>
      <c r="L1877" s="9">
        <f>F1877*L$2</f>
        <v>4.3519639999999802</v>
      </c>
      <c r="M1877" s="8">
        <f t="shared" si="444"/>
        <v>-1.3577077739516192</v>
      </c>
      <c r="N1877">
        <f t="shared" si="446"/>
        <v>-2.4891581817235613</v>
      </c>
      <c r="P1877" s="2">
        <f t="shared" si="445"/>
        <v>161.79965253160952</v>
      </c>
      <c r="Q1877">
        <f t="shared" si="447"/>
        <v>294.06284281579497</v>
      </c>
      <c r="S1877" s="4">
        <f t="shared" si="448"/>
        <v>297.05709904184329</v>
      </c>
      <c r="T1877" s="2">
        <f t="shared" si="449"/>
        <v>-355.37279403468023</v>
      </c>
      <c r="U1877" s="8">
        <f t="shared" si="450"/>
        <v>293.39702881883915</v>
      </c>
      <c r="V1877" s="8">
        <f t="shared" si="451"/>
        <v>-46.694048929867897</v>
      </c>
      <c r="W1877" s="2">
        <f t="shared" si="452"/>
        <v>-279.30009520513539</v>
      </c>
      <c r="X1877" s="1">
        <f t="shared" si="453"/>
        <v>-76.559322853478776</v>
      </c>
      <c r="Z1877" s="2">
        <f t="shared" si="454"/>
        <v>226.83284388492319</v>
      </c>
      <c r="AA1877" s="1">
        <f t="shared" si="455"/>
        <v>67.007170025344436</v>
      </c>
      <c r="AC1877" s="14">
        <f t="shared" si="456"/>
        <v>-258.98697410965883</v>
      </c>
      <c r="AS1877">
        <f>ABS(H1877-AC1877)</f>
        <v>277.98481389158309</v>
      </c>
    </row>
    <row r="1878" spans="1:45" x14ac:dyDescent="0.35">
      <c r="A1878">
        <f t="shared" si="442"/>
        <v>7.4999999999997624E-2</v>
      </c>
      <c r="B1878" s="2">
        <v>17.13</v>
      </c>
      <c r="C1878">
        <v>19.399999999999999</v>
      </c>
      <c r="D1878" s="44">
        <f t="shared" si="443"/>
        <v>19</v>
      </c>
      <c r="F1878" s="3">
        <f>IF(G$3=0, C1878,D1878)</f>
        <v>19.399999999999999</v>
      </c>
      <c r="H1878" s="46">
        <f>-I$6*COS(2*PI()*A1878*I$2)</f>
        <v>19</v>
      </c>
      <c r="J1878" s="2">
        <f>F1878*J$2</f>
        <v>-3.8623828599999994</v>
      </c>
      <c r="K1878" s="8">
        <f>F1878*K$2</f>
        <v>457.69741582002132</v>
      </c>
      <c r="L1878" s="9">
        <f>F1878*L$2</f>
        <v>4.2214050799999798</v>
      </c>
      <c r="M1878" s="8">
        <f t="shared" si="444"/>
        <v>-1.4926798182764385</v>
      </c>
      <c r="N1878">
        <f t="shared" si="446"/>
        <v>-2.5158755085229076</v>
      </c>
      <c r="P1878" s="2">
        <f t="shared" si="445"/>
        <v>177.79016318422703</v>
      </c>
      <c r="Q1878">
        <f t="shared" si="447"/>
        <v>297.23143688308033</v>
      </c>
      <c r="S1878" s="4">
        <f t="shared" si="448"/>
        <v>299.96016214480386</v>
      </c>
      <c r="T1878" s="2">
        <f t="shared" si="449"/>
        <v>-358.84576151967127</v>
      </c>
      <c r="U1878" s="8">
        <f t="shared" si="450"/>
        <v>296.26432299100185</v>
      </c>
      <c r="V1878" s="8">
        <f t="shared" si="451"/>
        <v>-47.15037793534654</v>
      </c>
      <c r="W1878" s="2">
        <f t="shared" si="452"/>
        <v>-278.81347118120146</v>
      </c>
      <c r="X1878" s="1">
        <f t="shared" si="453"/>
        <v>-80.871479880113995</v>
      </c>
      <c r="Z1878" s="2">
        <f t="shared" si="454"/>
        <v>226.38985879349471</v>
      </c>
      <c r="AA1878" s="1">
        <f t="shared" si="455"/>
        <v>70.607696978581856</v>
      </c>
      <c r="AC1878" s="14">
        <f t="shared" si="456"/>
        <v>-255.35615213796615</v>
      </c>
      <c r="AS1878">
        <f>ABS(H1878-AC1878)</f>
        <v>274.35615213796615</v>
      </c>
    </row>
    <row r="1879" spans="1:45" x14ac:dyDescent="0.35">
      <c r="A1879">
        <f t="shared" si="442"/>
        <v>7.5039999999997622E-2</v>
      </c>
      <c r="B1879" s="2">
        <v>16.759999999999998</v>
      </c>
      <c r="C1879">
        <v>19.600000000000001</v>
      </c>
      <c r="D1879" s="44">
        <f t="shared" si="443"/>
        <v>18.997839781924768</v>
      </c>
      <c r="F1879" s="3">
        <f>IF(G$3=0, C1879,D1879)</f>
        <v>19.600000000000001</v>
      </c>
      <c r="H1879" s="46">
        <f>-I$6*COS(2*PI()*A1879*I$2)</f>
        <v>18.997839781924768</v>
      </c>
      <c r="J1879" s="2">
        <f>F1879*J$2</f>
        <v>-3.9022012400000001</v>
      </c>
      <c r="K1879" s="8">
        <f>F1879*K$2</f>
        <v>462.41594588002158</v>
      </c>
      <c r="L1879" s="9">
        <f>F1879*L$2</f>
        <v>4.2649247199999802</v>
      </c>
      <c r="M1879" s="8">
        <f t="shared" si="444"/>
        <v>-1.3465073514770918</v>
      </c>
      <c r="N1879">
        <f t="shared" si="446"/>
        <v>-2.5399765089562591</v>
      </c>
      <c r="P1879" s="2">
        <f t="shared" si="445"/>
        <v>160.46597893694099</v>
      </c>
      <c r="Q1879">
        <f t="shared" si="447"/>
        <v>300.09127760629218</v>
      </c>
      <c r="S1879" s="4">
        <f t="shared" si="448"/>
        <v>303.00969497481503</v>
      </c>
      <c r="T1879" s="2">
        <f t="shared" si="449"/>
        <v>-362.49395240888788</v>
      </c>
      <c r="U1879" s="8">
        <f t="shared" si="450"/>
        <v>299.27628222206113</v>
      </c>
      <c r="V1879" s="8">
        <f t="shared" si="451"/>
        <v>-47.6297303414566</v>
      </c>
      <c r="W1879" s="2">
        <f t="shared" si="452"/>
        <v>-277.97428163955726</v>
      </c>
      <c r="X1879" s="1">
        <f t="shared" si="453"/>
        <v>-85.170657917379188</v>
      </c>
      <c r="Z1879" s="2">
        <f t="shared" si="454"/>
        <v>225.65662601241999</v>
      </c>
      <c r="AA1879" s="1">
        <f t="shared" si="455"/>
        <v>74.196562524345779</v>
      </c>
      <c r="AC1879" s="14">
        <f t="shared" si="456"/>
        <v>-251.40744945666808</v>
      </c>
      <c r="AS1879">
        <f>ABS(H1879-AC1879)</f>
        <v>270.40528923859284</v>
      </c>
    </row>
    <row r="1880" spans="1:45" x14ac:dyDescent="0.35">
      <c r="A1880">
        <f t="shared" si="442"/>
        <v>7.5079999999997621E-2</v>
      </c>
      <c r="B1880" s="2">
        <v>16.759999999999998</v>
      </c>
      <c r="C1880">
        <v>19.600000000000001</v>
      </c>
      <c r="D1880" s="44">
        <f t="shared" si="443"/>
        <v>18.991359618913517</v>
      </c>
      <c r="F1880" s="3">
        <f>IF(G$3=0, C1880,D1880)</f>
        <v>19.600000000000001</v>
      </c>
      <c r="H1880" s="46">
        <f>-I$6*COS(2*PI()*A1880*I$2)</f>
        <v>18.991359618913517</v>
      </c>
      <c r="J1880" s="2">
        <f>F1880*J$2</f>
        <v>-3.9022012400000001</v>
      </c>
      <c r="K1880" s="8">
        <f>F1880*K$2</f>
        <v>462.41594588002158</v>
      </c>
      <c r="L1880" s="9">
        <f>F1880*L$2</f>
        <v>4.2649247199999802</v>
      </c>
      <c r="M1880" s="8">
        <f t="shared" si="444"/>
        <v>-1.362224731043741</v>
      </c>
      <c r="N1880">
        <f t="shared" si="446"/>
        <v>-2.5643588331947362</v>
      </c>
      <c r="P1880" s="2">
        <f t="shared" si="445"/>
        <v>162.3246682737294</v>
      </c>
      <c r="Q1880">
        <f t="shared" si="447"/>
        <v>302.98424407673321</v>
      </c>
      <c r="S1880" s="4">
        <f t="shared" si="448"/>
        <v>305.88694406568942</v>
      </c>
      <c r="T1880" s="2">
        <f t="shared" si="449"/>
        <v>-365.93603829694047</v>
      </c>
      <c r="U1880" s="8">
        <f t="shared" si="450"/>
        <v>302.11808043916199</v>
      </c>
      <c r="V1880" s="8">
        <f t="shared" si="451"/>
        <v>-48.082001673352224</v>
      </c>
      <c r="W1880" s="2">
        <f t="shared" si="452"/>
        <v>-277.3232944915087</v>
      </c>
      <c r="X1880" s="1">
        <f t="shared" si="453"/>
        <v>-89.459767722313956</v>
      </c>
      <c r="Z1880" s="2">
        <f t="shared" si="454"/>
        <v>225.07971969771535</v>
      </c>
      <c r="AA1880" s="1">
        <f t="shared" si="455"/>
        <v>77.776252894390012</v>
      </c>
      <c r="AC1880" s="14">
        <f t="shared" si="456"/>
        <v>-247.6290432704709</v>
      </c>
      <c r="AS1880">
        <f>ABS(H1880-AC1880)</f>
        <v>266.62040288938442</v>
      </c>
    </row>
    <row r="1881" spans="1:45" x14ac:dyDescent="0.35">
      <c r="A1881">
        <f t="shared" si="442"/>
        <v>7.5119999999997619E-2</v>
      </c>
      <c r="B1881" s="2">
        <v>17.5</v>
      </c>
      <c r="C1881">
        <v>20</v>
      </c>
      <c r="D1881" s="44">
        <f t="shared" si="443"/>
        <v>18.980560984499441</v>
      </c>
      <c r="F1881" s="3">
        <f>IF(G$3=0, C1881,D1881)</f>
        <v>20</v>
      </c>
      <c r="H1881" s="46">
        <f>-I$6*COS(2*PI()*A1881*I$2)</f>
        <v>18.980560984499441</v>
      </c>
      <c r="J1881" s="2">
        <f>F1881*J$2</f>
        <v>-3.9818379999999998</v>
      </c>
      <c r="K1881" s="8">
        <f>F1881*K$2</f>
        <v>471.85300600002199</v>
      </c>
      <c r="L1881" s="9">
        <f>F1881*L$2</f>
        <v>4.3519639999999802</v>
      </c>
      <c r="M1881" s="8">
        <f t="shared" si="444"/>
        <v>-1.3378424068052639</v>
      </c>
      <c r="N1881">
        <f t="shared" si="446"/>
        <v>-2.5883047406499013</v>
      </c>
      <c r="P1881" s="2">
        <f t="shared" si="445"/>
        <v>159.43170180328838</v>
      </c>
      <c r="Q1881">
        <f t="shared" si="447"/>
        <v>305.82565180944141</v>
      </c>
      <c r="S1881" s="4">
        <f t="shared" si="448"/>
        <v>308.83977340263613</v>
      </c>
      <c r="T1881" s="2">
        <f t="shared" si="449"/>
        <v>-369.4685416949842</v>
      </c>
      <c r="U1881" s="8">
        <f t="shared" si="450"/>
        <v>305.03452767056524</v>
      </c>
      <c r="V1881" s="8">
        <f t="shared" si="451"/>
        <v>-48.546153373431672</v>
      </c>
      <c r="W1881" s="2">
        <f t="shared" si="452"/>
        <v>-276.47627057462648</v>
      </c>
      <c r="X1881" s="1">
        <f t="shared" si="453"/>
        <v>-93.735777370647824</v>
      </c>
      <c r="Z1881" s="2">
        <f t="shared" si="454"/>
        <v>224.34182754477197</v>
      </c>
      <c r="AA1881" s="1">
        <f t="shared" si="455"/>
        <v>81.344207753844614</v>
      </c>
      <c r="AC1881" s="14">
        <f t="shared" si="456"/>
        <v>-243.67821619421355</v>
      </c>
      <c r="AS1881">
        <f>ABS(H1881-AC1881)</f>
        <v>262.65877717871297</v>
      </c>
    </row>
    <row r="1882" spans="1:45" x14ac:dyDescent="0.35">
      <c r="A1882">
        <f t="shared" si="442"/>
        <v>7.5159999999997618E-2</v>
      </c>
      <c r="B1882" s="2">
        <v>16.759999999999998</v>
      </c>
      <c r="C1882">
        <v>19.8</v>
      </c>
      <c r="D1882" s="44">
        <f t="shared" si="443"/>
        <v>18.965446334198877</v>
      </c>
      <c r="F1882" s="3">
        <f>IF(G$3=0, C1882,D1882)</f>
        <v>19.8</v>
      </c>
      <c r="H1882" s="46">
        <f>-I$6*COS(2*PI()*A1882*I$2)</f>
        <v>18.965446334198877</v>
      </c>
      <c r="J1882" s="2">
        <f>F1882*J$2</f>
        <v>-3.9420196199999999</v>
      </c>
      <c r="K1882" s="8">
        <f>F1882*K$2</f>
        <v>467.13447594002179</v>
      </c>
      <c r="L1882" s="9">
        <f>F1882*L$2</f>
        <v>4.3084443599999798</v>
      </c>
      <c r="M1882" s="8">
        <f t="shared" si="444"/>
        <v>-1.3935332593500984</v>
      </c>
      <c r="N1882">
        <f t="shared" si="446"/>
        <v>-2.6132474531056813</v>
      </c>
      <c r="P1882" s="2">
        <f t="shared" si="445"/>
        <v>166.02735419058058</v>
      </c>
      <c r="Q1882">
        <f t="shared" si="447"/>
        <v>308.78460791856116</v>
      </c>
      <c r="S1882" s="4">
        <f t="shared" si="448"/>
        <v>311.69951901921104</v>
      </c>
      <c r="T1882" s="2">
        <f t="shared" si="449"/>
        <v>-372.88968797719275</v>
      </c>
      <c r="U1882" s="8">
        <f t="shared" si="450"/>
        <v>307.85903807542377</v>
      </c>
      <c r="V1882" s="8">
        <f t="shared" si="451"/>
        <v>-48.995673355206335</v>
      </c>
      <c r="W1882" s="2">
        <f t="shared" si="452"/>
        <v>-275.73276432433636</v>
      </c>
      <c r="X1882" s="1">
        <f t="shared" si="453"/>
        <v>-98.00028787696408</v>
      </c>
      <c r="Z1882" s="2">
        <f t="shared" si="454"/>
        <v>223.69031991672063</v>
      </c>
      <c r="AA1882" s="1">
        <f t="shared" si="455"/>
        <v>84.901800970831928</v>
      </c>
      <c r="AC1882" s="14">
        <f t="shared" si="456"/>
        <v>-239.82663670871077</v>
      </c>
      <c r="AS1882">
        <f>ABS(H1882-AC1882)</f>
        <v>258.79208304290967</v>
      </c>
    </row>
    <row r="1883" spans="1:45" x14ac:dyDescent="0.35">
      <c r="A1883">
        <f t="shared" si="442"/>
        <v>7.5199999999997616E-2</v>
      </c>
      <c r="B1883" s="2">
        <v>17.5</v>
      </c>
      <c r="C1883">
        <v>19.600000000000001</v>
      </c>
      <c r="D1883" s="44">
        <f t="shared" si="443"/>
        <v>18.946019104952953</v>
      </c>
      <c r="F1883" s="3">
        <f>IF(G$3=0, C1883,D1883)</f>
        <v>19.600000000000001</v>
      </c>
      <c r="H1883" s="46">
        <f>-I$6*COS(2*PI()*A1883*I$2)</f>
        <v>18.946019104952953</v>
      </c>
      <c r="J1883" s="2">
        <f>F1883*J$2</f>
        <v>-3.9022012400000001</v>
      </c>
      <c r="K1883" s="8">
        <f>F1883*K$2</f>
        <v>462.41594588002158</v>
      </c>
      <c r="L1883" s="9">
        <f>F1883*L$2</f>
        <v>4.2649247199999802</v>
      </c>
      <c r="M1883" s="8">
        <f t="shared" si="444"/>
        <v>-1.3287721668943187</v>
      </c>
      <c r="N1883">
        <f t="shared" si="446"/>
        <v>-2.6370310132437043</v>
      </c>
      <c r="P1883" s="2">
        <f t="shared" si="445"/>
        <v>158.34986802146062</v>
      </c>
      <c r="Q1883">
        <f t="shared" si="447"/>
        <v>311.60673510142624</v>
      </c>
      <c r="S1883" s="4">
        <f t="shared" si="448"/>
        <v>314.54288765453185</v>
      </c>
      <c r="T1883" s="2">
        <f t="shared" si="449"/>
        <v>-376.2912422900294</v>
      </c>
      <c r="U1883" s="8">
        <f t="shared" si="450"/>
        <v>310.66737328145194</v>
      </c>
      <c r="V1883" s="8">
        <f t="shared" si="451"/>
        <v>-49.442619058950044</v>
      </c>
      <c r="W1883" s="2">
        <f t="shared" si="452"/>
        <v>-274.88940010022867</v>
      </c>
      <c r="X1883" s="1">
        <f t="shared" si="453"/>
        <v>-102.25175482785387</v>
      </c>
      <c r="Z1883" s="2">
        <f t="shared" si="454"/>
        <v>222.95723710459185</v>
      </c>
      <c r="AA1883" s="1">
        <f t="shared" si="455"/>
        <v>88.447735165466867</v>
      </c>
      <c r="AC1883" s="14">
        <f t="shared" si="456"/>
        <v>-235.88428399371185</v>
      </c>
      <c r="AS1883">
        <f>ABS(H1883-AC1883)</f>
        <v>254.83030309866479</v>
      </c>
    </row>
    <row r="1884" spans="1:45" x14ac:dyDescent="0.35">
      <c r="A1884">
        <f t="shared" si="442"/>
        <v>7.5239999999997614E-2</v>
      </c>
      <c r="B1884" s="2">
        <v>17.5</v>
      </c>
      <c r="C1884">
        <v>19.2</v>
      </c>
      <c r="D1884" s="44">
        <f t="shared" si="443"/>
        <v>18.922283714346079</v>
      </c>
      <c r="F1884" s="3">
        <f>IF(G$3=0, C1884,D1884)</f>
        <v>19.2</v>
      </c>
      <c r="H1884" s="46">
        <f>-I$6*COS(2*PI()*A1884*I$2)</f>
        <v>18.922283714346079</v>
      </c>
      <c r="J1884" s="2">
        <f>F1884*J$2</f>
        <v>-3.8225644799999996</v>
      </c>
      <c r="K1884" s="8">
        <f>F1884*K$2</f>
        <v>452.97888576002111</v>
      </c>
      <c r="L1884" s="9">
        <f>F1884*L$2</f>
        <v>4.1778854399999803</v>
      </c>
      <c r="M1884" s="8">
        <f t="shared" si="444"/>
        <v>-1.2651702267562959</v>
      </c>
      <c r="N1884">
        <f t="shared" si="446"/>
        <v>-2.6596761686153911</v>
      </c>
      <c r="P1884" s="2">
        <f t="shared" si="445"/>
        <v>150.80921077859534</v>
      </c>
      <c r="Q1884">
        <f t="shared" si="447"/>
        <v>314.29447193684325</v>
      </c>
      <c r="S1884" s="4">
        <f t="shared" si="448"/>
        <v>317.2071871500869</v>
      </c>
      <c r="T1884" s="2">
        <f t="shared" si="449"/>
        <v>-379.4785741495761</v>
      </c>
      <c r="U1884" s="8">
        <f t="shared" si="450"/>
        <v>313.29884567649231</v>
      </c>
      <c r="V1884" s="8">
        <f t="shared" si="451"/>
        <v>-49.86141709949694</v>
      </c>
      <c r="W1884" s="2">
        <f t="shared" si="452"/>
        <v>-274.03948746217554</v>
      </c>
      <c r="X1884" s="1">
        <f t="shared" si="453"/>
        <v>-106.49007694489227</v>
      </c>
      <c r="Z1884" s="2">
        <f t="shared" si="454"/>
        <v>222.21963811598508</v>
      </c>
      <c r="AA1884" s="1">
        <f t="shared" si="455"/>
        <v>91.981938512027099</v>
      </c>
      <c r="AC1884" s="14">
        <f t="shared" si="456"/>
        <v>-231.91896604964538</v>
      </c>
      <c r="AS1884">
        <f>ABS(H1884-AC1884)</f>
        <v>250.84124976399147</v>
      </c>
    </row>
    <row r="1885" spans="1:45" x14ac:dyDescent="0.35">
      <c r="A1885">
        <f t="shared" si="442"/>
        <v>7.5279999999997613E-2</v>
      </c>
      <c r="B1885" s="2">
        <v>17.5</v>
      </c>
      <c r="C1885">
        <v>19.399999999999999</v>
      </c>
      <c r="D1885" s="44">
        <f t="shared" si="443"/>
        <v>18.894245559601387</v>
      </c>
      <c r="F1885" s="3">
        <f>IF(G$3=0, C1885,D1885)</f>
        <v>19.399999999999999</v>
      </c>
      <c r="H1885" s="46">
        <f>-I$6*COS(2*PI()*A1885*I$2)</f>
        <v>18.894245559601387</v>
      </c>
      <c r="J1885" s="2">
        <f>F1885*J$2</f>
        <v>-3.8623828599999994</v>
      </c>
      <c r="K1885" s="8">
        <f>F1885*K$2</f>
        <v>457.69741582002132</v>
      </c>
      <c r="L1885" s="9">
        <f>F1885*L$2</f>
        <v>4.2214050799999798</v>
      </c>
      <c r="M1885" s="8">
        <f t="shared" si="444"/>
        <v>-1.1628883113846085</v>
      </c>
      <c r="N1885">
        <f t="shared" si="446"/>
        <v>-2.6804905902120315</v>
      </c>
      <c r="P1885" s="2">
        <f t="shared" si="445"/>
        <v>138.68441382317786</v>
      </c>
      <c r="Q1885">
        <f t="shared" si="447"/>
        <v>316.76611942844113</v>
      </c>
      <c r="S1885" s="4">
        <f t="shared" si="448"/>
        <v>319.82463619705646</v>
      </c>
      <c r="T1885" s="2">
        <f t="shared" si="449"/>
        <v>-382.60985828338488</v>
      </c>
      <c r="U1885" s="8">
        <f t="shared" si="450"/>
        <v>315.88404487200921</v>
      </c>
      <c r="V1885" s="8">
        <f t="shared" si="451"/>
        <v>-50.272850774251225</v>
      </c>
      <c r="W1885" s="2">
        <f t="shared" si="452"/>
        <v>-272.98849720468382</v>
      </c>
      <c r="X1885" s="1">
        <f t="shared" si="453"/>
        <v>-110.71214434150927</v>
      </c>
      <c r="Z1885" s="2">
        <f t="shared" si="454"/>
        <v>221.31690716446519</v>
      </c>
      <c r="AA1885" s="1">
        <f t="shared" si="455"/>
        <v>95.501784735261268</v>
      </c>
      <c r="AC1885" s="14">
        <f t="shared" si="456"/>
        <v>-227.75956324367377</v>
      </c>
      <c r="AS1885">
        <f>ABS(H1885-AC1885)</f>
        <v>246.65380880327515</v>
      </c>
    </row>
    <row r="1886" spans="1:45" x14ac:dyDescent="0.35">
      <c r="A1886">
        <f t="shared" si="442"/>
        <v>7.5319999999997611E-2</v>
      </c>
      <c r="B1886" s="2">
        <v>17.5</v>
      </c>
      <c r="C1886">
        <v>19.2</v>
      </c>
      <c r="D1886" s="44">
        <f t="shared" si="443"/>
        <v>18.861911016353471</v>
      </c>
      <c r="F1886" s="3">
        <f>IF(G$3=0, C1886,D1886)</f>
        <v>19.2</v>
      </c>
      <c r="H1886" s="46">
        <f>-I$6*COS(2*PI()*A1886*I$2)</f>
        <v>18.861911016353471</v>
      </c>
      <c r="J1886" s="2">
        <f>F1886*J$2</f>
        <v>-3.8225644799999996</v>
      </c>
      <c r="K1886" s="8">
        <f>F1886*K$2</f>
        <v>452.97888576002111</v>
      </c>
      <c r="L1886" s="9">
        <f>F1886*L$2</f>
        <v>4.1778854399999803</v>
      </c>
      <c r="M1886" s="8">
        <f t="shared" si="444"/>
        <v>-1.1818922697879679</v>
      </c>
      <c r="N1886">
        <f t="shared" si="446"/>
        <v>-2.7016451617597381</v>
      </c>
      <c r="P1886" s="2">
        <f t="shared" si="445"/>
        <v>140.93129639158019</v>
      </c>
      <c r="Q1886">
        <f t="shared" si="447"/>
        <v>319.27781108586134</v>
      </c>
      <c r="S1886" s="4">
        <f t="shared" si="448"/>
        <v>322.27380425607333</v>
      </c>
      <c r="T1886" s="2">
        <f t="shared" si="449"/>
        <v>-385.53982595290256</v>
      </c>
      <c r="U1886" s="8">
        <f t="shared" si="450"/>
        <v>318.30303648645418</v>
      </c>
      <c r="V1886" s="8">
        <f t="shared" si="451"/>
        <v>-50.657832562446416</v>
      </c>
      <c r="W1886" s="2">
        <f t="shared" si="452"/>
        <v>-271.89771394187562</v>
      </c>
      <c r="X1886" s="1">
        <f t="shared" si="453"/>
        <v>-114.91734157510537</v>
      </c>
      <c r="Z1886" s="2">
        <f t="shared" si="454"/>
        <v>220.38226013674796</v>
      </c>
      <c r="AA1886" s="1">
        <f t="shared" si="455"/>
        <v>99.006766238701928</v>
      </c>
      <c r="AC1886" s="14">
        <f t="shared" si="456"/>
        <v>-223.54878026562011</v>
      </c>
      <c r="AS1886">
        <f>ABS(H1886-AC1886)</f>
        <v>242.41069128197358</v>
      </c>
    </row>
    <row r="1887" spans="1:45" x14ac:dyDescent="0.35">
      <c r="A1887">
        <f t="shared" si="442"/>
        <v>7.5359999999997609E-2</v>
      </c>
      <c r="B1887" s="2">
        <v>17.5</v>
      </c>
      <c r="C1887">
        <v>19.399999999999999</v>
      </c>
      <c r="D1887" s="44">
        <f t="shared" si="443"/>
        <v>18.825287437198632</v>
      </c>
      <c r="F1887" s="3">
        <f>IF(G$3=0, C1887,D1887)</f>
        <v>19.399999999999999</v>
      </c>
      <c r="H1887" s="46">
        <f>-I$6*COS(2*PI()*A1887*I$2)</f>
        <v>18.825287437198632</v>
      </c>
      <c r="J1887" s="2">
        <f>F1887*J$2</f>
        <v>-3.8623828599999994</v>
      </c>
      <c r="K1887" s="8">
        <f>F1887*K$2</f>
        <v>457.69741582002132</v>
      </c>
      <c r="L1887" s="9">
        <f>F1887*L$2</f>
        <v>4.2214050799999798</v>
      </c>
      <c r="M1887" s="8">
        <f t="shared" si="444"/>
        <v>-1.1209193182402615</v>
      </c>
      <c r="N1887">
        <f t="shared" si="446"/>
        <v>-2.7217083845449874</v>
      </c>
      <c r="P1887" s="2">
        <f t="shared" si="445"/>
        <v>133.70107467415977</v>
      </c>
      <c r="Q1887">
        <f t="shared" si="447"/>
        <v>321.66064500881151</v>
      </c>
      <c r="S1887" s="4">
        <f t="shared" si="448"/>
        <v>324.76113077057119</v>
      </c>
      <c r="T1887" s="2">
        <f t="shared" si="449"/>
        <v>-388.51544301771855</v>
      </c>
      <c r="U1887" s="8">
        <f t="shared" si="450"/>
        <v>320.75971640223423</v>
      </c>
      <c r="V1887" s="8">
        <f t="shared" si="451"/>
        <v>-51.048812432468509</v>
      </c>
      <c r="W1887" s="2">
        <f t="shared" si="452"/>
        <v>-270.62248437779721</v>
      </c>
      <c r="X1887" s="1">
        <f t="shared" si="453"/>
        <v>-119.10281598074047</v>
      </c>
      <c r="Z1887" s="2">
        <f t="shared" si="454"/>
        <v>219.29627024775226</v>
      </c>
      <c r="AA1887" s="1">
        <f t="shared" si="455"/>
        <v>102.49447605034901</v>
      </c>
      <c r="AC1887" s="14">
        <f t="shared" si="456"/>
        <v>-219.17682075991672</v>
      </c>
      <c r="AS1887">
        <f>ABS(H1887-AC1887)</f>
        <v>238.00210819711535</v>
      </c>
    </row>
    <row r="1888" spans="1:45" x14ac:dyDescent="0.35">
      <c r="A1888">
        <f t="shared" si="442"/>
        <v>7.5399999999997608E-2</v>
      </c>
      <c r="B1888" s="2">
        <v>16.39</v>
      </c>
      <c r="C1888">
        <v>19.399999999999999</v>
      </c>
      <c r="D1888" s="44">
        <f t="shared" si="443"/>
        <v>18.78438315002294</v>
      </c>
      <c r="F1888" s="3">
        <f>IF(G$3=0, C1888,D1888)</f>
        <v>19.399999999999999</v>
      </c>
      <c r="H1888" s="46">
        <f>-I$6*COS(2*PI()*A1888*I$2)</f>
        <v>18.78438315002294</v>
      </c>
      <c r="J1888" s="2">
        <f>F1888*J$2</f>
        <v>-3.8623828599999994</v>
      </c>
      <c r="K1888" s="8">
        <f>F1888*K$2</f>
        <v>457.69741582002132</v>
      </c>
      <c r="L1888" s="9">
        <f>F1888*L$2</f>
        <v>4.2214050799999798</v>
      </c>
      <c r="M1888" s="8">
        <f t="shared" si="444"/>
        <v>-1.140674475455012</v>
      </c>
      <c r="N1888">
        <f t="shared" si="446"/>
        <v>-2.7421252029137078</v>
      </c>
      <c r="P1888" s="2">
        <f t="shared" si="445"/>
        <v>136.03677081120981</v>
      </c>
      <c r="Q1888">
        <f t="shared" si="447"/>
        <v>324.08510594188579</v>
      </c>
      <c r="S1888" s="4">
        <f t="shared" si="448"/>
        <v>327.16583654643074</v>
      </c>
      <c r="T1888" s="2">
        <f t="shared" si="449"/>
        <v>-391.39221995102514</v>
      </c>
      <c r="U1888" s="8">
        <f t="shared" si="450"/>
        <v>323.13479355775883</v>
      </c>
      <c r="V1888" s="8">
        <f t="shared" si="451"/>
        <v>-51.426805247728936</v>
      </c>
      <c r="W1888" s="2">
        <f t="shared" si="452"/>
        <v>-269.41262703697805</v>
      </c>
      <c r="X1888" s="1">
        <f t="shared" si="453"/>
        <v>-123.26957861175673</v>
      </c>
      <c r="Z1888" s="2">
        <f t="shared" si="454"/>
        <v>218.26524035188521</v>
      </c>
      <c r="AA1888" s="1">
        <f t="shared" si="455"/>
        <v>105.96578825942923</v>
      </c>
      <c r="AC1888" s="14">
        <f t="shared" si="456"/>
        <v>-214.87364402527777</v>
      </c>
      <c r="AS1888">
        <f>ABS(H1888-AC1888)</f>
        <v>233.6580271753007</v>
      </c>
    </row>
    <row r="1889" spans="1:45" x14ac:dyDescent="0.35">
      <c r="A1889">
        <f t="shared" si="442"/>
        <v>7.5439999999997606E-2</v>
      </c>
      <c r="B1889" s="2">
        <v>16.02</v>
      </c>
      <c r="C1889">
        <v>19.2</v>
      </c>
      <c r="D1889" s="44">
        <f t="shared" si="443"/>
        <v>18.739207456108566</v>
      </c>
      <c r="F1889" s="3">
        <f>IF(G$3=0, C1889,D1889)</f>
        <v>19.2</v>
      </c>
      <c r="H1889" s="46">
        <f>-I$6*COS(2*PI()*A1889*I$2)</f>
        <v>18.739207456108566</v>
      </c>
      <c r="J1889" s="2">
        <f>F1889*J$2</f>
        <v>-3.8225644799999996</v>
      </c>
      <c r="K1889" s="8">
        <f>F1889*K$2</f>
        <v>452.97888576002111</v>
      </c>
      <c r="L1889" s="9">
        <f>F1889*L$2</f>
        <v>4.1778854399999803</v>
      </c>
      <c r="M1889" s="8">
        <f t="shared" si="444"/>
        <v>-1.1202576570862917</v>
      </c>
      <c r="N1889">
        <f t="shared" si="446"/>
        <v>-2.7621765826921281</v>
      </c>
      <c r="P1889" s="2">
        <f t="shared" si="445"/>
        <v>133.61230987813553</v>
      </c>
      <c r="Q1889">
        <f t="shared" si="447"/>
        <v>326.46635788976471</v>
      </c>
      <c r="S1889" s="4">
        <f t="shared" si="448"/>
        <v>329.52398567267835</v>
      </c>
      <c r="T1889" s="2">
        <f t="shared" si="449"/>
        <v>-394.21330063365514</v>
      </c>
      <c r="U1889" s="8">
        <f t="shared" si="450"/>
        <v>325.46388769280708</v>
      </c>
      <c r="V1889" s="8">
        <f t="shared" si="451"/>
        <v>-51.797479879104841</v>
      </c>
      <c r="W1889" s="2">
        <f t="shared" si="452"/>
        <v>-268.1226413392684</v>
      </c>
      <c r="X1889" s="1">
        <f t="shared" si="453"/>
        <v>-127.41639019497364</v>
      </c>
      <c r="Z1889" s="2">
        <f t="shared" si="454"/>
        <v>217.16900529832958</v>
      </c>
      <c r="AA1889" s="1">
        <f t="shared" si="455"/>
        <v>109.41966583659421</v>
      </c>
      <c r="AC1889" s="14">
        <f t="shared" si="456"/>
        <v>-210.50045538177903</v>
      </c>
      <c r="AS1889">
        <f>ABS(H1889-AC1889)</f>
        <v>229.23966283788761</v>
      </c>
    </row>
    <row r="1890" spans="1:45" x14ac:dyDescent="0.35">
      <c r="A1890">
        <f t="shared" si="442"/>
        <v>7.5479999999997605E-2</v>
      </c>
      <c r="B1890" s="2">
        <v>16.39</v>
      </c>
      <c r="C1890">
        <v>18.600000000000001</v>
      </c>
      <c r="D1890" s="44">
        <f t="shared" si="443"/>
        <v>18.689770628018703</v>
      </c>
      <c r="F1890" s="3">
        <f>IF(G$3=0, C1890,D1890)</f>
        <v>18.600000000000001</v>
      </c>
      <c r="H1890" s="46">
        <f>-I$6*COS(2*PI()*A1890*I$2)</f>
        <v>18.689770628018703</v>
      </c>
      <c r="J1890" s="2">
        <f>F1890*J$2</f>
        <v>-3.7031093400000001</v>
      </c>
      <c r="K1890" s="8">
        <f>F1890*K$2</f>
        <v>438.8232955800205</v>
      </c>
      <c r="L1890" s="9">
        <f>F1890*L$2</f>
        <v>4.0473265199999817</v>
      </c>
      <c r="M1890" s="8">
        <f t="shared" si="444"/>
        <v>-1.0603878973078715</v>
      </c>
      <c r="N1890">
        <f t="shared" si="446"/>
        <v>-2.7811563596272508</v>
      </c>
      <c r="P1890" s="2">
        <f t="shared" si="445"/>
        <v>126.51252787025641</v>
      </c>
      <c r="Q1890">
        <f t="shared" si="447"/>
        <v>328.72107681272104</v>
      </c>
      <c r="S1890" s="4">
        <f t="shared" si="448"/>
        <v>331.70801543541313</v>
      </c>
      <c r="T1890" s="2">
        <f t="shared" si="449"/>
        <v>-396.82608033675405</v>
      </c>
      <c r="U1890" s="8">
        <f t="shared" si="450"/>
        <v>327.6210078064322</v>
      </c>
      <c r="V1890" s="8">
        <f t="shared" si="451"/>
        <v>-52.140784896673402</v>
      </c>
      <c r="W1890" s="2">
        <f t="shared" si="452"/>
        <v>-266.79691043868149</v>
      </c>
      <c r="X1890" s="1">
        <f t="shared" si="453"/>
        <v>-131.54269789150899</v>
      </c>
      <c r="Z1890" s="2">
        <f t="shared" si="454"/>
        <v>216.04422185621286</v>
      </c>
      <c r="AA1890" s="1">
        <f t="shared" si="455"/>
        <v>112.85565474541741</v>
      </c>
      <c r="AC1890" s="14">
        <f t="shared" si="456"/>
        <v>-206.08204058993749</v>
      </c>
      <c r="AS1890">
        <f>ABS(H1890-AC1890)</f>
        <v>224.77181121795618</v>
      </c>
    </row>
    <row r="1891" spans="1:45" x14ac:dyDescent="0.35">
      <c r="A1891">
        <f t="shared" si="442"/>
        <v>7.5519999999997603E-2</v>
      </c>
      <c r="B1891" s="2">
        <v>17.5</v>
      </c>
      <c r="C1891">
        <v>19</v>
      </c>
      <c r="D1891" s="44">
        <f t="shared" si="443"/>
        <v>18.636083907261749</v>
      </c>
      <c r="F1891" s="3">
        <f>IF(G$3=0, C1891,D1891)</f>
        <v>19</v>
      </c>
      <c r="H1891" s="46">
        <f>-I$6*COS(2*PI()*A1891*I$2)</f>
        <v>18.636083907261749</v>
      </c>
      <c r="J1891" s="2">
        <f>F1891*J$2</f>
        <v>-3.7827460999999998</v>
      </c>
      <c r="K1891" s="8">
        <f>F1891*K$2</f>
        <v>448.26035570002091</v>
      </c>
      <c r="L1891" s="9">
        <f>F1891*L$2</f>
        <v>4.1343657999999808</v>
      </c>
      <c r="M1891" s="8">
        <f t="shared" si="444"/>
        <v>-0.92195298037274931</v>
      </c>
      <c r="N1891">
        <f t="shared" si="446"/>
        <v>-2.7976583038276437</v>
      </c>
      <c r="P1891" s="2">
        <f t="shared" si="445"/>
        <v>110.10221876729946</v>
      </c>
      <c r="Q1891">
        <f t="shared" si="447"/>
        <v>330.68332956581361</v>
      </c>
      <c r="S1891" s="4">
        <f t="shared" si="448"/>
        <v>333.89574238544083</v>
      </c>
      <c r="T1891" s="2">
        <f t="shared" si="449"/>
        <v>-399.44328302715934</v>
      </c>
      <c r="U1891" s="8">
        <f t="shared" si="450"/>
        <v>329.78177955393591</v>
      </c>
      <c r="V1891" s="8">
        <f t="shared" si="451"/>
        <v>-52.484671070675908</v>
      </c>
      <c r="W1891" s="2">
        <f t="shared" si="452"/>
        <v>-265.28338244524502</v>
      </c>
      <c r="X1891" s="1">
        <f t="shared" si="453"/>
        <v>-135.64559721274506</v>
      </c>
      <c r="Z1891" s="2">
        <f t="shared" si="454"/>
        <v>214.76535306101479</v>
      </c>
      <c r="AA1891" s="1">
        <f t="shared" si="455"/>
        <v>116.2713043970349</v>
      </c>
      <c r="AC1891" s="14">
        <f t="shared" si="456"/>
        <v>-201.49674911888604</v>
      </c>
      <c r="AS1891">
        <f>ABS(H1891-AC1891)</f>
        <v>220.13283302614781</v>
      </c>
    </row>
    <row r="1892" spans="1:45" x14ac:dyDescent="0.35">
      <c r="A1892">
        <f t="shared" si="442"/>
        <v>7.5559999999997601E-2</v>
      </c>
      <c r="B1892" s="2">
        <v>16.39</v>
      </c>
      <c r="C1892">
        <v>19.2</v>
      </c>
      <c r="D1892" s="44">
        <f t="shared" si="443"/>
        <v>18.578159501735026</v>
      </c>
      <c r="F1892" s="3">
        <f>IF(G$3=0, C1892,D1892)</f>
        <v>19.2</v>
      </c>
      <c r="H1892" s="46">
        <f>-I$6*COS(2*PI()*A1892*I$2)</f>
        <v>18.578159501735026</v>
      </c>
      <c r="J1892" s="2">
        <f>F1892*J$2</f>
        <v>-3.8225644799999996</v>
      </c>
      <c r="K1892" s="8">
        <f>F1892*K$2</f>
        <v>452.97888576002111</v>
      </c>
      <c r="L1892" s="9">
        <f>F1892*L$2</f>
        <v>4.1778854399999803</v>
      </c>
      <c r="M1892" s="8">
        <f t="shared" si="444"/>
        <v>-0.98508779617235609</v>
      </c>
      <c r="N1892">
        <f t="shared" si="446"/>
        <v>-2.815290291782552</v>
      </c>
      <c r="P1892" s="2">
        <f t="shared" si="445"/>
        <v>117.5770261342073</v>
      </c>
      <c r="Q1892">
        <f t="shared" si="447"/>
        <v>332.77879908327992</v>
      </c>
      <c r="S1892" s="4">
        <f t="shared" si="448"/>
        <v>335.97159672710751</v>
      </c>
      <c r="T1892" s="2">
        <f t="shared" si="449"/>
        <v>-401.92665124083464</v>
      </c>
      <c r="U1892" s="8">
        <f t="shared" si="450"/>
        <v>331.8320570866735</v>
      </c>
      <c r="V1892" s="8">
        <f t="shared" si="451"/>
        <v>-52.810972123617283</v>
      </c>
      <c r="W1892" s="2">
        <f t="shared" si="452"/>
        <v>-263.79768581441431</v>
      </c>
      <c r="X1892" s="1">
        <f t="shared" si="453"/>
        <v>-139.72551860131904</v>
      </c>
      <c r="Z1892" s="2">
        <f t="shared" si="454"/>
        <v>213.51047515690101</v>
      </c>
      <c r="AA1892" s="1">
        <f t="shared" si="455"/>
        <v>119.66699634497758</v>
      </c>
      <c r="AC1892" s="14">
        <f t="shared" si="456"/>
        <v>-196.94166159305402</v>
      </c>
      <c r="AS1892">
        <f>ABS(H1892-AC1892)</f>
        <v>215.51982109478905</v>
      </c>
    </row>
    <row r="1893" spans="1:45" x14ac:dyDescent="0.35">
      <c r="A1893">
        <f t="shared" si="442"/>
        <v>7.55999999999976E-2</v>
      </c>
      <c r="B1893" s="2">
        <v>17.13</v>
      </c>
      <c r="C1893">
        <v>18.600000000000001</v>
      </c>
      <c r="D1893" s="44">
        <f t="shared" si="443"/>
        <v>18.51601058294883</v>
      </c>
      <c r="F1893" s="3">
        <f>IF(G$3=0, C1893,D1893)</f>
        <v>18.600000000000001</v>
      </c>
      <c r="H1893" s="46">
        <f>-I$6*COS(2*PI()*A1893*I$2)</f>
        <v>18.51601058294883</v>
      </c>
      <c r="J1893" s="2">
        <f>F1893*J$2</f>
        <v>-3.7031093400000001</v>
      </c>
      <c r="K1893" s="8">
        <f>F1893*K$2</f>
        <v>438.8232955800205</v>
      </c>
      <c r="L1893" s="9">
        <f>F1893*L$2</f>
        <v>4.0473265199999817</v>
      </c>
      <c r="M1893" s="8">
        <f t="shared" si="444"/>
        <v>-1.0072741882174476</v>
      </c>
      <c r="N1893">
        <f t="shared" si="446"/>
        <v>-2.8333193917500359</v>
      </c>
      <c r="P1893" s="2">
        <f t="shared" si="445"/>
        <v>120.20008667674119</v>
      </c>
      <c r="Q1893">
        <f t="shared" si="447"/>
        <v>334.92101704804134</v>
      </c>
      <c r="S1893" s="4">
        <f t="shared" si="448"/>
        <v>337.96106937982387</v>
      </c>
      <c r="T1893" s="2">
        <f t="shared" si="449"/>
        <v>-404.30668005526746</v>
      </c>
      <c r="U1893" s="8">
        <f t="shared" si="450"/>
        <v>333.79701724788845</v>
      </c>
      <c r="V1893" s="8">
        <f t="shared" si="451"/>
        <v>-53.123694942530577</v>
      </c>
      <c r="W1893" s="2">
        <f t="shared" si="452"/>
        <v>-262.20113263951561</v>
      </c>
      <c r="X1893" s="1">
        <f t="shared" si="453"/>
        <v>-143.7807475388347</v>
      </c>
      <c r="Z1893" s="2">
        <f t="shared" si="454"/>
        <v>212.16506074169592</v>
      </c>
      <c r="AA1893" s="1">
        <f t="shared" si="455"/>
        <v>123.04129068751939</v>
      </c>
      <c r="AC1893" s="14">
        <f t="shared" si="456"/>
        <v>-192.28353689452678</v>
      </c>
      <c r="AS1893">
        <f>ABS(H1893-AC1893)</f>
        <v>210.79954747747561</v>
      </c>
    </row>
    <row r="1894" spans="1:45" x14ac:dyDescent="0.35">
      <c r="A1894">
        <f t="shared" si="442"/>
        <v>7.5639999999997598E-2</v>
      </c>
      <c r="B1894" s="2">
        <v>16.759999999999998</v>
      </c>
      <c r="C1894">
        <v>18.600000000000001</v>
      </c>
      <c r="D1894" s="44">
        <f t="shared" si="443"/>
        <v>18.449651283031347</v>
      </c>
      <c r="F1894" s="3">
        <f>IF(G$3=0, C1894,D1894)</f>
        <v>18.600000000000001</v>
      </c>
      <c r="H1894" s="46">
        <f>-I$6*COS(2*PI()*A1894*I$2)</f>
        <v>18.449651283031347</v>
      </c>
      <c r="J1894" s="2">
        <f>F1894*J$2</f>
        <v>-3.7031093400000001</v>
      </c>
      <c r="K1894" s="8">
        <f>F1894*K$2</f>
        <v>438.8232955800205</v>
      </c>
      <c r="L1894" s="9">
        <f>F1894*L$2</f>
        <v>4.0473265199999817</v>
      </c>
      <c r="M1894" s="8">
        <f t="shared" si="444"/>
        <v>-0.86978994824996425</v>
      </c>
      <c r="N1894">
        <f t="shared" si="446"/>
        <v>-2.8488876750547663</v>
      </c>
      <c r="P1894" s="2">
        <f t="shared" si="445"/>
        <v>103.90227853197916</v>
      </c>
      <c r="Q1894">
        <f t="shared" si="447"/>
        <v>336.77277384626598</v>
      </c>
      <c r="S1894" s="4">
        <f t="shared" si="448"/>
        <v>339.95031041801599</v>
      </c>
      <c r="T1894" s="2">
        <f t="shared" si="449"/>
        <v>-406.68643178660449</v>
      </c>
      <c r="U1894" s="8">
        <f t="shared" si="450"/>
        <v>335.7617486483249</v>
      </c>
      <c r="V1894" s="8">
        <f t="shared" si="451"/>
        <v>-53.436381354234747</v>
      </c>
      <c r="W1894" s="2">
        <f t="shared" si="452"/>
        <v>-260.52593251643276</v>
      </c>
      <c r="X1894" s="1">
        <f t="shared" si="453"/>
        <v>-147.81006766372676</v>
      </c>
      <c r="Z1894" s="2">
        <f t="shared" si="454"/>
        <v>210.75572656036906</v>
      </c>
      <c r="AA1894" s="1">
        <f t="shared" si="455"/>
        <v>126.39317083830797</v>
      </c>
      <c r="AC1894" s="14">
        <f t="shared" si="456"/>
        <v>-187.56914303235953</v>
      </c>
      <c r="AS1894">
        <f>ABS(H1894-AC1894)</f>
        <v>206.01879431539089</v>
      </c>
    </row>
    <row r="1895" spans="1:45" x14ac:dyDescent="0.35">
      <c r="A1895">
        <f t="shared" si="442"/>
        <v>7.5679999999997596E-2</v>
      </c>
      <c r="B1895" s="2">
        <v>16.759999999999998</v>
      </c>
      <c r="C1895">
        <v>19</v>
      </c>
      <c r="D1895" s="44">
        <f t="shared" si="443"/>
        <v>18.379096691515119</v>
      </c>
      <c r="F1895" s="3">
        <f>IF(G$3=0, C1895,D1895)</f>
        <v>19</v>
      </c>
      <c r="H1895" s="46">
        <f>-I$6*COS(2*PI()*A1895*I$2)</f>
        <v>18.379096691515119</v>
      </c>
      <c r="J1895" s="2">
        <f>F1895*J$2</f>
        <v>-3.7827460999999998</v>
      </c>
      <c r="K1895" s="8">
        <f>F1895*K$2</f>
        <v>448.26035570002091</v>
      </c>
      <c r="L1895" s="9">
        <f>F1895*L$2</f>
        <v>4.1343657999999808</v>
      </c>
      <c r="M1895" s="8">
        <f t="shared" si="444"/>
        <v>-0.85422166494523388</v>
      </c>
      <c r="N1895">
        <f t="shared" si="446"/>
        <v>-2.8641773032134537</v>
      </c>
      <c r="P1895" s="2">
        <f t="shared" si="445"/>
        <v>102.05052173375452</v>
      </c>
      <c r="Q1895">
        <f t="shared" si="447"/>
        <v>338.59152844965701</v>
      </c>
      <c r="S1895" s="4">
        <f t="shared" si="448"/>
        <v>341.87167258471175</v>
      </c>
      <c r="T1895" s="2">
        <f t="shared" si="449"/>
        <v>-408.98497925015124</v>
      </c>
      <c r="U1895" s="8">
        <f t="shared" si="450"/>
        <v>337.65943751962863</v>
      </c>
      <c r="V1895" s="8">
        <f t="shared" si="451"/>
        <v>-53.738397967583047</v>
      </c>
      <c r="W1895" s="2">
        <f t="shared" si="452"/>
        <v>-258.8763641228777</v>
      </c>
      <c r="X1895" s="1">
        <f t="shared" si="453"/>
        <v>-151.81387539888726</v>
      </c>
      <c r="Z1895" s="2">
        <f t="shared" si="454"/>
        <v>209.36857781001692</v>
      </c>
      <c r="AA1895" s="1">
        <f t="shared" si="455"/>
        <v>129.72298963665608</v>
      </c>
      <c r="AC1895" s="14">
        <f t="shared" si="456"/>
        <v>-182.89177245380466</v>
      </c>
      <c r="AS1895">
        <f>ABS(H1895-AC1895)</f>
        <v>201.27086914531978</v>
      </c>
    </row>
    <row r="1896" spans="1:45" x14ac:dyDescent="0.35">
      <c r="A1896">
        <f t="shared" si="442"/>
        <v>7.5719999999997595E-2</v>
      </c>
      <c r="B1896" s="2">
        <v>17.87</v>
      </c>
      <c r="C1896">
        <v>18.600000000000001</v>
      </c>
      <c r="D1896" s="44">
        <f t="shared" si="443"/>
        <v>18.304362851905825</v>
      </c>
      <c r="F1896" s="3">
        <f>IF(G$3=0, C1896,D1896)</f>
        <v>18.600000000000001</v>
      </c>
      <c r="H1896" s="46">
        <f>-I$6*COS(2*PI()*A1896*I$2)</f>
        <v>18.304362851905825</v>
      </c>
      <c r="J1896" s="2">
        <f>F1896*J$2</f>
        <v>-3.7031093400000001</v>
      </c>
      <c r="K1896" s="8">
        <f>F1896*K$2</f>
        <v>438.8232955800205</v>
      </c>
      <c r="L1896" s="9">
        <f>F1896*L$2</f>
        <v>4.0473265199999817</v>
      </c>
      <c r="M1896" s="8">
        <f t="shared" si="444"/>
        <v>-0.91856879678654613</v>
      </c>
      <c r="N1896">
        <f t="shared" si="446"/>
        <v>-2.8806186742502553</v>
      </c>
      <c r="P1896" s="2">
        <f t="shared" si="445"/>
        <v>109.6688272503639</v>
      </c>
      <c r="Q1896">
        <f t="shared" si="447"/>
        <v>340.54605725579557</v>
      </c>
      <c r="S1896" s="4">
        <f t="shared" si="448"/>
        <v>343.674814979009</v>
      </c>
      <c r="T1896" s="2">
        <f t="shared" si="449"/>
        <v>-411.14209905227233</v>
      </c>
      <c r="U1896" s="8">
        <f t="shared" si="450"/>
        <v>339.44036321617148</v>
      </c>
      <c r="V1896" s="8">
        <f t="shared" si="451"/>
        <v>-54.021831756771761</v>
      </c>
      <c r="W1896" s="2">
        <f t="shared" si="452"/>
        <v>-257.17110385126398</v>
      </c>
      <c r="X1896" s="1">
        <f t="shared" si="453"/>
        <v>-155.79130940816097</v>
      </c>
      <c r="Z1896" s="2">
        <f t="shared" si="454"/>
        <v>207.93644788297254</v>
      </c>
      <c r="AA1896" s="1">
        <f t="shared" si="455"/>
        <v>133.03003169743147</v>
      </c>
      <c r="AC1896" s="14">
        <f t="shared" si="456"/>
        <v>-178.16290391060426</v>
      </c>
      <c r="AS1896">
        <f>ABS(H1896-AC1896)</f>
        <v>196.46726676251009</v>
      </c>
    </row>
    <row r="1897" spans="1:45" x14ac:dyDescent="0.35">
      <c r="A1897">
        <f t="shared" si="442"/>
        <v>7.5759999999997593E-2</v>
      </c>
      <c r="B1897" s="2">
        <v>17.5</v>
      </c>
      <c r="C1897">
        <v>18.600000000000001</v>
      </c>
      <c r="D1897" s="44">
        <f t="shared" si="443"/>
        <v>18.225466758034123</v>
      </c>
      <c r="F1897" s="3">
        <f>IF(G$3=0, C1897,D1897)</f>
        <v>18.600000000000001</v>
      </c>
      <c r="H1897" s="46">
        <f>-I$6*COS(2*PI()*A1897*I$2)</f>
        <v>18.225466758034123</v>
      </c>
      <c r="J1897" s="2">
        <f>F1897*J$2</f>
        <v>-3.7031093400000001</v>
      </c>
      <c r="K1897" s="8">
        <f>F1897*K$2</f>
        <v>438.8232955800205</v>
      </c>
      <c r="L1897" s="9">
        <f>F1897*L$2</f>
        <v>4.0473265199999817</v>
      </c>
      <c r="M1897" s="8">
        <f t="shared" si="444"/>
        <v>-0.82249066574974483</v>
      </c>
      <c r="N1897">
        <f t="shared" si="446"/>
        <v>-2.8953403524274424</v>
      </c>
      <c r="P1897" s="2">
        <f t="shared" si="445"/>
        <v>98.277238324224925</v>
      </c>
      <c r="Q1897">
        <f t="shared" si="447"/>
        <v>342.29756402493359</v>
      </c>
      <c r="S1897" s="4">
        <f t="shared" si="448"/>
        <v>345.52239987918381</v>
      </c>
      <c r="T1897" s="2">
        <f t="shared" si="449"/>
        <v>-413.35238593081925</v>
      </c>
      <c r="U1897" s="8">
        <f t="shared" si="450"/>
        <v>341.26518383803273</v>
      </c>
      <c r="V1897" s="8">
        <f t="shared" si="451"/>
        <v>-54.312251410128354</v>
      </c>
      <c r="W1897" s="2">
        <f t="shared" si="452"/>
        <v>-255.35078964411136</v>
      </c>
      <c r="X1897" s="1">
        <f t="shared" si="453"/>
        <v>-159.74059025587542</v>
      </c>
      <c r="Z1897" s="2">
        <f t="shared" si="454"/>
        <v>206.41033151874001</v>
      </c>
      <c r="AA1897" s="1">
        <f t="shared" si="455"/>
        <v>136.31280225093849</v>
      </c>
      <c r="AC1897" s="14">
        <f t="shared" si="456"/>
        <v>-173.35023880330124</v>
      </c>
      <c r="AS1897">
        <f>ABS(H1897-AC1897)</f>
        <v>191.57570556133535</v>
      </c>
    </row>
    <row r="1898" spans="1:45" x14ac:dyDescent="0.35">
      <c r="A1898">
        <f t="shared" si="442"/>
        <v>7.5799999999997592E-2</v>
      </c>
      <c r="B1898" s="2">
        <v>16.39</v>
      </c>
      <c r="C1898">
        <v>18.399999999999999</v>
      </c>
      <c r="D1898" s="44">
        <f t="shared" si="443"/>
        <v>18.142426350191361</v>
      </c>
      <c r="F1898" s="3">
        <f>IF(G$3=0, C1898,D1898)</f>
        <v>18.399999999999999</v>
      </c>
      <c r="H1898" s="46">
        <f>-I$6*COS(2*PI()*A1898*I$2)</f>
        <v>18.142426350191361</v>
      </c>
      <c r="J1898" s="2">
        <f>F1898*J$2</f>
        <v>-3.6632909599999994</v>
      </c>
      <c r="K1898" s="8">
        <f>F1898*K$2</f>
        <v>434.10476552002024</v>
      </c>
      <c r="L1898" s="9">
        <f>F1898*L$2</f>
        <v>4.0038068799999813</v>
      </c>
      <c r="M1898" s="8">
        <f t="shared" si="444"/>
        <v>-0.80776898757255777</v>
      </c>
      <c r="N1898">
        <f t="shared" si="446"/>
        <v>-2.9097985287591039</v>
      </c>
      <c r="P1898" s="2">
        <f t="shared" si="445"/>
        <v>96.525731555086907</v>
      </c>
      <c r="Q1898">
        <f t="shared" si="447"/>
        <v>344.01785526528136</v>
      </c>
      <c r="S1898" s="4">
        <f t="shared" si="448"/>
        <v>347.21389315770875</v>
      </c>
      <c r="T1898" s="2">
        <f t="shared" si="449"/>
        <v>-415.37593862294199</v>
      </c>
      <c r="U1898" s="8">
        <f t="shared" si="450"/>
        <v>342.93583605872368</v>
      </c>
      <c r="V1898" s="8">
        <f t="shared" si="451"/>
        <v>-54.578135208787749</v>
      </c>
      <c r="W1898" s="2">
        <f t="shared" si="452"/>
        <v>-253.61179567494383</v>
      </c>
      <c r="X1898" s="1">
        <f t="shared" si="453"/>
        <v>-163.66297564896334</v>
      </c>
      <c r="Z1898" s="2">
        <f t="shared" si="454"/>
        <v>204.95238158709424</v>
      </c>
      <c r="AA1898" s="1">
        <f t="shared" si="455"/>
        <v>139.5723854229376</v>
      </c>
      <c r="AC1898" s="14">
        <f t="shared" si="456"/>
        <v>-168.61754546079399</v>
      </c>
      <c r="AS1898">
        <f>ABS(H1898-AC1898)</f>
        <v>186.75997181098535</v>
      </c>
    </row>
    <row r="1899" spans="1:45" x14ac:dyDescent="0.35">
      <c r="A1899">
        <f t="shared" si="442"/>
        <v>7.583999999999759E-2</v>
      </c>
      <c r="B1899" s="2">
        <v>17.5</v>
      </c>
      <c r="C1899">
        <v>18.399999999999999</v>
      </c>
      <c r="D1899" s="44">
        <f t="shared" si="443"/>
        <v>18.055260511050186</v>
      </c>
      <c r="F1899" s="3">
        <f>IF(G$3=0, C1899,D1899)</f>
        <v>18.399999999999999</v>
      </c>
      <c r="H1899" s="46">
        <f>-I$6*COS(2*PI()*A1899*I$2)</f>
        <v>18.055260511050186</v>
      </c>
      <c r="J1899" s="2">
        <f>F1899*J$2</f>
        <v>-3.6632909599999994</v>
      </c>
      <c r="K1899" s="8">
        <f>F1899*K$2</f>
        <v>434.10476552002024</v>
      </c>
      <c r="L1899" s="9">
        <f>F1899*L$2</f>
        <v>4.0038068799999813</v>
      </c>
      <c r="M1899" s="8">
        <f t="shared" si="444"/>
        <v>-0.75349243124089549</v>
      </c>
      <c r="N1899">
        <f t="shared" si="446"/>
        <v>-2.9232852144366408</v>
      </c>
      <c r="P1899" s="2">
        <f t="shared" si="445"/>
        <v>90.086910254738882</v>
      </c>
      <c r="Q1899">
        <f t="shared" si="447"/>
        <v>345.62339318853225</v>
      </c>
      <c r="S1899" s="4">
        <f t="shared" si="448"/>
        <v>348.87370763729132</v>
      </c>
      <c r="T1899" s="2">
        <f t="shared" si="449"/>
        <v>-417.36159360675168</v>
      </c>
      <c r="U1899" s="8">
        <f t="shared" si="450"/>
        <v>344.57519979812184</v>
      </c>
      <c r="V1899" s="8">
        <f t="shared" si="451"/>
        <v>-54.839039455055953</v>
      </c>
      <c r="W1899" s="2">
        <f t="shared" si="452"/>
        <v>-251.71296297397865</v>
      </c>
      <c r="X1899" s="1">
        <f t="shared" si="453"/>
        <v>-167.55599350561485</v>
      </c>
      <c r="Z1899" s="2">
        <f t="shared" si="454"/>
        <v>203.36345063578608</v>
      </c>
      <c r="AA1899" s="1">
        <f t="shared" si="455"/>
        <v>142.80669807819402</v>
      </c>
      <c r="AC1899" s="14">
        <f t="shared" si="456"/>
        <v>-163.74530435084057</v>
      </c>
      <c r="AS1899">
        <f>ABS(H1899-AC1899)</f>
        <v>181.80056486189076</v>
      </c>
    </row>
    <row r="1900" spans="1:45" x14ac:dyDescent="0.35">
      <c r="A1900">
        <f t="shared" si="442"/>
        <v>7.5879999999997588E-2</v>
      </c>
      <c r="B1900" s="2">
        <v>16.02</v>
      </c>
      <c r="C1900">
        <v>18</v>
      </c>
      <c r="D1900" s="44">
        <f t="shared" si="443"/>
        <v>17.963989061370736</v>
      </c>
      <c r="F1900" s="3">
        <f>IF(G$3=0, C1900,D1900)</f>
        <v>18</v>
      </c>
      <c r="H1900" s="46">
        <f>-I$6*COS(2*PI()*A1900*I$2)</f>
        <v>17.963989061370736</v>
      </c>
      <c r="J1900" s="2">
        <f>F1900*J$2</f>
        <v>-3.5836541999999998</v>
      </c>
      <c r="K1900" s="8">
        <f>F1900*K$2</f>
        <v>424.66770540001983</v>
      </c>
      <c r="L1900" s="9">
        <f>F1900*L$2</f>
        <v>3.9167675999999818</v>
      </c>
      <c r="M1900" s="8">
        <f t="shared" si="444"/>
        <v>-0.74000574556335863</v>
      </c>
      <c r="N1900">
        <f t="shared" si="446"/>
        <v>-2.9365305032759039</v>
      </c>
      <c r="P1900" s="2">
        <f t="shared" si="445"/>
        <v>88.481372331487989</v>
      </c>
      <c r="Q1900">
        <f t="shared" si="447"/>
        <v>347.20031705436116</v>
      </c>
      <c r="S1900" s="4">
        <f t="shared" si="448"/>
        <v>350.37707890879778</v>
      </c>
      <c r="T1900" s="2">
        <f t="shared" si="449"/>
        <v>-419.16009379728735</v>
      </c>
      <c r="U1900" s="8">
        <f t="shared" si="450"/>
        <v>346.06004788185493</v>
      </c>
      <c r="V1900" s="8">
        <f t="shared" si="451"/>
        <v>-55.075352581178528</v>
      </c>
      <c r="W1900" s="2">
        <f t="shared" si="452"/>
        <v>-249.80560010113683</v>
      </c>
      <c r="X1900" s="1">
        <f t="shared" si="453"/>
        <v>-171.41951189733871</v>
      </c>
      <c r="Z1900" s="2">
        <f t="shared" si="454"/>
        <v>201.76850171992783</v>
      </c>
      <c r="AA1900" s="1">
        <f t="shared" si="455"/>
        <v>146.01564450639773</v>
      </c>
      <c r="AC1900" s="14">
        <f t="shared" si="456"/>
        <v>-158.86530817591762</v>
      </c>
      <c r="AS1900">
        <f>ABS(H1900-AC1900)</f>
        <v>176.82929723728836</v>
      </c>
    </row>
    <row r="1901" spans="1:45" x14ac:dyDescent="0.35">
      <c r="A1901">
        <f t="shared" si="442"/>
        <v>7.5919999999997587E-2</v>
      </c>
      <c r="B1901" s="2">
        <v>17.5</v>
      </c>
      <c r="C1901">
        <v>18.2</v>
      </c>
      <c r="D1901" s="44">
        <f t="shared" si="443"/>
        <v>17.868632755493572</v>
      </c>
      <c r="F1901" s="3">
        <f>IF(G$3=0, C1901,D1901)</f>
        <v>18.2</v>
      </c>
      <c r="H1901" s="46">
        <f>-I$6*COS(2*PI()*A1901*I$2)</f>
        <v>17.868632755493572</v>
      </c>
      <c r="J1901" s="2">
        <f>F1901*J$2</f>
        <v>-3.6234725799999996</v>
      </c>
      <c r="K1901" s="8">
        <f>F1901*K$2</f>
        <v>429.38623546002003</v>
      </c>
      <c r="L1901" s="9">
        <f>F1901*L$2</f>
        <v>3.9602872399999813</v>
      </c>
      <c r="M1901" s="8">
        <f t="shared" si="444"/>
        <v>-0.64712369672409586</v>
      </c>
      <c r="N1901">
        <f t="shared" si="446"/>
        <v>-2.9481133056111979</v>
      </c>
      <c r="P1901" s="2">
        <f t="shared" si="445"/>
        <v>77.467388345658662</v>
      </c>
      <c r="Q1901">
        <f t="shared" si="447"/>
        <v>348.58094859619621</v>
      </c>
      <c r="S1901" s="4">
        <f t="shared" si="448"/>
        <v>351.89411213947204</v>
      </c>
      <c r="T1901" s="2">
        <f t="shared" si="449"/>
        <v>-420.97493794532176</v>
      </c>
      <c r="U1901" s="8">
        <f t="shared" si="450"/>
        <v>347.55838959439075</v>
      </c>
      <c r="V1901" s="8">
        <f t="shared" si="451"/>
        <v>-55.313813214268336</v>
      </c>
      <c r="W1901" s="2">
        <f t="shared" si="452"/>
        <v>-247.74058189994864</v>
      </c>
      <c r="X1901" s="1">
        <f t="shared" si="453"/>
        <v>-175.25109251106119</v>
      </c>
      <c r="Z1901" s="2">
        <f t="shared" si="454"/>
        <v>200.04440337545719</v>
      </c>
      <c r="AA1901" s="1">
        <f t="shared" si="455"/>
        <v>149.19717070212116</v>
      </c>
      <c r="AC1901" s="14">
        <f t="shared" si="456"/>
        <v>-153.85722441209583</v>
      </c>
      <c r="AS1901">
        <f>ABS(H1901-AC1901)</f>
        <v>171.7258571675894</v>
      </c>
    </row>
    <row r="1902" spans="1:45" x14ac:dyDescent="0.35">
      <c r="A1902">
        <f t="shared" si="442"/>
        <v>7.5959999999997585E-2</v>
      </c>
      <c r="B1902" s="2">
        <v>16.02</v>
      </c>
      <c r="C1902">
        <v>18.399999999999999</v>
      </c>
      <c r="D1902" s="44">
        <f t="shared" si="443"/>
        <v>17.769213276620331</v>
      </c>
      <c r="F1902" s="3">
        <f>IF(G$3=0, C1902,D1902)</f>
        <v>18.399999999999999</v>
      </c>
      <c r="H1902" s="46">
        <f>-I$6*COS(2*PI()*A1902*I$2)</f>
        <v>17.769213276620331</v>
      </c>
      <c r="J1902" s="2">
        <f>F1902*J$2</f>
        <v>-3.6632909599999994</v>
      </c>
      <c r="K1902" s="8">
        <f>F1902*K$2</f>
        <v>434.10476552002024</v>
      </c>
      <c r="L1902" s="9">
        <f>F1902*L$2</f>
        <v>4.0038068799999813</v>
      </c>
      <c r="M1902" s="8">
        <f t="shared" si="444"/>
        <v>-0.67535927438880172</v>
      </c>
      <c r="N1902">
        <f t="shared" si="446"/>
        <v>-2.9602014937275549</v>
      </c>
      <c r="P1902" s="2">
        <f t="shared" si="445"/>
        <v>80.805286863823824</v>
      </c>
      <c r="Q1902">
        <f t="shared" si="447"/>
        <v>350.02106849921188</v>
      </c>
      <c r="S1902" s="4">
        <f t="shared" si="448"/>
        <v>353.34951610482301</v>
      </c>
      <c r="T1902" s="2">
        <f t="shared" si="449"/>
        <v>-422.71605430067626</v>
      </c>
      <c r="U1902" s="8">
        <f t="shared" si="450"/>
        <v>348.99586138194422</v>
      </c>
      <c r="V1902" s="8">
        <f t="shared" si="451"/>
        <v>-55.542586417097091</v>
      </c>
      <c r="W1902" s="2">
        <f t="shared" si="452"/>
        <v>-245.72384543426057</v>
      </c>
      <c r="X1902" s="1">
        <f t="shared" si="453"/>
        <v>-179.05148207693168</v>
      </c>
      <c r="Z1902" s="2">
        <f t="shared" si="454"/>
        <v>198.36121889226959</v>
      </c>
      <c r="AA1902" s="1">
        <f t="shared" si="455"/>
        <v>152.35192736350552</v>
      </c>
      <c r="AC1902" s="14">
        <f t="shared" si="456"/>
        <v>-148.91450448785213</v>
      </c>
      <c r="AS1902">
        <f>ABS(H1902-AC1902)</f>
        <v>166.68371776447245</v>
      </c>
    </row>
    <row r="1903" spans="1:45" x14ac:dyDescent="0.35">
      <c r="A1903">
        <f t="shared" si="442"/>
        <v>7.5999999999997583E-2</v>
      </c>
      <c r="B1903" s="2">
        <v>16.02</v>
      </c>
      <c r="C1903">
        <v>17.600000000000001</v>
      </c>
      <c r="D1903" s="44">
        <f t="shared" si="443"/>
        <v>17.665753231883137</v>
      </c>
      <c r="F1903" s="3">
        <f>IF(G$3=0, C1903,D1903)</f>
        <v>17.600000000000001</v>
      </c>
      <c r="H1903" s="46">
        <f>-I$6*COS(2*PI()*A1903*I$2)</f>
        <v>17.665753231883137</v>
      </c>
      <c r="J1903" s="2">
        <f>F1903*J$2</f>
        <v>-3.5040174400000001</v>
      </c>
      <c r="K1903" s="8">
        <f>F1903*K$2</f>
        <v>415.23064528001942</v>
      </c>
      <c r="L1903" s="9">
        <f>F1903*L$2</f>
        <v>3.8297283199999828</v>
      </c>
      <c r="M1903" s="8">
        <f t="shared" si="444"/>
        <v>-0.70308946627244451</v>
      </c>
      <c r="N1903">
        <f t="shared" si="446"/>
        <v>-2.9727860217754181</v>
      </c>
      <c r="P1903" s="2">
        <f t="shared" si="445"/>
        <v>84.083697020808359</v>
      </c>
      <c r="Q1903">
        <f t="shared" si="447"/>
        <v>351.51961655588633</v>
      </c>
      <c r="S1903" s="4">
        <f t="shared" si="448"/>
        <v>354.64625540961384</v>
      </c>
      <c r="T1903" s="2">
        <f t="shared" si="449"/>
        <v>-424.26735831382558</v>
      </c>
      <c r="U1903" s="8">
        <f t="shared" si="450"/>
        <v>350.27662343208681</v>
      </c>
      <c r="V1903" s="8">
        <f t="shared" si="451"/>
        <v>-55.746419312329998</v>
      </c>
      <c r="W1903" s="2">
        <f t="shared" si="452"/>
        <v>-243.66457222374459</v>
      </c>
      <c r="X1903" s="1">
        <f t="shared" si="453"/>
        <v>-182.820022717401</v>
      </c>
      <c r="Z1903" s="2">
        <f t="shared" si="454"/>
        <v>196.6439340184387</v>
      </c>
      <c r="AA1903" s="1">
        <f t="shared" si="455"/>
        <v>155.47937215452799</v>
      </c>
      <c r="AC1903" s="14">
        <f t="shared" si="456"/>
        <v>-143.9316193815466</v>
      </c>
      <c r="AS1903">
        <f>ABS(H1903-AC1903)</f>
        <v>161.59737261342974</v>
      </c>
    </row>
    <row r="1904" spans="1:45" x14ac:dyDescent="0.35">
      <c r="A1904">
        <f t="shared" si="442"/>
        <v>7.6039999999997582E-2</v>
      </c>
      <c r="B1904" s="2">
        <v>16.02</v>
      </c>
      <c r="C1904">
        <v>17.399999999999999</v>
      </c>
      <c r="D1904" s="44">
        <f t="shared" si="443"/>
        <v>17.558276147204026</v>
      </c>
      <c r="F1904" s="3">
        <f>IF(G$3=0, C1904,D1904)</f>
        <v>17.399999999999999</v>
      </c>
      <c r="H1904" s="46">
        <f>-I$6*COS(2*PI()*A1904*I$2)</f>
        <v>17.558276147204026</v>
      </c>
      <c r="J1904" s="2">
        <f>F1904*J$2</f>
        <v>-3.4641990599999994</v>
      </c>
      <c r="K1904" s="8">
        <f>F1904*K$2</f>
        <v>410.5121152200191</v>
      </c>
      <c r="L1904" s="9">
        <f>F1904*L$2</f>
        <v>3.7862086799999823</v>
      </c>
      <c r="M1904" s="8">
        <f t="shared" si="444"/>
        <v>-0.53123141822458209</v>
      </c>
      <c r="N1904">
        <f t="shared" si="446"/>
        <v>-2.9822944798070772</v>
      </c>
      <c r="P1904" s="2">
        <f t="shared" si="445"/>
        <v>63.711028724133087</v>
      </c>
      <c r="Q1904">
        <f t="shared" si="447"/>
        <v>352.65508088091065</v>
      </c>
      <c r="S1904" s="4">
        <f t="shared" si="448"/>
        <v>355.91005814268601</v>
      </c>
      <c r="T1904" s="2">
        <f t="shared" si="449"/>
        <v>-425.77925993075098</v>
      </c>
      <c r="U1904" s="8">
        <f t="shared" si="450"/>
        <v>351.52485472530452</v>
      </c>
      <c r="V1904" s="8">
        <f t="shared" si="451"/>
        <v>-55.94507494737833</v>
      </c>
      <c r="W1904" s="2">
        <f t="shared" si="452"/>
        <v>-241.44733559642458</v>
      </c>
      <c r="X1904" s="1">
        <f t="shared" si="453"/>
        <v>-186.55427135446854</v>
      </c>
      <c r="Z1904" s="2">
        <f t="shared" si="454"/>
        <v>194.79725127755881</v>
      </c>
      <c r="AA1904" s="1">
        <f t="shared" si="455"/>
        <v>158.57744711857123</v>
      </c>
      <c r="AC1904" s="14">
        <f t="shared" si="456"/>
        <v>-138.81496342523167</v>
      </c>
      <c r="AS1904">
        <f>ABS(H1904-AC1904)</f>
        <v>156.37323957243569</v>
      </c>
    </row>
    <row r="1905" spans="1:45" x14ac:dyDescent="0.35">
      <c r="A1905">
        <f t="shared" si="442"/>
        <v>7.607999999999758E-2</v>
      </c>
      <c r="B1905" s="2">
        <v>16.02</v>
      </c>
      <c r="C1905">
        <v>17.600000000000001</v>
      </c>
      <c r="D1905" s="44">
        <f t="shared" si="443"/>
        <v>17.446806461945144</v>
      </c>
      <c r="F1905" s="3">
        <f>IF(G$3=0, C1905,D1905)</f>
        <v>17.600000000000001</v>
      </c>
      <c r="H1905" s="46">
        <f>-I$6*COS(2*PI()*A1905*I$2)</f>
        <v>17.446806461945144</v>
      </c>
      <c r="J1905" s="2">
        <f>F1905*J$2</f>
        <v>-3.5040174400000001</v>
      </c>
      <c r="K1905" s="8">
        <f>F1905*K$2</f>
        <v>415.23064528001942</v>
      </c>
      <c r="L1905" s="9">
        <f>F1905*L$2</f>
        <v>3.8297283199999828</v>
      </c>
      <c r="M1905" s="8">
        <f t="shared" si="444"/>
        <v>-0.48190458019292226</v>
      </c>
      <c r="N1905">
        <f t="shared" si="446"/>
        <v>-2.9909200416974917</v>
      </c>
      <c r="P1905" s="2">
        <f t="shared" si="445"/>
        <v>57.857034339108452</v>
      </c>
      <c r="Q1905">
        <f t="shared" si="447"/>
        <v>353.68621473260561</v>
      </c>
      <c r="S1905" s="4">
        <f t="shared" si="448"/>
        <v>357.03403847241265</v>
      </c>
      <c r="T1905" s="2">
        <f t="shared" si="449"/>
        <v>-427.12389041257865</v>
      </c>
      <c r="U1905" s="8">
        <f t="shared" si="450"/>
        <v>352.6349863809906</v>
      </c>
      <c r="V1905" s="8">
        <f t="shared" si="451"/>
        <v>-56.121752066631657</v>
      </c>
      <c r="W1905" s="2">
        <f t="shared" si="452"/>
        <v>-239.22498857628244</v>
      </c>
      <c r="X1905" s="1">
        <f t="shared" si="453"/>
        <v>-190.25414895028788</v>
      </c>
      <c r="Z1905" s="2">
        <f t="shared" si="454"/>
        <v>192.94740760673329</v>
      </c>
      <c r="AA1905" s="1">
        <f t="shared" si="455"/>
        <v>161.64610198388931</v>
      </c>
      <c r="AC1905" s="14">
        <f t="shared" si="456"/>
        <v>-133.70063865902478</v>
      </c>
      <c r="AS1905">
        <f>ABS(H1905-AC1905)</f>
        <v>151.14744512096991</v>
      </c>
    </row>
    <row r="1906" spans="1:45" x14ac:dyDescent="0.35">
      <c r="A1906">
        <f t="shared" si="442"/>
        <v>7.6119999999997578E-2</v>
      </c>
      <c r="B1906" s="2">
        <v>16.39</v>
      </c>
      <c r="C1906">
        <v>17.600000000000001</v>
      </c>
      <c r="D1906" s="44">
        <f t="shared" si="443"/>
        <v>17.331369523351665</v>
      </c>
      <c r="F1906" s="3">
        <f>IF(G$3=0, C1906,D1906)</f>
        <v>17.600000000000001</v>
      </c>
      <c r="H1906" s="46">
        <f>-I$6*COS(2*PI()*A1906*I$2)</f>
        <v>17.331369523351665</v>
      </c>
      <c r="J1906" s="2">
        <f>F1906*J$2</f>
        <v>-3.5040174400000001</v>
      </c>
      <c r="K1906" s="8">
        <f>F1906*K$2</f>
        <v>415.23064528001942</v>
      </c>
      <c r="L1906" s="9">
        <f>F1906*L$2</f>
        <v>3.8297283199999828</v>
      </c>
      <c r="M1906" s="8">
        <f t="shared" si="444"/>
        <v>-0.51309739830250845</v>
      </c>
      <c r="N1906">
        <f t="shared" si="446"/>
        <v>-3.000103920719968</v>
      </c>
      <c r="P1906" s="2">
        <f t="shared" si="445"/>
        <v>61.54443054741381</v>
      </c>
      <c r="Q1906">
        <f t="shared" si="447"/>
        <v>354.7830657282646</v>
      </c>
      <c r="S1906" s="4">
        <f t="shared" si="448"/>
        <v>358.09969664996203</v>
      </c>
      <c r="T1906" s="2">
        <f t="shared" si="449"/>
        <v>-428.39874943888418</v>
      </c>
      <c r="U1906" s="8">
        <f t="shared" si="450"/>
        <v>353.68751447756853</v>
      </c>
      <c r="V1906" s="8">
        <f t="shared" si="451"/>
        <v>-56.289261596770835</v>
      </c>
      <c r="W1906" s="2">
        <f t="shared" si="452"/>
        <v>-236.86974146229076</v>
      </c>
      <c r="X1906" s="1">
        <f t="shared" si="453"/>
        <v>-193.91760005871751</v>
      </c>
      <c r="Z1906" s="2">
        <f t="shared" si="454"/>
        <v>190.98888439710129</v>
      </c>
      <c r="AA1906" s="1">
        <f t="shared" si="455"/>
        <v>164.68360830022908</v>
      </c>
      <c r="AC1906" s="14">
        <f t="shared" si="456"/>
        <v>-128.47539475883252</v>
      </c>
      <c r="AS1906">
        <f>ABS(H1906-AC1906)</f>
        <v>145.80676428218419</v>
      </c>
    </row>
    <row r="1907" spans="1:45" x14ac:dyDescent="0.35">
      <c r="A1907">
        <f t="shared" si="442"/>
        <v>7.6159999999997577E-2</v>
      </c>
      <c r="B1907" s="2">
        <v>15.280000000000001</v>
      </c>
      <c r="C1907">
        <v>17.399999999999999</v>
      </c>
      <c r="D1907" s="44">
        <f t="shared" si="443"/>
        <v>17.211991580787942</v>
      </c>
      <c r="F1907" s="3">
        <f>IF(G$3=0, C1907,D1907)</f>
        <v>17.399999999999999</v>
      </c>
      <c r="H1907" s="46">
        <f>-I$6*COS(2*PI()*A1907*I$2)</f>
        <v>17.211991580787942</v>
      </c>
      <c r="J1907" s="2">
        <f>F1907*J$2</f>
        <v>-3.4641990599999994</v>
      </c>
      <c r="K1907" s="8">
        <f>F1907*K$2</f>
        <v>410.5121152200191</v>
      </c>
      <c r="L1907" s="9">
        <f>F1907*L$2</f>
        <v>3.7862086799999823</v>
      </c>
      <c r="M1907" s="8">
        <f t="shared" si="444"/>
        <v>-0.50391351928003214</v>
      </c>
      <c r="N1907">
        <f t="shared" si="446"/>
        <v>-3.0091234184102089</v>
      </c>
      <c r="P1907" s="2">
        <f t="shared" si="445"/>
        <v>60.447579551754814</v>
      </c>
      <c r="Q1907">
        <f t="shared" si="447"/>
        <v>355.86036853579384</v>
      </c>
      <c r="S1907" s="4">
        <f t="shared" si="448"/>
        <v>359.14266369651375</v>
      </c>
      <c r="T1907" s="2">
        <f t="shared" si="449"/>
        <v>-429.64646280649833</v>
      </c>
      <c r="U1907" s="8">
        <f t="shared" si="450"/>
        <v>354.71763102284302</v>
      </c>
      <c r="V1907" s="8">
        <f t="shared" si="451"/>
        <v>-56.453204335257837</v>
      </c>
      <c r="W1907" s="2">
        <f t="shared" si="452"/>
        <v>-234.48114938016667</v>
      </c>
      <c r="X1907" s="1">
        <f t="shared" si="453"/>
        <v>-197.54410896314579</v>
      </c>
      <c r="Z1907" s="2">
        <f t="shared" si="454"/>
        <v>189.00390617733945</v>
      </c>
      <c r="AA1907" s="1">
        <f t="shared" si="455"/>
        <v>167.68954532446395</v>
      </c>
      <c r="AC1907" s="14">
        <f t="shared" si="456"/>
        <v>-123.24480839096056</v>
      </c>
      <c r="AS1907">
        <f>ABS(H1907-AC1907)</f>
        <v>140.4567999717485</v>
      </c>
    </row>
    <row r="1908" spans="1:45" x14ac:dyDescent="0.35">
      <c r="A1908">
        <f t="shared" si="442"/>
        <v>7.6199999999997575E-2</v>
      </c>
      <c r="B1908" s="2">
        <v>15.650000000000002</v>
      </c>
      <c r="C1908">
        <v>16.8</v>
      </c>
      <c r="D1908" s="44">
        <f t="shared" si="443"/>
        <v>17.088699779768639</v>
      </c>
      <c r="F1908" s="3">
        <f>IF(G$3=0, C1908,D1908)</f>
        <v>16.8</v>
      </c>
      <c r="H1908" s="46">
        <f>-I$6*COS(2*PI()*A1908*I$2)</f>
        <v>17.088699779768639</v>
      </c>
      <c r="J1908" s="2">
        <f>F1908*J$2</f>
        <v>-3.34474392</v>
      </c>
      <c r="K1908" s="8">
        <f>F1908*K$2</f>
        <v>396.35652504001848</v>
      </c>
      <c r="L1908" s="9">
        <f>F1908*L$2</f>
        <v>3.6556497599999833</v>
      </c>
      <c r="M1908" s="8">
        <f t="shared" si="444"/>
        <v>-0.45507564158979052</v>
      </c>
      <c r="N1908">
        <f t="shared" si="446"/>
        <v>-3.0172687718114597</v>
      </c>
      <c r="P1908" s="2">
        <f t="shared" si="445"/>
        <v>54.651746684225259</v>
      </c>
      <c r="Q1908">
        <f t="shared" si="447"/>
        <v>356.83437743037467</v>
      </c>
      <c r="S1908" s="4">
        <f t="shared" si="448"/>
        <v>360.03495154878482</v>
      </c>
      <c r="T1908" s="2">
        <f t="shared" si="449"/>
        <v>-430.71391693625174</v>
      </c>
      <c r="U1908" s="8">
        <f t="shared" si="450"/>
        <v>355.59892490725747</v>
      </c>
      <c r="V1908" s="8">
        <f t="shared" si="451"/>
        <v>-56.593461992010901</v>
      </c>
      <c r="W1908" s="2">
        <f t="shared" si="452"/>
        <v>-232.10235384335255</v>
      </c>
      <c r="X1908" s="1">
        <f t="shared" si="453"/>
        <v>-201.13382717792217</v>
      </c>
      <c r="Z1908" s="2">
        <f t="shared" si="454"/>
        <v>187.02808569837907</v>
      </c>
      <c r="AA1908" s="1">
        <f t="shared" si="455"/>
        <v>170.66405870221936</v>
      </c>
      <c r="AC1908" s="14">
        <f t="shared" si="456"/>
        <v>-118.03175713314408</v>
      </c>
      <c r="AS1908">
        <f>ABS(H1908-AC1908)</f>
        <v>135.12045691291272</v>
      </c>
    </row>
    <row r="1909" spans="1:45" x14ac:dyDescent="0.35">
      <c r="A1909">
        <f t="shared" si="442"/>
        <v>7.6239999999997574E-2</v>
      </c>
      <c r="B1909" s="2">
        <v>15.650000000000002</v>
      </c>
      <c r="C1909">
        <v>16.8</v>
      </c>
      <c r="D1909" s="44">
        <f t="shared" si="443"/>
        <v>16.961522155786088</v>
      </c>
      <c r="F1909" s="3">
        <f>IF(G$3=0, C1909,D1909)</f>
        <v>16.8</v>
      </c>
      <c r="H1909" s="46">
        <f>-I$6*COS(2*PI()*A1909*I$2)</f>
        <v>16.961522155786088</v>
      </c>
      <c r="J1909" s="2">
        <f>F1909*J$2</f>
        <v>-3.34474392</v>
      </c>
      <c r="K1909" s="8">
        <f>F1909*K$2</f>
        <v>396.35652504001848</v>
      </c>
      <c r="L1909" s="9">
        <f>F1909*L$2</f>
        <v>3.6556497599999833</v>
      </c>
      <c r="M1909" s="8">
        <f t="shared" si="444"/>
        <v>-0.32747514818854029</v>
      </c>
      <c r="N1909">
        <f t="shared" si="446"/>
        <v>-3.0231302167413712</v>
      </c>
      <c r="P1909" s="2">
        <f t="shared" si="445"/>
        <v>39.52214760964381</v>
      </c>
      <c r="Q1909">
        <f t="shared" si="447"/>
        <v>357.53874509728843</v>
      </c>
      <c r="S1909" s="4">
        <f t="shared" si="448"/>
        <v>360.86691970909988</v>
      </c>
      <c r="T1909" s="2">
        <f t="shared" si="449"/>
        <v>-431.70920993087361</v>
      </c>
      <c r="U1909" s="8">
        <f t="shared" si="450"/>
        <v>356.42064230467247</v>
      </c>
      <c r="V1909" s="8">
        <f t="shared" si="451"/>
        <v>-56.724238068769033</v>
      </c>
      <c r="W1909" s="2">
        <f t="shared" si="452"/>
        <v>-229.58008975832956</v>
      </c>
      <c r="X1909" s="1">
        <f t="shared" si="453"/>
        <v>-204.68453580413316</v>
      </c>
      <c r="Z1909" s="2">
        <f t="shared" si="454"/>
        <v>184.93486620503811</v>
      </c>
      <c r="AA1909" s="1">
        <f t="shared" si="455"/>
        <v>173.60528130783075</v>
      </c>
      <c r="AC1909" s="14">
        <f t="shared" si="456"/>
        <v>-112.69904651926785</v>
      </c>
      <c r="AS1909">
        <f>ABS(H1909-AC1909)</f>
        <v>129.66056867505395</v>
      </c>
    </row>
    <row r="1910" spans="1:45" x14ac:dyDescent="0.35">
      <c r="A1910">
        <f t="shared" si="442"/>
        <v>7.6279999999997572E-2</v>
      </c>
      <c r="B1910" s="2">
        <v>15.650000000000002</v>
      </c>
      <c r="C1910">
        <v>17.2</v>
      </c>
      <c r="D1910" s="44">
        <f t="shared" si="443"/>
        <v>16.830487627935252</v>
      </c>
      <c r="F1910" s="3">
        <f>IF(G$3=0, C1910,D1910)</f>
        <v>17.2</v>
      </c>
      <c r="H1910" s="46">
        <f>-I$6*COS(2*PI()*A1910*I$2)</f>
        <v>16.830487627935252</v>
      </c>
      <c r="J1910" s="2">
        <f>F1910*J$2</f>
        <v>-3.4243806799999996</v>
      </c>
      <c r="K1910" s="8">
        <f>F1910*K$2</f>
        <v>405.79358516001889</v>
      </c>
      <c r="L1910" s="9">
        <f>F1910*L$2</f>
        <v>3.7426890399999824</v>
      </c>
      <c r="M1910" s="8">
        <f t="shared" si="444"/>
        <v>-0.32161370325862881</v>
      </c>
      <c r="N1910">
        <f t="shared" si="446"/>
        <v>-3.0288867482546267</v>
      </c>
      <c r="P1910" s="2">
        <f t="shared" si="445"/>
        <v>38.817779942730056</v>
      </c>
      <c r="Q1910">
        <f t="shared" si="447"/>
        <v>358.23055945320573</v>
      </c>
      <c r="S1910" s="4">
        <f t="shared" si="448"/>
        <v>361.65163478994708</v>
      </c>
      <c r="T1910" s="2">
        <f t="shared" si="449"/>
        <v>-432.64797352784302</v>
      </c>
      <c r="U1910" s="8">
        <f t="shared" si="450"/>
        <v>357.19568883253703</v>
      </c>
      <c r="V1910" s="8">
        <f t="shared" si="451"/>
        <v>-56.847586490669308</v>
      </c>
      <c r="W1910" s="2">
        <f t="shared" si="452"/>
        <v>-227.02467412674045</v>
      </c>
      <c r="X1910" s="1">
        <f t="shared" si="453"/>
        <v>-208.19572211664445</v>
      </c>
      <c r="Z1910" s="2">
        <f t="shared" si="454"/>
        <v>182.81536099684172</v>
      </c>
      <c r="AA1910" s="1">
        <f t="shared" si="455"/>
        <v>176.51279509066046</v>
      </c>
      <c r="AC1910" s="14">
        <f t="shared" si="456"/>
        <v>-107.35946552674929</v>
      </c>
      <c r="AS1910">
        <f>ABS(H1910-AC1910)</f>
        <v>124.18995315468455</v>
      </c>
    </row>
    <row r="1911" spans="1:45" x14ac:dyDescent="0.35">
      <c r="A1911">
        <f t="shared" si="442"/>
        <v>7.631999999999757E-2</v>
      </c>
      <c r="B1911" s="2">
        <v>14.54</v>
      </c>
      <c r="C1911">
        <v>16.600000000000001</v>
      </c>
      <c r="D1911" s="44">
        <f t="shared" si="443"/>
        <v>16.695625992337767</v>
      </c>
      <c r="F1911" s="3">
        <f>IF(G$3=0, C1911,D1911)</f>
        <v>16.600000000000001</v>
      </c>
      <c r="H1911" s="46">
        <f>-I$6*COS(2*PI()*A1911*I$2)</f>
        <v>16.695625992337767</v>
      </c>
      <c r="J1911" s="2">
        <f>F1911*J$2</f>
        <v>-3.3049255400000002</v>
      </c>
      <c r="K1911" s="8">
        <f>F1911*K$2</f>
        <v>391.63799498001828</v>
      </c>
      <c r="L1911" s="9">
        <f>F1911*L$2</f>
        <v>3.6121301199999838</v>
      </c>
      <c r="M1911" s="8">
        <f t="shared" si="444"/>
        <v>-0.39549393174537295</v>
      </c>
      <c r="N1911">
        <f t="shared" si="446"/>
        <v>-3.0359656545895435</v>
      </c>
      <c r="P1911" s="2">
        <f t="shared" si="445"/>
        <v>47.563025706813164</v>
      </c>
      <c r="Q1911">
        <f t="shared" si="447"/>
        <v>359.07823245365506</v>
      </c>
      <c r="S1911" s="4">
        <f t="shared" si="448"/>
        <v>362.29486864190966</v>
      </c>
      <c r="T1911" s="2">
        <f t="shared" si="449"/>
        <v>-433.41748151781178</v>
      </c>
      <c r="U1911" s="8">
        <f t="shared" si="450"/>
        <v>357.8309973358862</v>
      </c>
      <c r="V1911" s="8">
        <f t="shared" si="451"/>
        <v>-56.948695647978681</v>
      </c>
      <c r="W1911" s="2">
        <f t="shared" si="452"/>
        <v>-224.45225141119857</v>
      </c>
      <c r="X1911" s="1">
        <f t="shared" si="453"/>
        <v>-211.66712308219491</v>
      </c>
      <c r="Z1911" s="2">
        <f t="shared" si="454"/>
        <v>180.68289374187657</v>
      </c>
      <c r="AA1911" s="1">
        <f t="shared" si="455"/>
        <v>179.38639390102048</v>
      </c>
      <c r="AC1911" s="14">
        <f t="shared" si="456"/>
        <v>-102.01455315815677</v>
      </c>
      <c r="AS1911">
        <f>ABS(H1911-AC1911)</f>
        <v>118.71017915049454</v>
      </c>
    </row>
    <row r="1912" spans="1:45" x14ac:dyDescent="0.35">
      <c r="A1912">
        <f t="shared" si="442"/>
        <v>7.6359999999997569E-2</v>
      </c>
      <c r="B1912" s="2">
        <v>14.91</v>
      </c>
      <c r="C1912">
        <v>16.8</v>
      </c>
      <c r="D1912" s="44">
        <f t="shared" si="443"/>
        <v>16.55696791536657</v>
      </c>
      <c r="F1912" s="3">
        <f>IF(G$3=0, C1912,D1912)</f>
        <v>16.8</v>
      </c>
      <c r="H1912" s="46">
        <f>-I$6*COS(2*PI()*A1912*I$2)</f>
        <v>16.55696791536657</v>
      </c>
      <c r="J1912" s="2">
        <f>F1912*J$2</f>
        <v>-3.34474392</v>
      </c>
      <c r="K1912" s="8">
        <f>F1912*K$2</f>
        <v>396.35652504001848</v>
      </c>
      <c r="L1912" s="9">
        <f>F1912*L$2</f>
        <v>3.6556497599999833</v>
      </c>
      <c r="M1912" s="8">
        <f t="shared" si="444"/>
        <v>-0.26895988541045668</v>
      </c>
      <c r="N1912">
        <f t="shared" si="446"/>
        <v>-3.0407797406825163</v>
      </c>
      <c r="P1912" s="2">
        <f t="shared" si="445"/>
        <v>32.559762526363215</v>
      </c>
      <c r="Q1912">
        <f t="shared" si="447"/>
        <v>359.65851579737614</v>
      </c>
      <c r="S1912" s="4">
        <f t="shared" si="448"/>
        <v>363.04520567196562</v>
      </c>
      <c r="T1912" s="2">
        <f t="shared" si="449"/>
        <v>-434.31511826070982</v>
      </c>
      <c r="U1912" s="8">
        <f t="shared" si="450"/>
        <v>358.57208938836112</v>
      </c>
      <c r="V1912" s="8">
        <f t="shared" si="451"/>
        <v>-57.06664022532874</v>
      </c>
      <c r="W1912" s="2">
        <f t="shared" si="452"/>
        <v>-221.75035843561687</v>
      </c>
      <c r="X1912" s="1">
        <f t="shared" si="453"/>
        <v>-215.0967363007957</v>
      </c>
      <c r="Z1912" s="2">
        <f t="shared" si="454"/>
        <v>178.44460343486571</v>
      </c>
      <c r="AA1912" s="1">
        <f t="shared" si="455"/>
        <v>182.22439471850876</v>
      </c>
      <c r="AC1912" s="14">
        <f t="shared" si="456"/>
        <v>-96.592603942436853</v>
      </c>
      <c r="AS1912">
        <f>ABS(H1912-AC1912)</f>
        <v>113.14957185780342</v>
      </c>
    </row>
    <row r="1913" spans="1:45" x14ac:dyDescent="0.35">
      <c r="A1913">
        <f t="shared" si="442"/>
        <v>7.6399999999997567E-2</v>
      </c>
      <c r="B1913" s="2">
        <v>14.91</v>
      </c>
      <c r="C1913">
        <v>16</v>
      </c>
      <c r="D1913" s="44">
        <f t="shared" si="443"/>
        <v>16.414544926672662</v>
      </c>
      <c r="F1913" s="3">
        <f>IF(G$3=0, C1913,D1913)</f>
        <v>16</v>
      </c>
      <c r="H1913" s="46">
        <f>-I$6*COS(2*PI()*A1913*I$2)</f>
        <v>16.414544926672662</v>
      </c>
      <c r="J1913" s="2">
        <f>F1913*J$2</f>
        <v>-3.1854703999999998</v>
      </c>
      <c r="K1913" s="8">
        <f>F1913*K$2</f>
        <v>377.4824048000176</v>
      </c>
      <c r="L1913" s="9">
        <f>F1913*L$2</f>
        <v>3.4815711999999839</v>
      </c>
      <c r="M1913" s="8">
        <f t="shared" si="444"/>
        <v>-0.30396417931748365</v>
      </c>
      <c r="N1913">
        <f t="shared" si="446"/>
        <v>-3.0462203651317017</v>
      </c>
      <c r="P1913" s="2">
        <f t="shared" si="445"/>
        <v>36.698009242642343</v>
      </c>
      <c r="Q1913">
        <f t="shared" si="447"/>
        <v>360.31255138789936</v>
      </c>
      <c r="S1913" s="4">
        <f t="shared" si="448"/>
        <v>363.49015840858186</v>
      </c>
      <c r="T1913" s="2">
        <f t="shared" si="449"/>
        <v>-434.84742029198503</v>
      </c>
      <c r="U1913" s="8">
        <f t="shared" si="450"/>
        <v>359.01155981781426</v>
      </c>
      <c r="V1913" s="8">
        <f t="shared" si="451"/>
        <v>-57.13658181205416</v>
      </c>
      <c r="W1913" s="2">
        <f t="shared" si="452"/>
        <v>-219.21838195991413</v>
      </c>
      <c r="X1913" s="1">
        <f t="shared" si="453"/>
        <v>-218.48718971802563</v>
      </c>
      <c r="Z1913" s="2">
        <f t="shared" si="454"/>
        <v>176.34769466985236</v>
      </c>
      <c r="AA1913" s="1">
        <f t="shared" si="455"/>
        <v>185.0290460893074</v>
      </c>
      <c r="AC1913" s="14">
        <f t="shared" si="456"/>
        <v>-91.325917682660886</v>
      </c>
      <c r="AS1913">
        <f>ABS(H1913-AC1913)</f>
        <v>107.74046260933355</v>
      </c>
    </row>
    <row r="1914" spans="1:45" x14ac:dyDescent="0.35">
      <c r="A1914">
        <f t="shared" si="442"/>
        <v>7.6439999999997565E-2</v>
      </c>
      <c r="B1914" s="2">
        <v>15.280000000000001</v>
      </c>
      <c r="C1914">
        <v>16.399999999999999</v>
      </c>
      <c r="D1914" s="44">
        <f t="shared" si="443"/>
        <v>16.268389412015402</v>
      </c>
      <c r="F1914" s="3">
        <f>IF(G$3=0, C1914,D1914)</f>
        <v>16.399999999999999</v>
      </c>
      <c r="H1914" s="46">
        <f>-I$6*COS(2*PI()*A1914*I$2)</f>
        <v>16.268389412015402</v>
      </c>
      <c r="J1914" s="2">
        <f>F1914*J$2</f>
        <v>-3.2651071599999995</v>
      </c>
      <c r="K1914" s="8">
        <f>F1914*K$2</f>
        <v>386.91946492001802</v>
      </c>
      <c r="L1914" s="9">
        <f>F1914*L$2</f>
        <v>3.5686104799999834</v>
      </c>
      <c r="M1914" s="8">
        <f t="shared" si="444"/>
        <v>-0.13925003486829812</v>
      </c>
      <c r="N1914">
        <f t="shared" si="446"/>
        <v>-3.0487127875808055</v>
      </c>
      <c r="P1914" s="2">
        <f t="shared" si="445"/>
        <v>17.169853412118243</v>
      </c>
      <c r="Q1914">
        <f t="shared" si="447"/>
        <v>360.61855423239547</v>
      </c>
      <c r="S1914" s="4">
        <f t="shared" si="448"/>
        <v>364.0479146775271</v>
      </c>
      <c r="T1914" s="2">
        <f t="shared" si="449"/>
        <v>-435.51467047494572</v>
      </c>
      <c r="U1914" s="8">
        <f t="shared" si="450"/>
        <v>359.56244391599421</v>
      </c>
      <c r="V1914" s="8">
        <f t="shared" si="451"/>
        <v>-57.224254850662142</v>
      </c>
      <c r="W1914" s="2">
        <f t="shared" si="452"/>
        <v>-216.3602305739594</v>
      </c>
      <c r="X1914" s="1">
        <f t="shared" si="453"/>
        <v>-221.83343868010527</v>
      </c>
      <c r="Z1914" s="2">
        <f t="shared" si="454"/>
        <v>173.98251372850686</v>
      </c>
      <c r="AA1914" s="1">
        <f t="shared" si="455"/>
        <v>187.7960813858968</v>
      </c>
      <c r="AC1914" s="14">
        <f t="shared" si="456"/>
        <v>-85.788404038724735</v>
      </c>
      <c r="AS1914">
        <f>ABS(H1914-AC1914)</f>
        <v>102.05679345074014</v>
      </c>
    </row>
    <row r="1915" spans="1:45" x14ac:dyDescent="0.35">
      <c r="A1915">
        <f t="shared" si="442"/>
        <v>7.6479999999997564E-2</v>
      </c>
      <c r="B1915" s="2">
        <v>16.02</v>
      </c>
      <c r="C1915">
        <v>15.8</v>
      </c>
      <c r="D1915" s="44">
        <f t="shared" si="443"/>
        <v>16.118534605898464</v>
      </c>
      <c r="F1915" s="3">
        <f>IF(G$3=0, C1915,D1915)</f>
        <v>15.8</v>
      </c>
      <c r="H1915" s="46">
        <f>-I$6*COS(2*PI()*A1915*I$2)</f>
        <v>16.118534605898464</v>
      </c>
      <c r="J1915" s="2">
        <f>F1915*J$2</f>
        <v>-3.14565202</v>
      </c>
      <c r="K1915" s="8">
        <f>F1915*K$2</f>
        <v>372.7638747400174</v>
      </c>
      <c r="L1915" s="9">
        <f>F1915*L$2</f>
        <v>3.4380515599999844</v>
      </c>
      <c r="M1915" s="8">
        <f t="shared" si="444"/>
        <v>-0.2163943724191939</v>
      </c>
      <c r="N1915">
        <f t="shared" si="446"/>
        <v>-3.0525860088132992</v>
      </c>
      <c r="P1915" s="2">
        <f t="shared" si="445"/>
        <v>26.300910687622547</v>
      </c>
      <c r="Q1915">
        <f t="shared" si="447"/>
        <v>361.08729169276131</v>
      </c>
      <c r="S1915" s="4">
        <f t="shared" si="448"/>
        <v>364.30894888034209</v>
      </c>
      <c r="T1915" s="2">
        <f t="shared" si="449"/>
        <v>-435.82694866756316</v>
      </c>
      <c r="U1915" s="8">
        <f t="shared" si="450"/>
        <v>359.8202618902929</v>
      </c>
      <c r="V1915" s="8">
        <f t="shared" si="451"/>
        <v>-57.265286503761587</v>
      </c>
      <c r="W1915" s="2">
        <f t="shared" si="452"/>
        <v>-213.68123179484044</v>
      </c>
      <c r="X1915" s="1">
        <f t="shared" si="453"/>
        <v>-225.13825397916719</v>
      </c>
      <c r="Z1915" s="2">
        <f t="shared" si="454"/>
        <v>171.76636253009741</v>
      </c>
      <c r="AA1915" s="1">
        <f t="shared" si="455"/>
        <v>190.52787079221156</v>
      </c>
      <c r="AC1915" s="14">
        <f t="shared" si="456"/>
        <v>-80.418647506390471</v>
      </c>
      <c r="AS1915">
        <f>ABS(H1915-AC1915)</f>
        <v>96.537182112288932</v>
      </c>
    </row>
    <row r="1916" spans="1:45" x14ac:dyDescent="0.35">
      <c r="A1916">
        <f t="shared" si="442"/>
        <v>7.6519999999997562E-2</v>
      </c>
      <c r="B1916" s="2">
        <v>15.280000000000001</v>
      </c>
      <c r="C1916">
        <v>15.8</v>
      </c>
      <c r="D1916" s="44">
        <f t="shared" si="443"/>
        <v>15.96501458401247</v>
      </c>
      <c r="F1916" s="3">
        <f>IF(G$3=0, C1916,D1916)</f>
        <v>15.8</v>
      </c>
      <c r="H1916" s="46">
        <f>-I$6*COS(2*PI()*A1916*I$2)</f>
        <v>15.96501458401247</v>
      </c>
      <c r="J1916" s="2">
        <f>F1916*J$2</f>
        <v>-3.14565202</v>
      </c>
      <c r="K1916" s="8">
        <f>F1916*K$2</f>
        <v>372.7638747400174</v>
      </c>
      <c r="L1916" s="9">
        <f>F1916*L$2</f>
        <v>3.4380515599999844</v>
      </c>
      <c r="M1916" s="8">
        <f t="shared" si="444"/>
        <v>-9.306601118670077E-2</v>
      </c>
      <c r="N1916">
        <f t="shared" si="446"/>
        <v>-3.0542517880409288</v>
      </c>
      <c r="P1916" s="2">
        <f t="shared" si="445"/>
        <v>11.676583047256088</v>
      </c>
      <c r="Q1916">
        <f t="shared" si="447"/>
        <v>361.29539292348778</v>
      </c>
      <c r="S1916" s="4">
        <f t="shared" si="448"/>
        <v>364.64037847230105</v>
      </c>
      <c r="T1916" s="2">
        <f t="shared" si="449"/>
        <v>-436.22344166672099</v>
      </c>
      <c r="U1916" s="8">
        <f t="shared" si="450"/>
        <v>360.14760790510638</v>
      </c>
      <c r="V1916" s="8">
        <f t="shared" si="451"/>
        <v>-57.317383523606104</v>
      </c>
      <c r="W1916" s="2">
        <f t="shared" si="452"/>
        <v>-210.68869468839597</v>
      </c>
      <c r="X1916" s="1">
        <f t="shared" si="453"/>
        <v>-228.39678640008711</v>
      </c>
      <c r="Z1916" s="2">
        <f t="shared" si="454"/>
        <v>169.29239109808134</v>
      </c>
      <c r="AA1916" s="1">
        <f t="shared" si="455"/>
        <v>193.22031390947441</v>
      </c>
      <c r="AC1916" s="14">
        <f t="shared" si="456"/>
        <v>-74.785764302527667</v>
      </c>
      <c r="AS1916">
        <f>ABS(H1916-AC1916)</f>
        <v>90.750778886540132</v>
      </c>
    </row>
    <row r="1917" spans="1:45" x14ac:dyDescent="0.35">
      <c r="A1917">
        <f t="shared" si="442"/>
        <v>7.6559999999997561E-2</v>
      </c>
      <c r="B1917" s="2">
        <v>15.280000000000001</v>
      </c>
      <c r="C1917">
        <v>16</v>
      </c>
      <c r="D1917" s="44">
        <f t="shared" si="443"/>
        <v>15.807864255486493</v>
      </c>
      <c r="F1917" s="3">
        <f>IF(G$3=0, C1917,D1917)</f>
        <v>16</v>
      </c>
      <c r="H1917" s="46">
        <f>-I$6*COS(2*PI()*A1917*I$2)</f>
        <v>15.807864255486493</v>
      </c>
      <c r="J1917" s="2">
        <f>F1917*J$2</f>
        <v>-3.1854703999999998</v>
      </c>
      <c r="K1917" s="8">
        <f>F1917*K$2</f>
        <v>377.4824048000176</v>
      </c>
      <c r="L1917" s="9">
        <f>F1917*L$2</f>
        <v>3.4815711999999839</v>
      </c>
      <c r="M1917" s="8">
        <f t="shared" si="444"/>
        <v>-9.140023195907121E-2</v>
      </c>
      <c r="N1917">
        <f t="shared" si="446"/>
        <v>-3.0558877516527407</v>
      </c>
      <c r="P1917" s="2">
        <f t="shared" si="445"/>
        <v>11.468481816529618</v>
      </c>
      <c r="Q1917">
        <f t="shared" si="447"/>
        <v>361.49978535327011</v>
      </c>
      <c r="S1917" s="4">
        <f t="shared" si="448"/>
        <v>364.88995632131099</v>
      </c>
      <c r="T1917" s="2">
        <f t="shared" si="449"/>
        <v>-436.52201449267909</v>
      </c>
      <c r="U1917" s="8">
        <f t="shared" si="450"/>
        <v>360.39411068048088</v>
      </c>
      <c r="V1917" s="8">
        <f t="shared" si="451"/>
        <v>-57.356614366198556</v>
      </c>
      <c r="W1917" s="2">
        <f t="shared" si="452"/>
        <v>-207.82665526663388</v>
      </c>
      <c r="X1917" s="1">
        <f t="shared" si="453"/>
        <v>-231.61105423310613</v>
      </c>
      <c r="Z1917" s="2">
        <f t="shared" si="454"/>
        <v>166.92729399563197</v>
      </c>
      <c r="AA1917" s="1">
        <f t="shared" si="455"/>
        <v>195.87514228591019</v>
      </c>
      <c r="AC1917" s="14">
        <f t="shared" si="456"/>
        <v>-69.308127346922248</v>
      </c>
      <c r="AS1917">
        <f>ABS(H1917-AC1917)</f>
        <v>85.115991602408741</v>
      </c>
    </row>
    <row r="1918" spans="1:45" x14ac:dyDescent="0.35">
      <c r="A1918">
        <f t="shared" si="442"/>
        <v>7.6599999999997559E-2</v>
      </c>
      <c r="B1918" s="2">
        <v>14.91</v>
      </c>
      <c r="C1918">
        <v>15</v>
      </c>
      <c r="D1918" s="44">
        <f t="shared" si="443"/>
        <v>15.647119354950034</v>
      </c>
      <c r="F1918" s="3">
        <f>IF(G$3=0, C1918,D1918)</f>
        <v>15</v>
      </c>
      <c r="H1918" s="46">
        <f>-I$6*COS(2*PI()*A1918*I$2)</f>
        <v>15.647119354950034</v>
      </c>
      <c r="J1918" s="2">
        <f>F1918*J$2</f>
        <v>-2.9863784999999998</v>
      </c>
      <c r="K1918" s="8">
        <f>F1918*K$2</f>
        <v>353.88975450001652</v>
      </c>
      <c r="L1918" s="9">
        <f>F1918*L$2</f>
        <v>3.2639729999999849</v>
      </c>
      <c r="M1918" s="8">
        <f t="shared" si="444"/>
        <v>-0.12958264834725908</v>
      </c>
      <c r="N1918">
        <f t="shared" si="446"/>
        <v>-3.0582071385172434</v>
      </c>
      <c r="P1918" s="2">
        <f t="shared" si="445"/>
        <v>15.982619446747492</v>
      </c>
      <c r="Q1918">
        <f t="shared" si="447"/>
        <v>361.78462919531199</v>
      </c>
      <c r="S1918" s="4">
        <f t="shared" si="448"/>
        <v>364.91901954696471</v>
      </c>
      <c r="T1918" s="2">
        <f t="shared" si="449"/>
        <v>-436.55678316084936</v>
      </c>
      <c r="U1918" s="8">
        <f t="shared" si="450"/>
        <v>360.42281581522496</v>
      </c>
      <c r="V1918" s="8">
        <f t="shared" si="451"/>
        <v>-57.36118277976319</v>
      </c>
      <c r="W1918" s="2">
        <f t="shared" si="452"/>
        <v>-204.91096025957296</v>
      </c>
      <c r="X1918" s="1">
        <f t="shared" si="453"/>
        <v>-234.78022763557644</v>
      </c>
      <c r="Z1918" s="2">
        <f t="shared" si="454"/>
        <v>164.51896839457069</v>
      </c>
      <c r="AA1918" s="1">
        <f t="shared" si="455"/>
        <v>198.49166841115414</v>
      </c>
      <c r="AC1918" s="14">
        <f t="shared" si="456"/>
        <v>-63.78047462818202</v>
      </c>
      <c r="AS1918">
        <f>ABS(H1918-AC1918)</f>
        <v>79.427593983132056</v>
      </c>
    </row>
    <row r="1919" spans="1:45" x14ac:dyDescent="0.35">
      <c r="A1919">
        <f t="shared" si="442"/>
        <v>7.6639999999997557E-2</v>
      </c>
      <c r="B1919" s="2">
        <v>13.8</v>
      </c>
      <c r="C1919">
        <v>14.8</v>
      </c>
      <c r="D1919" s="44">
        <f t="shared" si="443"/>
        <v>15.482816434407269</v>
      </c>
      <c r="F1919" s="3">
        <f>IF(G$3=0, C1919,D1919)</f>
        <v>14.8</v>
      </c>
      <c r="H1919" s="46">
        <f>-I$6*COS(2*PI()*A1919*I$2)</f>
        <v>15.482816434407269</v>
      </c>
      <c r="J1919" s="2">
        <f>F1919*J$2</f>
        <v>-2.94656012</v>
      </c>
      <c r="K1919" s="8">
        <f>F1919*K$2</f>
        <v>349.17122444001632</v>
      </c>
      <c r="L1919" s="9">
        <f>F1919*L$2</f>
        <v>3.2204533599999854</v>
      </c>
      <c r="M1919" s="8">
        <f t="shared" si="444"/>
        <v>7.1828638517243526E-2</v>
      </c>
      <c r="N1919">
        <f t="shared" si="446"/>
        <v>-3.0569214848992869</v>
      </c>
      <c r="P1919" s="2">
        <f t="shared" si="445"/>
        <v>-7.8948746952954707</v>
      </c>
      <c r="Q1919">
        <f t="shared" si="447"/>
        <v>361.64392594900499</v>
      </c>
      <c r="S1919" s="4">
        <f t="shared" si="448"/>
        <v>364.93620794752218</v>
      </c>
      <c r="T1919" s="2">
        <f t="shared" si="449"/>
        <v>-436.57734584038406</v>
      </c>
      <c r="U1919" s="8">
        <f t="shared" si="450"/>
        <v>360.43979243578036</v>
      </c>
      <c r="V1919" s="8">
        <f t="shared" si="451"/>
        <v>-57.363884603820743</v>
      </c>
      <c r="W1919" s="2">
        <f t="shared" si="452"/>
        <v>-201.77655552527293</v>
      </c>
      <c r="X1919" s="1">
        <f t="shared" si="453"/>
        <v>-237.9009240209856</v>
      </c>
      <c r="Z1919" s="2">
        <f t="shared" si="454"/>
        <v>161.93114740407083</v>
      </c>
      <c r="AA1919" s="1">
        <f t="shared" si="455"/>
        <v>201.06703757258308</v>
      </c>
      <c r="AC1919" s="14">
        <f t="shared" si="456"/>
        <v>-58.073402556510587</v>
      </c>
      <c r="AS1919">
        <f>ABS(H1919-AC1919)</f>
        <v>73.556218990917856</v>
      </c>
    </row>
    <row r="1920" spans="1:45" x14ac:dyDescent="0.35">
      <c r="A1920">
        <f t="shared" si="442"/>
        <v>7.6679999999997556E-2</v>
      </c>
      <c r="B1920" s="2">
        <v>14.54</v>
      </c>
      <c r="C1920">
        <v>15.4</v>
      </c>
      <c r="D1920" s="44">
        <f t="shared" si="443"/>
        <v>15.314992854925483</v>
      </c>
      <c r="F1920" s="3">
        <f>IF(G$3=0, C1920,D1920)</f>
        <v>15.4</v>
      </c>
      <c r="H1920" s="46">
        <f>-I$6*COS(2*PI()*A1920*I$2)</f>
        <v>15.314992854925483</v>
      </c>
      <c r="J1920" s="2">
        <f>F1920*J$2</f>
        <v>-3.0660152599999999</v>
      </c>
      <c r="K1920" s="8">
        <f>F1920*K$2</f>
        <v>363.32681462001693</v>
      </c>
      <c r="L1920" s="9">
        <f>F1920*L$2</f>
        <v>3.3510122799999844</v>
      </c>
      <c r="M1920" s="8">
        <f t="shared" si="444"/>
        <v>0.11036136489928694</v>
      </c>
      <c r="N1920">
        <f t="shared" si="446"/>
        <v>-3.0549461378650911</v>
      </c>
      <c r="P1920" s="2">
        <f t="shared" si="445"/>
        <v>-12.472701508988678</v>
      </c>
      <c r="Q1920">
        <f t="shared" si="447"/>
        <v>361.42163621544165</v>
      </c>
      <c r="S1920" s="4">
        <f t="shared" si="448"/>
        <v>364.88300986034091</v>
      </c>
      <c r="T1920" s="2">
        <f t="shared" si="449"/>
        <v>-436.5137043622309</v>
      </c>
      <c r="U1920" s="8">
        <f t="shared" si="450"/>
        <v>360.38724980755103</v>
      </c>
      <c r="V1920" s="8">
        <f t="shared" si="451"/>
        <v>-57.35552246033442</v>
      </c>
      <c r="W1920" s="2">
        <f t="shared" si="452"/>
        <v>-198.67642181939846</v>
      </c>
      <c r="X1920" s="1">
        <f t="shared" si="453"/>
        <v>-240.97367342848634</v>
      </c>
      <c r="Z1920" s="2">
        <f t="shared" si="454"/>
        <v>159.37275486319729</v>
      </c>
      <c r="AA1920" s="1">
        <f t="shared" si="455"/>
        <v>203.60171780320272</v>
      </c>
      <c r="AC1920" s="14">
        <f t="shared" si="456"/>
        <v>-52.430226476530152</v>
      </c>
      <c r="AS1920">
        <f>ABS(H1920-AC1920)</f>
        <v>67.74521933145563</v>
      </c>
    </row>
    <row r="1921" spans="1:45" x14ac:dyDescent="0.35">
      <c r="A1921">
        <f t="shared" si="442"/>
        <v>7.6719999999997554E-2</v>
      </c>
      <c r="B1921" s="2">
        <v>14.54</v>
      </c>
      <c r="C1921">
        <v>15.2</v>
      </c>
      <c r="D1921" s="44">
        <f t="shared" si="443"/>
        <v>15.143686778139321</v>
      </c>
      <c r="F1921" s="3">
        <f>IF(G$3=0, C1921,D1921)</f>
        <v>15.2</v>
      </c>
      <c r="H1921" s="46">
        <f>-I$6*COS(2*PI()*A1921*I$2)</f>
        <v>15.143686778139321</v>
      </c>
      <c r="J1921" s="2">
        <f>F1921*J$2</f>
        <v>-3.0261968799999996</v>
      </c>
      <c r="K1921" s="8">
        <f>F1921*K$2</f>
        <v>358.60828456001673</v>
      </c>
      <c r="L1921" s="9">
        <f>F1921*L$2</f>
        <v>3.3074926399999844</v>
      </c>
      <c r="M1921" s="8">
        <f t="shared" si="444"/>
        <v>-1.1069122134908849E-2</v>
      </c>
      <c r="N1921">
        <f t="shared" si="446"/>
        <v>-3.0551442629752716</v>
      </c>
      <c r="P1921" s="2">
        <f t="shared" si="445"/>
        <v>1.9051784045752811</v>
      </c>
      <c r="Q1921">
        <f t="shared" si="447"/>
        <v>361.45559049548581</v>
      </c>
      <c r="S1921" s="4">
        <f t="shared" si="448"/>
        <v>364.75201401335084</v>
      </c>
      <c r="T1921" s="2">
        <f t="shared" si="449"/>
        <v>-436.35699253712403</v>
      </c>
      <c r="U1921" s="8">
        <f t="shared" si="450"/>
        <v>360.25786797349133</v>
      </c>
      <c r="V1921" s="8">
        <f t="shared" si="451"/>
        <v>-57.334931380341068</v>
      </c>
      <c r="W1921" s="2">
        <f t="shared" si="452"/>
        <v>-195.54003093374456</v>
      </c>
      <c r="X1921" s="1">
        <f t="shared" si="453"/>
        <v>-243.99791510091046</v>
      </c>
      <c r="Z1921" s="2">
        <f t="shared" si="454"/>
        <v>156.78553200434831</v>
      </c>
      <c r="AA1921" s="1">
        <f t="shared" si="455"/>
        <v>206.09525058275293</v>
      </c>
      <c r="AC1921" s="14">
        <f t="shared" si="456"/>
        <v>-46.779711731332696</v>
      </c>
      <c r="AS1921">
        <f>ABS(H1921-AC1921)</f>
        <v>61.923398509472015</v>
      </c>
    </row>
    <row r="1922" spans="1:45" x14ac:dyDescent="0.35">
      <c r="A1922">
        <f t="shared" si="442"/>
        <v>7.6759999999997552E-2</v>
      </c>
      <c r="B1922" s="2">
        <v>13.43</v>
      </c>
      <c r="C1922">
        <v>15</v>
      </c>
      <c r="D1922" s="44">
        <f t="shared" si="443"/>
        <v>14.968937157573404</v>
      </c>
      <c r="F1922" s="3">
        <f>IF(G$3=0, C1922,D1922)</f>
        <v>15</v>
      </c>
      <c r="H1922" s="46">
        <f>-I$6*COS(2*PI()*A1922*I$2)</f>
        <v>14.968937157573404</v>
      </c>
      <c r="J1922" s="2">
        <f>F1922*J$2</f>
        <v>-2.9863784999999998</v>
      </c>
      <c r="K1922" s="8">
        <f>F1922*K$2</f>
        <v>353.88975450001652</v>
      </c>
      <c r="L1922" s="9">
        <f>F1922*L$2</f>
        <v>3.2639729999999849</v>
      </c>
      <c r="M1922" s="8">
        <f t="shared" si="444"/>
        <v>2.8947382975271996E-2</v>
      </c>
      <c r="N1922">
        <f t="shared" si="446"/>
        <v>-3.0546261366621357</v>
      </c>
      <c r="P1922" s="2">
        <f t="shared" si="445"/>
        <v>-2.8473059354690804</v>
      </c>
      <c r="Q1922">
        <f t="shared" si="447"/>
        <v>361.40484552437329</v>
      </c>
      <c r="S1922" s="4">
        <f t="shared" si="448"/>
        <v>364.69776590734853</v>
      </c>
      <c r="T1922" s="2">
        <f t="shared" si="449"/>
        <v>-436.29209490948506</v>
      </c>
      <c r="U1922" s="8">
        <f t="shared" si="450"/>
        <v>360.20428826382789</v>
      </c>
      <c r="V1922" s="8">
        <f t="shared" si="451"/>
        <v>-57.326404185656294</v>
      </c>
      <c r="W1922" s="2">
        <f t="shared" si="452"/>
        <v>-192.35907743621357</v>
      </c>
      <c r="X1922" s="1">
        <f t="shared" si="453"/>
        <v>-246.97295982844642</v>
      </c>
      <c r="Z1922" s="2">
        <f t="shared" si="454"/>
        <v>154.1626173907384</v>
      </c>
      <c r="AA1922" s="1">
        <f t="shared" si="455"/>
        <v>208.54706826599684</v>
      </c>
      <c r="AC1922" s="14">
        <f t="shared" si="456"/>
        <v>-41.138413355873013</v>
      </c>
      <c r="AS1922">
        <f>ABS(H1922-AC1922)</f>
        <v>56.10735051344642</v>
      </c>
    </row>
    <row r="1923" spans="1:45" x14ac:dyDescent="0.35">
      <c r="A1923">
        <f t="shared" si="442"/>
        <v>7.6799999999997551E-2</v>
      </c>
      <c r="B1923" s="2">
        <v>13.8</v>
      </c>
      <c r="C1923">
        <v>14</v>
      </c>
      <c r="D1923" s="44">
        <f t="shared" si="443"/>
        <v>14.790783729784469</v>
      </c>
      <c r="F1923" s="3">
        <f>IF(G$3=0, C1923,D1923)</f>
        <v>14</v>
      </c>
      <c r="H1923" s="46">
        <f>-I$6*COS(2*PI()*A1923*I$2)</f>
        <v>14.790783729784469</v>
      </c>
      <c r="J1923" s="2">
        <f>F1923*J$2</f>
        <v>-2.7872865999999998</v>
      </c>
      <c r="K1923" s="8">
        <f>F1923*K$2</f>
        <v>330.29710420001538</v>
      </c>
      <c r="L1923" s="9">
        <f>F1923*L$2</f>
        <v>3.0463747999999859</v>
      </c>
      <c r="M1923" s="8">
        <f t="shared" si="444"/>
        <v>6.8247636662135847E-2</v>
      </c>
      <c r="N1923">
        <f t="shared" si="446"/>
        <v>-3.053404579038284</v>
      </c>
      <c r="P1923" s="2">
        <f t="shared" si="445"/>
        <v>-7.5150910243567637</v>
      </c>
      <c r="Q1923">
        <f t="shared" si="447"/>
        <v>361.2709108206281</v>
      </c>
      <c r="S1923" s="4">
        <f t="shared" si="448"/>
        <v>364.38553325729021</v>
      </c>
      <c r="T1923" s="2">
        <f t="shared" si="449"/>
        <v>-435.91856743076812</v>
      </c>
      <c r="U1923" s="8">
        <f t="shared" si="450"/>
        <v>359.8959026634742</v>
      </c>
      <c r="V1923" s="8">
        <f t="shared" si="451"/>
        <v>-57.277324710072804</v>
      </c>
      <c r="W1923" s="2">
        <f t="shared" si="452"/>
        <v>-189.31913508103864</v>
      </c>
      <c r="X1923" s="1">
        <f t="shared" si="453"/>
        <v>-249.90098850352302</v>
      </c>
      <c r="Z1923" s="2">
        <f t="shared" si="454"/>
        <v>151.65721999783105</v>
      </c>
      <c r="AA1923" s="1">
        <f t="shared" si="455"/>
        <v>210.95903985856421</v>
      </c>
      <c r="AC1923" s="14">
        <f t="shared" si="456"/>
        <v>-35.637419932547232</v>
      </c>
      <c r="AS1923">
        <f>ABS(H1923-AC1923)</f>
        <v>50.428203662331697</v>
      </c>
    </row>
    <row r="1924" spans="1:45" x14ac:dyDescent="0.35">
      <c r="A1924">
        <f t="shared" ref="A1924:A1987" si="457">A1923+0.00004</f>
        <v>7.6839999999997549E-2</v>
      </c>
      <c r="B1924" s="2">
        <v>12.69</v>
      </c>
      <c r="C1924">
        <v>14.2</v>
      </c>
      <c r="D1924" s="44">
        <f t="shared" ref="D1924:D1987" si="458">-E$6*COS(2*PI()*A1924*E$2)</f>
        <v>14.60926700532567</v>
      </c>
      <c r="F1924" s="3">
        <f>IF(G$3=0, C1924,D1924)</f>
        <v>14.2</v>
      </c>
      <c r="H1924" s="46">
        <f>-I$6*COS(2*PI()*A1924*I$2)</f>
        <v>14.60926700532567</v>
      </c>
      <c r="J1924" s="2">
        <f>F1924*J$2</f>
        <v>-2.8271049799999997</v>
      </c>
      <c r="K1924" s="8">
        <f>F1924*K$2</f>
        <v>335.01563426001559</v>
      </c>
      <c r="L1924" s="9">
        <f>F1924*L$2</f>
        <v>3.0898944399999855</v>
      </c>
      <c r="M1924" s="8">
        <f t="shared" ref="M1924:M1987" si="459">J1923-N1923</f>
        <v>0.26611797903828416</v>
      </c>
      <c r="N1924">
        <f t="shared" si="446"/>
        <v>-3.048641359943276</v>
      </c>
      <c r="P1924" s="2">
        <f t="shared" ref="P1924:P1987" si="460">K1923-Q1923</f>
        <v>-30.97380662061272</v>
      </c>
      <c r="Q1924">
        <f t="shared" si="447"/>
        <v>360.7188925416549</v>
      </c>
      <c r="S1924" s="4">
        <f t="shared" si="448"/>
        <v>364.07490496069312</v>
      </c>
      <c r="T1924" s="2">
        <f t="shared" si="449"/>
        <v>-435.54695925838644</v>
      </c>
      <c r="U1924" s="8">
        <f t="shared" si="450"/>
        <v>359.58910164918228</v>
      </c>
      <c r="V1924" s="8">
        <f t="shared" si="451"/>
        <v>-57.228497420884665</v>
      </c>
      <c r="W1924" s="2">
        <f t="shared" si="452"/>
        <v>-186.0175789272451</v>
      </c>
      <c r="X1924" s="1">
        <f t="shared" si="453"/>
        <v>-252.77795498096944</v>
      </c>
      <c r="Z1924" s="2">
        <f t="shared" si="454"/>
        <v>148.93686280490999</v>
      </c>
      <c r="AA1924" s="1">
        <f t="shared" si="455"/>
        <v>213.32774661829964</v>
      </c>
      <c r="AC1924" s="14">
        <f t="shared" si="456"/>
        <v>-29.918329729830134</v>
      </c>
      <c r="AS1924">
        <f>ABS(H1924-AC1924)</f>
        <v>44.527596735155804</v>
      </c>
    </row>
    <row r="1925" spans="1:45" x14ac:dyDescent="0.35">
      <c r="A1925">
        <f t="shared" si="457"/>
        <v>7.6879999999997548E-2</v>
      </c>
      <c r="B1925" s="2">
        <v>12.69</v>
      </c>
      <c r="C1925">
        <v>13.8</v>
      </c>
      <c r="D1925" s="44">
        <f t="shared" si="458"/>
        <v>14.424428259534812</v>
      </c>
      <c r="F1925" s="3">
        <f>IF(G$3=0, C1925,D1925)</f>
        <v>13.8</v>
      </c>
      <c r="H1925" s="46">
        <f>-I$6*COS(2*PI()*A1925*I$2)</f>
        <v>14.424428259534812</v>
      </c>
      <c r="J1925" s="2">
        <f>F1925*J$2</f>
        <v>-2.74746822</v>
      </c>
      <c r="K1925" s="8">
        <f>F1925*K$2</f>
        <v>325.57857414001518</v>
      </c>
      <c r="L1925" s="9">
        <f>F1925*L$2</f>
        <v>3.0028551599999864</v>
      </c>
      <c r="M1925" s="8">
        <f t="shared" si="459"/>
        <v>0.22153637994327635</v>
      </c>
      <c r="N1925">
        <f t="shared" ref="N1925:N1988" si="461">O$2*M1925+N1924</f>
        <v>-3.0446761024323097</v>
      </c>
      <c r="P1925" s="2">
        <f t="shared" si="460"/>
        <v>-25.703258281639307</v>
      </c>
      <c r="Q1925">
        <f t="shared" ref="Q1925:Q1988" si="462">P1925*R$2+Q1924</f>
        <v>360.26080650223372</v>
      </c>
      <c r="S1925" s="4">
        <f t="shared" ref="S1925:S1988" si="463">M1925+Q1925+L1925</f>
        <v>363.48519804217699</v>
      </c>
      <c r="T1925" s="2">
        <f t="shared" ref="T1925:T1988" si="464">S1925*T$2</f>
        <v>-434.84148614910674</v>
      </c>
      <c r="U1925" s="8">
        <f t="shared" ref="U1925:U1988" si="465">S1925*U$2</f>
        <v>359.00666056857989</v>
      </c>
      <c r="V1925" s="8">
        <f t="shared" ref="V1925:V1988" si="466">S1925*V$2</f>
        <v>-57.135802098011418</v>
      </c>
      <c r="W1925" s="2">
        <f t="shared" ref="W1925:W1988" si="467">T1924-X1924</f>
        <v>-182.769004277417</v>
      </c>
      <c r="X1925" s="1">
        <f t="shared" ref="X1925:X1988" si="468">Y$2*W1925+X1924</f>
        <v>-255.60467867802416</v>
      </c>
      <c r="Z1925" s="2">
        <f t="shared" ref="Z1925:Z1988" si="469">U1924-AA1924</f>
        <v>146.26135503088264</v>
      </c>
      <c r="AA1925" s="1">
        <f t="shared" ref="AA1925:AA1988" si="470">Z1925*AB$2+AA1924</f>
        <v>215.65390183484618</v>
      </c>
      <c r="AC1925" s="14">
        <f t="shared" ref="AC1925:AC1988" si="471">V1925+AA1925+W1925</f>
        <v>-24.250904540582241</v>
      </c>
      <c r="AS1925">
        <f>ABS(H1925-AC1925)</f>
        <v>38.675332800117054</v>
      </c>
    </row>
    <row r="1926" spans="1:45" x14ac:dyDescent="0.35">
      <c r="A1926">
        <f t="shared" si="457"/>
        <v>7.6919999999997546E-2</v>
      </c>
      <c r="B1926" s="2">
        <v>12.69</v>
      </c>
      <c r="C1926">
        <v>14.4</v>
      </c>
      <c r="D1926" s="44">
        <f t="shared" si="458"/>
        <v>14.236309523148705</v>
      </c>
      <c r="F1926" s="3">
        <f>IF(G$3=0, C1926,D1926)</f>
        <v>14.4</v>
      </c>
      <c r="H1926" s="46">
        <f>-I$6*COS(2*PI()*A1926*I$2)</f>
        <v>14.236309523148705</v>
      </c>
      <c r="J1926" s="2">
        <f>F1926*J$2</f>
        <v>-2.8669233599999999</v>
      </c>
      <c r="K1926" s="8">
        <f>F1926*K$2</f>
        <v>339.73416432001585</v>
      </c>
      <c r="L1926" s="9">
        <f>F1926*L$2</f>
        <v>3.1334140799999854</v>
      </c>
      <c r="M1926" s="8">
        <f t="shared" si="459"/>
        <v>0.29720788243230967</v>
      </c>
      <c r="N1926">
        <f t="shared" si="461"/>
        <v>-3.0393564082654425</v>
      </c>
      <c r="P1926" s="2">
        <f t="shared" si="460"/>
        <v>-34.682232362218542</v>
      </c>
      <c r="Q1926">
        <f t="shared" si="462"/>
        <v>359.64269628885108</v>
      </c>
      <c r="S1926" s="4">
        <f t="shared" si="463"/>
        <v>363.07331825128335</v>
      </c>
      <c r="T1926" s="2">
        <f t="shared" si="464"/>
        <v>-434.34874965983107</v>
      </c>
      <c r="U1926" s="8">
        <f t="shared" si="465"/>
        <v>358.59985558977786</v>
      </c>
      <c r="V1926" s="8">
        <f t="shared" si="466"/>
        <v>-57.071059207936599</v>
      </c>
      <c r="W1926" s="2">
        <f t="shared" si="467"/>
        <v>-179.23680747108259</v>
      </c>
      <c r="X1926" s="1">
        <f t="shared" si="468"/>
        <v>-258.37677306605241</v>
      </c>
      <c r="Z1926" s="2">
        <f t="shared" si="469"/>
        <v>143.35275873373371</v>
      </c>
      <c r="AA1926" s="1">
        <f t="shared" si="470"/>
        <v>217.93379844502323</v>
      </c>
      <c r="AC1926" s="14">
        <f t="shared" si="471"/>
        <v>-18.374068233995956</v>
      </c>
      <c r="AS1926">
        <f>ABS(H1926-AC1926)</f>
        <v>32.610377757144661</v>
      </c>
    </row>
    <row r="1927" spans="1:45" x14ac:dyDescent="0.35">
      <c r="A1927">
        <f t="shared" si="457"/>
        <v>7.6959999999997544E-2</v>
      </c>
      <c r="B1927" s="2">
        <v>13.43</v>
      </c>
      <c r="C1927">
        <v>14.2</v>
      </c>
      <c r="D1927" s="44">
        <f t="shared" si="458"/>
        <v>14.044953572745744</v>
      </c>
      <c r="F1927" s="3">
        <f>IF(G$3=0, C1927,D1927)</f>
        <v>14.2</v>
      </c>
      <c r="H1927" s="46">
        <f>-I$6*COS(2*PI()*A1927*I$2)</f>
        <v>14.044953572745744</v>
      </c>
      <c r="J1927" s="2">
        <f>F1927*J$2</f>
        <v>-2.8271049799999997</v>
      </c>
      <c r="K1927" s="8">
        <f>F1927*K$2</f>
        <v>335.01563426001559</v>
      </c>
      <c r="L1927" s="9">
        <f>F1927*L$2</f>
        <v>3.0898944399999855</v>
      </c>
      <c r="M1927" s="8">
        <f t="shared" si="459"/>
        <v>0.17243304826544259</v>
      </c>
      <c r="N1927">
        <f t="shared" si="461"/>
        <v>-3.0362700463778443</v>
      </c>
      <c r="P1927" s="2">
        <f t="shared" si="460"/>
        <v>-19.908531968835234</v>
      </c>
      <c r="Q1927">
        <f t="shared" si="462"/>
        <v>359.28788444124933</v>
      </c>
      <c r="S1927" s="4">
        <f t="shared" si="463"/>
        <v>362.55021192951472</v>
      </c>
      <c r="T1927" s="2">
        <f t="shared" si="464"/>
        <v>-433.72295160368719</v>
      </c>
      <c r="U1927" s="8">
        <f t="shared" si="465"/>
        <v>358.08319451331033</v>
      </c>
      <c r="V1927" s="8">
        <f t="shared" si="466"/>
        <v>-56.988832752945378</v>
      </c>
      <c r="W1927" s="2">
        <f t="shared" si="467"/>
        <v>-175.97197659377866</v>
      </c>
      <c r="X1927" s="1">
        <f t="shared" si="468"/>
        <v>-261.09837325324924</v>
      </c>
      <c r="Z1927" s="2">
        <f t="shared" si="469"/>
        <v>140.66605714475463</v>
      </c>
      <c r="AA1927" s="1">
        <f t="shared" si="470"/>
        <v>220.170965484459</v>
      </c>
      <c r="AC1927" s="14">
        <f t="shared" si="471"/>
        <v>-12.78984386226503</v>
      </c>
      <c r="AS1927">
        <f>ABS(H1927-AC1927)</f>
        <v>26.834797435010774</v>
      </c>
    </row>
    <row r="1928" spans="1:45" x14ac:dyDescent="0.35">
      <c r="A1928">
        <f t="shared" si="457"/>
        <v>7.6999999999997543E-2</v>
      </c>
      <c r="B1928" s="2">
        <v>11.95</v>
      </c>
      <c r="C1928">
        <v>12.8</v>
      </c>
      <c r="D1928" s="44">
        <f t="shared" si="458"/>
        <v>13.850403921018858</v>
      </c>
      <c r="F1928" s="3">
        <f>IF(G$3=0, C1928,D1928)</f>
        <v>12.8</v>
      </c>
      <c r="H1928" s="46">
        <f>-I$6*COS(2*PI()*A1928*I$2)</f>
        <v>13.850403921018858</v>
      </c>
      <c r="J1928" s="2">
        <f>F1928*J$2</f>
        <v>-2.54837632</v>
      </c>
      <c r="K1928" s="8">
        <f>F1928*K$2</f>
        <v>301.9859238400141</v>
      </c>
      <c r="L1928" s="9">
        <f>F1928*L$2</f>
        <v>2.7852569599999875</v>
      </c>
      <c r="M1928" s="8">
        <f t="shared" si="459"/>
        <v>0.2091650663778446</v>
      </c>
      <c r="N1928">
        <f t="shared" si="461"/>
        <v>-3.0325262217712541</v>
      </c>
      <c r="P1928" s="2">
        <f t="shared" si="460"/>
        <v>-24.272250181233744</v>
      </c>
      <c r="Q1928">
        <f t="shared" si="462"/>
        <v>358.85530197129441</v>
      </c>
      <c r="S1928" s="4">
        <f t="shared" si="463"/>
        <v>361.84972399767224</v>
      </c>
      <c r="T1928" s="2">
        <f t="shared" si="464"/>
        <v>-432.88494990526164</v>
      </c>
      <c r="U1928" s="8">
        <f t="shared" si="465"/>
        <v>357.39133736332491</v>
      </c>
      <c r="V1928" s="8">
        <f t="shared" si="466"/>
        <v>-56.878723895524573</v>
      </c>
      <c r="W1928" s="2">
        <f t="shared" si="467"/>
        <v>-172.62457835043796</v>
      </c>
      <c r="X1928" s="1">
        <f t="shared" si="468"/>
        <v>-263.76820224447471</v>
      </c>
      <c r="Z1928" s="2">
        <f t="shared" si="469"/>
        <v>137.91222902885133</v>
      </c>
      <c r="AA1928" s="1">
        <f t="shared" si="470"/>
        <v>222.36433536615664</v>
      </c>
      <c r="AC1928" s="14">
        <f t="shared" si="471"/>
        <v>-7.1389668798058779</v>
      </c>
      <c r="AS1928">
        <f>ABS(H1928-AC1928)</f>
        <v>20.989370800824737</v>
      </c>
    </row>
    <row r="1929" spans="1:45" x14ac:dyDescent="0.35">
      <c r="A1929">
        <f t="shared" si="457"/>
        <v>7.7039999999997541E-2</v>
      </c>
      <c r="B1929" s="2">
        <v>11.95</v>
      </c>
      <c r="C1929">
        <v>13</v>
      </c>
      <c r="D1929" s="44">
        <f t="shared" si="458"/>
        <v>13.652704806881177</v>
      </c>
      <c r="F1929" s="3">
        <f>IF(G$3=0, C1929,D1929)</f>
        <v>13</v>
      </c>
      <c r="H1929" s="46">
        <f>-I$6*COS(2*PI()*A1929*I$2)</f>
        <v>13.652704806881177</v>
      </c>
      <c r="J1929" s="2">
        <f>F1929*J$2</f>
        <v>-2.5881946999999998</v>
      </c>
      <c r="K1929" s="8">
        <f>F1929*K$2</f>
        <v>306.7044539000143</v>
      </c>
      <c r="L1929" s="9">
        <f>F1929*L$2</f>
        <v>2.828776599999987</v>
      </c>
      <c r="M1929" s="8">
        <f t="shared" si="459"/>
        <v>0.48414990177125405</v>
      </c>
      <c r="N1929">
        <f t="shared" si="461"/>
        <v>-3.0238604710944412</v>
      </c>
      <c r="P1929" s="2">
        <f t="shared" si="460"/>
        <v>-56.869378131280314</v>
      </c>
      <c r="Q1929">
        <f t="shared" si="462"/>
        <v>357.84177022730097</v>
      </c>
      <c r="S1929" s="4">
        <f t="shared" si="463"/>
        <v>361.15469672907221</v>
      </c>
      <c r="T1929" s="2">
        <f t="shared" si="464"/>
        <v>-432.05348086052453</v>
      </c>
      <c r="U1929" s="8">
        <f t="shared" si="465"/>
        <v>356.70487359520399</v>
      </c>
      <c r="V1929" s="8">
        <f t="shared" si="466"/>
        <v>-56.769473393206063</v>
      </c>
      <c r="W1929" s="2">
        <f t="shared" si="467"/>
        <v>-169.11674766078693</v>
      </c>
      <c r="X1929" s="1">
        <f t="shared" si="468"/>
        <v>-266.383778775471</v>
      </c>
      <c r="Z1929" s="2">
        <f t="shared" si="469"/>
        <v>135.02700199716827</v>
      </c>
      <c r="AA1929" s="1">
        <f t="shared" si="470"/>
        <v>224.51181830861967</v>
      </c>
      <c r="AC1929" s="14">
        <f t="shared" si="471"/>
        <v>-1.3744027453733167</v>
      </c>
      <c r="AS1929">
        <f>ABS(H1929-AC1929)</f>
        <v>15.027107552254494</v>
      </c>
    </row>
    <row r="1930" spans="1:45" x14ac:dyDescent="0.35">
      <c r="A1930">
        <f t="shared" si="457"/>
        <v>7.7079999999997539E-2</v>
      </c>
      <c r="B1930" s="2">
        <v>11.95</v>
      </c>
      <c r="C1930">
        <v>12.6</v>
      </c>
      <c r="D1930" s="44">
        <f t="shared" si="458"/>
        <v>13.451901185406275</v>
      </c>
      <c r="F1930" s="3">
        <f>IF(G$3=0, C1930,D1930)</f>
        <v>12.6</v>
      </c>
      <c r="H1930" s="46">
        <f>-I$6*COS(2*PI()*A1930*I$2)</f>
        <v>13.451901185406275</v>
      </c>
      <c r="J1930" s="2">
        <f>F1930*J$2</f>
        <v>-2.5085579399999998</v>
      </c>
      <c r="K1930" s="8">
        <f>F1930*K$2</f>
        <v>297.26739378001383</v>
      </c>
      <c r="L1930" s="9">
        <f>F1930*L$2</f>
        <v>2.741737319999987</v>
      </c>
      <c r="M1930" s="8">
        <f t="shared" si="459"/>
        <v>0.43566577109444138</v>
      </c>
      <c r="N1930">
        <f t="shared" si="461"/>
        <v>-3.0160625330241992</v>
      </c>
      <c r="P1930" s="2">
        <f t="shared" si="460"/>
        <v>-51.137316327286669</v>
      </c>
      <c r="Q1930">
        <f t="shared" si="462"/>
        <v>356.93039586198449</v>
      </c>
      <c r="S1930" s="4">
        <f t="shared" si="463"/>
        <v>360.10779895307888</v>
      </c>
      <c r="T1930" s="2">
        <f t="shared" si="464"/>
        <v>-430.80106511646909</v>
      </c>
      <c r="U1930" s="8">
        <f t="shared" si="465"/>
        <v>355.67087475139846</v>
      </c>
      <c r="V1930" s="8">
        <f t="shared" si="466"/>
        <v>-56.604912788075005</v>
      </c>
      <c r="W1930" s="2">
        <f t="shared" si="467"/>
        <v>-165.66970208505353</v>
      </c>
      <c r="X1930" s="1">
        <f t="shared" si="468"/>
        <v>-268.94604295488841</v>
      </c>
      <c r="Z1930" s="2">
        <f t="shared" si="469"/>
        <v>132.19305528658433</v>
      </c>
      <c r="AA1930" s="1">
        <f t="shared" si="470"/>
        <v>226.61422987920292</v>
      </c>
      <c r="AC1930" s="14">
        <f t="shared" si="471"/>
        <v>4.3396150060743821</v>
      </c>
      <c r="AS1930">
        <f>ABS(H1930-AC1930)</f>
        <v>9.1122861793318926</v>
      </c>
    </row>
    <row r="1931" spans="1:45" x14ac:dyDescent="0.35">
      <c r="A1931">
        <f t="shared" si="457"/>
        <v>7.7119999999997538E-2</v>
      </c>
      <c r="B1931" s="2">
        <v>12.32</v>
      </c>
      <c r="C1931">
        <v>13.4</v>
      </c>
      <c r="D1931" s="44">
        <f t="shared" si="458"/>
        <v>13.248038717606068</v>
      </c>
      <c r="F1931" s="3">
        <f>IF(G$3=0, C1931,D1931)</f>
        <v>13.4</v>
      </c>
      <c r="H1931" s="46">
        <f>-I$6*COS(2*PI()*A1931*I$2)</f>
        <v>13.248038717606068</v>
      </c>
      <c r="J1931" s="2">
        <f>F1931*J$2</f>
        <v>-2.6678314599999999</v>
      </c>
      <c r="K1931" s="8">
        <f>F1931*K$2</f>
        <v>316.14151402001477</v>
      </c>
      <c r="L1931" s="9">
        <f>F1931*L$2</f>
        <v>2.9158158799999865</v>
      </c>
      <c r="M1931" s="8">
        <f t="shared" si="459"/>
        <v>0.50750459302419948</v>
      </c>
      <c r="N1931">
        <f t="shared" si="461"/>
        <v>-3.0069787590641188</v>
      </c>
      <c r="P1931" s="2">
        <f t="shared" si="460"/>
        <v>-59.66300208197066</v>
      </c>
      <c r="Q1931">
        <f t="shared" si="462"/>
        <v>355.86707587257951</v>
      </c>
      <c r="S1931" s="4">
        <f t="shared" si="463"/>
        <v>359.29039634560365</v>
      </c>
      <c r="T1931" s="2">
        <f t="shared" si="464"/>
        <v>-429.82319705875676</v>
      </c>
      <c r="U1931" s="8">
        <f t="shared" si="465"/>
        <v>354.86354344319022</v>
      </c>
      <c r="V1931" s="8">
        <f t="shared" si="466"/>
        <v>-56.476426253089102</v>
      </c>
      <c r="W1931" s="2">
        <f t="shared" si="467"/>
        <v>-161.85502216158068</v>
      </c>
      <c r="X1931" s="1">
        <f t="shared" si="468"/>
        <v>-271.44930891314141</v>
      </c>
      <c r="Z1931" s="2">
        <f t="shared" si="469"/>
        <v>129.05664487219553</v>
      </c>
      <c r="AA1931" s="1">
        <f t="shared" si="470"/>
        <v>228.66675966491468</v>
      </c>
      <c r="AC1931" s="14">
        <f t="shared" si="471"/>
        <v>10.335311250244899</v>
      </c>
      <c r="AS1931">
        <f>ABS(H1931-AC1931)</f>
        <v>2.9127274673611687</v>
      </c>
    </row>
    <row r="1932" spans="1:45" x14ac:dyDescent="0.35">
      <c r="A1932">
        <f t="shared" si="457"/>
        <v>7.7159999999997536E-2</v>
      </c>
      <c r="B1932" s="2">
        <v>11.21</v>
      </c>
      <c r="C1932">
        <v>12.4</v>
      </c>
      <c r="D1932" s="44">
        <f t="shared" si="458"/>
        <v>13.041163760047699</v>
      </c>
      <c r="F1932" s="3">
        <f>IF(G$3=0, C1932,D1932)</f>
        <v>12.4</v>
      </c>
      <c r="H1932" s="46">
        <f>-I$6*COS(2*PI()*A1932*I$2)</f>
        <v>13.041163760047699</v>
      </c>
      <c r="J1932" s="2">
        <f>F1932*J$2</f>
        <v>-2.4687395599999999</v>
      </c>
      <c r="K1932" s="8">
        <f>F1932*K$2</f>
        <v>292.54886372001363</v>
      </c>
      <c r="L1932" s="9">
        <f>F1932*L$2</f>
        <v>2.6982176799999875</v>
      </c>
      <c r="M1932" s="8">
        <f t="shared" si="459"/>
        <v>0.33914729906411889</v>
      </c>
      <c r="N1932">
        <f t="shared" si="461"/>
        <v>-3.0009083954729006</v>
      </c>
      <c r="P1932" s="2">
        <f t="shared" si="460"/>
        <v>-39.725561852564738</v>
      </c>
      <c r="Q1932">
        <f t="shared" si="462"/>
        <v>355.15908293668696</v>
      </c>
      <c r="S1932" s="4">
        <f t="shared" si="463"/>
        <v>358.19644791575104</v>
      </c>
      <c r="T1932" s="2">
        <f t="shared" si="464"/>
        <v>-428.51449408111199</v>
      </c>
      <c r="U1932" s="8">
        <f t="shared" si="465"/>
        <v>353.78307366133663</v>
      </c>
      <c r="V1932" s="8">
        <f t="shared" si="466"/>
        <v>-56.304469812138684</v>
      </c>
      <c r="W1932" s="2">
        <f t="shared" si="467"/>
        <v>-158.37388814561535</v>
      </c>
      <c r="X1932" s="1">
        <f t="shared" si="468"/>
        <v>-273.8987353045901</v>
      </c>
      <c r="Z1932" s="2">
        <f t="shared" si="469"/>
        <v>126.19678377827555</v>
      </c>
      <c r="AA1932" s="1">
        <f t="shared" si="470"/>
        <v>230.67380593380264</v>
      </c>
      <c r="AC1932" s="14">
        <f t="shared" si="471"/>
        <v>15.995447976048609</v>
      </c>
      <c r="AS1932">
        <f>ABS(H1932-AC1932)</f>
        <v>2.9542842160009108</v>
      </c>
    </row>
    <row r="1933" spans="1:45" x14ac:dyDescent="0.35">
      <c r="A1933">
        <f t="shared" si="457"/>
        <v>7.7199999999997534E-2</v>
      </c>
      <c r="B1933" s="2">
        <v>10.84</v>
      </c>
      <c r="C1933">
        <v>11.8</v>
      </c>
      <c r="D1933" s="44">
        <f t="shared" si="458"/>
        <v>12.831323354312499</v>
      </c>
      <c r="F1933" s="3">
        <f>IF(G$3=0, C1933,D1933)</f>
        <v>11.8</v>
      </c>
      <c r="H1933" s="46">
        <f>-I$6*COS(2*PI()*A1933*I$2)</f>
        <v>12.831323354312499</v>
      </c>
      <c r="J1933" s="2">
        <f>F1933*J$2</f>
        <v>-2.34928442</v>
      </c>
      <c r="K1933" s="8">
        <f>F1933*K$2</f>
        <v>278.39327354001301</v>
      </c>
      <c r="L1933" s="9">
        <f>F1933*L$2</f>
        <v>2.567658759999988</v>
      </c>
      <c r="M1933" s="8">
        <f t="shared" si="459"/>
        <v>0.53216883547290061</v>
      </c>
      <c r="N1933">
        <f t="shared" si="461"/>
        <v>-2.9913831587036555</v>
      </c>
      <c r="P1933" s="2">
        <f t="shared" si="460"/>
        <v>-62.610219216673329</v>
      </c>
      <c r="Q1933">
        <f t="shared" si="462"/>
        <v>354.04323734878557</v>
      </c>
      <c r="S1933" s="4">
        <f t="shared" si="463"/>
        <v>357.14306494425841</v>
      </c>
      <c r="T1933" s="2">
        <f t="shared" si="464"/>
        <v>-427.25432002374953</v>
      </c>
      <c r="U1933" s="8">
        <f t="shared" si="465"/>
        <v>352.74266952677408</v>
      </c>
      <c r="V1933" s="8">
        <f t="shared" si="466"/>
        <v>-56.138889806909326</v>
      </c>
      <c r="W1933" s="2">
        <f t="shared" si="467"/>
        <v>-154.61575877652189</v>
      </c>
      <c r="X1933" s="1">
        <f t="shared" si="468"/>
        <v>-276.29003809140346</v>
      </c>
      <c r="Z1933" s="2">
        <f t="shared" si="469"/>
        <v>123.10926772753399</v>
      </c>
      <c r="AA1933" s="1">
        <f t="shared" si="470"/>
        <v>232.63174803866801</v>
      </c>
      <c r="AC1933" s="14">
        <f t="shared" si="471"/>
        <v>21.877099455236788</v>
      </c>
      <c r="AS1933">
        <f>ABS(H1933-AC1933)</f>
        <v>9.0457761009242894</v>
      </c>
    </row>
    <row r="1934" spans="1:45" x14ac:dyDescent="0.35">
      <c r="A1934">
        <f t="shared" si="457"/>
        <v>7.7239999999997533E-2</v>
      </c>
      <c r="B1934" s="2">
        <v>12.69</v>
      </c>
      <c r="C1934">
        <v>11.6</v>
      </c>
      <c r="D1934" s="44">
        <f t="shared" si="458"/>
        <v>12.618565216299151</v>
      </c>
      <c r="F1934" s="3">
        <f>IF(G$3=0, C1934,D1934)</f>
        <v>11.6</v>
      </c>
      <c r="H1934" s="46">
        <f>-I$6*COS(2*PI()*A1934*I$2)</f>
        <v>12.618565216299151</v>
      </c>
      <c r="J1934" s="2">
        <f>F1934*J$2</f>
        <v>-2.3094660399999998</v>
      </c>
      <c r="K1934" s="8">
        <f>F1934*K$2</f>
        <v>273.67474348001275</v>
      </c>
      <c r="L1934" s="9">
        <f>F1934*L$2</f>
        <v>2.5241391199999881</v>
      </c>
      <c r="M1934" s="8">
        <f t="shared" si="459"/>
        <v>0.64209873870365541</v>
      </c>
      <c r="N1934">
        <f t="shared" si="461"/>
        <v>-2.9798902975894732</v>
      </c>
      <c r="P1934" s="2">
        <f t="shared" si="460"/>
        <v>-75.649963808772554</v>
      </c>
      <c r="Q1934">
        <f t="shared" si="462"/>
        <v>352.69499612878934</v>
      </c>
      <c r="S1934" s="4">
        <f t="shared" si="463"/>
        <v>355.86123398749299</v>
      </c>
      <c r="T1934" s="2">
        <f t="shared" si="464"/>
        <v>-425.72085103729819</v>
      </c>
      <c r="U1934" s="8">
        <f t="shared" si="465"/>
        <v>351.47663213741004</v>
      </c>
      <c r="V1934" s="8">
        <f t="shared" si="466"/>
        <v>-55.937400337012527</v>
      </c>
      <c r="W1934" s="2">
        <f t="shared" si="467"/>
        <v>-150.96428193234607</v>
      </c>
      <c r="X1934" s="1">
        <f t="shared" si="468"/>
        <v>-278.62486677219709</v>
      </c>
      <c r="Z1934" s="2">
        <f t="shared" si="469"/>
        <v>120.11092148810607</v>
      </c>
      <c r="AA1934" s="1">
        <f t="shared" si="470"/>
        <v>234.54200414510689</v>
      </c>
      <c r="AC1934" s="14">
        <f t="shared" si="471"/>
        <v>27.640321875748299</v>
      </c>
      <c r="AS1934">
        <f>ABS(H1934-AC1934)</f>
        <v>15.021756659449148</v>
      </c>
    </row>
    <row r="1935" spans="1:45" x14ac:dyDescent="0.35">
      <c r="A1935">
        <f t="shared" si="457"/>
        <v>7.7279999999997531E-2</v>
      </c>
      <c r="B1935" s="2">
        <v>10.84</v>
      </c>
      <c r="C1935">
        <v>11.6</v>
      </c>
      <c r="D1935" s="44">
        <f t="shared" si="458"/>
        <v>12.402937725373487</v>
      </c>
      <c r="F1935" s="3">
        <f>IF(G$3=0, C1935,D1935)</f>
        <v>11.6</v>
      </c>
      <c r="H1935" s="46">
        <f>-I$6*COS(2*PI()*A1935*I$2)</f>
        <v>12.402937725373487</v>
      </c>
      <c r="J1935" s="2">
        <f>F1935*J$2</f>
        <v>-2.3094660399999998</v>
      </c>
      <c r="K1935" s="8">
        <f>F1935*K$2</f>
        <v>273.67474348001275</v>
      </c>
      <c r="L1935" s="9">
        <f>F1935*L$2</f>
        <v>2.5241391199999881</v>
      </c>
      <c r="M1935" s="8">
        <f t="shared" si="459"/>
        <v>0.67042425758947344</v>
      </c>
      <c r="N1935">
        <f t="shared" si="461"/>
        <v>-2.9678904408453057</v>
      </c>
      <c r="P1935" s="2">
        <f t="shared" si="460"/>
        <v>-79.020252648776591</v>
      </c>
      <c r="Q1935">
        <f t="shared" si="462"/>
        <v>351.28668928405767</v>
      </c>
      <c r="S1935" s="4">
        <f t="shared" si="463"/>
        <v>354.48125266164709</v>
      </c>
      <c r="T1935" s="2">
        <f t="shared" si="464"/>
        <v>-424.06996364540163</v>
      </c>
      <c r="U1935" s="8">
        <f t="shared" si="465"/>
        <v>350.11365369947805</v>
      </c>
      <c r="V1935" s="8">
        <f t="shared" si="466"/>
        <v>-55.720482728380404</v>
      </c>
      <c r="W1935" s="2">
        <f t="shared" si="467"/>
        <v>-147.09598426510109</v>
      </c>
      <c r="X1935" s="1">
        <f t="shared" si="468"/>
        <v>-280.89986797443936</v>
      </c>
      <c r="Z1935" s="2">
        <f t="shared" si="469"/>
        <v>116.93462799230315</v>
      </c>
      <c r="AA1935" s="1">
        <f t="shared" si="470"/>
        <v>236.40174416215916</v>
      </c>
      <c r="AC1935" s="14">
        <f t="shared" si="471"/>
        <v>33.585277168677663</v>
      </c>
      <c r="AS1935">
        <f>ABS(H1935-AC1935)</f>
        <v>21.182339443304176</v>
      </c>
    </row>
    <row r="1936" spans="1:45" x14ac:dyDescent="0.35">
      <c r="A1936">
        <f t="shared" si="457"/>
        <v>7.731999999999753E-2</v>
      </c>
      <c r="B1936" s="2">
        <v>11.21</v>
      </c>
      <c r="C1936">
        <v>11.6</v>
      </c>
      <c r="D1936" s="44">
        <f t="shared" si="458"/>
        <v>12.184489913367504</v>
      </c>
      <c r="F1936" s="3">
        <f>IF(G$3=0, C1936,D1936)</f>
        <v>11.6</v>
      </c>
      <c r="H1936" s="46">
        <f>-I$6*COS(2*PI()*A1936*I$2)</f>
        <v>12.184489913367504</v>
      </c>
      <c r="J1936" s="2">
        <f>F1936*J$2</f>
        <v>-2.3094660399999998</v>
      </c>
      <c r="K1936" s="8">
        <f>F1936*K$2</f>
        <v>273.67474348001275</v>
      </c>
      <c r="L1936" s="9">
        <f>F1936*L$2</f>
        <v>2.5241391199999881</v>
      </c>
      <c r="M1936" s="8">
        <f t="shared" si="459"/>
        <v>0.65842440084530596</v>
      </c>
      <c r="N1936">
        <f t="shared" si="461"/>
        <v>-2.9561053683370164</v>
      </c>
      <c r="P1936" s="2">
        <f t="shared" si="460"/>
        <v>-77.611945804044922</v>
      </c>
      <c r="Q1936">
        <f t="shared" si="462"/>
        <v>349.90348142474352</v>
      </c>
      <c r="S1936" s="4">
        <f t="shared" si="463"/>
        <v>353.08604494558881</v>
      </c>
      <c r="T1936" s="2">
        <f t="shared" si="464"/>
        <v>-422.40086074931321</v>
      </c>
      <c r="U1936" s="8">
        <f t="shared" si="465"/>
        <v>348.73563647721005</v>
      </c>
      <c r="V1936" s="8">
        <f t="shared" si="466"/>
        <v>-55.501171701742464</v>
      </c>
      <c r="W1936" s="2">
        <f t="shared" si="467"/>
        <v>-143.17009567096227</v>
      </c>
      <c r="X1936" s="1">
        <f t="shared" si="468"/>
        <v>-283.11415099109587</v>
      </c>
      <c r="Z1936" s="2">
        <f t="shared" si="469"/>
        <v>113.71190953731889</v>
      </c>
      <c r="AA1936" s="1">
        <f t="shared" si="470"/>
        <v>238.21022974263153</v>
      </c>
      <c r="AC1936" s="14">
        <f t="shared" si="471"/>
        <v>39.538962369926793</v>
      </c>
      <c r="AS1936">
        <f>ABS(H1936-AC1936)</f>
        <v>27.354472456559289</v>
      </c>
    </row>
    <row r="1937" spans="1:45" x14ac:dyDescent="0.35">
      <c r="A1937">
        <f t="shared" si="457"/>
        <v>7.7359999999997528E-2</v>
      </c>
      <c r="B1937" s="2">
        <v>11.58</v>
      </c>
      <c r="C1937">
        <v>11.6</v>
      </c>
      <c r="D1937" s="44">
        <f t="shared" si="458"/>
        <v>11.963271453429737</v>
      </c>
      <c r="F1937" s="3">
        <f>IF(G$3=0, C1937,D1937)</f>
        <v>11.6</v>
      </c>
      <c r="H1937" s="46">
        <f>-I$6*COS(2*PI()*A1937*I$2)</f>
        <v>11.963271453429737</v>
      </c>
      <c r="J1937" s="2">
        <f>F1937*J$2</f>
        <v>-2.3094660399999998</v>
      </c>
      <c r="K1937" s="8">
        <f>F1937*K$2</f>
        <v>273.67474348001275</v>
      </c>
      <c r="L1937" s="9">
        <f>F1937*L$2</f>
        <v>2.5241391199999881</v>
      </c>
      <c r="M1937" s="8">
        <f t="shared" si="459"/>
        <v>0.64663932833701665</v>
      </c>
      <c r="N1937">
        <f t="shared" si="461"/>
        <v>-2.944531235663046</v>
      </c>
      <c r="P1937" s="2">
        <f t="shared" si="460"/>
        <v>-76.228737944730767</v>
      </c>
      <c r="Q1937">
        <f t="shared" si="462"/>
        <v>348.54492523421885</v>
      </c>
      <c r="S1937" s="4">
        <f t="shared" si="463"/>
        <v>351.71570368255584</v>
      </c>
      <c r="T1937" s="2">
        <f t="shared" si="464"/>
        <v>-420.76150587445647</v>
      </c>
      <c r="U1937" s="8">
        <f t="shared" si="465"/>
        <v>347.38217932591306</v>
      </c>
      <c r="V1937" s="8">
        <f t="shared" si="466"/>
        <v>-55.285769403015827</v>
      </c>
      <c r="W1937" s="2">
        <f t="shared" si="467"/>
        <v>-139.28670975821734</v>
      </c>
      <c r="X1937" s="1">
        <f t="shared" si="468"/>
        <v>-285.26837317288727</v>
      </c>
      <c r="Z1937" s="2">
        <f t="shared" si="469"/>
        <v>110.52540673457852</v>
      </c>
      <c r="AA1937" s="1">
        <f t="shared" si="470"/>
        <v>239.96803686387884</v>
      </c>
      <c r="AC1937" s="14">
        <f t="shared" si="471"/>
        <v>45.395557702645675</v>
      </c>
      <c r="AS1937">
        <f>ABS(H1937-AC1937)</f>
        <v>33.432286249215935</v>
      </c>
    </row>
    <row r="1938" spans="1:45" x14ac:dyDescent="0.35">
      <c r="A1938">
        <f t="shared" si="457"/>
        <v>7.7399999999997526E-2</v>
      </c>
      <c r="B1938" s="2">
        <v>11.21</v>
      </c>
      <c r="C1938">
        <v>10.6</v>
      </c>
      <c r="D1938" s="44">
        <f t="shared" si="458"/>
        <v>11.73933264873032</v>
      </c>
      <c r="F1938" s="3">
        <f>IF(G$3=0, C1938,D1938)</f>
        <v>10.6</v>
      </c>
      <c r="H1938" s="46">
        <f>-I$6*COS(2*PI()*A1938*I$2)</f>
        <v>11.73933264873032</v>
      </c>
      <c r="J1938" s="2">
        <f>F1938*J$2</f>
        <v>-2.1103741399999998</v>
      </c>
      <c r="K1938" s="8">
        <f>F1938*K$2</f>
        <v>250.08209318001167</v>
      </c>
      <c r="L1938" s="9">
        <f>F1938*L$2</f>
        <v>2.3065409199999891</v>
      </c>
      <c r="M1938" s="8">
        <f t="shared" si="459"/>
        <v>0.6350651956630462</v>
      </c>
      <c r="N1938">
        <f t="shared" si="461"/>
        <v>-2.9331642672323937</v>
      </c>
      <c r="P1938" s="2">
        <f t="shared" si="460"/>
        <v>-74.870181754206101</v>
      </c>
      <c r="Q1938">
        <f t="shared" si="462"/>
        <v>347.21058136797734</v>
      </c>
      <c r="S1938" s="4">
        <f t="shared" si="463"/>
        <v>350.15218748364038</v>
      </c>
      <c r="T1938" s="2">
        <f t="shared" si="464"/>
        <v>-418.89105362160927</v>
      </c>
      <c r="U1938" s="8">
        <f t="shared" si="465"/>
        <v>345.83792736643608</v>
      </c>
      <c r="V1938" s="8">
        <f t="shared" si="466"/>
        <v>-55.040002167927746</v>
      </c>
      <c r="W1938" s="2">
        <f t="shared" si="467"/>
        <v>-135.49313270156921</v>
      </c>
      <c r="X1938" s="1">
        <f t="shared" si="468"/>
        <v>-287.36392351256285</v>
      </c>
      <c r="Z1938" s="2">
        <f t="shared" si="469"/>
        <v>107.41414246203422</v>
      </c>
      <c r="AA1938" s="1">
        <f t="shared" si="470"/>
        <v>241.67636212700918</v>
      </c>
      <c r="AC1938" s="14">
        <f t="shared" si="471"/>
        <v>51.143227257512223</v>
      </c>
      <c r="AS1938">
        <f>ABS(H1938-AC1938)</f>
        <v>39.403894608781904</v>
      </c>
    </row>
    <row r="1939" spans="1:45" x14ac:dyDescent="0.35">
      <c r="A1939">
        <f t="shared" si="457"/>
        <v>7.7439999999997525E-2</v>
      </c>
      <c r="B1939" s="2">
        <v>10.1</v>
      </c>
      <c r="C1939">
        <v>10.8</v>
      </c>
      <c r="D1939" s="44">
        <f t="shared" si="458"/>
        <v>11.512724421022275</v>
      </c>
      <c r="F1939" s="3">
        <f>IF(G$3=0, C1939,D1939)</f>
        <v>10.8</v>
      </c>
      <c r="H1939" s="46">
        <f>-I$6*COS(2*PI()*A1939*I$2)</f>
        <v>11.512724421022275</v>
      </c>
      <c r="J1939" s="2">
        <f>F1939*J$2</f>
        <v>-2.1501925200000001</v>
      </c>
      <c r="K1939" s="8">
        <f>F1939*K$2</f>
        <v>254.8006232400119</v>
      </c>
      <c r="L1939" s="9">
        <f>F1939*L$2</f>
        <v>2.3500605599999891</v>
      </c>
      <c r="M1939" s="8">
        <f t="shared" si="459"/>
        <v>0.82279012723239386</v>
      </c>
      <c r="N1939">
        <f t="shared" si="461"/>
        <v>-2.9184372290240748</v>
      </c>
      <c r="P1939" s="2">
        <f t="shared" si="460"/>
        <v>-97.128488187965672</v>
      </c>
      <c r="Q1939">
        <f t="shared" si="462"/>
        <v>345.47954773864274</v>
      </c>
      <c r="S1939" s="4">
        <f t="shared" si="463"/>
        <v>348.65239842587511</v>
      </c>
      <c r="T1939" s="2">
        <f t="shared" si="464"/>
        <v>-417.09683887420942</v>
      </c>
      <c r="U1939" s="8">
        <f t="shared" si="465"/>
        <v>344.35661735963043</v>
      </c>
      <c r="V1939" s="8">
        <f t="shared" si="466"/>
        <v>-54.804252125684499</v>
      </c>
      <c r="W1939" s="2">
        <f t="shared" si="467"/>
        <v>-131.52713010904642</v>
      </c>
      <c r="X1939" s="1">
        <f t="shared" si="468"/>
        <v>-289.39813525954219</v>
      </c>
      <c r="Z1939" s="2">
        <f t="shared" si="469"/>
        <v>104.16156523942689</v>
      </c>
      <c r="AA1939" s="1">
        <f t="shared" si="470"/>
        <v>243.33295807673346</v>
      </c>
      <c r="AC1939" s="14">
        <f t="shared" si="471"/>
        <v>57.001575842002524</v>
      </c>
      <c r="AS1939">
        <f>ABS(H1939-AC1939)</f>
        <v>45.488851420980247</v>
      </c>
    </row>
    <row r="1940" spans="1:45" x14ac:dyDescent="0.35">
      <c r="A1940">
        <f t="shared" si="457"/>
        <v>7.7479999999997523E-2</v>
      </c>
      <c r="B1940" s="2">
        <v>10.84</v>
      </c>
      <c r="C1940">
        <v>10.8</v>
      </c>
      <c r="D1940" s="44">
        <f t="shared" si="458"/>
        <v>11.283498299062394</v>
      </c>
      <c r="F1940" s="3">
        <f>IF(G$3=0, C1940,D1940)</f>
        <v>10.8</v>
      </c>
      <c r="H1940" s="46">
        <f>-I$6*COS(2*PI()*A1940*I$2)</f>
        <v>11.283498299062394</v>
      </c>
      <c r="J1940" s="2">
        <f>F1940*J$2</f>
        <v>-2.1501925200000001</v>
      </c>
      <c r="K1940" s="8">
        <f>F1940*K$2</f>
        <v>254.8006232400119</v>
      </c>
      <c r="L1940" s="9">
        <f>F1940*L$2</f>
        <v>2.3500605599999891</v>
      </c>
      <c r="M1940" s="8">
        <f t="shared" si="459"/>
        <v>0.76824470902407471</v>
      </c>
      <c r="N1940">
        <f t="shared" si="461"/>
        <v>-2.9046864938017247</v>
      </c>
      <c r="P1940" s="2">
        <f t="shared" si="460"/>
        <v>-90.678924498630835</v>
      </c>
      <c r="Q1940">
        <f t="shared" si="462"/>
        <v>343.86345887833579</v>
      </c>
      <c r="S1940" s="4">
        <f t="shared" si="463"/>
        <v>346.98176414735985</v>
      </c>
      <c r="T1940" s="2">
        <f t="shared" si="464"/>
        <v>-415.09824004159088</v>
      </c>
      <c r="U1940" s="8">
        <f t="shared" si="465"/>
        <v>342.70656713312417</v>
      </c>
      <c r="V1940" s="8">
        <f t="shared" si="466"/>
        <v>-54.541647128205824</v>
      </c>
      <c r="W1940" s="2">
        <f t="shared" si="467"/>
        <v>-127.69870361466724</v>
      </c>
      <c r="X1940" s="1">
        <f t="shared" si="468"/>
        <v>-291.37313617951685</v>
      </c>
      <c r="Z1940" s="2">
        <f t="shared" si="469"/>
        <v>101.02365928289697</v>
      </c>
      <c r="AA1940" s="1">
        <f t="shared" si="470"/>
        <v>244.93964845633448</v>
      </c>
      <c r="AC1940" s="14">
        <f t="shared" si="471"/>
        <v>62.699297713461419</v>
      </c>
      <c r="AS1940">
        <f>ABS(H1940-AC1940)</f>
        <v>51.415799414399025</v>
      </c>
    </row>
    <row r="1941" spans="1:45" x14ac:dyDescent="0.35">
      <c r="A1941">
        <f t="shared" si="457"/>
        <v>7.7519999999997521E-2</v>
      </c>
      <c r="B1941" s="2">
        <v>9.7299999999999986</v>
      </c>
      <c r="C1941">
        <v>10.8</v>
      </c>
      <c r="D1941" s="44">
        <f t="shared" si="458"/>
        <v>11.051706406894054</v>
      </c>
      <c r="F1941" s="3">
        <f>IF(G$3=0, C1941,D1941)</f>
        <v>10.8</v>
      </c>
      <c r="H1941" s="46">
        <f>-I$6*COS(2*PI()*A1941*I$2)</f>
        <v>11.051706406894054</v>
      </c>
      <c r="J1941" s="2">
        <f>F1941*J$2</f>
        <v>-2.1501925200000001</v>
      </c>
      <c r="K1941" s="8">
        <f>F1941*K$2</f>
        <v>254.8006232400119</v>
      </c>
      <c r="L1941" s="9">
        <f>F1941*L$2</f>
        <v>2.3500605599999891</v>
      </c>
      <c r="M1941" s="8">
        <f t="shared" si="459"/>
        <v>0.75449397380172467</v>
      </c>
      <c r="N1941">
        <f t="shared" si="461"/>
        <v>-2.8911818816140458</v>
      </c>
      <c r="P1941" s="2">
        <f t="shared" si="460"/>
        <v>-89.062835638323889</v>
      </c>
      <c r="Q1941">
        <f t="shared" si="462"/>
        <v>342.27617211530611</v>
      </c>
      <c r="S1941" s="4">
        <f t="shared" si="463"/>
        <v>345.38072664910783</v>
      </c>
      <c r="T1941" s="2">
        <f t="shared" si="464"/>
        <v>-413.18290063060454</v>
      </c>
      <c r="U1941" s="8">
        <f t="shared" si="465"/>
        <v>341.12525617799184</v>
      </c>
      <c r="V1941" s="8">
        <f t="shared" si="466"/>
        <v>-54.289981965100587</v>
      </c>
      <c r="W1941" s="2">
        <f t="shared" si="467"/>
        <v>-123.72510386207404</v>
      </c>
      <c r="X1941" s="1">
        <f t="shared" si="468"/>
        <v>-293.2866810083579</v>
      </c>
      <c r="Z1941" s="2">
        <f t="shared" si="469"/>
        <v>97.766918676789686</v>
      </c>
      <c r="AA1941" s="1">
        <f t="shared" si="470"/>
        <v>246.49454330766193</v>
      </c>
      <c r="AC1941" s="14">
        <f t="shared" si="471"/>
        <v>68.479457480487298</v>
      </c>
      <c r="AS1941">
        <f>ABS(H1941-AC1941)</f>
        <v>57.427751073593242</v>
      </c>
    </row>
    <row r="1942" spans="1:45" x14ac:dyDescent="0.35">
      <c r="A1942">
        <f t="shared" si="457"/>
        <v>7.755999999999752E-2</v>
      </c>
      <c r="B1942" s="2">
        <v>10.47</v>
      </c>
      <c r="C1942">
        <v>11</v>
      </c>
      <c r="D1942" s="44">
        <f t="shared" si="458"/>
        <v>10.817401451994643</v>
      </c>
      <c r="F1942" s="3">
        <f>IF(G$3=0, C1942,D1942)</f>
        <v>11</v>
      </c>
      <c r="H1942" s="46">
        <f>-I$6*COS(2*PI()*A1942*I$2)</f>
        <v>10.817401451994643</v>
      </c>
      <c r="J1942" s="2">
        <f>F1942*J$2</f>
        <v>-2.1900108999999999</v>
      </c>
      <c r="K1942" s="8">
        <f>F1942*K$2</f>
        <v>259.51915330001208</v>
      </c>
      <c r="L1942" s="9">
        <f>F1942*L$2</f>
        <v>2.3935801999999891</v>
      </c>
      <c r="M1942" s="8">
        <f t="shared" si="459"/>
        <v>0.74098936161404572</v>
      </c>
      <c r="N1942">
        <f t="shared" si="461"/>
        <v>-2.877918987129453</v>
      </c>
      <c r="P1942" s="2">
        <f t="shared" si="460"/>
        <v>-87.475548875294209</v>
      </c>
      <c r="Q1942">
        <f t="shared" si="462"/>
        <v>340.71717413569587</v>
      </c>
      <c r="S1942" s="4">
        <f t="shared" si="463"/>
        <v>343.85174369730987</v>
      </c>
      <c r="T1942" s="2">
        <f t="shared" si="464"/>
        <v>-411.35376089496305</v>
      </c>
      <c r="U1942" s="8">
        <f t="shared" si="465"/>
        <v>339.61511197804128</v>
      </c>
      <c r="V1942" s="8">
        <f t="shared" si="466"/>
        <v>-54.049642969687014</v>
      </c>
      <c r="W1942" s="2">
        <f t="shared" si="467"/>
        <v>-119.89621962224663</v>
      </c>
      <c r="X1942" s="1">
        <f t="shared" si="468"/>
        <v>-295.14100793065739</v>
      </c>
      <c r="Z1942" s="2">
        <f t="shared" si="469"/>
        <v>94.630712870329916</v>
      </c>
      <c r="AA1942" s="1">
        <f t="shared" si="470"/>
        <v>247.99955962822287</v>
      </c>
      <c r="AC1942" s="14">
        <f t="shared" si="471"/>
        <v>74.053697036289236</v>
      </c>
      <c r="AS1942">
        <f>ABS(H1942-AC1942)</f>
        <v>63.236295584294595</v>
      </c>
    </row>
    <row r="1943" spans="1:45" x14ac:dyDescent="0.35">
      <c r="A1943">
        <f t="shared" si="457"/>
        <v>7.7599999999997518E-2</v>
      </c>
      <c r="B1943" s="2">
        <v>10.1</v>
      </c>
      <c r="C1943">
        <v>8.8000000000000007</v>
      </c>
      <c r="D1943" s="44">
        <f t="shared" si="458"/>
        <v>10.580636713290346</v>
      </c>
      <c r="F1943" s="3">
        <f>IF(G$3=0, C1943,D1943)</f>
        <v>8.8000000000000007</v>
      </c>
      <c r="H1943" s="46">
        <f>-I$6*COS(2*PI()*A1943*I$2)</f>
        <v>10.580636713290346</v>
      </c>
      <c r="J1943" s="2">
        <f>F1943*J$2</f>
        <v>-1.7520087200000001</v>
      </c>
      <c r="K1943" s="8">
        <f>F1943*K$2</f>
        <v>207.61532264000971</v>
      </c>
      <c r="L1943" s="9">
        <f>F1943*L$2</f>
        <v>1.9148641599999914</v>
      </c>
      <c r="M1943" s="8">
        <f t="shared" si="459"/>
        <v>0.68790808712945317</v>
      </c>
      <c r="N1943">
        <f t="shared" si="461"/>
        <v>-2.8656061890687323</v>
      </c>
      <c r="P1943" s="2">
        <f t="shared" si="460"/>
        <v>-81.198020835683792</v>
      </c>
      <c r="Q1943">
        <f t="shared" si="462"/>
        <v>339.27005488856031</v>
      </c>
      <c r="S1943" s="4">
        <f t="shared" si="463"/>
        <v>341.87282713568976</v>
      </c>
      <c r="T1943" s="2">
        <f t="shared" si="464"/>
        <v>-408.98636045264817</v>
      </c>
      <c r="U1943" s="8">
        <f t="shared" si="465"/>
        <v>337.66057784526856</v>
      </c>
      <c r="V1943" s="8">
        <f t="shared" si="466"/>
        <v>-53.738579450065821</v>
      </c>
      <c r="W1943" s="2">
        <f t="shared" si="467"/>
        <v>-116.21275296430565</v>
      </c>
      <c r="X1943" s="1">
        <f t="shared" si="468"/>
        <v>-296.93836598927851</v>
      </c>
      <c r="Z1943" s="2">
        <f t="shared" si="469"/>
        <v>91.615552349818415</v>
      </c>
      <c r="AA1943" s="1">
        <f t="shared" si="470"/>
        <v>249.45662253434952</v>
      </c>
      <c r="AC1943" s="14">
        <f t="shared" si="471"/>
        <v>79.505290119978042</v>
      </c>
      <c r="AS1943">
        <f>ABS(H1943-AC1943)</f>
        <v>68.924653406687696</v>
      </c>
    </row>
    <row r="1944" spans="1:45" x14ac:dyDescent="0.35">
      <c r="A1944">
        <f t="shared" si="457"/>
        <v>7.7639999999997517E-2</v>
      </c>
      <c r="B1944" s="2">
        <v>9.3600000000000012</v>
      </c>
      <c r="C1944">
        <v>9.6</v>
      </c>
      <c r="D1944" s="44">
        <f t="shared" si="458"/>
        <v>10.341466029040971</v>
      </c>
      <c r="F1944" s="3">
        <f>IF(G$3=0, C1944,D1944)</f>
        <v>9.6</v>
      </c>
      <c r="H1944" s="46">
        <f>-I$6*COS(2*PI()*A1944*I$2)</f>
        <v>10.341466029040971</v>
      </c>
      <c r="J1944" s="2">
        <f>F1944*J$2</f>
        <v>-1.9112822399999998</v>
      </c>
      <c r="K1944" s="8">
        <f>F1944*K$2</f>
        <v>226.48944288001056</v>
      </c>
      <c r="L1944" s="9">
        <f>F1944*L$2</f>
        <v>2.0889427199999901</v>
      </c>
      <c r="M1944" s="8">
        <f t="shared" si="459"/>
        <v>1.1135974690687322</v>
      </c>
      <c r="N1944">
        <f t="shared" si="461"/>
        <v>-2.8456740193296195</v>
      </c>
      <c r="P1944" s="2">
        <f t="shared" si="460"/>
        <v>-131.6547322485506</v>
      </c>
      <c r="Q1944">
        <f t="shared" si="462"/>
        <v>336.92369108495359</v>
      </c>
      <c r="S1944" s="4">
        <f t="shared" si="463"/>
        <v>340.1262312740223</v>
      </c>
      <c r="T1944" s="2">
        <f t="shared" si="464"/>
        <v>-406.89688791214257</v>
      </c>
      <c r="U1944" s="8">
        <f t="shared" si="465"/>
        <v>335.93550196587228</v>
      </c>
      <c r="V1944" s="8">
        <f t="shared" si="466"/>
        <v>-53.464034142485353</v>
      </c>
      <c r="W1944" s="2">
        <f t="shared" si="467"/>
        <v>-112.04799446336966</v>
      </c>
      <c r="X1944" s="1">
        <f t="shared" si="468"/>
        <v>-298.6713114764483</v>
      </c>
      <c r="Z1944" s="2">
        <f t="shared" si="469"/>
        <v>88.203955310919042</v>
      </c>
      <c r="AA1944" s="1">
        <f t="shared" si="470"/>
        <v>250.85942706000984</v>
      </c>
      <c r="AC1944" s="14">
        <f t="shared" si="471"/>
        <v>85.347398454154813</v>
      </c>
      <c r="AS1944">
        <f>ABS(H1944-AC1944)</f>
        <v>75.005932425113841</v>
      </c>
    </row>
    <row r="1945" spans="1:45" x14ac:dyDescent="0.35">
      <c r="A1945">
        <f t="shared" si="457"/>
        <v>7.7679999999997515E-2</v>
      </c>
      <c r="B1945" s="2">
        <v>9.7299999999999986</v>
      </c>
      <c r="C1945">
        <v>9.4</v>
      </c>
      <c r="D1945" s="44">
        <f t="shared" si="458"/>
        <v>10.099943784597652</v>
      </c>
      <c r="F1945" s="3">
        <f>IF(G$3=0, C1945,D1945)</f>
        <v>9.4</v>
      </c>
      <c r="H1945" s="46">
        <f>-I$6*COS(2*PI()*A1945*I$2)</f>
        <v>10.099943784597652</v>
      </c>
      <c r="J1945" s="2">
        <f>F1945*J$2</f>
        <v>-1.87146386</v>
      </c>
      <c r="K1945" s="8">
        <f>F1945*K$2</f>
        <v>221.77091282001035</v>
      </c>
      <c r="L1945" s="9">
        <f>F1945*L$2</f>
        <v>2.0454230799999906</v>
      </c>
      <c r="M1945" s="8">
        <f t="shared" si="459"/>
        <v>0.9343917793296197</v>
      </c>
      <c r="N1945">
        <f t="shared" si="461"/>
        <v>-2.8289494343105779</v>
      </c>
      <c r="P1945" s="2">
        <f t="shared" si="460"/>
        <v>-110.43424820494303</v>
      </c>
      <c r="Q1945">
        <f t="shared" si="462"/>
        <v>334.95552087002039</v>
      </c>
      <c r="S1945" s="4">
        <f t="shared" si="463"/>
        <v>337.93533572935002</v>
      </c>
      <c r="T1945" s="2">
        <f t="shared" si="464"/>
        <v>-404.27589459584198</v>
      </c>
      <c r="U1945" s="8">
        <f t="shared" si="465"/>
        <v>333.77160066429548</v>
      </c>
      <c r="V1945" s="8">
        <f t="shared" si="466"/>
        <v>-53.119649900892973</v>
      </c>
      <c r="W1945" s="2">
        <f t="shared" si="467"/>
        <v>-108.22557643569428</v>
      </c>
      <c r="X1945" s="1">
        <f t="shared" si="468"/>
        <v>-300.34513906416026</v>
      </c>
      <c r="Z1945" s="2">
        <f t="shared" si="469"/>
        <v>85.076074905862441</v>
      </c>
      <c r="AA1945" s="1">
        <f t="shared" si="470"/>
        <v>252.21248546292009</v>
      </c>
      <c r="AC1945" s="14">
        <f t="shared" si="471"/>
        <v>90.86725912633284</v>
      </c>
      <c r="AS1945">
        <f>ABS(H1945-AC1945)</f>
        <v>80.767315341735184</v>
      </c>
    </row>
    <row r="1946" spans="1:45" x14ac:dyDescent="0.35">
      <c r="A1946">
        <f t="shared" si="457"/>
        <v>7.7719999999997513E-2</v>
      </c>
      <c r="B1946" s="2">
        <v>8.620000000000001</v>
      </c>
      <c r="C1946">
        <v>10</v>
      </c>
      <c r="D1946" s="44">
        <f t="shared" si="458"/>
        <v>9.8561249000358675</v>
      </c>
      <c r="F1946" s="3">
        <f>IF(G$3=0, C1946,D1946)</f>
        <v>10</v>
      </c>
      <c r="H1946" s="46">
        <f>-I$6*COS(2*PI()*A1946*I$2)</f>
        <v>9.8561249000358675</v>
      </c>
      <c r="J1946" s="2">
        <f>F1946*J$2</f>
        <v>-1.9909189999999999</v>
      </c>
      <c r="K1946" s="8">
        <f>F1946*K$2</f>
        <v>235.926503000011</v>
      </c>
      <c r="L1946" s="9">
        <f>F1946*L$2</f>
        <v>2.1759819999999901</v>
      </c>
      <c r="M1946" s="8">
        <f t="shared" si="459"/>
        <v>0.9574855743105779</v>
      </c>
      <c r="N1946">
        <f t="shared" si="461"/>
        <v>-2.8118114957645512</v>
      </c>
      <c r="P1946" s="2">
        <f t="shared" si="460"/>
        <v>-113.18460805001004</v>
      </c>
      <c r="Q1946">
        <f t="shared" si="462"/>
        <v>332.93833346689246</v>
      </c>
      <c r="S1946" s="4">
        <f t="shared" si="463"/>
        <v>336.071801041203</v>
      </c>
      <c r="T1946" s="2">
        <f t="shared" si="464"/>
        <v>-402.0465268041163</v>
      </c>
      <c r="U1946" s="8">
        <f t="shared" si="465"/>
        <v>331.93102677339459</v>
      </c>
      <c r="V1946" s="8">
        <f t="shared" si="466"/>
        <v>-52.826723119504777</v>
      </c>
      <c r="W1946" s="2">
        <f t="shared" si="467"/>
        <v>-103.93075553168171</v>
      </c>
      <c r="X1946" s="1">
        <f t="shared" si="468"/>
        <v>-301.9525425222887</v>
      </c>
      <c r="Z1946" s="2">
        <f t="shared" si="469"/>
        <v>81.559115201375391</v>
      </c>
      <c r="AA1946" s="1">
        <f t="shared" si="470"/>
        <v>253.50960978699422</v>
      </c>
      <c r="AC1946" s="14">
        <f t="shared" si="471"/>
        <v>96.75213113580773</v>
      </c>
      <c r="AS1946">
        <f>ABS(H1946-AC1946)</f>
        <v>86.896006235771864</v>
      </c>
    </row>
    <row r="1947" spans="1:45" x14ac:dyDescent="0.35">
      <c r="A1947">
        <f t="shared" si="457"/>
        <v>7.7759999999997512E-2</v>
      </c>
      <c r="B1947" s="2">
        <v>8.620000000000001</v>
      </c>
      <c r="C1947">
        <v>9.4</v>
      </c>
      <c r="D1947" s="44">
        <f t="shared" si="458"/>
        <v>9.6100648176674142</v>
      </c>
      <c r="F1947" s="3">
        <f>IF(G$3=0, C1947,D1947)</f>
        <v>9.4</v>
      </c>
      <c r="H1947" s="46">
        <f>-I$6*COS(2*PI()*A1947*I$2)</f>
        <v>9.6100648176674142</v>
      </c>
      <c r="J1947" s="2">
        <f>F1947*J$2</f>
        <v>-1.87146386</v>
      </c>
      <c r="K1947" s="8">
        <f>F1947*K$2</f>
        <v>221.77091282001035</v>
      </c>
      <c r="L1947" s="9">
        <f>F1947*L$2</f>
        <v>2.0454230799999906</v>
      </c>
      <c r="M1947" s="8">
        <f t="shared" si="459"/>
        <v>0.82089249576455137</v>
      </c>
      <c r="N1947">
        <f t="shared" si="461"/>
        <v>-2.7971184230721122</v>
      </c>
      <c r="P1947" s="2">
        <f t="shared" si="460"/>
        <v>-97.011830466881463</v>
      </c>
      <c r="Q1947">
        <f t="shared" si="462"/>
        <v>331.20937892312878</v>
      </c>
      <c r="S1947" s="4">
        <f t="shared" si="463"/>
        <v>334.07569449889331</v>
      </c>
      <c r="T1947" s="2">
        <f t="shared" si="464"/>
        <v>-399.65856179193668</v>
      </c>
      <c r="U1947" s="8">
        <f t="shared" si="465"/>
        <v>329.95951445940335</v>
      </c>
      <c r="V1947" s="8">
        <f t="shared" si="466"/>
        <v>-52.512957527446972</v>
      </c>
      <c r="W1947" s="2">
        <f t="shared" si="467"/>
        <v>-100.0939842818276</v>
      </c>
      <c r="X1947" s="1">
        <f t="shared" si="468"/>
        <v>-303.50060609258975</v>
      </c>
      <c r="Z1947" s="2">
        <f t="shared" si="469"/>
        <v>78.421416986400374</v>
      </c>
      <c r="AA1947" s="1">
        <f t="shared" si="470"/>
        <v>254.75683184488756</v>
      </c>
      <c r="AC1947" s="14">
        <f t="shared" si="471"/>
        <v>102.149890035613</v>
      </c>
      <c r="AS1947">
        <f>ABS(H1947-AC1947)</f>
        <v>92.539825217945577</v>
      </c>
    </row>
    <row r="1948" spans="1:45" x14ac:dyDescent="0.35">
      <c r="A1948">
        <f t="shared" si="457"/>
        <v>7.779999999999751E-2</v>
      </c>
      <c r="B1948" s="2">
        <v>8.99</v>
      </c>
      <c r="C1948">
        <v>8.1999999999999993</v>
      </c>
      <c r="D1948" s="44">
        <f t="shared" si="458"/>
        <v>9.3618194894330937</v>
      </c>
      <c r="F1948" s="3">
        <f>IF(G$3=0, C1948,D1948)</f>
        <v>8.1999999999999993</v>
      </c>
      <c r="H1948" s="46">
        <f>-I$6*COS(2*PI()*A1948*I$2)</f>
        <v>9.3618194894330937</v>
      </c>
      <c r="J1948" s="2">
        <f>F1948*J$2</f>
        <v>-1.6325535799999997</v>
      </c>
      <c r="K1948" s="8">
        <f>F1948*K$2</f>
        <v>193.45973246000901</v>
      </c>
      <c r="L1948" s="9">
        <f>F1948*L$2</f>
        <v>1.7843052399999917</v>
      </c>
      <c r="M1948" s="8">
        <f t="shared" si="459"/>
        <v>0.92565456307211225</v>
      </c>
      <c r="N1948">
        <f t="shared" si="461"/>
        <v>-2.7805502246131417</v>
      </c>
      <c r="P1948" s="2">
        <f t="shared" si="460"/>
        <v>-109.43846610311843</v>
      </c>
      <c r="Q1948">
        <f t="shared" si="462"/>
        <v>329.25895563639256</v>
      </c>
      <c r="S1948" s="4">
        <f t="shared" si="463"/>
        <v>331.96891543946464</v>
      </c>
      <c r="T1948" s="2">
        <f t="shared" si="464"/>
        <v>-397.13819798586087</v>
      </c>
      <c r="U1948" s="8">
        <f t="shared" si="465"/>
        <v>327.87869323544379</v>
      </c>
      <c r="V1948" s="8">
        <f t="shared" si="466"/>
        <v>-52.181795455230251</v>
      </c>
      <c r="W1948" s="2">
        <f t="shared" si="467"/>
        <v>-96.157955699346928</v>
      </c>
      <c r="X1948" s="1">
        <f t="shared" si="468"/>
        <v>-304.9877946512313</v>
      </c>
      <c r="Z1948" s="2">
        <f t="shared" si="469"/>
        <v>75.202682614515794</v>
      </c>
      <c r="AA1948" s="1">
        <f t="shared" si="470"/>
        <v>255.95286282945702</v>
      </c>
      <c r="AC1948" s="14">
        <f t="shared" si="471"/>
        <v>107.61311167487983</v>
      </c>
      <c r="AS1948">
        <f>ABS(H1948-AC1948)</f>
        <v>98.251292185446744</v>
      </c>
    </row>
    <row r="1949" spans="1:45" x14ac:dyDescent="0.35">
      <c r="A1949">
        <f t="shared" si="457"/>
        <v>7.7839999999997508E-2</v>
      </c>
      <c r="B1949" s="2">
        <v>7.51</v>
      </c>
      <c r="C1949">
        <v>8</v>
      </c>
      <c r="D1949" s="44">
        <f t="shared" si="458"/>
        <v>9.1114453641797688</v>
      </c>
      <c r="F1949" s="3">
        <f>IF(G$3=0, C1949,D1949)</f>
        <v>8</v>
      </c>
      <c r="H1949" s="46">
        <f>-I$6*COS(2*PI()*A1949*I$2)</f>
        <v>9.1114453641797688</v>
      </c>
      <c r="J1949" s="2">
        <f>F1949*J$2</f>
        <v>-1.5927351999999999</v>
      </c>
      <c r="K1949" s="8">
        <f>F1949*K$2</f>
        <v>188.7412024000088</v>
      </c>
      <c r="L1949" s="9">
        <f>F1949*L$2</f>
        <v>1.7407855999999919</v>
      </c>
      <c r="M1949" s="8">
        <f t="shared" si="459"/>
        <v>1.147996644613142</v>
      </c>
      <c r="N1949">
        <f t="shared" si="461"/>
        <v>-2.760002347470877</v>
      </c>
      <c r="P1949" s="2">
        <f t="shared" si="460"/>
        <v>-135.79922317638355</v>
      </c>
      <c r="Q1949">
        <f t="shared" si="462"/>
        <v>326.83872830102092</v>
      </c>
      <c r="S1949" s="4">
        <f t="shared" si="463"/>
        <v>329.72751054563406</v>
      </c>
      <c r="T1949" s="2">
        <f t="shared" si="464"/>
        <v>-394.45677975935564</v>
      </c>
      <c r="U1949" s="8">
        <f t="shared" si="465"/>
        <v>325.66490491545056</v>
      </c>
      <c r="V1949" s="8">
        <f t="shared" si="466"/>
        <v>-51.829471709654904</v>
      </c>
      <c r="W1949" s="2">
        <f t="shared" si="467"/>
        <v>-92.150403334629573</v>
      </c>
      <c r="X1949" s="1">
        <f t="shared" si="468"/>
        <v>-306.4130020042449</v>
      </c>
      <c r="Z1949" s="2">
        <f t="shared" si="469"/>
        <v>71.925830405986773</v>
      </c>
      <c r="AA1949" s="1">
        <f t="shared" si="470"/>
        <v>257.09677842881683</v>
      </c>
      <c r="AC1949" s="14">
        <f t="shared" si="471"/>
        <v>113.11690338453235</v>
      </c>
      <c r="AS1949">
        <f>ABS(H1949-AC1949)</f>
        <v>104.00545802035258</v>
      </c>
    </row>
    <row r="1950" spans="1:45" x14ac:dyDescent="0.35">
      <c r="A1950">
        <f t="shared" si="457"/>
        <v>7.7879999999997507E-2</v>
      </c>
      <c r="B1950" s="2">
        <v>8.25</v>
      </c>
      <c r="C1950">
        <v>7.8</v>
      </c>
      <c r="D1950" s="44">
        <f t="shared" si="458"/>
        <v>8.8589993748243892</v>
      </c>
      <c r="F1950" s="3">
        <f>IF(G$3=0, C1950,D1950)</f>
        <v>7.8</v>
      </c>
      <c r="H1950" s="46">
        <f>-I$6*COS(2*PI()*A1950*I$2)</f>
        <v>8.8589993748243892</v>
      </c>
      <c r="J1950" s="2">
        <f>F1950*J$2</f>
        <v>-1.5529168199999999</v>
      </c>
      <c r="K1950" s="8">
        <f>F1950*K$2</f>
        <v>184.02267234000857</v>
      </c>
      <c r="L1950" s="9">
        <f>F1950*L$2</f>
        <v>1.6972659599999922</v>
      </c>
      <c r="M1950" s="8">
        <f t="shared" si="459"/>
        <v>1.1672671474708771</v>
      </c>
      <c r="N1950">
        <f t="shared" si="461"/>
        <v>-2.7391095495250117</v>
      </c>
      <c r="P1950" s="2">
        <f t="shared" si="460"/>
        <v>-138.09752590101212</v>
      </c>
      <c r="Q1950">
        <f t="shared" si="462"/>
        <v>324.37754038466068</v>
      </c>
      <c r="S1950" s="4">
        <f t="shared" si="463"/>
        <v>327.24207349213151</v>
      </c>
      <c r="T1950" s="2">
        <f t="shared" si="464"/>
        <v>-391.48342307826817</v>
      </c>
      <c r="U1950" s="8">
        <f t="shared" si="465"/>
        <v>323.21009118042792</v>
      </c>
      <c r="V1950" s="8">
        <f t="shared" si="466"/>
        <v>-51.438788841739303</v>
      </c>
      <c r="W1950" s="2">
        <f t="shared" si="467"/>
        <v>-88.043777755110739</v>
      </c>
      <c r="X1950" s="1">
        <f t="shared" si="468"/>
        <v>-307.77469587538309</v>
      </c>
      <c r="Z1950" s="2">
        <f t="shared" si="469"/>
        <v>68.56812648663373</v>
      </c>
      <c r="AA1950" s="1">
        <f t="shared" si="470"/>
        <v>258.18729276927286</v>
      </c>
      <c r="AC1950" s="14">
        <f t="shared" si="471"/>
        <v>118.70472617242282</v>
      </c>
      <c r="AS1950">
        <f>ABS(H1950-AC1950)</f>
        <v>109.84572679759843</v>
      </c>
    </row>
    <row r="1951" spans="1:45" x14ac:dyDescent="0.35">
      <c r="A1951">
        <f t="shared" si="457"/>
        <v>7.7919999999997505E-2</v>
      </c>
      <c r="B1951" s="2">
        <v>8.25</v>
      </c>
      <c r="C1951">
        <v>8.1999999999999993</v>
      </c>
      <c r="D1951" s="44">
        <f t="shared" si="458"/>
        <v>8.6045389254079296</v>
      </c>
      <c r="F1951" s="3">
        <f>IF(G$3=0, C1951,D1951)</f>
        <v>8.1999999999999993</v>
      </c>
      <c r="H1951" s="46">
        <f>-I$6*COS(2*PI()*A1951*I$2)</f>
        <v>8.6045389254079296</v>
      </c>
      <c r="J1951" s="2">
        <f>F1951*J$2</f>
        <v>-1.6325535799999997</v>
      </c>
      <c r="K1951" s="8">
        <f>F1951*K$2</f>
        <v>193.45973246000901</v>
      </c>
      <c r="L1951" s="9">
        <f>F1951*L$2</f>
        <v>1.7843052399999917</v>
      </c>
      <c r="M1951" s="8">
        <f t="shared" si="459"/>
        <v>1.1861927295250119</v>
      </c>
      <c r="N1951">
        <f t="shared" si="461"/>
        <v>-2.7178780044785178</v>
      </c>
      <c r="P1951" s="2">
        <f t="shared" si="460"/>
        <v>-140.35486804465211</v>
      </c>
      <c r="Q1951">
        <f t="shared" si="462"/>
        <v>321.87612189088225</v>
      </c>
      <c r="S1951" s="4">
        <f t="shared" si="463"/>
        <v>324.84661986040726</v>
      </c>
      <c r="T1951" s="2">
        <f t="shared" si="464"/>
        <v>-388.61771459046508</v>
      </c>
      <c r="U1951" s="8">
        <f t="shared" si="465"/>
        <v>320.84415217244555</v>
      </c>
      <c r="V1951" s="8">
        <f t="shared" si="466"/>
        <v>-51.06225035991293</v>
      </c>
      <c r="W1951" s="2">
        <f t="shared" si="467"/>
        <v>-83.708727202885086</v>
      </c>
      <c r="X1951" s="1">
        <f t="shared" si="468"/>
        <v>-309.06934342117552</v>
      </c>
      <c r="Z1951" s="2">
        <f t="shared" si="469"/>
        <v>65.022798411155065</v>
      </c>
      <c r="AA1951" s="1">
        <f t="shared" si="470"/>
        <v>259.22142185748368</v>
      </c>
      <c r="AC1951" s="14">
        <f t="shared" si="471"/>
        <v>124.45044429468567</v>
      </c>
      <c r="AS1951">
        <f>ABS(H1951-AC1951)</f>
        <v>115.84590536927774</v>
      </c>
    </row>
    <row r="1952" spans="1:45" x14ac:dyDescent="0.35">
      <c r="A1952">
        <f t="shared" si="457"/>
        <v>7.7959999999997504E-2</v>
      </c>
      <c r="B1952" s="2">
        <v>6.77</v>
      </c>
      <c r="C1952">
        <v>8</v>
      </c>
      <c r="D1952" s="44">
        <f t="shared" si="458"/>
        <v>8.3481218780422779</v>
      </c>
      <c r="F1952" s="3">
        <f>IF(G$3=0, C1952,D1952)</f>
        <v>8</v>
      </c>
      <c r="H1952" s="46">
        <f>-I$6*COS(2*PI()*A1952*I$2)</f>
        <v>8.3481218780422779</v>
      </c>
      <c r="J1952" s="2">
        <f>F1952*J$2</f>
        <v>-1.5927351999999999</v>
      </c>
      <c r="K1952" s="8">
        <f>F1952*K$2</f>
        <v>188.7412024000088</v>
      </c>
      <c r="L1952" s="9">
        <f>F1952*L$2</f>
        <v>1.7407855999999919</v>
      </c>
      <c r="M1952" s="8">
        <f t="shared" si="459"/>
        <v>1.0853244244785181</v>
      </c>
      <c r="N1952">
        <f t="shared" si="461"/>
        <v>-2.6984518911372204</v>
      </c>
      <c r="P1952" s="2">
        <f t="shared" si="460"/>
        <v>-128.41638943087324</v>
      </c>
      <c r="Q1952">
        <f t="shared" si="462"/>
        <v>319.58747215680643</v>
      </c>
      <c r="S1952" s="4">
        <f t="shared" si="463"/>
        <v>322.41358218128494</v>
      </c>
      <c r="T1952" s="2">
        <f t="shared" si="464"/>
        <v>-385.70704387830159</v>
      </c>
      <c r="U1952" s="8">
        <f t="shared" si="465"/>
        <v>318.44109219387144</v>
      </c>
      <c r="V1952" s="8">
        <f t="shared" si="466"/>
        <v>-50.679804086776912</v>
      </c>
      <c r="W1952" s="2">
        <f t="shared" si="467"/>
        <v>-79.548371169289567</v>
      </c>
      <c r="X1952" s="1">
        <f t="shared" si="468"/>
        <v>-310.29964648451676</v>
      </c>
      <c r="Z1952" s="2">
        <f t="shared" si="469"/>
        <v>61.622730314961871</v>
      </c>
      <c r="AA1952" s="1">
        <f t="shared" si="470"/>
        <v>260.2014759226858</v>
      </c>
      <c r="AC1952" s="14">
        <f t="shared" si="471"/>
        <v>129.97330066661931</v>
      </c>
      <c r="AS1952">
        <f>ABS(H1952-AC1952)</f>
        <v>121.62517878857703</v>
      </c>
    </row>
    <row r="1953" spans="1:45" x14ac:dyDescent="0.35">
      <c r="A1953">
        <f t="shared" si="457"/>
        <v>7.7999999999997502E-2</v>
      </c>
      <c r="B1953" s="2">
        <v>7.1400000000000006</v>
      </c>
      <c r="C1953">
        <v>7</v>
      </c>
      <c r="D1953" s="44">
        <f t="shared" si="458"/>
        <v>8.0898065397526349</v>
      </c>
      <c r="F1953" s="3">
        <f>IF(G$3=0, C1953,D1953)</f>
        <v>7</v>
      </c>
      <c r="H1953" s="46">
        <f>-I$6*COS(2*PI()*A1953*I$2)</f>
        <v>8.0898065397526349</v>
      </c>
      <c r="J1953" s="2">
        <f>F1953*J$2</f>
        <v>-1.3936432999999999</v>
      </c>
      <c r="K1953" s="8">
        <f>F1953*K$2</f>
        <v>165.14855210000769</v>
      </c>
      <c r="L1953" s="9">
        <f>F1953*L$2</f>
        <v>1.523187399999993</v>
      </c>
      <c r="M1953" s="8">
        <f t="shared" si="459"/>
        <v>1.1057166911372205</v>
      </c>
      <c r="N1953">
        <f t="shared" si="461"/>
        <v>-2.6786607786542258</v>
      </c>
      <c r="P1953" s="2">
        <f t="shared" si="460"/>
        <v>-130.84626975679762</v>
      </c>
      <c r="Q1953">
        <f t="shared" si="462"/>
        <v>317.25551685257398</v>
      </c>
      <c r="S1953" s="4">
        <f t="shared" si="463"/>
        <v>319.88442094371118</v>
      </c>
      <c r="T1953" s="2">
        <f t="shared" si="464"/>
        <v>-382.68137945735401</v>
      </c>
      <c r="U1953" s="8">
        <f t="shared" si="465"/>
        <v>315.94309300482195</v>
      </c>
      <c r="V1953" s="8">
        <f t="shared" si="466"/>
        <v>-50.282248266836184</v>
      </c>
      <c r="W1953" s="2">
        <f t="shared" si="467"/>
        <v>-75.407397393784834</v>
      </c>
      <c r="X1953" s="1">
        <f t="shared" si="468"/>
        <v>-311.4659048333487</v>
      </c>
      <c r="Z1953" s="2">
        <f t="shared" si="469"/>
        <v>58.239616271185639</v>
      </c>
      <c r="AA1953" s="1">
        <f t="shared" si="470"/>
        <v>261.12772460382433</v>
      </c>
      <c r="AC1953" s="14">
        <f t="shared" si="471"/>
        <v>135.43807894320332</v>
      </c>
      <c r="AS1953">
        <f>ABS(H1953-AC1953)</f>
        <v>127.34827240345069</v>
      </c>
    </row>
    <row r="1954" spans="1:45" x14ac:dyDescent="0.35">
      <c r="A1954">
        <f t="shared" si="457"/>
        <v>7.80399999999975E-2</v>
      </c>
      <c r="B1954" s="2">
        <v>8.25</v>
      </c>
      <c r="C1954">
        <v>6.8</v>
      </c>
      <c r="D1954" s="44">
        <f t="shared" si="458"/>
        <v>7.8296516492193717</v>
      </c>
      <c r="F1954" s="3">
        <f>IF(G$3=0, C1954,D1954)</f>
        <v>6.8</v>
      </c>
      <c r="H1954" s="46">
        <f>-I$6*COS(2*PI()*A1954*I$2)</f>
        <v>7.8296516492193717</v>
      </c>
      <c r="J1954" s="2">
        <f>F1954*J$2</f>
        <v>-1.3538249199999999</v>
      </c>
      <c r="K1954" s="8">
        <f>F1954*K$2</f>
        <v>160.43002204000749</v>
      </c>
      <c r="L1954" s="9">
        <f>F1954*L$2</f>
        <v>1.479667759999993</v>
      </c>
      <c r="M1954" s="8">
        <f t="shared" si="459"/>
        <v>1.2850174786542259</v>
      </c>
      <c r="N1954">
        <f t="shared" si="461"/>
        <v>-2.6556603793055431</v>
      </c>
      <c r="P1954" s="2">
        <f t="shared" si="460"/>
        <v>-152.10696475256628</v>
      </c>
      <c r="Q1954">
        <f t="shared" si="462"/>
        <v>314.54465131605747</v>
      </c>
      <c r="S1954" s="4">
        <f t="shared" si="463"/>
        <v>317.30933655471171</v>
      </c>
      <c r="T1954" s="2">
        <f t="shared" si="464"/>
        <v>-379.60077664683195</v>
      </c>
      <c r="U1954" s="8">
        <f t="shared" si="465"/>
        <v>313.3997364880878</v>
      </c>
      <c r="V1954" s="8">
        <f t="shared" si="466"/>
        <v>-49.877473841830628</v>
      </c>
      <c r="W1954" s="2">
        <f t="shared" si="467"/>
        <v>-71.21547462400531</v>
      </c>
      <c r="X1954" s="1">
        <f t="shared" si="468"/>
        <v>-312.56733048543094</v>
      </c>
      <c r="Z1954" s="2">
        <f t="shared" si="469"/>
        <v>54.815368400997613</v>
      </c>
      <c r="AA1954" s="1">
        <f t="shared" si="470"/>
        <v>261.99951370441062</v>
      </c>
      <c r="AC1954" s="14">
        <f t="shared" si="471"/>
        <v>140.90656523857467</v>
      </c>
      <c r="AS1954">
        <f>ABS(H1954-AC1954)</f>
        <v>133.07691358935529</v>
      </c>
    </row>
    <row r="1955" spans="1:45" x14ac:dyDescent="0.35">
      <c r="A1955">
        <f t="shared" si="457"/>
        <v>7.8079999999997499E-2</v>
      </c>
      <c r="B1955" s="2">
        <v>6.4</v>
      </c>
      <c r="C1955">
        <v>6.6</v>
      </c>
      <c r="D1955" s="44">
        <f t="shared" si="458"/>
        <v>7.567716363421118</v>
      </c>
      <c r="F1955" s="3">
        <f>IF(G$3=0, C1955,D1955)</f>
        <v>6.6</v>
      </c>
      <c r="H1955" s="46">
        <f>-I$6*COS(2*PI()*A1955*I$2)</f>
        <v>7.567716363421118</v>
      </c>
      <c r="J1955" s="2">
        <f>F1955*J$2</f>
        <v>-1.3140065399999998</v>
      </c>
      <c r="K1955" s="8">
        <f>F1955*K$2</f>
        <v>155.71149198000725</v>
      </c>
      <c r="L1955" s="9">
        <f>F1955*L$2</f>
        <v>1.4361481199999933</v>
      </c>
      <c r="M1955" s="8">
        <f t="shared" si="459"/>
        <v>1.3018354593055432</v>
      </c>
      <c r="N1955">
        <f t="shared" si="461"/>
        <v>-2.6323589566029808</v>
      </c>
      <c r="P1955" s="2">
        <f t="shared" si="460"/>
        <v>-154.11462927604998</v>
      </c>
      <c r="Q1955">
        <f t="shared" si="462"/>
        <v>311.79800498163695</v>
      </c>
      <c r="S1955" s="4">
        <f t="shared" si="463"/>
        <v>314.53598856094249</v>
      </c>
      <c r="T1955" s="2">
        <f t="shared" si="464"/>
        <v>-376.2829888257188</v>
      </c>
      <c r="U1955" s="8">
        <f t="shared" si="465"/>
        <v>310.66055919228455</v>
      </c>
      <c r="V1955" s="8">
        <f t="shared" si="466"/>
        <v>-49.441534598707648</v>
      </c>
      <c r="W1955" s="2">
        <f t="shared" si="467"/>
        <v>-67.033446161401002</v>
      </c>
      <c r="X1955" s="1">
        <f t="shared" si="468"/>
        <v>-313.60407646710769</v>
      </c>
      <c r="Z1955" s="2">
        <f t="shared" si="469"/>
        <v>51.400222783677179</v>
      </c>
      <c r="AA1955" s="1">
        <f t="shared" si="470"/>
        <v>262.81698798758447</v>
      </c>
      <c r="AC1955" s="14">
        <f t="shared" si="471"/>
        <v>146.34200722747582</v>
      </c>
      <c r="AS1955">
        <f>ABS(H1955-AC1955)</f>
        <v>138.77429086405471</v>
      </c>
    </row>
    <row r="1956" spans="1:45" x14ac:dyDescent="0.35">
      <c r="A1956">
        <f t="shared" si="457"/>
        <v>7.8119999999997497E-2</v>
      </c>
      <c r="B1956" s="2">
        <v>7.1400000000000006</v>
      </c>
      <c r="C1956">
        <v>6.8</v>
      </c>
      <c r="D1956" s="44">
        <f t="shared" si="458"/>
        <v>7.3040602441830291</v>
      </c>
      <c r="F1956" s="3">
        <f>IF(G$3=0, C1956,D1956)</f>
        <v>6.8</v>
      </c>
      <c r="H1956" s="46">
        <f>-I$6*COS(2*PI()*A1956*I$2)</f>
        <v>7.3040602441830291</v>
      </c>
      <c r="J1956" s="2">
        <f>F1956*J$2</f>
        <v>-1.3538249199999999</v>
      </c>
      <c r="K1956" s="8">
        <f>F1956*K$2</f>
        <v>160.43002204000749</v>
      </c>
      <c r="L1956" s="9">
        <f>F1956*L$2</f>
        <v>1.479667759999993</v>
      </c>
      <c r="M1956" s="8">
        <f t="shared" si="459"/>
        <v>1.318352416602981</v>
      </c>
      <c r="N1956">
        <f t="shared" si="461"/>
        <v>-2.6087618985334471</v>
      </c>
      <c r="P1956" s="2">
        <f t="shared" si="460"/>
        <v>-156.0865130016297</v>
      </c>
      <c r="Q1956">
        <f t="shared" si="462"/>
        <v>309.01621553827079</v>
      </c>
      <c r="S1956" s="4">
        <f t="shared" si="463"/>
        <v>311.81423571487375</v>
      </c>
      <c r="T1956" s="2">
        <f t="shared" si="464"/>
        <v>-373.02692486798435</v>
      </c>
      <c r="U1956" s="8">
        <f t="shared" si="465"/>
        <v>307.97234133520755</v>
      </c>
      <c r="V1956" s="8">
        <f t="shared" si="466"/>
        <v>-49.013705534937522</v>
      </c>
      <c r="W1956" s="2">
        <f t="shared" si="467"/>
        <v>-62.678912358611115</v>
      </c>
      <c r="X1956" s="1">
        <f t="shared" si="468"/>
        <v>-314.57347479353712</v>
      </c>
      <c r="Z1956" s="2">
        <f t="shared" si="469"/>
        <v>47.843571204700083</v>
      </c>
      <c r="AA1956" s="1">
        <f t="shared" si="470"/>
        <v>263.57789692838111</v>
      </c>
      <c r="AC1956" s="14">
        <f t="shared" si="471"/>
        <v>151.88527903483248</v>
      </c>
      <c r="AS1956">
        <f>ABS(H1956-AC1956)</f>
        <v>144.58121879064944</v>
      </c>
    </row>
    <row r="1957" spans="1:45" x14ac:dyDescent="0.35">
      <c r="A1957">
        <f t="shared" si="457"/>
        <v>7.8159999999997495E-2</v>
      </c>
      <c r="B1957" s="2">
        <v>5.66</v>
      </c>
      <c r="C1957">
        <v>6.6</v>
      </c>
      <c r="D1957" s="44">
        <f t="shared" si="458"/>
        <v>7.0387432446329443</v>
      </c>
      <c r="F1957" s="3">
        <f>IF(G$3=0, C1957,D1957)</f>
        <v>6.6</v>
      </c>
      <c r="H1957" s="46">
        <f>-I$6*COS(2*PI()*A1957*I$2)</f>
        <v>7.0387432446329443</v>
      </c>
      <c r="J1957" s="2">
        <f>F1957*J$2</f>
        <v>-1.3140065399999998</v>
      </c>
      <c r="K1957" s="8">
        <f>F1957*K$2</f>
        <v>155.71149198000725</v>
      </c>
      <c r="L1957" s="9">
        <f>F1957*L$2</f>
        <v>1.4361481199999933</v>
      </c>
      <c r="M1957" s="8">
        <f t="shared" si="459"/>
        <v>1.2549369785334472</v>
      </c>
      <c r="N1957">
        <f t="shared" si="461"/>
        <v>-2.5862999070483763</v>
      </c>
      <c r="P1957" s="2">
        <f t="shared" si="460"/>
        <v>-148.5861934982633</v>
      </c>
      <c r="Q1957">
        <f t="shared" si="462"/>
        <v>306.36809753912559</v>
      </c>
      <c r="S1957" s="4">
        <f t="shared" si="463"/>
        <v>309.05918263765903</v>
      </c>
      <c r="T1957" s="2">
        <f t="shared" si="464"/>
        <v>-369.73102346410735</v>
      </c>
      <c r="U1957" s="8">
        <f t="shared" si="465"/>
        <v>305.2512335424625</v>
      </c>
      <c r="V1957" s="8">
        <f t="shared" si="466"/>
        <v>-48.580642047793837</v>
      </c>
      <c r="W1957" s="2">
        <f t="shared" si="467"/>
        <v>-58.453450074447233</v>
      </c>
      <c r="X1957" s="1">
        <f t="shared" si="468"/>
        <v>-315.47752169773344</v>
      </c>
      <c r="Z1957" s="2">
        <f t="shared" si="469"/>
        <v>44.394444406826437</v>
      </c>
      <c r="AA1957" s="1">
        <f t="shared" si="470"/>
        <v>264.28395061167168</v>
      </c>
      <c r="AC1957" s="14">
        <f t="shared" si="471"/>
        <v>157.24985848943061</v>
      </c>
      <c r="AS1957">
        <f>ABS(H1957-AC1957)</f>
        <v>150.21111524479767</v>
      </c>
    </row>
    <row r="1958" spans="1:45" x14ac:dyDescent="0.35">
      <c r="A1958">
        <f t="shared" si="457"/>
        <v>7.8199999999997494E-2</v>
      </c>
      <c r="B1958" s="2">
        <v>5.66</v>
      </c>
      <c r="C1958">
        <v>5.6</v>
      </c>
      <c r="D1958" s="44">
        <f t="shared" si="458"/>
        <v>6.7718256955685678</v>
      </c>
      <c r="F1958" s="3">
        <f>IF(G$3=0, C1958,D1958)</f>
        <v>5.6</v>
      </c>
      <c r="H1958" s="46">
        <f>-I$6*COS(2*PI()*A1958*I$2)</f>
        <v>6.7718256955685678</v>
      </c>
      <c r="J1958" s="2">
        <f>F1958*J$2</f>
        <v>-1.1149146399999998</v>
      </c>
      <c r="K1958" s="8">
        <f>F1958*K$2</f>
        <v>132.11884168000614</v>
      </c>
      <c r="L1958" s="9">
        <f>F1958*L$2</f>
        <v>1.2185499199999943</v>
      </c>
      <c r="M1958" s="8">
        <f t="shared" si="459"/>
        <v>1.2722933670483765</v>
      </c>
      <c r="N1958">
        <f t="shared" si="461"/>
        <v>-2.5635272553009156</v>
      </c>
      <c r="P1958" s="2">
        <f t="shared" si="460"/>
        <v>-150.65660555911833</v>
      </c>
      <c r="Q1958">
        <f t="shared" si="462"/>
        <v>303.68308044919064</v>
      </c>
      <c r="S1958" s="4">
        <f t="shared" si="463"/>
        <v>306.17392373623898</v>
      </c>
      <c r="T1958" s="2">
        <f t="shared" si="464"/>
        <v>-366.27935534838713</v>
      </c>
      <c r="U1958" s="8">
        <f t="shared" si="465"/>
        <v>302.40152420449272</v>
      </c>
      <c r="V1958" s="8">
        <f t="shared" si="466"/>
        <v>-48.127111663390309</v>
      </c>
      <c r="W1958" s="2">
        <f t="shared" si="467"/>
        <v>-54.253501766373915</v>
      </c>
      <c r="X1958" s="1">
        <f t="shared" si="468"/>
        <v>-316.31661178140229</v>
      </c>
      <c r="Z1958" s="2">
        <f t="shared" si="469"/>
        <v>40.967282930790816</v>
      </c>
      <c r="AA1958" s="1">
        <f t="shared" si="470"/>
        <v>264.93549837613125</v>
      </c>
      <c r="AC1958" s="14">
        <f t="shared" si="471"/>
        <v>162.55488494636703</v>
      </c>
      <c r="AS1958">
        <f>ABS(H1958-AC1958)</f>
        <v>155.78305925079846</v>
      </c>
    </row>
    <row r="1959" spans="1:45" x14ac:dyDescent="0.35">
      <c r="A1959">
        <f t="shared" si="457"/>
        <v>7.8239999999997492E-2</v>
      </c>
      <c r="B1959" s="2">
        <v>4.92</v>
      </c>
      <c r="C1959">
        <v>5.2</v>
      </c>
      <c r="D1959" s="44">
        <f t="shared" si="458"/>
        <v>6.5033682917387559</v>
      </c>
      <c r="F1959" s="3">
        <f>IF(G$3=0, C1959,D1959)</f>
        <v>5.2</v>
      </c>
      <c r="H1959" s="46">
        <f>-I$6*COS(2*PI()*A1959*I$2)</f>
        <v>6.5033682917387559</v>
      </c>
      <c r="J1959" s="2">
        <f>F1959*J$2</f>
        <v>-1.03527788</v>
      </c>
      <c r="K1959" s="8">
        <f>F1959*K$2</f>
        <v>122.68178156000573</v>
      </c>
      <c r="L1959" s="9">
        <f>F1959*L$2</f>
        <v>1.1315106399999948</v>
      </c>
      <c r="M1959" s="8">
        <f t="shared" si="459"/>
        <v>1.4486126153009158</v>
      </c>
      <c r="N1959">
        <f t="shared" si="461"/>
        <v>-2.5375986829609078</v>
      </c>
      <c r="P1959" s="2">
        <f t="shared" si="460"/>
        <v>-171.5642387691845</v>
      </c>
      <c r="Q1959">
        <f t="shared" si="462"/>
        <v>300.6254454294226</v>
      </c>
      <c r="S1959" s="4">
        <f t="shared" si="463"/>
        <v>303.20556868472352</v>
      </c>
      <c r="T1959" s="2">
        <f t="shared" si="464"/>
        <v>-362.72827836101169</v>
      </c>
      <c r="U1959" s="8">
        <f t="shared" si="465"/>
        <v>299.46974255240247</v>
      </c>
      <c r="V1959" s="8">
        <f t="shared" si="466"/>
        <v>-47.660519494868659</v>
      </c>
      <c r="W1959" s="2">
        <f t="shared" si="467"/>
        <v>-49.962743566984841</v>
      </c>
      <c r="X1959" s="1">
        <f t="shared" si="468"/>
        <v>-317.08934056968354</v>
      </c>
      <c r="Z1959" s="2">
        <f t="shared" si="469"/>
        <v>37.466025828361467</v>
      </c>
      <c r="AA1959" s="1">
        <f t="shared" si="470"/>
        <v>265.53136179750805</v>
      </c>
      <c r="AC1959" s="14">
        <f t="shared" si="471"/>
        <v>167.90809873565456</v>
      </c>
      <c r="AS1959">
        <f>ABS(H1959-AC1959)</f>
        <v>161.40473044391581</v>
      </c>
    </row>
    <row r="1960" spans="1:45" x14ac:dyDescent="0.35">
      <c r="A1960">
        <f t="shared" si="457"/>
        <v>7.827999999999749E-2</v>
      </c>
      <c r="B1960" s="2">
        <v>5.66</v>
      </c>
      <c r="C1960">
        <v>5.4</v>
      </c>
      <c r="D1960" s="44">
        <f t="shared" si="458"/>
        <v>6.2334320780420631</v>
      </c>
      <c r="F1960" s="3">
        <f>IF(G$3=0, C1960,D1960)</f>
        <v>5.4</v>
      </c>
      <c r="H1960" s="46">
        <f>-I$6*COS(2*PI()*A1960*I$2)</f>
        <v>6.2334320780420631</v>
      </c>
      <c r="J1960" s="2">
        <f>F1960*J$2</f>
        <v>-1.07509626</v>
      </c>
      <c r="K1960" s="8">
        <f>F1960*K$2</f>
        <v>127.40031162000595</v>
      </c>
      <c r="L1960" s="9">
        <f>F1960*L$2</f>
        <v>1.1750302799999945</v>
      </c>
      <c r="M1960" s="8">
        <f t="shared" si="459"/>
        <v>1.5023208029609079</v>
      </c>
      <c r="N1960">
        <f t="shared" si="461"/>
        <v>-2.5107087931407928</v>
      </c>
      <c r="P1960" s="2">
        <f t="shared" si="460"/>
        <v>-177.94366386941687</v>
      </c>
      <c r="Q1960">
        <f t="shared" si="462"/>
        <v>297.4541156575757</v>
      </c>
      <c r="S1960" s="4">
        <f t="shared" si="463"/>
        <v>300.13146674053661</v>
      </c>
      <c r="T1960" s="2">
        <f t="shared" si="464"/>
        <v>-359.05069516041874</v>
      </c>
      <c r="U1960" s="8">
        <f t="shared" si="465"/>
        <v>296.43351692568007</v>
      </c>
      <c r="V1960" s="8">
        <f t="shared" si="466"/>
        <v>-47.17730509918426</v>
      </c>
      <c r="W1960" s="2">
        <f t="shared" si="467"/>
        <v>-45.638937791328146</v>
      </c>
      <c r="X1960" s="1">
        <f t="shared" si="468"/>
        <v>-317.79519694545792</v>
      </c>
      <c r="Z1960" s="2">
        <f t="shared" si="469"/>
        <v>33.938380754894411</v>
      </c>
      <c r="AA1960" s="1">
        <f t="shared" si="470"/>
        <v>266.07112119887194</v>
      </c>
      <c r="AC1960" s="14">
        <f t="shared" si="471"/>
        <v>173.25487830835954</v>
      </c>
      <c r="AS1960">
        <f>ABS(H1960-AC1960)</f>
        <v>167.02144623031748</v>
      </c>
    </row>
    <row r="1961" spans="1:45" x14ac:dyDescent="0.35">
      <c r="A1961">
        <f t="shared" si="457"/>
        <v>7.8319999999997489E-2</v>
      </c>
      <c r="B1961" s="2">
        <v>6.4</v>
      </c>
      <c r="C1961">
        <v>5.4</v>
      </c>
      <c r="D1961" s="44">
        <f t="shared" si="458"/>
        <v>5.9620784356456511</v>
      </c>
      <c r="F1961" s="3">
        <f>IF(G$3=0, C1961,D1961)</f>
        <v>5.4</v>
      </c>
      <c r="H1961" s="46">
        <f>-I$6*COS(2*PI()*A1961*I$2)</f>
        <v>5.9620784356456511</v>
      </c>
      <c r="J1961" s="2">
        <f>F1961*J$2</f>
        <v>-1.07509626</v>
      </c>
      <c r="K1961" s="8">
        <f>F1961*K$2</f>
        <v>127.40031162000595</v>
      </c>
      <c r="L1961" s="9">
        <f>F1961*L$2</f>
        <v>1.1750302799999945</v>
      </c>
      <c r="M1961" s="8">
        <f t="shared" si="459"/>
        <v>1.4356125331407927</v>
      </c>
      <c r="N1961">
        <f t="shared" si="461"/>
        <v>-2.4850129079713605</v>
      </c>
      <c r="P1961" s="2">
        <f t="shared" si="460"/>
        <v>-170.05380403756976</v>
      </c>
      <c r="Q1961">
        <f t="shared" si="462"/>
        <v>294.42339975663793</v>
      </c>
      <c r="S1961" s="4">
        <f t="shared" si="463"/>
        <v>297.03404256977871</v>
      </c>
      <c r="T1961" s="2">
        <f t="shared" si="464"/>
        <v>-355.34521131430557</v>
      </c>
      <c r="U1961" s="8">
        <f t="shared" si="465"/>
        <v>293.37425642787252</v>
      </c>
      <c r="V1961" s="8">
        <f t="shared" si="466"/>
        <v>-46.690424710691836</v>
      </c>
      <c r="W1961" s="2">
        <f t="shared" si="467"/>
        <v>-41.255498214960824</v>
      </c>
      <c r="X1961" s="1">
        <f t="shared" si="468"/>
        <v>-318.43325860640027</v>
      </c>
      <c r="Z1961" s="2">
        <f t="shared" si="469"/>
        <v>30.362395726808131</v>
      </c>
      <c r="AA1961" s="1">
        <f t="shared" si="470"/>
        <v>266.55400777675061</v>
      </c>
      <c r="AC1961" s="14">
        <f t="shared" si="471"/>
        <v>178.60808485109794</v>
      </c>
      <c r="AS1961">
        <f>ABS(H1961-AC1961)</f>
        <v>172.64600641545229</v>
      </c>
    </row>
    <row r="1962" spans="1:45" x14ac:dyDescent="0.35">
      <c r="A1962">
        <f t="shared" si="457"/>
        <v>7.8359999999997487E-2</v>
      </c>
      <c r="B1962" s="2">
        <v>3.8100000000000005</v>
      </c>
      <c r="C1962">
        <v>5.8</v>
      </c>
      <c r="D1962" s="44">
        <f t="shared" si="458"/>
        <v>5.6893690680277489</v>
      </c>
      <c r="F1962" s="3">
        <f>IF(G$3=0, C1962,D1962)</f>
        <v>5.8</v>
      </c>
      <c r="H1962" s="46">
        <f>-I$6*COS(2*PI()*A1962*I$2)</f>
        <v>5.6893690680277489</v>
      </c>
      <c r="J1962" s="2">
        <f>F1962*J$2</f>
        <v>-1.1547330199999999</v>
      </c>
      <c r="K1962" s="8">
        <f>F1962*K$2</f>
        <v>136.83737174000638</v>
      </c>
      <c r="L1962" s="9">
        <f>F1962*L$2</f>
        <v>1.262069559999994</v>
      </c>
      <c r="M1962" s="8">
        <f t="shared" si="459"/>
        <v>1.4099166479713605</v>
      </c>
      <c r="N1962">
        <f t="shared" si="461"/>
        <v>-2.4597769508809875</v>
      </c>
      <c r="P1962" s="2">
        <f t="shared" si="460"/>
        <v>-167.023088136632</v>
      </c>
      <c r="Q1962">
        <f t="shared" si="462"/>
        <v>291.44669757755827</v>
      </c>
      <c r="S1962" s="4">
        <f t="shared" si="463"/>
        <v>294.11868378552964</v>
      </c>
      <c r="T1962" s="2">
        <f t="shared" si="464"/>
        <v>-351.85753436561833</v>
      </c>
      <c r="U1962" s="8">
        <f t="shared" si="465"/>
        <v>290.49481807074005</v>
      </c>
      <c r="V1962" s="8">
        <f t="shared" si="466"/>
        <v>-46.232162961826269</v>
      </c>
      <c r="W1962" s="2">
        <f t="shared" si="467"/>
        <v>-36.9119527079053</v>
      </c>
      <c r="X1962" s="1">
        <f t="shared" si="468"/>
        <v>-319.00414255817594</v>
      </c>
      <c r="Z1962" s="2">
        <f t="shared" si="469"/>
        <v>26.820248651121915</v>
      </c>
      <c r="AA1962" s="1">
        <f t="shared" si="470"/>
        <v>266.9805596933229</v>
      </c>
      <c r="AC1962" s="14">
        <f t="shared" si="471"/>
        <v>183.83644402359133</v>
      </c>
      <c r="AS1962">
        <f>ABS(H1962-AC1962)</f>
        <v>178.14707495556357</v>
      </c>
    </row>
    <row r="1963" spans="1:45" x14ac:dyDescent="0.35">
      <c r="A1963">
        <f t="shared" si="457"/>
        <v>7.8399999999997486E-2</v>
      </c>
      <c r="B1963" s="2">
        <v>3.8100000000000005</v>
      </c>
      <c r="C1963">
        <v>4</v>
      </c>
      <c r="D1963" s="44">
        <f t="shared" si="458"/>
        <v>5.4153659869468065</v>
      </c>
      <c r="F1963" s="3">
        <f>IF(G$3=0, C1963,D1963)</f>
        <v>4</v>
      </c>
      <c r="H1963" s="46">
        <f>-I$6*COS(2*PI()*A1963*I$2)</f>
        <v>5.4153659869468065</v>
      </c>
      <c r="J1963" s="2">
        <f>F1963*J$2</f>
        <v>-0.79636759999999995</v>
      </c>
      <c r="K1963" s="8">
        <f>F1963*K$2</f>
        <v>94.370601200004401</v>
      </c>
      <c r="L1963" s="9">
        <f>F1963*L$2</f>
        <v>0.87039279999999597</v>
      </c>
      <c r="M1963" s="8">
        <f t="shared" si="459"/>
        <v>1.3050439308809876</v>
      </c>
      <c r="N1963">
        <f t="shared" si="461"/>
        <v>-2.4364181000665432</v>
      </c>
      <c r="P1963" s="2">
        <f t="shared" si="460"/>
        <v>-154.60932583755189</v>
      </c>
      <c r="Q1963">
        <f t="shared" si="462"/>
        <v>288.69123471154904</v>
      </c>
      <c r="S1963" s="4">
        <f t="shared" si="463"/>
        <v>290.86667144243</v>
      </c>
      <c r="T1963" s="2">
        <f t="shared" si="464"/>
        <v>-347.96711492662763</v>
      </c>
      <c r="U1963" s="8">
        <f t="shared" si="465"/>
        <v>287.28287409692098</v>
      </c>
      <c r="V1963" s="8">
        <f t="shared" si="466"/>
        <v>-45.720983044029261</v>
      </c>
      <c r="W1963" s="2">
        <f t="shared" si="467"/>
        <v>-32.853391807442392</v>
      </c>
      <c r="X1963" s="1">
        <f t="shared" si="468"/>
        <v>-319.51225640120896</v>
      </c>
      <c r="Z1963" s="2">
        <f t="shared" si="469"/>
        <v>23.51425837741715</v>
      </c>
      <c r="AA1963" s="1">
        <f t="shared" si="470"/>
        <v>267.35453280998314</v>
      </c>
      <c r="AC1963" s="14">
        <f t="shared" si="471"/>
        <v>188.7801579585115</v>
      </c>
      <c r="AS1963">
        <f>ABS(H1963-AC1963)</f>
        <v>183.3647919715647</v>
      </c>
    </row>
    <row r="1964" spans="1:45" x14ac:dyDescent="0.35">
      <c r="A1964">
        <f t="shared" si="457"/>
        <v>7.8439999999997484E-2</v>
      </c>
      <c r="B1964" s="2">
        <v>3.4399999999999995</v>
      </c>
      <c r="C1964">
        <v>4.4000000000000004</v>
      </c>
      <c r="D1964" s="44">
        <f t="shared" si="458"/>
        <v>5.1401314983405602</v>
      </c>
      <c r="F1964" s="3">
        <f>IF(G$3=0, C1964,D1964)</f>
        <v>4.4000000000000004</v>
      </c>
      <c r="H1964" s="46">
        <f>-I$6*COS(2*PI()*A1964*I$2)</f>
        <v>5.1401314983405602</v>
      </c>
      <c r="J1964" s="2">
        <f>F1964*J$2</f>
        <v>-0.87600436000000004</v>
      </c>
      <c r="K1964" s="8">
        <f>F1964*K$2</f>
        <v>103.80766132000485</v>
      </c>
      <c r="L1964" s="9">
        <f>F1964*L$2</f>
        <v>0.95743207999999569</v>
      </c>
      <c r="M1964" s="8">
        <f t="shared" si="459"/>
        <v>1.6400505000665433</v>
      </c>
      <c r="N1964">
        <f t="shared" si="461"/>
        <v>-2.4070630001709041</v>
      </c>
      <c r="P1964" s="2">
        <f t="shared" si="460"/>
        <v>-194.32063351154466</v>
      </c>
      <c r="Q1964">
        <f t="shared" si="462"/>
        <v>285.22803294904321</v>
      </c>
      <c r="S1964" s="4">
        <f t="shared" si="463"/>
        <v>287.82551552910974</v>
      </c>
      <c r="T1964" s="2">
        <f t="shared" si="464"/>
        <v>-344.32894543834522</v>
      </c>
      <c r="U1964" s="8">
        <f t="shared" si="465"/>
        <v>284.27918856972434</v>
      </c>
      <c r="V1964" s="8">
        <f t="shared" si="466"/>
        <v>-45.242947395401544</v>
      </c>
      <c r="W1964" s="2">
        <f t="shared" si="467"/>
        <v>-28.454858525418672</v>
      </c>
      <c r="X1964" s="1">
        <f t="shared" si="468"/>
        <v>-319.95234208864889</v>
      </c>
      <c r="Z1964" s="2">
        <f t="shared" si="469"/>
        <v>19.928341286937837</v>
      </c>
      <c r="AA1964" s="1">
        <f t="shared" si="470"/>
        <v>267.67147514264474</v>
      </c>
      <c r="AC1964" s="14">
        <f t="shared" si="471"/>
        <v>193.97366922182454</v>
      </c>
      <c r="AS1964">
        <f>ABS(H1964-AC1964)</f>
        <v>188.83353772348397</v>
      </c>
    </row>
    <row r="1965" spans="1:45" x14ac:dyDescent="0.35">
      <c r="A1965">
        <f t="shared" si="457"/>
        <v>7.8479999999997482E-2</v>
      </c>
      <c r="B1965" s="2">
        <v>4.55</v>
      </c>
      <c r="C1965">
        <v>4.4000000000000004</v>
      </c>
      <c r="D1965" s="44">
        <f t="shared" si="458"/>
        <v>4.8637281881581966</v>
      </c>
      <c r="F1965" s="3">
        <f>IF(G$3=0, C1965,D1965)</f>
        <v>4.4000000000000004</v>
      </c>
      <c r="H1965" s="46">
        <f>-I$6*COS(2*PI()*A1965*I$2)</f>
        <v>4.8637281881581966</v>
      </c>
      <c r="J1965" s="2">
        <f>F1965*J$2</f>
        <v>-0.87600436000000004</v>
      </c>
      <c r="K1965" s="8">
        <f>F1965*K$2</f>
        <v>103.80766132000485</v>
      </c>
      <c r="L1965" s="9">
        <f>F1965*L$2</f>
        <v>0.95743207999999569</v>
      </c>
      <c r="M1965" s="8">
        <f t="shared" si="459"/>
        <v>1.5310586401709041</v>
      </c>
      <c r="N1965">
        <f t="shared" si="461"/>
        <v>-2.3796587346763509</v>
      </c>
      <c r="P1965" s="2">
        <f t="shared" si="460"/>
        <v>-181.42037162903836</v>
      </c>
      <c r="Q1965">
        <f t="shared" si="462"/>
        <v>281.99474094383356</v>
      </c>
      <c r="S1965" s="4">
        <f t="shared" si="463"/>
        <v>284.48323166400445</v>
      </c>
      <c r="T1965" s="2">
        <f t="shared" si="464"/>
        <v>-340.33053314848377</v>
      </c>
      <c r="U1965" s="8">
        <f t="shared" si="465"/>
        <v>280.97808531834937</v>
      </c>
      <c r="V1965" s="8">
        <f t="shared" si="466"/>
        <v>-44.717577805386291</v>
      </c>
      <c r="W1965" s="2">
        <f t="shared" si="467"/>
        <v>-24.376603349696325</v>
      </c>
      <c r="X1965" s="1">
        <f t="shared" si="468"/>
        <v>-320.32935307371559</v>
      </c>
      <c r="Z1965" s="2">
        <f t="shared" si="469"/>
        <v>16.607713427079602</v>
      </c>
      <c r="AA1965" s="1">
        <f t="shared" si="470"/>
        <v>267.93560587776034</v>
      </c>
      <c r="AC1965" s="14">
        <f t="shared" si="471"/>
        <v>198.84142472267771</v>
      </c>
      <c r="AS1965">
        <f>ABS(H1965-AC1965)</f>
        <v>193.97769653451951</v>
      </c>
    </row>
    <row r="1966" spans="1:45" x14ac:dyDescent="0.35">
      <c r="A1966">
        <f t="shared" si="457"/>
        <v>7.8519999999997481E-2</v>
      </c>
      <c r="B1966" s="2">
        <v>4.1800000000000006</v>
      </c>
      <c r="C1966">
        <v>4.4000000000000004</v>
      </c>
      <c r="D1966" s="44">
        <f t="shared" si="458"/>
        <v>4.5862189081288518</v>
      </c>
      <c r="F1966" s="3">
        <f>IF(G$3=0, C1966,D1966)</f>
        <v>4.4000000000000004</v>
      </c>
      <c r="H1966" s="46">
        <f>-I$6*COS(2*PI()*A1966*I$2)</f>
        <v>4.5862189081288518</v>
      </c>
      <c r="J1966" s="2">
        <f>F1966*J$2</f>
        <v>-0.87600436000000004</v>
      </c>
      <c r="K1966" s="8">
        <f>F1966*K$2</f>
        <v>103.80766132000485</v>
      </c>
      <c r="L1966" s="9">
        <f>F1966*L$2</f>
        <v>0.95743207999999569</v>
      </c>
      <c r="M1966" s="8">
        <f t="shared" si="459"/>
        <v>1.5036543746763509</v>
      </c>
      <c r="N1966">
        <f t="shared" si="461"/>
        <v>-2.352744975389458</v>
      </c>
      <c r="P1966" s="2">
        <f t="shared" si="460"/>
        <v>-178.18707962382871</v>
      </c>
      <c r="Q1966">
        <f t="shared" si="462"/>
        <v>278.81907299206995</v>
      </c>
      <c r="S1966" s="4">
        <f t="shared" si="463"/>
        <v>281.28015944674627</v>
      </c>
      <c r="T1966" s="2">
        <f t="shared" si="464"/>
        <v>-336.49866133995459</v>
      </c>
      <c r="U1966" s="8">
        <f t="shared" si="465"/>
        <v>277.81447847418724</v>
      </c>
      <c r="V1966" s="8">
        <f t="shared" si="466"/>
        <v>-44.214090727242144</v>
      </c>
      <c r="W1966" s="2">
        <f t="shared" si="467"/>
        <v>-20.001180074768172</v>
      </c>
      <c r="X1966" s="1">
        <f t="shared" si="468"/>
        <v>-320.63869332486996</v>
      </c>
      <c r="Z1966" s="2">
        <f t="shared" si="469"/>
        <v>13.042479440589034</v>
      </c>
      <c r="AA1966" s="1">
        <f t="shared" si="470"/>
        <v>268.14303477503142</v>
      </c>
      <c r="AC1966" s="14">
        <f t="shared" si="471"/>
        <v>203.92776397302111</v>
      </c>
      <c r="AS1966">
        <f>ABS(H1966-AC1966)</f>
        <v>199.34154506489227</v>
      </c>
    </row>
    <row r="1967" spans="1:45" x14ac:dyDescent="0.35">
      <c r="A1967">
        <f t="shared" si="457"/>
        <v>7.8559999999997479E-2</v>
      </c>
      <c r="B1967" s="2">
        <v>4.1800000000000006</v>
      </c>
      <c r="C1967">
        <v>4.2</v>
      </c>
      <c r="D1967" s="44">
        <f t="shared" si="458"/>
        <v>4.3076667614696653</v>
      </c>
      <c r="F1967" s="3">
        <f>IF(G$3=0, C1967,D1967)</f>
        <v>4.2</v>
      </c>
      <c r="H1967" s="46">
        <f>-I$6*COS(2*PI()*A1967*I$2)</f>
        <v>4.3076667614696653</v>
      </c>
      <c r="J1967" s="2">
        <f>F1967*J$2</f>
        <v>-0.83618598</v>
      </c>
      <c r="K1967" s="8">
        <f>F1967*K$2</f>
        <v>99.089131260004621</v>
      </c>
      <c r="L1967" s="9">
        <f>F1967*L$2</f>
        <v>0.91391243999999583</v>
      </c>
      <c r="M1967" s="8">
        <f t="shared" si="459"/>
        <v>1.476740615389458</v>
      </c>
      <c r="N1967">
        <f t="shared" si="461"/>
        <v>-2.3263129427886655</v>
      </c>
      <c r="P1967" s="2">
        <f t="shared" si="460"/>
        <v>-175.01141167206509</v>
      </c>
      <c r="Q1967">
        <f t="shared" si="462"/>
        <v>275.70000211210947</v>
      </c>
      <c r="S1967" s="4">
        <f t="shared" si="463"/>
        <v>278.09065516749894</v>
      </c>
      <c r="T1967" s="2">
        <f t="shared" si="464"/>
        <v>-332.68302101034232</v>
      </c>
      <c r="U1967" s="8">
        <f t="shared" si="465"/>
        <v>274.66427239611494</v>
      </c>
      <c r="V1967" s="8">
        <f t="shared" si="466"/>
        <v>-43.712736376992396</v>
      </c>
      <c r="W1967" s="2">
        <f t="shared" si="467"/>
        <v>-15.859968015084632</v>
      </c>
      <c r="X1967" s="1">
        <f t="shared" si="468"/>
        <v>-320.88398517618805</v>
      </c>
      <c r="Z1967" s="2">
        <f t="shared" si="469"/>
        <v>9.6714436991558159</v>
      </c>
      <c r="AA1967" s="1">
        <f t="shared" si="470"/>
        <v>268.29685038276716</v>
      </c>
      <c r="AC1967" s="14">
        <f t="shared" si="471"/>
        <v>208.72414599069015</v>
      </c>
      <c r="AS1967">
        <f>ABS(H1967-AC1967)</f>
        <v>204.41647922922047</v>
      </c>
    </row>
    <row r="1968" spans="1:45" x14ac:dyDescent="0.35">
      <c r="A1968">
        <f t="shared" si="457"/>
        <v>7.8599999999997477E-2</v>
      </c>
      <c r="B1968" s="2">
        <v>3.0700000000000003</v>
      </c>
      <c r="C1968">
        <v>2.4</v>
      </c>
      <c r="D1968" s="44">
        <f t="shared" si="458"/>
        <v>4.0281350885367226</v>
      </c>
      <c r="F1968" s="3">
        <f>IF(G$3=0, C1968,D1968)</f>
        <v>2.4</v>
      </c>
      <c r="H1968" s="46">
        <f>-I$6*COS(2*PI()*A1968*I$2)</f>
        <v>4.0281350885367226</v>
      </c>
      <c r="J1968" s="2">
        <f>F1968*J$2</f>
        <v>-0.47782055999999995</v>
      </c>
      <c r="K1968" s="8">
        <f>F1968*K$2</f>
        <v>56.622360720002639</v>
      </c>
      <c r="L1968" s="9">
        <f>F1968*L$2</f>
        <v>0.52223567999999754</v>
      </c>
      <c r="M1968" s="8">
        <f t="shared" si="459"/>
        <v>1.4901269627886655</v>
      </c>
      <c r="N1968">
        <f t="shared" si="461"/>
        <v>-2.2996413092944095</v>
      </c>
      <c r="P1968" s="2">
        <f t="shared" si="460"/>
        <v>-176.61087085210485</v>
      </c>
      <c r="Q1968">
        <f t="shared" si="462"/>
        <v>272.55242551069642</v>
      </c>
      <c r="S1968" s="4">
        <f t="shared" si="463"/>
        <v>274.5647881534851</v>
      </c>
      <c r="T1968" s="2">
        <f t="shared" si="464"/>
        <v>-328.46498610659364</v>
      </c>
      <c r="U1968" s="8">
        <f t="shared" si="465"/>
        <v>271.18184794216745</v>
      </c>
      <c r="V1968" s="8">
        <f t="shared" si="466"/>
        <v>-43.158509572099987</v>
      </c>
      <c r="W1968" s="2">
        <f t="shared" si="467"/>
        <v>-11.799035834154267</v>
      </c>
      <c r="X1968" s="1">
        <f t="shared" si="468"/>
        <v>-321.06647024430265</v>
      </c>
      <c r="Z1968" s="2">
        <f t="shared" si="469"/>
        <v>6.3674220133477775</v>
      </c>
      <c r="AA1968" s="1">
        <f t="shared" si="470"/>
        <v>268.39811849920966</v>
      </c>
      <c r="AC1968" s="14">
        <f t="shared" si="471"/>
        <v>213.44057309295539</v>
      </c>
      <c r="AS1968">
        <f>ABS(H1968-AC1968)</f>
        <v>209.41243800441868</v>
      </c>
    </row>
    <row r="1969" spans="1:45" x14ac:dyDescent="0.35">
      <c r="A1969">
        <f t="shared" si="457"/>
        <v>7.8639999999997476E-2</v>
      </c>
      <c r="B1969" s="2">
        <v>3.0700000000000003</v>
      </c>
      <c r="C1969">
        <v>2.4</v>
      </c>
      <c r="D1969" s="44">
        <f t="shared" si="458"/>
        <v>3.7476874524217392</v>
      </c>
      <c r="F1969" s="3">
        <f>IF(G$3=0, C1969,D1969)</f>
        <v>2.4</v>
      </c>
      <c r="H1969" s="46">
        <f>-I$6*COS(2*PI()*A1969*I$2)</f>
        <v>3.7476874524217392</v>
      </c>
      <c r="J1969" s="2">
        <f>F1969*J$2</f>
        <v>-0.47782055999999995</v>
      </c>
      <c r="K1969" s="8">
        <f>F1969*K$2</f>
        <v>56.622360720002639</v>
      </c>
      <c r="L1969" s="9">
        <f>F1969*L$2</f>
        <v>0.52223567999999754</v>
      </c>
      <c r="M1969" s="8">
        <f t="shared" si="459"/>
        <v>1.8218207492944094</v>
      </c>
      <c r="N1969">
        <f t="shared" si="461"/>
        <v>-2.267032721884866</v>
      </c>
      <c r="P1969" s="2">
        <f t="shared" si="460"/>
        <v>-215.93006479069379</v>
      </c>
      <c r="Q1969">
        <f t="shared" si="462"/>
        <v>268.70409830299047</v>
      </c>
      <c r="S1969" s="4">
        <f t="shared" si="463"/>
        <v>271.0481547322849</v>
      </c>
      <c r="T1969" s="2">
        <f t="shared" si="464"/>
        <v>-324.25799745519095</v>
      </c>
      <c r="U1969" s="8">
        <f t="shared" si="465"/>
        <v>267.70854331301319</v>
      </c>
      <c r="V1969" s="8">
        <f t="shared" si="466"/>
        <v>-42.605734184581642</v>
      </c>
      <c r="W1969" s="2">
        <f t="shared" si="467"/>
        <v>-7.3985158622909921</v>
      </c>
      <c r="X1969" s="1">
        <f t="shared" si="468"/>
        <v>-321.1808964304804</v>
      </c>
      <c r="Z1969" s="2">
        <f t="shared" si="469"/>
        <v>2.7837294429577923</v>
      </c>
      <c r="AA1969" s="1">
        <f t="shared" si="470"/>
        <v>268.44239121064339</v>
      </c>
      <c r="AC1969" s="14">
        <f t="shared" si="471"/>
        <v>218.43814116377075</v>
      </c>
      <c r="AS1969">
        <f>ABS(H1969-AC1969)</f>
        <v>214.69045371134902</v>
      </c>
    </row>
    <row r="1970" spans="1:45" x14ac:dyDescent="0.35">
      <c r="A1970">
        <f t="shared" si="457"/>
        <v>7.8679999999997474E-2</v>
      </c>
      <c r="B1970" s="2">
        <v>3.4399999999999995</v>
      </c>
      <c r="C1970">
        <v>3</v>
      </c>
      <c r="D1970" s="44">
        <f t="shared" si="458"/>
        <v>3.4663876244987555</v>
      </c>
      <c r="F1970" s="3">
        <f>IF(G$3=0, C1970,D1970)</f>
        <v>3</v>
      </c>
      <c r="H1970" s="46">
        <f>-I$6*COS(2*PI()*A1970*I$2)</f>
        <v>3.4663876244987555</v>
      </c>
      <c r="J1970" s="2">
        <f>F1970*J$2</f>
        <v>-0.59727569999999996</v>
      </c>
      <c r="K1970" s="8">
        <f>F1970*K$2</f>
        <v>70.777950900003304</v>
      </c>
      <c r="L1970" s="9">
        <f>F1970*L$2</f>
        <v>0.65279459999999701</v>
      </c>
      <c r="M1970" s="8">
        <f t="shared" si="459"/>
        <v>1.789212161884866</v>
      </c>
      <c r="N1970">
        <f t="shared" si="461"/>
        <v>-2.2350077923205069</v>
      </c>
      <c r="P1970" s="2">
        <f t="shared" si="460"/>
        <v>-212.08173758298784</v>
      </c>
      <c r="Q1970">
        <f t="shared" si="462"/>
        <v>264.92435636761297</v>
      </c>
      <c r="S1970" s="4">
        <f t="shared" si="463"/>
        <v>267.36636312949781</v>
      </c>
      <c r="T1970" s="2">
        <f t="shared" si="464"/>
        <v>-319.85342818835255</v>
      </c>
      <c r="U1970" s="8">
        <f t="shared" si="465"/>
        <v>264.07211543274326</v>
      </c>
      <c r="V1970" s="8">
        <f t="shared" si="466"/>
        <v>-42.02699778068947</v>
      </c>
      <c r="W1970" s="2">
        <f t="shared" si="467"/>
        <v>-3.0771010247105437</v>
      </c>
      <c r="X1970" s="1">
        <f t="shared" si="468"/>
        <v>-321.22848718263867</v>
      </c>
      <c r="Z1970" s="2">
        <f t="shared" si="469"/>
        <v>-0.73384789763019853</v>
      </c>
      <c r="AA1970" s="1">
        <f t="shared" si="470"/>
        <v>268.4307200202947</v>
      </c>
      <c r="AC1970" s="14">
        <f t="shared" si="471"/>
        <v>223.32662121489469</v>
      </c>
      <c r="AS1970">
        <f>ABS(H1970-AC1970)</f>
        <v>219.86023359039592</v>
      </c>
    </row>
    <row r="1971" spans="1:45" x14ac:dyDescent="0.35">
      <c r="A1971">
        <f t="shared" si="457"/>
        <v>7.8719999999997473E-2</v>
      </c>
      <c r="B1971" s="2">
        <v>3.0700000000000003</v>
      </c>
      <c r="C1971">
        <v>2.6</v>
      </c>
      <c r="D1971" s="44">
        <f t="shared" si="458"/>
        <v>3.1842995699228136</v>
      </c>
      <c r="F1971" s="3">
        <f>IF(G$3=0, C1971,D1971)</f>
        <v>2.6</v>
      </c>
      <c r="H1971" s="46">
        <f>-I$6*COS(2*PI()*A1971*I$2)</f>
        <v>3.1842995699228136</v>
      </c>
      <c r="J1971" s="2">
        <f>F1971*J$2</f>
        <v>-0.51763893999999999</v>
      </c>
      <c r="K1971" s="8">
        <f>F1971*K$2</f>
        <v>61.340890780002866</v>
      </c>
      <c r="L1971" s="9">
        <f>F1971*L$2</f>
        <v>0.5657553199999974</v>
      </c>
      <c r="M1971" s="8">
        <f t="shared" si="459"/>
        <v>1.637732092320507</v>
      </c>
      <c r="N1971">
        <f t="shared" si="461"/>
        <v>-2.2056941893732733</v>
      </c>
      <c r="P1971" s="2">
        <f t="shared" si="460"/>
        <v>-194.14640546760967</v>
      </c>
      <c r="Q1971">
        <f t="shared" si="462"/>
        <v>261.46425971472894</v>
      </c>
      <c r="S1971" s="4">
        <f t="shared" si="463"/>
        <v>263.66774712704944</v>
      </c>
      <c r="T1971" s="2">
        <f t="shared" si="464"/>
        <v>-315.42873170040122</v>
      </c>
      <c r="U1971" s="8">
        <f t="shared" si="465"/>
        <v>260.41907044792259</v>
      </c>
      <c r="V1971" s="8">
        <f t="shared" si="466"/>
        <v>-41.445616769603816</v>
      </c>
      <c r="W1971" s="2">
        <f t="shared" si="467"/>
        <v>1.3750589942861211</v>
      </c>
      <c r="X1971" s="1">
        <f t="shared" si="468"/>
        <v>-321.20722038272714</v>
      </c>
      <c r="Z1971" s="2">
        <f t="shared" si="469"/>
        <v>-4.3586045875514401</v>
      </c>
      <c r="AA1971" s="1">
        <f t="shared" si="470"/>
        <v>268.3614003370738</v>
      </c>
      <c r="AC1971" s="14">
        <f t="shared" si="471"/>
        <v>228.29084256175611</v>
      </c>
      <c r="AS1971">
        <f>ABS(H1971-AC1971)</f>
        <v>225.10654299183329</v>
      </c>
    </row>
    <row r="1972" spans="1:45" x14ac:dyDescent="0.35">
      <c r="A1972">
        <f t="shared" si="457"/>
        <v>7.8759999999997471E-2</v>
      </c>
      <c r="B1972" s="2">
        <v>1.5900000000000003</v>
      </c>
      <c r="C1972">
        <v>2.8</v>
      </c>
      <c r="D1972" s="44">
        <f t="shared" si="458"/>
        <v>2.9014874330849016</v>
      </c>
      <c r="F1972" s="3">
        <f>IF(G$3=0, C1972,D1972)</f>
        <v>2.8</v>
      </c>
      <c r="H1972" s="46">
        <f>-I$6*COS(2*PI()*A1972*I$2)</f>
        <v>2.9014874330849016</v>
      </c>
      <c r="J1972" s="2">
        <f>F1972*J$2</f>
        <v>-0.55745731999999992</v>
      </c>
      <c r="K1972" s="8">
        <f>F1972*K$2</f>
        <v>66.059420840003071</v>
      </c>
      <c r="L1972" s="9">
        <f>F1972*L$2</f>
        <v>0.60927495999999715</v>
      </c>
      <c r="M1972" s="8">
        <f t="shared" si="459"/>
        <v>1.6880552493732734</v>
      </c>
      <c r="N1972">
        <f t="shared" si="461"/>
        <v>-2.1754798572702683</v>
      </c>
      <c r="P1972" s="2">
        <f t="shared" si="460"/>
        <v>-200.12336893472607</v>
      </c>
      <c r="Q1972">
        <f t="shared" si="462"/>
        <v>257.89764102123763</v>
      </c>
      <c r="S1972" s="4">
        <f t="shared" si="463"/>
        <v>260.19497123061092</v>
      </c>
      <c r="T1972" s="2">
        <f t="shared" si="464"/>
        <v>-311.27421030584662</v>
      </c>
      <c r="U1972" s="8">
        <f t="shared" si="465"/>
        <v>256.98908297058171</v>
      </c>
      <c r="V1972" s="8">
        <f t="shared" si="466"/>
        <v>-40.89973529377373</v>
      </c>
      <c r="W1972" s="2">
        <f t="shared" si="467"/>
        <v>5.7784886823259285</v>
      </c>
      <c r="X1972" s="1">
        <f t="shared" si="468"/>
        <v>-321.11784969891744</v>
      </c>
      <c r="Z1972" s="2">
        <f t="shared" si="469"/>
        <v>-7.9423298891512104</v>
      </c>
      <c r="AA1972" s="1">
        <f t="shared" si="470"/>
        <v>268.23508472828377</v>
      </c>
      <c r="AC1972" s="14">
        <f t="shared" si="471"/>
        <v>233.11383811683595</v>
      </c>
      <c r="AS1972">
        <f>ABS(H1972-AC1972)</f>
        <v>230.21235068375105</v>
      </c>
    </row>
    <row r="1973" spans="1:45" x14ac:dyDescent="0.35">
      <c r="A1973">
        <f t="shared" si="457"/>
        <v>7.8799999999997469E-2</v>
      </c>
      <c r="B1973" s="2">
        <v>1.96</v>
      </c>
      <c r="C1973">
        <v>1.2</v>
      </c>
      <c r="D1973" s="44">
        <f t="shared" si="458"/>
        <v>2.6180155230260684</v>
      </c>
      <c r="F1973" s="3">
        <f>IF(G$3=0, C1973,D1973)</f>
        <v>1.2</v>
      </c>
      <c r="H1973" s="46">
        <f>-I$6*COS(2*PI()*A1973*I$2)</f>
        <v>2.6180155230260684</v>
      </c>
      <c r="J1973" s="2">
        <f>F1973*J$2</f>
        <v>-0.23891027999999997</v>
      </c>
      <c r="K1973" s="8">
        <f>F1973*K$2</f>
        <v>28.31118036000132</v>
      </c>
      <c r="L1973" s="9">
        <f>F1973*L$2</f>
        <v>0.26111783999999877</v>
      </c>
      <c r="M1973" s="8">
        <f t="shared" si="459"/>
        <v>1.6180225372702683</v>
      </c>
      <c r="N1973">
        <f t="shared" si="461"/>
        <v>-2.1465190336779236</v>
      </c>
      <c r="P1973" s="2">
        <f t="shared" si="460"/>
        <v>-191.83822018123456</v>
      </c>
      <c r="Q1973">
        <f t="shared" si="462"/>
        <v>254.4786810773459</v>
      </c>
      <c r="S1973" s="4">
        <f t="shared" si="463"/>
        <v>256.35782145461616</v>
      </c>
      <c r="T1973" s="2">
        <f t="shared" si="464"/>
        <v>-306.68378428531673</v>
      </c>
      <c r="U1973" s="8">
        <f t="shared" si="465"/>
        <v>253.19921110069194</v>
      </c>
      <c r="V1973" s="8">
        <f t="shared" si="466"/>
        <v>-40.29657832506485</v>
      </c>
      <c r="W1973" s="2">
        <f t="shared" si="467"/>
        <v>9.8436393930708164</v>
      </c>
      <c r="X1973" s="1">
        <f t="shared" si="468"/>
        <v>-320.96560698770026</v>
      </c>
      <c r="Z1973" s="2">
        <f t="shared" si="469"/>
        <v>-11.246001757702061</v>
      </c>
      <c r="AA1973" s="1">
        <f t="shared" si="470"/>
        <v>268.05622719172908</v>
      </c>
      <c r="AC1973" s="14">
        <f t="shared" si="471"/>
        <v>237.60328825973505</v>
      </c>
      <c r="AS1973">
        <f>ABS(H1973-AC1973)</f>
        <v>234.98527273670899</v>
      </c>
    </row>
    <row r="1974" spans="1:45" x14ac:dyDescent="0.35">
      <c r="A1974">
        <f t="shared" si="457"/>
        <v>7.8839999999997468E-2</v>
      </c>
      <c r="B1974" s="2">
        <v>1.96</v>
      </c>
      <c r="C1974">
        <v>1.2</v>
      </c>
      <c r="D1974" s="44">
        <f t="shared" si="458"/>
        <v>2.3339482988141032</v>
      </c>
      <c r="F1974" s="3">
        <f>IF(G$3=0, C1974,D1974)</f>
        <v>1.2</v>
      </c>
      <c r="H1974" s="46">
        <f>-I$6*COS(2*PI()*A1974*I$2)</f>
        <v>2.3339482988141032</v>
      </c>
      <c r="J1974" s="2">
        <f>F1974*J$2</f>
        <v>-0.23891027999999997</v>
      </c>
      <c r="K1974" s="8">
        <f>F1974*K$2</f>
        <v>28.31118036000132</v>
      </c>
      <c r="L1974" s="9">
        <f>F1974*L$2</f>
        <v>0.26111783999999877</v>
      </c>
      <c r="M1974" s="8">
        <f t="shared" si="459"/>
        <v>1.9076087536779236</v>
      </c>
      <c r="N1974">
        <f t="shared" si="461"/>
        <v>-2.1123749353567201</v>
      </c>
      <c r="P1974" s="2">
        <f t="shared" si="460"/>
        <v>-226.16750071734458</v>
      </c>
      <c r="Q1974">
        <f t="shared" si="462"/>
        <v>250.4479012628116</v>
      </c>
      <c r="S1974" s="4">
        <f t="shared" si="463"/>
        <v>252.61662785648952</v>
      </c>
      <c r="T1974" s="2">
        <f t="shared" si="464"/>
        <v>-302.20815173427093</v>
      </c>
      <c r="U1974" s="8">
        <f t="shared" si="465"/>
        <v>249.50411312300719</v>
      </c>
      <c r="V1974" s="8">
        <f t="shared" si="466"/>
        <v>-39.70850459280765</v>
      </c>
      <c r="W1974" s="2">
        <f t="shared" si="467"/>
        <v>14.281822702383522</v>
      </c>
      <c r="X1974" s="1">
        <f t="shared" si="468"/>
        <v>-320.74472288960294</v>
      </c>
      <c r="Z1974" s="2">
        <f t="shared" si="469"/>
        <v>-14.857016091037138</v>
      </c>
      <c r="AA1974" s="1">
        <f t="shared" si="470"/>
        <v>267.81993972211563</v>
      </c>
      <c r="AC1974" s="14">
        <f t="shared" si="471"/>
        <v>242.3932578316915</v>
      </c>
      <c r="AS1974">
        <f>ABS(H1974-AC1974)</f>
        <v>240.05930953287739</v>
      </c>
    </row>
    <row r="1975" spans="1:45" x14ac:dyDescent="0.35">
      <c r="A1975">
        <f t="shared" si="457"/>
        <v>7.8879999999997466E-2</v>
      </c>
      <c r="B1975" s="2">
        <v>2.7</v>
      </c>
      <c r="C1975">
        <v>1.8</v>
      </c>
      <c r="D1975" s="44">
        <f t="shared" si="458"/>
        <v>2.0493503548861005</v>
      </c>
      <c r="F1975" s="3">
        <f>IF(G$3=0, C1975,D1975)</f>
        <v>1.8</v>
      </c>
      <c r="H1975" s="46">
        <f>-I$6*COS(2*PI()*A1975*I$2)</f>
        <v>2.0493503548861005</v>
      </c>
      <c r="J1975" s="2">
        <f>F1975*J$2</f>
        <v>-0.35836541999999999</v>
      </c>
      <c r="K1975" s="8">
        <f>F1975*K$2</f>
        <v>42.466770540001981</v>
      </c>
      <c r="L1975" s="9">
        <f>F1975*L$2</f>
        <v>0.39167675999999818</v>
      </c>
      <c r="M1975" s="8">
        <f t="shared" si="459"/>
        <v>1.87346465535672</v>
      </c>
      <c r="N1975">
        <f t="shared" si="461"/>
        <v>-2.0788419788369579</v>
      </c>
      <c r="P1975" s="2">
        <f t="shared" si="460"/>
        <v>-222.13672090281028</v>
      </c>
      <c r="Q1975">
        <f t="shared" si="462"/>
        <v>246.48895840920991</v>
      </c>
      <c r="S1975" s="4">
        <f t="shared" si="463"/>
        <v>248.75409982456662</v>
      </c>
      <c r="T1975" s="2">
        <f t="shared" si="464"/>
        <v>-297.58736541686204</v>
      </c>
      <c r="U1975" s="8">
        <f t="shared" si="465"/>
        <v>245.6891756852184</v>
      </c>
      <c r="V1975" s="8">
        <f t="shared" si="466"/>
        <v>-39.10135844650334</v>
      </c>
      <c r="W1975" s="2">
        <f t="shared" si="467"/>
        <v>18.536571155332012</v>
      </c>
      <c r="X1975" s="1">
        <f t="shared" si="468"/>
        <v>-320.45803442645746</v>
      </c>
      <c r="Z1975" s="2">
        <f t="shared" si="469"/>
        <v>-18.315826599108448</v>
      </c>
      <c r="AA1975" s="1">
        <f t="shared" si="470"/>
        <v>267.52864298430075</v>
      </c>
      <c r="AC1975" s="14">
        <f t="shared" si="471"/>
        <v>246.9638556931294</v>
      </c>
      <c r="AS1975">
        <f>ABS(H1975-AC1975)</f>
        <v>244.91450533824332</v>
      </c>
    </row>
    <row r="1976" spans="1:45" x14ac:dyDescent="0.35">
      <c r="A1976">
        <f t="shared" si="457"/>
        <v>7.8919999999997464E-2</v>
      </c>
      <c r="B1976" s="2">
        <v>1.5900000000000003</v>
      </c>
      <c r="C1976">
        <v>1.4</v>
      </c>
      <c r="D1976" s="44">
        <f t="shared" si="458"/>
        <v>1.7642864063603085</v>
      </c>
      <c r="F1976" s="3">
        <f>IF(G$3=0, C1976,D1976)</f>
        <v>1.4</v>
      </c>
      <c r="H1976" s="46">
        <f>-I$6*COS(2*PI()*A1976*I$2)</f>
        <v>1.7642864063603085</v>
      </c>
      <c r="J1976" s="2">
        <f>F1976*J$2</f>
        <v>-0.27872865999999996</v>
      </c>
      <c r="K1976" s="8">
        <f>F1976*K$2</f>
        <v>33.029710420001535</v>
      </c>
      <c r="L1976" s="9">
        <f>F1976*L$2</f>
        <v>0.30463747999999857</v>
      </c>
      <c r="M1976" s="8">
        <f t="shared" si="459"/>
        <v>1.7204765588369579</v>
      </c>
      <c r="N1976">
        <f t="shared" si="461"/>
        <v>-2.0480473409579929</v>
      </c>
      <c r="P1976" s="2">
        <f t="shared" si="460"/>
        <v>-204.02218786920793</v>
      </c>
      <c r="Q1976">
        <f t="shared" si="462"/>
        <v>242.85285457478636</v>
      </c>
      <c r="S1976" s="4">
        <f t="shared" si="463"/>
        <v>244.87796861362332</v>
      </c>
      <c r="T1976" s="2">
        <f t="shared" si="464"/>
        <v>-292.95030546131488</v>
      </c>
      <c r="U1976" s="8">
        <f t="shared" si="465"/>
        <v>241.86080267453826</v>
      </c>
      <c r="V1976" s="8">
        <f t="shared" si="466"/>
        <v>-38.492074032812624</v>
      </c>
      <c r="W1976" s="2">
        <f t="shared" si="467"/>
        <v>22.870669009595417</v>
      </c>
      <c r="X1976" s="1">
        <f t="shared" si="468"/>
        <v>-320.1043143724882</v>
      </c>
      <c r="Z1976" s="2">
        <f t="shared" si="469"/>
        <v>-21.839467299082344</v>
      </c>
      <c r="AA1976" s="1">
        <f t="shared" si="470"/>
        <v>267.18130591242942</v>
      </c>
      <c r="AC1976" s="14">
        <f t="shared" si="471"/>
        <v>251.5599008892122</v>
      </c>
      <c r="AS1976">
        <f>ABS(H1976-AC1976)</f>
        <v>249.7956144828519</v>
      </c>
    </row>
    <row r="1977" spans="1:45" x14ac:dyDescent="0.35">
      <c r="A1977">
        <f t="shared" si="457"/>
        <v>7.8959999999997463E-2</v>
      </c>
      <c r="B1977" s="2">
        <v>0.85000000000000009</v>
      </c>
      <c r="C1977">
        <v>1.4</v>
      </c>
      <c r="D1977" s="44">
        <f t="shared" si="458"/>
        <v>1.4788212743202014</v>
      </c>
      <c r="F1977" s="3">
        <f>IF(G$3=0, C1977,D1977)</f>
        <v>1.4</v>
      </c>
      <c r="H1977" s="46">
        <f>-I$6*COS(2*PI()*A1977*I$2)</f>
        <v>1.4788212743202014</v>
      </c>
      <c r="J1977" s="2">
        <f>F1977*J$2</f>
        <v>-0.27872865999999996</v>
      </c>
      <c r="K1977" s="8">
        <f>F1977*K$2</f>
        <v>33.029710420001535</v>
      </c>
      <c r="L1977" s="9">
        <f>F1977*L$2</f>
        <v>0.30463747999999857</v>
      </c>
      <c r="M1977" s="8">
        <f t="shared" si="459"/>
        <v>1.7693186809579928</v>
      </c>
      <c r="N1977">
        <f t="shared" si="461"/>
        <v>-2.016378482819396</v>
      </c>
      <c r="P1977" s="2">
        <f t="shared" si="460"/>
        <v>-209.82314415478481</v>
      </c>
      <c r="Q1977">
        <f t="shared" si="462"/>
        <v>239.11336551734564</v>
      </c>
      <c r="S1977" s="4">
        <f t="shared" si="463"/>
        <v>241.18732167830362</v>
      </c>
      <c r="T1977" s="2">
        <f t="shared" si="464"/>
        <v>-288.5351424592169</v>
      </c>
      <c r="U1977" s="8">
        <f t="shared" si="465"/>
        <v>238.21562856917333</v>
      </c>
      <c r="V1977" s="8">
        <f t="shared" si="466"/>
        <v>-37.911945669826046</v>
      </c>
      <c r="W1977" s="2">
        <f t="shared" si="467"/>
        <v>27.154008911173321</v>
      </c>
      <c r="X1977" s="1">
        <f t="shared" si="468"/>
        <v>-319.68434775526714</v>
      </c>
      <c r="Z1977" s="2">
        <f t="shared" si="469"/>
        <v>-25.32050323789116</v>
      </c>
      <c r="AA1977" s="1">
        <f t="shared" si="470"/>
        <v>266.77860609688372</v>
      </c>
      <c r="AC1977" s="14">
        <f t="shared" si="471"/>
        <v>256.02066933823096</v>
      </c>
      <c r="AS1977">
        <f>ABS(H1977-AC1977)</f>
        <v>254.54184806391075</v>
      </c>
    </row>
    <row r="1978" spans="1:45" x14ac:dyDescent="0.35">
      <c r="A1978">
        <f t="shared" si="457"/>
        <v>7.8999999999997461E-2</v>
      </c>
      <c r="B1978" s="2">
        <v>0.48</v>
      </c>
      <c r="C1978">
        <v>-0.2</v>
      </c>
      <c r="D1978" s="44">
        <f t="shared" si="458"/>
        <v>1.1930198710751252</v>
      </c>
      <c r="F1978" s="3">
        <f>IF(G$3=0, C1978,D1978)</f>
        <v>-0.2</v>
      </c>
      <c r="H1978" s="46">
        <f>-I$6*COS(2*PI()*A1978*I$2)</f>
        <v>1.1930198710751252</v>
      </c>
      <c r="J1978" s="2">
        <f>F1978*J$2</f>
        <v>3.981838E-2</v>
      </c>
      <c r="K1978" s="8">
        <f>F1978*K$2</f>
        <v>-4.7185300600002202</v>
      </c>
      <c r="L1978" s="9">
        <f>F1978*L$2</f>
        <v>-4.3519639999999804E-2</v>
      </c>
      <c r="M1978" s="8">
        <f t="shared" si="459"/>
        <v>1.737649822819396</v>
      </c>
      <c r="N1978">
        <f t="shared" si="461"/>
        <v>-1.985276462405736</v>
      </c>
      <c r="P1978" s="2">
        <f t="shared" si="460"/>
        <v>-206.08365509734409</v>
      </c>
      <c r="Q1978">
        <f t="shared" si="462"/>
        <v>235.44052200783554</v>
      </c>
      <c r="S1978" s="4">
        <f t="shared" si="463"/>
        <v>237.13465219065495</v>
      </c>
      <c r="T1978" s="2">
        <f t="shared" si="464"/>
        <v>-283.68688775071075</v>
      </c>
      <c r="U1978" s="8">
        <f t="shared" si="465"/>
        <v>234.21289242754892</v>
      </c>
      <c r="V1978" s="8">
        <f t="shared" si="466"/>
        <v>-37.274911416265944</v>
      </c>
      <c r="W1978" s="2">
        <f t="shared" si="467"/>
        <v>31.149205296050241</v>
      </c>
      <c r="X1978" s="1">
        <f t="shared" si="468"/>
        <v>-319.20259103123794</v>
      </c>
      <c r="Z1978" s="2">
        <f t="shared" si="469"/>
        <v>-28.562977527710387</v>
      </c>
      <c r="AA1978" s="1">
        <f t="shared" si="470"/>
        <v>266.32433764598528</v>
      </c>
      <c r="AC1978" s="14">
        <f t="shared" si="471"/>
        <v>260.19863152576954</v>
      </c>
      <c r="AS1978">
        <f>ABS(H1978-AC1978)</f>
        <v>259.00561165469441</v>
      </c>
    </row>
    <row r="1979" spans="1:45" x14ac:dyDescent="0.35">
      <c r="A1979">
        <f t="shared" si="457"/>
        <v>7.903999999999746E-2</v>
      </c>
      <c r="B1979" s="2">
        <v>0.48</v>
      </c>
      <c r="C1979">
        <v>0.2</v>
      </c>
      <c r="D1979" s="44">
        <f t="shared" si="458"/>
        <v>0.90694718539953179</v>
      </c>
      <c r="F1979" s="3">
        <f>IF(G$3=0, C1979,D1979)</f>
        <v>0.2</v>
      </c>
      <c r="H1979" s="46">
        <f>-I$6*COS(2*PI()*A1979*I$2)</f>
        <v>0.90694718539953179</v>
      </c>
      <c r="J1979" s="2">
        <f>F1979*J$2</f>
        <v>-3.981838E-2</v>
      </c>
      <c r="K1979" s="8">
        <f>F1979*K$2</f>
        <v>4.7185300600002202</v>
      </c>
      <c r="L1979" s="9">
        <f>F1979*L$2</f>
        <v>4.3519639999999804E-2</v>
      </c>
      <c r="M1979" s="8">
        <f t="shared" si="459"/>
        <v>2.025094842405736</v>
      </c>
      <c r="N1979">
        <f t="shared" si="461"/>
        <v>-1.9490294923310023</v>
      </c>
      <c r="P1979" s="2">
        <f t="shared" si="460"/>
        <v>-240.15905206783577</v>
      </c>
      <c r="Q1979">
        <f t="shared" si="462"/>
        <v>231.16038336597768</v>
      </c>
      <c r="S1979" s="4">
        <f t="shared" si="463"/>
        <v>233.22899784838341</v>
      </c>
      <c r="T1979" s="2">
        <f t="shared" si="464"/>
        <v>-279.01450893659188</v>
      </c>
      <c r="U1979" s="8">
        <f t="shared" si="465"/>
        <v>230.35536004299394</v>
      </c>
      <c r="V1979" s="8">
        <f t="shared" si="466"/>
        <v>-36.660986296989499</v>
      </c>
      <c r="W1979" s="2">
        <f t="shared" si="467"/>
        <v>35.515703280527191</v>
      </c>
      <c r="X1979" s="1">
        <f t="shared" si="468"/>
        <v>-318.65330161273101</v>
      </c>
      <c r="Z1979" s="2">
        <f t="shared" si="469"/>
        <v>-32.111445218436359</v>
      </c>
      <c r="AA1979" s="1">
        <f t="shared" si="470"/>
        <v>265.81363401008679</v>
      </c>
      <c r="AC1979" s="14">
        <f t="shared" si="471"/>
        <v>264.66835099362447</v>
      </c>
      <c r="AS1979">
        <f>ABS(H1979-AC1979)</f>
        <v>263.76140380822494</v>
      </c>
    </row>
    <row r="1980" spans="1:45" x14ac:dyDescent="0.35">
      <c r="A1980">
        <f t="shared" si="457"/>
        <v>7.9079999999997458E-2</v>
      </c>
      <c r="B1980" s="2">
        <v>0.85000000000000009</v>
      </c>
      <c r="C1980">
        <v>0.2</v>
      </c>
      <c r="D1980" s="44">
        <f t="shared" si="458"/>
        <v>0.62066826775515804</v>
      </c>
      <c r="F1980" s="3">
        <f>IF(G$3=0, C1980,D1980)</f>
        <v>0.2</v>
      </c>
      <c r="H1980" s="46">
        <f>-I$6*COS(2*PI()*A1980*I$2)</f>
        <v>0.62066826775515804</v>
      </c>
      <c r="J1980" s="2">
        <f>F1980*J$2</f>
        <v>-3.981838E-2</v>
      </c>
      <c r="K1980" s="8">
        <f>F1980*K$2</f>
        <v>4.7185300600002202</v>
      </c>
      <c r="L1980" s="9">
        <f>F1980*L$2</f>
        <v>4.3519639999999804E-2</v>
      </c>
      <c r="M1980" s="8">
        <f t="shared" si="459"/>
        <v>1.9092111123310023</v>
      </c>
      <c r="N1980">
        <f t="shared" si="461"/>
        <v>-1.9148567135525032</v>
      </c>
      <c r="P1980" s="2">
        <f t="shared" si="460"/>
        <v>-226.44185330597745</v>
      </c>
      <c r="Q1980">
        <f t="shared" si="462"/>
        <v>227.12471401217351</v>
      </c>
      <c r="S1980" s="4">
        <f t="shared" si="463"/>
        <v>229.07744476450452</v>
      </c>
      <c r="T1980" s="2">
        <f t="shared" si="464"/>
        <v>-274.04795865464246</v>
      </c>
      <c r="U1980" s="8">
        <f t="shared" si="465"/>
        <v>226.25495865981682</v>
      </c>
      <c r="V1980" s="8">
        <f t="shared" si="466"/>
        <v>-36.008408649598287</v>
      </c>
      <c r="W1980" s="2">
        <f t="shared" si="467"/>
        <v>39.638792676139133</v>
      </c>
      <c r="X1980" s="1">
        <f t="shared" si="468"/>
        <v>-318.04024408132261</v>
      </c>
      <c r="Z1980" s="2">
        <f t="shared" si="469"/>
        <v>-35.45827396709285</v>
      </c>
      <c r="AA1980" s="1">
        <f t="shared" si="470"/>
        <v>265.24970207508676</v>
      </c>
      <c r="AC1980" s="14">
        <f t="shared" si="471"/>
        <v>268.88008610162763</v>
      </c>
      <c r="AS1980">
        <f>ABS(H1980-AC1980)</f>
        <v>268.25941783387248</v>
      </c>
    </row>
    <row r="1981" spans="1:45" x14ac:dyDescent="0.35">
      <c r="A1981">
        <f t="shared" si="457"/>
        <v>7.9119999999997456E-2</v>
      </c>
      <c r="B1981" s="2">
        <v>0.10999999999999988</v>
      </c>
      <c r="C1981">
        <v>0.2</v>
      </c>
      <c r="D1981" s="44">
        <f t="shared" si="458"/>
        <v>0.33424821549911182</v>
      </c>
      <c r="F1981" s="3">
        <f>IF(G$3=0, C1981,D1981)</f>
        <v>0.2</v>
      </c>
      <c r="H1981" s="46">
        <f>-I$6*COS(2*PI()*A1981*I$2)</f>
        <v>0.33424821549911182</v>
      </c>
      <c r="J1981" s="2">
        <f>F1981*J$2</f>
        <v>-3.981838E-2</v>
      </c>
      <c r="K1981" s="8">
        <f>F1981*K$2</f>
        <v>4.7185300600002202</v>
      </c>
      <c r="L1981" s="9">
        <f>F1981*L$2</f>
        <v>4.3519639999999804E-2</v>
      </c>
      <c r="M1981" s="8">
        <f t="shared" si="459"/>
        <v>1.8750383335525032</v>
      </c>
      <c r="N1981">
        <f t="shared" si="461"/>
        <v>-1.8812955899240826</v>
      </c>
      <c r="P1981" s="2">
        <f t="shared" si="460"/>
        <v>-222.40618395217328</v>
      </c>
      <c r="Q1981">
        <f t="shared" si="462"/>
        <v>223.16096876115978</v>
      </c>
      <c r="S1981" s="4">
        <f t="shared" si="463"/>
        <v>225.07952673471229</v>
      </c>
      <c r="T1981" s="2">
        <f t="shared" si="464"/>
        <v>-269.26520373933658</v>
      </c>
      <c r="U1981" s="8">
        <f t="shared" si="465"/>
        <v>222.30629937786145</v>
      </c>
      <c r="V1981" s="8">
        <f t="shared" si="466"/>
        <v>-35.379980711996893</v>
      </c>
      <c r="W1981" s="2">
        <f t="shared" si="467"/>
        <v>43.992285426680155</v>
      </c>
      <c r="X1981" s="1">
        <f t="shared" si="468"/>
        <v>-317.35985499568511</v>
      </c>
      <c r="Z1981" s="2">
        <f t="shared" si="469"/>
        <v>-38.994743415269937</v>
      </c>
      <c r="AA1981" s="1">
        <f t="shared" si="470"/>
        <v>264.62952577633598</v>
      </c>
      <c r="AC1981" s="14">
        <f t="shared" si="471"/>
        <v>273.24183049101924</v>
      </c>
      <c r="AS1981">
        <f>ABS(H1981-AC1981)</f>
        <v>272.90758227552016</v>
      </c>
    </row>
    <row r="1982" spans="1:45" x14ac:dyDescent="0.35">
      <c r="A1982">
        <f t="shared" si="457"/>
        <v>7.9159999999997455E-2</v>
      </c>
      <c r="B1982" s="2">
        <v>0.10999999999999988</v>
      </c>
      <c r="C1982">
        <v>0</v>
      </c>
      <c r="D1982" s="44">
        <f t="shared" si="458"/>
        <v>4.7752158081295064E-2</v>
      </c>
      <c r="F1982" s="3">
        <f>IF(G$3=0, C1982,D1982)</f>
        <v>0</v>
      </c>
      <c r="H1982" s="46">
        <f>-I$6*COS(2*PI()*A1982*I$2)</f>
        <v>4.7752158081295064E-2</v>
      </c>
      <c r="J1982" s="2">
        <f>F1982*J$2</f>
        <v>0</v>
      </c>
      <c r="K1982" s="8">
        <f>F1982*K$2</f>
        <v>0</v>
      </c>
      <c r="L1982" s="9">
        <f>F1982*L$2</f>
        <v>0</v>
      </c>
      <c r="M1982" s="8">
        <f t="shared" si="459"/>
        <v>1.8414772099240826</v>
      </c>
      <c r="N1982">
        <f t="shared" si="461"/>
        <v>-1.8483351734913747</v>
      </c>
      <c r="P1982" s="2">
        <f t="shared" si="460"/>
        <v>-218.44243870115955</v>
      </c>
      <c r="Q1982">
        <f t="shared" si="462"/>
        <v>219.26786577438412</v>
      </c>
      <c r="S1982" s="4">
        <f t="shared" si="463"/>
        <v>221.1093429843082</v>
      </c>
      <c r="T1982" s="2">
        <f t="shared" si="464"/>
        <v>-264.51562765863349</v>
      </c>
      <c r="U1982" s="8">
        <f t="shared" si="465"/>
        <v>218.38503265846447</v>
      </c>
      <c r="V1982" s="8">
        <f t="shared" si="466"/>
        <v>-34.755912292491381</v>
      </c>
      <c r="W1982" s="2">
        <f t="shared" si="467"/>
        <v>48.094651256348527</v>
      </c>
      <c r="X1982" s="1">
        <f t="shared" si="468"/>
        <v>-316.61601830988934</v>
      </c>
      <c r="Z1982" s="2">
        <f t="shared" si="469"/>
        <v>-42.323226398474532</v>
      </c>
      <c r="AA1982" s="1">
        <f t="shared" si="470"/>
        <v>263.95641295137204</v>
      </c>
      <c r="AC1982" s="14">
        <f t="shared" si="471"/>
        <v>277.29515191522921</v>
      </c>
      <c r="AS1982">
        <f>ABS(H1982-AC1982)</f>
        <v>277.24739975714789</v>
      </c>
    </row>
    <row r="1983" spans="1:45" x14ac:dyDescent="0.35">
      <c r="A1983">
        <f t="shared" si="457"/>
        <v>7.9199999999997453E-2</v>
      </c>
      <c r="B1983" s="2">
        <v>-1</v>
      </c>
      <c r="C1983">
        <v>-1.6</v>
      </c>
      <c r="D1983" s="44">
        <f t="shared" si="458"/>
        <v>-0.23875475776547234</v>
      </c>
      <c r="F1983" s="3">
        <f>IF(G$3=0, C1983,D1983)</f>
        <v>-1.6</v>
      </c>
      <c r="H1983" s="46">
        <f>-I$6*COS(2*PI()*A1983*I$2)</f>
        <v>-0.23875475776547234</v>
      </c>
      <c r="J1983" s="2">
        <f>F1983*J$2</f>
        <v>0.31854704</v>
      </c>
      <c r="K1983" s="8">
        <f>F1983*K$2</f>
        <v>-37.748240480001762</v>
      </c>
      <c r="L1983" s="9">
        <f>F1983*L$2</f>
        <v>-0.34815711999999843</v>
      </c>
      <c r="M1983" s="8">
        <f t="shared" si="459"/>
        <v>1.8483351734913747</v>
      </c>
      <c r="N1983">
        <f t="shared" si="461"/>
        <v>-1.8152520070545721</v>
      </c>
      <c r="P1983" s="2">
        <f t="shared" si="460"/>
        <v>-219.26786577438412</v>
      </c>
      <c r="Q1983">
        <f t="shared" si="462"/>
        <v>215.36005194376676</v>
      </c>
      <c r="S1983" s="4">
        <f t="shared" si="463"/>
        <v>216.86022999725813</v>
      </c>
      <c r="T1983" s="2">
        <f t="shared" si="464"/>
        <v>-259.43236535233751</v>
      </c>
      <c r="U1983" s="8">
        <f t="shared" si="465"/>
        <v>214.18827341743915</v>
      </c>
      <c r="V1983" s="8">
        <f t="shared" si="466"/>
        <v>-34.087999320992573</v>
      </c>
      <c r="W1983" s="2">
        <f t="shared" si="467"/>
        <v>52.10039065125585</v>
      </c>
      <c r="X1983" s="1">
        <f t="shared" si="468"/>
        <v>-315.81022845803801</v>
      </c>
      <c r="Z1983" s="2">
        <f t="shared" si="469"/>
        <v>-45.571380292907577</v>
      </c>
      <c r="AA1983" s="1">
        <f t="shared" si="470"/>
        <v>263.23164116205567</v>
      </c>
      <c r="AC1983" s="14">
        <f t="shared" si="471"/>
        <v>281.24403249231898</v>
      </c>
      <c r="AS1983">
        <f>ABS(H1983-AC1983)</f>
        <v>281.48278725008447</v>
      </c>
    </row>
    <row r="1984" spans="1:45" x14ac:dyDescent="0.35">
      <c r="A1984">
        <f t="shared" si="457"/>
        <v>7.9239999999997451E-2</v>
      </c>
      <c r="B1984" s="2">
        <v>-0.63</v>
      </c>
      <c r="C1984">
        <v>-1.2</v>
      </c>
      <c r="D1984" s="44">
        <f t="shared" si="458"/>
        <v>-0.52520738283918977</v>
      </c>
      <c r="F1984" s="3">
        <f>IF(G$3=0, C1984,D1984)</f>
        <v>-1.2</v>
      </c>
      <c r="H1984" s="46">
        <f>-I$6*COS(2*PI()*A1984*I$2)</f>
        <v>-0.52520738283918977</v>
      </c>
      <c r="J1984" s="2">
        <f>F1984*J$2</f>
        <v>0.23891027999999997</v>
      </c>
      <c r="K1984" s="8">
        <f>F1984*K$2</f>
        <v>-28.31118036000132</v>
      </c>
      <c r="L1984" s="9">
        <f>F1984*L$2</f>
        <v>-0.26111783999999877</v>
      </c>
      <c r="M1984" s="8">
        <f t="shared" si="459"/>
        <v>2.133799047054572</v>
      </c>
      <c r="N1984">
        <f t="shared" si="461"/>
        <v>-1.7770593512912496</v>
      </c>
      <c r="P1984" s="2">
        <f t="shared" si="460"/>
        <v>-253.10829242376852</v>
      </c>
      <c r="Q1984">
        <f t="shared" si="462"/>
        <v>210.84913064536144</v>
      </c>
      <c r="S1984" s="4">
        <f t="shared" si="463"/>
        <v>212.72181185241601</v>
      </c>
      <c r="T1984" s="2">
        <f t="shared" si="464"/>
        <v>-254.48152854769612</v>
      </c>
      <c r="U1984" s="8">
        <f t="shared" si="465"/>
        <v>210.10084513640143</v>
      </c>
      <c r="V1984" s="8">
        <f t="shared" si="466"/>
        <v>-33.437486338906623</v>
      </c>
      <c r="W1984" s="2">
        <f t="shared" si="467"/>
        <v>56.377863105700499</v>
      </c>
      <c r="X1984" s="1">
        <f t="shared" si="468"/>
        <v>-314.93828278945904</v>
      </c>
      <c r="Z1984" s="2">
        <f t="shared" si="469"/>
        <v>-49.043367744616518</v>
      </c>
      <c r="AA1984" s="1">
        <f t="shared" si="470"/>
        <v>262.45165053710855</v>
      </c>
      <c r="AC1984" s="14">
        <f t="shared" si="471"/>
        <v>285.39202730390241</v>
      </c>
      <c r="AS1984">
        <f>ABS(H1984-AC1984)</f>
        <v>285.91723468674161</v>
      </c>
    </row>
    <row r="1985" spans="1:45" x14ac:dyDescent="0.35">
      <c r="A1985">
        <f t="shared" si="457"/>
        <v>7.927999999999745E-2</v>
      </c>
      <c r="B1985" s="2">
        <v>-0.26</v>
      </c>
      <c r="C1985">
        <v>-1.8</v>
      </c>
      <c r="D1985" s="44">
        <f t="shared" si="458"/>
        <v>-0.81154058028331266</v>
      </c>
      <c r="F1985" s="3">
        <f>IF(G$3=0, C1985,D1985)</f>
        <v>-1.8</v>
      </c>
      <c r="H1985" s="46">
        <f>-I$6*COS(2*PI()*A1985*I$2)</f>
        <v>-0.81154058028331266</v>
      </c>
      <c r="J1985" s="2">
        <f>F1985*J$2</f>
        <v>0.35836541999999999</v>
      </c>
      <c r="K1985" s="8">
        <f>F1985*K$2</f>
        <v>-42.466770540001981</v>
      </c>
      <c r="L1985" s="9">
        <f>F1985*L$2</f>
        <v>-0.39167675999999818</v>
      </c>
      <c r="M1985" s="8">
        <f t="shared" si="459"/>
        <v>2.0159696312912496</v>
      </c>
      <c r="N1985">
        <f t="shared" si="461"/>
        <v>-1.740975712457733</v>
      </c>
      <c r="P1985" s="2">
        <f t="shared" si="460"/>
        <v>-239.16031100536276</v>
      </c>
      <c r="Q1985">
        <f t="shared" si="462"/>
        <v>206.58679166659309</v>
      </c>
      <c r="S1985" s="4">
        <f t="shared" si="463"/>
        <v>208.21108453788435</v>
      </c>
      <c r="T1985" s="2">
        <f t="shared" si="464"/>
        <v>-249.0852940390306</v>
      </c>
      <c r="U1985" s="8">
        <f t="shared" si="465"/>
        <v>205.64569494418484</v>
      </c>
      <c r="V1985" s="8">
        <f t="shared" si="466"/>
        <v>-32.728450525208174</v>
      </c>
      <c r="W1985" s="2">
        <f t="shared" si="467"/>
        <v>60.456754241762923</v>
      </c>
      <c r="X1985" s="1">
        <f t="shared" si="468"/>
        <v>-314.0032525826806</v>
      </c>
      <c r="Z1985" s="2">
        <f t="shared" si="469"/>
        <v>-52.350805400707117</v>
      </c>
      <c r="AA1985" s="1">
        <f t="shared" si="470"/>
        <v>261.61905809293523</v>
      </c>
      <c r="AC1985" s="14">
        <f t="shared" si="471"/>
        <v>289.34736180948994</v>
      </c>
      <c r="AS1985">
        <f>ABS(H1985-AC1985)</f>
        <v>290.15890238977323</v>
      </c>
    </row>
    <row r="1986" spans="1:45" x14ac:dyDescent="0.35">
      <c r="A1986">
        <f t="shared" si="457"/>
        <v>7.9319999999997448E-2</v>
      </c>
      <c r="B1986" s="2">
        <v>-0.63</v>
      </c>
      <c r="C1986">
        <v>-1</v>
      </c>
      <c r="D1986" s="44">
        <f t="shared" si="458"/>
        <v>-1.0976892403979068</v>
      </c>
      <c r="F1986" s="3">
        <f>IF(G$3=0, C1986,D1986)</f>
        <v>-1</v>
      </c>
      <c r="H1986" s="46">
        <f>-I$6*COS(2*PI()*A1986*I$2)</f>
        <v>-1.0976892403979068</v>
      </c>
      <c r="J1986" s="2">
        <f>F1986*J$2</f>
        <v>0.19909189999999999</v>
      </c>
      <c r="K1986" s="8">
        <f>F1986*K$2</f>
        <v>-23.5926503000011</v>
      </c>
      <c r="L1986" s="9">
        <f>F1986*L$2</f>
        <v>-0.21759819999999899</v>
      </c>
      <c r="M1986" s="8">
        <f t="shared" si="459"/>
        <v>2.0993411324577331</v>
      </c>
      <c r="N1986">
        <f t="shared" si="461"/>
        <v>-1.7033998154619878</v>
      </c>
      <c r="P1986" s="2">
        <f t="shared" si="460"/>
        <v>-249.05356220659507</v>
      </c>
      <c r="Q1986">
        <f t="shared" si="462"/>
        <v>202.14813417559125</v>
      </c>
      <c r="S1986" s="4">
        <f t="shared" si="463"/>
        <v>204.02987710804899</v>
      </c>
      <c r="T1986" s="2">
        <f t="shared" si="464"/>
        <v>-244.08326792495396</v>
      </c>
      <c r="U1986" s="8">
        <f t="shared" si="465"/>
        <v>201.51600458921322</v>
      </c>
      <c r="V1986" s="8">
        <f t="shared" si="466"/>
        <v>-32.071211546761283</v>
      </c>
      <c r="W1986" s="2">
        <f t="shared" si="467"/>
        <v>64.917958543650002</v>
      </c>
      <c r="X1986" s="1">
        <f t="shared" si="468"/>
        <v>-312.99922494404876</v>
      </c>
      <c r="Z1986" s="2">
        <f t="shared" si="469"/>
        <v>-55.973363148750394</v>
      </c>
      <c r="AA1986" s="1">
        <f t="shared" si="470"/>
        <v>260.72885212808126</v>
      </c>
      <c r="AC1986" s="14">
        <f t="shared" si="471"/>
        <v>293.57559912496998</v>
      </c>
      <c r="AS1986">
        <f>ABS(H1986-AC1986)</f>
        <v>294.67328836536791</v>
      </c>
    </row>
    <row r="1987" spans="1:45" x14ac:dyDescent="0.35">
      <c r="A1987">
        <f t="shared" si="457"/>
        <v>7.9359999999997446E-2</v>
      </c>
      <c r="B1987" s="2">
        <v>-1</v>
      </c>
      <c r="C1987">
        <v>-1.4</v>
      </c>
      <c r="D1987" s="44">
        <f t="shared" si="458"/>
        <v>-1.3835882954453036</v>
      </c>
      <c r="F1987" s="3">
        <f>IF(G$3=0, C1987,D1987)</f>
        <v>-1.4</v>
      </c>
      <c r="H1987" s="46">
        <f>-I$6*COS(2*PI()*A1987*I$2)</f>
        <v>-1.3835882954453036</v>
      </c>
      <c r="J1987" s="2">
        <f>F1987*J$2</f>
        <v>0.27872865999999996</v>
      </c>
      <c r="K1987" s="8">
        <f>F1987*K$2</f>
        <v>-33.029710420001535</v>
      </c>
      <c r="L1987" s="9">
        <f>F1987*L$2</f>
        <v>-0.30463747999999857</v>
      </c>
      <c r="M1987" s="8">
        <f t="shared" si="459"/>
        <v>1.9024917154619878</v>
      </c>
      <c r="N1987">
        <f t="shared" si="461"/>
        <v>-1.6693473064961075</v>
      </c>
      <c r="P1987" s="2">
        <f t="shared" si="460"/>
        <v>-225.74078447559236</v>
      </c>
      <c r="Q1987">
        <f t="shared" si="462"/>
        <v>198.1249593405891</v>
      </c>
      <c r="S1987" s="4">
        <f t="shared" si="463"/>
        <v>199.7228135760511</v>
      </c>
      <c r="T1987" s="2">
        <f t="shared" si="464"/>
        <v>-238.93067872110069</v>
      </c>
      <c r="U1987" s="8">
        <f t="shared" si="465"/>
        <v>197.26200881769941</v>
      </c>
      <c r="V1987" s="8">
        <f t="shared" si="466"/>
        <v>-31.39418939864278</v>
      </c>
      <c r="W1987" s="2">
        <f t="shared" si="467"/>
        <v>68.915957019094805</v>
      </c>
      <c r="X1987" s="1">
        <f t="shared" si="468"/>
        <v>-311.93336386119586</v>
      </c>
      <c r="Z1987" s="2">
        <f t="shared" si="469"/>
        <v>-59.212847538868033</v>
      </c>
      <c r="AA1987" s="1">
        <f t="shared" si="470"/>
        <v>259.78712507953838</v>
      </c>
      <c r="AC1987" s="14">
        <f t="shared" si="471"/>
        <v>297.30889269999045</v>
      </c>
      <c r="AS1987">
        <f>ABS(H1987-AC1987)</f>
        <v>298.69248099543574</v>
      </c>
    </row>
    <row r="1988" spans="1:45" x14ac:dyDescent="0.35">
      <c r="A1988">
        <f t="shared" ref="A1988:A2051" si="472">A1987+0.00004</f>
        <v>7.9399999999997445E-2</v>
      </c>
      <c r="B1988" s="2">
        <v>-2.48</v>
      </c>
      <c r="C1988">
        <v>-2.6</v>
      </c>
      <c r="D1988" s="44">
        <f t="shared" ref="D1988:D2051" si="473">-E$6*COS(2*PI()*A1988*E$2)</f>
        <v>-1.6691727344458733</v>
      </c>
      <c r="F1988" s="3">
        <f>IF(G$3=0, C1988,D1988)</f>
        <v>-2.6</v>
      </c>
      <c r="H1988" s="46">
        <f>-I$6*COS(2*PI()*A1988*I$2)</f>
        <v>-1.6691727344458733</v>
      </c>
      <c r="J1988" s="2">
        <f>F1988*J$2</f>
        <v>0.51763893999999999</v>
      </c>
      <c r="K1988" s="8">
        <f>F1988*K$2</f>
        <v>-61.340890780002866</v>
      </c>
      <c r="L1988" s="9">
        <f>F1988*L$2</f>
        <v>-0.5657553199999974</v>
      </c>
      <c r="M1988" s="8">
        <f t="shared" ref="M1988:M2051" si="474">J1987-N1987</f>
        <v>1.9480759664961074</v>
      </c>
      <c r="N1988">
        <f t="shared" si="461"/>
        <v>-1.6344788895793927</v>
      </c>
      <c r="P1988" s="2">
        <f t="shared" ref="P1988:P2051" si="475">K1987-Q1987</f>
        <v>-231.15466976059065</v>
      </c>
      <c r="Q1988">
        <f t="shared" si="462"/>
        <v>194.00529770064918</v>
      </c>
      <c r="S1988" s="4">
        <f t="shared" si="463"/>
        <v>195.38761834714529</v>
      </c>
      <c r="T1988" s="2">
        <f t="shared" si="464"/>
        <v>-233.74443524753514</v>
      </c>
      <c r="U1988" s="8">
        <f t="shared" si="465"/>
        <v>192.98022796272849</v>
      </c>
      <c r="V1988" s="8">
        <f t="shared" si="466"/>
        <v>-30.71274526284536</v>
      </c>
      <c r="W1988" s="2">
        <f t="shared" si="467"/>
        <v>73.002685140095167</v>
      </c>
      <c r="X1988" s="1">
        <f t="shared" si="468"/>
        <v>-310.80429703255072</v>
      </c>
      <c r="Z1988" s="2">
        <f t="shared" si="469"/>
        <v>-62.525116261838974</v>
      </c>
      <c r="AA1988" s="1">
        <f t="shared" si="470"/>
        <v>258.79271937799854</v>
      </c>
      <c r="AC1988" s="14">
        <f t="shared" si="471"/>
        <v>301.08265925524836</v>
      </c>
      <c r="AS1988">
        <f>ABS(H1988-AC1988)</f>
        <v>302.75183198969421</v>
      </c>
    </row>
    <row r="1989" spans="1:45" x14ac:dyDescent="0.35">
      <c r="A1989">
        <f t="shared" si="472"/>
        <v>7.9439999999997443E-2</v>
      </c>
      <c r="B1989" s="2">
        <v>-1.74</v>
      </c>
      <c r="C1989">
        <v>-3</v>
      </c>
      <c r="D1989" s="44">
        <f t="shared" si="473"/>
        <v>-1.9543776179609629</v>
      </c>
      <c r="F1989" s="3">
        <f>IF(G$3=0, C1989,D1989)</f>
        <v>-3</v>
      </c>
      <c r="H1989" s="46">
        <f>-I$6*COS(2*PI()*A1989*I$2)</f>
        <v>-1.9543776179609629</v>
      </c>
      <c r="J1989" s="2">
        <f>F1989*J$2</f>
        <v>0.59727569999999996</v>
      </c>
      <c r="K1989" s="8">
        <f>F1989*K$2</f>
        <v>-70.777950900003304</v>
      </c>
      <c r="L1989" s="9">
        <f>F1989*L$2</f>
        <v>-0.65279459999999701</v>
      </c>
      <c r="M1989" s="8">
        <f t="shared" si="474"/>
        <v>2.1521178295793928</v>
      </c>
      <c r="N1989">
        <f t="shared" ref="N1989:N2052" si="476">O$2*M1989+N1988</f>
        <v>-1.5959583477595367</v>
      </c>
      <c r="P1989" s="2">
        <f t="shared" si="475"/>
        <v>-255.34618848065205</v>
      </c>
      <c r="Q1989">
        <f t="shared" ref="Q1989:Q2052" si="477">P1989*R$2+Q1988</f>
        <v>189.45449239492848</v>
      </c>
      <c r="S1989" s="4">
        <f t="shared" ref="S1989:S2052" si="478">M1989+Q1989+L1989</f>
        <v>190.95381562450788</v>
      </c>
      <c r="T1989" s="2">
        <f t="shared" ref="T1989:T2052" si="479">S1989*T$2</f>
        <v>-228.44022650509308</v>
      </c>
      <c r="U1989" s="8">
        <f t="shared" ref="U1989:U2052" si="480">S1989*U$2</f>
        <v>188.60105456681694</v>
      </c>
      <c r="V1989" s="8">
        <f t="shared" ref="V1989:V2052" si="481">S1989*V$2</f>
        <v>-30.015801133437261</v>
      </c>
      <c r="W1989" s="2">
        <f t="shared" ref="W1989:W2052" si="482">T1988-X1988</f>
        <v>77.059861785015585</v>
      </c>
      <c r="X1989" s="1">
        <f t="shared" ref="X1989:X2052" si="483">Y$2*W1989+X1988</f>
        <v>-309.6124815041976</v>
      </c>
      <c r="Z1989" s="2">
        <f t="shared" ref="Z1989:Z2052" si="484">U1988-AA1988</f>
        <v>-65.812491415270046</v>
      </c>
      <c r="AA1989" s="1">
        <f t="shared" ref="AA1989:AA2052" si="485">Z1989*AB$2+AA1988</f>
        <v>257.74603093328102</v>
      </c>
      <c r="AC1989" s="14">
        <f t="shared" ref="AC1989:AC2052" si="486">V1989+AA1989+W1989</f>
        <v>304.79009158485934</v>
      </c>
      <c r="AS1989">
        <f>ABS(H1989-AC1989)</f>
        <v>306.74446920282031</v>
      </c>
    </row>
    <row r="1990" spans="1:45" x14ac:dyDescent="0.35">
      <c r="A1990">
        <f t="shared" si="472"/>
        <v>7.9479999999997442E-2</v>
      </c>
      <c r="B1990" s="2">
        <v>-1.74</v>
      </c>
      <c r="C1990">
        <v>-3</v>
      </c>
      <c r="D1990" s="44">
        <f t="shared" si="473"/>
        <v>-2.2391380928595623</v>
      </c>
      <c r="F1990" s="3">
        <f>IF(G$3=0, C1990,D1990)</f>
        <v>-3</v>
      </c>
      <c r="H1990" s="46">
        <f>-I$6*COS(2*PI()*A1990*I$2)</f>
        <v>-2.2391380928595623</v>
      </c>
      <c r="J1990" s="2">
        <f>F1990*J$2</f>
        <v>0.59727569999999996</v>
      </c>
      <c r="K1990" s="8">
        <f>F1990*K$2</f>
        <v>-70.777950900003304</v>
      </c>
      <c r="L1990" s="9">
        <f>F1990*L$2</f>
        <v>-0.65279459999999701</v>
      </c>
      <c r="M1990" s="8">
        <f t="shared" si="474"/>
        <v>2.1932340477595367</v>
      </c>
      <c r="N1990">
        <f t="shared" si="476"/>
        <v>-1.5567018708620961</v>
      </c>
      <c r="P1990" s="2">
        <f t="shared" si="475"/>
        <v>-260.23244329493178</v>
      </c>
      <c r="Q1990">
        <f t="shared" si="477"/>
        <v>184.8166037672822</v>
      </c>
      <c r="S1990" s="4">
        <f t="shared" si="478"/>
        <v>186.35704321504176</v>
      </c>
      <c r="T1990" s="2">
        <f t="shared" si="479"/>
        <v>-222.94105526844336</v>
      </c>
      <c r="U1990" s="8">
        <f t="shared" si="480"/>
        <v>184.06091944988509</v>
      </c>
      <c r="V1990" s="8">
        <f t="shared" si="481"/>
        <v>-29.293239994520182</v>
      </c>
      <c r="W1990" s="2">
        <f t="shared" si="482"/>
        <v>81.172254999104524</v>
      </c>
      <c r="X1990" s="1">
        <f t="shared" si="483"/>
        <v>-308.35706329115607</v>
      </c>
      <c r="Z1990" s="2">
        <f t="shared" si="484"/>
        <v>-69.144976366464078</v>
      </c>
      <c r="AA1990" s="1">
        <f t="shared" si="485"/>
        <v>256.64634231465118</v>
      </c>
      <c r="AC1990" s="14">
        <f t="shared" si="486"/>
        <v>308.52535731923552</v>
      </c>
      <c r="AS1990">
        <f>ABS(H1990-AC1990)</f>
        <v>310.76449541209507</v>
      </c>
    </row>
    <row r="1991" spans="1:45" x14ac:dyDescent="0.35">
      <c r="A1991">
        <f t="shared" si="472"/>
        <v>7.951999999999744E-2</v>
      </c>
      <c r="B1991" s="2">
        <v>-2.11</v>
      </c>
      <c r="C1991">
        <v>-2.6</v>
      </c>
      <c r="D1991" s="44">
        <f t="shared" si="473"/>
        <v>-2.5233894070653502</v>
      </c>
      <c r="F1991" s="3">
        <f>IF(G$3=0, C1991,D1991)</f>
        <v>-2.6</v>
      </c>
      <c r="H1991" s="46">
        <f>-I$6*COS(2*PI()*A1991*I$2)</f>
        <v>-2.5233894070653502</v>
      </c>
      <c r="J1991" s="2">
        <f>F1991*J$2</f>
        <v>0.51763893999999999</v>
      </c>
      <c r="K1991" s="8">
        <f>F1991*K$2</f>
        <v>-61.340890780002866</v>
      </c>
      <c r="L1991" s="9">
        <f>F1991*L$2</f>
        <v>-0.5657553199999974</v>
      </c>
      <c r="M1991" s="8">
        <f t="shared" si="474"/>
        <v>2.1539775708620961</v>
      </c>
      <c r="N1991">
        <f t="shared" si="476"/>
        <v>-1.5181480417189952</v>
      </c>
      <c r="P1991" s="2">
        <f t="shared" si="475"/>
        <v>-255.59455466728551</v>
      </c>
      <c r="Q1991">
        <f t="shared" si="477"/>
        <v>180.26137205454671</v>
      </c>
      <c r="S1991" s="4">
        <f t="shared" si="478"/>
        <v>181.8495943054088</v>
      </c>
      <c r="T1991" s="2">
        <f t="shared" si="479"/>
        <v>-217.54874275293199</v>
      </c>
      <c r="U1991" s="8">
        <f t="shared" si="480"/>
        <v>179.60900726901261</v>
      </c>
      <c r="V1991" s="8">
        <f t="shared" si="481"/>
        <v>-28.584719509353679</v>
      </c>
      <c r="W1991" s="2">
        <f t="shared" si="482"/>
        <v>85.416008022712703</v>
      </c>
      <c r="X1991" s="1">
        <f t="shared" si="483"/>
        <v>-307.03601076947609</v>
      </c>
      <c r="Z1991" s="2">
        <f t="shared" si="484"/>
        <v>-72.585422864766088</v>
      </c>
      <c r="AA1991" s="1">
        <f t="shared" si="485"/>
        <v>255.49193649086772</v>
      </c>
      <c r="AC1991" s="14">
        <f t="shared" si="486"/>
        <v>312.32322500422674</v>
      </c>
      <c r="AS1991">
        <f>ABS(H1991-AC1991)</f>
        <v>314.84661441129208</v>
      </c>
    </row>
    <row r="1992" spans="1:45" x14ac:dyDescent="0.35">
      <c r="A1992">
        <f t="shared" si="472"/>
        <v>7.9559999999997438E-2</v>
      </c>
      <c r="B1992" s="2">
        <v>-2.11</v>
      </c>
      <c r="C1992">
        <v>-2.8</v>
      </c>
      <c r="D1992" s="44">
        <f t="shared" si="473"/>
        <v>-2.8070669242806887</v>
      </c>
      <c r="F1992" s="3">
        <f>IF(G$3=0, C1992,D1992)</f>
        <v>-2.8</v>
      </c>
      <c r="H1992" s="46">
        <f>-I$6*COS(2*PI()*A1992*I$2)</f>
        <v>-2.8070669242806887</v>
      </c>
      <c r="J1992" s="2">
        <f>F1992*J$2</f>
        <v>0.55745731999999992</v>
      </c>
      <c r="K1992" s="8">
        <f>F1992*K$2</f>
        <v>-66.059420840003071</v>
      </c>
      <c r="L1992" s="9">
        <f>F1992*L$2</f>
        <v>-0.60927495999999715</v>
      </c>
      <c r="M1992" s="8">
        <f t="shared" si="474"/>
        <v>2.0357869817189953</v>
      </c>
      <c r="N1992">
        <f t="shared" si="476"/>
        <v>-1.4817096941119074</v>
      </c>
      <c r="P1992" s="2">
        <f t="shared" si="475"/>
        <v>-241.60226283454958</v>
      </c>
      <c r="Q1992">
        <f t="shared" si="477"/>
        <v>175.95551236608341</v>
      </c>
      <c r="S1992" s="4">
        <f t="shared" si="478"/>
        <v>177.3820243878024</v>
      </c>
      <c r="T1992" s="2">
        <f t="shared" si="479"/>
        <v>-212.20413793020248</v>
      </c>
      <c r="U1992" s="8">
        <f t="shared" si="480"/>
        <v>175.19648272711802</v>
      </c>
      <c r="V1992" s="8">
        <f t="shared" si="481"/>
        <v>-27.88246755508904</v>
      </c>
      <c r="W1992" s="2">
        <f t="shared" si="482"/>
        <v>89.487268016544107</v>
      </c>
      <c r="X1992" s="1">
        <f t="shared" si="483"/>
        <v>-305.65199173360554</v>
      </c>
      <c r="Z1992" s="2">
        <f t="shared" si="484"/>
        <v>-75.882929221855107</v>
      </c>
      <c r="AA1992" s="1">
        <f t="shared" si="485"/>
        <v>254.28508679623047</v>
      </c>
      <c r="AC1992" s="14">
        <f t="shared" si="486"/>
        <v>315.88988725768553</v>
      </c>
      <c r="AS1992">
        <f>ABS(H1992-AC1992)</f>
        <v>318.69695418196619</v>
      </c>
    </row>
    <row r="1993" spans="1:45" x14ac:dyDescent="0.35">
      <c r="A1993">
        <f t="shared" si="472"/>
        <v>7.9599999999997437E-2</v>
      </c>
      <c r="B1993" s="2">
        <v>-3.5900000000000003</v>
      </c>
      <c r="C1993">
        <v>-4</v>
      </c>
      <c r="D1993" s="44">
        <f t="shared" si="473"/>
        <v>-3.0901061386846935</v>
      </c>
      <c r="F1993" s="3">
        <f>IF(G$3=0, C1993,D1993)</f>
        <v>-4</v>
      </c>
      <c r="H1993" s="46">
        <f>-I$6*COS(2*PI()*A1993*I$2)</f>
        <v>-3.0901061386846935</v>
      </c>
      <c r="J1993" s="2">
        <f>F1993*J$2</f>
        <v>0.79636759999999995</v>
      </c>
      <c r="K1993" s="8">
        <f>F1993*K$2</f>
        <v>-94.370601200004401</v>
      </c>
      <c r="L1993" s="9">
        <f>F1993*L$2</f>
        <v>-0.87039279999999597</v>
      </c>
      <c r="M1993" s="8">
        <f t="shared" si="474"/>
        <v>2.0391670141119072</v>
      </c>
      <c r="N1993">
        <f t="shared" si="476"/>
        <v>-1.4452108476430223</v>
      </c>
      <c r="P1993" s="2">
        <f t="shared" si="475"/>
        <v>-242.01493320608648</v>
      </c>
      <c r="Q1993">
        <f t="shared" si="477"/>
        <v>171.64229802499153</v>
      </c>
      <c r="S1993" s="4">
        <f t="shared" si="478"/>
        <v>172.81107223910345</v>
      </c>
      <c r="T1993" s="2">
        <f t="shared" si="479"/>
        <v>-206.73585576585953</v>
      </c>
      <c r="U1993" s="8">
        <f t="shared" si="480"/>
        <v>170.6818497369384</v>
      </c>
      <c r="V1993" s="8">
        <f t="shared" si="481"/>
        <v>-27.163965071977639</v>
      </c>
      <c r="W1993" s="2">
        <f t="shared" si="482"/>
        <v>93.447853803403063</v>
      </c>
      <c r="X1993" s="1">
        <f t="shared" si="483"/>
        <v>-304.20671788189685</v>
      </c>
      <c r="Z1993" s="2">
        <f t="shared" si="484"/>
        <v>-79.088604069112449</v>
      </c>
      <c r="AA1993" s="1">
        <f t="shared" si="485"/>
        <v>253.02725372825498</v>
      </c>
      <c r="AC1993" s="14">
        <f t="shared" si="486"/>
        <v>319.31114245968041</v>
      </c>
      <c r="AS1993">
        <f>ABS(H1993-AC1993)</f>
        <v>322.4012485983651</v>
      </c>
    </row>
    <row r="1994" spans="1:45" x14ac:dyDescent="0.35">
      <c r="A1994">
        <f t="shared" si="472"/>
        <v>7.9639999999997435E-2</v>
      </c>
      <c r="B1994" s="2">
        <v>-3.2199999999999998</v>
      </c>
      <c r="C1994">
        <v>-3.8</v>
      </c>
      <c r="D1994" s="44">
        <f t="shared" si="473"/>
        <v>-3.3724426896006343</v>
      </c>
      <c r="F1994" s="3">
        <f>IF(G$3=0, C1994,D1994)</f>
        <v>-3.8</v>
      </c>
      <c r="H1994" s="46">
        <f>-I$6*COS(2*PI()*A1994*I$2)</f>
        <v>-3.3724426896006343</v>
      </c>
      <c r="J1994" s="2">
        <f>F1994*J$2</f>
        <v>0.75654921999999991</v>
      </c>
      <c r="K1994" s="8">
        <f>F1994*K$2</f>
        <v>-89.652071140004182</v>
      </c>
      <c r="L1994" s="9">
        <f>F1994*L$2</f>
        <v>-0.82687315999999611</v>
      </c>
      <c r="M1994" s="8">
        <f t="shared" si="474"/>
        <v>2.2415784476430223</v>
      </c>
      <c r="N1994">
        <f t="shared" si="476"/>
        <v>-1.4050890591665073</v>
      </c>
      <c r="P1994" s="2">
        <f t="shared" si="475"/>
        <v>-266.01289922499592</v>
      </c>
      <c r="Q1994">
        <f t="shared" si="477"/>
        <v>166.90138953371408</v>
      </c>
      <c r="S1994" s="4">
        <f t="shared" si="478"/>
        <v>168.31609482135713</v>
      </c>
      <c r="T1994" s="2">
        <f t="shared" si="479"/>
        <v>-201.3584630382671</v>
      </c>
      <c r="U1994" s="8">
        <f t="shared" si="480"/>
        <v>166.24225538545389</v>
      </c>
      <c r="V1994" s="8">
        <f t="shared" si="481"/>
        <v>-26.457404965655002</v>
      </c>
      <c r="W1994" s="2">
        <f t="shared" si="482"/>
        <v>97.470862116037324</v>
      </c>
      <c r="X1994" s="1">
        <f t="shared" si="483"/>
        <v>-302.69922378132412</v>
      </c>
      <c r="Z1994" s="2">
        <f t="shared" si="484"/>
        <v>-82.345403991316573</v>
      </c>
      <c r="AA1994" s="1">
        <f t="shared" si="485"/>
        <v>251.71762418863676</v>
      </c>
      <c r="AC1994" s="14">
        <f t="shared" si="486"/>
        <v>322.73108133901906</v>
      </c>
      <c r="AS1994">
        <f>ABS(H1994-AC1994)</f>
        <v>326.10352402861969</v>
      </c>
    </row>
    <row r="1995" spans="1:45" x14ac:dyDescent="0.35">
      <c r="A1995">
        <f t="shared" si="472"/>
        <v>7.9679999999997433E-2</v>
      </c>
      <c r="B1995" s="2">
        <v>-3.2199999999999998</v>
      </c>
      <c r="C1995">
        <v>-3.8</v>
      </c>
      <c r="D1995" s="44">
        <f t="shared" si="473"/>
        <v>-3.6540123761316674</v>
      </c>
      <c r="F1995" s="3">
        <f>IF(G$3=0, C1995,D1995)</f>
        <v>-3.8</v>
      </c>
      <c r="H1995" s="46">
        <f>-I$6*COS(2*PI()*A1995*I$2)</f>
        <v>-3.6540123761316674</v>
      </c>
      <c r="J1995" s="2">
        <f>F1995*J$2</f>
        <v>0.75654921999999991</v>
      </c>
      <c r="K1995" s="8">
        <f>F1995*K$2</f>
        <v>-89.652071140004182</v>
      </c>
      <c r="L1995" s="9">
        <f>F1995*L$2</f>
        <v>-0.82687315999999611</v>
      </c>
      <c r="M1995" s="8">
        <f t="shared" si="474"/>
        <v>2.1616382791665072</v>
      </c>
      <c r="N1995">
        <f t="shared" si="476"/>
        <v>-1.3663981117715365</v>
      </c>
      <c r="P1995" s="2">
        <f t="shared" si="475"/>
        <v>-256.55346067371829</v>
      </c>
      <c r="Q1995">
        <f t="shared" si="477"/>
        <v>162.32906810224134</v>
      </c>
      <c r="S1995" s="4">
        <f t="shared" si="478"/>
        <v>163.66383322140786</v>
      </c>
      <c r="T1995" s="2">
        <f t="shared" si="479"/>
        <v>-195.79290945046566</v>
      </c>
      <c r="U1995" s="8">
        <f t="shared" si="480"/>
        <v>161.64731476590373</v>
      </c>
      <c r="V1995" s="8">
        <f t="shared" si="481"/>
        <v>-25.726121547472907</v>
      </c>
      <c r="W1995" s="2">
        <f t="shared" si="482"/>
        <v>101.34076074305702</v>
      </c>
      <c r="X1995" s="1">
        <f t="shared" si="483"/>
        <v>-301.13187744159603</v>
      </c>
      <c r="Z1995" s="2">
        <f t="shared" si="484"/>
        <v>-85.475368803182874</v>
      </c>
      <c r="AA1995" s="1">
        <f t="shared" si="485"/>
        <v>250.35821537565414</v>
      </c>
      <c r="AC1995" s="14">
        <f t="shared" si="486"/>
        <v>325.97285457123826</v>
      </c>
      <c r="AS1995">
        <f>ABS(H1995-AC1995)</f>
        <v>329.62686694736993</v>
      </c>
    </row>
    <row r="1996" spans="1:45" x14ac:dyDescent="0.35">
      <c r="A1996">
        <f t="shared" si="472"/>
        <v>7.9719999999997432E-2</v>
      </c>
      <c r="B1996" s="2">
        <v>-2.48</v>
      </c>
      <c r="C1996">
        <v>-4</v>
      </c>
      <c r="D1996" s="44">
        <f t="shared" si="473"/>
        <v>-3.9347511717592289</v>
      </c>
      <c r="F1996" s="3">
        <f>IF(G$3=0, C1996,D1996)</f>
        <v>-4</v>
      </c>
      <c r="H1996" s="46">
        <f>-I$6*COS(2*PI()*A1996*I$2)</f>
        <v>-3.9347511717592289</v>
      </c>
      <c r="J1996" s="2">
        <f>F1996*J$2</f>
        <v>0.79636759999999995</v>
      </c>
      <c r="K1996" s="8">
        <f>F1996*K$2</f>
        <v>-94.370601200004401</v>
      </c>
      <c r="L1996" s="9">
        <f>F1996*L$2</f>
        <v>-0.87039279999999597</v>
      </c>
      <c r="M1996" s="8">
        <f t="shared" si="474"/>
        <v>2.1229473317715364</v>
      </c>
      <c r="N1996">
        <f t="shared" si="476"/>
        <v>-1.3283996897748935</v>
      </c>
      <c r="P1996" s="2">
        <f t="shared" si="475"/>
        <v>-251.98113924224552</v>
      </c>
      <c r="Q1996">
        <f t="shared" si="477"/>
        <v>157.83823504055243</v>
      </c>
      <c r="S1996" s="4">
        <f t="shared" si="478"/>
        <v>159.09078957232398</v>
      </c>
      <c r="T1996" s="2">
        <f t="shared" si="479"/>
        <v>-190.3221252003691</v>
      </c>
      <c r="U1996" s="8">
        <f t="shared" si="480"/>
        <v>157.13061604492458</v>
      </c>
      <c r="V1996" s="8">
        <f t="shared" si="481"/>
        <v>-25.007290303925799</v>
      </c>
      <c r="W1996" s="2">
        <f t="shared" si="482"/>
        <v>105.33896799113037</v>
      </c>
      <c r="X1996" s="1">
        <f t="shared" si="483"/>
        <v>-299.50269442874855</v>
      </c>
      <c r="Z1996" s="2">
        <f t="shared" si="484"/>
        <v>-88.710900609750411</v>
      </c>
      <c r="AA1996" s="1">
        <f t="shared" si="485"/>
        <v>248.94734834126669</v>
      </c>
      <c r="AC1996" s="14">
        <f t="shared" si="486"/>
        <v>329.27902602847126</v>
      </c>
      <c r="AS1996">
        <f>ABS(H1996-AC1996)</f>
        <v>333.21377720023048</v>
      </c>
    </row>
    <row r="1997" spans="1:45" x14ac:dyDescent="0.35">
      <c r="A1997">
        <f t="shared" si="472"/>
        <v>7.975999999999743E-2</v>
      </c>
      <c r="B1997" s="2">
        <v>-4.7</v>
      </c>
      <c r="C1997">
        <v>-4</v>
      </c>
      <c r="D1997" s="44">
        <f t="shared" si="473"/>
        <v>-4.2145952389021808</v>
      </c>
      <c r="F1997" s="3">
        <f>IF(G$3=0, C1997,D1997)</f>
        <v>-4</v>
      </c>
      <c r="H1997" s="46">
        <f>-I$6*COS(2*PI()*A1997*I$2)</f>
        <v>-4.2145952389021808</v>
      </c>
      <c r="J1997" s="2">
        <f>F1997*J$2</f>
        <v>0.79636759999999995</v>
      </c>
      <c r="K1997" s="8">
        <f>F1997*K$2</f>
        <v>-94.370601200004401</v>
      </c>
      <c r="L1997" s="9">
        <f>F1997*L$2</f>
        <v>-0.87039279999999597</v>
      </c>
      <c r="M1997" s="8">
        <f t="shared" si="474"/>
        <v>2.1247672897748933</v>
      </c>
      <c r="N1997">
        <f t="shared" si="476"/>
        <v>-1.2903686925319442</v>
      </c>
      <c r="P1997" s="2">
        <f t="shared" si="475"/>
        <v>-252.20883624055682</v>
      </c>
      <c r="Q1997">
        <f t="shared" si="477"/>
        <v>153.34334394018992</v>
      </c>
      <c r="S1997" s="4">
        <f t="shared" si="478"/>
        <v>154.59771842996483</v>
      </c>
      <c r="T1997" s="2">
        <f t="shared" si="479"/>
        <v>-184.94701297175394</v>
      </c>
      <c r="U1997" s="8">
        <f t="shared" si="480"/>
        <v>152.69290448141754</v>
      </c>
      <c r="V1997" s="8">
        <f t="shared" si="481"/>
        <v>-24.301029842743745</v>
      </c>
      <c r="W1997" s="2">
        <f t="shared" si="482"/>
        <v>109.18056922837945</v>
      </c>
      <c r="X1997" s="1">
        <f t="shared" si="483"/>
        <v>-297.81409682700564</v>
      </c>
      <c r="Z1997" s="2">
        <f t="shared" si="484"/>
        <v>-91.81673229634211</v>
      </c>
      <c r="AA1997" s="1">
        <f t="shared" si="485"/>
        <v>247.48708584915252</v>
      </c>
      <c r="AC1997" s="14">
        <f t="shared" si="486"/>
        <v>332.36662523478822</v>
      </c>
      <c r="AS1997">
        <f>ABS(H1997-AC1997)</f>
        <v>336.58122047369039</v>
      </c>
    </row>
    <row r="1998" spans="1:45" x14ac:dyDescent="0.35">
      <c r="A1998">
        <f t="shared" si="472"/>
        <v>7.9799999999997429E-2</v>
      </c>
      <c r="B1998" s="2">
        <v>-4.7</v>
      </c>
      <c r="C1998">
        <v>-5.2</v>
      </c>
      <c r="D1998" s="44">
        <f t="shared" si="473"/>
        <v>-4.493480943432929</v>
      </c>
      <c r="F1998" s="3">
        <f>IF(G$3=0, C1998,D1998)</f>
        <v>-5.2</v>
      </c>
      <c r="H1998" s="46">
        <f>-I$6*COS(2*PI()*A1998*I$2)</f>
        <v>-4.493480943432929</v>
      </c>
      <c r="J1998" s="2">
        <f>F1998*J$2</f>
        <v>1.03527788</v>
      </c>
      <c r="K1998" s="8">
        <f>F1998*K$2</f>
        <v>-122.68178156000573</v>
      </c>
      <c r="L1998" s="9">
        <f>F1998*L$2</f>
        <v>-1.1315106399999948</v>
      </c>
      <c r="M1998" s="8">
        <f t="shared" si="474"/>
        <v>2.0867362925319441</v>
      </c>
      <c r="N1998">
        <f t="shared" si="476"/>
        <v>-1.2530184083055467</v>
      </c>
      <c r="P1998" s="2">
        <f t="shared" si="475"/>
        <v>-247.71394514019431</v>
      </c>
      <c r="Q1998">
        <f t="shared" si="477"/>
        <v>148.9285612385072</v>
      </c>
      <c r="S1998" s="4">
        <f t="shared" si="478"/>
        <v>149.88378689103916</v>
      </c>
      <c r="T1998" s="2">
        <f t="shared" si="479"/>
        <v>-179.30768293291771</v>
      </c>
      <c r="U1998" s="8">
        <f t="shared" si="480"/>
        <v>148.03705376437614</v>
      </c>
      <c r="V1998" s="8">
        <f t="shared" si="481"/>
        <v>-23.560052600857876</v>
      </c>
      <c r="W1998" s="2">
        <f t="shared" si="482"/>
        <v>112.86708385525171</v>
      </c>
      <c r="X1998" s="1">
        <f t="shared" si="483"/>
        <v>-296.06848322139206</v>
      </c>
      <c r="Z1998" s="2">
        <f t="shared" si="484"/>
        <v>-94.794181367734978</v>
      </c>
      <c r="AA1998" s="1">
        <f t="shared" si="485"/>
        <v>245.97946970926202</v>
      </c>
      <c r="AC1998" s="14">
        <f t="shared" si="486"/>
        <v>335.28650096365584</v>
      </c>
      <c r="AS1998">
        <f>ABS(H1998-AC1998)</f>
        <v>339.77998190708877</v>
      </c>
    </row>
    <row r="1999" spans="1:45" x14ac:dyDescent="0.35">
      <c r="A1999">
        <f t="shared" si="472"/>
        <v>7.9839999999997427E-2</v>
      </c>
      <c r="B1999" s="2">
        <v>-5.4399999999999995</v>
      </c>
      <c r="C1999">
        <v>-5.8</v>
      </c>
      <c r="D1999" s="44">
        <f t="shared" si="473"/>
        <v>-4.7713448691472689</v>
      </c>
      <c r="F1999" s="3">
        <f>IF(G$3=0, C1999,D1999)</f>
        <v>-5.8</v>
      </c>
      <c r="H1999" s="46">
        <f>-I$6*COS(2*PI()*A1999*I$2)</f>
        <v>-4.7713448691472689</v>
      </c>
      <c r="J1999" s="2">
        <f>F1999*J$2</f>
        <v>1.1547330199999999</v>
      </c>
      <c r="K1999" s="8">
        <f>F1999*K$2</f>
        <v>-136.83737174000638</v>
      </c>
      <c r="L1999" s="9">
        <f>F1999*L$2</f>
        <v>-1.262069559999994</v>
      </c>
      <c r="M1999" s="8">
        <f t="shared" si="474"/>
        <v>2.2882962883055464</v>
      </c>
      <c r="N1999">
        <f t="shared" si="476"/>
        <v>-1.2120604218707973</v>
      </c>
      <c r="P1999" s="2">
        <f t="shared" si="475"/>
        <v>-271.61034279851293</v>
      </c>
      <c r="Q1999">
        <f t="shared" si="477"/>
        <v>144.08789454811819</v>
      </c>
      <c r="S1999" s="4">
        <f t="shared" si="478"/>
        <v>145.11412127642376</v>
      </c>
      <c r="T1999" s="2">
        <f t="shared" si="479"/>
        <v>-173.60167758396537</v>
      </c>
      <c r="U1999" s="8">
        <f t="shared" si="480"/>
        <v>143.32615567676496</v>
      </c>
      <c r="V1999" s="8">
        <f t="shared" si="481"/>
        <v>-22.810314586495227</v>
      </c>
      <c r="W1999" s="2">
        <f t="shared" si="482"/>
        <v>116.76080028847434</v>
      </c>
      <c r="X1999" s="1">
        <f t="shared" si="483"/>
        <v>-294.26264900805063</v>
      </c>
      <c r="Z1999" s="2">
        <f t="shared" si="484"/>
        <v>-97.94241594488588</v>
      </c>
      <c r="AA1999" s="1">
        <f t="shared" si="485"/>
        <v>244.42178373183305</v>
      </c>
      <c r="AC1999" s="14">
        <f t="shared" si="486"/>
        <v>338.37226943381216</v>
      </c>
      <c r="AS1999">
        <f>ABS(H1999-AC1999)</f>
        <v>343.14361430295941</v>
      </c>
    </row>
    <row r="2000" spans="1:45" x14ac:dyDescent="0.35">
      <c r="A2000">
        <f t="shared" si="472"/>
        <v>7.9879999999997425E-2</v>
      </c>
      <c r="B2000" s="2">
        <v>-3.5900000000000003</v>
      </c>
      <c r="C2000">
        <v>-5.4</v>
      </c>
      <c r="D2000" s="44">
        <f t="shared" si="473"/>
        <v>-5.0481238321846256</v>
      </c>
      <c r="F2000" s="3">
        <f>IF(G$3=0, C2000,D2000)</f>
        <v>-5.4</v>
      </c>
      <c r="H2000" s="46">
        <f>-I$6*COS(2*PI()*A2000*I$2)</f>
        <v>-5.0481238321846256</v>
      </c>
      <c r="J2000" s="2">
        <f>F2000*J$2</f>
        <v>1.07509626</v>
      </c>
      <c r="K2000" s="8">
        <f>F2000*K$2</f>
        <v>-127.40031162000595</v>
      </c>
      <c r="L2000" s="9">
        <f>F2000*L$2</f>
        <v>-1.1750302799999945</v>
      </c>
      <c r="M2000" s="8">
        <f t="shared" si="474"/>
        <v>2.3667934418707972</v>
      </c>
      <c r="N2000">
        <f t="shared" si="476"/>
        <v>-1.169697422734099</v>
      </c>
      <c r="P2000" s="2">
        <f t="shared" si="475"/>
        <v>-280.92526628812459</v>
      </c>
      <c r="Q2000">
        <f t="shared" si="477"/>
        <v>139.08121635980496</v>
      </c>
      <c r="S2000" s="4">
        <f t="shared" si="478"/>
        <v>140.27297952167578</v>
      </c>
      <c r="T2000" s="2">
        <f t="shared" si="479"/>
        <v>-167.81016451374447</v>
      </c>
      <c r="U2000" s="8">
        <f t="shared" si="480"/>
        <v>138.5446621136914</v>
      </c>
      <c r="V2000" s="8">
        <f t="shared" si="481"/>
        <v>-22.049341323436508</v>
      </c>
      <c r="W2000" s="2">
        <f t="shared" si="482"/>
        <v>120.66097142408526</v>
      </c>
      <c r="X2000" s="1">
        <f t="shared" si="483"/>
        <v>-292.39649435790875</v>
      </c>
      <c r="Z2000" s="2">
        <f t="shared" si="484"/>
        <v>-101.09562805506809</v>
      </c>
      <c r="AA2000" s="1">
        <f t="shared" si="485"/>
        <v>242.81394875368252</v>
      </c>
      <c r="AC2000" s="14">
        <f t="shared" si="486"/>
        <v>341.42557885433132</v>
      </c>
      <c r="AS2000">
        <f>ABS(H2000-AC2000)</f>
        <v>346.47370268651594</v>
      </c>
    </row>
    <row r="2001" spans="1:45" x14ac:dyDescent="0.35">
      <c r="A2001">
        <f t="shared" si="472"/>
        <v>7.9919999999997424E-2</v>
      </c>
      <c r="B2001" s="2">
        <v>-5.07</v>
      </c>
      <c r="C2001">
        <v>-4.8</v>
      </c>
      <c r="D2001" s="44">
        <f t="shared" si="473"/>
        <v>-5.3237548953957745</v>
      </c>
      <c r="F2001" s="3">
        <f>IF(G$3=0, C2001,D2001)</f>
        <v>-4.8</v>
      </c>
      <c r="H2001" s="46">
        <f>-I$6*COS(2*PI()*A2001*I$2)</f>
        <v>-5.3237548953957745</v>
      </c>
      <c r="J2001" s="2">
        <f>F2001*J$2</f>
        <v>0.9556411199999999</v>
      </c>
      <c r="K2001" s="8">
        <f>F2001*K$2</f>
        <v>-113.24472144000528</v>
      </c>
      <c r="L2001" s="9">
        <f>F2001*L$2</f>
        <v>-1.0444713599999951</v>
      </c>
      <c r="M2001" s="8">
        <f t="shared" si="474"/>
        <v>2.2447936827340991</v>
      </c>
      <c r="N2001">
        <f t="shared" si="476"/>
        <v>-1.1295180850862123</v>
      </c>
      <c r="P2001" s="2">
        <f t="shared" si="475"/>
        <v>-266.48152797981089</v>
      </c>
      <c r="Q2001">
        <f t="shared" si="477"/>
        <v>134.33195591999632</v>
      </c>
      <c r="S2001" s="4">
        <f t="shared" si="478"/>
        <v>135.53227824273043</v>
      </c>
      <c r="T2001" s="2">
        <f t="shared" si="479"/>
        <v>-162.13880952974765</v>
      </c>
      <c r="U2001" s="8">
        <f t="shared" si="480"/>
        <v>133.86237148927407</v>
      </c>
      <c r="V2001" s="8">
        <f t="shared" si="481"/>
        <v>-21.304156178240632</v>
      </c>
      <c r="W2001" s="2">
        <f t="shared" si="482"/>
        <v>124.58632984416428</v>
      </c>
      <c r="X2001" s="1">
        <f t="shared" si="483"/>
        <v>-290.46962972190607</v>
      </c>
      <c r="Z2001" s="2">
        <f t="shared" si="484"/>
        <v>-104.26928663999112</v>
      </c>
      <c r="AA2001" s="1">
        <f t="shared" si="485"/>
        <v>241.15563959203155</v>
      </c>
      <c r="AC2001" s="14">
        <f t="shared" si="486"/>
        <v>344.43781325795521</v>
      </c>
      <c r="AS2001">
        <f>ABS(H2001-AC2001)</f>
        <v>349.76156815335099</v>
      </c>
    </row>
    <row r="2002" spans="1:45" x14ac:dyDescent="0.35">
      <c r="A2002">
        <f t="shared" si="472"/>
        <v>7.9959999999997422E-2</v>
      </c>
      <c r="B2002" s="2">
        <v>-5.8100000000000005</v>
      </c>
      <c r="C2002">
        <v>-5.2</v>
      </c>
      <c r="D2002" s="44">
        <f t="shared" si="473"/>
        <v>-5.5981753826538174</v>
      </c>
      <c r="F2002" s="3">
        <f>IF(G$3=0, C2002,D2002)</f>
        <v>-5.2</v>
      </c>
      <c r="H2002" s="46">
        <f>-I$6*COS(2*PI()*A2002*I$2)</f>
        <v>-5.5981753826538174</v>
      </c>
      <c r="J2002" s="2">
        <f>F2002*J$2</f>
        <v>1.03527788</v>
      </c>
      <c r="K2002" s="8">
        <f>F2002*K$2</f>
        <v>-122.68178156000573</v>
      </c>
      <c r="L2002" s="9">
        <f>F2002*L$2</f>
        <v>-1.1315106399999948</v>
      </c>
      <c r="M2002" s="8">
        <f t="shared" si="474"/>
        <v>2.085159205086212</v>
      </c>
      <c r="N2002">
        <f t="shared" si="476"/>
        <v>-1.0921960289902972</v>
      </c>
      <c r="P2002" s="2">
        <f t="shared" si="475"/>
        <v>-247.57667736000161</v>
      </c>
      <c r="Q2002">
        <f t="shared" si="477"/>
        <v>129.91961961841895</v>
      </c>
      <c r="S2002" s="4">
        <f t="shared" si="478"/>
        <v>130.87326818350516</v>
      </c>
      <c r="T2002" s="2">
        <f t="shared" si="479"/>
        <v>-156.56518268318189</v>
      </c>
      <c r="U2002" s="8">
        <f t="shared" si="480"/>
        <v>129.26076555888952</v>
      </c>
      <c r="V2002" s="8">
        <f t="shared" si="481"/>
        <v>-20.571811977843094</v>
      </c>
      <c r="W2002" s="2">
        <f t="shared" si="482"/>
        <v>128.33082019215843</v>
      </c>
      <c r="X2002" s="1">
        <f t="shared" si="483"/>
        <v>-288.48485242373232</v>
      </c>
      <c r="Z2002" s="2">
        <f t="shared" si="484"/>
        <v>-107.29326810275748</v>
      </c>
      <c r="AA2002" s="1">
        <f t="shared" si="485"/>
        <v>239.44923672679857</v>
      </c>
      <c r="AC2002" s="14">
        <f t="shared" si="486"/>
        <v>347.20824494111389</v>
      </c>
      <c r="AS2002">
        <f>ABS(H2002-AC2002)</f>
        <v>352.80642032376772</v>
      </c>
    </row>
    <row r="2003" spans="1:45" x14ac:dyDescent="0.35">
      <c r="A2003">
        <f t="shared" si="472"/>
        <v>7.999999999999742E-2</v>
      </c>
      <c r="B2003" s="2">
        <v>-5.4399999999999995</v>
      </c>
      <c r="C2003">
        <v>-6.6</v>
      </c>
      <c r="D2003" s="44">
        <f t="shared" si="473"/>
        <v>-5.8713228931064547</v>
      </c>
      <c r="F2003" s="3">
        <f>IF(G$3=0, C2003,D2003)</f>
        <v>-6.6</v>
      </c>
      <c r="H2003" s="46">
        <f>-I$6*COS(2*PI()*A2003*I$2)</f>
        <v>-5.8713228931064547</v>
      </c>
      <c r="J2003" s="2">
        <f>F2003*J$2</f>
        <v>1.3140065399999998</v>
      </c>
      <c r="K2003" s="8">
        <f>F2003*K$2</f>
        <v>-155.71149198000725</v>
      </c>
      <c r="L2003" s="9">
        <f>F2003*L$2</f>
        <v>-1.4361481199999933</v>
      </c>
      <c r="M2003" s="8">
        <f t="shared" si="474"/>
        <v>2.1274739089902974</v>
      </c>
      <c r="N2003">
        <f t="shared" si="476"/>
        <v>-1.0541165862406734</v>
      </c>
      <c r="P2003" s="2">
        <f t="shared" si="475"/>
        <v>-252.60140117842468</v>
      </c>
      <c r="Q2003">
        <f t="shared" si="477"/>
        <v>125.41773218647728</v>
      </c>
      <c r="S2003" s="4">
        <f t="shared" si="478"/>
        <v>126.10905797546758</v>
      </c>
      <c r="T2003" s="2">
        <f t="shared" si="479"/>
        <v>-150.86570369931025</v>
      </c>
      <c r="U2003" s="8">
        <f t="shared" si="480"/>
        <v>124.55525566124618</v>
      </c>
      <c r="V2003" s="8">
        <f t="shared" si="481"/>
        <v>-19.822931492293925</v>
      </c>
      <c r="W2003" s="2">
        <f t="shared" si="482"/>
        <v>131.91966974055043</v>
      </c>
      <c r="X2003" s="1">
        <f t="shared" si="483"/>
        <v>-286.44456961955814</v>
      </c>
      <c r="Z2003" s="2">
        <f t="shared" si="484"/>
        <v>-110.18847116790906</v>
      </c>
      <c r="AA2003" s="1">
        <f t="shared" si="485"/>
        <v>237.69678826249714</v>
      </c>
      <c r="AC2003" s="14">
        <f t="shared" si="486"/>
        <v>349.79352651075362</v>
      </c>
      <c r="AS2003">
        <f>ABS(H2003-AC2003)</f>
        <v>355.6648494038601</v>
      </c>
    </row>
    <row r="2004" spans="1:45" x14ac:dyDescent="0.35">
      <c r="A2004">
        <f t="shared" si="472"/>
        <v>8.0039999999997419E-2</v>
      </c>
      <c r="B2004" s="2">
        <v>-5.07</v>
      </c>
      <c r="C2004">
        <v>-7</v>
      </c>
      <c r="D2004" s="44">
        <f t="shared" si="473"/>
        <v>-6.1431353153653294</v>
      </c>
      <c r="F2004" s="3">
        <f>IF(G$3=0, C2004,D2004)</f>
        <v>-7</v>
      </c>
      <c r="H2004" s="46">
        <f>-I$6*COS(2*PI()*A2004*I$2)</f>
        <v>-6.1431353153653294</v>
      </c>
      <c r="J2004" s="2">
        <f>F2004*J$2</f>
        <v>1.3936432999999999</v>
      </c>
      <c r="K2004" s="8">
        <f>F2004*K$2</f>
        <v>-165.14855210000769</v>
      </c>
      <c r="L2004" s="9">
        <f>F2004*L$2</f>
        <v>-1.523187399999993</v>
      </c>
      <c r="M2004" s="8">
        <f t="shared" si="474"/>
        <v>2.3681231262406732</v>
      </c>
      <c r="N2004">
        <f t="shared" si="476"/>
        <v>-1.0117297872164071</v>
      </c>
      <c r="P2004" s="2">
        <f t="shared" si="475"/>
        <v>-281.12922416648451</v>
      </c>
      <c r="Q2004">
        <f t="shared" si="477"/>
        <v>120.40741904046014</v>
      </c>
      <c r="S2004" s="4">
        <f t="shared" si="478"/>
        <v>121.25235476670082</v>
      </c>
      <c r="T2004" s="2">
        <f t="shared" si="479"/>
        <v>-145.05557428424609</v>
      </c>
      <c r="U2004" s="8">
        <f t="shared" si="480"/>
        <v>119.75839237838494</v>
      </c>
      <c r="V2004" s="8">
        <f t="shared" si="481"/>
        <v>-19.059512142951739</v>
      </c>
      <c r="W2004" s="2">
        <f t="shared" si="482"/>
        <v>135.57886592024789</v>
      </c>
      <c r="X2004" s="1">
        <f t="shared" si="483"/>
        <v>-284.34769332134914</v>
      </c>
      <c r="Z2004" s="2">
        <f t="shared" si="484"/>
        <v>-113.14153260125096</v>
      </c>
      <c r="AA2004" s="1">
        <f t="shared" si="485"/>
        <v>235.89737401385369</v>
      </c>
      <c r="AC2004" s="14">
        <f t="shared" si="486"/>
        <v>352.41672779114981</v>
      </c>
      <c r="AS2004">
        <f>ABS(H2004-AC2004)</f>
        <v>358.55986310651514</v>
      </c>
    </row>
    <row r="2005" spans="1:45" x14ac:dyDescent="0.35">
      <c r="A2005">
        <f t="shared" si="472"/>
        <v>8.0079999999997417E-2</v>
      </c>
      <c r="B2005" s="2">
        <v>-4.7</v>
      </c>
      <c r="C2005">
        <v>-6.6</v>
      </c>
      <c r="D2005" s="44">
        <f t="shared" si="473"/>
        <v>-6.4135508416296343</v>
      </c>
      <c r="F2005" s="3">
        <f>IF(G$3=0, C2005,D2005)</f>
        <v>-6.6</v>
      </c>
      <c r="H2005" s="46">
        <f>-I$6*COS(2*PI()*A2005*I$2)</f>
        <v>-6.4135508416296343</v>
      </c>
      <c r="J2005" s="2">
        <f>F2005*J$2</f>
        <v>1.3140065399999998</v>
      </c>
      <c r="K2005" s="8">
        <f>F2005*K$2</f>
        <v>-155.71149198000725</v>
      </c>
      <c r="L2005" s="9">
        <f>F2005*L$2</f>
        <v>-1.4361481199999933</v>
      </c>
      <c r="M2005" s="8">
        <f t="shared" si="474"/>
        <v>2.405373087216407</v>
      </c>
      <c r="N2005">
        <f t="shared" si="476"/>
        <v>-0.96867625486563225</v>
      </c>
      <c r="P2005" s="2">
        <f t="shared" si="475"/>
        <v>-285.55597114046782</v>
      </c>
      <c r="Q2005">
        <f t="shared" si="477"/>
        <v>115.31821196719798</v>
      </c>
      <c r="S2005" s="4">
        <f t="shared" si="478"/>
        <v>116.28743693441439</v>
      </c>
      <c r="T2005" s="2">
        <f t="shared" si="479"/>
        <v>-139.11598648141864</v>
      </c>
      <c r="U2005" s="8">
        <f t="shared" si="480"/>
        <v>114.8546477952019</v>
      </c>
      <c r="V2005" s="8">
        <f t="shared" si="481"/>
        <v>-18.279082666796043</v>
      </c>
      <c r="W2005" s="2">
        <f t="shared" si="482"/>
        <v>139.29211903710305</v>
      </c>
      <c r="X2005" s="1">
        <f t="shared" si="483"/>
        <v>-282.19338747910956</v>
      </c>
      <c r="Z2005" s="2">
        <f t="shared" si="484"/>
        <v>-116.13898163546875</v>
      </c>
      <c r="AA2005" s="1">
        <f t="shared" si="485"/>
        <v>234.05028803602514</v>
      </c>
      <c r="AC2005" s="14">
        <f t="shared" si="486"/>
        <v>355.06332440633219</v>
      </c>
      <c r="AS2005">
        <f>ABS(H2005-AC2005)</f>
        <v>361.4768752479618</v>
      </c>
    </row>
    <row r="2006" spans="1:45" x14ac:dyDescent="0.35">
      <c r="A2006">
        <f t="shared" si="472"/>
        <v>8.0119999999997416E-2</v>
      </c>
      <c r="B2006" s="2">
        <v>-5.8100000000000005</v>
      </c>
      <c r="C2006">
        <v>-6.4</v>
      </c>
      <c r="D2006" s="44">
        <f t="shared" si="473"/>
        <v>-6.6825079817406587</v>
      </c>
      <c r="F2006" s="3">
        <f>IF(G$3=0, C2006,D2006)</f>
        <v>-6.4</v>
      </c>
      <c r="H2006" s="46">
        <f>-I$6*COS(2*PI()*A2006*I$2)</f>
        <v>-6.6825079817406587</v>
      </c>
      <c r="J2006" s="2">
        <f>F2006*J$2</f>
        <v>1.27418816</v>
      </c>
      <c r="K2006" s="8">
        <f>F2006*K$2</f>
        <v>-150.99296192000705</v>
      </c>
      <c r="L2006" s="9">
        <f>F2006*L$2</f>
        <v>-1.3926284799999937</v>
      </c>
      <c r="M2006" s="8">
        <f t="shared" si="474"/>
        <v>2.2826827948656323</v>
      </c>
      <c r="N2006">
        <f t="shared" si="476"/>
        <v>-0.92781874378861451</v>
      </c>
      <c r="P2006" s="2">
        <f t="shared" si="475"/>
        <v>-271.02970394720523</v>
      </c>
      <c r="Q2006">
        <f t="shared" si="477"/>
        <v>110.48789348048085</v>
      </c>
      <c r="S2006" s="4">
        <f t="shared" si="478"/>
        <v>111.37794779534649</v>
      </c>
      <c r="T2006" s="2">
        <f t="shared" si="479"/>
        <v>-133.24270865617564</v>
      </c>
      <c r="U2006" s="8">
        <f t="shared" si="480"/>
        <v>110.00564896276536</v>
      </c>
      <c r="V2006" s="8">
        <f t="shared" si="481"/>
        <v>-17.507365960412937</v>
      </c>
      <c r="W2006" s="2">
        <f t="shared" si="482"/>
        <v>143.07740099769092</v>
      </c>
      <c r="X2006" s="1">
        <f t="shared" si="483"/>
        <v>-279.98053808753934</v>
      </c>
      <c r="Z2006" s="2">
        <f t="shared" si="484"/>
        <v>-119.19564024082324</v>
      </c>
      <c r="AA2006" s="1">
        <f t="shared" si="485"/>
        <v>232.15458865407118</v>
      </c>
      <c r="AC2006" s="14">
        <f t="shared" si="486"/>
        <v>357.72462369134917</v>
      </c>
      <c r="AS2006">
        <f>ABS(H2006-AC2006)</f>
        <v>364.40713167308985</v>
      </c>
    </row>
    <row r="2007" spans="1:45" x14ac:dyDescent="0.35">
      <c r="A2007">
        <f t="shared" si="472"/>
        <v>8.0159999999997414E-2</v>
      </c>
      <c r="B2007" s="2">
        <v>-5.8100000000000005</v>
      </c>
      <c r="C2007">
        <v>-6.4</v>
      </c>
      <c r="D2007" s="44">
        <f t="shared" si="473"/>
        <v>-6.9499455771640681</v>
      </c>
      <c r="F2007" s="3">
        <f>IF(G$3=0, C2007,D2007)</f>
        <v>-6.4</v>
      </c>
      <c r="H2007" s="46">
        <f>-I$6*COS(2*PI()*A2007*I$2)</f>
        <v>-6.9499455771640681</v>
      </c>
      <c r="J2007" s="2">
        <f>F2007*J$2</f>
        <v>1.27418816</v>
      </c>
      <c r="K2007" s="8">
        <f>F2007*K$2</f>
        <v>-150.99296192000705</v>
      </c>
      <c r="L2007" s="9">
        <f>F2007*L$2</f>
        <v>-1.3926284799999937</v>
      </c>
      <c r="M2007" s="8">
        <f t="shared" si="474"/>
        <v>2.2020069037886145</v>
      </c>
      <c r="N2007">
        <f t="shared" si="476"/>
        <v>-0.88840524241839514</v>
      </c>
      <c r="P2007" s="2">
        <f t="shared" si="475"/>
        <v>-261.48085540048788</v>
      </c>
      <c r="Q2007">
        <f t="shared" si="477"/>
        <v>105.82775552744815</v>
      </c>
      <c r="S2007" s="4">
        <f t="shared" si="478"/>
        <v>106.63713395123676</v>
      </c>
      <c r="T2007" s="2">
        <f t="shared" si="479"/>
        <v>-127.57121900918945</v>
      </c>
      <c r="U2007" s="8">
        <f t="shared" si="480"/>
        <v>105.32324716011028</v>
      </c>
      <c r="V2007" s="8">
        <f t="shared" si="481"/>
        <v>-16.76216312123395</v>
      </c>
      <c r="W2007" s="2">
        <f t="shared" si="482"/>
        <v>146.73782943136371</v>
      </c>
      <c r="X2007" s="1">
        <f t="shared" si="483"/>
        <v>-277.71107614377109</v>
      </c>
      <c r="Z2007" s="2">
        <f t="shared" si="484"/>
        <v>-122.14893969130581</v>
      </c>
      <c r="AA2007" s="1">
        <f t="shared" si="485"/>
        <v>230.21191970232678</v>
      </c>
      <c r="AC2007" s="14">
        <f t="shared" si="486"/>
        <v>360.18758601245656</v>
      </c>
      <c r="AS2007">
        <f>ABS(H2007-AC2007)</f>
        <v>367.13753158962061</v>
      </c>
    </row>
    <row r="2008" spans="1:45" x14ac:dyDescent="0.35">
      <c r="A2008">
        <f t="shared" si="472"/>
        <v>8.0199999999997412E-2</v>
      </c>
      <c r="B2008" s="2">
        <v>-7.29</v>
      </c>
      <c r="C2008">
        <v>-8.1999999999999993</v>
      </c>
      <c r="D2008" s="44">
        <f t="shared" si="473"/>
        <v>-7.2158028148970708</v>
      </c>
      <c r="F2008" s="3">
        <f>IF(G$3=0, C2008,D2008)</f>
        <v>-8.1999999999999993</v>
      </c>
      <c r="H2008" s="46">
        <f>-I$6*COS(2*PI()*A2008*I$2)</f>
        <v>-7.2158028148970708</v>
      </c>
      <c r="J2008" s="2">
        <f>F2008*J$2</f>
        <v>1.6325535799999997</v>
      </c>
      <c r="K2008" s="8">
        <f>F2008*K$2</f>
        <v>-193.45973246000901</v>
      </c>
      <c r="L2008" s="9">
        <f>F2008*L$2</f>
        <v>-1.7843052399999917</v>
      </c>
      <c r="M2008" s="8">
        <f t="shared" si="474"/>
        <v>2.1625934024183953</v>
      </c>
      <c r="N2008">
        <f t="shared" si="476"/>
        <v>-0.84969719936785115</v>
      </c>
      <c r="P2008" s="2">
        <f t="shared" si="475"/>
        <v>-256.82071744745519</v>
      </c>
      <c r="Q2008">
        <f t="shared" si="477"/>
        <v>101.25067101902819</v>
      </c>
      <c r="S2008" s="4">
        <f t="shared" si="478"/>
        <v>101.62895918144659</v>
      </c>
      <c r="T2008" s="2">
        <f t="shared" si="479"/>
        <v>-121.57988243889719</v>
      </c>
      <c r="U2008" s="8">
        <f t="shared" si="480"/>
        <v>100.37677861247617</v>
      </c>
      <c r="V2008" s="8">
        <f t="shared" si="481"/>
        <v>-15.974934138980368</v>
      </c>
      <c r="W2008" s="2">
        <f t="shared" si="482"/>
        <v>150.13985713458163</v>
      </c>
      <c r="X2008" s="1">
        <f t="shared" si="483"/>
        <v>-275.38899809934213</v>
      </c>
      <c r="Z2008" s="2">
        <f t="shared" si="484"/>
        <v>-124.8886725422165</v>
      </c>
      <c r="AA2008" s="1">
        <f t="shared" si="485"/>
        <v>228.22567776534822</v>
      </c>
      <c r="AC2008" s="14">
        <f t="shared" si="486"/>
        <v>362.3906007609495</v>
      </c>
      <c r="AS2008">
        <f>ABS(H2008-AC2008)</f>
        <v>369.60640357584657</v>
      </c>
    </row>
    <row r="2009" spans="1:45" x14ac:dyDescent="0.35">
      <c r="A2009">
        <f t="shared" si="472"/>
        <v>8.0239999999997411E-2</v>
      </c>
      <c r="B2009" s="2">
        <v>-6.55</v>
      </c>
      <c r="C2009">
        <v>-8.1999999999999993</v>
      </c>
      <c r="D2009" s="44">
        <f t="shared" si="473"/>
        <v>-7.4800192412963993</v>
      </c>
      <c r="F2009" s="3">
        <f>IF(G$3=0, C2009,D2009)</f>
        <v>-8.1999999999999993</v>
      </c>
      <c r="H2009" s="46">
        <f>-I$6*COS(2*PI()*A2009*I$2)</f>
        <v>-7.4800192412963993</v>
      </c>
      <c r="J2009" s="2">
        <f>F2009*J$2</f>
        <v>1.6325535799999997</v>
      </c>
      <c r="K2009" s="8">
        <f>F2009*K$2</f>
        <v>-193.45973246000901</v>
      </c>
      <c r="L2009" s="9">
        <f>F2009*L$2</f>
        <v>-1.7843052399999917</v>
      </c>
      <c r="M2009" s="8">
        <f t="shared" si="474"/>
        <v>2.4822507793678508</v>
      </c>
      <c r="N2009">
        <f t="shared" si="476"/>
        <v>-0.80526764089302694</v>
      </c>
      <c r="P2009" s="2">
        <f t="shared" si="475"/>
        <v>-294.71040347903721</v>
      </c>
      <c r="Q2009">
        <f t="shared" si="477"/>
        <v>95.998312737184818</v>
      </c>
      <c r="S2009" s="4">
        <f t="shared" si="478"/>
        <v>96.696258276552669</v>
      </c>
      <c r="T2009" s="2">
        <f t="shared" si="479"/>
        <v>-115.67883611358236</v>
      </c>
      <c r="U2009" s="8">
        <f t="shared" si="480"/>
        <v>95.504854008701528</v>
      </c>
      <c r="V2009" s="8">
        <f t="shared" si="481"/>
        <v>-15.199568802981188</v>
      </c>
      <c r="W2009" s="2">
        <f t="shared" si="482"/>
        <v>153.80911566044495</v>
      </c>
      <c r="X2009" s="1">
        <f t="shared" si="483"/>
        <v>-273.01017093562632</v>
      </c>
      <c r="Z2009" s="2">
        <f t="shared" si="484"/>
        <v>-127.84889915287205</v>
      </c>
      <c r="AA2009" s="1">
        <f t="shared" si="485"/>
        <v>226.19235608833114</v>
      </c>
      <c r="AC2009" s="14">
        <f t="shared" si="486"/>
        <v>364.80190294579489</v>
      </c>
      <c r="AS2009">
        <f>ABS(H2009-AC2009)</f>
        <v>372.28192218709131</v>
      </c>
    </row>
    <row r="2010" spans="1:45" x14ac:dyDescent="0.35">
      <c r="A2010">
        <f t="shared" si="472"/>
        <v>8.0279999999997409E-2</v>
      </c>
      <c r="B2010" s="2">
        <v>-7.66</v>
      </c>
      <c r="C2010">
        <v>-7.8</v>
      </c>
      <c r="D2010" s="44">
        <f t="shared" si="473"/>
        <v>-7.7425347758251961</v>
      </c>
      <c r="F2010" s="3">
        <f>IF(G$3=0, C2010,D2010)</f>
        <v>-7.8</v>
      </c>
      <c r="H2010" s="46">
        <f>-I$6*COS(2*PI()*A2010*I$2)</f>
        <v>-7.7425347758251961</v>
      </c>
      <c r="J2010" s="2">
        <f>F2010*J$2</f>
        <v>1.5529168199999999</v>
      </c>
      <c r="K2010" s="8">
        <f>F2010*K$2</f>
        <v>-184.02267234000857</v>
      </c>
      <c r="L2010" s="9">
        <f>F2010*L$2</f>
        <v>-1.6972659599999922</v>
      </c>
      <c r="M2010" s="8">
        <f t="shared" si="474"/>
        <v>2.4378212208930266</v>
      </c>
      <c r="N2010">
        <f t="shared" si="476"/>
        <v>-0.7616333226423877</v>
      </c>
      <c r="P2010" s="2">
        <f t="shared" si="475"/>
        <v>-289.45804519719383</v>
      </c>
      <c r="Q2010">
        <f t="shared" si="477"/>
        <v>90.839562509876288</v>
      </c>
      <c r="S2010" s="4">
        <f t="shared" si="478"/>
        <v>91.58011777076932</v>
      </c>
      <c r="T2010" s="2">
        <f t="shared" si="479"/>
        <v>-109.55833890251209</v>
      </c>
      <c r="U2010" s="8">
        <f t="shared" si="480"/>
        <v>90.451749981703983</v>
      </c>
      <c r="V2010" s="8">
        <f t="shared" si="481"/>
        <v>-14.395368816245721</v>
      </c>
      <c r="W2010" s="2">
        <f t="shared" si="482"/>
        <v>157.33133482204397</v>
      </c>
      <c r="X2010" s="1">
        <f t="shared" si="483"/>
        <v>-270.57686877813529</v>
      </c>
      <c r="Z2010" s="2">
        <f t="shared" si="484"/>
        <v>-130.68750207962961</v>
      </c>
      <c r="AA2010" s="1">
        <f t="shared" si="485"/>
        <v>224.11388898650662</v>
      </c>
      <c r="AC2010" s="14">
        <f t="shared" si="486"/>
        <v>367.04985499230486</v>
      </c>
      <c r="AS2010">
        <f>ABS(H2010-AC2010)</f>
        <v>374.79238976813008</v>
      </c>
    </row>
    <row r="2011" spans="1:45" x14ac:dyDescent="0.35">
      <c r="A2011">
        <f t="shared" si="472"/>
        <v>8.0319999999997407E-2</v>
      </c>
      <c r="B2011" s="2">
        <v>-7.29</v>
      </c>
      <c r="C2011">
        <v>-8.1999999999999993</v>
      </c>
      <c r="D2011" s="44">
        <f t="shared" si="473"/>
        <v>-8.0032897247147456</v>
      </c>
      <c r="F2011" s="3">
        <f>IF(G$3=0, C2011,D2011)</f>
        <v>-8.1999999999999993</v>
      </c>
      <c r="H2011" s="46">
        <f>-I$6*COS(2*PI()*A2011*I$2)</f>
        <v>-8.0032897247147456</v>
      </c>
      <c r="J2011" s="2">
        <f>F2011*J$2</f>
        <v>1.6325535799999997</v>
      </c>
      <c r="K2011" s="8">
        <f>F2011*K$2</f>
        <v>-193.45973246000901</v>
      </c>
      <c r="L2011" s="9">
        <f>F2011*L$2</f>
        <v>-1.7843052399999917</v>
      </c>
      <c r="M2011" s="8">
        <f t="shared" si="474"/>
        <v>2.3145501426423873</v>
      </c>
      <c r="N2011">
        <f t="shared" si="476"/>
        <v>-0.72020542109424868</v>
      </c>
      <c r="P2011" s="2">
        <f t="shared" si="475"/>
        <v>-274.86223484988489</v>
      </c>
      <c r="Q2011">
        <f t="shared" si="477"/>
        <v>85.940940274158507</v>
      </c>
      <c r="S2011" s="4">
        <f t="shared" si="478"/>
        <v>86.471185176800901</v>
      </c>
      <c r="T2011" s="2">
        <f t="shared" si="479"/>
        <v>-103.4464645985162</v>
      </c>
      <c r="U2011" s="8">
        <f t="shared" si="480"/>
        <v>85.405765057119112</v>
      </c>
      <c r="V2011" s="8">
        <f t="shared" si="481"/>
        <v>-13.592301832518947</v>
      </c>
      <c r="W2011" s="2">
        <f t="shared" si="482"/>
        <v>161.01852987562319</v>
      </c>
      <c r="X2011" s="1">
        <f t="shared" si="483"/>
        <v>-268.08654009322612</v>
      </c>
      <c r="Z2011" s="2">
        <f t="shared" si="484"/>
        <v>-133.66213900480264</v>
      </c>
      <c r="AA2011" s="1">
        <f t="shared" si="485"/>
        <v>221.98811296156046</v>
      </c>
      <c r="AC2011" s="14">
        <f t="shared" si="486"/>
        <v>369.41434100466472</v>
      </c>
      <c r="AS2011">
        <f>ABS(H2011-AC2011)</f>
        <v>377.41763072937948</v>
      </c>
    </row>
    <row r="2012" spans="1:45" x14ac:dyDescent="0.35">
      <c r="A2012">
        <f t="shared" si="472"/>
        <v>8.0359999999997406E-2</v>
      </c>
      <c r="B2012" s="2">
        <v>-8.4</v>
      </c>
      <c r="C2012">
        <v>-7.8</v>
      </c>
      <c r="D2012" s="44">
        <f t="shared" si="473"/>
        <v>-8.2622247945383265</v>
      </c>
      <c r="F2012" s="3">
        <f>IF(G$3=0, C2012,D2012)</f>
        <v>-7.8</v>
      </c>
      <c r="H2012" s="46">
        <f>-I$6*COS(2*PI()*A2012*I$2)</f>
        <v>-8.2622247945383265</v>
      </c>
      <c r="J2012" s="2">
        <f>F2012*J$2</f>
        <v>1.5529168199999999</v>
      </c>
      <c r="K2012" s="8">
        <f>F2012*K$2</f>
        <v>-184.02267234000857</v>
      </c>
      <c r="L2012" s="9">
        <f>F2012*L$2</f>
        <v>-1.6972659599999922</v>
      </c>
      <c r="M2012" s="8">
        <f t="shared" si="474"/>
        <v>2.3527590010942485</v>
      </c>
      <c r="N2012">
        <f t="shared" si="476"/>
        <v>-0.67809362300956566</v>
      </c>
      <c r="P2012" s="2">
        <f t="shared" si="475"/>
        <v>-279.40067273416753</v>
      </c>
      <c r="Q2012">
        <f t="shared" si="477"/>
        <v>80.961433544623262</v>
      </c>
      <c r="S2012" s="4">
        <f t="shared" si="478"/>
        <v>81.616926585717508</v>
      </c>
      <c r="T2012" s="2">
        <f t="shared" si="479"/>
        <v>-97.639259707455295</v>
      </c>
      <c r="U2012" s="8">
        <f t="shared" si="480"/>
        <v>80.611316271562302</v>
      </c>
      <c r="V2012" s="8">
        <f t="shared" si="481"/>
        <v>-12.829266749696869</v>
      </c>
      <c r="W2012" s="2">
        <f t="shared" si="482"/>
        <v>164.64007549470992</v>
      </c>
      <c r="X2012" s="1">
        <f t="shared" si="483"/>
        <v>-265.54020022161762</v>
      </c>
      <c r="Z2012" s="2">
        <f t="shared" si="484"/>
        <v>-136.58234790444135</v>
      </c>
      <c r="AA2012" s="1">
        <f t="shared" si="485"/>
        <v>219.81589364225357</v>
      </c>
      <c r="AC2012" s="14">
        <f t="shared" si="486"/>
        <v>371.62670238726662</v>
      </c>
      <c r="AS2012">
        <f>ABS(H2012-AC2012)</f>
        <v>379.88892718180495</v>
      </c>
    </row>
    <row r="2013" spans="1:45" x14ac:dyDescent="0.35">
      <c r="A2013">
        <f t="shared" si="472"/>
        <v>8.0399999999997404E-2</v>
      </c>
      <c r="B2013" s="2">
        <v>-8.77</v>
      </c>
      <c r="C2013">
        <v>-10</v>
      </c>
      <c r="D2013" s="44">
        <f t="shared" si="473"/>
        <v>-8.5192811056940219</v>
      </c>
      <c r="F2013" s="3">
        <f>IF(G$3=0, C2013,D2013)</f>
        <v>-10</v>
      </c>
      <c r="H2013" s="46">
        <f>-I$6*COS(2*PI()*A2013*I$2)</f>
        <v>-8.5192811056940219</v>
      </c>
      <c r="J2013" s="2">
        <f>F2013*J$2</f>
        <v>1.9909189999999999</v>
      </c>
      <c r="K2013" s="8">
        <f>F2013*K$2</f>
        <v>-235.926503000011</v>
      </c>
      <c r="L2013" s="9">
        <f>F2013*L$2</f>
        <v>-2.1759819999999901</v>
      </c>
      <c r="M2013" s="8">
        <f t="shared" si="474"/>
        <v>2.2310104430095654</v>
      </c>
      <c r="N2013">
        <f t="shared" si="476"/>
        <v>-0.63816099019118444</v>
      </c>
      <c r="P2013" s="2">
        <f t="shared" si="475"/>
        <v>-264.98410588463184</v>
      </c>
      <c r="Q2013">
        <f t="shared" si="477"/>
        <v>76.238860311137103</v>
      </c>
      <c r="S2013" s="4">
        <f t="shared" si="478"/>
        <v>76.293888754146678</v>
      </c>
      <c r="T2013" s="2">
        <f t="shared" si="479"/>
        <v>-91.27124886691594</v>
      </c>
      <c r="U2013" s="8">
        <f t="shared" si="480"/>
        <v>75.353864121418042</v>
      </c>
      <c r="V2013" s="8">
        <f t="shared" si="481"/>
        <v>-11.992544820597658</v>
      </c>
      <c r="W2013" s="2">
        <f t="shared" si="482"/>
        <v>167.90094051416233</v>
      </c>
      <c r="X2013" s="1">
        <f t="shared" si="483"/>
        <v>-262.94342748553174</v>
      </c>
      <c r="Z2013" s="2">
        <f t="shared" si="484"/>
        <v>-139.20457737069125</v>
      </c>
      <c r="AA2013" s="1">
        <f t="shared" si="485"/>
        <v>217.60197012329249</v>
      </c>
      <c r="AC2013" s="14">
        <f t="shared" si="486"/>
        <v>373.51036581685719</v>
      </c>
      <c r="AS2013">
        <f>ABS(H2013-AC2013)</f>
        <v>382.02964692255119</v>
      </c>
    </row>
    <row r="2014" spans="1:45" x14ac:dyDescent="0.35">
      <c r="A2014">
        <f t="shared" si="472"/>
        <v>8.0439999999997402E-2</v>
      </c>
      <c r="B2014" s="2">
        <v>-8.77</v>
      </c>
      <c r="C2014">
        <v>-9.4</v>
      </c>
      <c r="D2014" s="44">
        <f t="shared" si="473"/>
        <v>-8.7744002057934338</v>
      </c>
      <c r="F2014" s="3">
        <f>IF(G$3=0, C2014,D2014)</f>
        <v>-9.4</v>
      </c>
      <c r="H2014" s="46">
        <f>-I$6*COS(2*PI()*A2014*I$2)</f>
        <v>-8.7744002057934338</v>
      </c>
      <c r="J2014" s="2">
        <f>F2014*J$2</f>
        <v>1.87146386</v>
      </c>
      <c r="K2014" s="8">
        <f>F2014*K$2</f>
        <v>-221.77091282001035</v>
      </c>
      <c r="L2014" s="9">
        <f>F2014*L$2</f>
        <v>-2.0454230799999906</v>
      </c>
      <c r="M2014" s="8">
        <f t="shared" si="474"/>
        <v>2.6290799901911841</v>
      </c>
      <c r="N2014">
        <f t="shared" si="476"/>
        <v>-0.59110335035475459</v>
      </c>
      <c r="P2014" s="2">
        <f t="shared" si="475"/>
        <v>-312.1653633111481</v>
      </c>
      <c r="Q2014">
        <f t="shared" si="477"/>
        <v>70.675417989669896</v>
      </c>
      <c r="S2014" s="4">
        <f t="shared" si="478"/>
        <v>71.259074899861091</v>
      </c>
      <c r="T2014" s="2">
        <f t="shared" si="479"/>
        <v>-85.248043656156256</v>
      </c>
      <c r="U2014" s="8">
        <f t="shared" si="480"/>
        <v>70.381084712112482</v>
      </c>
      <c r="V2014" s="8">
        <f t="shared" si="481"/>
        <v>-11.201128472619143</v>
      </c>
      <c r="W2014" s="2">
        <f t="shared" si="482"/>
        <v>171.67217861861582</v>
      </c>
      <c r="X2014" s="1">
        <f t="shared" si="483"/>
        <v>-260.28832840379857</v>
      </c>
      <c r="Z2014" s="2">
        <f t="shared" si="484"/>
        <v>-142.24810600187445</v>
      </c>
      <c r="AA2014" s="1">
        <f t="shared" si="485"/>
        <v>215.33964202062822</v>
      </c>
      <c r="AC2014" s="14">
        <f t="shared" si="486"/>
        <v>375.8106921666249</v>
      </c>
      <c r="AS2014">
        <f>ABS(H2014-AC2014)</f>
        <v>384.58509237241833</v>
      </c>
    </row>
    <row r="2015" spans="1:45" x14ac:dyDescent="0.35">
      <c r="A2015">
        <f t="shared" si="472"/>
        <v>8.0479999999997401E-2</v>
      </c>
      <c r="B2015" s="2">
        <v>-8.4</v>
      </c>
      <c r="C2015">
        <v>-9.1999999999999993</v>
      </c>
      <c r="D2015" s="44">
        <f t="shared" si="473"/>
        <v>-9.0275240829532528</v>
      </c>
      <c r="F2015" s="3">
        <f>IF(G$3=0, C2015,D2015)</f>
        <v>-9.1999999999999993</v>
      </c>
      <c r="H2015" s="46">
        <f>-I$6*COS(2*PI()*A2015*I$2)</f>
        <v>-9.0275240829532528</v>
      </c>
      <c r="J2015" s="2">
        <f>F2015*J$2</f>
        <v>1.8316454799999997</v>
      </c>
      <c r="K2015" s="8">
        <f>F2015*K$2</f>
        <v>-217.05238276001012</v>
      </c>
      <c r="L2015" s="9">
        <f>F2015*L$2</f>
        <v>-2.0019034399999907</v>
      </c>
      <c r="M2015" s="8">
        <f t="shared" si="474"/>
        <v>2.4625672103547545</v>
      </c>
      <c r="N2015">
        <f t="shared" si="476"/>
        <v>-0.54702610611333879</v>
      </c>
      <c r="P2015" s="2">
        <f t="shared" si="475"/>
        <v>-292.44633080968026</v>
      </c>
      <c r="Q2015">
        <f t="shared" si="477"/>
        <v>65.463410237347077</v>
      </c>
      <c r="S2015" s="4">
        <f t="shared" si="478"/>
        <v>65.924074007701833</v>
      </c>
      <c r="T2015" s="2">
        <f t="shared" si="479"/>
        <v>-78.865721269856067</v>
      </c>
      <c r="U2015" s="8">
        <f t="shared" si="480"/>
        <v>65.1118168994456</v>
      </c>
      <c r="V2015" s="8">
        <f t="shared" si="481"/>
        <v>-10.36252608438171</v>
      </c>
      <c r="W2015" s="2">
        <f t="shared" si="482"/>
        <v>175.04028474764232</v>
      </c>
      <c r="X2015" s="1">
        <f t="shared" si="483"/>
        <v>-257.58113785586329</v>
      </c>
      <c r="Z2015" s="2">
        <f t="shared" si="484"/>
        <v>-144.95855730851574</v>
      </c>
      <c r="AA2015" s="1">
        <f t="shared" si="485"/>
        <v>213.03420662933797</v>
      </c>
      <c r="AC2015" s="14">
        <f t="shared" si="486"/>
        <v>377.71196529259862</v>
      </c>
      <c r="AS2015">
        <f>ABS(H2015-AC2015)</f>
        <v>386.7394893755519</v>
      </c>
    </row>
    <row r="2016" spans="1:45" x14ac:dyDescent="0.35">
      <c r="A2016">
        <f t="shared" si="472"/>
        <v>8.0519999999997399E-2</v>
      </c>
      <c r="B2016" s="2">
        <v>-7.66</v>
      </c>
      <c r="C2016">
        <v>-8.8000000000000007</v>
      </c>
      <c r="D2016" s="44">
        <f t="shared" si="473"/>
        <v>-9.2785951789866008</v>
      </c>
      <c r="F2016" s="3">
        <f>IF(G$3=0, C2016,D2016)</f>
        <v>-8.8000000000000007</v>
      </c>
      <c r="H2016" s="46">
        <f>-I$6*COS(2*PI()*A2016*I$2)</f>
        <v>-9.2785951789866008</v>
      </c>
      <c r="J2016" s="2">
        <f>F2016*J$2</f>
        <v>1.7520087200000001</v>
      </c>
      <c r="K2016" s="8">
        <f>F2016*K$2</f>
        <v>-207.61532264000971</v>
      </c>
      <c r="L2016" s="9">
        <f>F2016*L$2</f>
        <v>-1.9148641599999914</v>
      </c>
      <c r="M2016" s="8">
        <f t="shared" si="474"/>
        <v>2.3786715861133385</v>
      </c>
      <c r="N2016">
        <f t="shared" si="476"/>
        <v>-0.5044505012606576</v>
      </c>
      <c r="P2016" s="2">
        <f t="shared" si="475"/>
        <v>-282.51579299735721</v>
      </c>
      <c r="Q2016">
        <f t="shared" si="477"/>
        <v>60.428385522969243</v>
      </c>
      <c r="S2016" s="4">
        <f t="shared" si="478"/>
        <v>60.892192949082592</v>
      </c>
      <c r="T2016" s="2">
        <f t="shared" si="479"/>
        <v>-72.846024595985895</v>
      </c>
      <c r="U2016" s="8">
        <f t="shared" si="480"/>
        <v>60.141934150537715</v>
      </c>
      <c r="V2016" s="8">
        <f t="shared" si="481"/>
        <v>-9.5715707390346321</v>
      </c>
      <c r="W2016" s="2">
        <f t="shared" si="482"/>
        <v>178.71541658600722</v>
      </c>
      <c r="X2016" s="1">
        <f t="shared" si="483"/>
        <v>-254.81710735140268</v>
      </c>
      <c r="Z2016" s="2">
        <f t="shared" si="484"/>
        <v>-147.92238972989236</v>
      </c>
      <c r="AA2016" s="1">
        <f t="shared" si="485"/>
        <v>210.68163415083492</v>
      </c>
      <c r="AC2016" s="14">
        <f t="shared" si="486"/>
        <v>379.82547999780752</v>
      </c>
      <c r="AS2016">
        <f>ABS(H2016-AC2016)</f>
        <v>389.10407517679414</v>
      </c>
    </row>
    <row r="2017" spans="1:45" x14ac:dyDescent="0.35">
      <c r="A2017">
        <f t="shared" si="472"/>
        <v>8.0559999999997398E-2</v>
      </c>
      <c r="B2017" s="2">
        <v>-9.51</v>
      </c>
      <c r="C2017">
        <v>-9.1999999999999993</v>
      </c>
      <c r="D2017" s="44">
        <f t="shared" si="473"/>
        <v>-9.5275564024915056</v>
      </c>
      <c r="F2017" s="3">
        <f>IF(G$3=0, C2017,D2017)</f>
        <v>-9.1999999999999993</v>
      </c>
      <c r="H2017" s="46">
        <f>-I$6*COS(2*PI()*A2017*I$2)</f>
        <v>-9.5275564024915056</v>
      </c>
      <c r="J2017" s="2">
        <f>F2017*J$2</f>
        <v>1.8316454799999997</v>
      </c>
      <c r="K2017" s="8">
        <f>F2017*K$2</f>
        <v>-217.05238276001012</v>
      </c>
      <c r="L2017" s="9">
        <f>F2017*L$2</f>
        <v>-2.0019034399999907</v>
      </c>
      <c r="M2017" s="8">
        <f t="shared" si="474"/>
        <v>2.2564592212606578</v>
      </c>
      <c r="N2017">
        <f t="shared" si="476"/>
        <v>-0.46406236330523792</v>
      </c>
      <c r="P2017" s="2">
        <f t="shared" si="475"/>
        <v>-268.04370816297893</v>
      </c>
      <c r="Q2017">
        <f t="shared" si="477"/>
        <v>55.651283751718168</v>
      </c>
      <c r="S2017" s="4">
        <f t="shared" si="478"/>
        <v>55.905839532978831</v>
      </c>
      <c r="T2017" s="2">
        <f t="shared" si="479"/>
        <v>-66.880793159872127</v>
      </c>
      <c r="U2017" s="8">
        <f t="shared" si="480"/>
        <v>55.217018093509104</v>
      </c>
      <c r="V2017" s="8">
        <f t="shared" si="481"/>
        <v>-8.7877718291813913</v>
      </c>
      <c r="W2017" s="2">
        <f t="shared" si="482"/>
        <v>181.97108275541677</v>
      </c>
      <c r="X2017" s="1">
        <f t="shared" si="483"/>
        <v>-252.00272438839937</v>
      </c>
      <c r="Z2017" s="2">
        <f t="shared" si="484"/>
        <v>-150.53970000029722</v>
      </c>
      <c r="AA2017" s="1">
        <f t="shared" si="485"/>
        <v>208.28743570806034</v>
      </c>
      <c r="AC2017" s="14">
        <f t="shared" si="486"/>
        <v>381.47074663429572</v>
      </c>
      <c r="AS2017">
        <f>ABS(H2017-AC2017)</f>
        <v>390.99830303678721</v>
      </c>
    </row>
    <row r="2018" spans="1:45" x14ac:dyDescent="0.35">
      <c r="A2018">
        <f t="shared" si="472"/>
        <v>8.0599999999997396E-2</v>
      </c>
      <c r="B2018" s="2">
        <v>-10.620000000000001</v>
      </c>
      <c r="C2018">
        <v>-10.8</v>
      </c>
      <c r="D2018" s="44">
        <f t="shared" si="473"/>
        <v>-9.7743511418326303</v>
      </c>
      <c r="F2018" s="3">
        <f>IF(G$3=0, C2018,D2018)</f>
        <v>-10.8</v>
      </c>
      <c r="H2018" s="46">
        <f>-I$6*COS(2*PI()*A2018*I$2)</f>
        <v>-9.7743511418326303</v>
      </c>
      <c r="J2018" s="2">
        <f>F2018*J$2</f>
        <v>2.1501925200000001</v>
      </c>
      <c r="K2018" s="8">
        <f>F2018*K$2</f>
        <v>-254.8006232400119</v>
      </c>
      <c r="L2018" s="9">
        <f>F2018*L$2</f>
        <v>-2.3500605599999891</v>
      </c>
      <c r="M2018" s="8">
        <f t="shared" si="474"/>
        <v>2.2957078433052378</v>
      </c>
      <c r="N2018">
        <f t="shared" si="476"/>
        <v>-0.42297171818870455</v>
      </c>
      <c r="P2018" s="2">
        <f t="shared" si="475"/>
        <v>-272.70366651172827</v>
      </c>
      <c r="Q2018">
        <f t="shared" si="477"/>
        <v>50.791131736779853</v>
      </c>
      <c r="S2018" s="4">
        <f t="shared" si="478"/>
        <v>50.736779020085102</v>
      </c>
      <c r="T2018" s="2">
        <f t="shared" si="479"/>
        <v>-60.696987141007618</v>
      </c>
      <c r="U2018" s="8">
        <f t="shared" si="480"/>
        <v>50.111646092100784</v>
      </c>
      <c r="V2018" s="8">
        <f t="shared" si="481"/>
        <v>-7.9752534100322512</v>
      </c>
      <c r="W2018" s="2">
        <f t="shared" si="482"/>
        <v>185.12193122852725</v>
      </c>
      <c r="X2018" s="1">
        <f t="shared" si="483"/>
        <v>-249.1396100878261</v>
      </c>
      <c r="Z2018" s="2">
        <f t="shared" si="484"/>
        <v>-153.07041761455125</v>
      </c>
      <c r="AA2018" s="1">
        <f t="shared" si="485"/>
        <v>205.85298847927689</v>
      </c>
      <c r="AC2018" s="14">
        <f t="shared" si="486"/>
        <v>382.99966629777191</v>
      </c>
      <c r="AS2018">
        <f>ABS(H2018-AC2018)</f>
        <v>392.77401743960456</v>
      </c>
    </row>
    <row r="2019" spans="1:45" x14ac:dyDescent="0.35">
      <c r="A2019">
        <f t="shared" si="472"/>
        <v>8.0639999999997394E-2</v>
      </c>
      <c r="B2019" s="2">
        <v>-8.77</v>
      </c>
      <c r="C2019">
        <v>-10</v>
      </c>
      <c r="D2019" s="44">
        <f t="shared" si="473"/>
        <v>-10.018923278014515</v>
      </c>
      <c r="F2019" s="3">
        <f>IF(G$3=0, C2019,D2019)</f>
        <v>-10</v>
      </c>
      <c r="H2019" s="46">
        <f>-I$6*COS(2*PI()*A2019*I$2)</f>
        <v>-10.018923278014515</v>
      </c>
      <c r="J2019" s="2">
        <f>F2019*J$2</f>
        <v>1.9909189999999999</v>
      </c>
      <c r="K2019" s="8">
        <f>F2019*K$2</f>
        <v>-235.926503000011</v>
      </c>
      <c r="L2019" s="9">
        <f>F2019*L$2</f>
        <v>-2.1759819999999901</v>
      </c>
      <c r="M2019" s="8">
        <f t="shared" si="474"/>
        <v>2.5731642381887045</v>
      </c>
      <c r="N2019">
        <f t="shared" si="476"/>
        <v>-0.37691490880579182</v>
      </c>
      <c r="P2019" s="2">
        <f t="shared" si="475"/>
        <v>-305.59175497679178</v>
      </c>
      <c r="Q2019">
        <f t="shared" si="477"/>
        <v>45.34484492040837</v>
      </c>
      <c r="S2019" s="4">
        <f t="shared" si="478"/>
        <v>45.742027158597082</v>
      </c>
      <c r="T2019" s="2">
        <f t="shared" si="479"/>
        <v>-54.721708548938381</v>
      </c>
      <c r="U2019" s="8">
        <f t="shared" si="480"/>
        <v>45.178435067773336</v>
      </c>
      <c r="V2019" s="8">
        <f t="shared" si="481"/>
        <v>-7.1901343586271933</v>
      </c>
      <c r="W2019" s="2">
        <f t="shared" si="482"/>
        <v>188.44262294681849</v>
      </c>
      <c r="X2019" s="1">
        <f t="shared" si="483"/>
        <v>-246.22513763706854</v>
      </c>
      <c r="Z2019" s="2">
        <f t="shared" si="484"/>
        <v>-155.7413423871761</v>
      </c>
      <c r="AA2019" s="1">
        <f t="shared" si="485"/>
        <v>203.37606259581713</v>
      </c>
      <c r="AC2019" s="14">
        <f t="shared" si="486"/>
        <v>384.62855118400842</v>
      </c>
      <c r="AS2019">
        <f>ABS(H2019-AC2019)</f>
        <v>394.64747446202296</v>
      </c>
    </row>
    <row r="2020" spans="1:45" x14ac:dyDescent="0.35">
      <c r="A2020">
        <f t="shared" si="472"/>
        <v>8.0679999999997393E-2</v>
      </c>
      <c r="B2020" s="2">
        <v>-9.51</v>
      </c>
      <c r="C2020">
        <v>-10.6</v>
      </c>
      <c r="D2020" s="44">
        <f t="shared" si="473"/>
        <v>-10.261217197442496</v>
      </c>
      <c r="F2020" s="3">
        <f>IF(G$3=0, C2020,D2020)</f>
        <v>-10.6</v>
      </c>
      <c r="H2020" s="46">
        <f>-I$6*COS(2*PI()*A2020*I$2)</f>
        <v>-10.261217197442496</v>
      </c>
      <c r="J2020" s="2">
        <f>F2020*J$2</f>
        <v>2.1103741399999998</v>
      </c>
      <c r="K2020" s="8">
        <f>F2020*K$2</f>
        <v>-250.08209318001167</v>
      </c>
      <c r="L2020" s="9">
        <f>F2020*L$2</f>
        <v>-2.3065409199999891</v>
      </c>
      <c r="M2020" s="8">
        <f t="shared" si="474"/>
        <v>2.3678339088057916</v>
      </c>
      <c r="N2020">
        <f t="shared" si="476"/>
        <v>-0.33453328645547065</v>
      </c>
      <c r="P2020" s="2">
        <f t="shared" si="475"/>
        <v>-281.27134792041937</v>
      </c>
      <c r="Q2020">
        <f t="shared" si="477"/>
        <v>40.33199883063623</v>
      </c>
      <c r="S2020" s="4">
        <f t="shared" si="478"/>
        <v>40.393291819442034</v>
      </c>
      <c r="T2020" s="2">
        <f t="shared" si="479"/>
        <v>-48.322955487124439</v>
      </c>
      <c r="U2020" s="8">
        <f t="shared" si="480"/>
        <v>39.895602031605549</v>
      </c>
      <c r="V2020" s="8">
        <f t="shared" si="481"/>
        <v>-6.3493730691478287</v>
      </c>
      <c r="W2020" s="2">
        <f t="shared" si="482"/>
        <v>191.50342908813016</v>
      </c>
      <c r="X2020" s="1">
        <f t="shared" si="483"/>
        <v>-243.26332645244887</v>
      </c>
      <c r="Z2020" s="2">
        <f t="shared" si="484"/>
        <v>-158.1976275280438</v>
      </c>
      <c r="AA2020" s="1">
        <f t="shared" si="485"/>
        <v>200.8600717078485</v>
      </c>
      <c r="AC2020" s="14">
        <f t="shared" si="486"/>
        <v>386.01412772683085</v>
      </c>
      <c r="AS2020">
        <f>ABS(H2020-AC2020)</f>
        <v>396.27534492427333</v>
      </c>
    </row>
    <row r="2021" spans="1:45" x14ac:dyDescent="0.35">
      <c r="A2021">
        <f t="shared" si="472"/>
        <v>8.0719999999997391E-2</v>
      </c>
      <c r="B2021" s="2">
        <v>-9.14</v>
      </c>
      <c r="C2021">
        <v>-10.199999999999999</v>
      </c>
      <c r="D2021" s="44">
        <f t="shared" si="473"/>
        <v>-10.501177804568744</v>
      </c>
      <c r="F2021" s="3">
        <f>IF(G$3=0, C2021,D2021)</f>
        <v>-10.199999999999999</v>
      </c>
      <c r="H2021" s="46">
        <f>-I$6*COS(2*PI()*A2021*I$2)</f>
        <v>-10.501177804568744</v>
      </c>
      <c r="J2021" s="2">
        <f>F2021*J$2</f>
        <v>2.0307373799999997</v>
      </c>
      <c r="K2021" s="8">
        <f>F2021*K$2</f>
        <v>-240.6450330600112</v>
      </c>
      <c r="L2021" s="9">
        <f>F2021*L$2</f>
        <v>-2.2195016399999896</v>
      </c>
      <c r="M2021" s="8">
        <f t="shared" si="474"/>
        <v>2.4449074264554707</v>
      </c>
      <c r="N2021">
        <f t="shared" si="476"/>
        <v>-0.29077213292008974</v>
      </c>
      <c r="P2021" s="2">
        <f t="shared" si="475"/>
        <v>-290.41409201064789</v>
      </c>
      <c r="Q2021">
        <f t="shared" si="477"/>
        <v>35.156209841413641</v>
      </c>
      <c r="S2021" s="4">
        <f t="shared" si="478"/>
        <v>35.381615627869124</v>
      </c>
      <c r="T2021" s="2">
        <f t="shared" si="479"/>
        <v>-42.327430126037278</v>
      </c>
      <c r="U2021" s="8">
        <f t="shared" si="480"/>
        <v>34.945675203556625</v>
      </c>
      <c r="V2021" s="8">
        <f t="shared" si="481"/>
        <v>-5.561593702605923</v>
      </c>
      <c r="W2021" s="2">
        <f t="shared" si="482"/>
        <v>194.94037096532443</v>
      </c>
      <c r="X2021" s="1">
        <f t="shared" si="483"/>
        <v>-240.24835918106231</v>
      </c>
      <c r="Z2021" s="2">
        <f t="shared" si="484"/>
        <v>-160.96446967624297</v>
      </c>
      <c r="AA2021" s="1">
        <f t="shared" si="485"/>
        <v>198.30007668567072</v>
      </c>
      <c r="AC2021" s="14">
        <f t="shared" si="486"/>
        <v>387.67885394838925</v>
      </c>
      <c r="AS2021">
        <f>ABS(H2021-AC2021)</f>
        <v>398.18003175295797</v>
      </c>
    </row>
    <row r="2022" spans="1:45" x14ac:dyDescent="0.35">
      <c r="A2022">
        <f t="shared" si="472"/>
        <v>8.0759999999997389E-2</v>
      </c>
      <c r="B2022" s="2">
        <v>-10.620000000000001</v>
      </c>
      <c r="C2022">
        <v>-10.4</v>
      </c>
      <c r="D2022" s="44">
        <f t="shared" si="473"/>
        <v>-10.738750534420538</v>
      </c>
      <c r="F2022" s="3">
        <f>IF(G$3=0, C2022,D2022)</f>
        <v>-10.4</v>
      </c>
      <c r="H2022" s="46">
        <f>-I$6*COS(2*PI()*A2022*I$2)</f>
        <v>-10.738750534420538</v>
      </c>
      <c r="J2022" s="2">
        <f>F2022*J$2</f>
        <v>2.07055576</v>
      </c>
      <c r="K2022" s="8">
        <f>F2022*K$2</f>
        <v>-245.36356312001146</v>
      </c>
      <c r="L2022" s="9">
        <f>F2022*L$2</f>
        <v>-2.2630212799999896</v>
      </c>
      <c r="M2022" s="8">
        <f t="shared" si="474"/>
        <v>2.3215095129200893</v>
      </c>
      <c r="N2022">
        <f t="shared" si="476"/>
        <v>-0.24921966629928716</v>
      </c>
      <c r="P2022" s="2">
        <f t="shared" si="475"/>
        <v>-275.80124290142487</v>
      </c>
      <c r="Q2022">
        <f t="shared" si="477"/>
        <v>30.240852510300517</v>
      </c>
      <c r="S2022" s="4">
        <f t="shared" si="478"/>
        <v>30.299340743220618</v>
      </c>
      <c r="T2022" s="2">
        <f t="shared" si="479"/>
        <v>-36.247446743598694</v>
      </c>
      <c r="U2022" s="8">
        <f t="shared" si="480"/>
        <v>29.926019535989354</v>
      </c>
      <c r="V2022" s="8">
        <f t="shared" si="481"/>
        <v>-4.7627170122178963</v>
      </c>
      <c r="W2022" s="2">
        <f t="shared" si="482"/>
        <v>197.92092905502503</v>
      </c>
      <c r="X2022" s="1">
        <f t="shared" si="483"/>
        <v>-237.18729430020466</v>
      </c>
      <c r="Z2022" s="2">
        <f t="shared" si="484"/>
        <v>-163.3544014821141</v>
      </c>
      <c r="AA2022" s="1">
        <f t="shared" si="485"/>
        <v>195.70207194905916</v>
      </c>
      <c r="AC2022" s="14">
        <f t="shared" si="486"/>
        <v>388.86028399186625</v>
      </c>
      <c r="AS2022">
        <f>ABS(H2022-AC2022)</f>
        <v>399.5990345262868</v>
      </c>
    </row>
    <row r="2023" spans="1:45" x14ac:dyDescent="0.35">
      <c r="A2023">
        <f t="shared" si="472"/>
        <v>8.0799999999997388E-2</v>
      </c>
      <c r="B2023" s="2">
        <v>-10.620000000000001</v>
      </c>
      <c r="C2023">
        <v>-11.4</v>
      </c>
      <c r="D2023" s="44">
        <f t="shared" si="473"/>
        <v>-10.973881365007788</v>
      </c>
      <c r="F2023" s="3">
        <f>IF(G$3=0, C2023,D2023)</f>
        <v>-11.4</v>
      </c>
      <c r="H2023" s="46">
        <f>-I$6*COS(2*PI()*A2023*I$2)</f>
        <v>-10.973881365007788</v>
      </c>
      <c r="J2023" s="2">
        <f>F2023*J$2</f>
        <v>2.26964766</v>
      </c>
      <c r="K2023" s="8">
        <f>F2023*K$2</f>
        <v>-268.95621342001255</v>
      </c>
      <c r="L2023" s="9">
        <f>F2023*L$2</f>
        <v>-2.4806194799999886</v>
      </c>
      <c r="M2023" s="8">
        <f t="shared" si="474"/>
        <v>2.3197754262992873</v>
      </c>
      <c r="N2023">
        <f t="shared" si="476"/>
        <v>-0.20769823792150163</v>
      </c>
      <c r="P2023" s="2">
        <f t="shared" si="475"/>
        <v>-275.60441563031196</v>
      </c>
      <c r="Q2023">
        <f t="shared" si="477"/>
        <v>25.329003054495892</v>
      </c>
      <c r="S2023" s="4">
        <f t="shared" si="478"/>
        <v>25.168159000795193</v>
      </c>
      <c r="T2023" s="2">
        <f t="shared" si="479"/>
        <v>-30.108955529663394</v>
      </c>
      <c r="U2023" s="8">
        <f t="shared" si="480"/>
        <v>24.85805959693052</v>
      </c>
      <c r="V2023" s="8">
        <f t="shared" si="481"/>
        <v>-3.9561527115441448</v>
      </c>
      <c r="W2023" s="2">
        <f t="shared" si="482"/>
        <v>200.93984755660597</v>
      </c>
      <c r="X2023" s="1">
        <f t="shared" si="483"/>
        <v>-234.07953852390969</v>
      </c>
      <c r="Z2023" s="2">
        <f t="shared" si="484"/>
        <v>-165.77605241306981</v>
      </c>
      <c r="AA2023" s="1">
        <f t="shared" si="485"/>
        <v>193.0655530338766</v>
      </c>
      <c r="AC2023" s="14">
        <f t="shared" si="486"/>
        <v>390.04924787893844</v>
      </c>
      <c r="AS2023">
        <f>ABS(H2023-AC2023)</f>
        <v>401.02312924394624</v>
      </c>
    </row>
    <row r="2024" spans="1:45" x14ac:dyDescent="0.35">
      <c r="A2024">
        <f t="shared" si="472"/>
        <v>8.0839999999997386E-2</v>
      </c>
      <c r="B2024" s="2">
        <v>-12.1</v>
      </c>
      <c r="C2024">
        <v>-12.2</v>
      </c>
      <c r="D2024" s="44">
        <f t="shared" si="473"/>
        <v>-11.206516829607413</v>
      </c>
      <c r="F2024" s="3">
        <f>IF(G$3=0, C2024,D2024)</f>
        <v>-12.2</v>
      </c>
      <c r="H2024" s="46">
        <f>-I$6*COS(2*PI()*A2024*I$2)</f>
        <v>-11.206516829607413</v>
      </c>
      <c r="J2024" s="2">
        <f>F2024*J$2</f>
        <v>2.4289211799999997</v>
      </c>
      <c r="K2024" s="8">
        <f>F2024*K$2</f>
        <v>-287.83033366001342</v>
      </c>
      <c r="L2024" s="9">
        <f>F2024*L$2</f>
        <v>-2.6546980399999875</v>
      </c>
      <c r="M2024" s="8">
        <f t="shared" si="474"/>
        <v>2.4773458979215017</v>
      </c>
      <c r="N2024">
        <f t="shared" si="476"/>
        <v>-0.16335647142919746</v>
      </c>
      <c r="P2024" s="2">
        <f t="shared" si="475"/>
        <v>-294.28521647450845</v>
      </c>
      <c r="Q2024">
        <f t="shared" si="477"/>
        <v>20.084222497965939</v>
      </c>
      <c r="S2024" s="4">
        <f t="shared" si="478"/>
        <v>19.906870355887452</v>
      </c>
      <c r="T2024" s="2">
        <f t="shared" si="479"/>
        <v>-23.814815945069817</v>
      </c>
      <c r="U2024" s="8">
        <f t="shared" si="480"/>
        <v>19.661595815545549</v>
      </c>
      <c r="V2024" s="8">
        <f t="shared" si="481"/>
        <v>-3.1291370629974815</v>
      </c>
      <c r="W2024" s="2">
        <f t="shared" si="482"/>
        <v>203.97058299424629</v>
      </c>
      <c r="X2024" s="1">
        <f t="shared" si="483"/>
        <v>-230.92490909026264</v>
      </c>
      <c r="Z2024" s="2">
        <f t="shared" si="484"/>
        <v>-168.20749343694607</v>
      </c>
      <c r="AA2024" s="1">
        <f t="shared" si="485"/>
        <v>190.39036423750622</v>
      </c>
      <c r="AC2024" s="14">
        <f t="shared" si="486"/>
        <v>391.23181016875503</v>
      </c>
      <c r="AS2024">
        <f>ABS(H2024-AC2024)</f>
        <v>402.43832699836247</v>
      </c>
    </row>
    <row r="2025" spans="1:45" x14ac:dyDescent="0.35">
      <c r="A2025">
        <f t="shared" si="472"/>
        <v>8.0879999999997385E-2</v>
      </c>
      <c r="B2025" s="2">
        <v>-10.25</v>
      </c>
      <c r="C2025">
        <v>-11.8</v>
      </c>
      <c r="D2025" s="44">
        <f t="shared" si="473"/>
        <v>-11.43660402892087</v>
      </c>
      <c r="F2025" s="3">
        <f>IF(G$3=0, C2025,D2025)</f>
        <v>-11.8</v>
      </c>
      <c r="H2025" s="46">
        <f>-I$6*COS(2*PI()*A2025*I$2)</f>
        <v>-11.43660402892087</v>
      </c>
      <c r="J2025" s="2">
        <f>F2025*J$2</f>
        <v>2.34928442</v>
      </c>
      <c r="K2025" s="8">
        <f>F2025*K$2</f>
        <v>-278.39327354001301</v>
      </c>
      <c r="L2025" s="9">
        <f>F2025*L$2</f>
        <v>-2.567658759999988</v>
      </c>
      <c r="M2025" s="8">
        <f t="shared" si="474"/>
        <v>2.592277651429197</v>
      </c>
      <c r="N2025">
        <f t="shared" si="476"/>
        <v>-0.11695755297403451</v>
      </c>
      <c r="P2025" s="2">
        <f t="shared" si="475"/>
        <v>-307.91455615797935</v>
      </c>
      <c r="Q2025">
        <f t="shared" si="477"/>
        <v>14.596538486663217</v>
      </c>
      <c r="S2025" s="4">
        <f t="shared" si="478"/>
        <v>14.621157378092425</v>
      </c>
      <c r="T2025" s="2">
        <f t="shared" si="479"/>
        <v>-17.491457252605784</v>
      </c>
      <c r="U2025" s="8">
        <f t="shared" si="480"/>
        <v>14.441008635921225</v>
      </c>
      <c r="V2025" s="8">
        <f t="shared" si="481"/>
        <v>-2.2982821828734652</v>
      </c>
      <c r="W2025" s="2">
        <f t="shared" si="482"/>
        <v>207.11009314519282</v>
      </c>
      <c r="X2025" s="1">
        <f t="shared" si="483"/>
        <v>-227.72172367867006</v>
      </c>
      <c r="Z2025" s="2">
        <f t="shared" si="484"/>
        <v>-170.72876842196067</v>
      </c>
      <c r="AA2025" s="1">
        <f t="shared" si="485"/>
        <v>187.67507683164666</v>
      </c>
      <c r="AC2025" s="14">
        <f t="shared" si="486"/>
        <v>392.48688779396605</v>
      </c>
      <c r="AS2025">
        <f>ABS(H2025-AC2025)</f>
        <v>403.92349182288694</v>
      </c>
    </row>
    <row r="2026" spans="1:45" x14ac:dyDescent="0.35">
      <c r="A2026">
        <f t="shared" si="472"/>
        <v>8.0919999999997383E-2</v>
      </c>
      <c r="B2026" s="2">
        <v>-11.360000000000001</v>
      </c>
      <c r="C2026">
        <v>-11.6</v>
      </c>
      <c r="D2026" s="44">
        <f t="shared" si="473"/>
        <v>-11.664090643103224</v>
      </c>
      <c r="F2026" s="3">
        <f>IF(G$3=0, C2026,D2026)</f>
        <v>-11.6</v>
      </c>
      <c r="H2026" s="46">
        <f>-I$6*COS(2*PI()*A2026*I$2)</f>
        <v>-11.664090643103224</v>
      </c>
      <c r="J2026" s="2">
        <f>F2026*J$2</f>
        <v>2.3094660399999998</v>
      </c>
      <c r="K2026" s="8">
        <f>F2026*K$2</f>
        <v>-273.67474348001275</v>
      </c>
      <c r="L2026" s="9">
        <f>F2026*L$2</f>
        <v>-2.5241391199999881</v>
      </c>
      <c r="M2026" s="8">
        <f t="shared" si="474"/>
        <v>2.4662419729740344</v>
      </c>
      <c r="N2026">
        <f t="shared" si="476"/>
        <v>-7.2814534523972532E-2</v>
      </c>
      <c r="P2026" s="2">
        <f t="shared" si="475"/>
        <v>-292.98981202667625</v>
      </c>
      <c r="Q2026">
        <f t="shared" si="477"/>
        <v>9.3748447577429701</v>
      </c>
      <c r="S2026" s="4">
        <f t="shared" si="478"/>
        <v>9.3169476107170155</v>
      </c>
      <c r="T2026" s="2">
        <f t="shared" si="479"/>
        <v>-11.145970639903341</v>
      </c>
      <c r="U2026" s="8">
        <f t="shared" si="480"/>
        <v>9.2021525675106197</v>
      </c>
      <c r="V2026" s="8">
        <f t="shared" si="481"/>
        <v>-1.4645198145914562</v>
      </c>
      <c r="W2026" s="2">
        <f t="shared" si="482"/>
        <v>210.23026642606428</v>
      </c>
      <c r="X2026" s="1">
        <f t="shared" si="483"/>
        <v>-224.47028135509817</v>
      </c>
      <c r="Z2026" s="2">
        <f t="shared" si="484"/>
        <v>-173.23406819572543</v>
      </c>
      <c r="AA2026" s="1">
        <f t="shared" si="485"/>
        <v>184.91994488765519</v>
      </c>
      <c r="AC2026" s="14">
        <f t="shared" si="486"/>
        <v>393.68569149912798</v>
      </c>
      <c r="AS2026">
        <f>ABS(H2026-AC2026)</f>
        <v>405.34978214223122</v>
      </c>
    </row>
    <row r="2027" spans="1:45" x14ac:dyDescent="0.35">
      <c r="A2027">
        <f t="shared" si="472"/>
        <v>8.0959999999997381E-2</v>
      </c>
      <c r="B2027" s="2">
        <v>-11.360000000000001</v>
      </c>
      <c r="C2027">
        <v>-11.8</v>
      </c>
      <c r="D2027" s="44">
        <f t="shared" si="473"/>
        <v>-11.88892494366017</v>
      </c>
      <c r="F2027" s="3">
        <f>IF(G$3=0, C2027,D2027)</f>
        <v>-11.8</v>
      </c>
      <c r="H2027" s="46">
        <f>-I$6*COS(2*PI()*A2027*I$2)</f>
        <v>-11.88892494366017</v>
      </c>
      <c r="J2027" s="2">
        <f>F2027*J$2</f>
        <v>2.34928442</v>
      </c>
      <c r="K2027" s="8">
        <f>F2027*K$2</f>
        <v>-278.39327354001301</v>
      </c>
      <c r="L2027" s="9">
        <f>F2027*L$2</f>
        <v>-2.567658759999988</v>
      </c>
      <c r="M2027" s="8">
        <f t="shared" si="474"/>
        <v>2.3822805745239721</v>
      </c>
      <c r="N2027">
        <f t="shared" si="476"/>
        <v>-3.0174332748628269E-2</v>
      </c>
      <c r="P2027" s="2">
        <f t="shared" si="475"/>
        <v>-283.0495882377557</v>
      </c>
      <c r="Q2027">
        <f t="shared" si="477"/>
        <v>4.3303066912112325</v>
      </c>
      <c r="S2027" s="4">
        <f t="shared" si="478"/>
        <v>4.1449285057352165</v>
      </c>
      <c r="T2027" s="2">
        <f t="shared" si="479"/>
        <v>-4.9586252235959218</v>
      </c>
      <c r="U2027" s="8">
        <f t="shared" si="480"/>
        <v>4.093858427123207</v>
      </c>
      <c r="V2027" s="8">
        <f t="shared" si="481"/>
        <v>-0.65153633790230348</v>
      </c>
      <c r="W2027" s="2">
        <f t="shared" si="482"/>
        <v>213.32431071519483</v>
      </c>
      <c r="X2027" s="1">
        <f t="shared" si="483"/>
        <v>-221.17098623314618</v>
      </c>
      <c r="Z2027" s="2">
        <f t="shared" si="484"/>
        <v>-175.71779232014458</v>
      </c>
      <c r="AA2027" s="1">
        <f t="shared" si="485"/>
        <v>182.12531154681653</v>
      </c>
      <c r="AC2027" s="14">
        <f t="shared" si="486"/>
        <v>394.79808592410905</v>
      </c>
      <c r="AS2027">
        <f>ABS(H2027-AC2027)</f>
        <v>406.68701086776923</v>
      </c>
    </row>
    <row r="2028" spans="1:45" x14ac:dyDescent="0.35">
      <c r="A2028">
        <f t="shared" si="472"/>
        <v>8.099999999999738E-2</v>
      </c>
      <c r="B2028" s="2">
        <v>-11.729999999999999</v>
      </c>
      <c r="C2028">
        <v>-12.8</v>
      </c>
      <c r="D2028" s="44">
        <f t="shared" si="473"/>
        <v>-12.111055805210649</v>
      </c>
      <c r="F2028" s="3">
        <f>IF(G$3=0, C2028,D2028)</f>
        <v>-12.8</v>
      </c>
      <c r="H2028" s="46">
        <f>-I$6*COS(2*PI()*A2028*I$2)</f>
        <v>-12.111055805210649</v>
      </c>
      <c r="J2028" s="2">
        <f>F2028*J$2</f>
        <v>2.54837632</v>
      </c>
      <c r="K2028" s="8">
        <f>F2028*K$2</f>
        <v>-301.9859238400141</v>
      </c>
      <c r="L2028" s="9">
        <f>F2028*L$2</f>
        <v>-2.7852569599999875</v>
      </c>
      <c r="M2028" s="8">
        <f t="shared" si="474"/>
        <v>2.3794587527486284</v>
      </c>
      <c r="N2028">
        <f t="shared" si="476"/>
        <v>1.2415361520941297E-2</v>
      </c>
      <c r="P2028" s="2">
        <f t="shared" si="475"/>
        <v>-282.72358023122422</v>
      </c>
      <c r="Q2028">
        <f t="shared" si="477"/>
        <v>-0.70842122802730056</v>
      </c>
      <c r="S2028" s="4">
        <f t="shared" si="478"/>
        <v>-1.1142194352786596</v>
      </c>
      <c r="T2028" s="2">
        <f t="shared" si="479"/>
        <v>1.3329534125254003</v>
      </c>
      <c r="U2028" s="8">
        <f t="shared" si="480"/>
        <v>-1.1004910261946488</v>
      </c>
      <c r="V2028" s="8">
        <f t="shared" si="481"/>
        <v>0.17514281596812795</v>
      </c>
      <c r="W2028" s="2">
        <f t="shared" si="482"/>
        <v>216.21236100955025</v>
      </c>
      <c r="X2028" s="1">
        <f t="shared" si="483"/>
        <v>-217.82702423653666</v>
      </c>
      <c r="Z2028" s="2">
        <f t="shared" si="484"/>
        <v>-178.03145311969334</v>
      </c>
      <c r="AA2028" s="1">
        <f t="shared" si="485"/>
        <v>179.29388151325577</v>
      </c>
      <c r="AC2028" s="14">
        <f t="shared" si="486"/>
        <v>395.68138533877413</v>
      </c>
      <c r="AS2028">
        <f>ABS(H2028-AC2028)</f>
        <v>407.79244114398477</v>
      </c>
    </row>
    <row r="2029" spans="1:45" x14ac:dyDescent="0.35">
      <c r="A2029">
        <f t="shared" si="472"/>
        <v>8.1039999999997378E-2</v>
      </c>
      <c r="B2029" s="2">
        <v>-12.1</v>
      </c>
      <c r="C2029">
        <v>-13.2</v>
      </c>
      <c r="D2029" s="44">
        <f t="shared" si="473"/>
        <v>-12.33043271711232</v>
      </c>
      <c r="F2029" s="3">
        <f>IF(G$3=0, C2029,D2029)</f>
        <v>-13.2</v>
      </c>
      <c r="H2029" s="46">
        <f>-I$6*COS(2*PI()*A2029*I$2)</f>
        <v>-12.33043271711232</v>
      </c>
      <c r="J2029" s="2">
        <f>F2029*J$2</f>
        <v>2.6280130799999997</v>
      </c>
      <c r="K2029" s="8">
        <f>F2029*K$2</f>
        <v>-311.42298396001451</v>
      </c>
      <c r="L2029" s="9">
        <f>F2029*L$2</f>
        <v>-2.8722962399999865</v>
      </c>
      <c r="M2029" s="8">
        <f t="shared" si="474"/>
        <v>2.5359609584790586</v>
      </c>
      <c r="N2029">
        <f t="shared" si="476"/>
        <v>5.7806273120659071E-2</v>
      </c>
      <c r="P2029" s="2">
        <f t="shared" si="475"/>
        <v>-301.27750261198679</v>
      </c>
      <c r="Q2029">
        <f t="shared" si="477"/>
        <v>-6.0778190073279985</v>
      </c>
      <c r="S2029" s="4">
        <f t="shared" si="478"/>
        <v>-6.4141542888489269</v>
      </c>
      <c r="T2029" s="2">
        <f t="shared" si="479"/>
        <v>7.673325897108735</v>
      </c>
      <c r="U2029" s="8">
        <f t="shared" si="480"/>
        <v>-6.3351248524405968</v>
      </c>
      <c r="V2029" s="8">
        <f t="shared" si="481"/>
        <v>1.0082332156790033</v>
      </c>
      <c r="W2029" s="2">
        <f t="shared" si="482"/>
        <v>219.15997764906206</v>
      </c>
      <c r="X2029" s="1">
        <f t="shared" si="483"/>
        <v>-214.43747410621879</v>
      </c>
      <c r="Z2029" s="2">
        <f t="shared" si="484"/>
        <v>-180.39437253945042</v>
      </c>
      <c r="AA2029" s="1">
        <f t="shared" si="485"/>
        <v>176.42487137295126</v>
      </c>
      <c r="AC2029" s="14">
        <f t="shared" si="486"/>
        <v>396.59308223769233</v>
      </c>
      <c r="AS2029">
        <f>ABS(H2029-AC2029)</f>
        <v>408.92351495480466</v>
      </c>
    </row>
    <row r="2030" spans="1:45" x14ac:dyDescent="0.35">
      <c r="A2030">
        <f t="shared" si="472"/>
        <v>8.1079999999997376E-2</v>
      </c>
      <c r="B2030" s="2">
        <v>-11.360000000000001</v>
      </c>
      <c r="C2030">
        <v>-12.6</v>
      </c>
      <c r="D2030" s="44">
        <f t="shared" si="473"/>
        <v>-12.547005794947244</v>
      </c>
      <c r="F2030" s="3">
        <f>IF(G$3=0, C2030,D2030)</f>
        <v>-12.6</v>
      </c>
      <c r="H2030" s="46">
        <f>-I$6*COS(2*PI()*A2030*I$2)</f>
        <v>-12.547005794947244</v>
      </c>
      <c r="J2030" s="2">
        <f>F2030*J$2</f>
        <v>2.5085579399999998</v>
      </c>
      <c r="K2030" s="8">
        <f>F2030*K$2</f>
        <v>-297.26739378001383</v>
      </c>
      <c r="L2030" s="9">
        <f>F2030*L$2</f>
        <v>-2.741737319999987</v>
      </c>
      <c r="M2030" s="8">
        <f t="shared" si="474"/>
        <v>2.5702068068793404</v>
      </c>
      <c r="N2030">
        <f t="shared" si="476"/>
        <v>0.10381014773630862</v>
      </c>
      <c r="P2030" s="2">
        <f t="shared" si="475"/>
        <v>-305.3451649526865</v>
      </c>
      <c r="Q2030">
        <f t="shared" si="477"/>
        <v>-11.519711071630876</v>
      </c>
      <c r="S2030" s="4">
        <f t="shared" si="478"/>
        <v>-11.691241584751523</v>
      </c>
      <c r="T2030" s="2">
        <f t="shared" si="479"/>
        <v>13.986365587992079</v>
      </c>
      <c r="U2030" s="8">
        <f t="shared" si="480"/>
        <v>-11.547192628061653</v>
      </c>
      <c r="V2030" s="8">
        <f t="shared" si="481"/>
        <v>1.8377322352171668</v>
      </c>
      <c r="W2030" s="2">
        <f t="shared" si="482"/>
        <v>222.11080000332751</v>
      </c>
      <c r="X2030" s="1">
        <f t="shared" si="483"/>
        <v>-211.00228626228761</v>
      </c>
      <c r="Z2030" s="2">
        <f t="shared" si="484"/>
        <v>-182.75999622539186</v>
      </c>
      <c r="AA2030" s="1">
        <f t="shared" si="485"/>
        <v>173.51823811698316</v>
      </c>
      <c r="AC2030" s="14">
        <f t="shared" si="486"/>
        <v>397.46677035552784</v>
      </c>
      <c r="AS2030">
        <f>ABS(H2030-AC2030)</f>
        <v>410.01377615047511</v>
      </c>
    </row>
    <row r="2031" spans="1:45" x14ac:dyDescent="0.35">
      <c r="A2031">
        <f t="shared" si="472"/>
        <v>8.1119999999997375E-2</v>
      </c>
      <c r="B2031" s="2">
        <v>-11.360000000000001</v>
      </c>
      <c r="C2031">
        <v>-13</v>
      </c>
      <c r="D2031" s="44">
        <f t="shared" si="473"/>
        <v>-12.760725791865168</v>
      </c>
      <c r="F2031" s="3">
        <f>IF(G$3=0, C2031,D2031)</f>
        <v>-13</v>
      </c>
      <c r="H2031" s="46">
        <f>-I$6*COS(2*PI()*A2031*I$2)</f>
        <v>-12.760725791865168</v>
      </c>
      <c r="J2031" s="2">
        <f>F2031*J$2</f>
        <v>2.5881946999999998</v>
      </c>
      <c r="K2031" s="8">
        <f>F2031*K$2</f>
        <v>-306.7044539000143</v>
      </c>
      <c r="L2031" s="9">
        <f>F2031*L$2</f>
        <v>-2.828776599999987</v>
      </c>
      <c r="M2031" s="8">
        <f t="shared" si="474"/>
        <v>2.4047477922636911</v>
      </c>
      <c r="N2031">
        <f t="shared" si="476"/>
        <v>0.1468524879952543</v>
      </c>
      <c r="P2031" s="2">
        <f t="shared" si="475"/>
        <v>-285.74768270838297</v>
      </c>
      <c r="Q2031">
        <f t="shared" si="477"/>
        <v>-16.612334847627576</v>
      </c>
      <c r="S2031" s="4">
        <f t="shared" si="478"/>
        <v>-17.036363655363871</v>
      </c>
      <c r="T2031" s="2">
        <f t="shared" si="479"/>
        <v>20.380796055457129</v>
      </c>
      <c r="U2031" s="8">
        <f t="shared" si="480"/>
        <v>-16.826456915129786</v>
      </c>
      <c r="V2031" s="8">
        <f t="shared" si="481"/>
        <v>2.6779255593502262</v>
      </c>
      <c r="W2031" s="2">
        <f t="shared" si="482"/>
        <v>224.98865185027969</v>
      </c>
      <c r="X2031" s="1">
        <f t="shared" si="483"/>
        <v>-207.52258927390631</v>
      </c>
      <c r="Z2031" s="2">
        <f t="shared" si="484"/>
        <v>-185.06543074504481</v>
      </c>
      <c r="AA2031" s="1">
        <f t="shared" si="485"/>
        <v>170.57493899987105</v>
      </c>
      <c r="AC2031" s="14">
        <f t="shared" si="486"/>
        <v>398.24151640950095</v>
      </c>
      <c r="AS2031">
        <f>ABS(H2031-AC2031)</f>
        <v>411.00224220136613</v>
      </c>
    </row>
    <row r="2032" spans="1:45" x14ac:dyDescent="0.35">
      <c r="A2032">
        <f t="shared" si="472"/>
        <v>8.1159999999997373E-2</v>
      </c>
      <c r="B2032" s="2">
        <v>-12.84</v>
      </c>
      <c r="C2032">
        <v>-12.6</v>
      </c>
      <c r="D2032" s="44">
        <f t="shared" si="473"/>
        <v>-12.971544109781782</v>
      </c>
      <c r="F2032" s="3">
        <f>IF(G$3=0, C2032,D2032)</f>
        <v>-12.6</v>
      </c>
      <c r="H2032" s="46">
        <f>-I$6*COS(2*PI()*A2032*I$2)</f>
        <v>-12.971544109781782</v>
      </c>
      <c r="J2032" s="2">
        <f>F2032*J$2</f>
        <v>2.5085579399999998</v>
      </c>
      <c r="K2032" s="8">
        <f>F2032*K$2</f>
        <v>-297.26739378001383</v>
      </c>
      <c r="L2032" s="9">
        <f>F2032*L$2</f>
        <v>-2.741737319999987</v>
      </c>
      <c r="M2032" s="8">
        <f t="shared" si="474"/>
        <v>2.4413422120047454</v>
      </c>
      <c r="N2032">
        <f t="shared" si="476"/>
        <v>0.19054982811370311</v>
      </c>
      <c r="P2032" s="2">
        <f t="shared" si="475"/>
        <v>-290.09211905238675</v>
      </c>
      <c r="Q2032">
        <f t="shared" si="477"/>
        <v>-21.78238560259074</v>
      </c>
      <c r="S2032" s="4">
        <f t="shared" si="478"/>
        <v>-22.082780710585983</v>
      </c>
      <c r="T2032" s="2">
        <f t="shared" si="479"/>
        <v>26.41788230777367</v>
      </c>
      <c r="U2032" s="8">
        <f t="shared" si="480"/>
        <v>-21.810696561172804</v>
      </c>
      <c r="V2032" s="8">
        <f t="shared" si="481"/>
        <v>3.4711658005601134</v>
      </c>
      <c r="W2032" s="2">
        <f t="shared" si="482"/>
        <v>227.90338532936343</v>
      </c>
      <c r="X2032" s="1">
        <f t="shared" si="483"/>
        <v>-203.99781272606413</v>
      </c>
      <c r="Z2032" s="2">
        <f t="shared" si="484"/>
        <v>-187.40139591500085</v>
      </c>
      <c r="AA2032" s="1">
        <f t="shared" si="485"/>
        <v>167.59448845909947</v>
      </c>
      <c r="AC2032" s="14">
        <f t="shared" si="486"/>
        <v>398.969039589023</v>
      </c>
      <c r="AS2032">
        <f>ABS(H2032-AC2032)</f>
        <v>411.9405836988048</v>
      </c>
    </row>
    <row r="2033" spans="1:45" x14ac:dyDescent="0.35">
      <c r="A2033">
        <f t="shared" si="472"/>
        <v>8.1199999999997372E-2</v>
      </c>
      <c r="B2033" s="2">
        <v>-12.47</v>
      </c>
      <c r="C2033">
        <v>-13.8</v>
      </c>
      <c r="D2033" s="44">
        <f t="shared" si="473"/>
        <v>-13.179412810429717</v>
      </c>
      <c r="F2033" s="3">
        <f>IF(G$3=0, C2033,D2033)</f>
        <v>-13.8</v>
      </c>
      <c r="H2033" s="46">
        <f>-I$6*COS(2*PI()*A2033*I$2)</f>
        <v>-13.179412810429717</v>
      </c>
      <c r="J2033" s="2">
        <f>F2033*J$2</f>
        <v>2.74746822</v>
      </c>
      <c r="K2033" s="8">
        <f>F2033*K$2</f>
        <v>-325.57857414001518</v>
      </c>
      <c r="L2033" s="9">
        <f>F2033*L$2</f>
        <v>-3.0028551599999864</v>
      </c>
      <c r="M2033" s="8">
        <f t="shared" si="474"/>
        <v>2.3180081118862965</v>
      </c>
      <c r="N2033">
        <f t="shared" si="476"/>
        <v>0.23203962350754195</v>
      </c>
      <c r="P2033" s="2">
        <f t="shared" si="475"/>
        <v>-275.48500817742308</v>
      </c>
      <c r="Q2033">
        <f t="shared" si="477"/>
        <v>-26.692106966829233</v>
      </c>
      <c r="S2033" s="4">
        <f t="shared" si="478"/>
        <v>-27.376954014942921</v>
      </c>
      <c r="T2033" s="2">
        <f t="shared" si="479"/>
        <v>32.751362185351439</v>
      </c>
      <c r="U2033" s="8">
        <f t="shared" si="480"/>
        <v>-27.039639826829436</v>
      </c>
      <c r="V2033" s="8">
        <f t="shared" si="481"/>
        <v>4.303350549264005</v>
      </c>
      <c r="W2033" s="2">
        <f t="shared" si="482"/>
        <v>230.41569503383781</v>
      </c>
      <c r="X2033" s="1">
        <f t="shared" si="483"/>
        <v>-200.43418054510158</v>
      </c>
      <c r="Z2033" s="2">
        <f t="shared" si="484"/>
        <v>-189.40518502027226</v>
      </c>
      <c r="AA2033" s="1">
        <f t="shared" si="485"/>
        <v>164.58216945601873</v>
      </c>
      <c r="AC2033" s="14">
        <f t="shared" si="486"/>
        <v>399.30121503912051</v>
      </c>
      <c r="AS2033">
        <f>ABS(H2033-AC2033)</f>
        <v>412.48062784955022</v>
      </c>
    </row>
    <row r="2034" spans="1:45" x14ac:dyDescent="0.35">
      <c r="A2034">
        <f t="shared" si="472"/>
        <v>8.123999999999737E-2</v>
      </c>
      <c r="B2034" s="2">
        <v>-12.47</v>
      </c>
      <c r="C2034">
        <v>-14</v>
      </c>
      <c r="D2034" s="44">
        <f t="shared" si="473"/>
        <v>-13.384284626258975</v>
      </c>
      <c r="F2034" s="3">
        <f>IF(G$3=0, C2034,D2034)</f>
        <v>-14</v>
      </c>
      <c r="H2034" s="46">
        <f>-I$6*COS(2*PI()*A2034*I$2)</f>
        <v>-13.384284626258975</v>
      </c>
      <c r="J2034" s="2">
        <f>F2034*J$2</f>
        <v>2.7872865999999998</v>
      </c>
      <c r="K2034" s="8">
        <f>F2034*K$2</f>
        <v>-330.29710420001538</v>
      </c>
      <c r="L2034" s="9">
        <f>F2034*L$2</f>
        <v>-3.0463747999999859</v>
      </c>
      <c r="M2034" s="8">
        <f t="shared" si="474"/>
        <v>2.5154285964924581</v>
      </c>
      <c r="N2034">
        <f t="shared" si="476"/>
        <v>0.27706302841329777</v>
      </c>
      <c r="P2034" s="2">
        <f t="shared" si="475"/>
        <v>-298.88646717318596</v>
      </c>
      <c r="Q2034">
        <f t="shared" si="477"/>
        <v>-32.018891473436085</v>
      </c>
      <c r="S2034" s="4">
        <f t="shared" si="478"/>
        <v>-32.549837676943611</v>
      </c>
      <c r="T2034" s="2">
        <f t="shared" si="479"/>
        <v>38.939741881076507</v>
      </c>
      <c r="U2034" s="8">
        <f t="shared" si="480"/>
        <v>-32.148787871942254</v>
      </c>
      <c r="V2034" s="8">
        <f t="shared" si="481"/>
        <v>5.1164699246334884</v>
      </c>
      <c r="W2034" s="2">
        <f t="shared" si="482"/>
        <v>233.18554273045302</v>
      </c>
      <c r="X2034" s="1">
        <f t="shared" si="483"/>
        <v>-196.82770962267841</v>
      </c>
      <c r="Z2034" s="2">
        <f t="shared" si="484"/>
        <v>-191.62180928284818</v>
      </c>
      <c r="AA2034" s="1">
        <f t="shared" si="485"/>
        <v>161.53459703900356</v>
      </c>
      <c r="AC2034" s="14">
        <f t="shared" si="486"/>
        <v>399.83660969409004</v>
      </c>
      <c r="AS2034">
        <f>ABS(H2034-AC2034)</f>
        <v>413.22089432034903</v>
      </c>
    </row>
    <row r="2035" spans="1:45" x14ac:dyDescent="0.35">
      <c r="A2035">
        <f t="shared" si="472"/>
        <v>8.1279999999997368E-2</v>
      </c>
      <c r="B2035" s="2">
        <v>-13.58</v>
      </c>
      <c r="C2035">
        <v>-13.6</v>
      </c>
      <c r="D2035" s="44">
        <f t="shared" si="473"/>
        <v>-13.586112971185376</v>
      </c>
      <c r="F2035" s="3">
        <f>IF(G$3=0, C2035,D2035)</f>
        <v>-13.6</v>
      </c>
      <c r="H2035" s="46">
        <f>-I$6*COS(2*PI()*A2035*I$2)</f>
        <v>-13.586112971185376</v>
      </c>
      <c r="J2035" s="2">
        <f>F2035*J$2</f>
        <v>2.7076498399999998</v>
      </c>
      <c r="K2035" s="8">
        <f>F2035*K$2</f>
        <v>-320.86004408001497</v>
      </c>
      <c r="L2035" s="9">
        <f>F2035*L$2</f>
        <v>-2.959335519999986</v>
      </c>
      <c r="M2035" s="8">
        <f t="shared" si="474"/>
        <v>2.5102235715867023</v>
      </c>
      <c r="N2035">
        <f t="shared" si="476"/>
        <v>0.32199326909876796</v>
      </c>
      <c r="P2035" s="2">
        <f t="shared" si="475"/>
        <v>-298.27821272657928</v>
      </c>
      <c r="Q2035">
        <f t="shared" si="477"/>
        <v>-37.334835608470065</v>
      </c>
      <c r="S2035" s="4">
        <f t="shared" si="478"/>
        <v>-37.783947556883355</v>
      </c>
      <c r="T2035" s="2">
        <f t="shared" si="479"/>
        <v>45.201367199300947</v>
      </c>
      <c r="U2035" s="8">
        <f t="shared" si="480"/>
        <v>-37.318407760640277</v>
      </c>
      <c r="V2035" s="8">
        <f t="shared" si="481"/>
        <v>5.9392133757293504</v>
      </c>
      <c r="W2035" s="2">
        <f t="shared" si="482"/>
        <v>235.76745150375493</v>
      </c>
      <c r="X2035" s="1">
        <f t="shared" si="483"/>
        <v>-193.18130664097649</v>
      </c>
      <c r="Z2035" s="2">
        <f t="shared" si="484"/>
        <v>-193.68338491094582</v>
      </c>
      <c r="AA2035" s="1">
        <f t="shared" si="485"/>
        <v>158.45423711704157</v>
      </c>
      <c r="AC2035" s="14">
        <f t="shared" si="486"/>
        <v>400.16090199652581</v>
      </c>
      <c r="AS2035">
        <f>ABS(H2035-AC2035)</f>
        <v>413.74701496771121</v>
      </c>
    </row>
    <row r="2036" spans="1:45" x14ac:dyDescent="0.35">
      <c r="A2036">
        <f t="shared" si="472"/>
        <v>8.1319999999997367E-2</v>
      </c>
      <c r="B2036" s="2">
        <v>-12.1</v>
      </c>
      <c r="C2036">
        <v>-13.8</v>
      </c>
      <c r="D2036" s="44">
        <f t="shared" si="473"/>
        <v>-13.784851951183777</v>
      </c>
      <c r="F2036" s="3">
        <f>IF(G$3=0, C2036,D2036)</f>
        <v>-13.8</v>
      </c>
      <c r="H2036" s="46">
        <f>-I$6*COS(2*PI()*A2036*I$2)</f>
        <v>-13.784851951183777</v>
      </c>
      <c r="J2036" s="2">
        <f>F2036*J$2</f>
        <v>2.74746822</v>
      </c>
      <c r="K2036" s="8">
        <f>F2036*K$2</f>
        <v>-325.57857414001518</v>
      </c>
      <c r="L2036" s="9">
        <f>F2036*L$2</f>
        <v>-3.0028551599999864</v>
      </c>
      <c r="M2036" s="8">
        <f t="shared" si="474"/>
        <v>2.3856565709012316</v>
      </c>
      <c r="N2036">
        <f t="shared" si="476"/>
        <v>0.36469389749566916</v>
      </c>
      <c r="P2036" s="2">
        <f t="shared" si="475"/>
        <v>-283.52520847154489</v>
      </c>
      <c r="Q2036">
        <f t="shared" si="477"/>
        <v>-42.387850226370418</v>
      </c>
      <c r="S2036" s="4">
        <f t="shared" si="478"/>
        <v>-43.005048815469173</v>
      </c>
      <c r="T2036" s="2">
        <f t="shared" si="479"/>
        <v>51.447430155501408</v>
      </c>
      <c r="U2036" s="8">
        <f t="shared" si="480"/>
        <v>-42.475179308508942</v>
      </c>
      <c r="V2036" s="8">
        <f t="shared" si="481"/>
        <v>6.7599120172449343</v>
      </c>
      <c r="W2036" s="2">
        <f t="shared" si="482"/>
        <v>238.38267384027745</v>
      </c>
      <c r="X2036" s="1">
        <f t="shared" si="483"/>
        <v>-189.49445636909567</v>
      </c>
      <c r="Z2036" s="2">
        <f t="shared" si="484"/>
        <v>-195.77264487768184</v>
      </c>
      <c r="AA2036" s="1">
        <f t="shared" si="485"/>
        <v>155.3406493956426</v>
      </c>
      <c r="AC2036" s="14">
        <f t="shared" si="486"/>
        <v>400.48323525316499</v>
      </c>
      <c r="AS2036">
        <f>ABS(H2036-AC2036)</f>
        <v>414.26808720434877</v>
      </c>
    </row>
    <row r="2037" spans="1:45" x14ac:dyDescent="0.35">
      <c r="A2037">
        <f t="shared" si="472"/>
        <v>8.1359999999997365E-2</v>
      </c>
      <c r="B2037" s="2">
        <v>-12.47</v>
      </c>
      <c r="C2037">
        <v>-13.6</v>
      </c>
      <c r="D2037" s="44">
        <f t="shared" si="473"/>
        <v>-13.98045637472398</v>
      </c>
      <c r="F2037" s="3">
        <f>IF(G$3=0, C2037,D2037)</f>
        <v>-13.6</v>
      </c>
      <c r="H2037" s="46">
        <f>-I$6*COS(2*PI()*A2037*I$2)</f>
        <v>-13.98045637472398</v>
      </c>
      <c r="J2037" s="2">
        <f>F2037*J$2</f>
        <v>2.7076498399999998</v>
      </c>
      <c r="K2037" s="8">
        <f>F2037*K$2</f>
        <v>-320.86004408001497</v>
      </c>
      <c r="L2037" s="9">
        <f>F2037*L$2</f>
        <v>-2.959335519999986</v>
      </c>
      <c r="M2037" s="8">
        <f t="shared" si="474"/>
        <v>2.3827743225043307</v>
      </c>
      <c r="N2037">
        <f t="shared" si="476"/>
        <v>0.40734293681673905</v>
      </c>
      <c r="P2037" s="2">
        <f t="shared" si="475"/>
        <v>-283.19072391364477</v>
      </c>
      <c r="Q2037">
        <f t="shared" si="477"/>
        <v>-47.434903627031417</v>
      </c>
      <c r="S2037" s="4">
        <f t="shared" si="478"/>
        <v>-48.011464824527074</v>
      </c>
      <c r="T2037" s="2">
        <f t="shared" si="479"/>
        <v>57.436662700279776</v>
      </c>
      <c r="U2037" s="8">
        <f t="shared" si="480"/>
        <v>-47.419910765277642</v>
      </c>
      <c r="V2037" s="8">
        <f t="shared" si="481"/>
        <v>7.5468645420095246</v>
      </c>
      <c r="W2037" s="2">
        <f t="shared" si="482"/>
        <v>240.94188652459707</v>
      </c>
      <c r="X2037" s="1">
        <f t="shared" si="483"/>
        <v>-185.76802505791792</v>
      </c>
      <c r="Z2037" s="2">
        <f t="shared" si="484"/>
        <v>-197.81582870415156</v>
      </c>
      <c r="AA2037" s="1">
        <f t="shared" si="485"/>
        <v>152.19456667434909</v>
      </c>
      <c r="AC2037" s="14">
        <f t="shared" si="486"/>
        <v>400.68331774095566</v>
      </c>
      <c r="AS2037">
        <f>ABS(H2037-AC2037)</f>
        <v>414.66377411567964</v>
      </c>
    </row>
    <row r="2038" spans="1:45" x14ac:dyDescent="0.35">
      <c r="A2038">
        <f t="shared" si="472"/>
        <v>8.1399999999997363E-2</v>
      </c>
      <c r="B2038" s="2">
        <v>-13.21</v>
      </c>
      <c r="C2038">
        <v>-14.4</v>
      </c>
      <c r="D2038" s="44">
        <f t="shared" si="473"/>
        <v>-14.172881763046892</v>
      </c>
      <c r="F2038" s="3">
        <f>IF(G$3=0, C2038,D2038)</f>
        <v>-14.4</v>
      </c>
      <c r="H2038" s="46">
        <f>-I$6*COS(2*PI()*A2038*I$2)</f>
        <v>-14.172881763046892</v>
      </c>
      <c r="J2038" s="2">
        <f>F2038*J$2</f>
        <v>2.8669233599999999</v>
      </c>
      <c r="K2038" s="8">
        <f>F2038*K$2</f>
        <v>-339.73416432001585</v>
      </c>
      <c r="L2038" s="9">
        <f>F2038*L$2</f>
        <v>-3.1334140799999854</v>
      </c>
      <c r="M2038" s="8">
        <f t="shared" si="474"/>
        <v>2.3003069031832606</v>
      </c>
      <c r="N2038">
        <f t="shared" si="476"/>
        <v>0.44851590004612318</v>
      </c>
      <c r="P2038" s="2">
        <f t="shared" si="475"/>
        <v>-273.42514045298356</v>
      </c>
      <c r="Q2038">
        <f t="shared" si="477"/>
        <v>-52.307913822698183</v>
      </c>
      <c r="S2038" s="4">
        <f t="shared" si="478"/>
        <v>-53.141020999514907</v>
      </c>
      <c r="T2038" s="2">
        <f t="shared" si="479"/>
        <v>63.573209229358014</v>
      </c>
      <c r="U2038" s="8">
        <f t="shared" si="480"/>
        <v>-52.486265165677835</v>
      </c>
      <c r="V2038" s="8">
        <f t="shared" si="481"/>
        <v>8.353173321688443</v>
      </c>
      <c r="W2038" s="2">
        <f t="shared" si="482"/>
        <v>243.20468775819771</v>
      </c>
      <c r="X2038" s="1">
        <f t="shared" si="483"/>
        <v>-182.00659703658118</v>
      </c>
      <c r="Z2038" s="2">
        <f t="shared" si="484"/>
        <v>-199.61447743962674</v>
      </c>
      <c r="AA2038" s="1">
        <f t="shared" si="485"/>
        <v>149.0198780637017</v>
      </c>
      <c r="AC2038" s="14">
        <f t="shared" si="486"/>
        <v>400.57773914358785</v>
      </c>
      <c r="AS2038">
        <f>ABS(H2038-AC2038)</f>
        <v>414.75062090663477</v>
      </c>
    </row>
    <row r="2039" spans="1:45" x14ac:dyDescent="0.35">
      <c r="A2039">
        <f t="shared" si="472"/>
        <v>8.1439999999997362E-2</v>
      </c>
      <c r="B2039" s="2">
        <v>-14.69</v>
      </c>
      <c r="C2039">
        <v>-14.6</v>
      </c>
      <c r="D2039" s="44">
        <f t="shared" si="473"/>
        <v>-14.362084360278569</v>
      </c>
      <c r="F2039" s="3">
        <f>IF(G$3=0, C2039,D2039)</f>
        <v>-14.6</v>
      </c>
      <c r="H2039" s="46">
        <f>-I$6*COS(2*PI()*A2039*I$2)</f>
        <v>-14.362084360278569</v>
      </c>
      <c r="J2039" s="2">
        <f>F2039*J$2</f>
        <v>2.9067417399999997</v>
      </c>
      <c r="K2039" s="8">
        <f>F2039*K$2</f>
        <v>-344.45269438001606</v>
      </c>
      <c r="L2039" s="9">
        <f>F2039*L$2</f>
        <v>-3.1769337199999854</v>
      </c>
      <c r="M2039" s="8">
        <f t="shared" si="474"/>
        <v>2.418407459953877</v>
      </c>
      <c r="N2039">
        <f t="shared" si="476"/>
        <v>0.4918027333310887</v>
      </c>
      <c r="P2039" s="2">
        <f t="shared" si="475"/>
        <v>-287.42625049731765</v>
      </c>
      <c r="Q2039">
        <f t="shared" si="477"/>
        <v>-57.430453201686056</v>
      </c>
      <c r="S2039" s="4">
        <f t="shared" si="478"/>
        <v>-58.188979461732167</v>
      </c>
      <c r="T2039" s="2">
        <f t="shared" si="479"/>
        <v>69.612139484434891</v>
      </c>
      <c r="U2039" s="8">
        <f t="shared" si="480"/>
        <v>-57.472027226886276</v>
      </c>
      <c r="V2039" s="8">
        <f t="shared" si="481"/>
        <v>9.1466558548142078</v>
      </c>
      <c r="W2039" s="2">
        <f t="shared" si="482"/>
        <v>245.5798062659392</v>
      </c>
      <c r="X2039" s="1">
        <f t="shared" si="483"/>
        <v>-178.20843519489185</v>
      </c>
      <c r="Z2039" s="2">
        <f t="shared" si="484"/>
        <v>-201.50614322937952</v>
      </c>
      <c r="AA2039" s="1">
        <f t="shared" si="485"/>
        <v>145.81510421116749</v>
      </c>
      <c r="AC2039" s="14">
        <f t="shared" si="486"/>
        <v>400.54156633192088</v>
      </c>
      <c r="AS2039">
        <f>ABS(H2039-AC2039)</f>
        <v>414.90365069219945</v>
      </c>
    </row>
    <row r="2040" spans="1:45" x14ac:dyDescent="0.35">
      <c r="A2040">
        <f t="shared" si="472"/>
        <v>8.147999999999736E-2</v>
      </c>
      <c r="B2040" s="2">
        <v>-13.95</v>
      </c>
      <c r="C2040">
        <v>-14.2</v>
      </c>
      <c r="D2040" s="44">
        <f t="shared" si="473"/>
        <v>-14.548021143380106</v>
      </c>
      <c r="F2040" s="3">
        <f>IF(G$3=0, C2040,D2040)</f>
        <v>-14.2</v>
      </c>
      <c r="H2040" s="46">
        <f>-I$6*COS(2*PI()*A2040*I$2)</f>
        <v>-14.548021143380106</v>
      </c>
      <c r="J2040" s="2">
        <f>F2040*J$2</f>
        <v>2.8271049799999997</v>
      </c>
      <c r="K2040" s="8">
        <f>F2040*K$2</f>
        <v>-335.01563426001559</v>
      </c>
      <c r="L2040" s="9">
        <f>F2040*L$2</f>
        <v>-3.0898944399999855</v>
      </c>
      <c r="M2040" s="8">
        <f t="shared" si="474"/>
        <v>2.4149390066689111</v>
      </c>
      <c r="N2040">
        <f t="shared" si="476"/>
        <v>0.53502748511755194</v>
      </c>
      <c r="P2040" s="2">
        <f t="shared" si="475"/>
        <v>-287.02224117832998</v>
      </c>
      <c r="Q2040">
        <f t="shared" si="477"/>
        <v>-62.54579228619</v>
      </c>
      <c r="S2040" s="4">
        <f t="shared" si="478"/>
        <v>-63.220747719521079</v>
      </c>
      <c r="T2040" s="2">
        <f t="shared" si="479"/>
        <v>75.631701213385796</v>
      </c>
      <c r="U2040" s="8">
        <f t="shared" si="480"/>
        <v>-62.441798564794155</v>
      </c>
      <c r="V2040" s="8">
        <f t="shared" si="481"/>
        <v>9.9375934691341286</v>
      </c>
      <c r="W2040" s="2">
        <f t="shared" si="482"/>
        <v>247.82057467932674</v>
      </c>
      <c r="X2040" s="1">
        <f t="shared" si="483"/>
        <v>-174.37561740484423</v>
      </c>
      <c r="Z2040" s="2">
        <f t="shared" si="484"/>
        <v>-203.28713143805376</v>
      </c>
      <c r="AA2040" s="1">
        <f t="shared" si="485"/>
        <v>142.58200534406373</v>
      </c>
      <c r="AC2040" s="14">
        <f t="shared" si="486"/>
        <v>400.34017349252463</v>
      </c>
      <c r="AS2040">
        <f>ABS(H2040-AC2040)</f>
        <v>414.88819463590471</v>
      </c>
    </row>
    <row r="2041" spans="1:45" x14ac:dyDescent="0.35">
      <c r="A2041">
        <f t="shared" si="472"/>
        <v>8.1519999999997358E-2</v>
      </c>
      <c r="B2041" s="2">
        <v>-13.21</v>
      </c>
      <c r="C2041">
        <v>-13.8</v>
      </c>
      <c r="D2041" s="44">
        <f t="shared" si="473"/>
        <v>-14.730649831930428</v>
      </c>
      <c r="F2041" s="3">
        <f>IF(G$3=0, C2041,D2041)</f>
        <v>-13.8</v>
      </c>
      <c r="H2041" s="46">
        <f>-I$6*COS(2*PI()*A2041*I$2)</f>
        <v>-14.730649831930428</v>
      </c>
      <c r="J2041" s="2">
        <f>F2041*J$2</f>
        <v>2.74746822</v>
      </c>
      <c r="K2041" s="8">
        <f>F2041*K$2</f>
        <v>-325.57857414001518</v>
      </c>
      <c r="L2041" s="9">
        <f>F2041*L$2</f>
        <v>-3.0028551599999864</v>
      </c>
      <c r="M2041" s="8">
        <f t="shared" si="474"/>
        <v>2.2920774948824478</v>
      </c>
      <c r="N2041">
        <f t="shared" si="476"/>
        <v>0.57605315099070065</v>
      </c>
      <c r="P2041" s="2">
        <f t="shared" si="475"/>
        <v>-272.46984197382557</v>
      </c>
      <c r="Q2041">
        <f t="shared" si="477"/>
        <v>-67.401777056831364</v>
      </c>
      <c r="S2041" s="4">
        <f t="shared" si="478"/>
        <v>-68.112554721948896</v>
      </c>
      <c r="T2041" s="2">
        <f t="shared" si="479"/>
        <v>81.483825696989925</v>
      </c>
      <c r="U2041" s="8">
        <f t="shared" si="480"/>
        <v>-67.273333123964363</v>
      </c>
      <c r="V2041" s="8">
        <f t="shared" si="481"/>
        <v>10.706530741677344</v>
      </c>
      <c r="W2041" s="2">
        <f t="shared" si="482"/>
        <v>250.00731861823004</v>
      </c>
      <c r="X2041" s="1">
        <f t="shared" si="483"/>
        <v>-170.50897921436317</v>
      </c>
      <c r="Z2041" s="2">
        <f t="shared" si="484"/>
        <v>-205.02380390885787</v>
      </c>
      <c r="AA2041" s="1">
        <f t="shared" si="485"/>
        <v>139.32128626431705</v>
      </c>
      <c r="AC2041" s="14">
        <f t="shared" si="486"/>
        <v>400.03513562422444</v>
      </c>
      <c r="AS2041">
        <f>ABS(H2041-AC2041)</f>
        <v>414.76578545615484</v>
      </c>
    </row>
    <row r="2042" spans="1:45" x14ac:dyDescent="0.35">
      <c r="A2042">
        <f t="shared" si="472"/>
        <v>8.1559999999997357E-2</v>
      </c>
      <c r="B2042" s="2">
        <v>-13.21</v>
      </c>
      <c r="C2042">
        <v>-14.6</v>
      </c>
      <c r="D2042" s="44">
        <f t="shared" si="473"/>
        <v>-14.909928897740684</v>
      </c>
      <c r="F2042" s="3">
        <f>IF(G$3=0, C2042,D2042)</f>
        <v>-14.6</v>
      </c>
      <c r="H2042" s="46">
        <f>-I$6*COS(2*PI()*A2042*I$2)</f>
        <v>-14.909928897740684</v>
      </c>
      <c r="J2042" s="2">
        <f>F2042*J$2</f>
        <v>2.9067417399999997</v>
      </c>
      <c r="K2042" s="8">
        <f>F2042*K$2</f>
        <v>-344.45269438001606</v>
      </c>
      <c r="L2042" s="9">
        <f>F2042*L$2</f>
        <v>-3.1769337199999854</v>
      </c>
      <c r="M2042" s="8">
        <f t="shared" si="474"/>
        <v>2.1714150690092993</v>
      </c>
      <c r="N2042">
        <f t="shared" si="476"/>
        <v>0.61491909216938856</v>
      </c>
      <c r="P2042" s="2">
        <f t="shared" si="475"/>
        <v>-258.17679708318383</v>
      </c>
      <c r="Q2042">
        <f t="shared" si="477"/>
        <v>-72.003029752127233</v>
      </c>
      <c r="S2042" s="4">
        <f t="shared" si="478"/>
        <v>-73.008548403117913</v>
      </c>
      <c r="T2042" s="2">
        <f t="shared" si="479"/>
        <v>87.340958752100292</v>
      </c>
      <c r="U2042" s="8">
        <f t="shared" si="480"/>
        <v>-72.109002777388326</v>
      </c>
      <c r="V2042" s="8">
        <f t="shared" si="481"/>
        <v>11.476126113227874</v>
      </c>
      <c r="W2042" s="2">
        <f t="shared" si="482"/>
        <v>251.99280491135309</v>
      </c>
      <c r="X2042" s="1">
        <f t="shared" si="483"/>
        <v>-166.61163329432401</v>
      </c>
      <c r="Z2042" s="2">
        <f t="shared" si="484"/>
        <v>-206.59461938828142</v>
      </c>
      <c r="AA2042" s="1">
        <f t="shared" si="485"/>
        <v>136.03558477810407</v>
      </c>
      <c r="AC2042" s="14">
        <f t="shared" si="486"/>
        <v>399.50451580268503</v>
      </c>
      <c r="AS2042">
        <f>ABS(H2042-AC2042)</f>
        <v>414.41444470042575</v>
      </c>
    </row>
    <row r="2043" spans="1:45" x14ac:dyDescent="0.35">
      <c r="A2043">
        <f t="shared" si="472"/>
        <v>8.1599999999997355E-2</v>
      </c>
      <c r="B2043" s="2">
        <v>-15.43</v>
      </c>
      <c r="C2043">
        <v>-15</v>
      </c>
      <c r="D2043" s="44">
        <f t="shared" si="473"/>
        <v>-15.085817574297344</v>
      </c>
      <c r="F2043" s="3">
        <f>IF(G$3=0, C2043,D2043)</f>
        <v>-15</v>
      </c>
      <c r="H2043" s="46">
        <f>-I$6*COS(2*PI()*A2043*I$2)</f>
        <v>-15.085817574297344</v>
      </c>
      <c r="J2043" s="2">
        <f>F2043*J$2</f>
        <v>2.9863784999999998</v>
      </c>
      <c r="K2043" s="8">
        <f>F2043*K$2</f>
        <v>-353.88975450001652</v>
      </c>
      <c r="L2043" s="9">
        <f>F2043*L$2</f>
        <v>-3.2639729999999849</v>
      </c>
      <c r="M2043" s="8">
        <f t="shared" si="474"/>
        <v>2.2918226478306112</v>
      </c>
      <c r="N2043">
        <f t="shared" si="476"/>
        <v>0.65594019656064118</v>
      </c>
      <c r="P2043" s="2">
        <f t="shared" si="475"/>
        <v>-272.44966462788881</v>
      </c>
      <c r="Q2043">
        <f t="shared" si="477"/>
        <v>-76.858654920091581</v>
      </c>
      <c r="S2043" s="4">
        <f t="shared" si="478"/>
        <v>-77.830805272260946</v>
      </c>
      <c r="T2043" s="2">
        <f t="shared" si="479"/>
        <v>93.109879618384312</v>
      </c>
      <c r="U2043" s="8">
        <f t="shared" si="480"/>
        <v>-76.871844137420965</v>
      </c>
      <c r="V2043" s="8">
        <f t="shared" si="481"/>
        <v>12.234130883780216</v>
      </c>
      <c r="W2043" s="2">
        <f t="shared" si="482"/>
        <v>253.95259204642429</v>
      </c>
      <c r="X2043" s="1">
        <f t="shared" si="483"/>
        <v>-162.68397711047513</v>
      </c>
      <c r="Z2043" s="2">
        <f t="shared" si="484"/>
        <v>-208.14458755549239</v>
      </c>
      <c r="AA2043" s="1">
        <f t="shared" si="485"/>
        <v>132.72523244316295</v>
      </c>
      <c r="AC2043" s="14">
        <f t="shared" si="486"/>
        <v>398.91195537336745</v>
      </c>
      <c r="AS2043">
        <f>ABS(H2043-AC2043)</f>
        <v>413.99777294766477</v>
      </c>
    </row>
    <row r="2044" spans="1:45" x14ac:dyDescent="0.35">
      <c r="A2044">
        <f t="shared" si="472"/>
        <v>8.1639999999997354E-2</v>
      </c>
      <c r="B2044" s="2">
        <v>-15.43</v>
      </c>
      <c r="C2044">
        <v>-15.2</v>
      </c>
      <c r="D2044" s="44">
        <f t="shared" si="473"/>
        <v>-15.258275866032159</v>
      </c>
      <c r="F2044" s="3">
        <f>IF(G$3=0, C2044,D2044)</f>
        <v>-15.2</v>
      </c>
      <c r="H2044" s="46">
        <f>-I$6*COS(2*PI()*A2044*I$2)</f>
        <v>-15.258275866032159</v>
      </c>
      <c r="J2044" s="2">
        <f>F2044*J$2</f>
        <v>3.0261968799999996</v>
      </c>
      <c r="K2044" s="8">
        <f>F2044*K$2</f>
        <v>-358.60828456001673</v>
      </c>
      <c r="L2044" s="9">
        <f>F2044*L$2</f>
        <v>-3.3074926399999844</v>
      </c>
      <c r="M2044" s="8">
        <f t="shared" si="474"/>
        <v>2.3304383034393585</v>
      </c>
      <c r="N2044">
        <f t="shared" si="476"/>
        <v>0.69765247871006908</v>
      </c>
      <c r="P2044" s="2">
        <f t="shared" si="475"/>
        <v>-277.03109957992496</v>
      </c>
      <c r="Q2044">
        <f t="shared" si="477"/>
        <v>-81.795930879914607</v>
      </c>
      <c r="S2044" s="4">
        <f t="shared" si="478"/>
        <v>-82.77298521647522</v>
      </c>
      <c r="T2044" s="2">
        <f t="shared" si="479"/>
        <v>99.022265826499108</v>
      </c>
      <c r="U2044" s="8">
        <f t="shared" si="480"/>
        <v>-81.753130988324585</v>
      </c>
      <c r="V2044" s="8">
        <f t="shared" si="481"/>
        <v>13.010986218595313</v>
      </c>
      <c r="W2044" s="2">
        <f t="shared" si="482"/>
        <v>255.79385672885945</v>
      </c>
      <c r="X2044" s="1">
        <f t="shared" si="483"/>
        <v>-158.72784374292124</v>
      </c>
      <c r="Z2044" s="2">
        <f t="shared" si="484"/>
        <v>-209.59707658058392</v>
      </c>
      <c r="AA2044" s="1">
        <f t="shared" si="485"/>
        <v>129.39177957751787</v>
      </c>
      <c r="AC2044" s="14">
        <f t="shared" si="486"/>
        <v>398.19662252497267</v>
      </c>
      <c r="AS2044">
        <f>ABS(H2044-AC2044)</f>
        <v>413.4548983910048</v>
      </c>
    </row>
    <row r="2045" spans="1:45" x14ac:dyDescent="0.35">
      <c r="A2045">
        <f t="shared" si="472"/>
        <v>8.1679999999997352E-2</v>
      </c>
      <c r="B2045" s="2">
        <v>-14.69</v>
      </c>
      <c r="C2045">
        <v>-15</v>
      </c>
      <c r="D2045" s="44">
        <f t="shared" si="473"/>
        <v>-15.427264557416805</v>
      </c>
      <c r="F2045" s="3">
        <f>IF(G$3=0, C2045,D2045)</f>
        <v>-15</v>
      </c>
      <c r="H2045" s="46">
        <f>-I$6*COS(2*PI()*A2045*I$2)</f>
        <v>-15.427264557416805</v>
      </c>
      <c r="J2045" s="2">
        <f>F2045*J$2</f>
        <v>2.9863784999999998</v>
      </c>
      <c r="K2045" s="8">
        <f>F2045*K$2</f>
        <v>-353.88975450001652</v>
      </c>
      <c r="L2045" s="9">
        <f>F2045*L$2</f>
        <v>-3.2639729999999849</v>
      </c>
      <c r="M2045" s="8">
        <f t="shared" si="474"/>
        <v>2.3285444012899306</v>
      </c>
      <c r="N2045">
        <f t="shared" si="476"/>
        <v>0.73933086209431464</v>
      </c>
      <c r="P2045" s="2">
        <f t="shared" si="475"/>
        <v>-276.81235368010209</v>
      </c>
      <c r="Q2045">
        <f t="shared" si="477"/>
        <v>-86.729308328436389</v>
      </c>
      <c r="S2045" s="4">
        <f t="shared" si="478"/>
        <v>-87.664736927146436</v>
      </c>
      <c r="T2045" s="2">
        <f t="shared" si="479"/>
        <v>104.87432416394449</v>
      </c>
      <c r="U2045" s="8">
        <f t="shared" si="480"/>
        <v>-86.584610936993457</v>
      </c>
      <c r="V2045" s="8">
        <f t="shared" si="481"/>
        <v>13.77991479989366</v>
      </c>
      <c r="W2045" s="2">
        <f t="shared" si="482"/>
        <v>257.75010956942037</v>
      </c>
      <c r="X2045" s="1">
        <f t="shared" si="483"/>
        <v>-154.74145477330995</v>
      </c>
      <c r="Z2045" s="2">
        <f t="shared" si="484"/>
        <v>-211.14491056584245</v>
      </c>
      <c r="AA2045" s="1">
        <f t="shared" si="485"/>
        <v>126.03370980538784</v>
      </c>
      <c r="AC2045" s="14">
        <f t="shared" si="486"/>
        <v>397.56373417470189</v>
      </c>
      <c r="AS2045">
        <f>ABS(H2045-AC2045)</f>
        <v>412.99099873211867</v>
      </c>
    </row>
    <row r="2046" spans="1:45" x14ac:dyDescent="0.35">
      <c r="A2046">
        <f t="shared" si="472"/>
        <v>8.171999999999735E-2</v>
      </c>
      <c r="B2046" s="2">
        <v>-14.69</v>
      </c>
      <c r="C2046">
        <v>-15</v>
      </c>
      <c r="D2046" s="44">
        <f t="shared" si="473"/>
        <v>-15.592745221880159</v>
      </c>
      <c r="F2046" s="3">
        <f>IF(G$3=0, C2046,D2046)</f>
        <v>-15</v>
      </c>
      <c r="H2046" s="46">
        <f>-I$6*COS(2*PI()*A2046*I$2)</f>
        <v>-15.592745221880159</v>
      </c>
      <c r="J2046" s="2">
        <f>F2046*J$2</f>
        <v>2.9863784999999998</v>
      </c>
      <c r="K2046" s="8">
        <f>F2046*K$2</f>
        <v>-353.88975450001652</v>
      </c>
      <c r="L2046" s="9">
        <f>F2046*L$2</f>
        <v>-3.2639729999999849</v>
      </c>
      <c r="M2046" s="8">
        <f t="shared" si="474"/>
        <v>2.247047637905685</v>
      </c>
      <c r="N2046">
        <f t="shared" si="476"/>
        <v>0.77955054306042204</v>
      </c>
      <c r="P2046" s="2">
        <f t="shared" si="475"/>
        <v>-267.16044617158013</v>
      </c>
      <c r="Q2046">
        <f t="shared" si="477"/>
        <v>-91.490668516150564</v>
      </c>
      <c r="S2046" s="4">
        <f t="shared" si="478"/>
        <v>-92.507593878244862</v>
      </c>
      <c r="T2046" s="2">
        <f t="shared" si="479"/>
        <v>110.66788914311269</v>
      </c>
      <c r="U2046" s="8">
        <f t="shared" si="480"/>
        <v>-91.367798563311709</v>
      </c>
      <c r="V2046" s="8">
        <f t="shared" si="481"/>
        <v>14.54115767260847</v>
      </c>
      <c r="W2046" s="2">
        <f t="shared" si="482"/>
        <v>259.61577893725445</v>
      </c>
      <c r="X2046" s="1">
        <f t="shared" si="483"/>
        <v>-150.72621117468881</v>
      </c>
      <c r="Z2046" s="2">
        <f t="shared" si="484"/>
        <v>-212.61832074238129</v>
      </c>
      <c r="AA2046" s="1">
        <f t="shared" si="485"/>
        <v>122.65220677046914</v>
      </c>
      <c r="AC2046" s="14">
        <f t="shared" si="486"/>
        <v>396.80914338033205</v>
      </c>
      <c r="AS2046">
        <f>ABS(H2046-AC2046)</f>
        <v>412.40188860221218</v>
      </c>
    </row>
    <row r="2047" spans="1:45" x14ac:dyDescent="0.35">
      <c r="A2047">
        <f t="shared" si="472"/>
        <v>8.1759999999997349E-2</v>
      </c>
      <c r="B2047" s="2">
        <v>-14.69</v>
      </c>
      <c r="C2047">
        <v>-15.2</v>
      </c>
      <c r="D2047" s="44">
        <f t="shared" si="473"/>
        <v>-15.754680230546164</v>
      </c>
      <c r="F2047" s="3">
        <f>IF(G$3=0, C2047,D2047)</f>
        <v>-15.2</v>
      </c>
      <c r="H2047" s="46">
        <f>-I$6*COS(2*PI()*A2047*I$2)</f>
        <v>-15.754680230546164</v>
      </c>
      <c r="J2047" s="2">
        <f>F2047*J$2</f>
        <v>3.0261968799999996</v>
      </c>
      <c r="K2047" s="8">
        <f>F2047*K$2</f>
        <v>-358.60828456001673</v>
      </c>
      <c r="L2047" s="9">
        <f>F2047*L$2</f>
        <v>-3.3074926399999844</v>
      </c>
      <c r="M2047" s="8">
        <f t="shared" si="474"/>
        <v>2.2068279569395779</v>
      </c>
      <c r="N2047">
        <f t="shared" si="476"/>
        <v>0.81905033597888521</v>
      </c>
      <c r="P2047" s="2">
        <f t="shared" si="475"/>
        <v>-262.39908598386597</v>
      </c>
      <c r="Q2047">
        <f t="shared" si="477"/>
        <v>-96.167171266463285</v>
      </c>
      <c r="S2047" s="4">
        <f t="shared" si="478"/>
        <v>-97.267835949523686</v>
      </c>
      <c r="T2047" s="2">
        <f t="shared" si="479"/>
        <v>116.36262099974306</v>
      </c>
      <c r="U2047" s="8">
        <f t="shared" si="480"/>
        <v>-96.069389216006115</v>
      </c>
      <c r="V2047" s="8">
        <f t="shared" si="481"/>
        <v>15.289414411502294</v>
      </c>
      <c r="W2047" s="2">
        <f t="shared" si="482"/>
        <v>261.39410031780153</v>
      </c>
      <c r="X2047" s="1">
        <f t="shared" si="483"/>
        <v>-146.68346387976399</v>
      </c>
      <c r="Z2047" s="2">
        <f t="shared" si="484"/>
        <v>-214.02000533378083</v>
      </c>
      <c r="AA2047" s="1">
        <f t="shared" si="485"/>
        <v>119.24841120364034</v>
      </c>
      <c r="AC2047" s="14">
        <f t="shared" si="486"/>
        <v>395.93192593294418</v>
      </c>
      <c r="AS2047">
        <f>ABS(H2047-AC2047)</f>
        <v>411.68660616349035</v>
      </c>
    </row>
    <row r="2048" spans="1:45" x14ac:dyDescent="0.35">
      <c r="A2048">
        <f t="shared" si="472"/>
        <v>8.1799999999997347E-2</v>
      </c>
      <c r="B2048" s="2">
        <v>-16.170000000000002</v>
      </c>
      <c r="C2048">
        <v>-16.2</v>
      </c>
      <c r="D2048" s="44">
        <f t="shared" si="473"/>
        <v>-15.913032760790284</v>
      </c>
      <c r="F2048" s="3">
        <f>IF(G$3=0, C2048,D2048)</f>
        <v>-16.2</v>
      </c>
      <c r="H2048" s="46">
        <f>-I$6*COS(2*PI()*A2048*I$2)</f>
        <v>-15.913032760790284</v>
      </c>
      <c r="J2048" s="2">
        <f>F2048*J$2</f>
        <v>3.2252887799999996</v>
      </c>
      <c r="K2048" s="8">
        <f>F2048*K$2</f>
        <v>-382.20093486001781</v>
      </c>
      <c r="L2048" s="9">
        <f>F2048*L$2</f>
        <v>-3.5250908399999834</v>
      </c>
      <c r="M2048" s="8">
        <f t="shared" si="474"/>
        <v>2.2071465440211142</v>
      </c>
      <c r="N2048">
        <f t="shared" si="476"/>
        <v>0.85855583125566204</v>
      </c>
      <c r="P2048" s="2">
        <f t="shared" si="475"/>
        <v>-262.44111329355343</v>
      </c>
      <c r="Q2048">
        <f t="shared" si="477"/>
        <v>-100.84442303169199</v>
      </c>
      <c r="S2048" s="4">
        <f t="shared" si="478"/>
        <v>-102.16236732767086</v>
      </c>
      <c r="T2048" s="2">
        <f t="shared" si="479"/>
        <v>122.21800468507814</v>
      </c>
      <c r="U2048" s="8">
        <f t="shared" si="480"/>
        <v>-100.90361458359</v>
      </c>
      <c r="V2048" s="8">
        <f t="shared" si="481"/>
        <v>16.058779925395584</v>
      </c>
      <c r="W2048" s="2">
        <f t="shared" si="482"/>
        <v>263.04608487950702</v>
      </c>
      <c r="X2048" s="1">
        <f t="shared" si="483"/>
        <v>-142.61516682640939</v>
      </c>
      <c r="Z2048" s="2">
        <f t="shared" si="484"/>
        <v>-215.31780041964646</v>
      </c>
      <c r="AA2048" s="1">
        <f t="shared" si="485"/>
        <v>115.82397537398644</v>
      </c>
      <c r="AC2048" s="14">
        <f t="shared" si="486"/>
        <v>394.92884017888906</v>
      </c>
      <c r="AS2048">
        <f>ABS(H2048-AC2048)</f>
        <v>410.84187293967932</v>
      </c>
    </row>
    <row r="2049" spans="1:45" x14ac:dyDescent="0.35">
      <c r="A2049">
        <f t="shared" si="472"/>
        <v>8.1839999999997345E-2</v>
      </c>
      <c r="B2049" s="2">
        <v>-15.06</v>
      </c>
      <c r="C2049">
        <v>-16.2</v>
      </c>
      <c r="D2049" s="44">
        <f t="shared" si="473"/>
        <v>-16.067766804612788</v>
      </c>
      <c r="F2049" s="3">
        <f>IF(G$3=0, C2049,D2049)</f>
        <v>-16.2</v>
      </c>
      <c r="H2049" s="46">
        <f>-I$6*COS(2*PI()*A2049*I$2)</f>
        <v>-16.067766804612788</v>
      </c>
      <c r="J2049" s="2">
        <f>F2049*J$2</f>
        <v>3.2252887799999996</v>
      </c>
      <c r="K2049" s="8">
        <f>F2049*K$2</f>
        <v>-382.20093486001781</v>
      </c>
      <c r="L2049" s="9">
        <f>F2049*L$2</f>
        <v>-3.5250908399999834</v>
      </c>
      <c r="M2049" s="8">
        <f t="shared" si="474"/>
        <v>2.3667329487443376</v>
      </c>
      <c r="N2049">
        <f t="shared" si="476"/>
        <v>0.90091774763193921</v>
      </c>
      <c r="P2049" s="2">
        <f t="shared" si="475"/>
        <v>-281.35651182832584</v>
      </c>
      <c r="Q2049">
        <f t="shared" si="477"/>
        <v>-105.85878692114723</v>
      </c>
      <c r="S2049" s="4">
        <f t="shared" si="478"/>
        <v>-107.01714481240288</v>
      </c>
      <c r="T2049" s="2">
        <f t="shared" si="479"/>
        <v>128.02583033452626</v>
      </c>
      <c r="U2049" s="8">
        <f t="shared" si="480"/>
        <v>-105.69857586945488</v>
      </c>
      <c r="V2049" s="8">
        <f t="shared" si="481"/>
        <v>16.821896572487617</v>
      </c>
      <c r="W2049" s="2">
        <f t="shared" si="482"/>
        <v>264.83317151148754</v>
      </c>
      <c r="X2049" s="1">
        <f t="shared" si="483"/>
        <v>-138.51923051249591</v>
      </c>
      <c r="Z2049" s="2">
        <f t="shared" si="484"/>
        <v>-216.72758995757644</v>
      </c>
      <c r="AA2049" s="1">
        <f t="shared" si="485"/>
        <v>112.37711811054234</v>
      </c>
      <c r="AC2049" s="14">
        <f t="shared" si="486"/>
        <v>394.03218619451752</v>
      </c>
      <c r="AS2049">
        <f>ABS(H2049-AC2049)</f>
        <v>410.09995299913032</v>
      </c>
    </row>
    <row r="2050" spans="1:45" x14ac:dyDescent="0.35">
      <c r="A2050">
        <f t="shared" si="472"/>
        <v>8.1879999999997344E-2</v>
      </c>
      <c r="B2050" s="2">
        <v>-14.69</v>
      </c>
      <c r="C2050">
        <v>-15.8</v>
      </c>
      <c r="D2050" s="44">
        <f t="shared" si="473"/>
        <v>-16.21884717682644</v>
      </c>
      <c r="F2050" s="3">
        <f>IF(G$3=0, C2050,D2050)</f>
        <v>-15.8</v>
      </c>
      <c r="H2050" s="46">
        <f>-I$6*COS(2*PI()*A2050*I$2)</f>
        <v>-16.21884717682644</v>
      </c>
      <c r="J2050" s="2">
        <f>F2050*J$2</f>
        <v>3.14565202</v>
      </c>
      <c r="K2050" s="8">
        <f>F2050*K$2</f>
        <v>-372.7638747400174</v>
      </c>
      <c r="L2050" s="9">
        <f>F2050*L$2</f>
        <v>-3.4380515599999844</v>
      </c>
      <c r="M2050" s="8">
        <f t="shared" si="474"/>
        <v>2.3243710323680604</v>
      </c>
      <c r="N2050">
        <f t="shared" si="476"/>
        <v>0.94252143230318908</v>
      </c>
      <c r="P2050" s="2">
        <f t="shared" si="475"/>
        <v>-276.3421479388706</v>
      </c>
      <c r="Q2050">
        <f t="shared" si="477"/>
        <v>-110.78378431592822</v>
      </c>
      <c r="S2050" s="4">
        <f t="shared" si="478"/>
        <v>-111.89746484356014</v>
      </c>
      <c r="T2050" s="2">
        <f t="shared" si="479"/>
        <v>133.86421282344796</v>
      </c>
      <c r="U2050" s="8">
        <f t="shared" si="480"/>
        <v>-110.51876498947627</v>
      </c>
      <c r="V2050" s="8">
        <f t="shared" si="481"/>
        <v>17.589028221801183</v>
      </c>
      <c r="W2050" s="2">
        <f t="shared" si="482"/>
        <v>266.54506084702217</v>
      </c>
      <c r="X2050" s="1">
        <f t="shared" si="483"/>
        <v>-134.39681794693013</v>
      </c>
      <c r="Z2050" s="2">
        <f t="shared" si="484"/>
        <v>-218.07569397999723</v>
      </c>
      <c r="AA2050" s="1">
        <f t="shared" si="485"/>
        <v>108.90882046591527</v>
      </c>
      <c r="AC2050" s="14">
        <f t="shared" si="486"/>
        <v>393.04290953473861</v>
      </c>
      <c r="AS2050">
        <f>ABS(H2050-AC2050)</f>
        <v>409.26175671156506</v>
      </c>
    </row>
    <row r="2051" spans="1:45" x14ac:dyDescent="0.35">
      <c r="A2051">
        <f t="shared" si="472"/>
        <v>8.1919999999997342E-2</v>
      </c>
      <c r="B2051" s="2">
        <v>-16.54</v>
      </c>
      <c r="C2051">
        <v>-16</v>
      </c>
      <c r="D2051" s="44">
        <f t="shared" si="473"/>
        <v>-16.366239523057462</v>
      </c>
      <c r="F2051" s="3">
        <f>IF(G$3=0, C2051,D2051)</f>
        <v>-16</v>
      </c>
      <c r="H2051" s="46">
        <f>-I$6*COS(2*PI()*A2051*I$2)</f>
        <v>-16.366239523057462</v>
      </c>
      <c r="J2051" s="2">
        <f>F2051*J$2</f>
        <v>3.1854703999999998</v>
      </c>
      <c r="K2051" s="8">
        <f>F2051*K$2</f>
        <v>-377.4824048000176</v>
      </c>
      <c r="L2051" s="9">
        <f>F2051*L$2</f>
        <v>-3.4815711999999839</v>
      </c>
      <c r="M2051" s="8">
        <f t="shared" si="474"/>
        <v>2.203130587696811</v>
      </c>
      <c r="N2051">
        <f t="shared" si="476"/>
        <v>0.98195504637931286</v>
      </c>
      <c r="P2051" s="2">
        <f t="shared" si="475"/>
        <v>-261.98009042408921</v>
      </c>
      <c r="Q2051">
        <f t="shared" si="477"/>
        <v>-115.45281968547503</v>
      </c>
      <c r="S2051" s="4">
        <f t="shared" si="478"/>
        <v>-116.73126029777822</v>
      </c>
      <c r="T2051" s="2">
        <f t="shared" si="479"/>
        <v>139.64693743059715</v>
      </c>
      <c r="U2051" s="8">
        <f t="shared" si="480"/>
        <v>-115.29300276652339</v>
      </c>
      <c r="V2051" s="8">
        <f t="shared" si="481"/>
        <v>18.348846728695168</v>
      </c>
      <c r="W2051" s="2">
        <f t="shared" si="482"/>
        <v>268.26103077037806</v>
      </c>
      <c r="X2051" s="1">
        <f t="shared" si="483"/>
        <v>-130.24786601893274</v>
      </c>
      <c r="Z2051" s="2">
        <f t="shared" si="484"/>
        <v>-219.42758545539152</v>
      </c>
      <c r="AA2051" s="1">
        <f t="shared" si="485"/>
        <v>105.41902220407438</v>
      </c>
      <c r="AC2051" s="14">
        <f t="shared" si="486"/>
        <v>392.0288997031476</v>
      </c>
      <c r="AS2051">
        <f>ABS(H2051-AC2051)</f>
        <v>408.39513922620506</v>
      </c>
    </row>
    <row r="2052" spans="1:45" x14ac:dyDescent="0.35">
      <c r="A2052">
        <f t="shared" ref="A2052:A2115" si="487">A2051+0.00004</f>
        <v>8.1959999999997341E-2</v>
      </c>
      <c r="B2052" s="2">
        <v>-15.8</v>
      </c>
      <c r="C2052">
        <v>-15.8</v>
      </c>
      <c r="D2052" s="44">
        <f t="shared" ref="D2052:D2115" si="488">-E$6*COS(2*PI()*A2052*E$2)</f>
        <v>-16.509910327557385</v>
      </c>
      <c r="F2052" s="3">
        <f>IF(G$3=0, C2052,D2052)</f>
        <v>-15.8</v>
      </c>
      <c r="H2052" s="46">
        <f>-I$6*COS(2*PI()*A2052*I$2)</f>
        <v>-16.509910327557385</v>
      </c>
      <c r="J2052" s="2">
        <f>F2052*J$2</f>
        <v>3.14565202</v>
      </c>
      <c r="K2052" s="8">
        <f>F2052*K$2</f>
        <v>-372.7638747400174</v>
      </c>
      <c r="L2052" s="9">
        <f>F2052*L$2</f>
        <v>-3.4380515599999844</v>
      </c>
      <c r="M2052" s="8">
        <f t="shared" ref="M2052:M2115" si="489">J2051-N2051</f>
        <v>2.2035153536206868</v>
      </c>
      <c r="N2052">
        <f t="shared" si="476"/>
        <v>1.0213955473422316</v>
      </c>
      <c r="P2052" s="2">
        <f t="shared" ref="P2052:P2115" si="490">K2051-Q2051</f>
        <v>-262.02958511454256</v>
      </c>
      <c r="Q2052">
        <f t="shared" si="477"/>
        <v>-120.12273715434458</v>
      </c>
      <c r="S2052" s="4">
        <f t="shared" si="478"/>
        <v>-121.35727336072388</v>
      </c>
      <c r="T2052" s="2">
        <f t="shared" si="479"/>
        <v>145.18108959434787</v>
      </c>
      <c r="U2052" s="8">
        <f t="shared" si="480"/>
        <v>-119.8620182599192</v>
      </c>
      <c r="V2052" s="8">
        <f t="shared" si="481"/>
        <v>19.076004170843909</v>
      </c>
      <c r="W2052" s="2">
        <f t="shared" si="482"/>
        <v>269.89480344952989</v>
      </c>
      <c r="X2052" s="1">
        <f t="shared" si="483"/>
        <v>-126.07364599930231</v>
      </c>
      <c r="Z2052" s="2">
        <f t="shared" si="484"/>
        <v>-220.71202497059778</v>
      </c>
      <c r="AA2052" s="1">
        <f t="shared" si="485"/>
        <v>101.90879608773969</v>
      </c>
      <c r="AC2052" s="14">
        <f t="shared" si="486"/>
        <v>390.87960370811345</v>
      </c>
      <c r="AS2052">
        <f>ABS(H2052-AC2052)</f>
        <v>407.38951403567086</v>
      </c>
    </row>
    <row r="2053" spans="1:45" x14ac:dyDescent="0.35">
      <c r="A2053">
        <f t="shared" si="487"/>
        <v>8.1999999999997339E-2</v>
      </c>
      <c r="B2053" s="2">
        <v>-15.06</v>
      </c>
      <c r="C2053">
        <v>-16.399999999999999</v>
      </c>
      <c r="D2053" s="44">
        <f t="shared" si="488"/>
        <v>-16.649826920824218</v>
      </c>
      <c r="F2053" s="3">
        <f>IF(G$3=0, C2053,D2053)</f>
        <v>-16.399999999999999</v>
      </c>
      <c r="H2053" s="46">
        <f>-I$6*COS(2*PI()*A2053*I$2)</f>
        <v>-16.649826920824218</v>
      </c>
      <c r="J2053" s="2">
        <f>F2053*J$2</f>
        <v>3.2651071599999995</v>
      </c>
      <c r="K2053" s="8">
        <f>F2053*K$2</f>
        <v>-386.91946492001802</v>
      </c>
      <c r="L2053" s="9">
        <f>F2053*L$2</f>
        <v>-3.5686104799999834</v>
      </c>
      <c r="M2053" s="8">
        <f t="shared" si="489"/>
        <v>2.1242564726577684</v>
      </c>
      <c r="N2053">
        <f t="shared" ref="N2053:N2116" si="491">O$2*M2053+N2052</f>
        <v>1.0594174015206832</v>
      </c>
      <c r="P2053" s="2">
        <f t="shared" si="490"/>
        <v>-252.64113758567282</v>
      </c>
      <c r="Q2053">
        <f t="shared" ref="Q2053:Q2116" si="492">P2053*R$2+Q2052</f>
        <v>-124.62533277250986</v>
      </c>
      <c r="S2053" s="4">
        <f t="shared" ref="S2053:S2116" si="493">M2053+Q2053+L2053</f>
        <v>-126.06968677985209</v>
      </c>
      <c r="T2053" s="2">
        <f t="shared" ref="T2053:T2116" si="494">S2053*T$2</f>
        <v>150.81860348916382</v>
      </c>
      <c r="U2053" s="8">
        <f t="shared" ref="U2053:U2116" si="495">S2053*U$2</f>
        <v>-124.51636956206899</v>
      </c>
      <c r="V2053" s="8">
        <f t="shared" ref="V2053:V2116" si="496">S2053*V$2</f>
        <v>19.816742781300562</v>
      </c>
      <c r="W2053" s="2">
        <f t="shared" ref="W2053:W2116" si="497">T2052-X2052</f>
        <v>271.2547355936502</v>
      </c>
      <c r="X2053" s="1">
        <f t="shared" ref="X2053:X2116" si="498">Y$2*W2053+X2052</f>
        <v>-121.87839313313772</v>
      </c>
      <c r="Z2053" s="2">
        <f t="shared" ref="Z2053:Z2116" si="499">U2052-AA2052</f>
        <v>-221.77081434765887</v>
      </c>
      <c r="AA2053" s="1">
        <f t="shared" ref="AA2053:AA2116" si="500">Z2053*AB$2+AA2052</f>
        <v>98.381730879273292</v>
      </c>
      <c r="AC2053" s="14">
        <f t="shared" ref="AC2053:AC2116" si="501">V2053+AA2053+W2053</f>
        <v>389.45320925422402</v>
      </c>
      <c r="AS2053">
        <f>ABS(H2053-AC2053)</f>
        <v>406.10303617504826</v>
      </c>
    </row>
    <row r="2054" spans="1:45" x14ac:dyDescent="0.35">
      <c r="A2054">
        <f t="shared" si="487"/>
        <v>8.2039999999997337E-2</v>
      </c>
      <c r="B2054" s="2">
        <v>-15.8</v>
      </c>
      <c r="C2054">
        <v>-17</v>
      </c>
      <c r="D2054" s="44">
        <f t="shared" si="488"/>
        <v>-16.785957487031254</v>
      </c>
      <c r="F2054" s="3">
        <f>IF(G$3=0, C2054,D2054)</f>
        <v>-17</v>
      </c>
      <c r="H2054" s="46">
        <f>-I$6*COS(2*PI()*A2054*I$2)</f>
        <v>-16.785957487031254</v>
      </c>
      <c r="J2054" s="2">
        <f>F2054*J$2</f>
        <v>3.3845622999999998</v>
      </c>
      <c r="K2054" s="8">
        <f>F2054*K$2</f>
        <v>-401.07505510001869</v>
      </c>
      <c r="L2054" s="9">
        <f>F2054*L$2</f>
        <v>-3.6991693999999828</v>
      </c>
      <c r="M2054" s="8">
        <f t="shared" si="489"/>
        <v>2.2056897584793163</v>
      </c>
      <c r="N2054">
        <f t="shared" si="491"/>
        <v>1.0988968219387261</v>
      </c>
      <c r="P2054" s="2">
        <f t="shared" si="490"/>
        <v>-262.29413214750815</v>
      </c>
      <c r="Q2054">
        <f t="shared" si="492"/>
        <v>-129.29996502505563</v>
      </c>
      <c r="S2054" s="4">
        <f t="shared" si="493"/>
        <v>-130.79344466657631</v>
      </c>
      <c r="T2054" s="2">
        <f t="shared" si="494"/>
        <v>156.46968889989182</v>
      </c>
      <c r="U2054" s="8">
        <f t="shared" si="495"/>
        <v>-129.1819255554951</v>
      </c>
      <c r="V2054" s="8">
        <f t="shared" si="496"/>
        <v>20.559264615005269</v>
      </c>
      <c r="W2054" s="2">
        <f t="shared" si="497"/>
        <v>272.69699662230153</v>
      </c>
      <c r="X2054" s="1">
        <f t="shared" si="498"/>
        <v>-117.66083411367789</v>
      </c>
      <c r="Z2054" s="2">
        <f t="shared" si="499"/>
        <v>-222.89810044134228</v>
      </c>
      <c r="AA2054" s="1">
        <f t="shared" si="500"/>
        <v>94.83673720004434</v>
      </c>
      <c r="AC2054" s="14">
        <f t="shared" si="501"/>
        <v>388.09299843735113</v>
      </c>
      <c r="AS2054">
        <f>ABS(H2054-AC2054)</f>
        <v>404.87895592438235</v>
      </c>
    </row>
    <row r="2055" spans="1:45" x14ac:dyDescent="0.35">
      <c r="A2055">
        <f t="shared" si="487"/>
        <v>8.2079999999997336E-2</v>
      </c>
      <c r="B2055" s="2">
        <v>-16.54</v>
      </c>
      <c r="C2055">
        <v>-17</v>
      </c>
      <c r="D2055" s="44">
        <f t="shared" si="488"/>
        <v>-16.918271071261636</v>
      </c>
      <c r="F2055" s="3">
        <f>IF(G$3=0, C2055,D2055)</f>
        <v>-17</v>
      </c>
      <c r="H2055" s="46">
        <f>-I$6*COS(2*PI()*A2055*I$2)</f>
        <v>-16.918271071261636</v>
      </c>
      <c r="J2055" s="2">
        <f>F2055*J$2</f>
        <v>3.3845622999999998</v>
      </c>
      <c r="K2055" s="8">
        <f>F2055*K$2</f>
        <v>-401.07505510001869</v>
      </c>
      <c r="L2055" s="9">
        <f>F2055*L$2</f>
        <v>-3.6991693999999828</v>
      </c>
      <c r="M2055" s="8">
        <f t="shared" si="489"/>
        <v>2.285665478061274</v>
      </c>
      <c r="N2055">
        <f t="shared" si="491"/>
        <v>1.1398077197639942</v>
      </c>
      <c r="P2055" s="2">
        <f t="shared" si="490"/>
        <v>-271.77509007496303</v>
      </c>
      <c r="Q2055">
        <f t="shared" si="492"/>
        <v>-134.14356785788027</v>
      </c>
      <c r="S2055" s="4">
        <f t="shared" si="493"/>
        <v>-135.55707177981898</v>
      </c>
      <c r="T2055" s="2">
        <f t="shared" si="494"/>
        <v>162.16847032081301</v>
      </c>
      <c r="U2055" s="8">
        <f t="shared" si="495"/>
        <v>-133.88685954271278</v>
      </c>
      <c r="V2055" s="8">
        <f t="shared" si="496"/>
        <v>21.308053444583336</v>
      </c>
      <c r="W2055" s="2">
        <f t="shared" si="497"/>
        <v>274.1305230135697</v>
      </c>
      <c r="X2055" s="1">
        <f t="shared" si="498"/>
        <v>-113.42110403169808</v>
      </c>
      <c r="Z2055" s="2">
        <f t="shared" si="499"/>
        <v>-224.01866275553942</v>
      </c>
      <c r="AA2055" s="1">
        <f t="shared" si="500"/>
        <v>91.273921985714168</v>
      </c>
      <c r="AC2055" s="14">
        <f t="shared" si="501"/>
        <v>386.71249844386722</v>
      </c>
      <c r="AS2055">
        <f>ABS(H2055-AC2055)</f>
        <v>403.63076951512886</v>
      </c>
    </row>
    <row r="2056" spans="1:45" x14ac:dyDescent="0.35">
      <c r="A2056">
        <f t="shared" si="487"/>
        <v>8.2119999999997334E-2</v>
      </c>
      <c r="B2056" s="2">
        <v>-16.54</v>
      </c>
      <c r="C2056">
        <v>-16.399999999999999</v>
      </c>
      <c r="D2056" s="44">
        <f t="shared" si="488"/>
        <v>-17.046737586547405</v>
      </c>
      <c r="F2056" s="3">
        <f>IF(G$3=0, C2056,D2056)</f>
        <v>-16.399999999999999</v>
      </c>
      <c r="H2056" s="46">
        <f>-I$6*COS(2*PI()*A2056*I$2)</f>
        <v>-17.046737586547405</v>
      </c>
      <c r="J2056" s="2">
        <f>F2056*J$2</f>
        <v>3.2651071599999995</v>
      </c>
      <c r="K2056" s="8">
        <f>F2056*K$2</f>
        <v>-386.91946492001802</v>
      </c>
      <c r="L2056" s="9">
        <f>F2056*L$2</f>
        <v>-3.5686104799999834</v>
      </c>
      <c r="M2056" s="8">
        <f t="shared" si="489"/>
        <v>2.2447545802360054</v>
      </c>
      <c r="N2056">
        <f t="shared" si="491"/>
        <v>1.1799863575201777</v>
      </c>
      <c r="P2056" s="2">
        <f t="shared" si="490"/>
        <v>-266.93148724213842</v>
      </c>
      <c r="Q2056">
        <f t="shared" si="492"/>
        <v>-138.90084751665805</v>
      </c>
      <c r="S2056" s="4">
        <f t="shared" si="493"/>
        <v>-140.22470341642205</v>
      </c>
      <c r="T2056" s="2">
        <f t="shared" si="494"/>
        <v>167.75241125868183</v>
      </c>
      <c r="U2056" s="8">
        <f t="shared" si="495"/>
        <v>-138.49698082315811</v>
      </c>
      <c r="V2056" s="8">
        <f t="shared" si="496"/>
        <v>22.041752860382999</v>
      </c>
      <c r="W2056" s="2">
        <f t="shared" si="497"/>
        <v>275.58957435251108</v>
      </c>
      <c r="X2056" s="1">
        <f t="shared" si="498"/>
        <v>-109.15880811580506</v>
      </c>
      <c r="Z2056" s="2">
        <f t="shared" si="499"/>
        <v>-225.16078152842695</v>
      </c>
      <c r="AA2056" s="1">
        <f t="shared" si="500"/>
        <v>87.692942400208111</v>
      </c>
      <c r="AC2056" s="14">
        <f t="shared" si="501"/>
        <v>385.32426961310216</v>
      </c>
      <c r="AS2056">
        <f>ABS(H2056-AC2056)</f>
        <v>402.37100719964957</v>
      </c>
    </row>
    <row r="2057" spans="1:45" x14ac:dyDescent="0.35">
      <c r="A2057">
        <f t="shared" si="487"/>
        <v>8.2159999999997332E-2</v>
      </c>
      <c r="B2057" s="2">
        <v>-16.54</v>
      </c>
      <c r="C2057">
        <v>-16</v>
      </c>
      <c r="D2057" s="44">
        <f t="shared" si="488"/>
        <v>-17.171327820710793</v>
      </c>
      <c r="F2057" s="3">
        <f>IF(G$3=0, C2057,D2057)</f>
        <v>-16</v>
      </c>
      <c r="H2057" s="46">
        <f>-I$6*COS(2*PI()*A2057*I$2)</f>
        <v>-17.171327820710793</v>
      </c>
      <c r="J2057" s="2">
        <f>F2057*J$2</f>
        <v>3.1854703999999998</v>
      </c>
      <c r="K2057" s="8">
        <f>F2057*K$2</f>
        <v>-377.4824048000176</v>
      </c>
      <c r="L2057" s="9">
        <f>F2057*L$2</f>
        <v>-3.4815711999999839</v>
      </c>
      <c r="M2057" s="8">
        <f t="shared" si="489"/>
        <v>2.085120802479822</v>
      </c>
      <c r="N2057">
        <f t="shared" si="491"/>
        <v>1.2173077262516812</v>
      </c>
      <c r="P2057" s="2">
        <f t="shared" si="490"/>
        <v>-248.01861740335997</v>
      </c>
      <c r="Q2057">
        <f t="shared" si="492"/>
        <v>-143.32106011788215</v>
      </c>
      <c r="S2057" s="4">
        <f t="shared" si="493"/>
        <v>-144.71751051540232</v>
      </c>
      <c r="T2057" s="2">
        <f t="shared" si="494"/>
        <v>173.12720760919277</v>
      </c>
      <c r="U2057" s="8">
        <f t="shared" si="495"/>
        <v>-142.93443159659114</v>
      </c>
      <c r="V2057" s="8">
        <f t="shared" si="496"/>
        <v>22.747971816903181</v>
      </c>
      <c r="W2057" s="2">
        <f t="shared" si="497"/>
        <v>276.9112193744869</v>
      </c>
      <c r="X2057" s="1">
        <f t="shared" si="498"/>
        <v>-104.87607150583767</v>
      </c>
      <c r="Z2057" s="2">
        <f t="shared" si="499"/>
        <v>-226.18992322336624</v>
      </c>
      <c r="AA2057" s="1">
        <f t="shared" si="500"/>
        <v>84.095595242271571</v>
      </c>
      <c r="AC2057" s="14">
        <f t="shared" si="501"/>
        <v>383.75478643366165</v>
      </c>
      <c r="AS2057">
        <f>ABS(H2057-AC2057)</f>
        <v>400.92611425437246</v>
      </c>
    </row>
    <row r="2058" spans="1:45" x14ac:dyDescent="0.35">
      <c r="A2058">
        <f t="shared" si="487"/>
        <v>8.2199999999997331E-2</v>
      </c>
      <c r="B2058" s="2">
        <v>-17.28</v>
      </c>
      <c r="C2058">
        <v>-17</v>
      </c>
      <c r="D2058" s="44">
        <f t="shared" si="488"/>
        <v>-17.292013443006979</v>
      </c>
      <c r="F2058" s="3">
        <f>IF(G$3=0, C2058,D2058)</f>
        <v>-17</v>
      </c>
      <c r="H2058" s="46">
        <f>-I$6*COS(2*PI()*A2058*I$2)</f>
        <v>-17.292013443006979</v>
      </c>
      <c r="J2058" s="2">
        <f>F2058*J$2</f>
        <v>3.3845622999999998</v>
      </c>
      <c r="K2058" s="8">
        <f>F2058*K$2</f>
        <v>-401.07505510001869</v>
      </c>
      <c r="L2058" s="9">
        <f>F2058*L$2</f>
        <v>-3.6991693999999828</v>
      </c>
      <c r="M2058" s="8">
        <f t="shared" si="489"/>
        <v>1.9681626737483187</v>
      </c>
      <c r="N2058">
        <f t="shared" si="491"/>
        <v>1.2525356731328325</v>
      </c>
      <c r="P2058" s="2">
        <f t="shared" si="490"/>
        <v>-234.16134468213545</v>
      </c>
      <c r="Q2058">
        <f t="shared" si="492"/>
        <v>-147.49430701894133</v>
      </c>
      <c r="S2058" s="4">
        <f t="shared" si="493"/>
        <v>-149.22531374519301</v>
      </c>
      <c r="T2058" s="2">
        <f t="shared" si="494"/>
        <v>178.51994400194809</v>
      </c>
      <c r="U2058" s="8">
        <f t="shared" si="495"/>
        <v>-147.38669373200727</v>
      </c>
      <c r="V2058" s="8">
        <f t="shared" si="496"/>
        <v>23.456547997230096</v>
      </c>
      <c r="W2058" s="2">
        <f t="shared" si="497"/>
        <v>278.00327911503041</v>
      </c>
      <c r="X2058" s="1">
        <f t="shared" si="498"/>
        <v>-100.57644499071706</v>
      </c>
      <c r="Z2058" s="2">
        <f t="shared" si="499"/>
        <v>-227.03002683886271</v>
      </c>
      <c r="AA2058" s="1">
        <f t="shared" si="500"/>
        <v>80.484886992423824</v>
      </c>
      <c r="AC2058" s="14">
        <f t="shared" si="501"/>
        <v>381.94471410468429</v>
      </c>
      <c r="AS2058">
        <f>ABS(H2058-AC2058)</f>
        <v>399.23672754769126</v>
      </c>
    </row>
    <row r="2059" spans="1:45" x14ac:dyDescent="0.35">
      <c r="A2059">
        <f t="shared" si="487"/>
        <v>8.2239999999997329E-2</v>
      </c>
      <c r="B2059" s="2">
        <v>-17.28</v>
      </c>
      <c r="C2059">
        <v>-17.2</v>
      </c>
      <c r="D2059" s="44">
        <f t="shared" si="488"/>
        <v>-17.408767010566194</v>
      </c>
      <c r="F2059" s="3">
        <f>IF(G$3=0, C2059,D2059)</f>
        <v>-17.2</v>
      </c>
      <c r="H2059" s="46">
        <f>-I$6*COS(2*PI()*A2059*I$2)</f>
        <v>-17.408767010566194</v>
      </c>
      <c r="J2059" s="2">
        <f>F2059*J$2</f>
        <v>3.4243806799999996</v>
      </c>
      <c r="K2059" s="8">
        <f>F2059*K$2</f>
        <v>-405.79358516001889</v>
      </c>
      <c r="L2059" s="9">
        <f>F2059*L$2</f>
        <v>-3.7426890399999824</v>
      </c>
      <c r="M2059" s="8">
        <f t="shared" si="489"/>
        <v>2.1320266268671673</v>
      </c>
      <c r="N2059">
        <f t="shared" si="491"/>
        <v>1.2906966045244628</v>
      </c>
      <c r="P2059" s="2">
        <f t="shared" si="490"/>
        <v>-253.58074808107736</v>
      </c>
      <c r="Q2059">
        <f t="shared" si="492"/>
        <v>-152.01364846931676</v>
      </c>
      <c r="S2059" s="4">
        <f t="shared" si="493"/>
        <v>-153.62431088244958</v>
      </c>
      <c r="T2059" s="2">
        <f t="shared" si="494"/>
        <v>183.78251442581541</v>
      </c>
      <c r="U2059" s="8">
        <f t="shared" si="495"/>
        <v>-151.73149038563599</v>
      </c>
      <c r="V2059" s="8">
        <f t="shared" si="496"/>
        <v>24.14802107843888</v>
      </c>
      <c r="W2059" s="2">
        <f t="shared" si="497"/>
        <v>279.09638899266514</v>
      </c>
      <c r="X2059" s="1">
        <f t="shared" si="498"/>
        <v>-96.259912328917963</v>
      </c>
      <c r="Z2059" s="2">
        <f t="shared" si="499"/>
        <v>-227.87158072443111</v>
      </c>
      <c r="AA2059" s="1">
        <f t="shared" si="500"/>
        <v>76.8607945854246</v>
      </c>
      <c r="AC2059" s="14">
        <f t="shared" si="501"/>
        <v>380.1052046565286</v>
      </c>
      <c r="AS2059">
        <f>ABS(H2059-AC2059)</f>
        <v>397.51397166709478</v>
      </c>
    </row>
    <row r="2060" spans="1:45" x14ac:dyDescent="0.35">
      <c r="A2060">
        <f t="shared" si="487"/>
        <v>8.2279999999997327E-2</v>
      </c>
      <c r="B2060" s="2">
        <v>-16.54</v>
      </c>
      <c r="C2060">
        <v>-16.8</v>
      </c>
      <c r="D2060" s="44">
        <f t="shared" si="488"/>
        <v>-17.521561974634025</v>
      </c>
      <c r="F2060" s="3">
        <f>IF(G$3=0, C2060,D2060)</f>
        <v>-16.8</v>
      </c>
      <c r="H2060" s="46">
        <f>-I$6*COS(2*PI()*A2060*I$2)</f>
        <v>-17.521561974634025</v>
      </c>
      <c r="J2060" s="2">
        <f>F2060*J$2</f>
        <v>3.34474392</v>
      </c>
      <c r="K2060" s="8">
        <f>F2060*K$2</f>
        <v>-396.35652504001848</v>
      </c>
      <c r="L2060" s="9">
        <f>F2060*L$2</f>
        <v>-3.6556497599999833</v>
      </c>
      <c r="M2060" s="8">
        <f t="shared" si="489"/>
        <v>2.1336840754755366</v>
      </c>
      <c r="N2060">
        <f t="shared" si="491"/>
        <v>1.3288872024229892</v>
      </c>
      <c r="P2060" s="2">
        <f t="shared" si="490"/>
        <v>-253.77993669070213</v>
      </c>
      <c r="Q2060">
        <f t="shared" si="492"/>
        <v>-156.5365398790118</v>
      </c>
      <c r="S2060" s="4">
        <f t="shared" si="493"/>
        <v>-158.05850556353624</v>
      </c>
      <c r="T2060" s="2">
        <f t="shared" si="494"/>
        <v>189.08719207261865</v>
      </c>
      <c r="U2060" s="8">
        <f t="shared" si="495"/>
        <v>-156.11105091063752</v>
      </c>
      <c r="V2060" s="8">
        <f t="shared" si="496"/>
        <v>24.84502681932527</v>
      </c>
      <c r="W2060" s="2">
        <f t="shared" si="497"/>
        <v>280.04242675473336</v>
      </c>
      <c r="X2060" s="1">
        <f t="shared" si="498"/>
        <v>-91.928748152486946</v>
      </c>
      <c r="Z2060" s="2">
        <f t="shared" si="499"/>
        <v>-228.59228497106059</v>
      </c>
      <c r="AA2060" s="1">
        <f t="shared" si="500"/>
        <v>73.225240026016564</v>
      </c>
      <c r="AC2060" s="14">
        <f t="shared" si="501"/>
        <v>378.1126936000752</v>
      </c>
      <c r="AS2060">
        <f>ABS(H2060-AC2060)</f>
        <v>395.63425557470924</v>
      </c>
    </row>
    <row r="2061" spans="1:45" x14ac:dyDescent="0.35">
      <c r="A2061">
        <f t="shared" si="487"/>
        <v>8.2319999999997326E-2</v>
      </c>
      <c r="B2061" s="2">
        <v>-16.170000000000002</v>
      </c>
      <c r="C2061">
        <v>-16.8</v>
      </c>
      <c r="D2061" s="44">
        <f t="shared" si="488"/>
        <v>-17.630372686608336</v>
      </c>
      <c r="F2061" s="3">
        <f>IF(G$3=0, C2061,D2061)</f>
        <v>-16.8</v>
      </c>
      <c r="H2061" s="46">
        <f>-I$6*COS(2*PI()*A2061*I$2)</f>
        <v>-17.630372686608336</v>
      </c>
      <c r="J2061" s="2">
        <f>F2061*J$2</f>
        <v>3.34474392</v>
      </c>
      <c r="K2061" s="8">
        <f>F2061*K$2</f>
        <v>-396.35652504001848</v>
      </c>
      <c r="L2061" s="9">
        <f>F2061*L$2</f>
        <v>-3.6556497599999833</v>
      </c>
      <c r="M2061" s="8">
        <f t="shared" si="489"/>
        <v>2.0158567175770106</v>
      </c>
      <c r="N2061">
        <f t="shared" si="491"/>
        <v>1.3649688202252259</v>
      </c>
      <c r="P2061" s="2">
        <f t="shared" si="490"/>
        <v>-239.81998516100668</v>
      </c>
      <c r="Q2061">
        <f t="shared" si="492"/>
        <v>-160.81063563654948</v>
      </c>
      <c r="S2061" s="4">
        <f t="shared" si="493"/>
        <v>-162.45042867897246</v>
      </c>
      <c r="T2061" s="2">
        <f t="shared" si="494"/>
        <v>194.34129976353844</v>
      </c>
      <c r="U2061" s="8">
        <f t="shared" si="495"/>
        <v>-160.44886070217615</v>
      </c>
      <c r="V2061" s="8">
        <f t="shared" si="496"/>
        <v>25.535387943532939</v>
      </c>
      <c r="W2061" s="2">
        <f t="shared" si="497"/>
        <v>281.01594022510562</v>
      </c>
      <c r="X2061" s="1">
        <f t="shared" si="498"/>
        <v>-87.582527519371808</v>
      </c>
      <c r="Z2061" s="2">
        <f t="shared" si="499"/>
        <v>-229.33629093665408</v>
      </c>
      <c r="AA2061" s="1">
        <f t="shared" si="500"/>
        <v>69.577852721331126</v>
      </c>
      <c r="AC2061" s="14">
        <f t="shared" si="501"/>
        <v>376.12918088996969</v>
      </c>
      <c r="AS2061">
        <f>ABS(H2061-AC2061)</f>
        <v>393.75955357657801</v>
      </c>
    </row>
    <row r="2062" spans="1:45" x14ac:dyDescent="0.35">
      <c r="A2062">
        <f t="shared" si="487"/>
        <v>8.2359999999997324E-2</v>
      </c>
      <c r="B2062" s="2">
        <v>-17.28</v>
      </c>
      <c r="C2062">
        <v>-16.8</v>
      </c>
      <c r="D2062" s="44">
        <f t="shared" si="488"/>
        <v>-17.735174403871572</v>
      </c>
      <c r="F2062" s="3">
        <f>IF(G$3=0, C2062,D2062)</f>
        <v>-16.8</v>
      </c>
      <c r="H2062" s="46">
        <f>-I$6*COS(2*PI()*A2062*I$2)</f>
        <v>-17.735174403871572</v>
      </c>
      <c r="J2062" s="2">
        <f>F2062*J$2</f>
        <v>3.34474392</v>
      </c>
      <c r="K2062" s="8">
        <f>F2062*K$2</f>
        <v>-396.35652504001848</v>
      </c>
      <c r="L2062" s="9">
        <f>F2062*L$2</f>
        <v>-3.6556497599999833</v>
      </c>
      <c r="M2062" s="8">
        <f t="shared" si="489"/>
        <v>1.9797750997747741</v>
      </c>
      <c r="N2062">
        <f t="shared" si="491"/>
        <v>1.4004046167585822</v>
      </c>
      <c r="P2062" s="2">
        <f t="shared" si="490"/>
        <v>-235.545889403469</v>
      </c>
      <c r="Q2062">
        <f t="shared" si="492"/>
        <v>-165.00855803208674</v>
      </c>
      <c r="S2062" s="4">
        <f t="shared" si="493"/>
        <v>-166.68443269231196</v>
      </c>
      <c r="T2062" s="2">
        <f t="shared" si="494"/>
        <v>199.40648703234214</v>
      </c>
      <c r="U2062" s="8">
        <f t="shared" si="495"/>
        <v>-164.6306971286669</v>
      </c>
      <c r="V2062" s="8">
        <f t="shared" si="496"/>
        <v>26.200925953584949</v>
      </c>
      <c r="W2062" s="2">
        <f t="shared" si="497"/>
        <v>281.92382728291022</v>
      </c>
      <c r="X2062" s="1">
        <f t="shared" si="498"/>
        <v>-83.222265414231956</v>
      </c>
      <c r="Z2062" s="2">
        <f t="shared" si="499"/>
        <v>-230.02671342350726</v>
      </c>
      <c r="AA2062" s="1">
        <f t="shared" si="500"/>
        <v>65.919484868372535</v>
      </c>
      <c r="AC2062" s="14">
        <f t="shared" si="501"/>
        <v>374.0442381048677</v>
      </c>
      <c r="AS2062">
        <f>ABS(H2062-AC2062)</f>
        <v>391.77941250873926</v>
      </c>
    </row>
    <row r="2063" spans="1:45" x14ac:dyDescent="0.35">
      <c r="A2063">
        <f t="shared" si="487"/>
        <v>8.2399999999997323E-2</v>
      </c>
      <c r="B2063" s="2">
        <v>-17.650000000000002</v>
      </c>
      <c r="C2063">
        <v>-17.399999999999999</v>
      </c>
      <c r="D2063" s="44">
        <f t="shared" si="488"/>
        <v>-17.835943295416996</v>
      </c>
      <c r="F2063" s="3">
        <f>IF(G$3=0, C2063,D2063)</f>
        <v>-17.399999999999999</v>
      </c>
      <c r="H2063" s="46">
        <f>-I$6*COS(2*PI()*A2063*I$2)</f>
        <v>-17.835943295416996</v>
      </c>
      <c r="J2063" s="2">
        <f>F2063*J$2</f>
        <v>3.4641990599999994</v>
      </c>
      <c r="K2063" s="8">
        <f>F2063*K$2</f>
        <v>-410.5121152200191</v>
      </c>
      <c r="L2063" s="9">
        <f>F2063*L$2</f>
        <v>-3.7862086799999823</v>
      </c>
      <c r="M2063" s="8">
        <f t="shared" si="489"/>
        <v>1.9443393032414178</v>
      </c>
      <c r="N2063">
        <f t="shared" si="491"/>
        <v>1.4352061515133676</v>
      </c>
      <c r="P2063" s="2">
        <f t="shared" si="490"/>
        <v>-231.34796700793174</v>
      </c>
      <c r="Q2063">
        <f t="shared" si="492"/>
        <v>-169.1316646348985</v>
      </c>
      <c r="S2063" s="4">
        <f t="shared" si="493"/>
        <v>-170.97353401165708</v>
      </c>
      <c r="T2063" s="2">
        <f t="shared" si="494"/>
        <v>204.53758783642968</v>
      </c>
      <c r="U2063" s="8">
        <f t="shared" si="495"/>
        <v>-168.86695200174623</v>
      </c>
      <c r="V2063" s="8">
        <f t="shared" si="496"/>
        <v>26.875124643051219</v>
      </c>
      <c r="W2063" s="2">
        <f t="shared" si="497"/>
        <v>282.62875244657408</v>
      </c>
      <c r="X2063" s="1">
        <f t="shared" si="498"/>
        <v>-78.851100866018356</v>
      </c>
      <c r="Z2063" s="2">
        <f t="shared" si="499"/>
        <v>-230.55018199703943</v>
      </c>
      <c r="AA2063" s="1">
        <f t="shared" si="500"/>
        <v>62.252791718873631</v>
      </c>
      <c r="AC2063" s="14">
        <f t="shared" si="501"/>
        <v>371.75666880849894</v>
      </c>
      <c r="AS2063">
        <f>ABS(H2063-AC2063)</f>
        <v>389.59261210391594</v>
      </c>
    </row>
    <row r="2064" spans="1:45" x14ac:dyDescent="0.35">
      <c r="A2064">
        <f t="shared" si="487"/>
        <v>8.2439999999997321E-2</v>
      </c>
      <c r="B2064" s="2">
        <v>-17.28</v>
      </c>
      <c r="C2064">
        <v>-17.8</v>
      </c>
      <c r="D2064" s="44">
        <f t="shared" si="488"/>
        <v>-17.932656447267647</v>
      </c>
      <c r="F2064" s="3">
        <f>IF(G$3=0, C2064,D2064)</f>
        <v>-17.8</v>
      </c>
      <c r="H2064" s="46">
        <f>-I$6*COS(2*PI()*A2064*I$2)</f>
        <v>-17.932656447267647</v>
      </c>
      <c r="J2064" s="2">
        <f>F2064*J$2</f>
        <v>3.54383582</v>
      </c>
      <c r="K2064" s="8">
        <f>F2064*K$2</f>
        <v>-419.94917534001962</v>
      </c>
      <c r="L2064" s="9">
        <f>F2064*L$2</f>
        <v>-3.8732479599999823</v>
      </c>
      <c r="M2064" s="8">
        <f t="shared" si="489"/>
        <v>2.0289929084866318</v>
      </c>
      <c r="N2064">
        <f t="shared" si="491"/>
        <v>1.4715228926830766</v>
      </c>
      <c r="P2064" s="2">
        <f t="shared" si="490"/>
        <v>-241.3804505851206</v>
      </c>
      <c r="Q2064">
        <f t="shared" si="492"/>
        <v>-173.43357116327127</v>
      </c>
      <c r="S2064" s="4">
        <f t="shared" si="493"/>
        <v>-175.27782621478462</v>
      </c>
      <c r="T2064" s="2">
        <f t="shared" si="494"/>
        <v>209.68686166796218</v>
      </c>
      <c r="U2064" s="8">
        <f t="shared" si="495"/>
        <v>-173.11821059020983</v>
      </c>
      <c r="V2064" s="8">
        <f t="shared" si="496"/>
        <v>27.551711169310185</v>
      </c>
      <c r="W2064" s="2">
        <f t="shared" si="497"/>
        <v>283.38868870244801</v>
      </c>
      <c r="X2064" s="1">
        <f t="shared" si="498"/>
        <v>-74.468183067677799</v>
      </c>
      <c r="Z2064" s="2">
        <f t="shared" si="499"/>
        <v>-231.11974372061985</v>
      </c>
      <c r="AA2064" s="1">
        <f t="shared" si="500"/>
        <v>58.577040202766732</v>
      </c>
      <c r="AC2064" s="14">
        <f t="shared" si="501"/>
        <v>369.51744007452493</v>
      </c>
      <c r="AS2064">
        <f>ABS(H2064-AC2064)</f>
        <v>387.4500965217926</v>
      </c>
    </row>
    <row r="2065" spans="1:45" x14ac:dyDescent="0.35">
      <c r="A2065">
        <f t="shared" si="487"/>
        <v>8.2479999999997319E-2</v>
      </c>
      <c r="B2065" s="2">
        <v>-18.02</v>
      </c>
      <c r="C2065">
        <v>-17.399999999999999</v>
      </c>
      <c r="D2065" s="44">
        <f t="shared" si="488"/>
        <v>-18.025291867686853</v>
      </c>
      <c r="F2065" s="3">
        <f>IF(G$3=0, C2065,D2065)</f>
        <v>-17.399999999999999</v>
      </c>
      <c r="H2065" s="46">
        <f>-I$6*COS(2*PI()*A2065*I$2)</f>
        <v>-18.025291867686853</v>
      </c>
      <c r="J2065" s="2">
        <f>F2065*J$2</f>
        <v>3.4641990599999994</v>
      </c>
      <c r="K2065" s="8">
        <f>F2065*K$2</f>
        <v>-410.5121152200191</v>
      </c>
      <c r="L2065" s="9">
        <f>F2065*L$2</f>
        <v>-3.7862086799999823</v>
      </c>
      <c r="M2065" s="8">
        <f t="shared" si="489"/>
        <v>2.0723129273169234</v>
      </c>
      <c r="N2065">
        <f t="shared" si="491"/>
        <v>1.508615014537827</v>
      </c>
      <c r="P2065" s="2">
        <f t="shared" si="490"/>
        <v>-246.51560417674835</v>
      </c>
      <c r="Q2065">
        <f t="shared" si="492"/>
        <v>-177.82699691246938</v>
      </c>
      <c r="S2065" s="4">
        <f t="shared" si="493"/>
        <v>-179.54089266515246</v>
      </c>
      <c r="T2065" s="2">
        <f t="shared" si="494"/>
        <v>214.78681666149467</v>
      </c>
      <c r="U2065" s="8">
        <f t="shared" si="495"/>
        <v>-177.32875137253603</v>
      </c>
      <c r="V2065" s="8">
        <f t="shared" si="496"/>
        <v>28.221817468963756</v>
      </c>
      <c r="W2065" s="2">
        <f t="shared" si="497"/>
        <v>284.15504473563999</v>
      </c>
      <c r="X2065" s="1">
        <f t="shared" si="498"/>
        <v>-70.07341273029229</v>
      </c>
      <c r="Z2065" s="2">
        <f t="shared" si="499"/>
        <v>-231.69525079297657</v>
      </c>
      <c r="AA2065" s="1">
        <f t="shared" si="500"/>
        <v>54.89213576463036</v>
      </c>
      <c r="AC2065" s="14">
        <f t="shared" si="501"/>
        <v>367.26899796923408</v>
      </c>
      <c r="AS2065">
        <f>ABS(H2065-AC2065)</f>
        <v>385.29428983692094</v>
      </c>
    </row>
    <row r="2066" spans="1:45" x14ac:dyDescent="0.35">
      <c r="A2066">
        <f t="shared" si="487"/>
        <v>8.2519999999997318E-2</v>
      </c>
      <c r="B2066" s="2">
        <v>-17.650000000000002</v>
      </c>
      <c r="C2066">
        <v>-17.2</v>
      </c>
      <c r="D2066" s="44">
        <f t="shared" si="488"/>
        <v>-18.113828492178843</v>
      </c>
      <c r="F2066" s="3">
        <f>IF(G$3=0, C2066,D2066)</f>
        <v>-17.2</v>
      </c>
      <c r="H2066" s="46">
        <f>-I$6*COS(2*PI()*A2066*I$2)</f>
        <v>-18.113828492178843</v>
      </c>
      <c r="J2066" s="2">
        <f>F2066*J$2</f>
        <v>3.4243806799999996</v>
      </c>
      <c r="K2066" s="8">
        <f>F2066*K$2</f>
        <v>-405.79358516001889</v>
      </c>
      <c r="L2066" s="9">
        <f>F2066*L$2</f>
        <v>-3.7426890399999824</v>
      </c>
      <c r="M2066" s="8">
        <f t="shared" si="489"/>
        <v>1.9555840454621725</v>
      </c>
      <c r="N2066">
        <f t="shared" si="491"/>
        <v>1.5436178178091475</v>
      </c>
      <c r="P2066" s="2">
        <f t="shared" si="490"/>
        <v>-232.68511830754971</v>
      </c>
      <c r="Q2066">
        <f t="shared" si="492"/>
        <v>-181.97393435945807</v>
      </c>
      <c r="S2066" s="4">
        <f t="shared" si="493"/>
        <v>-183.7610393539959</v>
      </c>
      <c r="T2066" s="2">
        <f t="shared" si="494"/>
        <v>219.83542625503023</v>
      </c>
      <c r="U2066" s="8">
        <f t="shared" si="495"/>
        <v>-181.49690121201158</v>
      </c>
      <c r="V2066" s="8">
        <f t="shared" si="496"/>
        <v>28.885177262807023</v>
      </c>
      <c r="W2066" s="2">
        <f t="shared" si="497"/>
        <v>284.86022939178696</v>
      </c>
      <c r="X2066" s="1">
        <f t="shared" si="498"/>
        <v>-65.667735936496342</v>
      </c>
      <c r="Z2066" s="2">
        <f t="shared" si="499"/>
        <v>-232.22088713716639</v>
      </c>
      <c r="AA2066" s="1">
        <f t="shared" si="500"/>
        <v>51.198871553512362</v>
      </c>
      <c r="AC2066" s="14">
        <f t="shared" si="501"/>
        <v>364.94427820810631</v>
      </c>
      <c r="AS2066">
        <f>ABS(H2066-AC2066)</f>
        <v>383.05810670028518</v>
      </c>
    </row>
    <row r="2067" spans="1:45" x14ac:dyDescent="0.35">
      <c r="A2067">
        <f t="shared" si="487"/>
        <v>8.2559999999997316E-2</v>
      </c>
      <c r="B2067" s="2">
        <v>-18.02</v>
      </c>
      <c r="C2067">
        <v>-17.2</v>
      </c>
      <c r="D2067" s="44">
        <f t="shared" si="488"/>
        <v>-18.19824618827872</v>
      </c>
      <c r="F2067" s="3">
        <f>IF(G$3=0, C2067,D2067)</f>
        <v>-17.2</v>
      </c>
      <c r="H2067" s="46">
        <f>-I$6*COS(2*PI()*A2067*I$2)</f>
        <v>-18.19824618827872</v>
      </c>
      <c r="J2067" s="2">
        <f>F2067*J$2</f>
        <v>3.4243806799999996</v>
      </c>
      <c r="K2067" s="8">
        <f>F2067*K$2</f>
        <v>-405.79358516001889</v>
      </c>
      <c r="L2067" s="9">
        <f>F2067*L$2</f>
        <v>-3.7426890399999824</v>
      </c>
      <c r="M2067" s="8">
        <f t="shared" si="489"/>
        <v>1.8807628621908521</v>
      </c>
      <c r="N2067">
        <f t="shared" si="491"/>
        <v>1.5772814042032131</v>
      </c>
      <c r="P2067" s="2">
        <f t="shared" si="490"/>
        <v>-223.81965080056082</v>
      </c>
      <c r="Q2067">
        <f t="shared" si="492"/>
        <v>-185.96287055799044</v>
      </c>
      <c r="S2067" s="4">
        <f t="shared" si="493"/>
        <v>-187.82479673579957</v>
      </c>
      <c r="T2067" s="2">
        <f t="shared" si="494"/>
        <v>224.69694553771603</v>
      </c>
      <c r="U2067" s="8">
        <f t="shared" si="495"/>
        <v>-185.51058863273829</v>
      </c>
      <c r="V2067" s="8">
        <f t="shared" si="496"/>
        <v>29.523954409143872</v>
      </c>
      <c r="W2067" s="2">
        <f t="shared" si="497"/>
        <v>285.5031621915266</v>
      </c>
      <c r="X2067" s="1">
        <f t="shared" si="498"/>
        <v>-61.252115479726342</v>
      </c>
      <c r="Z2067" s="2">
        <f t="shared" si="499"/>
        <v>-232.69577276552394</v>
      </c>
      <c r="AA2067" s="1">
        <f t="shared" si="500"/>
        <v>47.498054713872399</v>
      </c>
      <c r="AC2067" s="14">
        <f t="shared" si="501"/>
        <v>362.52517131454289</v>
      </c>
      <c r="AS2067">
        <f>ABS(H2067-AC2067)</f>
        <v>380.72341750282163</v>
      </c>
    </row>
    <row r="2068" spans="1:45" x14ac:dyDescent="0.35">
      <c r="A2068">
        <f t="shared" si="487"/>
        <v>8.2599999999997314E-2</v>
      </c>
      <c r="B2068" s="2">
        <v>-17.650000000000002</v>
      </c>
      <c r="C2068">
        <v>-18</v>
      </c>
      <c r="D2068" s="44">
        <f t="shared" si="488"/>
        <v>-18.278525760130371</v>
      </c>
      <c r="F2068" s="3">
        <f>IF(G$3=0, C2068,D2068)</f>
        <v>-18</v>
      </c>
      <c r="H2068" s="46">
        <f>-I$6*COS(2*PI()*A2068*I$2)</f>
        <v>-18.278525760130371</v>
      </c>
      <c r="J2068" s="2">
        <f>F2068*J$2</f>
        <v>3.5836541999999998</v>
      </c>
      <c r="K2068" s="8">
        <f>F2068*K$2</f>
        <v>-424.66770540001983</v>
      </c>
      <c r="L2068" s="9">
        <f>F2068*L$2</f>
        <v>-3.9167675999999818</v>
      </c>
      <c r="M2068" s="8">
        <f t="shared" si="489"/>
        <v>1.8470992757967866</v>
      </c>
      <c r="N2068">
        <f t="shared" si="491"/>
        <v>1.6103424494307699</v>
      </c>
      <c r="P2068" s="2">
        <f t="shared" si="490"/>
        <v>-219.83071460202845</v>
      </c>
      <c r="Q2068">
        <f t="shared" si="492"/>
        <v>-189.88071553669897</v>
      </c>
      <c r="S2068" s="4">
        <f t="shared" si="493"/>
        <v>-191.95038386090218</v>
      </c>
      <c r="T2068" s="2">
        <f t="shared" si="494"/>
        <v>229.63243244716944</v>
      </c>
      <c r="U2068" s="8">
        <f t="shared" si="495"/>
        <v>-189.5853439863138</v>
      </c>
      <c r="V2068" s="8">
        <f t="shared" si="496"/>
        <v>30.172450498634195</v>
      </c>
      <c r="W2068" s="2">
        <f t="shared" si="497"/>
        <v>285.94906101744238</v>
      </c>
      <c r="X2068" s="1">
        <f t="shared" si="498"/>
        <v>-56.829598707124845</v>
      </c>
      <c r="Z2068" s="2">
        <f t="shared" si="499"/>
        <v>-233.00864334661068</v>
      </c>
      <c r="AA2068" s="1">
        <f t="shared" si="500"/>
        <v>43.792261949223779</v>
      </c>
      <c r="AC2068" s="14">
        <f t="shared" si="501"/>
        <v>359.91377346530032</v>
      </c>
      <c r="AS2068">
        <f>ABS(H2068-AC2068)</f>
        <v>378.1922992254307</v>
      </c>
    </row>
    <row r="2069" spans="1:45" x14ac:dyDescent="0.35">
      <c r="A2069">
        <f t="shared" si="487"/>
        <v>8.2639999999997313E-2</v>
      </c>
      <c r="B2069" s="2">
        <v>-18.39</v>
      </c>
      <c r="C2069">
        <v>-18.2</v>
      </c>
      <c r="D2069" s="44">
        <f t="shared" si="488"/>
        <v>-18.354648952851463</v>
      </c>
      <c r="F2069" s="3">
        <f>IF(G$3=0, C2069,D2069)</f>
        <v>-18.2</v>
      </c>
      <c r="H2069" s="46">
        <f>-I$6*COS(2*PI()*A2069*I$2)</f>
        <v>-18.354648952851463</v>
      </c>
      <c r="J2069" s="2">
        <f>F2069*J$2</f>
        <v>3.6234725799999996</v>
      </c>
      <c r="K2069" s="8">
        <f>F2069*K$2</f>
        <v>-429.38623546002003</v>
      </c>
      <c r="L2069" s="9">
        <f>F2069*L$2</f>
        <v>-3.9602872399999813</v>
      </c>
      <c r="M2069" s="8">
        <f t="shared" si="489"/>
        <v>1.9733117505692299</v>
      </c>
      <c r="N2069">
        <f t="shared" si="491"/>
        <v>1.6456625591230312</v>
      </c>
      <c r="P2069" s="2">
        <f t="shared" si="490"/>
        <v>-234.78698986332085</v>
      </c>
      <c r="Q2069">
        <f t="shared" si="492"/>
        <v>-194.06511274874177</v>
      </c>
      <c r="S2069" s="4">
        <f t="shared" si="493"/>
        <v>-196.05208823817253</v>
      </c>
      <c r="T2069" s="2">
        <f t="shared" si="494"/>
        <v>234.53934815312778</v>
      </c>
      <c r="U2069" s="8">
        <f t="shared" si="495"/>
        <v>-193.63651085378137</v>
      </c>
      <c r="V2069" s="8">
        <f t="shared" si="496"/>
        <v>30.817192487652061</v>
      </c>
      <c r="W2069" s="2">
        <f t="shared" si="497"/>
        <v>286.46203115429427</v>
      </c>
      <c r="X2069" s="1">
        <f t="shared" si="498"/>
        <v>-52.399148287089787</v>
      </c>
      <c r="Z2069" s="2">
        <f t="shared" si="499"/>
        <v>-233.37760593553759</v>
      </c>
      <c r="AA2069" s="1">
        <f t="shared" si="500"/>
        <v>40.080601166664607</v>
      </c>
      <c r="AC2069" s="14">
        <f t="shared" si="501"/>
        <v>357.35982480861094</v>
      </c>
      <c r="AS2069">
        <f>ABS(H2069-AC2069)</f>
        <v>375.71447376146239</v>
      </c>
    </row>
    <row r="2070" spans="1:45" x14ac:dyDescent="0.35">
      <c r="A2070">
        <f t="shared" si="487"/>
        <v>8.2679999999997311E-2</v>
      </c>
      <c r="B2070" s="2">
        <v>-18.02</v>
      </c>
      <c r="C2070">
        <v>-18</v>
      </c>
      <c r="D2070" s="44">
        <f t="shared" si="488"/>
        <v>-18.426598456684424</v>
      </c>
      <c r="F2070" s="3">
        <f>IF(G$3=0, C2070,D2070)</f>
        <v>-18</v>
      </c>
      <c r="H2070" s="46">
        <f>-I$6*COS(2*PI()*A2070*I$2)</f>
        <v>-18.426598456684424</v>
      </c>
      <c r="J2070" s="2">
        <f>F2070*J$2</f>
        <v>3.5836541999999998</v>
      </c>
      <c r="K2070" s="8">
        <f>F2070*K$2</f>
        <v>-424.66770540001983</v>
      </c>
      <c r="L2070" s="9">
        <f>F2070*L$2</f>
        <v>-3.9167675999999818</v>
      </c>
      <c r="M2070" s="8">
        <f t="shared" si="489"/>
        <v>1.9778100208769684</v>
      </c>
      <c r="N2070">
        <f t="shared" si="491"/>
        <v>1.6810631829057034</v>
      </c>
      <c r="P2070" s="2">
        <f t="shared" si="490"/>
        <v>-235.32112271127826</v>
      </c>
      <c r="Q2070">
        <f t="shared" si="492"/>
        <v>-198.25902932981413</v>
      </c>
      <c r="S2070" s="4">
        <f t="shared" si="493"/>
        <v>-200.19798690893714</v>
      </c>
      <c r="T2070" s="2">
        <f t="shared" si="494"/>
        <v>239.49913399620823</v>
      </c>
      <c r="U2070" s="8">
        <f t="shared" si="495"/>
        <v>-197.73132749243365</v>
      </c>
      <c r="V2070" s="8">
        <f t="shared" si="496"/>
        <v>31.468881324631138</v>
      </c>
      <c r="W2070" s="2">
        <f t="shared" si="497"/>
        <v>286.93849644021759</v>
      </c>
      <c r="X2070" s="1">
        <f t="shared" si="498"/>
        <v>-47.961328807296113</v>
      </c>
      <c r="Z2070" s="2">
        <f t="shared" si="499"/>
        <v>-233.717112020446</v>
      </c>
      <c r="AA2070" s="1">
        <f t="shared" si="500"/>
        <v>36.363540845380442</v>
      </c>
      <c r="AC2070" s="14">
        <f t="shared" si="501"/>
        <v>354.77091861022916</v>
      </c>
      <c r="AS2070">
        <f>ABS(H2070-AC2070)</f>
        <v>373.19751706691358</v>
      </c>
    </row>
    <row r="2071" spans="1:45" x14ac:dyDescent="0.35">
      <c r="A2071">
        <f t="shared" si="487"/>
        <v>8.271999999999731E-2</v>
      </c>
      <c r="B2071" s="2">
        <v>-18.02</v>
      </c>
      <c r="C2071">
        <v>-18</v>
      </c>
      <c r="D2071" s="44">
        <f t="shared" si="488"/>
        <v>-18.494357910932543</v>
      </c>
      <c r="F2071" s="3">
        <f>IF(G$3=0, C2071,D2071)</f>
        <v>-18</v>
      </c>
      <c r="H2071" s="46">
        <f>-I$6*COS(2*PI()*A2071*I$2)</f>
        <v>-18.494357910932543</v>
      </c>
      <c r="J2071" s="2">
        <f>F2071*J$2</f>
        <v>3.5836541999999998</v>
      </c>
      <c r="K2071" s="8">
        <f>F2071*K$2</f>
        <v>-424.66770540001983</v>
      </c>
      <c r="L2071" s="9">
        <f>F2071*L$2</f>
        <v>-3.9167675999999818</v>
      </c>
      <c r="M2071" s="8">
        <f t="shared" si="489"/>
        <v>1.9025910170942963</v>
      </c>
      <c r="N2071">
        <f t="shared" si="491"/>
        <v>1.7151174692615703</v>
      </c>
      <c r="P2071" s="2">
        <f t="shared" si="490"/>
        <v>-226.4086760702057</v>
      </c>
      <c r="Q2071">
        <f t="shared" si="492"/>
        <v>-202.29410739560464</v>
      </c>
      <c r="S2071" s="4">
        <f t="shared" si="493"/>
        <v>-204.30828397851033</v>
      </c>
      <c r="T2071" s="2">
        <f t="shared" si="494"/>
        <v>244.41632923792517</v>
      </c>
      <c r="U2071" s="8">
        <f t="shared" si="495"/>
        <v>-201.79098118078292</v>
      </c>
      <c r="V2071" s="8">
        <f t="shared" si="496"/>
        <v>32.114973988640855</v>
      </c>
      <c r="W2071" s="2">
        <f t="shared" si="497"/>
        <v>287.46046280350436</v>
      </c>
      <c r="X2071" s="1">
        <f t="shared" si="498"/>
        <v>-43.515436543531209</v>
      </c>
      <c r="Z2071" s="2">
        <f t="shared" si="499"/>
        <v>-234.09486833781409</v>
      </c>
      <c r="AA2071" s="1">
        <f t="shared" si="500"/>
        <v>32.640472649849222</v>
      </c>
      <c r="AC2071" s="14">
        <f t="shared" si="501"/>
        <v>352.21590944199443</v>
      </c>
      <c r="AS2071">
        <f>ABS(H2071-AC2071)</f>
        <v>370.71026735292696</v>
      </c>
    </row>
    <row r="2072" spans="1:45" x14ac:dyDescent="0.35">
      <c r="A2072">
        <f t="shared" si="487"/>
        <v>8.2759999999997308E-2</v>
      </c>
      <c r="B2072" s="2">
        <v>-16.91</v>
      </c>
      <c r="C2072">
        <v>-18.2</v>
      </c>
      <c r="D2072" s="44">
        <f t="shared" si="488"/>
        <v>-18.557911907680278</v>
      </c>
      <c r="F2072" s="3">
        <f>IF(G$3=0, C2072,D2072)</f>
        <v>-18.2</v>
      </c>
      <c r="H2072" s="46">
        <f>-I$6*COS(2*PI()*A2072*I$2)</f>
        <v>-18.557911907680278</v>
      </c>
      <c r="J2072" s="2">
        <f>F2072*J$2</f>
        <v>3.6234725799999996</v>
      </c>
      <c r="K2072" s="8">
        <f>F2072*K$2</f>
        <v>-429.38623546002003</v>
      </c>
      <c r="L2072" s="9">
        <f>F2072*L$2</f>
        <v>-3.9602872399999813</v>
      </c>
      <c r="M2072" s="8">
        <f t="shared" si="489"/>
        <v>1.8685367307384295</v>
      </c>
      <c r="N2072">
        <f t="shared" si="491"/>
        <v>1.7485622213513821</v>
      </c>
      <c r="P2072" s="2">
        <f t="shared" si="490"/>
        <v>-222.37359800441519</v>
      </c>
      <c r="Q2072">
        <f t="shared" si="492"/>
        <v>-206.25727189659884</v>
      </c>
      <c r="S2072" s="4">
        <f t="shared" si="493"/>
        <v>-208.34902240586038</v>
      </c>
      <c r="T2072" s="2">
        <f t="shared" si="494"/>
        <v>249.25031068298202</v>
      </c>
      <c r="U2072" s="8">
        <f t="shared" si="495"/>
        <v>-205.78193326589576</v>
      </c>
      <c r="V2072" s="8">
        <f t="shared" si="496"/>
        <v>32.750132813149889</v>
      </c>
      <c r="W2072" s="2">
        <f t="shared" si="497"/>
        <v>287.93176578145636</v>
      </c>
      <c r="X2072" s="1">
        <f t="shared" si="498"/>
        <v>-39.062255060779002</v>
      </c>
      <c r="Z2072" s="2">
        <f t="shared" si="499"/>
        <v>-234.43145383063214</v>
      </c>
      <c r="AA2072" s="1">
        <f t="shared" si="500"/>
        <v>28.912051364981679</v>
      </c>
      <c r="AC2072" s="14">
        <f t="shared" si="501"/>
        <v>349.59394995958792</v>
      </c>
      <c r="AS2072">
        <f>ABS(H2072-AC2072)</f>
        <v>368.15186186726817</v>
      </c>
    </row>
    <row r="2073" spans="1:45" x14ac:dyDescent="0.35">
      <c r="A2073">
        <f t="shared" si="487"/>
        <v>8.2799999999997306E-2</v>
      </c>
      <c r="B2073" s="2">
        <v>-18.02</v>
      </c>
      <c r="C2073">
        <v>-17.600000000000001</v>
      </c>
      <c r="D2073" s="44">
        <f t="shared" si="488"/>
        <v>-18.617245995296823</v>
      </c>
      <c r="F2073" s="3">
        <f>IF(G$3=0, C2073,D2073)</f>
        <v>-17.600000000000001</v>
      </c>
      <c r="H2073" s="46">
        <f>-I$6*COS(2*PI()*A2073*I$2)</f>
        <v>-18.617245995296823</v>
      </c>
      <c r="J2073" s="2">
        <f>F2073*J$2</f>
        <v>3.5040174400000001</v>
      </c>
      <c r="K2073" s="8">
        <f>F2073*K$2</f>
        <v>-415.23064528001942</v>
      </c>
      <c r="L2073" s="9">
        <f>F2073*L$2</f>
        <v>-3.8297283199999828</v>
      </c>
      <c r="M2073" s="8">
        <f t="shared" si="489"/>
        <v>1.8749103586486175</v>
      </c>
      <c r="N2073">
        <f t="shared" si="491"/>
        <v>1.7821210543697956</v>
      </c>
      <c r="P2073" s="2">
        <f t="shared" si="490"/>
        <v>-223.12896356342119</v>
      </c>
      <c r="Q2073">
        <f t="shared" si="492"/>
        <v>-210.23389859812221</v>
      </c>
      <c r="S2073" s="4">
        <f t="shared" si="493"/>
        <v>-212.18871655947359</v>
      </c>
      <c r="T2073" s="2">
        <f t="shared" si="494"/>
        <v>253.84378057146279</v>
      </c>
      <c r="U2073" s="8">
        <f t="shared" si="495"/>
        <v>-209.57431816387287</v>
      </c>
      <c r="V2073" s="8">
        <f t="shared" si="496"/>
        <v>33.353689729523353</v>
      </c>
      <c r="W2073" s="2">
        <f t="shared" si="497"/>
        <v>288.31256574376101</v>
      </c>
      <c r="X2073" s="1">
        <f t="shared" si="498"/>
        <v>-34.603184087729794</v>
      </c>
      <c r="Z2073" s="2">
        <f t="shared" si="499"/>
        <v>-234.69398463087742</v>
      </c>
      <c r="AA2073" s="1">
        <f t="shared" si="500"/>
        <v>25.179454764013954</v>
      </c>
      <c r="AC2073" s="14">
        <f t="shared" si="501"/>
        <v>346.84571023729831</v>
      </c>
      <c r="AS2073">
        <f>ABS(H2073-AC2073)</f>
        <v>365.4629562325951</v>
      </c>
    </row>
    <row r="2074" spans="1:45" x14ac:dyDescent="0.35">
      <c r="A2074">
        <f t="shared" si="487"/>
        <v>8.2839999999997305E-2</v>
      </c>
      <c r="B2074" s="2">
        <v>-16.54</v>
      </c>
      <c r="C2074">
        <v>-17.600000000000001</v>
      </c>
      <c r="D2074" s="44">
        <f t="shared" si="488"/>
        <v>-18.672346681722331</v>
      </c>
      <c r="F2074" s="3">
        <f>IF(G$3=0, C2074,D2074)</f>
        <v>-17.600000000000001</v>
      </c>
      <c r="H2074" s="46">
        <f>-I$6*COS(2*PI()*A2074*I$2)</f>
        <v>-18.672346681722331</v>
      </c>
      <c r="J2074" s="2">
        <f>F2074*J$2</f>
        <v>3.5040174400000001</v>
      </c>
      <c r="K2074" s="8">
        <f>F2074*K$2</f>
        <v>-415.23064528001942</v>
      </c>
      <c r="L2074" s="9">
        <f>F2074*L$2</f>
        <v>-3.8297283199999828</v>
      </c>
      <c r="M2074" s="8">
        <f t="shared" si="489"/>
        <v>1.7218963856302045</v>
      </c>
      <c r="N2074">
        <f t="shared" si="491"/>
        <v>1.8129411055865501</v>
      </c>
      <c r="P2074" s="2">
        <f t="shared" si="490"/>
        <v>-204.99674668189721</v>
      </c>
      <c r="Q2074">
        <f t="shared" si="492"/>
        <v>-213.88737111716139</v>
      </c>
      <c r="S2074" s="4">
        <f t="shared" si="493"/>
        <v>-215.99520305153118</v>
      </c>
      <c r="T2074" s="2">
        <f t="shared" si="494"/>
        <v>258.39752375585721</v>
      </c>
      <c r="U2074" s="8">
        <f t="shared" si="495"/>
        <v>-213.33390455521317</v>
      </c>
      <c r="V2074" s="8">
        <f t="shared" si="496"/>
        <v>33.952026773426091</v>
      </c>
      <c r="W2074" s="2">
        <f t="shared" si="497"/>
        <v>288.44696465919259</v>
      </c>
      <c r="X2074" s="1">
        <f t="shared" si="498"/>
        <v>-30.14203448761463</v>
      </c>
      <c r="Z2074" s="2">
        <f t="shared" si="499"/>
        <v>-234.75377292788681</v>
      </c>
      <c r="AA2074" s="1">
        <f t="shared" si="500"/>
        <v>21.445907283991762</v>
      </c>
      <c r="AC2074" s="14">
        <f t="shared" si="501"/>
        <v>343.84489871661043</v>
      </c>
      <c r="AS2074">
        <f>ABS(H2074-AC2074)</f>
        <v>362.51724539833276</v>
      </c>
    </row>
    <row r="2075" spans="1:45" x14ac:dyDescent="0.35">
      <c r="A2075">
        <f t="shared" si="487"/>
        <v>8.2879999999997303E-2</v>
      </c>
      <c r="B2075" s="2">
        <v>-18.02</v>
      </c>
      <c r="C2075">
        <v>-17.8</v>
      </c>
      <c r="D2075" s="44">
        <f t="shared" si="488"/>
        <v>-18.723201437535874</v>
      </c>
      <c r="F2075" s="3">
        <f>IF(G$3=0, C2075,D2075)</f>
        <v>-17.8</v>
      </c>
      <c r="H2075" s="46">
        <f>-I$6*COS(2*PI()*A2075*I$2)</f>
        <v>-18.723201437535874</v>
      </c>
      <c r="J2075" s="2">
        <f>F2075*J$2</f>
        <v>3.54383582</v>
      </c>
      <c r="K2075" s="8">
        <f>F2075*K$2</f>
        <v>-419.94917534001962</v>
      </c>
      <c r="L2075" s="9">
        <f>F2075*L$2</f>
        <v>-3.8732479599999823</v>
      </c>
      <c r="M2075" s="8">
        <f t="shared" si="489"/>
        <v>1.6910763344134501</v>
      </c>
      <c r="N2075">
        <f t="shared" si="491"/>
        <v>1.8432095117885809</v>
      </c>
      <c r="P2075" s="2">
        <f t="shared" si="490"/>
        <v>-201.34327416285802</v>
      </c>
      <c r="Q2075">
        <f t="shared" si="492"/>
        <v>-217.475731083619</v>
      </c>
      <c r="S2075" s="4">
        <f t="shared" si="493"/>
        <v>-219.65790270920553</v>
      </c>
      <c r="T2075" s="2">
        <f t="shared" si="494"/>
        <v>262.77925311110903</v>
      </c>
      <c r="U2075" s="8">
        <f t="shared" si="495"/>
        <v>-216.95147572413535</v>
      </c>
      <c r="V2075" s="8">
        <f t="shared" si="496"/>
        <v>34.527762137376328</v>
      </c>
      <c r="W2075" s="2">
        <f t="shared" si="497"/>
        <v>288.53955824347184</v>
      </c>
      <c r="X2075" s="1">
        <f t="shared" si="498"/>
        <v>-25.679452825865646</v>
      </c>
      <c r="Z2075" s="2">
        <f t="shared" si="499"/>
        <v>-234.77981183920494</v>
      </c>
      <c r="AA2075" s="1">
        <f t="shared" si="500"/>
        <v>17.711945678520074</v>
      </c>
      <c r="AC2075" s="14">
        <f t="shared" si="501"/>
        <v>340.77926605936824</v>
      </c>
      <c r="AS2075">
        <f>ABS(H2075-AC2075)</f>
        <v>359.5024674969041</v>
      </c>
    </row>
    <row r="2076" spans="1:45" x14ac:dyDescent="0.35">
      <c r="A2076">
        <f t="shared" si="487"/>
        <v>8.2919999999997301E-2</v>
      </c>
      <c r="B2076" s="2">
        <v>-18.02</v>
      </c>
      <c r="C2076">
        <v>-18</v>
      </c>
      <c r="D2076" s="44">
        <f t="shared" si="488"/>
        <v>-18.769798698804536</v>
      </c>
      <c r="F2076" s="3">
        <f>IF(G$3=0, C2076,D2076)</f>
        <v>-18</v>
      </c>
      <c r="H2076" s="46">
        <f>-I$6*COS(2*PI()*A2076*I$2)</f>
        <v>-18.769798698804536</v>
      </c>
      <c r="J2076" s="2">
        <f>F2076*J$2</f>
        <v>3.5836541999999998</v>
      </c>
      <c r="K2076" s="8">
        <f>F2076*K$2</f>
        <v>-424.66770540001983</v>
      </c>
      <c r="L2076" s="9">
        <f>F2076*L$2</f>
        <v>-3.9167675999999818</v>
      </c>
      <c r="M2076" s="8">
        <f t="shared" si="489"/>
        <v>1.700626308211419</v>
      </c>
      <c r="N2076">
        <f t="shared" si="491"/>
        <v>1.8736488520166243</v>
      </c>
      <c r="P2076" s="2">
        <f t="shared" si="490"/>
        <v>-202.47344425640063</v>
      </c>
      <c r="Q2076">
        <f t="shared" si="492"/>
        <v>-221.08423305450074</v>
      </c>
      <c r="S2076" s="4">
        <f t="shared" si="493"/>
        <v>-223.30037434628932</v>
      </c>
      <c r="T2076" s="2">
        <f t="shared" si="494"/>
        <v>267.13678345472897</v>
      </c>
      <c r="U2076" s="8">
        <f t="shared" si="495"/>
        <v>-220.54906810393149</v>
      </c>
      <c r="V2076" s="8">
        <f t="shared" si="496"/>
        <v>35.100317883043552</v>
      </c>
      <c r="W2076" s="2">
        <f t="shared" si="497"/>
        <v>288.4587059369747</v>
      </c>
      <c r="X2076" s="1">
        <f t="shared" si="498"/>
        <v>-21.218121633974178</v>
      </c>
      <c r="Z2076" s="2">
        <f t="shared" si="499"/>
        <v>-234.66342140265542</v>
      </c>
      <c r="AA2076" s="1">
        <f t="shared" si="500"/>
        <v>13.979835158190314</v>
      </c>
      <c r="AC2076" s="14">
        <f t="shared" si="501"/>
        <v>337.53885897820857</v>
      </c>
      <c r="AS2076">
        <f>ABS(H2076-AC2076)</f>
        <v>356.30865767701312</v>
      </c>
    </row>
    <row r="2077" spans="1:45" x14ac:dyDescent="0.35">
      <c r="A2077">
        <f t="shared" si="487"/>
        <v>8.29599999999973E-2</v>
      </c>
      <c r="B2077" s="2">
        <v>-18.39</v>
      </c>
      <c r="C2077">
        <v>-17.8</v>
      </c>
      <c r="D2077" s="44">
        <f t="shared" si="488"/>
        <v>-18.812127869712938</v>
      </c>
      <c r="F2077" s="3">
        <f>IF(G$3=0, C2077,D2077)</f>
        <v>-17.8</v>
      </c>
      <c r="H2077" s="46">
        <f>-I$6*COS(2*PI()*A2077*I$2)</f>
        <v>-18.812127869712938</v>
      </c>
      <c r="J2077" s="2">
        <f>F2077*J$2</f>
        <v>3.54383582</v>
      </c>
      <c r="K2077" s="8">
        <f>F2077*K$2</f>
        <v>-419.94917534001962</v>
      </c>
      <c r="L2077" s="9">
        <f>F2077*L$2</f>
        <v>-3.8732479599999823</v>
      </c>
      <c r="M2077" s="8">
        <f t="shared" si="489"/>
        <v>1.7100053479833754</v>
      </c>
      <c r="N2077">
        <f t="shared" si="491"/>
        <v>1.904256066739642</v>
      </c>
      <c r="P2077" s="2">
        <f t="shared" si="490"/>
        <v>-203.58347234551908</v>
      </c>
      <c r="Q2077">
        <f t="shared" si="492"/>
        <v>-224.71251805698955</v>
      </c>
      <c r="S2077" s="4">
        <f t="shared" si="493"/>
        <v>-226.87576066900616</v>
      </c>
      <c r="T2077" s="2">
        <f t="shared" si="494"/>
        <v>271.41405887199915</v>
      </c>
      <c r="U2077" s="8">
        <f t="shared" si="495"/>
        <v>-224.08040173422751</v>
      </c>
      <c r="V2077" s="8">
        <f t="shared" si="496"/>
        <v>35.662328568647816</v>
      </c>
      <c r="W2077" s="2">
        <f t="shared" si="497"/>
        <v>288.35490508870316</v>
      </c>
      <c r="X2077" s="1">
        <f t="shared" si="498"/>
        <v>-16.75839583638216</v>
      </c>
      <c r="Z2077" s="2">
        <f t="shared" si="499"/>
        <v>-234.52890326212182</v>
      </c>
      <c r="AA2077" s="1">
        <f t="shared" si="500"/>
        <v>10.249864027819413</v>
      </c>
      <c r="AC2077" s="14">
        <f t="shared" si="501"/>
        <v>334.26709768517037</v>
      </c>
      <c r="AS2077">
        <f>ABS(H2077-AC2077)</f>
        <v>353.07922555488329</v>
      </c>
    </row>
    <row r="2078" spans="1:45" x14ac:dyDescent="0.35">
      <c r="A2078">
        <f t="shared" si="487"/>
        <v>8.2999999999997298E-2</v>
      </c>
      <c r="B2078" s="2">
        <v>-18.759999999999998</v>
      </c>
      <c r="C2078">
        <v>-17.600000000000001</v>
      </c>
      <c r="D2078" s="44">
        <f t="shared" si="488"/>
        <v>-18.85017932497265</v>
      </c>
      <c r="F2078" s="3">
        <f>IF(G$3=0, C2078,D2078)</f>
        <v>-17.600000000000001</v>
      </c>
      <c r="H2078" s="46">
        <f>-I$6*COS(2*PI()*A2078*I$2)</f>
        <v>-18.85017932497265</v>
      </c>
      <c r="J2078" s="2">
        <f>F2078*J$2</f>
        <v>3.5040174400000001</v>
      </c>
      <c r="K2078" s="8">
        <f>F2078*K$2</f>
        <v>-415.23064528001942</v>
      </c>
      <c r="L2078" s="9">
        <f>F2078*L$2</f>
        <v>-3.8297283199999828</v>
      </c>
      <c r="M2078" s="8">
        <f t="shared" si="489"/>
        <v>1.639579753260358</v>
      </c>
      <c r="N2078">
        <f t="shared" si="491"/>
        <v>1.9336027407852718</v>
      </c>
      <c r="P2078" s="2">
        <f t="shared" si="490"/>
        <v>-195.23665728303007</v>
      </c>
      <c r="Q2078">
        <f t="shared" si="492"/>
        <v>-228.1920452867532</v>
      </c>
      <c r="S2078" s="4">
        <f t="shared" si="493"/>
        <v>-230.38219385349282</v>
      </c>
      <c r="T2078" s="2">
        <f t="shared" si="494"/>
        <v>275.60884486393877</v>
      </c>
      <c r="U2078" s="8">
        <f t="shared" si="495"/>
        <v>-227.54363180480479</v>
      </c>
      <c r="V2078" s="8">
        <f t="shared" si="496"/>
        <v>36.213500593197452</v>
      </c>
      <c r="W2078" s="2">
        <f t="shared" si="497"/>
        <v>288.17245470838128</v>
      </c>
      <c r="X2078" s="1">
        <f t="shared" si="498"/>
        <v>-12.301491834617238</v>
      </c>
      <c r="Z2078" s="2">
        <f t="shared" si="499"/>
        <v>-234.33026576204691</v>
      </c>
      <c r="AA2078" s="1">
        <f t="shared" si="500"/>
        <v>6.5230520481134544</v>
      </c>
      <c r="AC2078" s="14">
        <f t="shared" si="501"/>
        <v>330.90900734969216</v>
      </c>
      <c r="AS2078">
        <f>ABS(H2078-AC2078)</f>
        <v>349.75918667466482</v>
      </c>
    </row>
    <row r="2079" spans="1:45" x14ac:dyDescent="0.35">
      <c r="A2079">
        <f t="shared" si="487"/>
        <v>8.3039999999997297E-2</v>
      </c>
      <c r="B2079" s="2">
        <v>-18.02</v>
      </c>
      <c r="C2079">
        <v>-18.2</v>
      </c>
      <c r="D2079" s="44">
        <f t="shared" si="488"/>
        <v>-18.883944412010887</v>
      </c>
      <c r="F2079" s="3">
        <f>IF(G$3=0, C2079,D2079)</f>
        <v>-18.2</v>
      </c>
      <c r="H2079" s="46">
        <f>-I$6*COS(2*PI()*A2079*I$2)</f>
        <v>-18.883944412010887</v>
      </c>
      <c r="J2079" s="2">
        <f>F2079*J$2</f>
        <v>3.6234725799999996</v>
      </c>
      <c r="K2079" s="8">
        <f>F2079*K$2</f>
        <v>-429.38623546002003</v>
      </c>
      <c r="L2079" s="9">
        <f>F2079*L$2</f>
        <v>-3.9602872399999813</v>
      </c>
      <c r="M2079" s="8">
        <f t="shared" si="489"/>
        <v>1.5704146992147283</v>
      </c>
      <c r="N2079">
        <f t="shared" si="491"/>
        <v>1.9617114364450445</v>
      </c>
      <c r="P2079" s="2">
        <f t="shared" si="490"/>
        <v>-187.03859999326622</v>
      </c>
      <c r="Q2079">
        <f t="shared" si="492"/>
        <v>-231.52546591969295</v>
      </c>
      <c r="S2079" s="4">
        <f t="shared" si="493"/>
        <v>-233.91533846047821</v>
      </c>
      <c r="T2079" s="2">
        <f t="shared" si="494"/>
        <v>279.83558603512381</v>
      </c>
      <c r="U2079" s="8">
        <f t="shared" si="495"/>
        <v>-231.03324418377306</v>
      </c>
      <c r="V2079" s="8">
        <f t="shared" si="496"/>
        <v>36.768871354195944</v>
      </c>
      <c r="W2079" s="2">
        <f t="shared" si="497"/>
        <v>287.91033669855602</v>
      </c>
      <c r="X2079" s="1">
        <f t="shared" si="498"/>
        <v>-7.848641776204075</v>
      </c>
      <c r="Z2079" s="2">
        <f t="shared" si="499"/>
        <v>-234.06668385291823</v>
      </c>
      <c r="AA2079" s="1">
        <f t="shared" si="500"/>
        <v>2.8004321014484685</v>
      </c>
      <c r="AC2079" s="14">
        <f t="shared" si="501"/>
        <v>327.47964015420041</v>
      </c>
      <c r="AS2079">
        <f>ABS(H2079-AC2079)</f>
        <v>346.36358456621127</v>
      </c>
    </row>
    <row r="2080" spans="1:45" x14ac:dyDescent="0.35">
      <c r="A2080">
        <f t="shared" si="487"/>
        <v>8.3079999999997295E-2</v>
      </c>
      <c r="B2080" s="2">
        <v>-19.13</v>
      </c>
      <c r="C2080">
        <v>-18.2</v>
      </c>
      <c r="D2080" s="44">
        <f t="shared" si="488"/>
        <v>-18.913415452938025</v>
      </c>
      <c r="F2080" s="3">
        <f>IF(G$3=0, C2080,D2080)</f>
        <v>-18.2</v>
      </c>
      <c r="H2080" s="46">
        <f>-I$6*COS(2*PI()*A2080*I$2)</f>
        <v>-18.913415452938025</v>
      </c>
      <c r="J2080" s="2">
        <f>F2080*J$2</f>
        <v>3.6234725799999996</v>
      </c>
      <c r="K2080" s="8">
        <f>F2080*K$2</f>
        <v>-429.38623546002003</v>
      </c>
      <c r="L2080" s="9">
        <f>F2080*L$2</f>
        <v>-3.9602872399999813</v>
      </c>
      <c r="M2080" s="8">
        <f t="shared" si="489"/>
        <v>1.6617611435549551</v>
      </c>
      <c r="N2080">
        <f t="shared" si="491"/>
        <v>1.9914551329774184</v>
      </c>
      <c r="P2080" s="2">
        <f t="shared" si="490"/>
        <v>-197.86076954032708</v>
      </c>
      <c r="Q2080">
        <f t="shared" si="492"/>
        <v>-235.05176034051735</v>
      </c>
      <c r="S2080" s="4">
        <f t="shared" si="493"/>
        <v>-237.35028643696236</v>
      </c>
      <c r="T2080" s="2">
        <f t="shared" si="494"/>
        <v>283.94485345779867</v>
      </c>
      <c r="U2080" s="8">
        <f t="shared" si="495"/>
        <v>-234.42586982274415</v>
      </c>
      <c r="V2080" s="8">
        <f t="shared" si="496"/>
        <v>37.308806704681913</v>
      </c>
      <c r="W2080" s="2">
        <f t="shared" si="497"/>
        <v>287.6842278113279</v>
      </c>
      <c r="X2080" s="1">
        <f t="shared" si="498"/>
        <v>-3.3992887404516701</v>
      </c>
      <c r="Z2080" s="2">
        <f t="shared" si="499"/>
        <v>-233.83367628522154</v>
      </c>
      <c r="AA2080" s="1">
        <f t="shared" si="500"/>
        <v>-0.91848206955911271</v>
      </c>
      <c r="AC2080" s="14">
        <f t="shared" si="501"/>
        <v>324.0745524464507</v>
      </c>
      <c r="AS2080">
        <f>ABS(H2080-AC2080)</f>
        <v>342.98796789938871</v>
      </c>
    </row>
    <row r="2081" spans="1:45" x14ac:dyDescent="0.35">
      <c r="A2081">
        <f t="shared" si="487"/>
        <v>8.3119999999997293E-2</v>
      </c>
      <c r="B2081" s="2">
        <v>-17.650000000000002</v>
      </c>
      <c r="C2081">
        <v>-17.8</v>
      </c>
      <c r="D2081" s="44">
        <f t="shared" si="488"/>
        <v>-18.938585746293523</v>
      </c>
      <c r="F2081" s="3">
        <f>IF(G$3=0, C2081,D2081)</f>
        <v>-17.8</v>
      </c>
      <c r="H2081" s="46">
        <f>-I$6*COS(2*PI()*A2081*I$2)</f>
        <v>-18.938585746293523</v>
      </c>
      <c r="J2081" s="2">
        <f>F2081*J$2</f>
        <v>3.54383582</v>
      </c>
      <c r="K2081" s="8">
        <f>F2081*K$2</f>
        <v>-419.94917534001962</v>
      </c>
      <c r="L2081" s="9">
        <f>F2081*L$2</f>
        <v>-3.8732479599999823</v>
      </c>
      <c r="M2081" s="8">
        <f t="shared" si="489"/>
        <v>1.6320174470225812</v>
      </c>
      <c r="N2081">
        <f t="shared" si="491"/>
        <v>2.0206664500599287</v>
      </c>
      <c r="P2081" s="2">
        <f t="shared" si="490"/>
        <v>-194.33447511950268</v>
      </c>
      <c r="Q2081">
        <f t="shared" si="492"/>
        <v>-238.51520878954437</v>
      </c>
      <c r="S2081" s="4">
        <f t="shared" si="493"/>
        <v>-240.75643930252178</v>
      </c>
      <c r="T2081" s="2">
        <f t="shared" si="494"/>
        <v>288.01967296101003</v>
      </c>
      <c r="U2081" s="8">
        <f t="shared" si="495"/>
        <v>-237.79005513823174</v>
      </c>
      <c r="V2081" s="8">
        <f t="shared" si="496"/>
        <v>37.84421578623575</v>
      </c>
      <c r="W2081" s="2">
        <f t="shared" si="497"/>
        <v>287.34414219825032</v>
      </c>
      <c r="X2081" s="1">
        <f t="shared" si="498"/>
        <v>1.0448044972003157</v>
      </c>
      <c r="Z2081" s="2">
        <f t="shared" si="499"/>
        <v>-233.50738775318504</v>
      </c>
      <c r="AA2081" s="1">
        <f t="shared" si="500"/>
        <v>-4.6322069151243319</v>
      </c>
      <c r="AC2081" s="14">
        <f t="shared" si="501"/>
        <v>320.55615106936176</v>
      </c>
      <c r="AS2081">
        <f>ABS(H2081-AC2081)</f>
        <v>339.4947368156553</v>
      </c>
    </row>
    <row r="2082" spans="1:45" x14ac:dyDescent="0.35">
      <c r="A2082">
        <f t="shared" si="487"/>
        <v>8.3159999999997292E-2</v>
      </c>
      <c r="B2082" s="2">
        <v>-17.28</v>
      </c>
      <c r="C2082">
        <v>-17.2</v>
      </c>
      <c r="D2082" s="44">
        <f t="shared" si="488"/>
        <v>-18.95944956856972</v>
      </c>
      <c r="F2082" s="3">
        <f>IF(G$3=0, C2082,D2082)</f>
        <v>-17.2</v>
      </c>
      <c r="H2082" s="46">
        <f>-I$6*COS(2*PI()*A2082*I$2)</f>
        <v>-18.95944956856972</v>
      </c>
      <c r="J2082" s="2">
        <f>F2082*J$2</f>
        <v>3.4243806799999996</v>
      </c>
      <c r="K2082" s="8">
        <f>F2082*K$2</f>
        <v>-405.79358516001889</v>
      </c>
      <c r="L2082" s="9">
        <f>F2082*L$2</f>
        <v>-3.7426890399999824</v>
      </c>
      <c r="M2082" s="8">
        <f t="shared" si="489"/>
        <v>1.5231693699400712</v>
      </c>
      <c r="N2082">
        <f t="shared" si="491"/>
        <v>2.0479295062955472</v>
      </c>
      <c r="P2082" s="2">
        <f t="shared" si="490"/>
        <v>-181.43396655047525</v>
      </c>
      <c r="Q2082">
        <f t="shared" si="492"/>
        <v>-241.74874308480335</v>
      </c>
      <c r="S2082" s="4">
        <f t="shared" si="493"/>
        <v>-243.96826275486328</v>
      </c>
      <c r="T2082" s="2">
        <f t="shared" si="494"/>
        <v>291.86201397183345</v>
      </c>
      <c r="U2082" s="8">
        <f t="shared" si="495"/>
        <v>-240.96230539263459</v>
      </c>
      <c r="V2082" s="8">
        <f t="shared" si="496"/>
        <v>38.349078460521163</v>
      </c>
      <c r="W2082" s="2">
        <f t="shared" si="497"/>
        <v>286.97486846380974</v>
      </c>
      <c r="X2082" s="1">
        <f t="shared" si="498"/>
        <v>5.4831865103480704</v>
      </c>
      <c r="Z2082" s="2">
        <f t="shared" si="499"/>
        <v>-233.15784822310741</v>
      </c>
      <c r="AA2082" s="1">
        <f t="shared" si="500"/>
        <v>-8.3403726490492449</v>
      </c>
      <c r="AC2082" s="14">
        <f t="shared" si="501"/>
        <v>316.98357427528168</v>
      </c>
      <c r="AS2082">
        <f>ABS(H2082-AC2082)</f>
        <v>335.94302384385139</v>
      </c>
    </row>
    <row r="2083" spans="1:45" x14ac:dyDescent="0.35">
      <c r="A2083">
        <f t="shared" si="487"/>
        <v>8.319999999999729E-2</v>
      </c>
      <c r="B2083" s="2">
        <v>-18.02</v>
      </c>
      <c r="C2083">
        <v>-18</v>
      </c>
      <c r="D2083" s="44">
        <f t="shared" si="488"/>
        <v>-18.976002175513354</v>
      </c>
      <c r="F2083" s="3">
        <f>IF(G$3=0, C2083,D2083)</f>
        <v>-18</v>
      </c>
      <c r="H2083" s="46">
        <f>-I$6*COS(2*PI()*A2083*I$2)</f>
        <v>-18.976002175513354</v>
      </c>
      <c r="J2083" s="2">
        <f>F2083*J$2</f>
        <v>3.5836541999999998</v>
      </c>
      <c r="K2083" s="8">
        <f>F2083*K$2</f>
        <v>-424.66770540001983</v>
      </c>
      <c r="L2083" s="9">
        <f>F2083*L$2</f>
        <v>-3.9167675999999818</v>
      </c>
      <c r="M2083" s="8">
        <f t="shared" si="489"/>
        <v>1.3764511737044525</v>
      </c>
      <c r="N2083">
        <f t="shared" si="491"/>
        <v>2.0725664682085641</v>
      </c>
      <c r="P2083" s="2">
        <f t="shared" si="490"/>
        <v>-164.04484207521554</v>
      </c>
      <c r="Q2083">
        <f t="shared" si="492"/>
        <v>-244.67236666475185</v>
      </c>
      <c r="S2083" s="4">
        <f t="shared" si="493"/>
        <v>-247.21268309104738</v>
      </c>
      <c r="T2083" s="2">
        <f t="shared" si="494"/>
        <v>295.74335100640224</v>
      </c>
      <c r="U2083" s="8">
        <f t="shared" si="495"/>
        <v>-244.16675090141453</v>
      </c>
      <c r="V2083" s="8">
        <f t="shared" si="496"/>
        <v>38.859064999861531</v>
      </c>
      <c r="W2083" s="2">
        <f t="shared" si="497"/>
        <v>286.3788274614854</v>
      </c>
      <c r="X2083" s="1">
        <f t="shared" si="498"/>
        <v>9.9123500937497777</v>
      </c>
      <c r="Z2083" s="2">
        <f t="shared" si="499"/>
        <v>-232.62193274358535</v>
      </c>
      <c r="AA2083" s="1">
        <f t="shared" si="500"/>
        <v>-12.040015129596291</v>
      </c>
      <c r="AC2083" s="14">
        <f t="shared" si="501"/>
        <v>313.19787733175065</v>
      </c>
      <c r="AS2083">
        <f>ABS(H2083-AC2083)</f>
        <v>332.17387950726402</v>
      </c>
    </row>
    <row r="2084" spans="1:45" x14ac:dyDescent="0.35">
      <c r="A2084">
        <f t="shared" si="487"/>
        <v>8.3239999999997288E-2</v>
      </c>
      <c r="B2084" s="2">
        <v>-18.39</v>
      </c>
      <c r="C2084">
        <v>-18.399999999999999</v>
      </c>
      <c r="D2084" s="44">
        <f t="shared" si="488"/>
        <v>-18.988239803204351</v>
      </c>
      <c r="F2084" s="3">
        <f>IF(G$3=0, C2084,D2084)</f>
        <v>-18.399999999999999</v>
      </c>
      <c r="H2084" s="46">
        <f>-I$6*COS(2*PI()*A2084*I$2)</f>
        <v>-18.988239803204351</v>
      </c>
      <c r="J2084" s="2">
        <f>F2084*J$2</f>
        <v>3.6632909599999994</v>
      </c>
      <c r="K2084" s="8">
        <f>F2084*K$2</f>
        <v>-434.10476552002024</v>
      </c>
      <c r="L2084" s="9">
        <f>F2084*L$2</f>
        <v>-4.0038068799999813</v>
      </c>
      <c r="M2084" s="8">
        <f t="shared" si="489"/>
        <v>1.5110877317914357</v>
      </c>
      <c r="N2084">
        <f t="shared" si="491"/>
        <v>2.0996132764111239</v>
      </c>
      <c r="P2084" s="2">
        <f t="shared" si="490"/>
        <v>-179.99533873526798</v>
      </c>
      <c r="Q2084">
        <f t="shared" si="492"/>
        <v>-247.88026159122543</v>
      </c>
      <c r="S2084" s="4">
        <f t="shared" si="493"/>
        <v>-250.37298073943398</v>
      </c>
      <c r="T2084" s="2">
        <f t="shared" si="494"/>
        <v>299.52405111056026</v>
      </c>
      <c r="U2084" s="8">
        <f t="shared" si="495"/>
        <v>-247.28811020644559</v>
      </c>
      <c r="V2084" s="8">
        <f t="shared" si="496"/>
        <v>39.355828394854235</v>
      </c>
      <c r="W2084" s="2">
        <f t="shared" si="497"/>
        <v>285.83100091265248</v>
      </c>
      <c r="X2084" s="1">
        <f t="shared" si="498"/>
        <v>14.333040936964581</v>
      </c>
      <c r="Z2084" s="2">
        <f t="shared" si="499"/>
        <v>-232.12673577181823</v>
      </c>
      <c r="AA2084" s="1">
        <f t="shared" si="500"/>
        <v>-15.731781947984656</v>
      </c>
      <c r="AC2084" s="14">
        <f t="shared" si="501"/>
        <v>309.45504735952204</v>
      </c>
      <c r="AS2084">
        <f>ABS(H2084-AC2084)</f>
        <v>328.44328716272639</v>
      </c>
    </row>
    <row r="2085" spans="1:45" x14ac:dyDescent="0.35">
      <c r="A2085">
        <f t="shared" si="487"/>
        <v>8.3279999999997287E-2</v>
      </c>
      <c r="B2085" s="2">
        <v>-18.39</v>
      </c>
      <c r="C2085">
        <v>-18</v>
      </c>
      <c r="D2085" s="44">
        <f t="shared" si="488"/>
        <v>-18.996159668911705</v>
      </c>
      <c r="F2085" s="3">
        <f>IF(G$3=0, C2085,D2085)</f>
        <v>-18</v>
      </c>
      <c r="H2085" s="46">
        <f>-I$6*COS(2*PI()*A2085*I$2)</f>
        <v>-18.996159668911705</v>
      </c>
      <c r="J2085" s="2">
        <f>F2085*J$2</f>
        <v>3.5836541999999998</v>
      </c>
      <c r="K2085" s="8">
        <f>F2085*K$2</f>
        <v>-424.66770540001983</v>
      </c>
      <c r="L2085" s="9">
        <f>F2085*L$2</f>
        <v>-3.9167675999999818</v>
      </c>
      <c r="M2085" s="8">
        <f t="shared" si="489"/>
        <v>1.5636776835888755</v>
      </c>
      <c r="N2085">
        <f t="shared" si="491"/>
        <v>2.1276013869019108</v>
      </c>
      <c r="P2085" s="2">
        <f t="shared" si="490"/>
        <v>-186.2245039287948</v>
      </c>
      <c r="Q2085">
        <f t="shared" si="492"/>
        <v>-251.19917332269458</v>
      </c>
      <c r="S2085" s="4">
        <f t="shared" si="493"/>
        <v>-253.55226323910568</v>
      </c>
      <c r="T2085" s="2">
        <f t="shared" si="494"/>
        <v>303.32746300873799</v>
      </c>
      <c r="U2085" s="8">
        <f t="shared" si="495"/>
        <v>-250.42822044851059</v>
      </c>
      <c r="V2085" s="8">
        <f t="shared" si="496"/>
        <v>39.855575995838628</v>
      </c>
      <c r="W2085" s="2">
        <f t="shared" si="497"/>
        <v>285.19101017359566</v>
      </c>
      <c r="X2085" s="1">
        <f t="shared" si="498"/>
        <v>18.743833619410058</v>
      </c>
      <c r="Z2085" s="2">
        <f t="shared" si="499"/>
        <v>-231.55632825846095</v>
      </c>
      <c r="AA2085" s="1">
        <f t="shared" si="500"/>
        <v>-19.414476948239837</v>
      </c>
      <c r="AC2085" s="14">
        <f t="shared" si="501"/>
        <v>305.63210922119447</v>
      </c>
      <c r="AS2085">
        <f>ABS(H2085-AC2085)</f>
        <v>324.6282688901062</v>
      </c>
    </row>
    <row r="2086" spans="1:45" x14ac:dyDescent="0.35">
      <c r="A2086">
        <f t="shared" si="487"/>
        <v>8.3319999999997285E-2</v>
      </c>
      <c r="B2086" s="2">
        <v>-18.759999999999998</v>
      </c>
      <c r="C2086">
        <v>-17.8</v>
      </c>
      <c r="D2086" s="44">
        <f t="shared" si="488"/>
        <v>-18.999759971726252</v>
      </c>
      <c r="F2086" s="3">
        <f>IF(G$3=0, C2086,D2086)</f>
        <v>-17.8</v>
      </c>
      <c r="H2086" s="46">
        <f>-I$6*COS(2*PI()*A2086*I$2)</f>
        <v>-18.999759971726252</v>
      </c>
      <c r="J2086" s="2">
        <f>F2086*J$2</f>
        <v>3.54383582</v>
      </c>
      <c r="K2086" s="8">
        <f>F2086*K$2</f>
        <v>-419.94917534001962</v>
      </c>
      <c r="L2086" s="9">
        <f>F2086*L$2</f>
        <v>-3.8732479599999823</v>
      </c>
      <c r="M2086" s="8">
        <f t="shared" si="489"/>
        <v>1.456052813098089</v>
      </c>
      <c r="N2086">
        <f t="shared" si="491"/>
        <v>2.1536631305982703</v>
      </c>
      <c r="P2086" s="2">
        <f t="shared" si="490"/>
        <v>-173.46853207732525</v>
      </c>
      <c r="Q2086">
        <f t="shared" si="492"/>
        <v>-254.29074684822965</v>
      </c>
      <c r="S2086" s="4">
        <f t="shared" si="493"/>
        <v>-256.70794199513153</v>
      </c>
      <c r="T2086" s="2">
        <f t="shared" si="494"/>
        <v>307.10263747930946</v>
      </c>
      <c r="U2086" s="8">
        <f t="shared" si="495"/>
        <v>-253.54501777101558</v>
      </c>
      <c r="V2086" s="8">
        <f t="shared" si="496"/>
        <v>40.351613352683813</v>
      </c>
      <c r="W2086" s="2">
        <f t="shared" si="497"/>
        <v>284.58362938932794</v>
      </c>
      <c r="X2086" s="1">
        <f t="shared" si="498"/>
        <v>23.145232489907972</v>
      </c>
      <c r="Z2086" s="2">
        <f t="shared" si="499"/>
        <v>-231.01374350027075</v>
      </c>
      <c r="AA2086" s="1">
        <f t="shared" si="500"/>
        <v>-23.088542626242287</v>
      </c>
      <c r="AC2086" s="14">
        <f t="shared" si="501"/>
        <v>301.84670011576947</v>
      </c>
      <c r="AS2086">
        <f>ABS(H2086-AC2086)</f>
        <v>320.8464600874957</v>
      </c>
    </row>
    <row r="2087" spans="1:45" x14ac:dyDescent="0.35">
      <c r="A2087">
        <f t="shared" si="487"/>
        <v>8.3359999999997283E-2</v>
      </c>
      <c r="B2087" s="2">
        <v>-18.39</v>
      </c>
      <c r="C2087">
        <v>-17.600000000000001</v>
      </c>
      <c r="D2087" s="44">
        <f t="shared" si="488"/>
        <v>-18.999039892970181</v>
      </c>
      <c r="F2087" s="3">
        <f>IF(G$3=0, C2087,D2087)</f>
        <v>-17.600000000000001</v>
      </c>
      <c r="H2087" s="46">
        <f>-I$6*COS(2*PI()*A2087*I$2)</f>
        <v>-18.999039892970181</v>
      </c>
      <c r="J2087" s="2">
        <f>F2087*J$2</f>
        <v>3.5040174400000001</v>
      </c>
      <c r="K2087" s="8">
        <f>F2087*K$2</f>
        <v>-415.23064528001942</v>
      </c>
      <c r="L2087" s="9">
        <f>F2087*L$2</f>
        <v>-3.8297283199999828</v>
      </c>
      <c r="M2087" s="8">
        <f t="shared" si="489"/>
        <v>1.3901726894017297</v>
      </c>
      <c r="N2087">
        <f t="shared" si="491"/>
        <v>2.1785456925486013</v>
      </c>
      <c r="P2087" s="2">
        <f t="shared" si="490"/>
        <v>-165.65842849178998</v>
      </c>
      <c r="Q2087">
        <f t="shared" si="492"/>
        <v>-257.24312792665296</v>
      </c>
      <c r="S2087" s="4">
        <f t="shared" si="493"/>
        <v>-259.68268355725121</v>
      </c>
      <c r="T2087" s="2">
        <f t="shared" si="494"/>
        <v>310.66135472212699</v>
      </c>
      <c r="U2087" s="8">
        <f t="shared" si="495"/>
        <v>-256.48310724487425</v>
      </c>
      <c r="V2087" s="8">
        <f t="shared" si="496"/>
        <v>40.819209409143525</v>
      </c>
      <c r="W2087" s="2">
        <f t="shared" si="497"/>
        <v>283.95740498940148</v>
      </c>
      <c r="X2087" s="1">
        <f t="shared" si="498"/>
        <v>27.536946111214185</v>
      </c>
      <c r="Z2087" s="2">
        <f t="shared" si="499"/>
        <v>-230.45647514477329</v>
      </c>
      <c r="AA2087" s="1">
        <f t="shared" si="500"/>
        <v>-26.753745452592067</v>
      </c>
      <c r="AC2087" s="14">
        <f t="shared" si="501"/>
        <v>298.02286894595295</v>
      </c>
      <c r="AS2087">
        <f>ABS(H2087-AC2087)</f>
        <v>317.02190883892314</v>
      </c>
    </row>
    <row r="2088" spans="1:45" x14ac:dyDescent="0.35">
      <c r="A2088">
        <f t="shared" si="487"/>
        <v>8.3399999999997282E-2</v>
      </c>
      <c r="B2088" s="2">
        <v>-18.02</v>
      </c>
      <c r="C2088">
        <v>-17.8</v>
      </c>
      <c r="D2088" s="44">
        <f t="shared" si="488"/>
        <v>-18.99399959638319</v>
      </c>
      <c r="F2088" s="3">
        <f>IF(G$3=0, C2088,D2088)</f>
        <v>-17.8</v>
      </c>
      <c r="H2088" s="46">
        <f>-I$6*COS(2*PI()*A2088*I$2)</f>
        <v>-18.99399959638319</v>
      </c>
      <c r="J2088" s="2">
        <f>F2088*J$2</f>
        <v>3.54383582</v>
      </c>
      <c r="K2088" s="8">
        <f>F2088*K$2</f>
        <v>-419.94917534001962</v>
      </c>
      <c r="L2088" s="9">
        <f>F2088*L$2</f>
        <v>-3.8732479599999823</v>
      </c>
      <c r="M2088" s="8">
        <f t="shared" si="489"/>
        <v>1.3254717474513988</v>
      </c>
      <c r="N2088">
        <f t="shared" si="491"/>
        <v>2.2022701788090577</v>
      </c>
      <c r="P2088" s="2">
        <f t="shared" si="490"/>
        <v>-157.98751735336646</v>
      </c>
      <c r="Q2088">
        <f t="shared" si="492"/>
        <v>-260.05879725967617</v>
      </c>
      <c r="S2088" s="4">
        <f t="shared" si="493"/>
        <v>-262.60657347222474</v>
      </c>
      <c r="T2088" s="2">
        <f t="shared" si="494"/>
        <v>314.15923755975479</v>
      </c>
      <c r="U2088" s="8">
        <f t="shared" si="495"/>
        <v>-259.37097161981637</v>
      </c>
      <c r="V2088" s="8">
        <f t="shared" si="496"/>
        <v>41.278812156210314</v>
      </c>
      <c r="W2088" s="2">
        <f t="shared" si="497"/>
        <v>283.12440861091278</v>
      </c>
      <c r="X2088" s="1">
        <f t="shared" si="498"/>
        <v>31.915776527231056</v>
      </c>
      <c r="Z2088" s="2">
        <f t="shared" si="499"/>
        <v>-229.72936179228219</v>
      </c>
      <c r="AA2088" s="1">
        <f t="shared" si="500"/>
        <v>-30.407384195472495</v>
      </c>
      <c r="AC2088" s="14">
        <f t="shared" si="501"/>
        <v>293.99583657165061</v>
      </c>
      <c r="AS2088">
        <f>ABS(H2088-AC2088)</f>
        <v>312.98983616803378</v>
      </c>
    </row>
    <row r="2089" spans="1:45" x14ac:dyDescent="0.35">
      <c r="A2089">
        <f t="shared" si="487"/>
        <v>8.343999999999728E-2</v>
      </c>
      <c r="B2089" s="2">
        <v>-18.759999999999998</v>
      </c>
      <c r="C2089">
        <v>-17.399999999999999</v>
      </c>
      <c r="D2089" s="44">
        <f t="shared" si="488"/>
        <v>-18.984640228085262</v>
      </c>
      <c r="F2089" s="3">
        <f>IF(G$3=0, C2089,D2089)</f>
        <v>-17.399999999999999</v>
      </c>
      <c r="H2089" s="46">
        <f>-I$6*COS(2*PI()*A2089*I$2)</f>
        <v>-18.984640228085262</v>
      </c>
      <c r="J2089" s="2">
        <f>F2089*J$2</f>
        <v>3.4641990599999994</v>
      </c>
      <c r="K2089" s="8">
        <f>F2089*K$2</f>
        <v>-410.5121152200191</v>
      </c>
      <c r="L2089" s="9">
        <f>F2089*L$2</f>
        <v>-3.7862086799999823</v>
      </c>
      <c r="M2089" s="8">
        <f t="shared" si="489"/>
        <v>1.3415656411909422</v>
      </c>
      <c r="N2089">
        <f t="shared" si="491"/>
        <v>2.2262827280641688</v>
      </c>
      <c r="P2089" s="2">
        <f t="shared" si="490"/>
        <v>-159.89037808034345</v>
      </c>
      <c r="Q2089">
        <f t="shared" si="492"/>
        <v>-262.90837956686164</v>
      </c>
      <c r="S2089" s="4">
        <f t="shared" si="493"/>
        <v>-265.35302260567067</v>
      </c>
      <c r="T2089" s="2">
        <f t="shared" si="494"/>
        <v>317.44484596761623</v>
      </c>
      <c r="U2089" s="8">
        <f t="shared" si="495"/>
        <v>-262.08358147884422</v>
      </c>
      <c r="V2089" s="8">
        <f t="shared" si="496"/>
        <v>41.710523199757716</v>
      </c>
      <c r="W2089" s="2">
        <f t="shared" si="497"/>
        <v>282.24346103252373</v>
      </c>
      <c r="X2089" s="1">
        <f t="shared" si="498"/>
        <v>36.280982119905808</v>
      </c>
      <c r="Z2089" s="2">
        <f t="shared" si="499"/>
        <v>-228.96358742434387</v>
      </c>
      <c r="AA2089" s="1">
        <f t="shared" si="500"/>
        <v>-34.048843986227794</v>
      </c>
      <c r="AC2089" s="14">
        <f t="shared" si="501"/>
        <v>289.90514024605363</v>
      </c>
      <c r="AS2089">
        <f>ABS(H2089-AC2089)</f>
        <v>308.88978047413889</v>
      </c>
    </row>
    <row r="2090" spans="1:45" x14ac:dyDescent="0.35">
      <c r="A2090">
        <f t="shared" si="487"/>
        <v>8.3479999999997279E-2</v>
      </c>
      <c r="B2090" s="2">
        <v>-17.28</v>
      </c>
      <c r="C2090">
        <v>-18.2</v>
      </c>
      <c r="D2090" s="44">
        <f t="shared" si="488"/>
        <v>-18.970963916316027</v>
      </c>
      <c r="F2090" s="3">
        <f>IF(G$3=0, C2090,D2090)</f>
        <v>-18.2</v>
      </c>
      <c r="H2090" s="46">
        <f>-I$6*COS(2*PI()*A2090*I$2)</f>
        <v>-18.970963916316027</v>
      </c>
      <c r="J2090" s="2">
        <f>F2090*J$2</f>
        <v>3.6234725799999996</v>
      </c>
      <c r="K2090" s="8">
        <f>F2090*K$2</f>
        <v>-429.38623546002003</v>
      </c>
      <c r="L2090" s="9">
        <f>F2090*L$2</f>
        <v>-3.9602872399999813</v>
      </c>
      <c r="M2090" s="8">
        <f t="shared" si="489"/>
        <v>1.2379163319358306</v>
      </c>
      <c r="N2090">
        <f t="shared" si="491"/>
        <v>2.2484400686978536</v>
      </c>
      <c r="P2090" s="2">
        <f t="shared" si="490"/>
        <v>-147.60373565315746</v>
      </c>
      <c r="Q2090">
        <f t="shared" si="492"/>
        <v>-265.53898810404559</v>
      </c>
      <c r="S2090" s="4">
        <f t="shared" si="493"/>
        <v>-268.26135901210972</v>
      </c>
      <c r="T2090" s="2">
        <f t="shared" si="494"/>
        <v>320.9241219656742</v>
      </c>
      <c r="U2090" s="8">
        <f t="shared" si="495"/>
        <v>-264.95608398158589</v>
      </c>
      <c r="V2090" s="8">
        <f t="shared" si="496"/>
        <v>42.167681109482174</v>
      </c>
      <c r="W2090" s="2">
        <f t="shared" si="497"/>
        <v>281.16386384771045</v>
      </c>
      <c r="X2090" s="1">
        <f t="shared" si="498"/>
        <v>40.629490554560519</v>
      </c>
      <c r="Z2090" s="2">
        <f t="shared" si="499"/>
        <v>-228.03473749261644</v>
      </c>
      <c r="AA2090" s="1">
        <f t="shared" si="500"/>
        <v>-37.675531254783913</v>
      </c>
      <c r="AC2090" s="14">
        <f t="shared" si="501"/>
        <v>285.6560137024087</v>
      </c>
      <c r="AS2090">
        <f>ABS(H2090-AC2090)</f>
        <v>304.62697761872471</v>
      </c>
    </row>
    <row r="2091" spans="1:45" x14ac:dyDescent="0.35">
      <c r="A2091">
        <f t="shared" si="487"/>
        <v>8.3519999999997277E-2</v>
      </c>
      <c r="B2091" s="2">
        <v>-17.650000000000002</v>
      </c>
      <c r="C2091">
        <v>-18</v>
      </c>
      <c r="D2091" s="44">
        <f t="shared" si="488"/>
        <v>-18.952973770950852</v>
      </c>
      <c r="F2091" s="3">
        <f>IF(G$3=0, C2091,D2091)</f>
        <v>-18</v>
      </c>
      <c r="H2091" s="46">
        <f>-I$6*COS(2*PI()*A2091*I$2)</f>
        <v>-18.952973770950852</v>
      </c>
      <c r="J2091" s="2">
        <f>F2091*J$2</f>
        <v>3.5836541999999998</v>
      </c>
      <c r="K2091" s="8">
        <f>F2091*K$2</f>
        <v>-424.66770540001983</v>
      </c>
      <c r="L2091" s="9">
        <f>F2091*L$2</f>
        <v>-3.9167675999999818</v>
      </c>
      <c r="M2091" s="8">
        <f t="shared" si="489"/>
        <v>1.375032511302146</v>
      </c>
      <c r="N2091">
        <f t="shared" si="491"/>
        <v>2.2730516381143979</v>
      </c>
      <c r="P2091" s="2">
        <f t="shared" si="490"/>
        <v>-163.84724735597445</v>
      </c>
      <c r="Q2091">
        <f t="shared" si="492"/>
        <v>-268.45909013114829</v>
      </c>
      <c r="S2091" s="4">
        <f t="shared" si="493"/>
        <v>-271.00082521984609</v>
      </c>
      <c r="T2091" s="2">
        <f t="shared" si="494"/>
        <v>324.20137661990395</v>
      </c>
      <c r="U2091" s="8">
        <f t="shared" si="495"/>
        <v>-267.66179695223013</v>
      </c>
      <c r="V2091" s="8">
        <f t="shared" si="496"/>
        <v>42.598294515316802</v>
      </c>
      <c r="W2091" s="2">
        <f t="shared" si="497"/>
        <v>280.2946314111137</v>
      </c>
      <c r="X2091" s="1">
        <f t="shared" si="498"/>
        <v>44.964555353427578</v>
      </c>
      <c r="Z2091" s="2">
        <f t="shared" si="499"/>
        <v>-227.28055272680197</v>
      </c>
      <c r="AA2091" s="1">
        <f t="shared" si="500"/>
        <v>-41.290223893406036</v>
      </c>
      <c r="AC2091" s="14">
        <f t="shared" si="501"/>
        <v>281.60270203302446</v>
      </c>
      <c r="AS2091">
        <f>ABS(H2091-AC2091)</f>
        <v>300.5556758039753</v>
      </c>
    </row>
    <row r="2092" spans="1:45" x14ac:dyDescent="0.35">
      <c r="A2092">
        <f t="shared" si="487"/>
        <v>8.3559999999997275E-2</v>
      </c>
      <c r="B2092" s="2">
        <v>-17.28</v>
      </c>
      <c r="C2092">
        <v>-18</v>
      </c>
      <c r="D2092" s="44">
        <f t="shared" si="488"/>
        <v>-18.930673882793645</v>
      </c>
      <c r="F2092" s="3">
        <f>IF(G$3=0, C2092,D2092)</f>
        <v>-18</v>
      </c>
      <c r="H2092" s="46">
        <f>-I$6*COS(2*PI()*A2092*I$2)</f>
        <v>-18.930673882793645</v>
      </c>
      <c r="J2092" s="2">
        <f>F2092*J$2</f>
        <v>3.5836541999999998</v>
      </c>
      <c r="K2092" s="8">
        <f>F2092*K$2</f>
        <v>-424.66770540001983</v>
      </c>
      <c r="L2092" s="9">
        <f>F2092*L$2</f>
        <v>-3.9167675999999818</v>
      </c>
      <c r="M2092" s="8">
        <f t="shared" si="489"/>
        <v>1.3106025618856019</v>
      </c>
      <c r="N2092">
        <f t="shared" si="491"/>
        <v>2.2965099823093307</v>
      </c>
      <c r="P2092" s="2">
        <f t="shared" si="490"/>
        <v>-156.20861526887154</v>
      </c>
      <c r="Q2092">
        <f t="shared" si="492"/>
        <v>-271.24305569333143</v>
      </c>
      <c r="S2092" s="4">
        <f t="shared" si="493"/>
        <v>-273.84922073144577</v>
      </c>
      <c r="T2092" s="2">
        <f t="shared" si="494"/>
        <v>327.60894464213942</v>
      </c>
      <c r="U2092" s="8">
        <f t="shared" si="495"/>
        <v>-270.47509709789182</v>
      </c>
      <c r="V2092" s="8">
        <f t="shared" si="496"/>
        <v>43.04603038771053</v>
      </c>
      <c r="W2092" s="2">
        <f t="shared" si="497"/>
        <v>279.2368212664764</v>
      </c>
      <c r="X2092" s="1">
        <f t="shared" si="498"/>
        <v>49.283259954816664</v>
      </c>
      <c r="Z2092" s="2">
        <f t="shared" si="499"/>
        <v>-226.37157305882408</v>
      </c>
      <c r="AA2092" s="1">
        <f t="shared" si="500"/>
        <v>-44.890460028490679</v>
      </c>
      <c r="AC2092" s="14">
        <f t="shared" si="501"/>
        <v>277.39239162569623</v>
      </c>
      <c r="AS2092">
        <f>ABS(H2092-AC2092)</f>
        <v>296.32306550848989</v>
      </c>
    </row>
    <row r="2093" spans="1:45" x14ac:dyDescent="0.35">
      <c r="A2093">
        <f t="shared" si="487"/>
        <v>8.3599999999997274E-2</v>
      </c>
      <c r="B2093" s="2">
        <v>-18.759999999999998</v>
      </c>
      <c r="C2093">
        <v>-17.8</v>
      </c>
      <c r="D2093" s="44">
        <f t="shared" si="488"/>
        <v>-18.90406932264667</v>
      </c>
      <c r="F2093" s="3">
        <f>IF(G$3=0, C2093,D2093)</f>
        <v>-17.8</v>
      </c>
      <c r="H2093" s="46">
        <f>-I$6*COS(2*PI()*A2093*I$2)</f>
        <v>-18.90406932264667</v>
      </c>
      <c r="J2093" s="2">
        <f>F2093*J$2</f>
        <v>3.54383582</v>
      </c>
      <c r="K2093" s="8">
        <f>F2093*K$2</f>
        <v>-419.94917534001962</v>
      </c>
      <c r="L2093" s="9">
        <f>F2093*L$2</f>
        <v>-3.8732479599999823</v>
      </c>
      <c r="M2093" s="8">
        <f t="shared" si="489"/>
        <v>1.2871442176906691</v>
      </c>
      <c r="N2093">
        <f t="shared" si="491"/>
        <v>2.3195484479473527</v>
      </c>
      <c r="P2093" s="2">
        <f t="shared" si="490"/>
        <v>-153.4246497066884</v>
      </c>
      <c r="Q2093">
        <f t="shared" si="492"/>
        <v>-273.9774051428688</v>
      </c>
      <c r="S2093" s="4">
        <f t="shared" si="493"/>
        <v>-276.56350888517807</v>
      </c>
      <c r="T2093" s="2">
        <f t="shared" si="494"/>
        <v>330.85607850333429</v>
      </c>
      <c r="U2093" s="8">
        <f t="shared" si="495"/>
        <v>-273.15594223585316</v>
      </c>
      <c r="V2093" s="8">
        <f t="shared" si="496"/>
        <v>43.472686085449922</v>
      </c>
      <c r="W2093" s="2">
        <f t="shared" si="497"/>
        <v>278.32568468732273</v>
      </c>
      <c r="X2093" s="1">
        <f t="shared" si="498"/>
        <v>53.587872826758904</v>
      </c>
      <c r="Z2093" s="2">
        <f t="shared" si="499"/>
        <v>-225.58463706940114</v>
      </c>
      <c r="AA2093" s="1">
        <f t="shared" si="500"/>
        <v>-48.478180654905941</v>
      </c>
      <c r="AC2093" s="14">
        <f t="shared" si="501"/>
        <v>273.32019011786673</v>
      </c>
      <c r="AS2093">
        <f>ABS(H2093-AC2093)</f>
        <v>292.22425944051338</v>
      </c>
    </row>
    <row r="2094" spans="1:45" x14ac:dyDescent="0.35">
      <c r="A2094">
        <f t="shared" si="487"/>
        <v>8.3639999999997272E-2</v>
      </c>
      <c r="B2094" s="2">
        <v>-18.39</v>
      </c>
      <c r="C2094">
        <v>-17.399999999999999</v>
      </c>
      <c r="D2094" s="44">
        <f t="shared" si="488"/>
        <v>-18.873166140157473</v>
      </c>
      <c r="F2094" s="3">
        <f>IF(G$3=0, C2094,D2094)</f>
        <v>-17.399999999999999</v>
      </c>
      <c r="H2094" s="46">
        <f>-I$6*COS(2*PI()*A2094*I$2)</f>
        <v>-18.873166140157473</v>
      </c>
      <c r="J2094" s="2">
        <f>F2094*J$2</f>
        <v>3.4641990599999994</v>
      </c>
      <c r="K2094" s="8">
        <f>F2094*K$2</f>
        <v>-410.5121152200191</v>
      </c>
      <c r="L2094" s="9">
        <f>F2094*L$2</f>
        <v>-3.7862086799999823</v>
      </c>
      <c r="M2094" s="8">
        <f t="shared" si="489"/>
        <v>1.2242873720526473</v>
      </c>
      <c r="N2094">
        <f t="shared" si="491"/>
        <v>2.3414618451909845</v>
      </c>
      <c r="P2094" s="2">
        <f t="shared" si="490"/>
        <v>-145.97177019715082</v>
      </c>
      <c r="Q2094">
        <f t="shared" si="492"/>
        <v>-276.57892862849928</v>
      </c>
      <c r="S2094" s="4">
        <f t="shared" si="493"/>
        <v>-279.14084993644661</v>
      </c>
      <c r="T2094" s="2">
        <f t="shared" si="494"/>
        <v>333.93938098465475</v>
      </c>
      <c r="U2094" s="8">
        <f t="shared" si="495"/>
        <v>-275.70152761029493</v>
      </c>
      <c r="V2094" s="8">
        <f t="shared" si="496"/>
        <v>43.87781523248956</v>
      </c>
      <c r="W2094" s="2">
        <f t="shared" si="497"/>
        <v>277.26820567657541</v>
      </c>
      <c r="X2094" s="1">
        <f t="shared" si="498"/>
        <v>57.876130622573029</v>
      </c>
      <c r="Z2094" s="2">
        <f t="shared" si="499"/>
        <v>-224.67776158094722</v>
      </c>
      <c r="AA2094" s="1">
        <f t="shared" si="500"/>
        <v>-52.051478242865279</v>
      </c>
      <c r="AC2094" s="14">
        <f t="shared" si="501"/>
        <v>269.09454266619969</v>
      </c>
      <c r="AS2094">
        <f>ABS(H2094-AC2094)</f>
        <v>287.96770880635717</v>
      </c>
    </row>
    <row r="2095" spans="1:45" x14ac:dyDescent="0.35">
      <c r="A2095">
        <f t="shared" si="487"/>
        <v>8.367999999999727E-2</v>
      </c>
      <c r="B2095" s="2">
        <v>-18.02</v>
      </c>
      <c r="C2095">
        <v>-17.600000000000001</v>
      </c>
      <c r="D2095" s="44">
        <f t="shared" si="488"/>
        <v>-18.837971362443259</v>
      </c>
      <c r="F2095" s="3">
        <f>IF(G$3=0, C2095,D2095)</f>
        <v>-17.600000000000001</v>
      </c>
      <c r="H2095" s="46">
        <f>-I$6*COS(2*PI()*A2095*I$2)</f>
        <v>-18.837971362443259</v>
      </c>
      <c r="J2095" s="2">
        <f>F2095*J$2</f>
        <v>3.5040174400000001</v>
      </c>
      <c r="K2095" s="8">
        <f>F2095*K$2</f>
        <v>-415.23064528001942</v>
      </c>
      <c r="L2095" s="9">
        <f>F2095*L$2</f>
        <v>-3.8297283199999828</v>
      </c>
      <c r="M2095" s="8">
        <f t="shared" si="489"/>
        <v>1.1227372148090149</v>
      </c>
      <c r="N2095">
        <f t="shared" si="491"/>
        <v>2.3615576063251282</v>
      </c>
      <c r="P2095" s="2">
        <f t="shared" si="490"/>
        <v>-133.93318659151981</v>
      </c>
      <c r="Q2095">
        <f t="shared" si="492"/>
        <v>-278.96589927325181</v>
      </c>
      <c r="S2095" s="4">
        <f t="shared" si="493"/>
        <v>-281.67289037844273</v>
      </c>
      <c r="T2095" s="2">
        <f t="shared" si="494"/>
        <v>336.96848983067571</v>
      </c>
      <c r="U2095" s="8">
        <f t="shared" si="495"/>
        <v>-278.20237052880117</v>
      </c>
      <c r="V2095" s="8">
        <f t="shared" si="496"/>
        <v>44.275823631118392</v>
      </c>
      <c r="W2095" s="2">
        <f t="shared" si="497"/>
        <v>276.0632503620817</v>
      </c>
      <c r="X2095" s="1">
        <f t="shared" si="498"/>
        <v>62.145752458997663</v>
      </c>
      <c r="Z2095" s="2">
        <f t="shared" si="499"/>
        <v>-223.65004936742966</v>
      </c>
      <c r="AA2095" s="1">
        <f t="shared" si="500"/>
        <v>-55.608430993009613</v>
      </c>
      <c r="AC2095" s="14">
        <f t="shared" si="501"/>
        <v>264.73064300019047</v>
      </c>
      <c r="AS2095">
        <f>ABS(H2095-AC2095)</f>
        <v>283.56861436263375</v>
      </c>
    </row>
    <row r="2096" spans="1:45" x14ac:dyDescent="0.35">
      <c r="A2096">
        <f t="shared" si="487"/>
        <v>8.3719999999997269E-2</v>
      </c>
      <c r="B2096" s="2">
        <v>-17.650000000000002</v>
      </c>
      <c r="C2096">
        <v>-18</v>
      </c>
      <c r="D2096" s="44">
        <f t="shared" si="488"/>
        <v>-18.798492992492982</v>
      </c>
      <c r="F2096" s="3">
        <f>IF(G$3=0, C2096,D2096)</f>
        <v>-18</v>
      </c>
      <c r="H2096" s="46">
        <f>-I$6*COS(2*PI()*A2096*I$2)</f>
        <v>-18.798492992492982</v>
      </c>
      <c r="J2096" s="2">
        <f>F2096*J$2</f>
        <v>3.5836541999999998</v>
      </c>
      <c r="K2096" s="8">
        <f>F2096*K$2</f>
        <v>-424.66770540001983</v>
      </c>
      <c r="L2096" s="9">
        <f>F2096*L$2</f>
        <v>-3.9167675999999818</v>
      </c>
      <c r="M2096" s="8">
        <f t="shared" si="489"/>
        <v>1.1424598336748719</v>
      </c>
      <c r="N2096">
        <f t="shared" si="491"/>
        <v>2.3820063806420899</v>
      </c>
      <c r="P2096" s="2">
        <f t="shared" si="490"/>
        <v>-136.26474600676761</v>
      </c>
      <c r="Q2096">
        <f t="shared" si="492"/>
        <v>-281.39442320305886</v>
      </c>
      <c r="S2096" s="4">
        <f t="shared" si="493"/>
        <v>-284.16873096938394</v>
      </c>
      <c r="T2096" s="2">
        <f t="shared" si="494"/>
        <v>339.95429238220134</v>
      </c>
      <c r="U2096" s="8">
        <f t="shared" si="495"/>
        <v>-280.66745961823733</v>
      </c>
      <c r="V2096" s="8">
        <f t="shared" si="496"/>
        <v>44.668141818599729</v>
      </c>
      <c r="W2096" s="2">
        <f t="shared" si="497"/>
        <v>274.82273737167804</v>
      </c>
      <c r="X2096" s="1">
        <f t="shared" si="498"/>
        <v>66.396188397461415</v>
      </c>
      <c r="Z2096" s="2">
        <f t="shared" si="499"/>
        <v>-222.59393953579155</v>
      </c>
      <c r="AA2096" s="1">
        <f t="shared" si="500"/>
        <v>-59.148587266780595</v>
      </c>
      <c r="AC2096" s="14">
        <f t="shared" si="501"/>
        <v>260.34229192349716</v>
      </c>
      <c r="AS2096">
        <f>ABS(H2096-AC2096)</f>
        <v>279.14078491599014</v>
      </c>
    </row>
    <row r="2097" spans="1:45" x14ac:dyDescent="0.35">
      <c r="A2097">
        <f t="shared" si="487"/>
        <v>8.3759999999997267E-2</v>
      </c>
      <c r="B2097" s="2">
        <v>-18.02</v>
      </c>
      <c r="C2097">
        <v>-17.600000000000001</v>
      </c>
      <c r="D2097" s="44">
        <f t="shared" si="488"/>
        <v>-18.754740007347504</v>
      </c>
      <c r="F2097" s="3">
        <f>IF(G$3=0, C2097,D2097)</f>
        <v>-17.600000000000001</v>
      </c>
      <c r="H2097" s="46">
        <f>-I$6*COS(2*PI()*A2097*I$2)</f>
        <v>-18.754740007347504</v>
      </c>
      <c r="J2097" s="2">
        <f>F2097*J$2</f>
        <v>3.5040174400000001</v>
      </c>
      <c r="K2097" s="8">
        <f>F2097*K$2</f>
        <v>-415.23064528001942</v>
      </c>
      <c r="L2097" s="9">
        <f>F2097*L$2</f>
        <v>-3.8297283199999828</v>
      </c>
      <c r="M2097" s="8">
        <f t="shared" si="489"/>
        <v>1.2016478193579099</v>
      </c>
      <c r="N2097">
        <f t="shared" si="491"/>
        <v>2.403514554795994</v>
      </c>
      <c r="P2097" s="2">
        <f t="shared" si="490"/>
        <v>-143.27328219696096</v>
      </c>
      <c r="Q2097">
        <f t="shared" si="492"/>
        <v>-283.94785396570114</v>
      </c>
      <c r="S2097" s="4">
        <f t="shared" si="493"/>
        <v>-286.5759344663432</v>
      </c>
      <c r="T2097" s="2">
        <f t="shared" si="494"/>
        <v>342.83405736773352</v>
      </c>
      <c r="U2097" s="8">
        <f t="shared" si="495"/>
        <v>-283.04500372019021</v>
      </c>
      <c r="V2097" s="8">
        <f t="shared" si="496"/>
        <v>45.046527247642551</v>
      </c>
      <c r="W2097" s="2">
        <f t="shared" si="497"/>
        <v>273.55810398473994</v>
      </c>
      <c r="X2097" s="1">
        <f t="shared" si="498"/>
        <v>70.62706538949945</v>
      </c>
      <c r="Z2097" s="2">
        <f t="shared" si="499"/>
        <v>-221.51887235145674</v>
      </c>
      <c r="AA2097" s="1">
        <f t="shared" si="500"/>
        <v>-62.671645564545202</v>
      </c>
      <c r="AC2097" s="14">
        <f t="shared" si="501"/>
        <v>255.9329856678373</v>
      </c>
      <c r="AS2097">
        <f>ABS(H2097-AC2097)</f>
        <v>274.68772567518482</v>
      </c>
    </row>
    <row r="2098" spans="1:45" x14ac:dyDescent="0.35">
      <c r="A2098">
        <f t="shared" si="487"/>
        <v>8.3799999999997266E-2</v>
      </c>
      <c r="B2098" s="2">
        <v>-17.28</v>
      </c>
      <c r="C2098">
        <v>-17.600000000000001</v>
      </c>
      <c r="D2098" s="44">
        <f t="shared" si="488"/>
        <v>-18.706722356058346</v>
      </c>
      <c r="F2098" s="3">
        <f>IF(G$3=0, C2098,D2098)</f>
        <v>-17.600000000000001</v>
      </c>
      <c r="H2098" s="46">
        <f>-I$6*COS(2*PI()*A2098*I$2)</f>
        <v>-18.706722356058346</v>
      </c>
      <c r="J2098" s="2">
        <f>F2098*J$2</f>
        <v>3.5040174400000001</v>
      </c>
      <c r="K2098" s="8">
        <f>F2098*K$2</f>
        <v>-415.23064528001942</v>
      </c>
      <c r="L2098" s="9">
        <f>F2098*L$2</f>
        <v>-3.8297283199999828</v>
      </c>
      <c r="M2098" s="8">
        <f t="shared" si="489"/>
        <v>1.1005028852040062</v>
      </c>
      <c r="N2098">
        <f t="shared" si="491"/>
        <v>2.4232123458879706</v>
      </c>
      <c r="P2098" s="2">
        <f t="shared" si="490"/>
        <v>-131.28279131431827</v>
      </c>
      <c r="Q2098">
        <f t="shared" si="492"/>
        <v>-286.2875890007839</v>
      </c>
      <c r="S2098" s="4">
        <f t="shared" si="493"/>
        <v>-289.01681443557987</v>
      </c>
      <c r="T2098" s="2">
        <f t="shared" si="494"/>
        <v>345.75410990096299</v>
      </c>
      <c r="U2098" s="8">
        <f t="shared" si="495"/>
        <v>-285.45580936323796</v>
      </c>
      <c r="V2098" s="8">
        <f t="shared" si="496"/>
        <v>45.430206240950895</v>
      </c>
      <c r="W2098" s="2">
        <f t="shared" si="497"/>
        <v>272.2069919782341</v>
      </c>
      <c r="X2098" s="1">
        <f t="shared" si="498"/>
        <v>74.837045948133664</v>
      </c>
      <c r="Z2098" s="2">
        <f t="shared" si="499"/>
        <v>-220.37335815564501</v>
      </c>
      <c r="AA2098" s="1">
        <f t="shared" si="500"/>
        <v>-66.176485489988195</v>
      </c>
      <c r="AC2098" s="14">
        <f t="shared" si="501"/>
        <v>251.46071272919681</v>
      </c>
      <c r="AS2098">
        <f>ABS(H2098-AC2098)</f>
        <v>270.16743508525514</v>
      </c>
    </row>
    <row r="2099" spans="1:45" x14ac:dyDescent="0.35">
      <c r="A2099">
        <f t="shared" si="487"/>
        <v>8.3839999999997264E-2</v>
      </c>
      <c r="B2099" s="2">
        <v>-18.39</v>
      </c>
      <c r="C2099">
        <v>-17</v>
      </c>
      <c r="D2099" s="44">
        <f t="shared" si="488"/>
        <v>-18.654450957425322</v>
      </c>
      <c r="F2099" s="3">
        <f>IF(G$3=0, C2099,D2099)</f>
        <v>-17</v>
      </c>
      <c r="H2099" s="46">
        <f>-I$6*COS(2*PI()*A2099*I$2)</f>
        <v>-18.654450957425322</v>
      </c>
      <c r="J2099" s="2">
        <f>F2099*J$2</f>
        <v>3.3845622999999998</v>
      </c>
      <c r="K2099" s="8">
        <f>F2099*K$2</f>
        <v>-401.07505510001869</v>
      </c>
      <c r="L2099" s="9">
        <f>F2099*L$2</f>
        <v>-3.6991693999999828</v>
      </c>
      <c r="M2099" s="8">
        <f t="shared" si="489"/>
        <v>1.0808050941120295</v>
      </c>
      <c r="N2099">
        <f t="shared" si="491"/>
        <v>2.4425575681869711</v>
      </c>
      <c r="P2099" s="2">
        <f t="shared" si="490"/>
        <v>-128.94305627923552</v>
      </c>
      <c r="Q2099">
        <f t="shared" si="492"/>
        <v>-288.58562504409787</v>
      </c>
      <c r="S2099" s="4">
        <f t="shared" si="493"/>
        <v>-291.20398934998582</v>
      </c>
      <c r="T2099" s="2">
        <f t="shared" si="494"/>
        <v>348.37065218486077</v>
      </c>
      <c r="U2099" s="8">
        <f t="shared" si="495"/>
        <v>-287.616035876806</v>
      </c>
      <c r="V2099" s="8">
        <f t="shared" si="496"/>
        <v>45.774005641136469</v>
      </c>
      <c r="W2099" s="2">
        <f t="shared" si="497"/>
        <v>270.91706395282932</v>
      </c>
      <c r="X2099" s="1">
        <f t="shared" si="498"/>
        <v>79.027076350934166</v>
      </c>
      <c r="Z2099" s="2">
        <f t="shared" si="499"/>
        <v>-219.27932387324978</v>
      </c>
      <c r="AA2099" s="1">
        <f t="shared" si="500"/>
        <v>-69.663925784800554</v>
      </c>
      <c r="AC2099" s="14">
        <f t="shared" si="501"/>
        <v>247.02714380916524</v>
      </c>
      <c r="AS2099">
        <f>ABS(H2099-AC2099)</f>
        <v>265.68159476659054</v>
      </c>
    </row>
    <row r="2100" spans="1:45" x14ac:dyDescent="0.35">
      <c r="A2100">
        <f t="shared" si="487"/>
        <v>8.3879999999997262E-2</v>
      </c>
      <c r="B2100" s="2">
        <v>-18.02</v>
      </c>
      <c r="C2100">
        <v>-17.2</v>
      </c>
      <c r="D2100" s="44">
        <f t="shared" si="488"/>
        <v>-18.597937697513711</v>
      </c>
      <c r="F2100" s="3">
        <f>IF(G$3=0, C2100,D2100)</f>
        <v>-17.2</v>
      </c>
      <c r="H2100" s="46">
        <f>-I$6*COS(2*PI()*A2100*I$2)</f>
        <v>-18.597937697513711</v>
      </c>
      <c r="J2100" s="2">
        <f>F2100*J$2</f>
        <v>3.4243806799999996</v>
      </c>
      <c r="K2100" s="8">
        <f>F2100*K$2</f>
        <v>-405.79358516001889</v>
      </c>
      <c r="L2100" s="9">
        <f>F2100*L$2</f>
        <v>-3.7426890399999824</v>
      </c>
      <c r="M2100" s="8">
        <f t="shared" si="489"/>
        <v>0.94200473181302868</v>
      </c>
      <c r="N2100">
        <f t="shared" si="491"/>
        <v>2.4594184166812183</v>
      </c>
      <c r="P2100" s="2">
        <f t="shared" si="490"/>
        <v>-112.48943005592082</v>
      </c>
      <c r="Q2100">
        <f t="shared" si="492"/>
        <v>-290.59042291549736</v>
      </c>
      <c r="S2100" s="4">
        <f t="shared" si="493"/>
        <v>-293.39110722368429</v>
      </c>
      <c r="T2100" s="2">
        <f t="shared" si="494"/>
        <v>350.98712623030997</v>
      </c>
      <c r="U2100" s="8">
        <f t="shared" si="495"/>
        <v>-289.77620605247085</v>
      </c>
      <c r="V2100" s="8">
        <f t="shared" si="496"/>
        <v>46.117796075161678</v>
      </c>
      <c r="W2100" s="2">
        <f t="shared" si="497"/>
        <v>269.34357583392659</v>
      </c>
      <c r="X2100" s="1">
        <f t="shared" si="498"/>
        <v>83.19277102913891</v>
      </c>
      <c r="Z2100" s="2">
        <f t="shared" si="499"/>
        <v>-217.95211009200546</v>
      </c>
      <c r="AA2100" s="1">
        <f t="shared" si="500"/>
        <v>-73.130257938914625</v>
      </c>
      <c r="AC2100" s="14">
        <f t="shared" si="501"/>
        <v>242.33111397017365</v>
      </c>
      <c r="AS2100">
        <f>ABS(H2100-AC2100)</f>
        <v>260.92905166768736</v>
      </c>
    </row>
    <row r="2101" spans="1:45" x14ac:dyDescent="0.35">
      <c r="A2101">
        <f t="shared" si="487"/>
        <v>8.3919999999997261E-2</v>
      </c>
      <c r="B2101" s="2">
        <v>-18.759999999999998</v>
      </c>
      <c r="C2101">
        <v>-17.399999999999999</v>
      </c>
      <c r="D2101" s="44">
        <f t="shared" si="488"/>
        <v>-18.53719542695147</v>
      </c>
      <c r="F2101" s="3">
        <f>IF(G$3=0, C2101,D2101)</f>
        <v>-17.399999999999999</v>
      </c>
      <c r="H2101" s="46">
        <f>-I$6*COS(2*PI()*A2101*I$2)</f>
        <v>-18.53719542695147</v>
      </c>
      <c r="J2101" s="2">
        <f>F2101*J$2</f>
        <v>3.4641990599999994</v>
      </c>
      <c r="K2101" s="8">
        <f>F2101*K$2</f>
        <v>-410.5121152200191</v>
      </c>
      <c r="L2101" s="9">
        <f>F2101*L$2</f>
        <v>-3.7862086799999823</v>
      </c>
      <c r="M2101" s="8">
        <f t="shared" si="489"/>
        <v>0.96496226331878132</v>
      </c>
      <c r="N2101">
        <f t="shared" si="491"/>
        <v>2.4766901797361336</v>
      </c>
      <c r="P2101" s="2">
        <f t="shared" si="490"/>
        <v>-115.20316224452154</v>
      </c>
      <c r="Q2101">
        <f t="shared" si="492"/>
        <v>-292.6435851933353</v>
      </c>
      <c r="S2101" s="4">
        <f t="shared" si="493"/>
        <v>-295.46483161001646</v>
      </c>
      <c r="T2101" s="2">
        <f t="shared" si="494"/>
        <v>353.4679463541371</v>
      </c>
      <c r="U2101" s="8">
        <f t="shared" si="495"/>
        <v>-291.82437987326659</v>
      </c>
      <c r="V2101" s="8">
        <f t="shared" si="496"/>
        <v>46.443762322979964</v>
      </c>
      <c r="W2101" s="2">
        <f t="shared" si="497"/>
        <v>267.79435520117107</v>
      </c>
      <c r="X2101" s="1">
        <f t="shared" si="498"/>
        <v>87.334505306115389</v>
      </c>
      <c r="Z2101" s="2">
        <f t="shared" si="499"/>
        <v>-216.64594811355624</v>
      </c>
      <c r="AA2101" s="1">
        <f t="shared" si="500"/>
        <v>-76.575816762307241</v>
      </c>
      <c r="AC2101" s="14">
        <f t="shared" si="501"/>
        <v>237.6623007618438</v>
      </c>
      <c r="AS2101">
        <f>ABS(H2101-AC2101)</f>
        <v>256.19949618879525</v>
      </c>
    </row>
    <row r="2102" spans="1:45" x14ac:dyDescent="0.35">
      <c r="A2102">
        <f t="shared" si="487"/>
        <v>8.3959999999997259E-2</v>
      </c>
      <c r="B2102" s="2">
        <v>-18.39</v>
      </c>
      <c r="C2102">
        <v>-17.399999999999999</v>
      </c>
      <c r="D2102" s="44">
        <f t="shared" si="488"/>
        <v>-18.47223795800711</v>
      </c>
      <c r="F2102" s="3">
        <f>IF(G$3=0, C2102,D2102)</f>
        <v>-17.399999999999999</v>
      </c>
      <c r="H2102" s="46">
        <f>-I$6*COS(2*PI()*A2102*I$2)</f>
        <v>-18.47223795800711</v>
      </c>
      <c r="J2102" s="2">
        <f>F2102*J$2</f>
        <v>3.4641990599999994</v>
      </c>
      <c r="K2102" s="8">
        <f>F2102*K$2</f>
        <v>-410.5121152200191</v>
      </c>
      <c r="L2102" s="9">
        <f>F2102*L$2</f>
        <v>-3.7862086799999823</v>
      </c>
      <c r="M2102" s="8">
        <f t="shared" si="489"/>
        <v>0.98750888026386585</v>
      </c>
      <c r="N2102">
        <f t="shared" si="491"/>
        <v>2.4943655024330873</v>
      </c>
      <c r="P2102" s="2">
        <f t="shared" si="490"/>
        <v>-117.8685300266838</v>
      </c>
      <c r="Q2102">
        <f t="shared" si="492"/>
        <v>-294.74424992232372</v>
      </c>
      <c r="S2102" s="4">
        <f t="shared" si="493"/>
        <v>-297.5429497220598</v>
      </c>
      <c r="T2102" s="2">
        <f t="shared" si="494"/>
        <v>355.95402274212103</v>
      </c>
      <c r="U2102" s="8">
        <f t="shared" si="495"/>
        <v>-293.87689328423966</v>
      </c>
      <c r="V2102" s="8">
        <f t="shared" si="496"/>
        <v>46.770419215270316</v>
      </c>
      <c r="W2102" s="2">
        <f t="shared" si="497"/>
        <v>266.13344104802172</v>
      </c>
      <c r="X2102" s="1">
        <f t="shared" si="498"/>
        <v>91.450551718707857</v>
      </c>
      <c r="Z2102" s="2">
        <f t="shared" si="499"/>
        <v>-215.24856311095937</v>
      </c>
      <c r="AA2102" s="1">
        <f t="shared" si="500"/>
        <v>-79.999151434880062</v>
      </c>
      <c r="AC2102" s="14">
        <f t="shared" si="501"/>
        <v>232.90470882841197</v>
      </c>
      <c r="AS2102">
        <f>ABS(H2102-AC2102)</f>
        <v>251.37694678641907</v>
      </c>
    </row>
    <row r="2103" spans="1:45" x14ac:dyDescent="0.35">
      <c r="A2103">
        <f t="shared" si="487"/>
        <v>8.3999999999997257E-2</v>
      </c>
      <c r="B2103" s="2">
        <v>-17.650000000000002</v>
      </c>
      <c r="C2103">
        <v>-16.8</v>
      </c>
      <c r="D2103" s="44">
        <f t="shared" si="488"/>
        <v>-18.403080061448904</v>
      </c>
      <c r="F2103" s="3">
        <f>IF(G$3=0, C2103,D2103)</f>
        <v>-16.8</v>
      </c>
      <c r="H2103" s="46">
        <f>-I$6*COS(2*PI()*A2103*I$2)</f>
        <v>-18.403080061448904</v>
      </c>
      <c r="J2103" s="2">
        <f>F2103*J$2</f>
        <v>3.34474392</v>
      </c>
      <c r="K2103" s="8">
        <f>F2103*K$2</f>
        <v>-396.35652504001848</v>
      </c>
      <c r="L2103" s="9">
        <f>F2103*L$2</f>
        <v>-3.6556497599999833</v>
      </c>
      <c r="M2103" s="8">
        <f t="shared" si="489"/>
        <v>0.96983355756691214</v>
      </c>
      <c r="N2103">
        <f t="shared" si="491"/>
        <v>2.5117244562966206</v>
      </c>
      <c r="P2103" s="2">
        <f t="shared" si="490"/>
        <v>-115.76786529769538</v>
      </c>
      <c r="Q2103">
        <f t="shared" si="492"/>
        <v>-296.80747639444564</v>
      </c>
      <c r="S2103" s="4">
        <f t="shared" si="493"/>
        <v>-299.49329259687869</v>
      </c>
      <c r="T2103" s="2">
        <f t="shared" si="494"/>
        <v>358.28724015717557</v>
      </c>
      <c r="U2103" s="8">
        <f t="shared" si="495"/>
        <v>-295.80320578946362</v>
      </c>
      <c r="V2103" s="8">
        <f t="shared" si="496"/>
        <v>47.076991271351645</v>
      </c>
      <c r="W2103" s="2">
        <f t="shared" si="497"/>
        <v>264.50347102341317</v>
      </c>
      <c r="X2103" s="1">
        <f t="shared" si="498"/>
        <v>95.541388851902724</v>
      </c>
      <c r="Z2103" s="2">
        <f t="shared" si="499"/>
        <v>-213.87774184935961</v>
      </c>
      <c r="AA2103" s="1">
        <f t="shared" si="500"/>
        <v>-83.400684429026271</v>
      </c>
      <c r="AC2103" s="14">
        <f t="shared" si="501"/>
        <v>228.17977786573854</v>
      </c>
      <c r="AS2103">
        <f>ABS(H2103-AC2103)</f>
        <v>246.58285792718743</v>
      </c>
    </row>
    <row r="2104" spans="1:45" x14ac:dyDescent="0.35">
      <c r="A2104">
        <f t="shared" si="487"/>
        <v>8.4039999999997256E-2</v>
      </c>
      <c r="B2104" s="2">
        <v>-17.28</v>
      </c>
      <c r="C2104">
        <v>-16.399999999999999</v>
      </c>
      <c r="D2104" s="44">
        <f t="shared" si="488"/>
        <v>-18.32973746318612</v>
      </c>
      <c r="F2104" s="3">
        <f>IF(G$3=0, C2104,D2104)</f>
        <v>-16.399999999999999</v>
      </c>
      <c r="H2104" s="46">
        <f>-I$6*COS(2*PI()*A2104*I$2)</f>
        <v>-18.32973746318612</v>
      </c>
      <c r="J2104" s="2">
        <f>F2104*J$2</f>
        <v>3.2651071599999995</v>
      </c>
      <c r="K2104" s="8">
        <f>F2104*K$2</f>
        <v>-386.91946492001802</v>
      </c>
      <c r="L2104" s="9">
        <f>F2104*L$2</f>
        <v>-3.5686104799999834</v>
      </c>
      <c r="M2104" s="8">
        <f t="shared" si="489"/>
        <v>0.83301946370337943</v>
      </c>
      <c r="N2104">
        <f t="shared" si="491"/>
        <v>2.5266345883754999</v>
      </c>
      <c r="P2104" s="2">
        <f t="shared" si="490"/>
        <v>-99.549048645572839</v>
      </c>
      <c r="Q2104">
        <f t="shared" si="492"/>
        <v>-298.58164949431176</v>
      </c>
      <c r="S2104" s="4">
        <f t="shared" si="493"/>
        <v>-301.31724051060837</v>
      </c>
      <c r="T2104" s="2">
        <f t="shared" si="494"/>
        <v>360.46924983937657</v>
      </c>
      <c r="U2104" s="8">
        <f t="shared" si="495"/>
        <v>-297.60468065855343</v>
      </c>
      <c r="V2104" s="8">
        <f t="shared" si="496"/>
        <v>47.363695455173314</v>
      </c>
      <c r="W2104" s="2">
        <f t="shared" si="497"/>
        <v>262.74585130527282</v>
      </c>
      <c r="X2104" s="1">
        <f t="shared" si="498"/>
        <v>99.605042462774861</v>
      </c>
      <c r="Z2104" s="2">
        <f t="shared" si="499"/>
        <v>-212.40252136043733</v>
      </c>
      <c r="AA2104" s="1">
        <f t="shared" si="500"/>
        <v>-86.778755368994609</v>
      </c>
      <c r="AC2104" s="14">
        <f t="shared" si="501"/>
        <v>223.33079139145153</v>
      </c>
      <c r="AS2104">
        <f>ABS(H2104-AC2104)</f>
        <v>241.66052885463765</v>
      </c>
    </row>
    <row r="2105" spans="1:45" x14ac:dyDescent="0.35">
      <c r="A2105">
        <f t="shared" si="487"/>
        <v>8.4079999999997254E-2</v>
      </c>
      <c r="B2105" s="2">
        <v>-18.02</v>
      </c>
      <c r="C2105">
        <v>-17</v>
      </c>
      <c r="D2105" s="44">
        <f t="shared" si="488"/>
        <v>-18.252226840693126</v>
      </c>
      <c r="F2105" s="3">
        <f>IF(G$3=0, C2105,D2105)</f>
        <v>-17</v>
      </c>
      <c r="H2105" s="46">
        <f>-I$6*COS(2*PI()*A2105*I$2)</f>
        <v>-18.252226840693126</v>
      </c>
      <c r="J2105" s="2">
        <f>F2105*J$2</f>
        <v>3.3845622999999998</v>
      </c>
      <c r="K2105" s="8">
        <f>F2105*K$2</f>
        <v>-401.07505510001869</v>
      </c>
      <c r="L2105" s="9">
        <f>F2105*L$2</f>
        <v>-3.6991693999999828</v>
      </c>
      <c r="M2105" s="8">
        <f t="shared" si="489"/>
        <v>0.73847257162449953</v>
      </c>
      <c r="N2105">
        <f t="shared" si="491"/>
        <v>2.5398524350877487</v>
      </c>
      <c r="P2105" s="2">
        <f t="shared" si="490"/>
        <v>-88.337815425706253</v>
      </c>
      <c r="Q2105">
        <f t="shared" si="492"/>
        <v>-300.15601487461015</v>
      </c>
      <c r="S2105" s="4">
        <f t="shared" si="493"/>
        <v>-303.11671170298558</v>
      </c>
      <c r="T2105" s="2">
        <f t="shared" si="494"/>
        <v>362.62197774078896</v>
      </c>
      <c r="U2105" s="8">
        <f t="shared" si="495"/>
        <v>-299.38198038642224</v>
      </c>
      <c r="V2105" s="8">
        <f t="shared" si="496"/>
        <v>47.646552172537653</v>
      </c>
      <c r="W2105" s="2">
        <f t="shared" si="497"/>
        <v>260.86420737660171</v>
      </c>
      <c r="X2105" s="1">
        <f t="shared" si="498"/>
        <v>103.63959438048178</v>
      </c>
      <c r="Z2105" s="2">
        <f t="shared" si="499"/>
        <v>-210.82592528955882</v>
      </c>
      <c r="AA2105" s="1">
        <f t="shared" si="500"/>
        <v>-90.131751967392091</v>
      </c>
      <c r="AC2105" s="14">
        <f t="shared" si="501"/>
        <v>218.37900758174726</v>
      </c>
      <c r="AS2105">
        <f>ABS(H2105-AC2105)</f>
        <v>236.6312344224404</v>
      </c>
    </row>
    <row r="2106" spans="1:45" x14ac:dyDescent="0.35">
      <c r="A2106">
        <f t="shared" si="487"/>
        <v>8.4119999999997253E-2</v>
      </c>
      <c r="B2106" s="2">
        <v>-17.650000000000002</v>
      </c>
      <c r="C2106">
        <v>-16.600000000000001</v>
      </c>
      <c r="D2106" s="44">
        <f t="shared" si="488"/>
        <v>-18.17056581921706</v>
      </c>
      <c r="F2106" s="3">
        <f>IF(G$3=0, C2106,D2106)</f>
        <v>-16.600000000000001</v>
      </c>
      <c r="H2106" s="46">
        <f>-I$6*COS(2*PI()*A2106*I$2)</f>
        <v>-18.17056581921706</v>
      </c>
      <c r="J2106" s="2">
        <f>F2106*J$2</f>
        <v>3.3049255400000002</v>
      </c>
      <c r="K2106" s="8">
        <f>F2106*K$2</f>
        <v>-391.63799498001828</v>
      </c>
      <c r="L2106" s="9">
        <f>F2106*L$2</f>
        <v>-3.6121301199999838</v>
      </c>
      <c r="M2106" s="8">
        <f t="shared" si="489"/>
        <v>0.84470986491225108</v>
      </c>
      <c r="N2106">
        <f t="shared" si="491"/>
        <v>2.5549718124888257</v>
      </c>
      <c r="P2106" s="2">
        <f t="shared" si="490"/>
        <v>-100.91904022540854</v>
      </c>
      <c r="Q2106">
        <f t="shared" si="492"/>
        <v>-301.95460410141129</v>
      </c>
      <c r="S2106" s="4">
        <f t="shared" si="493"/>
        <v>-304.72202435649899</v>
      </c>
      <c r="T2106" s="2">
        <f t="shared" si="494"/>
        <v>364.54243156875128</v>
      </c>
      <c r="U2106" s="8">
        <f t="shared" si="495"/>
        <v>-300.96751382220043</v>
      </c>
      <c r="V2106" s="8">
        <f t="shared" si="496"/>
        <v>47.898889342168239</v>
      </c>
      <c r="W2106" s="2">
        <f t="shared" si="497"/>
        <v>258.98238336030715</v>
      </c>
      <c r="X2106" s="1">
        <f t="shared" si="498"/>
        <v>107.64504181977028</v>
      </c>
      <c r="Z2106" s="2">
        <f t="shared" si="499"/>
        <v>-209.25022841903015</v>
      </c>
      <c r="AA2106" s="1">
        <f t="shared" si="500"/>
        <v>-93.459688525190998</v>
      </c>
      <c r="AC2106" s="14">
        <f t="shared" si="501"/>
        <v>213.42158417728439</v>
      </c>
      <c r="AS2106">
        <f>ABS(H2106-AC2106)</f>
        <v>231.59214999650146</v>
      </c>
    </row>
    <row r="2107" spans="1:45" x14ac:dyDescent="0.35">
      <c r="A2107">
        <f t="shared" si="487"/>
        <v>8.4159999999997251E-2</v>
      </c>
      <c r="B2107" s="2">
        <v>-17.650000000000002</v>
      </c>
      <c r="C2107">
        <v>-16.8</v>
      </c>
      <c r="D2107" s="44">
        <f t="shared" si="488"/>
        <v>-18.08477296776995</v>
      </c>
      <c r="F2107" s="3">
        <f>IF(G$3=0, C2107,D2107)</f>
        <v>-16.8</v>
      </c>
      <c r="H2107" s="46">
        <f>-I$6*COS(2*PI()*A2107*I$2)</f>
        <v>-18.08477296776995</v>
      </c>
      <c r="J2107" s="2">
        <f>F2107*J$2</f>
        <v>3.34474392</v>
      </c>
      <c r="K2107" s="8">
        <f>F2107*K$2</f>
        <v>-396.35652504001848</v>
      </c>
      <c r="L2107" s="9">
        <f>F2107*L$2</f>
        <v>-3.6556497599999833</v>
      </c>
      <c r="M2107" s="8">
        <f t="shared" si="489"/>
        <v>0.74995372751117451</v>
      </c>
      <c r="N2107">
        <f t="shared" si="491"/>
        <v>2.5683951592621743</v>
      </c>
      <c r="P2107" s="2">
        <f t="shared" si="490"/>
        <v>-89.683390878606986</v>
      </c>
      <c r="Q2107">
        <f t="shared" si="492"/>
        <v>-303.55295046198881</v>
      </c>
      <c r="S2107" s="4">
        <f t="shared" si="493"/>
        <v>-306.45864649447759</v>
      </c>
      <c r="T2107" s="2">
        <f t="shared" si="494"/>
        <v>366.61997242990742</v>
      </c>
      <c r="U2107" s="8">
        <f t="shared" si="495"/>
        <v>-302.68273886515482</v>
      </c>
      <c r="V2107" s="8">
        <f t="shared" si="496"/>
        <v>48.17186689209052</v>
      </c>
      <c r="W2107" s="2">
        <f t="shared" si="497"/>
        <v>256.89738974898103</v>
      </c>
      <c r="X2107" s="1">
        <f t="shared" si="498"/>
        <v>111.61824253936666</v>
      </c>
      <c r="Z2107" s="2">
        <f t="shared" si="499"/>
        <v>-207.50782529700945</v>
      </c>
      <c r="AA2107" s="1">
        <f t="shared" si="500"/>
        <v>-96.759913729496972</v>
      </c>
      <c r="AC2107" s="14">
        <f t="shared" si="501"/>
        <v>208.30934291157456</v>
      </c>
      <c r="AS2107">
        <f>ABS(H2107-AC2107)</f>
        <v>226.3941158793445</v>
      </c>
    </row>
    <row r="2108" spans="1:45" x14ac:dyDescent="0.35">
      <c r="A2108">
        <f t="shared" si="487"/>
        <v>8.4199999999997249E-2</v>
      </c>
      <c r="B2108" s="2">
        <v>-18.02</v>
      </c>
      <c r="C2108">
        <v>-16.600000000000001</v>
      </c>
      <c r="D2108" s="44">
        <f t="shared" si="488"/>
        <v>-17.994867794906448</v>
      </c>
      <c r="F2108" s="3">
        <f>IF(G$3=0, C2108,D2108)</f>
        <v>-16.600000000000001</v>
      </c>
      <c r="H2108" s="46">
        <f>-I$6*COS(2*PI()*A2108*I$2)</f>
        <v>-17.994867794906448</v>
      </c>
      <c r="J2108" s="2">
        <f>F2108*J$2</f>
        <v>3.3049255400000002</v>
      </c>
      <c r="K2108" s="8">
        <f>F2108*K$2</f>
        <v>-391.63799498001828</v>
      </c>
      <c r="L2108" s="9">
        <f>F2108*L$2</f>
        <v>-3.6121301199999838</v>
      </c>
      <c r="M2108" s="8">
        <f t="shared" si="489"/>
        <v>0.77634876073782566</v>
      </c>
      <c r="N2108">
        <f t="shared" si="491"/>
        <v>2.5822909480957437</v>
      </c>
      <c r="P2108" s="2">
        <f t="shared" si="490"/>
        <v>-92.803574578029668</v>
      </c>
      <c r="Q2108">
        <f t="shared" si="492"/>
        <v>-305.20690504847579</v>
      </c>
      <c r="S2108" s="4">
        <f t="shared" si="493"/>
        <v>-308.0426864077379</v>
      </c>
      <c r="T2108" s="2">
        <f t="shared" si="494"/>
        <v>368.51497743619569</v>
      </c>
      <c r="U2108" s="8">
        <f t="shared" si="495"/>
        <v>-304.24726166423983</v>
      </c>
      <c r="V2108" s="8">
        <f t="shared" si="496"/>
        <v>48.42086022520801</v>
      </c>
      <c r="W2108" s="2">
        <f t="shared" si="497"/>
        <v>255.00172989054076</v>
      </c>
      <c r="X2108" s="1">
        <f t="shared" si="498"/>
        <v>115.56212479402642</v>
      </c>
      <c r="Z2108" s="2">
        <f t="shared" si="499"/>
        <v>-205.92282513565783</v>
      </c>
      <c r="AA2108" s="1">
        <f t="shared" si="500"/>
        <v>-100.0349309327368</v>
      </c>
      <c r="AC2108" s="14">
        <f t="shared" si="501"/>
        <v>203.38765918301198</v>
      </c>
      <c r="AS2108">
        <f>ABS(H2108-AC2108)</f>
        <v>221.38252697791842</v>
      </c>
    </row>
    <row r="2109" spans="1:45" x14ac:dyDescent="0.35">
      <c r="A2109">
        <f t="shared" si="487"/>
        <v>8.4239999999997248E-2</v>
      </c>
      <c r="B2109" s="2">
        <v>-15.06</v>
      </c>
      <c r="C2109">
        <v>-16.600000000000001</v>
      </c>
      <c r="D2109" s="44">
        <f t="shared" si="488"/>
        <v>-17.900870744287513</v>
      </c>
      <c r="F2109" s="3">
        <f>IF(G$3=0, C2109,D2109)</f>
        <v>-16.600000000000001</v>
      </c>
      <c r="H2109" s="46">
        <f>-I$6*COS(2*PI()*A2109*I$2)</f>
        <v>-17.900870744287513</v>
      </c>
      <c r="J2109" s="2">
        <f>F2109*J$2</f>
        <v>3.3049255400000002</v>
      </c>
      <c r="K2109" s="8">
        <f>F2109*K$2</f>
        <v>-391.63799498001828</v>
      </c>
      <c r="L2109" s="9">
        <f>F2109*L$2</f>
        <v>-3.6121301199999838</v>
      </c>
      <c r="M2109" s="8">
        <f t="shared" si="489"/>
        <v>0.7226345919042565</v>
      </c>
      <c r="N2109">
        <f t="shared" si="491"/>
        <v>2.595225312392778</v>
      </c>
      <c r="P2109" s="2">
        <f t="shared" si="490"/>
        <v>-86.431089931542488</v>
      </c>
      <c r="Q2109">
        <f t="shared" si="492"/>
        <v>-306.7472885763446</v>
      </c>
      <c r="S2109" s="4">
        <f t="shared" si="493"/>
        <v>-309.63678410444032</v>
      </c>
      <c r="T2109" s="2">
        <f t="shared" si="494"/>
        <v>370.42201468347452</v>
      </c>
      <c r="U2109" s="8">
        <f t="shared" si="495"/>
        <v>-305.82171832381141</v>
      </c>
      <c r="V2109" s="8">
        <f t="shared" si="496"/>
        <v>48.671434529235427</v>
      </c>
      <c r="W2109" s="2">
        <f t="shared" si="497"/>
        <v>252.95285264216926</v>
      </c>
      <c r="X2109" s="1">
        <f t="shared" si="498"/>
        <v>119.47431890827514</v>
      </c>
      <c r="Z2109" s="2">
        <f t="shared" si="499"/>
        <v>-204.21233073150302</v>
      </c>
      <c r="AA2109" s="1">
        <f t="shared" si="500"/>
        <v>-103.28274426192351</v>
      </c>
      <c r="AC2109" s="14">
        <f t="shared" si="501"/>
        <v>198.34154290948118</v>
      </c>
      <c r="AS2109">
        <f>ABS(H2109-AC2109)</f>
        <v>216.24241365376869</v>
      </c>
    </row>
    <row r="2110" spans="1:45" x14ac:dyDescent="0.35">
      <c r="A2110">
        <f t="shared" si="487"/>
        <v>8.4279999999997246E-2</v>
      </c>
      <c r="B2110" s="2">
        <v>-17.28</v>
      </c>
      <c r="C2110">
        <v>-16.8</v>
      </c>
      <c r="D2110" s="44">
        <f t="shared" si="488"/>
        <v>-17.802803190031888</v>
      </c>
      <c r="F2110" s="3">
        <f>IF(G$3=0, C2110,D2110)</f>
        <v>-16.8</v>
      </c>
      <c r="H2110" s="46">
        <f>-I$6*COS(2*PI()*A2110*I$2)</f>
        <v>-17.802803190031888</v>
      </c>
      <c r="J2110" s="2">
        <f>F2110*J$2</f>
        <v>3.34474392</v>
      </c>
      <c r="K2110" s="8">
        <f>F2110*K$2</f>
        <v>-396.35652504001848</v>
      </c>
      <c r="L2110" s="9">
        <f>F2110*L$2</f>
        <v>-3.6556497599999833</v>
      </c>
      <c r="M2110" s="8">
        <f t="shared" si="489"/>
        <v>0.70970022760722218</v>
      </c>
      <c r="N2110">
        <f t="shared" si="491"/>
        <v>2.6079281657966962</v>
      </c>
      <c r="P2110" s="2">
        <f t="shared" si="490"/>
        <v>-84.890706403673676</v>
      </c>
      <c r="Q2110">
        <f t="shared" si="492"/>
        <v>-308.26021923494142</v>
      </c>
      <c r="S2110" s="4">
        <f t="shared" si="493"/>
        <v>-311.20616876733413</v>
      </c>
      <c r="T2110" s="2">
        <f t="shared" si="494"/>
        <v>372.29948744667951</v>
      </c>
      <c r="U2110" s="8">
        <f t="shared" si="495"/>
        <v>-307.37176644133524</v>
      </c>
      <c r="V2110" s="8">
        <f t="shared" si="496"/>
        <v>48.918124221134107</v>
      </c>
      <c r="W2110" s="2">
        <f t="shared" si="497"/>
        <v>250.94769577519938</v>
      </c>
      <c r="X2110" s="1">
        <f t="shared" si="498"/>
        <v>123.35550106590362</v>
      </c>
      <c r="Z2110" s="2">
        <f t="shared" si="499"/>
        <v>-202.5389740618879</v>
      </c>
      <c r="AA2110" s="1">
        <f t="shared" si="500"/>
        <v>-106.503944359301</v>
      </c>
      <c r="AC2110" s="14">
        <f t="shared" si="501"/>
        <v>193.36187563703248</v>
      </c>
      <c r="AS2110">
        <f>ABS(H2110-AC2110)</f>
        <v>211.16467882706436</v>
      </c>
    </row>
    <row r="2111" spans="1:45" x14ac:dyDescent="0.35">
      <c r="A2111">
        <f t="shared" si="487"/>
        <v>8.4319999999997244E-2</v>
      </c>
      <c r="B2111" s="2">
        <v>-17.28</v>
      </c>
      <c r="C2111">
        <v>-16.2</v>
      </c>
      <c r="D2111" s="44">
        <f t="shared" si="488"/>
        <v>-17.700687431855663</v>
      </c>
      <c r="F2111" s="3">
        <f>IF(G$3=0, C2111,D2111)</f>
        <v>-16.2</v>
      </c>
      <c r="H2111" s="46">
        <f>-I$6*COS(2*PI()*A2111*I$2)</f>
        <v>-17.700687431855663</v>
      </c>
      <c r="J2111" s="2">
        <f>F2111*J$2</f>
        <v>3.2252887799999996</v>
      </c>
      <c r="K2111" s="8">
        <f>F2111*K$2</f>
        <v>-382.20093486001781</v>
      </c>
      <c r="L2111" s="9">
        <f>F2111*L$2</f>
        <v>-3.5250908399999834</v>
      </c>
      <c r="M2111" s="8">
        <f t="shared" si="489"/>
        <v>0.73681575420330381</v>
      </c>
      <c r="N2111">
        <f t="shared" si="491"/>
        <v>2.6211163572996048</v>
      </c>
      <c r="P2111" s="2">
        <f t="shared" si="490"/>
        <v>-88.096305805077066</v>
      </c>
      <c r="Q2111">
        <f t="shared" si="492"/>
        <v>-309.83028040662998</v>
      </c>
      <c r="S2111" s="4">
        <f t="shared" si="493"/>
        <v>-312.61855549242665</v>
      </c>
      <c r="T2111" s="2">
        <f t="shared" si="494"/>
        <v>373.98914178711635</v>
      </c>
      <c r="U2111" s="8">
        <f t="shared" si="495"/>
        <v>-308.76675100834922</v>
      </c>
      <c r="V2111" s="8">
        <f t="shared" si="496"/>
        <v>49.140135595587324</v>
      </c>
      <c r="W2111" s="2">
        <f t="shared" si="497"/>
        <v>248.94398638077587</v>
      </c>
      <c r="X2111" s="1">
        <f t="shared" si="498"/>
        <v>127.20569365366701</v>
      </c>
      <c r="Z2111" s="2">
        <f t="shared" si="499"/>
        <v>-200.86782208203425</v>
      </c>
      <c r="AA2111" s="1">
        <f t="shared" si="500"/>
        <v>-109.6985662884757</v>
      </c>
      <c r="AC2111" s="14">
        <f t="shared" si="501"/>
        <v>188.38555568788749</v>
      </c>
      <c r="AS2111">
        <f>ABS(H2111-AC2111)</f>
        <v>206.08624311974316</v>
      </c>
    </row>
    <row r="2112" spans="1:45" x14ac:dyDescent="0.35">
      <c r="A2112">
        <f t="shared" si="487"/>
        <v>8.4359999999997243E-2</v>
      </c>
      <c r="B2112" s="2">
        <v>-16.91</v>
      </c>
      <c r="C2112">
        <v>-16.2</v>
      </c>
      <c r="D2112" s="44">
        <f t="shared" si="488"/>
        <v>-17.59454669000166</v>
      </c>
      <c r="F2112" s="3">
        <f>IF(G$3=0, C2112,D2112)</f>
        <v>-16.2</v>
      </c>
      <c r="H2112" s="46">
        <f>-I$6*COS(2*PI()*A2112*I$2)</f>
        <v>-17.59454669000166</v>
      </c>
      <c r="J2112" s="2">
        <f>F2112*J$2</f>
        <v>3.2252887799999996</v>
      </c>
      <c r="K2112" s="8">
        <f>F2112*K$2</f>
        <v>-382.20093486001781</v>
      </c>
      <c r="L2112" s="9">
        <f>F2112*L$2</f>
        <v>-3.5250908399999834</v>
      </c>
      <c r="M2112" s="8">
        <f t="shared" si="489"/>
        <v>0.60417242270039484</v>
      </c>
      <c r="N2112">
        <f t="shared" si="491"/>
        <v>2.6319303790762762</v>
      </c>
      <c r="P2112" s="2">
        <f t="shared" si="490"/>
        <v>-72.370654453387829</v>
      </c>
      <c r="Q2112">
        <f t="shared" si="492"/>
        <v>-311.1200774473636</v>
      </c>
      <c r="S2112" s="4">
        <f t="shared" si="493"/>
        <v>-314.04099586466316</v>
      </c>
      <c r="T2112" s="2">
        <f t="shared" si="494"/>
        <v>375.69082342024308</v>
      </c>
      <c r="U2112" s="8">
        <f t="shared" si="495"/>
        <v>-310.17166535051535</v>
      </c>
      <c r="V2112" s="8">
        <f t="shared" si="496"/>
        <v>49.363727290770733</v>
      </c>
      <c r="W2112" s="2">
        <f t="shared" si="497"/>
        <v>246.78344813344933</v>
      </c>
      <c r="X2112" s="1">
        <f t="shared" si="498"/>
        <v>131.02247114084344</v>
      </c>
      <c r="Z2112" s="2">
        <f t="shared" si="499"/>
        <v>-199.0681847198735</v>
      </c>
      <c r="AA2112" s="1">
        <f t="shared" si="500"/>
        <v>-112.86456660507886</v>
      </c>
      <c r="AC2112" s="14">
        <f t="shared" si="501"/>
        <v>183.28260881914119</v>
      </c>
      <c r="AS2112">
        <f>ABS(H2112-AC2112)</f>
        <v>200.87715550914285</v>
      </c>
    </row>
    <row r="2113" spans="1:45" x14ac:dyDescent="0.35">
      <c r="A2113">
        <f t="shared" si="487"/>
        <v>8.4399999999997241E-2</v>
      </c>
      <c r="B2113" s="2">
        <v>-16.91</v>
      </c>
      <c r="C2113">
        <v>-15.8</v>
      </c>
      <c r="D2113" s="44">
        <f t="shared" si="488"/>
        <v>-17.484405099959261</v>
      </c>
      <c r="F2113" s="3">
        <f>IF(G$3=0, C2113,D2113)</f>
        <v>-15.8</v>
      </c>
      <c r="H2113" s="46">
        <f>-I$6*COS(2*PI()*A2113*I$2)</f>
        <v>-17.484405099959261</v>
      </c>
      <c r="J2113" s="2">
        <f>F2113*J$2</f>
        <v>3.14565202</v>
      </c>
      <c r="K2113" s="8">
        <f>F2113*K$2</f>
        <v>-372.7638747400174</v>
      </c>
      <c r="L2113" s="9">
        <f>F2113*L$2</f>
        <v>-3.4380515599999844</v>
      </c>
      <c r="M2113" s="8">
        <f t="shared" si="489"/>
        <v>0.59335840092372338</v>
      </c>
      <c r="N2113">
        <f t="shared" si="491"/>
        <v>2.642550841758569</v>
      </c>
      <c r="P2113" s="2">
        <f t="shared" si="490"/>
        <v>-71.080857412654211</v>
      </c>
      <c r="Q2113">
        <f t="shared" si="492"/>
        <v>-312.38688759625757</v>
      </c>
      <c r="S2113" s="4">
        <f t="shared" si="493"/>
        <v>-315.23158075533382</v>
      </c>
      <c r="T2113" s="2">
        <f t="shared" si="494"/>
        <v>377.11513369762014</v>
      </c>
      <c r="U2113" s="8">
        <f t="shared" si="495"/>
        <v>-311.34758092568961</v>
      </c>
      <c r="V2113" s="8">
        <f t="shared" si="496"/>
        <v>49.550873901033384</v>
      </c>
      <c r="W2113" s="2">
        <f t="shared" si="497"/>
        <v>244.66835227939964</v>
      </c>
      <c r="X2113" s="1">
        <f t="shared" si="498"/>
        <v>134.80653634403154</v>
      </c>
      <c r="Z2113" s="2">
        <f t="shared" si="499"/>
        <v>-197.30709874543649</v>
      </c>
      <c r="AA2113" s="1">
        <f t="shared" si="500"/>
        <v>-116.00255843423598</v>
      </c>
      <c r="AC2113" s="14">
        <f t="shared" si="501"/>
        <v>178.21666774619706</v>
      </c>
      <c r="AS2113">
        <f>ABS(H2113-AC2113)</f>
        <v>195.70107284615631</v>
      </c>
    </row>
    <row r="2114" spans="1:45" x14ac:dyDescent="0.35">
      <c r="A2114">
        <f t="shared" si="487"/>
        <v>8.4439999999997239E-2</v>
      </c>
      <c r="B2114" s="2">
        <v>-17.28</v>
      </c>
      <c r="C2114">
        <v>-16</v>
      </c>
      <c r="D2114" s="44">
        <f t="shared" si="488"/>
        <v>-17.370287706976217</v>
      </c>
      <c r="F2114" s="3">
        <f>IF(G$3=0, C2114,D2114)</f>
        <v>-16</v>
      </c>
      <c r="H2114" s="46">
        <f>-I$6*COS(2*PI()*A2114*I$2)</f>
        <v>-17.370287706976217</v>
      </c>
      <c r="J2114" s="2">
        <f>F2114*J$2</f>
        <v>3.1854703999999998</v>
      </c>
      <c r="K2114" s="8">
        <f>F2114*K$2</f>
        <v>-377.4824048000176</v>
      </c>
      <c r="L2114" s="9">
        <f>F2114*L$2</f>
        <v>-3.4815711999999839</v>
      </c>
      <c r="M2114" s="8">
        <f t="shared" si="489"/>
        <v>0.50310117824143097</v>
      </c>
      <c r="N2114">
        <f t="shared" si="491"/>
        <v>2.6515557994377938</v>
      </c>
      <c r="P2114" s="2">
        <f t="shared" si="490"/>
        <v>-60.376987143759834</v>
      </c>
      <c r="Q2114">
        <f t="shared" si="492"/>
        <v>-313.4629322988323</v>
      </c>
      <c r="S2114" s="4">
        <f t="shared" si="493"/>
        <v>-316.44140232059084</v>
      </c>
      <c r="T2114" s="2">
        <f t="shared" si="494"/>
        <v>378.56245702810293</v>
      </c>
      <c r="U2114" s="8">
        <f t="shared" si="495"/>
        <v>-312.54249615845896</v>
      </c>
      <c r="V2114" s="8">
        <f t="shared" si="496"/>
        <v>49.741044301090255</v>
      </c>
      <c r="W2114" s="2">
        <f t="shared" si="497"/>
        <v>242.3085973535886</v>
      </c>
      <c r="X2114" s="1">
        <f t="shared" si="498"/>
        <v>138.55410534156155</v>
      </c>
      <c r="Z2114" s="2">
        <f t="shared" si="499"/>
        <v>-195.34502249145362</v>
      </c>
      <c r="AA2114" s="1">
        <f t="shared" si="500"/>
        <v>-119.10934520644213</v>
      </c>
      <c r="AC2114" s="14">
        <f t="shared" si="501"/>
        <v>172.94029644823672</v>
      </c>
      <c r="AS2114">
        <f>ABS(H2114-AC2114)</f>
        <v>190.31058415521295</v>
      </c>
    </row>
    <row r="2115" spans="1:45" x14ac:dyDescent="0.35">
      <c r="A2115">
        <f t="shared" si="487"/>
        <v>8.4479999999997238E-2</v>
      </c>
      <c r="B2115" s="2">
        <v>-17.28</v>
      </c>
      <c r="C2115">
        <v>-15</v>
      </c>
      <c r="D2115" s="44">
        <f t="shared" si="488"/>
        <v>-17.252220460363592</v>
      </c>
      <c r="F2115" s="3">
        <f>IF(G$3=0, C2115,D2115)</f>
        <v>-15</v>
      </c>
      <c r="H2115" s="46">
        <f>-I$6*COS(2*PI()*A2115*I$2)</f>
        <v>-17.252220460363592</v>
      </c>
      <c r="J2115" s="2">
        <f>F2115*J$2</f>
        <v>2.9863784999999998</v>
      </c>
      <c r="K2115" s="8">
        <f>F2115*K$2</f>
        <v>-353.88975450001652</v>
      </c>
      <c r="L2115" s="9">
        <f>F2115*L$2</f>
        <v>-3.2639729999999849</v>
      </c>
      <c r="M2115" s="8">
        <f t="shared" si="489"/>
        <v>0.53391460056220597</v>
      </c>
      <c r="N2115">
        <f t="shared" si="491"/>
        <v>2.661112283481796</v>
      </c>
      <c r="P2115" s="2">
        <f t="shared" si="490"/>
        <v>-64.019472501185305</v>
      </c>
      <c r="Q2115">
        <f t="shared" si="492"/>
        <v>-314.60389373969559</v>
      </c>
      <c r="S2115" s="4">
        <f t="shared" si="493"/>
        <v>-317.33395213913337</v>
      </c>
      <c r="T2115" s="2">
        <f t="shared" si="494"/>
        <v>379.63022455109325</v>
      </c>
      <c r="U2115" s="8">
        <f t="shared" si="495"/>
        <v>-313.42404878143225</v>
      </c>
      <c r="V2115" s="8">
        <f t="shared" si="496"/>
        <v>49.881343136007168</v>
      </c>
      <c r="W2115" s="2">
        <f t="shared" si="497"/>
        <v>240.00835168654137</v>
      </c>
      <c r="X2115" s="1">
        <f t="shared" si="498"/>
        <v>142.26609850958044</v>
      </c>
      <c r="Z2115" s="2">
        <f t="shared" si="499"/>
        <v>-193.43315095201683</v>
      </c>
      <c r="AA2115" s="1">
        <f t="shared" si="500"/>
        <v>-122.18572538249792</v>
      </c>
      <c r="AC2115" s="14">
        <f t="shared" si="501"/>
        <v>167.70396944005063</v>
      </c>
      <c r="AS2115">
        <f>ABS(H2115-AC2115)</f>
        <v>184.95618990041422</v>
      </c>
    </row>
    <row r="2116" spans="1:45" x14ac:dyDescent="0.35">
      <c r="A2116">
        <f t="shared" ref="A2116:A2179" si="502">A2115+0.00004</f>
        <v>8.4519999999997236E-2</v>
      </c>
      <c r="B2116" s="2">
        <v>-16.170000000000002</v>
      </c>
      <c r="C2116">
        <v>-15.8</v>
      </c>
      <c r="D2116" s="44">
        <f t="shared" ref="D2116:D2179" si="503">-E$6*COS(2*PI()*A2116*E$2)</f>
        <v>-17.130230207595091</v>
      </c>
      <c r="F2116" s="3">
        <f>IF(G$3=0, C2116,D2116)</f>
        <v>-15.8</v>
      </c>
      <c r="H2116" s="46">
        <f>-I$6*COS(2*PI()*A2116*I$2)</f>
        <v>-17.130230207595091</v>
      </c>
      <c r="J2116" s="2">
        <f>F2116*J$2</f>
        <v>3.14565202</v>
      </c>
      <c r="K2116" s="8">
        <f>F2116*K$2</f>
        <v>-372.7638747400174</v>
      </c>
      <c r="L2116" s="9">
        <f>F2116*L$2</f>
        <v>-3.4380515599999844</v>
      </c>
      <c r="M2116" s="8">
        <f t="shared" ref="M2116:M2179" si="504">J2115-N2115</f>
        <v>0.32526621651820387</v>
      </c>
      <c r="N2116">
        <f t="shared" si="491"/>
        <v>2.6669341909646334</v>
      </c>
      <c r="P2116" s="2">
        <f t="shared" ref="P2116:P2179" si="505">K2115-Q2115</f>
        <v>-39.285860760320929</v>
      </c>
      <c r="Q2116">
        <f t="shared" si="492"/>
        <v>-315.30405027875207</v>
      </c>
      <c r="S2116" s="4">
        <f t="shared" si="493"/>
        <v>-318.4168356222338</v>
      </c>
      <c r="T2116" s="2">
        <f t="shared" si="494"/>
        <v>380.92569040679803</v>
      </c>
      <c r="U2116" s="8">
        <f t="shared" si="495"/>
        <v>-314.49358994884903</v>
      </c>
      <c r="V2116" s="8">
        <f t="shared" si="496"/>
        <v>50.051560291255548</v>
      </c>
      <c r="W2116" s="2">
        <f t="shared" si="497"/>
        <v>237.3641260415128</v>
      </c>
      <c r="X2116" s="1">
        <f t="shared" si="498"/>
        <v>145.93719581935079</v>
      </c>
      <c r="Z2116" s="2">
        <f t="shared" si="499"/>
        <v>-191.23832339893431</v>
      </c>
      <c r="AA2116" s="1">
        <f t="shared" si="500"/>
        <v>-125.22719880166674</v>
      </c>
      <c r="AC2116" s="14">
        <f t="shared" si="501"/>
        <v>162.1884875311016</v>
      </c>
      <c r="AS2116">
        <f>ABS(H2116-AC2116)</f>
        <v>179.31871773869671</v>
      </c>
    </row>
    <row r="2117" spans="1:45" x14ac:dyDescent="0.35">
      <c r="A2117">
        <f t="shared" si="502"/>
        <v>8.4559999999997235E-2</v>
      </c>
      <c r="B2117" s="2">
        <v>-17.650000000000002</v>
      </c>
      <c r="C2117">
        <v>-15.8</v>
      </c>
      <c r="D2117" s="44">
        <f t="shared" si="503"/>
        <v>-17.004344688202195</v>
      </c>
      <c r="F2117" s="3">
        <f>IF(G$3=0, C2117,D2117)</f>
        <v>-15.8</v>
      </c>
      <c r="H2117" s="46">
        <f>-I$6*COS(2*PI()*A2117*I$2)</f>
        <v>-17.004344688202195</v>
      </c>
      <c r="J2117" s="2">
        <f>F2117*J$2</f>
        <v>3.14565202</v>
      </c>
      <c r="K2117" s="8">
        <f>F2117*K$2</f>
        <v>-372.7638747400174</v>
      </c>
      <c r="L2117" s="9">
        <f>F2117*L$2</f>
        <v>-3.4380515599999844</v>
      </c>
      <c r="M2117" s="8">
        <f t="shared" si="504"/>
        <v>0.47871782903536664</v>
      </c>
      <c r="N2117">
        <f t="shared" ref="N2117:N2180" si="506">O$2*M2117+N2116</f>
        <v>2.6755027135147538</v>
      </c>
      <c r="P2117" s="2">
        <f t="shared" si="505"/>
        <v>-57.459824461265327</v>
      </c>
      <c r="Q2117">
        <f t="shared" ref="Q2117:Q2180" si="507">P2117*R$2+Q2116</f>
        <v>-316.32810501628313</v>
      </c>
      <c r="S2117" s="4">
        <f t="shared" ref="S2117:S2180" si="508">M2117+Q2117+L2117</f>
        <v>-319.28743874724773</v>
      </c>
      <c r="T2117" s="2">
        <f t="shared" ref="T2117:T2180" si="509">S2117*T$2</f>
        <v>381.96720285012776</v>
      </c>
      <c r="U2117" s="8">
        <f t="shared" ref="U2117:U2180" si="510">S2117*U$2</f>
        <v>-315.35346628569937</v>
      </c>
      <c r="V2117" s="8">
        <f t="shared" ref="V2117:V2180" si="511">S2117*V$2</f>
        <v>50.188409351752732</v>
      </c>
      <c r="W2117" s="2">
        <f t="shared" ref="W2117:W2180" si="512">T2116-X2116</f>
        <v>234.98849458744724</v>
      </c>
      <c r="X2117" s="1">
        <f t="shared" ref="X2117:X2180" si="513">Y$2*W2117+X2116</f>
        <v>149.57155137548941</v>
      </c>
      <c r="Z2117" s="2">
        <f t="shared" ref="Z2117:Z2180" si="514">U2116-AA2116</f>
        <v>-189.26639114718228</v>
      </c>
      <c r="AA2117" s="1">
        <f t="shared" ref="AA2117:AA2180" si="515">Z2117*AB$2+AA2116</f>
        <v>-128.23731041311046</v>
      </c>
      <c r="AC2117" s="14">
        <f t="shared" ref="AC2117:AC2180" si="516">V2117+AA2117+W2117</f>
        <v>156.93959352608951</v>
      </c>
      <c r="AS2117">
        <f>ABS(H2117-AC2117)</f>
        <v>173.94393821429171</v>
      </c>
    </row>
    <row r="2118" spans="1:45" x14ac:dyDescent="0.35">
      <c r="A2118">
        <f t="shared" si="502"/>
        <v>8.4599999999997233E-2</v>
      </c>
      <c r="B2118" s="2">
        <v>-16.170000000000002</v>
      </c>
      <c r="C2118">
        <v>-14.8</v>
      </c>
      <c r="D2118" s="44">
        <f t="shared" si="503"/>
        <v>-16.874592527466426</v>
      </c>
      <c r="F2118" s="3">
        <f>IF(G$3=0, C2118,D2118)</f>
        <v>-14.8</v>
      </c>
      <c r="H2118" s="46">
        <f>-I$6*COS(2*PI()*A2118*I$2)</f>
        <v>-16.874592527466426</v>
      </c>
      <c r="J2118" s="2">
        <f>F2118*J$2</f>
        <v>2.94656012</v>
      </c>
      <c r="K2118" s="8">
        <f>F2118*K$2</f>
        <v>-349.17122444001632</v>
      </c>
      <c r="L2118" s="9">
        <f>F2118*L$2</f>
        <v>-3.2204533599999854</v>
      </c>
      <c r="M2118" s="8">
        <f t="shared" si="504"/>
        <v>0.47014930648524622</v>
      </c>
      <c r="N2118">
        <f t="shared" si="506"/>
        <v>2.6839178689366019</v>
      </c>
      <c r="P2118" s="2">
        <f t="shared" si="505"/>
        <v>-56.435769723734268</v>
      </c>
      <c r="Q2118">
        <f t="shared" si="507"/>
        <v>-317.33390894787641</v>
      </c>
      <c r="S2118" s="4">
        <f t="shared" si="508"/>
        <v>-320.08421300139111</v>
      </c>
      <c r="T2118" s="2">
        <f t="shared" si="509"/>
        <v>382.92039297358599</v>
      </c>
      <c r="U2118" s="8">
        <f t="shared" si="510"/>
        <v>-316.14042340458002</v>
      </c>
      <c r="V2118" s="8">
        <f t="shared" si="511"/>
        <v>50.31365334063242</v>
      </c>
      <c r="W2118" s="2">
        <f t="shared" si="512"/>
        <v>232.39565147463836</v>
      </c>
      <c r="X2118" s="1">
        <f t="shared" si="513"/>
        <v>153.165805760761</v>
      </c>
      <c r="Z2118" s="2">
        <f t="shared" si="514"/>
        <v>-187.11615587258891</v>
      </c>
      <c r="AA2118" s="1">
        <f t="shared" si="515"/>
        <v>-131.21322446772353</v>
      </c>
      <c r="AC2118" s="14">
        <f t="shared" si="516"/>
        <v>151.49608034754723</v>
      </c>
      <c r="AS2118">
        <f>ABS(H2118-AC2118)</f>
        <v>168.37067287501367</v>
      </c>
    </row>
    <row r="2119" spans="1:45" x14ac:dyDescent="0.35">
      <c r="A2119">
        <f t="shared" si="502"/>
        <v>8.4639999999997231E-2</v>
      </c>
      <c r="B2119" s="2">
        <v>-16.170000000000002</v>
      </c>
      <c r="C2119">
        <v>-15.4</v>
      </c>
      <c r="D2119" s="44">
        <f t="shared" si="503"/>
        <v>-16.741003229910234</v>
      </c>
      <c r="F2119" s="3">
        <f>IF(G$3=0, C2119,D2119)</f>
        <v>-15.4</v>
      </c>
      <c r="H2119" s="46">
        <f>-I$6*COS(2*PI()*A2119*I$2)</f>
        <v>-16.741003229910234</v>
      </c>
      <c r="J2119" s="2">
        <f>F2119*J$2</f>
        <v>3.0660152599999999</v>
      </c>
      <c r="K2119" s="8">
        <f>F2119*K$2</f>
        <v>-363.32681462001693</v>
      </c>
      <c r="L2119" s="9">
        <f>F2119*L$2</f>
        <v>-3.3510122799999844</v>
      </c>
      <c r="M2119" s="8">
        <f t="shared" si="504"/>
        <v>0.26264225106339811</v>
      </c>
      <c r="N2119">
        <f t="shared" si="506"/>
        <v>2.6886188763241603</v>
      </c>
      <c r="P2119" s="2">
        <f t="shared" si="505"/>
        <v>-31.837315492139908</v>
      </c>
      <c r="Q2119">
        <f t="shared" si="507"/>
        <v>-317.90131676830885</v>
      </c>
      <c r="S2119" s="4">
        <f t="shared" si="508"/>
        <v>-320.98968679724538</v>
      </c>
      <c r="T2119" s="2">
        <f t="shared" si="509"/>
        <v>384.00362159796771</v>
      </c>
      <c r="U2119" s="8">
        <f t="shared" si="510"/>
        <v>-317.03474076724819</v>
      </c>
      <c r="V2119" s="8">
        <f t="shared" si="511"/>
        <v>50.455983680034201</v>
      </c>
      <c r="W2119" s="2">
        <f t="shared" si="512"/>
        <v>229.75458721282499</v>
      </c>
      <c r="X2119" s="1">
        <f t="shared" si="513"/>
        <v>156.71921318205298</v>
      </c>
      <c r="Z2119" s="2">
        <f t="shared" si="514"/>
        <v>-184.92719893685648</v>
      </c>
      <c r="AA2119" s="1">
        <f t="shared" si="515"/>
        <v>-134.15432513233503</v>
      </c>
      <c r="AC2119" s="14">
        <f t="shared" si="516"/>
        <v>146.05624576052415</v>
      </c>
      <c r="AS2119">
        <f>ABS(H2119-AC2119)</f>
        <v>162.79724899043438</v>
      </c>
    </row>
    <row r="2120" spans="1:45" x14ac:dyDescent="0.35">
      <c r="A2120">
        <f t="shared" si="502"/>
        <v>8.467999999999723E-2</v>
      </c>
      <c r="B2120" s="2">
        <v>-16.170000000000002</v>
      </c>
      <c r="C2120">
        <v>-15.2</v>
      </c>
      <c r="D2120" s="44">
        <f t="shared" si="503"/>
        <v>-16.60360717258779</v>
      </c>
      <c r="F2120" s="3">
        <f>IF(G$3=0, C2120,D2120)</f>
        <v>-15.2</v>
      </c>
      <c r="H2120" s="46">
        <f>-I$6*COS(2*PI()*A2120*I$2)</f>
        <v>-16.60360717258779</v>
      </c>
      <c r="J2120" s="2">
        <f>F2120*J$2</f>
        <v>3.0261968799999996</v>
      </c>
      <c r="K2120" s="8">
        <f>F2120*K$2</f>
        <v>-358.60828456001673</v>
      </c>
      <c r="L2120" s="9">
        <f>F2120*L$2</f>
        <v>-3.3074926399999844</v>
      </c>
      <c r="M2120" s="8">
        <f t="shared" si="504"/>
        <v>0.37739638367583961</v>
      </c>
      <c r="N2120">
        <f t="shared" si="506"/>
        <v>2.6953738564559355</v>
      </c>
      <c r="P2120" s="2">
        <f t="shared" si="505"/>
        <v>-45.425497851708087</v>
      </c>
      <c r="Q2120">
        <f t="shared" si="507"/>
        <v>-318.71089453357172</v>
      </c>
      <c r="S2120" s="4">
        <f t="shared" si="508"/>
        <v>-321.64099078989585</v>
      </c>
      <c r="T2120" s="2">
        <f t="shared" si="509"/>
        <v>384.78278398924095</v>
      </c>
      <c r="U2120" s="8">
        <f t="shared" si="510"/>
        <v>-317.67801997827479</v>
      </c>
      <c r="V2120" s="8">
        <f t="shared" si="511"/>
        <v>50.558361373074135</v>
      </c>
      <c r="W2120" s="2">
        <f t="shared" si="512"/>
        <v>227.28440841591473</v>
      </c>
      <c r="X2120" s="1">
        <f t="shared" si="513"/>
        <v>160.23441657105406</v>
      </c>
      <c r="Z2120" s="2">
        <f t="shared" si="514"/>
        <v>-182.88041563491316</v>
      </c>
      <c r="AA2120" s="1">
        <f t="shared" si="515"/>
        <v>-137.06287355063409</v>
      </c>
      <c r="AC2120" s="14">
        <f t="shared" si="516"/>
        <v>140.77989623835475</v>
      </c>
      <c r="AS2120">
        <f>ABS(H2120-AC2120)</f>
        <v>157.38350341094255</v>
      </c>
    </row>
    <row r="2121" spans="1:45" x14ac:dyDescent="0.35">
      <c r="A2121">
        <f t="shared" si="502"/>
        <v>8.4719999999997228E-2</v>
      </c>
      <c r="B2121" s="2">
        <v>-15.43</v>
      </c>
      <c r="C2121">
        <v>-15</v>
      </c>
      <c r="D2121" s="44">
        <f t="shared" si="503"/>
        <v>-16.462435598177709</v>
      </c>
      <c r="F2121" s="3">
        <f>IF(G$3=0, C2121,D2121)</f>
        <v>-15</v>
      </c>
      <c r="H2121" s="46">
        <f>-I$6*COS(2*PI()*A2121*I$2)</f>
        <v>-16.462435598177709</v>
      </c>
      <c r="J2121" s="2">
        <f>F2121*J$2</f>
        <v>2.9863784999999998</v>
      </c>
      <c r="K2121" s="8">
        <f>F2121*K$2</f>
        <v>-353.88975450001652</v>
      </c>
      <c r="L2121" s="9">
        <f>F2121*L$2</f>
        <v>-3.2639729999999849</v>
      </c>
      <c r="M2121" s="8">
        <f t="shared" si="504"/>
        <v>0.33082302354406412</v>
      </c>
      <c r="N2121">
        <f t="shared" si="506"/>
        <v>2.7012952246720481</v>
      </c>
      <c r="P2121" s="2">
        <f t="shared" si="505"/>
        <v>-39.897390026445009</v>
      </c>
      <c r="Q2121">
        <f t="shared" si="507"/>
        <v>-319.42194980836194</v>
      </c>
      <c r="S2121" s="4">
        <f t="shared" si="508"/>
        <v>-322.35509978481787</v>
      </c>
      <c r="T2121" s="2">
        <f t="shared" si="509"/>
        <v>385.6370807207087</v>
      </c>
      <c r="U2121" s="8">
        <f t="shared" si="510"/>
        <v>-318.38333036485949</v>
      </c>
      <c r="V2121" s="8">
        <f t="shared" si="511"/>
        <v>50.670611309055133</v>
      </c>
      <c r="W2121" s="2">
        <f t="shared" si="512"/>
        <v>224.5483674181869</v>
      </c>
      <c r="X2121" s="1">
        <f t="shared" si="513"/>
        <v>163.70730407638018</v>
      </c>
      <c r="Z2121" s="2">
        <f t="shared" si="514"/>
        <v>-180.6151464276407</v>
      </c>
      <c r="AA2121" s="1">
        <f t="shared" si="515"/>
        <v>-139.93539490093377</v>
      </c>
      <c r="AC2121" s="14">
        <f t="shared" si="516"/>
        <v>135.28358382630825</v>
      </c>
      <c r="AS2121">
        <f>ABS(H2121-AC2121)</f>
        <v>151.74601942448595</v>
      </c>
    </row>
    <row r="2122" spans="1:45" x14ac:dyDescent="0.35">
      <c r="A2122">
        <f t="shared" si="502"/>
        <v>8.4759999999997226E-2</v>
      </c>
      <c r="B2122" s="2">
        <v>-15.8</v>
      </c>
      <c r="C2122">
        <v>-15.2</v>
      </c>
      <c r="D2122" s="44">
        <f t="shared" si="503"/>
        <v>-16.317520607878603</v>
      </c>
      <c r="F2122" s="3">
        <f>IF(G$3=0, C2122,D2122)</f>
        <v>-15.2</v>
      </c>
      <c r="H2122" s="46">
        <f>-I$6*COS(2*PI()*A2122*I$2)</f>
        <v>-16.317520607878603</v>
      </c>
      <c r="J2122" s="2">
        <f>F2122*J$2</f>
        <v>3.0261968799999996</v>
      </c>
      <c r="K2122" s="8">
        <f>F2122*K$2</f>
        <v>-358.60828456001673</v>
      </c>
      <c r="L2122" s="9">
        <f>F2122*L$2</f>
        <v>-3.3074926399999844</v>
      </c>
      <c r="M2122" s="8">
        <f t="shared" si="504"/>
        <v>0.28508327532795175</v>
      </c>
      <c r="N2122">
        <f t="shared" si="506"/>
        <v>2.7063979017088151</v>
      </c>
      <c r="P2122" s="2">
        <f t="shared" si="505"/>
        <v>-34.467804691654578</v>
      </c>
      <c r="Q2122">
        <f t="shared" si="507"/>
        <v>-320.03623847035703</v>
      </c>
      <c r="S2122" s="4">
        <f t="shared" si="508"/>
        <v>-323.05864783502903</v>
      </c>
      <c r="T2122" s="2">
        <f t="shared" si="509"/>
        <v>386.47874327362405</v>
      </c>
      <c r="U2122" s="8">
        <f t="shared" si="510"/>
        <v>-319.0782099291892</v>
      </c>
      <c r="V2122" s="8">
        <f t="shared" si="511"/>
        <v>50.781201182810165</v>
      </c>
      <c r="W2122" s="2">
        <f t="shared" si="512"/>
        <v>221.92977664432851</v>
      </c>
      <c r="X2122" s="1">
        <f t="shared" si="513"/>
        <v>167.13969219493873</v>
      </c>
      <c r="Z2122" s="2">
        <f t="shared" si="514"/>
        <v>-178.44793546392572</v>
      </c>
      <c r="AA2122" s="1">
        <f t="shared" si="515"/>
        <v>-142.77344871134542</v>
      </c>
      <c r="AC2122" s="14">
        <f t="shared" si="516"/>
        <v>129.93752911579327</v>
      </c>
      <c r="AS2122">
        <f>ABS(H2122-AC2122)</f>
        <v>146.25504972367187</v>
      </c>
    </row>
    <row r="2123" spans="1:45" x14ac:dyDescent="0.35">
      <c r="A2123">
        <f t="shared" si="502"/>
        <v>8.4799999999997225E-2</v>
      </c>
      <c r="B2123" s="2">
        <v>-16.54</v>
      </c>
      <c r="C2123">
        <v>-14</v>
      </c>
      <c r="D2123" s="44">
        <f t="shared" si="503"/>
        <v>-16.16889515410957</v>
      </c>
      <c r="F2123" s="3">
        <f>IF(G$3=0, C2123,D2123)</f>
        <v>-14</v>
      </c>
      <c r="H2123" s="46">
        <f>-I$6*COS(2*PI()*A2123*I$2)</f>
        <v>-16.16889515410957</v>
      </c>
      <c r="J2123" s="2">
        <f>F2123*J$2</f>
        <v>2.7872865999999998</v>
      </c>
      <c r="K2123" s="8">
        <f>F2123*K$2</f>
        <v>-330.29710420001538</v>
      </c>
      <c r="L2123" s="9">
        <f>F2123*L$2</f>
        <v>-3.0463747999999859</v>
      </c>
      <c r="M2123" s="8">
        <f t="shared" si="504"/>
        <v>0.31979897829118453</v>
      </c>
      <c r="N2123">
        <f t="shared" si="506"/>
        <v>2.7121219516413508</v>
      </c>
      <c r="P2123" s="2">
        <f t="shared" si="505"/>
        <v>-38.572046089659693</v>
      </c>
      <c r="Q2123">
        <f t="shared" si="507"/>
        <v>-320.72367333297149</v>
      </c>
      <c r="S2123" s="4">
        <f t="shared" si="508"/>
        <v>-323.45024915468025</v>
      </c>
      <c r="T2123" s="2">
        <f t="shared" si="509"/>
        <v>386.94722039657785</v>
      </c>
      <c r="U2123" s="8">
        <f t="shared" si="510"/>
        <v>-319.46498628982084</v>
      </c>
      <c r="V2123" s="8">
        <f t="shared" si="511"/>
        <v>50.842756524324557</v>
      </c>
      <c r="W2123" s="2">
        <f t="shared" si="512"/>
        <v>219.33905107868532</v>
      </c>
      <c r="X2123" s="1">
        <f t="shared" si="513"/>
        <v>170.53201189282649</v>
      </c>
      <c r="Z2123" s="2">
        <f t="shared" si="514"/>
        <v>-176.30476121784378</v>
      </c>
      <c r="AA2123" s="1">
        <f t="shared" si="515"/>
        <v>-145.57741726422998</v>
      </c>
      <c r="AC2123" s="14">
        <f t="shared" si="516"/>
        <v>124.60439033877989</v>
      </c>
      <c r="AS2123">
        <f>ABS(H2123-AC2123)</f>
        <v>140.77328549288947</v>
      </c>
    </row>
    <row r="2124" spans="1:45" x14ac:dyDescent="0.35">
      <c r="A2124">
        <f t="shared" si="502"/>
        <v>8.4839999999997223E-2</v>
      </c>
      <c r="B2124" s="2">
        <v>-16.170000000000002</v>
      </c>
      <c r="C2124">
        <v>-14</v>
      </c>
      <c r="D2124" s="44">
        <f t="shared" si="503"/>
        <v>-16.016593033017102</v>
      </c>
      <c r="F2124" s="3">
        <f>IF(G$3=0, C2124,D2124)</f>
        <v>-14</v>
      </c>
      <c r="H2124" s="46">
        <f>-I$6*COS(2*PI()*A2124*I$2)</f>
        <v>-16.016593033017102</v>
      </c>
      <c r="J2124" s="2">
        <f>F2124*J$2</f>
        <v>2.7872865999999998</v>
      </c>
      <c r="K2124" s="8">
        <f>F2124*K$2</f>
        <v>-330.29710420001538</v>
      </c>
      <c r="L2124" s="9">
        <f>F2124*L$2</f>
        <v>-3.0463747999999859</v>
      </c>
      <c r="M2124" s="8">
        <f t="shared" si="504"/>
        <v>7.5164648358649E-2</v>
      </c>
      <c r="N2124">
        <f t="shared" si="506"/>
        <v>2.7134673161658576</v>
      </c>
      <c r="P2124" s="2">
        <f t="shared" si="505"/>
        <v>-9.5734308670438963</v>
      </c>
      <c r="Q2124">
        <f t="shared" si="507"/>
        <v>-320.89429197522702</v>
      </c>
      <c r="S2124" s="4">
        <f t="shared" si="508"/>
        <v>-323.86550212686836</v>
      </c>
      <c r="T2124" s="2">
        <f t="shared" si="509"/>
        <v>387.44399226109039</v>
      </c>
      <c r="U2124" s="8">
        <f t="shared" si="510"/>
        <v>-319.87512288861336</v>
      </c>
      <c r="V2124" s="8">
        <f t="shared" si="511"/>
        <v>50.908029640719235</v>
      </c>
      <c r="W2124" s="2">
        <f t="shared" si="512"/>
        <v>216.41520850375136</v>
      </c>
      <c r="X2124" s="1">
        <f t="shared" si="513"/>
        <v>173.87911114906609</v>
      </c>
      <c r="Z2124" s="2">
        <f t="shared" si="514"/>
        <v>-173.88756902559086</v>
      </c>
      <c r="AA2124" s="1">
        <f t="shared" si="515"/>
        <v>-148.34294255076972</v>
      </c>
      <c r="AC2124" s="14">
        <f t="shared" si="516"/>
        <v>118.98029559370087</v>
      </c>
      <c r="AS2124">
        <f>ABS(H2124-AC2124)</f>
        <v>134.99688862671798</v>
      </c>
    </row>
    <row r="2125" spans="1:45" x14ac:dyDescent="0.35">
      <c r="A2125">
        <f t="shared" si="502"/>
        <v>8.4879999999997222E-2</v>
      </c>
      <c r="B2125" s="2">
        <v>-16.170000000000002</v>
      </c>
      <c r="C2125">
        <v>-14.2</v>
      </c>
      <c r="D2125" s="44">
        <f t="shared" si="503"/>
        <v>-15.860648876790146</v>
      </c>
      <c r="F2125" s="3">
        <f>IF(G$3=0, C2125,D2125)</f>
        <v>-14.2</v>
      </c>
      <c r="H2125" s="46">
        <f>-I$6*COS(2*PI()*A2125*I$2)</f>
        <v>-15.860648876790146</v>
      </c>
      <c r="J2125" s="2">
        <f>F2125*J$2</f>
        <v>2.8271049799999997</v>
      </c>
      <c r="K2125" s="8">
        <f>F2125*K$2</f>
        <v>-335.01563426001559</v>
      </c>
      <c r="L2125" s="9">
        <f>F2125*L$2</f>
        <v>-3.0898944399999855</v>
      </c>
      <c r="M2125" s="8">
        <f t="shared" si="504"/>
        <v>7.3819283834142269E-2</v>
      </c>
      <c r="N2125">
        <f t="shared" si="506"/>
        <v>2.7147886001452766</v>
      </c>
      <c r="P2125" s="2">
        <f t="shared" si="505"/>
        <v>-9.402812224788363</v>
      </c>
      <c r="Q2125">
        <f t="shared" si="507"/>
        <v>-321.06186983497838</v>
      </c>
      <c r="S2125" s="4">
        <f t="shared" si="508"/>
        <v>-324.07794499114419</v>
      </c>
      <c r="T2125" s="2">
        <f t="shared" si="509"/>
        <v>387.69814008147222</v>
      </c>
      <c r="U2125" s="8">
        <f t="shared" si="510"/>
        <v>-320.08494822311411</v>
      </c>
      <c r="V2125" s="8">
        <f t="shared" si="511"/>
        <v>50.941423279623315</v>
      </c>
      <c r="W2125" s="2">
        <f t="shared" si="512"/>
        <v>213.5648811120243</v>
      </c>
      <c r="X2125" s="1">
        <f t="shared" si="513"/>
        <v>177.18212695683249</v>
      </c>
      <c r="Z2125" s="2">
        <f t="shared" si="514"/>
        <v>-171.53218033784364</v>
      </c>
      <c r="AA2125" s="1">
        <f t="shared" si="515"/>
        <v>-151.07100750008067</v>
      </c>
      <c r="AC2125" s="14">
        <f t="shared" si="516"/>
        <v>113.43529689156694</v>
      </c>
      <c r="AS2125">
        <f>ABS(H2125-AC2125)</f>
        <v>129.29594576835709</v>
      </c>
    </row>
    <row r="2126" spans="1:45" x14ac:dyDescent="0.35">
      <c r="A2126">
        <f t="shared" si="502"/>
        <v>8.491999999999722E-2</v>
      </c>
      <c r="B2126" s="2">
        <v>-15.43</v>
      </c>
      <c r="C2126">
        <v>-14</v>
      </c>
      <c r="D2126" s="44">
        <f t="shared" si="503"/>
        <v>-15.701098145785055</v>
      </c>
      <c r="F2126" s="3">
        <f>IF(G$3=0, C2126,D2126)</f>
        <v>-14</v>
      </c>
      <c r="H2126" s="46">
        <f>-I$6*COS(2*PI()*A2126*I$2)</f>
        <v>-15.701098145785055</v>
      </c>
      <c r="J2126" s="2">
        <f>F2126*J$2</f>
        <v>2.7872865999999998</v>
      </c>
      <c r="K2126" s="8">
        <f>F2126*K$2</f>
        <v>-330.29710420001538</v>
      </c>
      <c r="L2126" s="9">
        <f>F2126*L$2</f>
        <v>-3.0463747999999859</v>
      </c>
      <c r="M2126" s="8">
        <f t="shared" si="504"/>
        <v>0.11231637985472309</v>
      </c>
      <c r="N2126">
        <f t="shared" si="506"/>
        <v>2.7167989397966581</v>
      </c>
      <c r="P2126" s="2">
        <f t="shared" si="505"/>
        <v>-13.953764425037207</v>
      </c>
      <c r="Q2126">
        <f t="shared" si="507"/>
        <v>-321.31055521993784</v>
      </c>
      <c r="S2126" s="4">
        <f t="shared" si="508"/>
        <v>-324.24461364008306</v>
      </c>
      <c r="T2126" s="2">
        <f t="shared" si="509"/>
        <v>387.89752768622037</v>
      </c>
      <c r="U2126" s="8">
        <f t="shared" si="510"/>
        <v>-320.24956333096259</v>
      </c>
      <c r="V2126" s="8">
        <f t="shared" si="511"/>
        <v>50.967621724547634</v>
      </c>
      <c r="W2126" s="2">
        <f t="shared" si="512"/>
        <v>210.51601312463973</v>
      </c>
      <c r="X2126" s="1">
        <f t="shared" si="513"/>
        <v>180.43798866741921</v>
      </c>
      <c r="Z2126" s="2">
        <f t="shared" si="514"/>
        <v>-169.01394072303344</v>
      </c>
      <c r="AA2126" s="1">
        <f t="shared" si="515"/>
        <v>-153.75902211473371</v>
      </c>
      <c r="AC2126" s="14">
        <f t="shared" si="516"/>
        <v>107.72461273445364</v>
      </c>
      <c r="AS2126">
        <f>ABS(H2126-AC2126)</f>
        <v>123.4257108802387</v>
      </c>
    </row>
    <row r="2127" spans="1:45" x14ac:dyDescent="0.35">
      <c r="A2127">
        <f t="shared" si="502"/>
        <v>8.4959999999997218E-2</v>
      </c>
      <c r="B2127" s="2">
        <v>-15.06</v>
      </c>
      <c r="C2127">
        <v>-14.4</v>
      </c>
      <c r="D2127" s="44">
        <f t="shared" si="503"/>
        <v>-15.537977120462042</v>
      </c>
      <c r="F2127" s="3">
        <f>IF(G$3=0, C2127,D2127)</f>
        <v>-14.4</v>
      </c>
      <c r="H2127" s="46">
        <f>-I$6*COS(2*PI()*A2127*I$2)</f>
        <v>-15.537977120462042</v>
      </c>
      <c r="J2127" s="2">
        <f>F2127*J$2</f>
        <v>2.8669233599999999</v>
      </c>
      <c r="K2127" s="8">
        <f>F2127*K$2</f>
        <v>-339.73416432001585</v>
      </c>
      <c r="L2127" s="9">
        <f>F2127*L$2</f>
        <v>-3.1334140799999854</v>
      </c>
      <c r="M2127" s="8">
        <f t="shared" si="504"/>
        <v>7.048766020334174E-2</v>
      </c>
      <c r="N2127">
        <f t="shared" si="506"/>
        <v>2.7180605913778715</v>
      </c>
      <c r="P2127" s="2">
        <f t="shared" si="505"/>
        <v>-8.9865489800775435</v>
      </c>
      <c r="Q2127">
        <f t="shared" si="507"/>
        <v>-321.47071439451565</v>
      </c>
      <c r="S2127" s="4">
        <f t="shared" si="508"/>
        <v>-324.53364081431226</v>
      </c>
      <c r="T2127" s="2">
        <f t="shared" si="509"/>
        <v>388.2432941896605</v>
      </c>
      <c r="U2127" s="8">
        <f t="shared" si="510"/>
        <v>-320.53502937247538</v>
      </c>
      <c r="V2127" s="8">
        <f t="shared" si="511"/>
        <v>51.013053559232112</v>
      </c>
      <c r="W2127" s="2">
        <f t="shared" si="512"/>
        <v>207.45953901880117</v>
      </c>
      <c r="X2127" s="1">
        <f t="shared" si="513"/>
        <v>183.64657864383761</v>
      </c>
      <c r="Z2127" s="2">
        <f t="shared" si="514"/>
        <v>-166.49054121622888</v>
      </c>
      <c r="AA2127" s="1">
        <f t="shared" si="515"/>
        <v>-156.40690433129058</v>
      </c>
      <c r="AC2127" s="14">
        <f t="shared" si="516"/>
        <v>102.0656882467427</v>
      </c>
      <c r="AS2127">
        <f>ABS(H2127-AC2127)</f>
        <v>117.60366536720474</v>
      </c>
    </row>
    <row r="2128" spans="1:45" x14ac:dyDescent="0.35">
      <c r="A2128">
        <f t="shared" si="502"/>
        <v>8.4999999999997217E-2</v>
      </c>
      <c r="B2128" s="2">
        <v>-15.43</v>
      </c>
      <c r="C2128">
        <v>-13.6</v>
      </c>
      <c r="D2128" s="44">
        <f t="shared" si="503"/>
        <v>-15.371322893135719</v>
      </c>
      <c r="F2128" s="3">
        <f>IF(G$3=0, C2128,D2128)</f>
        <v>-13.6</v>
      </c>
      <c r="H2128" s="46">
        <f>-I$6*COS(2*PI()*A2128*I$2)</f>
        <v>-15.371322893135719</v>
      </c>
      <c r="J2128" s="2">
        <f>F2128*J$2</f>
        <v>2.7076498399999998</v>
      </c>
      <c r="K2128" s="8">
        <f>F2128*K$2</f>
        <v>-320.86004408001497</v>
      </c>
      <c r="L2128" s="9">
        <f>F2128*L$2</f>
        <v>-2.959335519999986</v>
      </c>
      <c r="M2128" s="8">
        <f t="shared" si="504"/>
        <v>0.14886276862212844</v>
      </c>
      <c r="N2128">
        <f t="shared" si="506"/>
        <v>2.7207250711871618</v>
      </c>
      <c r="P2128" s="2">
        <f t="shared" si="505"/>
        <v>-18.263449925500197</v>
      </c>
      <c r="Q2128">
        <f t="shared" si="507"/>
        <v>-321.7962074254329</v>
      </c>
      <c r="S2128" s="4">
        <f t="shared" si="508"/>
        <v>-324.60668017681076</v>
      </c>
      <c r="T2128" s="2">
        <f t="shared" si="509"/>
        <v>388.33067201166619</v>
      </c>
      <c r="U2128" s="8">
        <f t="shared" si="510"/>
        <v>-320.60716880968459</v>
      </c>
      <c r="V2128" s="8">
        <f t="shared" si="511"/>
        <v>51.024534528976019</v>
      </c>
      <c r="W2128" s="2">
        <f t="shared" si="512"/>
        <v>204.59671554582289</v>
      </c>
      <c r="X2128" s="1">
        <f t="shared" si="513"/>
        <v>186.8108919061406</v>
      </c>
      <c r="Z2128" s="2">
        <f t="shared" si="514"/>
        <v>-164.1281250411848</v>
      </c>
      <c r="AA2128" s="1">
        <f t="shared" si="515"/>
        <v>-159.01721444475794</v>
      </c>
      <c r="AC2128" s="14">
        <f t="shared" si="516"/>
        <v>96.604035630040968</v>
      </c>
      <c r="AS2128">
        <f>ABS(H2128-AC2128)</f>
        <v>111.97535852317668</v>
      </c>
    </row>
    <row r="2129" spans="1:45" x14ac:dyDescent="0.35">
      <c r="A2129">
        <f t="shared" si="502"/>
        <v>8.5039999999997215E-2</v>
      </c>
      <c r="B2129" s="2">
        <v>-14.32</v>
      </c>
      <c r="C2129">
        <v>-13.2</v>
      </c>
      <c r="D2129" s="44">
        <f t="shared" si="503"/>
        <v>-15.201173359540061</v>
      </c>
      <c r="F2129" s="3">
        <f>IF(G$3=0, C2129,D2129)</f>
        <v>-13.2</v>
      </c>
      <c r="H2129" s="46">
        <f>-I$6*COS(2*PI()*A2129*I$2)</f>
        <v>-15.201173359540061</v>
      </c>
      <c r="J2129" s="2">
        <f>F2129*J$2</f>
        <v>2.6280130799999997</v>
      </c>
      <c r="K2129" s="8">
        <f>F2129*K$2</f>
        <v>-311.42298396001451</v>
      </c>
      <c r="L2129" s="9">
        <f>F2129*L$2</f>
        <v>-2.8722962399999865</v>
      </c>
      <c r="M2129" s="8">
        <f t="shared" si="504"/>
        <v>-1.3075231187162029E-2</v>
      </c>
      <c r="N2129">
        <f t="shared" si="506"/>
        <v>2.7204910389316659</v>
      </c>
      <c r="P2129" s="2">
        <f t="shared" si="505"/>
        <v>0.93616334541792412</v>
      </c>
      <c r="Q2129">
        <f t="shared" si="507"/>
        <v>-321.77952302867453</v>
      </c>
      <c r="S2129" s="4">
        <f t="shared" si="508"/>
        <v>-324.66489449986165</v>
      </c>
      <c r="T2129" s="2">
        <f t="shared" si="509"/>
        <v>388.40031446997529</v>
      </c>
      <c r="U2129" s="8">
        <f t="shared" si="510"/>
        <v>-320.66466586823975</v>
      </c>
      <c r="V2129" s="8">
        <f t="shared" si="511"/>
        <v>51.033685168559202</v>
      </c>
      <c r="W2129" s="2">
        <f t="shared" si="512"/>
        <v>201.5197801055256</v>
      </c>
      <c r="X2129" s="1">
        <f t="shared" si="513"/>
        <v>189.9276169772304</v>
      </c>
      <c r="Z2129" s="2">
        <f t="shared" si="514"/>
        <v>-161.58995436492665</v>
      </c>
      <c r="AA2129" s="1">
        <f t="shared" si="515"/>
        <v>-161.58715723797303</v>
      </c>
      <c r="AC2129" s="14">
        <f t="shared" si="516"/>
        <v>90.966308036111769</v>
      </c>
      <c r="AS2129">
        <f>ABS(H2129-AC2129)</f>
        <v>106.16748139565183</v>
      </c>
    </row>
    <row r="2130" spans="1:45" x14ac:dyDescent="0.35">
      <c r="A2130">
        <f t="shared" si="502"/>
        <v>8.5079999999997213E-2</v>
      </c>
      <c r="B2130" s="2">
        <v>-13.58</v>
      </c>
      <c r="C2130">
        <v>-13.8</v>
      </c>
      <c r="D2130" s="44">
        <f t="shared" si="503"/>
        <v>-15.027567210211863</v>
      </c>
      <c r="F2130" s="3">
        <f>IF(G$3=0, C2130,D2130)</f>
        <v>-13.8</v>
      </c>
      <c r="H2130" s="46">
        <f>-I$6*COS(2*PI()*A2130*I$2)</f>
        <v>-15.027567210211863</v>
      </c>
      <c r="J2130" s="2">
        <f>F2130*J$2</f>
        <v>2.74746822</v>
      </c>
      <c r="K2130" s="8">
        <f>F2130*K$2</f>
        <v>-325.57857414001518</v>
      </c>
      <c r="L2130" s="9">
        <f>F2130*L$2</f>
        <v>-3.0028551599999864</v>
      </c>
      <c r="M2130" s="8">
        <f t="shared" si="504"/>
        <v>-9.2477958931666215E-2</v>
      </c>
      <c r="N2130">
        <f t="shared" si="506"/>
        <v>2.7188357851925442</v>
      </c>
      <c r="P2130" s="2">
        <f t="shared" si="505"/>
        <v>10.356539068660027</v>
      </c>
      <c r="Q2130">
        <f t="shared" si="507"/>
        <v>-321.59494775373901</v>
      </c>
      <c r="S2130" s="4">
        <f t="shared" si="508"/>
        <v>-324.69028087267066</v>
      </c>
      <c r="T2130" s="2">
        <f t="shared" si="509"/>
        <v>388.43068447717133</v>
      </c>
      <c r="U2130" s="8">
        <f t="shared" si="510"/>
        <v>-320.6897394530107</v>
      </c>
      <c r="V2130" s="8">
        <f t="shared" si="511"/>
        <v>51.037675622037398</v>
      </c>
      <c r="W2130" s="2">
        <f t="shared" si="512"/>
        <v>198.47269749274489</v>
      </c>
      <c r="X2130" s="1">
        <f t="shared" si="513"/>
        <v>192.99721556392268</v>
      </c>
      <c r="Z2130" s="2">
        <f t="shared" si="514"/>
        <v>-159.07750863026672</v>
      </c>
      <c r="AA2130" s="1">
        <f t="shared" si="515"/>
        <v>-164.11714184297952</v>
      </c>
      <c r="AC2130" s="14">
        <f t="shared" si="516"/>
        <v>85.393231271802762</v>
      </c>
      <c r="AS2130">
        <f>ABS(H2130-AC2130)</f>
        <v>100.42079848201462</v>
      </c>
    </row>
    <row r="2131" spans="1:45" x14ac:dyDescent="0.35">
      <c r="A2131">
        <f t="shared" si="502"/>
        <v>8.5119999999997212E-2</v>
      </c>
      <c r="B2131" s="2">
        <v>-15.8</v>
      </c>
      <c r="C2131">
        <v>-13.4</v>
      </c>
      <c r="D2131" s="44">
        <f t="shared" si="503"/>
        <v>-14.850543921692282</v>
      </c>
      <c r="F2131" s="3">
        <f>IF(G$3=0, C2131,D2131)</f>
        <v>-13.4</v>
      </c>
      <c r="H2131" s="46">
        <f>-I$6*COS(2*PI()*A2131*I$2)</f>
        <v>-14.850543921692282</v>
      </c>
      <c r="J2131" s="2">
        <f>F2131*J$2</f>
        <v>2.6678314599999999</v>
      </c>
      <c r="K2131" s="8">
        <f>F2131*K$2</f>
        <v>-316.14151402001477</v>
      </c>
      <c r="L2131" s="9">
        <f>F2131*L$2</f>
        <v>-2.9158158799999865</v>
      </c>
      <c r="M2131" s="8">
        <f t="shared" si="504"/>
        <v>2.8632434807455809E-2</v>
      </c>
      <c r="N2131">
        <f t="shared" si="506"/>
        <v>2.7193482742799193</v>
      </c>
      <c r="P2131" s="2">
        <f t="shared" si="505"/>
        <v>-3.9836263862761712</v>
      </c>
      <c r="Q2131">
        <f t="shared" si="507"/>
        <v>-321.66594434155786</v>
      </c>
      <c r="S2131" s="4">
        <f t="shared" si="508"/>
        <v>-324.55312778675039</v>
      </c>
      <c r="T2131" s="2">
        <f t="shared" si="509"/>
        <v>388.26660667693977</v>
      </c>
      <c r="U2131" s="8">
        <f t="shared" si="510"/>
        <v>-320.55427624397737</v>
      </c>
      <c r="V2131" s="8">
        <f t="shared" si="511"/>
        <v>51.016116693045298</v>
      </c>
      <c r="W2131" s="2">
        <f t="shared" si="512"/>
        <v>195.43346891324865</v>
      </c>
      <c r="X2131" s="1">
        <f t="shared" si="513"/>
        <v>196.01980913748162</v>
      </c>
      <c r="Z2131" s="2">
        <f t="shared" si="514"/>
        <v>-156.57259761003118</v>
      </c>
      <c r="AA2131" s="1">
        <f t="shared" si="515"/>
        <v>-166.60728809262909</v>
      </c>
      <c r="AC2131" s="14">
        <f t="shared" si="516"/>
        <v>79.842297513664846</v>
      </c>
      <c r="AS2131">
        <f>ABS(H2131-AC2131)</f>
        <v>94.692841435357124</v>
      </c>
    </row>
    <row r="2132" spans="1:45" x14ac:dyDescent="0.35">
      <c r="A2132">
        <f t="shared" si="502"/>
        <v>8.515999999999721E-2</v>
      </c>
      <c r="B2132" s="2">
        <v>-14.69</v>
      </c>
      <c r="C2132">
        <v>-13</v>
      </c>
      <c r="D2132" s="44">
        <f t="shared" si="503"/>
        <v>-14.670143747550464</v>
      </c>
      <c r="F2132" s="3">
        <f>IF(G$3=0, C2132,D2132)</f>
        <v>-13</v>
      </c>
      <c r="H2132" s="46">
        <f>-I$6*COS(2*PI()*A2132*I$2)</f>
        <v>-14.670143747550464</v>
      </c>
      <c r="J2132" s="2">
        <f>F2132*J$2</f>
        <v>2.5881946999999998</v>
      </c>
      <c r="K2132" s="8">
        <f>F2132*K$2</f>
        <v>-306.7044539000143</v>
      </c>
      <c r="L2132" s="9">
        <f>F2132*L$2</f>
        <v>-2.828776599999987</v>
      </c>
      <c r="M2132" s="8">
        <f t="shared" si="504"/>
        <v>-5.1516814279919387E-2</v>
      </c>
      <c r="N2132">
        <f t="shared" si="506"/>
        <v>2.7184261799728047</v>
      </c>
      <c r="P2132" s="2">
        <f t="shared" si="505"/>
        <v>5.5244303215430932</v>
      </c>
      <c r="Q2132">
        <f t="shared" si="507"/>
        <v>-321.56748739192432</v>
      </c>
      <c r="S2132" s="4">
        <f t="shared" si="508"/>
        <v>-324.44778080620421</v>
      </c>
      <c r="T2132" s="2">
        <f t="shared" si="509"/>
        <v>388.14057888315676</v>
      </c>
      <c r="U2132" s="8">
        <f t="shared" si="510"/>
        <v>-320.4502272541132</v>
      </c>
      <c r="V2132" s="8">
        <f t="shared" si="511"/>
        <v>50.999557327589621</v>
      </c>
      <c r="W2132" s="2">
        <f t="shared" si="512"/>
        <v>192.24679753945816</v>
      </c>
      <c r="X2132" s="1">
        <f t="shared" si="513"/>
        <v>198.99311733290639</v>
      </c>
      <c r="Z2132" s="2">
        <f t="shared" si="514"/>
        <v>-153.94698815134828</v>
      </c>
      <c r="AA2132" s="1">
        <f t="shared" si="515"/>
        <v>-169.0556763868868</v>
      </c>
      <c r="AC2132" s="14">
        <f t="shared" si="516"/>
        <v>74.190678480160983</v>
      </c>
      <c r="AS2132">
        <f>ABS(H2132-AC2132)</f>
        <v>88.860822227711452</v>
      </c>
    </row>
    <row r="2133" spans="1:45" x14ac:dyDescent="0.35">
      <c r="A2133">
        <f t="shared" si="502"/>
        <v>8.5199999999997209E-2</v>
      </c>
      <c r="B2133" s="2">
        <v>-15.06</v>
      </c>
      <c r="C2133">
        <v>-12.2</v>
      </c>
      <c r="D2133" s="44">
        <f t="shared" si="503"/>
        <v>-14.486407709230468</v>
      </c>
      <c r="F2133" s="3">
        <f>IF(G$3=0, C2133,D2133)</f>
        <v>-12.2</v>
      </c>
      <c r="H2133" s="46">
        <f>-I$6*COS(2*PI()*A2133*I$2)</f>
        <v>-14.486407709230468</v>
      </c>
      <c r="J2133" s="2">
        <f>F2133*J$2</f>
        <v>2.4289211799999997</v>
      </c>
      <c r="K2133" s="8">
        <f>F2133*K$2</f>
        <v>-287.83033366001342</v>
      </c>
      <c r="L2133" s="9">
        <f>F2133*L$2</f>
        <v>-2.6546980399999875</v>
      </c>
      <c r="M2133" s="8">
        <f t="shared" si="504"/>
        <v>-0.13023147997280482</v>
      </c>
      <c r="N2133">
        <f t="shared" si="506"/>
        <v>2.7160951797359196</v>
      </c>
      <c r="P2133" s="2">
        <f t="shared" si="505"/>
        <v>14.863033491910016</v>
      </c>
      <c r="Q2133">
        <f t="shared" si="507"/>
        <v>-321.30259692272818</v>
      </c>
      <c r="S2133" s="4">
        <f t="shared" si="508"/>
        <v>-324.08752644270095</v>
      </c>
      <c r="T2133" s="2">
        <f t="shared" si="509"/>
        <v>387.70960248119809</v>
      </c>
      <c r="U2133" s="8">
        <f t="shared" si="510"/>
        <v>-320.09441162064815</v>
      </c>
      <c r="V2133" s="8">
        <f t="shared" si="511"/>
        <v>50.942929376495783</v>
      </c>
      <c r="W2133" s="2">
        <f t="shared" si="512"/>
        <v>189.14746155025037</v>
      </c>
      <c r="X2133" s="1">
        <f t="shared" si="513"/>
        <v>201.91849088798847</v>
      </c>
      <c r="Z2133" s="2">
        <f t="shared" si="514"/>
        <v>-151.3945508672264</v>
      </c>
      <c r="AA2133" s="1">
        <f t="shared" si="515"/>
        <v>-171.46347046333412</v>
      </c>
      <c r="AC2133" s="14">
        <f t="shared" si="516"/>
        <v>68.626920463412034</v>
      </c>
      <c r="AS2133">
        <f>ABS(H2133-AC2133)</f>
        <v>83.113328172642497</v>
      </c>
    </row>
    <row r="2134" spans="1:45" x14ac:dyDescent="0.35">
      <c r="A2134">
        <f t="shared" si="502"/>
        <v>8.5239999999997207E-2</v>
      </c>
      <c r="B2134" s="2">
        <v>-14.69</v>
      </c>
      <c r="C2134">
        <v>-12.4</v>
      </c>
      <c r="D2134" s="44">
        <f t="shared" si="503"/>
        <v>-14.299377586722764</v>
      </c>
      <c r="F2134" s="3">
        <f>IF(G$3=0, C2134,D2134)</f>
        <v>-12.4</v>
      </c>
      <c r="H2134" s="46">
        <f>-I$6*COS(2*PI()*A2134*I$2)</f>
        <v>-14.299377586722764</v>
      </c>
      <c r="J2134" s="2">
        <f>F2134*J$2</f>
        <v>2.4687395599999999</v>
      </c>
      <c r="K2134" s="8">
        <f>F2134*K$2</f>
        <v>-292.54886372001363</v>
      </c>
      <c r="L2134" s="9">
        <f>F2134*L$2</f>
        <v>-2.6982176799999875</v>
      </c>
      <c r="M2134" s="8">
        <f t="shared" si="504"/>
        <v>-0.28717399973591995</v>
      </c>
      <c r="N2134">
        <f t="shared" si="506"/>
        <v>2.7109550810320466</v>
      </c>
      <c r="P2134" s="2">
        <f t="shared" si="505"/>
        <v>33.472263262714762</v>
      </c>
      <c r="Q2134">
        <f t="shared" si="507"/>
        <v>-320.70605089963379</v>
      </c>
      <c r="S2134" s="4">
        <f t="shared" si="508"/>
        <v>-323.69144257936966</v>
      </c>
      <c r="T2134" s="2">
        <f t="shared" si="509"/>
        <v>387.23576284013882</v>
      </c>
      <c r="U2134" s="8">
        <f t="shared" si="510"/>
        <v>-319.70320794620534</v>
      </c>
      <c r="V2134" s="8">
        <f t="shared" si="511"/>
        <v>50.880669429319369</v>
      </c>
      <c r="W2134" s="2">
        <f t="shared" si="512"/>
        <v>185.79111159320962</v>
      </c>
      <c r="X2134" s="1">
        <f t="shared" si="513"/>
        <v>204.79195479899997</v>
      </c>
      <c r="Z2134" s="2">
        <f t="shared" si="514"/>
        <v>-148.63094115731403</v>
      </c>
      <c r="AA2134" s="1">
        <f t="shared" si="515"/>
        <v>-173.82731181459403</v>
      </c>
      <c r="AC2134" s="14">
        <f t="shared" si="516"/>
        <v>62.844469207934964</v>
      </c>
      <c r="AS2134">
        <f>ABS(H2134-AC2134)</f>
        <v>77.143846794657733</v>
      </c>
    </row>
    <row r="2135" spans="1:45" x14ac:dyDescent="0.35">
      <c r="A2135">
        <f t="shared" si="502"/>
        <v>8.5279999999997205E-2</v>
      </c>
      <c r="B2135" s="2">
        <v>-13.21</v>
      </c>
      <c r="C2135">
        <v>-12.4</v>
      </c>
      <c r="D2135" s="44">
        <f t="shared" si="503"/>
        <v>-14.109095909064511</v>
      </c>
      <c r="F2135" s="3">
        <f>IF(G$3=0, C2135,D2135)</f>
        <v>-12.4</v>
      </c>
      <c r="H2135" s="46">
        <f>-I$6*COS(2*PI()*A2135*I$2)</f>
        <v>-14.109095909064511</v>
      </c>
      <c r="J2135" s="2">
        <f>F2135*J$2</f>
        <v>2.4687395599999999</v>
      </c>
      <c r="K2135" s="8">
        <f>F2135*K$2</f>
        <v>-292.54886372001363</v>
      </c>
      <c r="L2135" s="9">
        <f>F2135*L$2</f>
        <v>-2.6982176799999875</v>
      </c>
      <c r="M2135" s="8">
        <f t="shared" si="504"/>
        <v>-0.24221552103204669</v>
      </c>
      <c r="N2135">
        <f t="shared" si="506"/>
        <v>2.7066196896426464</v>
      </c>
      <c r="P2135" s="2">
        <f t="shared" si="505"/>
        <v>28.157187179620166</v>
      </c>
      <c r="Q2135">
        <f t="shared" si="507"/>
        <v>-320.20423069399993</v>
      </c>
      <c r="S2135" s="4">
        <f t="shared" si="508"/>
        <v>-323.14466389503195</v>
      </c>
      <c r="T2135" s="2">
        <f t="shared" si="509"/>
        <v>386.58164526678866</v>
      </c>
      <c r="U2135" s="8">
        <f t="shared" si="510"/>
        <v>-319.16316617671521</v>
      </c>
      <c r="V2135" s="8">
        <f t="shared" si="511"/>
        <v>50.794721944062751</v>
      </c>
      <c r="W2135" s="2">
        <f t="shared" si="512"/>
        <v>182.44380804113885</v>
      </c>
      <c r="X2135" s="1">
        <f t="shared" si="513"/>
        <v>207.6136489785448</v>
      </c>
      <c r="Z2135" s="2">
        <f t="shared" si="514"/>
        <v>-145.87589613161131</v>
      </c>
      <c r="AA2135" s="1">
        <f t="shared" si="515"/>
        <v>-176.14733665426064</v>
      </c>
      <c r="AC2135" s="14">
        <f t="shared" si="516"/>
        <v>57.091193330940968</v>
      </c>
      <c r="AS2135">
        <f>ABS(H2135-AC2135)</f>
        <v>71.200289240005475</v>
      </c>
    </row>
    <row r="2136" spans="1:45" x14ac:dyDescent="0.35">
      <c r="A2136">
        <f t="shared" si="502"/>
        <v>8.5319999999997204E-2</v>
      </c>
      <c r="B2136" s="2">
        <v>-13.21</v>
      </c>
      <c r="C2136">
        <v>-12.4</v>
      </c>
      <c r="D2136" s="44">
        <f t="shared" si="503"/>
        <v>-13.915605944668107</v>
      </c>
      <c r="F2136" s="3">
        <f>IF(G$3=0, C2136,D2136)</f>
        <v>-12.4</v>
      </c>
      <c r="H2136" s="46">
        <f>-I$6*COS(2*PI()*A2136*I$2)</f>
        <v>-13.915605944668107</v>
      </c>
      <c r="J2136" s="2">
        <f>F2136*J$2</f>
        <v>2.4687395599999999</v>
      </c>
      <c r="K2136" s="8">
        <f>F2136*K$2</f>
        <v>-292.54886372001363</v>
      </c>
      <c r="L2136" s="9">
        <f>F2136*L$2</f>
        <v>-2.6982176799999875</v>
      </c>
      <c r="M2136" s="8">
        <f t="shared" si="504"/>
        <v>-0.23788012964264649</v>
      </c>
      <c r="N2136">
        <f t="shared" si="506"/>
        <v>2.7023618969901859</v>
      </c>
      <c r="P2136" s="2">
        <f t="shared" si="505"/>
        <v>27.655366973986304</v>
      </c>
      <c r="Q2136">
        <f t="shared" si="507"/>
        <v>-319.71135397825287</v>
      </c>
      <c r="S2136" s="4">
        <f t="shared" si="508"/>
        <v>-322.64745178789548</v>
      </c>
      <c r="T2136" s="2">
        <f t="shared" si="509"/>
        <v>385.98682475480325</v>
      </c>
      <c r="U2136" s="8">
        <f t="shared" si="510"/>
        <v>-318.67208026967199</v>
      </c>
      <c r="V2136" s="8">
        <f t="shared" si="511"/>
        <v>50.7165657695965</v>
      </c>
      <c r="W2136" s="2">
        <f t="shared" si="512"/>
        <v>178.96799628824385</v>
      </c>
      <c r="X2136" s="1">
        <f t="shared" si="513"/>
        <v>210.38158590593818</v>
      </c>
      <c r="Z2136" s="2">
        <f t="shared" si="514"/>
        <v>-143.01582952245457</v>
      </c>
      <c r="AA2136" s="1">
        <f t="shared" si="515"/>
        <v>-178.42187470856859</v>
      </c>
      <c r="AC2136" s="14">
        <f t="shared" si="516"/>
        <v>51.262687349271758</v>
      </c>
      <c r="AS2136">
        <f>ABS(H2136-AC2136)</f>
        <v>65.178293293939859</v>
      </c>
    </row>
    <row r="2137" spans="1:45" x14ac:dyDescent="0.35">
      <c r="A2137">
        <f t="shared" si="502"/>
        <v>8.5359999999997202E-2</v>
      </c>
      <c r="B2137" s="2">
        <v>-12.47</v>
      </c>
      <c r="C2137">
        <v>-12.2</v>
      </c>
      <c r="D2137" s="44">
        <f t="shared" si="503"/>
        <v>-13.718951691483053</v>
      </c>
      <c r="F2137" s="3">
        <f>IF(G$3=0, C2137,D2137)</f>
        <v>-12.2</v>
      </c>
      <c r="H2137" s="46">
        <f>-I$6*COS(2*PI()*A2137*I$2)</f>
        <v>-13.718951691483053</v>
      </c>
      <c r="J2137" s="2">
        <f>F2137*J$2</f>
        <v>2.4289211799999997</v>
      </c>
      <c r="K2137" s="8">
        <f>F2137*K$2</f>
        <v>-287.83033366001342</v>
      </c>
      <c r="L2137" s="9">
        <f>F2137*L$2</f>
        <v>-2.6546980399999875</v>
      </c>
      <c r="M2137" s="8">
        <f t="shared" si="504"/>
        <v>-0.23362233699018597</v>
      </c>
      <c r="N2137">
        <f t="shared" si="506"/>
        <v>2.6981803141426326</v>
      </c>
      <c r="P2137" s="2">
        <f t="shared" si="505"/>
        <v>27.162490258239245</v>
      </c>
      <c r="Q2137">
        <f t="shared" si="507"/>
        <v>-319.22726136062153</v>
      </c>
      <c r="S2137" s="4">
        <f t="shared" si="508"/>
        <v>-322.11558173761171</v>
      </c>
      <c r="T2137" s="2">
        <f t="shared" si="509"/>
        <v>385.3505425503302</v>
      </c>
      <c r="U2137" s="8">
        <f t="shared" si="510"/>
        <v>-318.14676344346475</v>
      </c>
      <c r="V2137" s="8">
        <f t="shared" si="511"/>
        <v>50.632961754636455</v>
      </c>
      <c r="W2137" s="2">
        <f t="shared" si="512"/>
        <v>175.60523884886507</v>
      </c>
      <c r="X2137" s="1">
        <f t="shared" si="513"/>
        <v>213.09751409049838</v>
      </c>
      <c r="Z2137" s="2">
        <f t="shared" si="514"/>
        <v>-140.2502055611034</v>
      </c>
      <c r="AA2137" s="1">
        <f t="shared" si="515"/>
        <v>-180.65242800283281</v>
      </c>
      <c r="AC2137" s="14">
        <f t="shared" si="516"/>
        <v>45.585772600668719</v>
      </c>
      <c r="AS2137">
        <f>ABS(H2137-AC2137)</f>
        <v>59.304724292151775</v>
      </c>
    </row>
    <row r="2138" spans="1:45" x14ac:dyDescent="0.35">
      <c r="A2138">
        <f t="shared" si="502"/>
        <v>8.53999999999972E-2</v>
      </c>
      <c r="B2138" s="2">
        <v>-12.84</v>
      </c>
      <c r="C2138">
        <v>-11.4</v>
      </c>
      <c r="D2138" s="44">
        <f t="shared" si="503"/>
        <v>-13.519177866990459</v>
      </c>
      <c r="F2138" s="3">
        <f>IF(G$3=0, C2138,D2138)</f>
        <v>-11.4</v>
      </c>
      <c r="H2138" s="46">
        <f>-I$6*COS(2*PI()*A2138*I$2)</f>
        <v>-13.519177866990459</v>
      </c>
      <c r="J2138" s="2">
        <f>F2138*J$2</f>
        <v>2.26964766</v>
      </c>
      <c r="K2138" s="8">
        <f>F2138*K$2</f>
        <v>-268.95621342001255</v>
      </c>
      <c r="L2138" s="9">
        <f>F2138*L$2</f>
        <v>-2.4806194799999886</v>
      </c>
      <c r="M2138" s="8">
        <f t="shared" si="504"/>
        <v>-0.26925913414263292</v>
      </c>
      <c r="N2138">
        <f t="shared" si="506"/>
        <v>2.6933608718265272</v>
      </c>
      <c r="P2138" s="2">
        <f t="shared" si="505"/>
        <v>31.396927700608103</v>
      </c>
      <c r="Q2138">
        <f t="shared" si="507"/>
        <v>-318.66770217544854</v>
      </c>
      <c r="S2138" s="4">
        <f t="shared" si="508"/>
        <v>-321.41758078959117</v>
      </c>
      <c r="T2138" s="2">
        <f t="shared" si="509"/>
        <v>384.51551605900249</v>
      </c>
      <c r="U2138" s="8">
        <f t="shared" si="510"/>
        <v>-317.45736263492489</v>
      </c>
      <c r="V2138" s="8">
        <f t="shared" si="511"/>
        <v>50.523243823218245</v>
      </c>
      <c r="W2138" s="2">
        <f t="shared" si="512"/>
        <v>172.25302845983182</v>
      </c>
      <c r="X2138" s="1">
        <f t="shared" si="513"/>
        <v>215.76159665396077</v>
      </c>
      <c r="Z2138" s="2">
        <f t="shared" si="514"/>
        <v>-137.49433544063194</v>
      </c>
      <c r="AA2138" s="1">
        <f t="shared" si="515"/>
        <v>-182.83915166311402</v>
      </c>
      <c r="AC2138" s="14">
        <f t="shared" si="516"/>
        <v>39.937120619936053</v>
      </c>
      <c r="AS2138">
        <f>ABS(H2138-AC2138)</f>
        <v>53.456298486926514</v>
      </c>
    </row>
    <row r="2139" spans="1:45" x14ac:dyDescent="0.35">
      <c r="A2139">
        <f t="shared" si="502"/>
        <v>8.5439999999997199E-2</v>
      </c>
      <c r="B2139" s="2">
        <v>-14.32</v>
      </c>
      <c r="C2139">
        <v>-10.8</v>
      </c>
      <c r="D2139" s="44">
        <f t="shared" si="503"/>
        <v>-13.316329898035434</v>
      </c>
      <c r="F2139" s="3">
        <f>IF(G$3=0, C2139,D2139)</f>
        <v>-10.8</v>
      </c>
      <c r="H2139" s="46">
        <f>-I$6*COS(2*PI()*A2139*I$2)</f>
        <v>-13.316329898035434</v>
      </c>
      <c r="J2139" s="2">
        <f>F2139*J$2</f>
        <v>2.1501925200000001</v>
      </c>
      <c r="K2139" s="8">
        <f>F2139*K$2</f>
        <v>-254.8006232400119</v>
      </c>
      <c r="L2139" s="9">
        <f>F2139*L$2</f>
        <v>-2.3500605599999891</v>
      </c>
      <c r="M2139" s="8">
        <f t="shared" si="504"/>
        <v>-0.42371321182652721</v>
      </c>
      <c r="N2139">
        <f t="shared" si="506"/>
        <v>2.6857768714193657</v>
      </c>
      <c r="P2139" s="2">
        <f t="shared" si="505"/>
        <v>49.711488755435994</v>
      </c>
      <c r="Q2139">
        <f t="shared" si="507"/>
        <v>-317.78173905170036</v>
      </c>
      <c r="S2139" s="4">
        <f t="shared" si="508"/>
        <v>-320.55551282352684</v>
      </c>
      <c r="T2139" s="2">
        <f t="shared" si="509"/>
        <v>383.48421432362494</v>
      </c>
      <c r="U2139" s="8">
        <f t="shared" si="510"/>
        <v>-316.6059162944772</v>
      </c>
      <c r="V2139" s="8">
        <f t="shared" si="511"/>
        <v>50.38773639411415</v>
      </c>
      <c r="W2139" s="2">
        <f t="shared" si="512"/>
        <v>168.75391940504173</v>
      </c>
      <c r="X2139" s="1">
        <f t="shared" si="513"/>
        <v>218.37156164687087</v>
      </c>
      <c r="Z2139" s="2">
        <f t="shared" si="514"/>
        <v>-134.61821097181087</v>
      </c>
      <c r="AA2139" s="1">
        <f t="shared" si="515"/>
        <v>-184.98013315223068</v>
      </c>
      <c r="AC2139" s="14">
        <f t="shared" si="516"/>
        <v>34.161522646925192</v>
      </c>
      <c r="AS2139">
        <f>ABS(H2139-AC2139)</f>
        <v>47.477852544960626</v>
      </c>
    </row>
    <row r="2140" spans="1:45" x14ac:dyDescent="0.35">
      <c r="A2140">
        <f t="shared" si="502"/>
        <v>8.5479999999997197E-2</v>
      </c>
      <c r="B2140" s="2">
        <v>-12.84</v>
      </c>
      <c r="C2140">
        <v>-10.4</v>
      </c>
      <c r="D2140" s="44">
        <f t="shared" si="503"/>
        <v>-13.110453910496737</v>
      </c>
      <c r="F2140" s="3">
        <f>IF(G$3=0, C2140,D2140)</f>
        <v>-10.4</v>
      </c>
      <c r="H2140" s="46">
        <f>-I$6*COS(2*PI()*A2140*I$2)</f>
        <v>-13.110453910496737</v>
      </c>
      <c r="J2140" s="2">
        <f>F2140*J$2</f>
        <v>2.07055576</v>
      </c>
      <c r="K2140" s="8">
        <f>F2140*K$2</f>
        <v>-245.36356312001146</v>
      </c>
      <c r="L2140" s="9">
        <f>F2140*L$2</f>
        <v>-2.2630212799999896</v>
      </c>
      <c r="M2140" s="8">
        <f t="shared" si="504"/>
        <v>-0.53558435141936567</v>
      </c>
      <c r="N2140">
        <f t="shared" si="506"/>
        <v>2.6761905006717464</v>
      </c>
      <c r="P2140" s="2">
        <f t="shared" si="505"/>
        <v>62.981115811688454</v>
      </c>
      <c r="Q2140">
        <f t="shared" si="507"/>
        <v>-316.65928330759294</v>
      </c>
      <c r="S2140" s="4">
        <f t="shared" si="508"/>
        <v>-319.45788893901226</v>
      </c>
      <c r="T2140" s="2">
        <f t="shared" si="509"/>
        <v>382.17111435766788</v>
      </c>
      <c r="U2140" s="8">
        <f t="shared" si="510"/>
        <v>-315.52181634360613</v>
      </c>
      <c r="V2140" s="8">
        <f t="shared" si="511"/>
        <v>50.215202212855971</v>
      </c>
      <c r="W2140" s="2">
        <f t="shared" si="512"/>
        <v>165.11265267675407</v>
      </c>
      <c r="X2140" s="1">
        <f t="shared" si="513"/>
        <v>220.92521044443461</v>
      </c>
      <c r="Z2140" s="2">
        <f t="shared" si="514"/>
        <v>-131.62578314224652</v>
      </c>
      <c r="AA2140" s="1">
        <f t="shared" si="515"/>
        <v>-187.07352276990315</v>
      </c>
      <c r="AC2140" s="14">
        <f t="shared" si="516"/>
        <v>28.254332119706874</v>
      </c>
      <c r="AS2140">
        <f>ABS(H2140-AC2140)</f>
        <v>41.364786030203611</v>
      </c>
    </row>
    <row r="2141" spans="1:45" x14ac:dyDescent="0.35">
      <c r="A2141">
        <f t="shared" si="502"/>
        <v>8.5519999999997195E-2</v>
      </c>
      <c r="B2141" s="2">
        <v>-12.47</v>
      </c>
      <c r="C2141">
        <v>-11.8</v>
      </c>
      <c r="D2141" s="44">
        <f t="shared" si="503"/>
        <v>-12.901596718798434</v>
      </c>
      <c r="F2141" s="3">
        <f>IF(G$3=0, C2141,D2141)</f>
        <v>-11.8</v>
      </c>
      <c r="H2141" s="46">
        <f>-I$6*COS(2*PI()*A2141*I$2)</f>
        <v>-12.901596718798434</v>
      </c>
      <c r="J2141" s="2">
        <f>F2141*J$2</f>
        <v>2.34928442</v>
      </c>
      <c r="K2141" s="8">
        <f>F2141*K$2</f>
        <v>-278.39327354001301</v>
      </c>
      <c r="L2141" s="9">
        <f>F2141*L$2</f>
        <v>-2.567658759999988</v>
      </c>
      <c r="M2141" s="8">
        <f t="shared" si="504"/>
        <v>-0.60563474067174639</v>
      </c>
      <c r="N2141">
        <f t="shared" si="506"/>
        <v>2.6653503050119376</v>
      </c>
      <c r="P2141" s="2">
        <f t="shared" si="505"/>
        <v>71.29572018758148</v>
      </c>
      <c r="Q2141">
        <f t="shared" si="507"/>
        <v>-315.38864385283796</v>
      </c>
      <c r="S2141" s="4">
        <f t="shared" si="508"/>
        <v>-318.56193735350968</v>
      </c>
      <c r="T2141" s="2">
        <f t="shared" si="509"/>
        <v>381.09927726208304</v>
      </c>
      <c r="U2141" s="8">
        <f t="shared" si="510"/>
        <v>-314.63690386718366</v>
      </c>
      <c r="V2141" s="8">
        <f t="shared" si="511"/>
        <v>50.074368658272725</v>
      </c>
      <c r="W2141" s="2">
        <f t="shared" si="512"/>
        <v>161.24590391323326</v>
      </c>
      <c r="X2141" s="1">
        <f t="shared" si="513"/>
        <v>223.41905571894685</v>
      </c>
      <c r="Z2141" s="2">
        <f t="shared" si="514"/>
        <v>-128.44829357370298</v>
      </c>
      <c r="AA2141" s="1">
        <f t="shared" si="515"/>
        <v>-189.11637727572855</v>
      </c>
      <c r="AC2141" s="14">
        <f t="shared" si="516"/>
        <v>22.203895295777443</v>
      </c>
      <c r="AS2141">
        <f>ABS(H2141-AC2141)</f>
        <v>35.105492014575873</v>
      </c>
    </row>
    <row r="2142" spans="1:45" x14ac:dyDescent="0.35">
      <c r="A2142">
        <f t="shared" si="502"/>
        <v>8.5559999999997194E-2</v>
      </c>
      <c r="B2142" s="2">
        <v>-13.21</v>
      </c>
      <c r="C2142">
        <v>-11.4</v>
      </c>
      <c r="D2142" s="44">
        <f t="shared" si="503"/>
        <v>-12.689805815265004</v>
      </c>
      <c r="F2142" s="3">
        <f>IF(G$3=0, C2142,D2142)</f>
        <v>-11.4</v>
      </c>
      <c r="H2142" s="46">
        <f>-I$6*COS(2*PI()*A2142*I$2)</f>
        <v>-12.689805815265004</v>
      </c>
      <c r="J2142" s="2">
        <f>F2142*J$2</f>
        <v>2.26964766</v>
      </c>
      <c r="K2142" s="8">
        <f>F2142*K$2</f>
        <v>-268.95621342001255</v>
      </c>
      <c r="L2142" s="9">
        <f>F2142*L$2</f>
        <v>-2.4806194799999886</v>
      </c>
      <c r="M2142" s="8">
        <f t="shared" si="504"/>
        <v>-0.31606588501193755</v>
      </c>
      <c r="N2142">
        <f t="shared" si="506"/>
        <v>2.659693073342698</v>
      </c>
      <c r="P2142" s="2">
        <f t="shared" si="505"/>
        <v>36.995370312824946</v>
      </c>
      <c r="Q2142">
        <f t="shared" si="507"/>
        <v>-314.72930866358581</v>
      </c>
      <c r="S2142" s="4">
        <f t="shared" si="508"/>
        <v>-317.52599402859772</v>
      </c>
      <c r="T2142" s="2">
        <f t="shared" si="509"/>
        <v>379.85996645273701</v>
      </c>
      <c r="U2142" s="8">
        <f t="shared" si="510"/>
        <v>-313.61372450357231</v>
      </c>
      <c r="V2142" s="8">
        <f t="shared" si="511"/>
        <v>49.911529970161801</v>
      </c>
      <c r="W2142" s="2">
        <f t="shared" si="512"/>
        <v>157.68022154313618</v>
      </c>
      <c r="X2142" s="1">
        <f t="shared" si="513"/>
        <v>225.85775379335493</v>
      </c>
      <c r="Z2142" s="2">
        <f t="shared" si="514"/>
        <v>-125.52052659145511</v>
      </c>
      <c r="AA2142" s="1">
        <f t="shared" si="515"/>
        <v>-191.1126682826916</v>
      </c>
      <c r="AC2142" s="14">
        <f t="shared" si="516"/>
        <v>16.479083230606392</v>
      </c>
      <c r="AS2142">
        <f>ABS(H2142-AC2142)</f>
        <v>29.168889045871396</v>
      </c>
    </row>
    <row r="2143" spans="1:45" x14ac:dyDescent="0.35">
      <c r="A2143">
        <f t="shared" si="502"/>
        <v>8.5599999999997192E-2</v>
      </c>
      <c r="B2143" s="2">
        <v>-12.47</v>
      </c>
      <c r="C2143">
        <v>-10.199999999999999</v>
      </c>
      <c r="D2143" s="44">
        <f t="shared" si="503"/>
        <v>-12.47512935932131</v>
      </c>
      <c r="F2143" s="3">
        <f>IF(G$3=0, C2143,D2143)</f>
        <v>-10.199999999999999</v>
      </c>
      <c r="H2143" s="46">
        <f>-I$6*COS(2*PI()*A2143*I$2)</f>
        <v>-12.47512935932131</v>
      </c>
      <c r="J2143" s="2">
        <f>F2143*J$2</f>
        <v>2.0307373799999997</v>
      </c>
      <c r="K2143" s="8">
        <f>F2143*K$2</f>
        <v>-240.6450330600112</v>
      </c>
      <c r="L2143" s="9">
        <f>F2143*L$2</f>
        <v>-2.2195016399999896</v>
      </c>
      <c r="M2143" s="8">
        <f t="shared" si="504"/>
        <v>-0.39004541334269804</v>
      </c>
      <c r="N2143">
        <f t="shared" si="506"/>
        <v>2.652711689493819</v>
      </c>
      <c r="P2143" s="2">
        <f t="shared" si="505"/>
        <v>45.773095243573266</v>
      </c>
      <c r="Q2143">
        <f t="shared" si="507"/>
        <v>-313.91353598284536</v>
      </c>
      <c r="S2143" s="4">
        <f t="shared" si="508"/>
        <v>-316.52308303618804</v>
      </c>
      <c r="T2143" s="2">
        <f t="shared" si="509"/>
        <v>378.66017259933199</v>
      </c>
      <c r="U2143" s="8">
        <f t="shared" si="510"/>
        <v>-312.62317047779118</v>
      </c>
      <c r="V2143" s="8">
        <f t="shared" si="511"/>
        <v>49.753883594758122</v>
      </c>
      <c r="W2143" s="2">
        <f t="shared" si="512"/>
        <v>154.00221265938208</v>
      </c>
      <c r="X2143" s="1">
        <f t="shared" si="513"/>
        <v>228.23956741456601</v>
      </c>
      <c r="Z2143" s="2">
        <f t="shared" si="514"/>
        <v>-122.50105622088071</v>
      </c>
      <c r="AA2143" s="1">
        <f t="shared" si="515"/>
        <v>-193.060937330934</v>
      </c>
      <c r="AC2143" s="14">
        <f t="shared" si="516"/>
        <v>10.695158923206208</v>
      </c>
      <c r="AS2143">
        <f>ABS(H2143-AC2143)</f>
        <v>23.170288282527515</v>
      </c>
    </row>
    <row r="2144" spans="1:45" x14ac:dyDescent="0.35">
      <c r="A2144">
        <f t="shared" si="502"/>
        <v>8.5639999999997191E-2</v>
      </c>
      <c r="B2144" s="2">
        <v>-12.84</v>
      </c>
      <c r="C2144">
        <v>-10</v>
      </c>
      <c r="D2144" s="44">
        <f t="shared" si="503"/>
        <v>-12.25761616654234</v>
      </c>
      <c r="F2144" s="3">
        <f>IF(G$3=0, C2144,D2144)</f>
        <v>-10</v>
      </c>
      <c r="H2144" s="46">
        <f>-I$6*COS(2*PI()*A2144*I$2)</f>
        <v>-12.25761616654234</v>
      </c>
      <c r="J2144" s="2">
        <f>F2144*J$2</f>
        <v>1.9909189999999999</v>
      </c>
      <c r="K2144" s="8">
        <f>F2144*K$2</f>
        <v>-235.926503000011</v>
      </c>
      <c r="L2144" s="9">
        <f>F2144*L$2</f>
        <v>-2.1759819999999901</v>
      </c>
      <c r="M2144" s="8">
        <f t="shared" si="504"/>
        <v>-0.62197430949381927</v>
      </c>
      <c r="N2144">
        <f t="shared" si="506"/>
        <v>2.6415790335256206</v>
      </c>
      <c r="P2144" s="2">
        <f t="shared" si="505"/>
        <v>73.268502922834159</v>
      </c>
      <c r="Q2144">
        <f t="shared" si="507"/>
        <v>-312.60773739690444</v>
      </c>
      <c r="S2144" s="4">
        <f t="shared" si="508"/>
        <v>-315.40569370639821</v>
      </c>
      <c r="T2144" s="2">
        <f t="shared" si="509"/>
        <v>377.32342700586611</v>
      </c>
      <c r="U2144" s="8">
        <f t="shared" si="510"/>
        <v>-311.51954861367261</v>
      </c>
      <c r="V2144" s="8">
        <f t="shared" si="511"/>
        <v>49.578242506875654</v>
      </c>
      <c r="W2144" s="2">
        <f t="shared" si="512"/>
        <v>150.42060518476598</v>
      </c>
      <c r="X2144" s="1">
        <f t="shared" si="513"/>
        <v>230.56598753641393</v>
      </c>
      <c r="Z2144" s="2">
        <f t="shared" si="514"/>
        <v>-119.56223314685718</v>
      </c>
      <c r="AA2144" s="1">
        <f t="shared" si="515"/>
        <v>-194.96246704312483</v>
      </c>
      <c r="AC2144" s="14">
        <f t="shared" si="516"/>
        <v>5.036380648516797</v>
      </c>
      <c r="AS2144">
        <f>ABS(H2144-AC2144)</f>
        <v>17.293996815059138</v>
      </c>
    </row>
    <row r="2145" spans="1:45" x14ac:dyDescent="0.35">
      <c r="A2145">
        <f t="shared" si="502"/>
        <v>8.5679999999997189E-2</v>
      </c>
      <c r="B2145" s="2">
        <v>-12.47</v>
      </c>
      <c r="C2145">
        <v>-10.199999999999999</v>
      </c>
      <c r="D2145" s="44">
        <f t="shared" si="503"/>
        <v>-12.037315697552176</v>
      </c>
      <c r="F2145" s="3">
        <f>IF(G$3=0, C2145,D2145)</f>
        <v>-10.199999999999999</v>
      </c>
      <c r="H2145" s="46">
        <f>-I$6*COS(2*PI()*A2145*I$2)</f>
        <v>-12.037315697552176</v>
      </c>
      <c r="J2145" s="2">
        <f>F2145*J$2</f>
        <v>2.0307373799999997</v>
      </c>
      <c r="K2145" s="8">
        <f>F2145*K$2</f>
        <v>-240.6450330600112</v>
      </c>
      <c r="L2145" s="9">
        <f>F2145*L$2</f>
        <v>-2.2195016399999896</v>
      </c>
      <c r="M2145" s="8">
        <f t="shared" si="504"/>
        <v>-0.65066003352562074</v>
      </c>
      <c r="N2145">
        <f t="shared" si="506"/>
        <v>2.6299329346515496</v>
      </c>
      <c r="P2145" s="2">
        <f t="shared" si="505"/>
        <v>76.681234396893444</v>
      </c>
      <c r="Q2145">
        <f t="shared" si="507"/>
        <v>-311.24111676935968</v>
      </c>
      <c r="S2145" s="4">
        <f t="shared" si="508"/>
        <v>-314.11127844288529</v>
      </c>
      <c r="T2145" s="2">
        <f t="shared" si="509"/>
        <v>375.77490326979159</v>
      </c>
      <c r="U2145" s="8">
        <f t="shared" si="510"/>
        <v>-310.24108197006296</v>
      </c>
      <c r="V2145" s="8">
        <f t="shared" si="511"/>
        <v>49.374774924902376</v>
      </c>
      <c r="W2145" s="2">
        <f t="shared" si="512"/>
        <v>146.75743946945218</v>
      </c>
      <c r="X2145" s="1">
        <f t="shared" si="513"/>
        <v>232.83575277099223</v>
      </c>
      <c r="Z2145" s="2">
        <f t="shared" si="514"/>
        <v>-116.55708157054778</v>
      </c>
      <c r="AA2145" s="1">
        <f t="shared" si="515"/>
        <v>-196.81620252413089</v>
      </c>
      <c r="AC2145" s="14">
        <f t="shared" si="516"/>
        <v>-0.68398812977633838</v>
      </c>
      <c r="AS2145">
        <f>ABS(H2145-AC2145)</f>
        <v>11.353327567775837</v>
      </c>
    </row>
    <row r="2146" spans="1:45" x14ac:dyDescent="0.35">
      <c r="A2146">
        <f t="shared" si="502"/>
        <v>8.5719999999997187E-2</v>
      </c>
      <c r="B2146" s="2">
        <v>-12.47</v>
      </c>
      <c r="C2146">
        <v>-10</v>
      </c>
      <c r="D2146" s="44">
        <f t="shared" si="503"/>
        <v>-11.814278046777883</v>
      </c>
      <c r="F2146" s="3">
        <f>IF(G$3=0, C2146,D2146)</f>
        <v>-10</v>
      </c>
      <c r="H2146" s="46">
        <f>-I$6*COS(2*PI()*A2146*I$2)</f>
        <v>-11.814278046777883</v>
      </c>
      <c r="J2146" s="2">
        <f>F2146*J$2</f>
        <v>1.9909189999999999</v>
      </c>
      <c r="K2146" s="8">
        <f>F2146*K$2</f>
        <v>-235.926503000011</v>
      </c>
      <c r="L2146" s="9">
        <f>F2146*L$2</f>
        <v>-2.1759819999999901</v>
      </c>
      <c r="M2146" s="8">
        <f t="shared" si="504"/>
        <v>-0.59919555465154994</v>
      </c>
      <c r="N2146">
        <f t="shared" si="506"/>
        <v>2.6192079933383976</v>
      </c>
      <c r="P2146" s="2">
        <f t="shared" si="505"/>
        <v>70.596083709348477</v>
      </c>
      <c r="Q2146">
        <f t="shared" si="507"/>
        <v>-309.98294630588339</v>
      </c>
      <c r="S2146" s="4">
        <f t="shared" si="508"/>
        <v>-312.75812386053491</v>
      </c>
      <c r="T2146" s="2">
        <f t="shared" si="509"/>
        <v>374.15610901696363</v>
      </c>
      <c r="U2146" s="8">
        <f t="shared" si="510"/>
        <v>-308.9045997406372</v>
      </c>
      <c r="V2146" s="8">
        <f t="shared" si="511"/>
        <v>49.162074179888222</v>
      </c>
      <c r="W2146" s="2">
        <f t="shared" si="512"/>
        <v>142.93915049879936</v>
      </c>
      <c r="X2146" s="1">
        <f t="shared" si="513"/>
        <v>235.04646396652151</v>
      </c>
      <c r="Z2146" s="2">
        <f t="shared" si="514"/>
        <v>-113.42487944593208</v>
      </c>
      <c r="AA2146" s="1">
        <f t="shared" si="515"/>
        <v>-198.62012314932684</v>
      </c>
      <c r="AC2146" s="14">
        <f t="shared" si="516"/>
        <v>-6.5188984706392432</v>
      </c>
      <c r="AS2146">
        <f>ABS(H2146-AC2146)</f>
        <v>5.2953795761386395</v>
      </c>
    </row>
    <row r="2147" spans="1:45" x14ac:dyDescent="0.35">
      <c r="A2147">
        <f t="shared" si="502"/>
        <v>8.5759999999997186E-2</v>
      </c>
      <c r="B2147" s="2">
        <v>-11.729999999999999</v>
      </c>
      <c r="C2147">
        <v>-10.199999999999999</v>
      </c>
      <c r="D2147" s="44">
        <f t="shared" si="503"/>
        <v>-11.588553931057749</v>
      </c>
      <c r="F2147" s="3">
        <f>IF(G$3=0, C2147,D2147)</f>
        <v>-10.199999999999999</v>
      </c>
      <c r="H2147" s="46">
        <f>-I$6*COS(2*PI()*A2147*I$2)</f>
        <v>-11.588553931057749</v>
      </c>
      <c r="J2147" s="2">
        <f>F2147*J$2</f>
        <v>2.0307373799999997</v>
      </c>
      <c r="K2147" s="8">
        <f>F2147*K$2</f>
        <v>-240.6450330600112</v>
      </c>
      <c r="L2147" s="9">
        <f>F2147*L$2</f>
        <v>-2.2195016399999896</v>
      </c>
      <c r="M2147" s="8">
        <f t="shared" si="504"/>
        <v>-0.62828899333839772</v>
      </c>
      <c r="N2147">
        <f t="shared" si="506"/>
        <v>2.6079623114755339</v>
      </c>
      <c r="P2147" s="2">
        <f t="shared" si="505"/>
        <v>74.056443305872392</v>
      </c>
      <c r="Q2147">
        <f t="shared" si="507"/>
        <v>-308.66310496764191</v>
      </c>
      <c r="S2147" s="4">
        <f t="shared" si="508"/>
        <v>-311.51089560098029</v>
      </c>
      <c r="T2147" s="2">
        <f t="shared" si="509"/>
        <v>372.6640356316563</v>
      </c>
      <c r="U2147" s="8">
        <f t="shared" si="510"/>
        <v>-307.67273870519136</v>
      </c>
      <c r="V2147" s="8">
        <f t="shared" si="511"/>
        <v>48.966023866442747</v>
      </c>
      <c r="W2147" s="2">
        <f t="shared" si="512"/>
        <v>139.10964505044211</v>
      </c>
      <c r="X2147" s="1">
        <f t="shared" si="513"/>
        <v>237.19794764783597</v>
      </c>
      <c r="Z2147" s="2">
        <f t="shared" si="514"/>
        <v>-110.28447659131035</v>
      </c>
      <c r="AA2147" s="1">
        <f t="shared" si="515"/>
        <v>-200.37409849348259</v>
      </c>
      <c r="AC2147" s="14">
        <f t="shared" si="516"/>
        <v>-12.298429576597727</v>
      </c>
      <c r="AS2147">
        <f>ABS(H2147-AC2147)</f>
        <v>0.70987564553997728</v>
      </c>
    </row>
    <row r="2148" spans="1:45" x14ac:dyDescent="0.35">
      <c r="A2148">
        <f t="shared" si="502"/>
        <v>8.5799999999997184E-2</v>
      </c>
      <c r="B2148" s="2">
        <v>-10.99</v>
      </c>
      <c r="C2148">
        <v>-9</v>
      </c>
      <c r="D2148" s="44">
        <f t="shared" si="503"/>
        <v>-11.360194678109018</v>
      </c>
      <c r="F2148" s="3">
        <f>IF(G$3=0, C2148,D2148)</f>
        <v>-9</v>
      </c>
      <c r="H2148" s="46">
        <f>-I$6*COS(2*PI()*A2148*I$2)</f>
        <v>-11.360194678109018</v>
      </c>
      <c r="J2148" s="2">
        <f>F2148*J$2</f>
        <v>1.7918270999999999</v>
      </c>
      <c r="K2148" s="8">
        <f>F2148*K$2</f>
        <v>-212.33385270000991</v>
      </c>
      <c r="L2148" s="9">
        <f>F2148*L$2</f>
        <v>-1.9583837999999909</v>
      </c>
      <c r="M2148" s="8">
        <f t="shared" si="504"/>
        <v>-0.57722493147553422</v>
      </c>
      <c r="N2148">
        <f t="shared" si="506"/>
        <v>2.5976306201495474</v>
      </c>
      <c r="P2148" s="2">
        <f t="shared" si="505"/>
        <v>68.018071907630713</v>
      </c>
      <c r="Q2148">
        <f t="shared" si="507"/>
        <v>-307.45088008829703</v>
      </c>
      <c r="S2148" s="4">
        <f t="shared" si="508"/>
        <v>-309.98648881977255</v>
      </c>
      <c r="T2148" s="2">
        <f t="shared" si="509"/>
        <v>370.84037042106024</v>
      </c>
      <c r="U2148" s="8">
        <f t="shared" si="510"/>
        <v>-306.16711429237557</v>
      </c>
      <c r="V2148" s="8">
        <f t="shared" si="511"/>
        <v>48.726404193792838</v>
      </c>
      <c r="W2148" s="2">
        <f t="shared" si="512"/>
        <v>135.46608798382033</v>
      </c>
      <c r="X2148" s="1">
        <f t="shared" si="513"/>
        <v>239.29307971120235</v>
      </c>
      <c r="Z2148" s="2">
        <f t="shared" si="514"/>
        <v>-107.29864021170877</v>
      </c>
      <c r="AA2148" s="1">
        <f t="shared" si="515"/>
        <v>-202.08058679727353</v>
      </c>
      <c r="AC2148" s="14">
        <f t="shared" si="516"/>
        <v>-17.888094619660365</v>
      </c>
      <c r="AS2148">
        <f>ABS(H2148-AC2148)</f>
        <v>6.5278999415513468</v>
      </c>
    </row>
    <row r="2149" spans="1:45" x14ac:dyDescent="0.35">
      <c r="A2149">
        <f t="shared" si="502"/>
        <v>8.5839999999997182E-2</v>
      </c>
      <c r="B2149" s="2">
        <v>-11.729999999999999</v>
      </c>
      <c r="C2149">
        <v>-9.1999999999999993</v>
      </c>
      <c r="D2149" s="44">
        <f t="shared" si="503"/>
        <v>-11.129252214856738</v>
      </c>
      <c r="F2149" s="3">
        <f>IF(G$3=0, C2149,D2149)</f>
        <v>-9.1999999999999993</v>
      </c>
      <c r="H2149" s="46">
        <f>-I$6*COS(2*PI()*A2149*I$2)</f>
        <v>-11.129252214856738</v>
      </c>
      <c r="J2149" s="2">
        <f>F2149*J$2</f>
        <v>1.8316454799999997</v>
      </c>
      <c r="K2149" s="8">
        <f>F2149*K$2</f>
        <v>-217.05238276001012</v>
      </c>
      <c r="L2149" s="9">
        <f>F2149*L$2</f>
        <v>-2.0019034399999907</v>
      </c>
      <c r="M2149" s="8">
        <f t="shared" si="504"/>
        <v>-0.80580352014954748</v>
      </c>
      <c r="N2149">
        <f t="shared" si="506"/>
        <v>2.5832076235227435</v>
      </c>
      <c r="P2149" s="2">
        <f t="shared" si="505"/>
        <v>95.117027388287113</v>
      </c>
      <c r="Q2149">
        <f t="shared" si="507"/>
        <v>-305.75569491448039</v>
      </c>
      <c r="S2149" s="4">
        <f t="shared" si="508"/>
        <v>-308.5634018746299</v>
      </c>
      <c r="T2149" s="2">
        <f t="shared" si="509"/>
        <v>369.13791528539491</v>
      </c>
      <c r="U2149" s="8">
        <f t="shared" si="510"/>
        <v>-304.76156134379272</v>
      </c>
      <c r="V2149" s="8">
        <f t="shared" si="511"/>
        <v>48.502710864590206</v>
      </c>
      <c r="W2149" s="2">
        <f t="shared" si="512"/>
        <v>131.54729070985789</v>
      </c>
      <c r="X2149" s="1">
        <f t="shared" si="513"/>
        <v>241.32760326404991</v>
      </c>
      <c r="Z2149" s="2">
        <f t="shared" si="514"/>
        <v>-104.08652749510205</v>
      </c>
      <c r="AA2149" s="1">
        <f t="shared" si="515"/>
        <v>-203.73598933920829</v>
      </c>
      <c r="AC2149" s="14">
        <f t="shared" si="516"/>
        <v>-23.685987764760199</v>
      </c>
      <c r="AS2149">
        <f>ABS(H2149-AC2149)</f>
        <v>12.556735549903461</v>
      </c>
    </row>
    <row r="2150" spans="1:45" x14ac:dyDescent="0.35">
      <c r="A2150">
        <f t="shared" si="502"/>
        <v>8.5879999999997181E-2</v>
      </c>
      <c r="B2150" s="2">
        <v>-11.729999999999999</v>
      </c>
      <c r="C2150">
        <v>-9</v>
      </c>
      <c r="D2150" s="44">
        <f t="shared" si="503"/>
        <v>-10.895779055625276</v>
      </c>
      <c r="F2150" s="3">
        <f>IF(G$3=0, C2150,D2150)</f>
        <v>-9</v>
      </c>
      <c r="H2150" s="46">
        <f>-I$6*COS(2*PI()*A2150*I$2)</f>
        <v>-10.895779055625276</v>
      </c>
      <c r="J2150" s="2">
        <f>F2150*J$2</f>
        <v>1.7918270999999999</v>
      </c>
      <c r="K2150" s="8">
        <f>F2150*K$2</f>
        <v>-212.33385270000991</v>
      </c>
      <c r="L2150" s="9">
        <f>F2150*L$2</f>
        <v>-1.9583837999999909</v>
      </c>
      <c r="M2150" s="8">
        <f t="shared" si="504"/>
        <v>-0.75156214352274375</v>
      </c>
      <c r="N2150">
        <f t="shared" si="506"/>
        <v>2.5697554878720452</v>
      </c>
      <c r="P2150" s="2">
        <f t="shared" si="505"/>
        <v>88.703312154470268</v>
      </c>
      <c r="Q2150">
        <f t="shared" si="507"/>
        <v>-304.1748156149323</v>
      </c>
      <c r="S2150" s="4">
        <f t="shared" si="508"/>
        <v>-306.88476155845501</v>
      </c>
      <c r="T2150" s="2">
        <f t="shared" si="509"/>
        <v>367.12973873865536</v>
      </c>
      <c r="U2150" s="8">
        <f t="shared" si="510"/>
        <v>-303.10360372281747</v>
      </c>
      <c r="V2150" s="8">
        <f t="shared" si="511"/>
        <v>48.238847407659058</v>
      </c>
      <c r="W2150" s="2">
        <f t="shared" si="512"/>
        <v>127.810312021345</v>
      </c>
      <c r="X2150" s="1">
        <f t="shared" si="513"/>
        <v>243.30433033080308</v>
      </c>
      <c r="Z2150" s="2">
        <f t="shared" si="514"/>
        <v>-101.02557200458443</v>
      </c>
      <c r="AA2150" s="1">
        <f t="shared" si="515"/>
        <v>-205.34271013892632</v>
      </c>
      <c r="AC2150" s="14">
        <f t="shared" si="516"/>
        <v>-29.293550709922272</v>
      </c>
      <c r="AS2150">
        <f>ABS(H2150-AC2150)</f>
        <v>18.397771654296996</v>
      </c>
    </row>
    <row r="2151" spans="1:45" x14ac:dyDescent="0.35">
      <c r="A2151">
        <f t="shared" si="502"/>
        <v>8.5919999999997179E-2</v>
      </c>
      <c r="B2151" s="2">
        <v>-12.1</v>
      </c>
      <c r="C2151">
        <v>-9.4</v>
      </c>
      <c r="D2151" s="44">
        <f t="shared" si="503"/>
        <v>-10.659828290197872</v>
      </c>
      <c r="F2151" s="3">
        <f>IF(G$3=0, C2151,D2151)</f>
        <v>-9.4</v>
      </c>
      <c r="H2151" s="46">
        <f>-I$6*COS(2*PI()*A2151*I$2)</f>
        <v>-10.659828290197872</v>
      </c>
      <c r="J2151" s="2">
        <f>F2151*J$2</f>
        <v>1.87146386</v>
      </c>
      <c r="K2151" s="8">
        <f>F2151*K$2</f>
        <v>-221.77091282001035</v>
      </c>
      <c r="L2151" s="9">
        <f>F2151*L$2</f>
        <v>-2.0454230799999906</v>
      </c>
      <c r="M2151" s="8">
        <f t="shared" si="504"/>
        <v>-0.77792838787204532</v>
      </c>
      <c r="N2151">
        <f t="shared" si="506"/>
        <v>2.5558314254503633</v>
      </c>
      <c r="P2151" s="2">
        <f t="shared" si="505"/>
        <v>91.840962914922386</v>
      </c>
      <c r="Q2151">
        <f t="shared" si="507"/>
        <v>-302.5380167897664</v>
      </c>
      <c r="S2151" s="4">
        <f t="shared" si="508"/>
        <v>-305.36136825763845</v>
      </c>
      <c r="T2151" s="2">
        <f t="shared" si="509"/>
        <v>365.30728596620486</v>
      </c>
      <c r="U2151" s="8">
        <f t="shared" si="510"/>
        <v>-301.5989803031996</v>
      </c>
      <c r="V2151" s="8">
        <f t="shared" si="511"/>
        <v>47.999387042775666</v>
      </c>
      <c r="W2151" s="2">
        <f t="shared" si="512"/>
        <v>123.82540840785228</v>
      </c>
      <c r="X2151" s="1">
        <f t="shared" si="513"/>
        <v>245.2194264797796</v>
      </c>
      <c r="Z2151" s="2">
        <f t="shared" si="514"/>
        <v>-97.760893583891146</v>
      </c>
      <c r="AA2151" s="1">
        <f t="shared" si="515"/>
        <v>-206.8975091665738</v>
      </c>
      <c r="AC2151" s="14">
        <f t="shared" si="516"/>
        <v>-35.072713715945866</v>
      </c>
      <c r="AS2151">
        <f>ABS(H2151-AC2151)</f>
        <v>24.412885425747994</v>
      </c>
    </row>
    <row r="2152" spans="1:45" x14ac:dyDescent="0.35">
      <c r="A2152">
        <f t="shared" si="502"/>
        <v>8.5959999999997178E-2</v>
      </c>
      <c r="B2152" s="2">
        <v>-10.620000000000001</v>
      </c>
      <c r="C2152">
        <v>-9</v>
      </c>
      <c r="D2152" s="44">
        <f t="shared" si="503"/>
        <v>-10.421453571743607</v>
      </c>
      <c r="F2152" s="3">
        <f>IF(G$3=0, C2152,D2152)</f>
        <v>-9</v>
      </c>
      <c r="H2152" s="46">
        <f>-I$6*COS(2*PI()*A2152*I$2)</f>
        <v>-10.421453571743607</v>
      </c>
      <c r="J2152" s="2">
        <f>F2152*J$2</f>
        <v>1.7918270999999999</v>
      </c>
      <c r="K2152" s="8">
        <f>F2152*K$2</f>
        <v>-212.33385270000991</v>
      </c>
      <c r="L2152" s="9">
        <f>F2152*L$2</f>
        <v>-1.9583837999999909</v>
      </c>
      <c r="M2152" s="8">
        <f t="shared" si="504"/>
        <v>-0.68436756545036337</v>
      </c>
      <c r="N2152">
        <f t="shared" si="506"/>
        <v>2.5435819988331247</v>
      </c>
      <c r="P2152" s="2">
        <f t="shared" si="505"/>
        <v>80.76710396975605</v>
      </c>
      <c r="Q2152">
        <f t="shared" si="507"/>
        <v>-301.09857738610714</v>
      </c>
      <c r="S2152" s="4">
        <f t="shared" si="508"/>
        <v>-303.74132875155749</v>
      </c>
      <c r="T2152" s="2">
        <f t="shared" si="509"/>
        <v>363.36921423662989</v>
      </c>
      <c r="U2152" s="8">
        <f t="shared" si="510"/>
        <v>-299.998901465877</v>
      </c>
      <c r="V2152" s="8">
        <f t="shared" si="511"/>
        <v>47.744734976862212</v>
      </c>
      <c r="W2152" s="2">
        <f t="shared" si="512"/>
        <v>120.08785948642526</v>
      </c>
      <c r="X2152" s="1">
        <f t="shared" si="513"/>
        <v>247.07671732338244</v>
      </c>
      <c r="Z2152" s="2">
        <f t="shared" si="514"/>
        <v>-94.701471136625798</v>
      </c>
      <c r="AA2152" s="1">
        <f t="shared" si="515"/>
        <v>-208.40365083367772</v>
      </c>
      <c r="AC2152" s="14">
        <f t="shared" si="516"/>
        <v>-40.571056370390238</v>
      </c>
      <c r="AS2152">
        <f>ABS(H2152-AC2152)</f>
        <v>30.149602798646633</v>
      </c>
    </row>
    <row r="2153" spans="1:45" x14ac:dyDescent="0.35">
      <c r="A2153">
        <f t="shared" si="502"/>
        <v>8.5999999999997176E-2</v>
      </c>
      <c r="B2153" s="2">
        <v>-10.620000000000001</v>
      </c>
      <c r="C2153">
        <v>-7.4</v>
      </c>
      <c r="D2153" s="44">
        <f t="shared" si="503"/>
        <v>-10.180709104618032</v>
      </c>
      <c r="F2153" s="3">
        <f>IF(G$3=0, C2153,D2153)</f>
        <v>-7.4</v>
      </c>
      <c r="H2153" s="46">
        <f>-I$6*COS(2*PI()*A2153*I$2)</f>
        <v>-10.180709104618032</v>
      </c>
      <c r="J2153" s="2">
        <f>F2153*J$2</f>
        <v>1.47328006</v>
      </c>
      <c r="K2153" s="8">
        <f>F2153*K$2</f>
        <v>-174.58561222000816</v>
      </c>
      <c r="L2153" s="9">
        <f>F2153*L$2</f>
        <v>-1.6102266799999927</v>
      </c>
      <c r="M2153" s="8">
        <f t="shared" si="504"/>
        <v>-0.75175489883312485</v>
      </c>
      <c r="N2153">
        <f t="shared" si="506"/>
        <v>2.5301264130744014</v>
      </c>
      <c r="P2153" s="2">
        <f t="shared" si="505"/>
        <v>88.764724686097225</v>
      </c>
      <c r="Q2153">
        <f t="shared" si="507"/>
        <v>-299.51660358627913</v>
      </c>
      <c r="S2153" s="4">
        <f t="shared" si="508"/>
        <v>-301.87858516511221</v>
      </c>
      <c r="T2153" s="2">
        <f t="shared" si="509"/>
        <v>361.14079284888857</v>
      </c>
      <c r="U2153" s="8">
        <f t="shared" si="510"/>
        <v>-298.15910892943464</v>
      </c>
      <c r="V2153" s="8">
        <f t="shared" si="511"/>
        <v>47.451932547801185</v>
      </c>
      <c r="W2153" s="2">
        <f t="shared" si="512"/>
        <v>116.29249691324745</v>
      </c>
      <c r="X2153" s="1">
        <f t="shared" si="513"/>
        <v>248.87530870989227</v>
      </c>
      <c r="Z2153" s="2">
        <f t="shared" si="514"/>
        <v>-91.595250632199281</v>
      </c>
      <c r="AA2153" s="1">
        <f t="shared" si="515"/>
        <v>-209.86039085925719</v>
      </c>
      <c r="AC2153" s="14">
        <f t="shared" si="516"/>
        <v>-46.115961398208555</v>
      </c>
      <c r="AS2153">
        <f>ABS(H2153-AC2153)</f>
        <v>35.935252293590523</v>
      </c>
    </row>
    <row r="2154" spans="1:45" x14ac:dyDescent="0.35">
      <c r="A2154">
        <f t="shared" si="502"/>
        <v>8.6039999999997174E-2</v>
      </c>
      <c r="B2154" s="2">
        <v>-9.879999999999999</v>
      </c>
      <c r="C2154">
        <v>-8</v>
      </c>
      <c r="D2154" s="44">
        <f t="shared" si="503"/>
        <v>-9.9376496320367611</v>
      </c>
      <c r="F2154" s="3">
        <f>IF(G$3=0, C2154,D2154)</f>
        <v>-8</v>
      </c>
      <c r="H2154" s="46">
        <f>-I$6*COS(2*PI()*A2154*I$2)</f>
        <v>-9.9376496320367611</v>
      </c>
      <c r="J2154" s="2">
        <f>F2154*J$2</f>
        <v>1.5927351999999999</v>
      </c>
      <c r="K2154" s="8">
        <f>F2154*K$2</f>
        <v>-188.7412024000088</v>
      </c>
      <c r="L2154" s="9">
        <f>F2154*L$2</f>
        <v>-1.7407855999999919</v>
      </c>
      <c r="M2154" s="8">
        <f t="shared" si="504"/>
        <v>-1.0568463530744014</v>
      </c>
      <c r="N2154">
        <f t="shared" si="506"/>
        <v>2.5112100258853594</v>
      </c>
      <c r="P2154" s="2">
        <f t="shared" si="505"/>
        <v>124.93099136627097</v>
      </c>
      <c r="Q2154">
        <f t="shared" si="507"/>
        <v>-297.29007096505046</v>
      </c>
      <c r="S2154" s="4">
        <f t="shared" si="508"/>
        <v>-300.08770291812482</v>
      </c>
      <c r="T2154" s="2">
        <f t="shared" si="509"/>
        <v>358.99834000075998</v>
      </c>
      <c r="U2154" s="8">
        <f t="shared" si="510"/>
        <v>-296.3902923217006</v>
      </c>
      <c r="V2154" s="8">
        <f t="shared" si="511"/>
        <v>47.170425916455933</v>
      </c>
      <c r="W2154" s="2">
        <f t="shared" si="512"/>
        <v>112.2654841389963</v>
      </c>
      <c r="X2154" s="1">
        <f t="shared" si="513"/>
        <v>250.61161791413426</v>
      </c>
      <c r="Z2154" s="2">
        <f t="shared" si="514"/>
        <v>-88.298718070177443</v>
      </c>
      <c r="AA2154" s="1">
        <f t="shared" si="515"/>
        <v>-211.26470250131703</v>
      </c>
      <c r="AC2154" s="14">
        <f t="shared" si="516"/>
        <v>-51.828792445864792</v>
      </c>
      <c r="AS2154">
        <f>ABS(H2154-AC2154)</f>
        <v>41.891142813828033</v>
      </c>
    </row>
    <row r="2155" spans="1:45" x14ac:dyDescent="0.35">
      <c r="A2155">
        <f t="shared" si="502"/>
        <v>8.6079999999997173E-2</v>
      </c>
      <c r="B2155" s="2">
        <v>-10.99</v>
      </c>
      <c r="C2155">
        <v>-7.8</v>
      </c>
      <c r="D2155" s="44">
        <f t="shared" si="503"/>
        <v>-9.6923304236276913</v>
      </c>
      <c r="F2155" s="3">
        <f>IF(G$3=0, C2155,D2155)</f>
        <v>-7.8</v>
      </c>
      <c r="H2155" s="46">
        <f>-I$6*COS(2*PI()*A2155*I$2)</f>
        <v>-9.6923304236276913</v>
      </c>
      <c r="J2155" s="2">
        <f>F2155*J$2</f>
        <v>1.5529168199999999</v>
      </c>
      <c r="K2155" s="8">
        <f>F2155*K$2</f>
        <v>-184.02267234000857</v>
      </c>
      <c r="L2155" s="9">
        <f>F2155*L$2</f>
        <v>-1.6972659599999922</v>
      </c>
      <c r="M2155" s="8">
        <f t="shared" si="504"/>
        <v>-0.91847482588535945</v>
      </c>
      <c r="N2155">
        <f t="shared" si="506"/>
        <v>2.4947703368243208</v>
      </c>
      <c r="P2155" s="2">
        <f t="shared" si="505"/>
        <v>108.54886856504166</v>
      </c>
      <c r="Q2155">
        <f t="shared" si="507"/>
        <v>-295.35550217459758</v>
      </c>
      <c r="S2155" s="4">
        <f t="shared" si="508"/>
        <v>-297.97124296048293</v>
      </c>
      <c r="T2155" s="2">
        <f t="shared" si="509"/>
        <v>356.46639482578951</v>
      </c>
      <c r="U2155" s="8">
        <f t="shared" si="510"/>
        <v>-294.29990947884284</v>
      </c>
      <c r="V2155" s="8">
        <f t="shared" si="511"/>
        <v>46.837742115466163</v>
      </c>
      <c r="W2155" s="2">
        <f t="shared" si="512"/>
        <v>108.38672208662572</v>
      </c>
      <c r="X2155" s="1">
        <f t="shared" si="513"/>
        <v>252.28793779659807</v>
      </c>
      <c r="Z2155" s="2">
        <f t="shared" si="514"/>
        <v>-85.125589820383567</v>
      </c>
      <c r="AA2155" s="1">
        <f t="shared" si="515"/>
        <v>-212.61854839437933</v>
      </c>
      <c r="AC2155" s="14">
        <f t="shared" si="516"/>
        <v>-57.394084192287437</v>
      </c>
      <c r="AS2155">
        <f>ABS(H2155-AC2155)</f>
        <v>47.701753768659742</v>
      </c>
    </row>
    <row r="2156" spans="1:45" x14ac:dyDescent="0.35">
      <c r="A2156">
        <f t="shared" si="502"/>
        <v>8.6119999999997171E-2</v>
      </c>
      <c r="B2156" s="2">
        <v>-9.879999999999999</v>
      </c>
      <c r="C2156">
        <v>-7.6</v>
      </c>
      <c r="D2156" s="44">
        <f t="shared" si="503"/>
        <v>-9.4448072628635042</v>
      </c>
      <c r="F2156" s="3">
        <f>IF(G$3=0, C2156,D2156)</f>
        <v>-7.6</v>
      </c>
      <c r="H2156" s="46">
        <f>-I$6*COS(2*PI()*A2156*I$2)</f>
        <v>-9.4448072628635042</v>
      </c>
      <c r="J2156" s="2">
        <f>F2156*J$2</f>
        <v>1.5130984399999998</v>
      </c>
      <c r="K2156" s="8">
        <f>F2156*K$2</f>
        <v>-179.30414228000836</v>
      </c>
      <c r="L2156" s="9">
        <f>F2156*L$2</f>
        <v>-1.6537463199999922</v>
      </c>
      <c r="M2156" s="8">
        <f t="shared" si="504"/>
        <v>-0.94185351682432095</v>
      </c>
      <c r="N2156">
        <f t="shared" si="506"/>
        <v>2.4779121949120353</v>
      </c>
      <c r="P2156" s="2">
        <f t="shared" si="505"/>
        <v>111.33282983458901</v>
      </c>
      <c r="Q2156">
        <f t="shared" si="507"/>
        <v>-293.37131734800272</v>
      </c>
      <c r="S2156" s="4">
        <f t="shared" si="508"/>
        <v>-295.96691718482703</v>
      </c>
      <c r="T2156" s="2">
        <f t="shared" si="509"/>
        <v>354.06859705105853</v>
      </c>
      <c r="U2156" s="8">
        <f t="shared" si="510"/>
        <v>-292.32027920150136</v>
      </c>
      <c r="V2156" s="8">
        <f t="shared" si="511"/>
        <v>46.52268455198174</v>
      </c>
      <c r="W2156" s="2">
        <f t="shared" si="512"/>
        <v>104.17845702919143</v>
      </c>
      <c r="X2156" s="1">
        <f t="shared" si="513"/>
        <v>253.89917223085712</v>
      </c>
      <c r="Z2156" s="2">
        <f t="shared" si="514"/>
        <v>-81.681361084463504</v>
      </c>
      <c r="AA2156" s="1">
        <f t="shared" si="515"/>
        <v>-213.91761692920267</v>
      </c>
      <c r="AC2156" s="14">
        <f t="shared" si="516"/>
        <v>-63.216475348029491</v>
      </c>
      <c r="AS2156">
        <f>ABS(H2156-AC2156)</f>
        <v>53.771668085165985</v>
      </c>
    </row>
    <row r="2157" spans="1:45" x14ac:dyDescent="0.35">
      <c r="A2157">
        <f t="shared" si="502"/>
        <v>8.6159999999997169E-2</v>
      </c>
      <c r="B2157" s="2">
        <v>-9.879999999999999</v>
      </c>
      <c r="C2157">
        <v>-8</v>
      </c>
      <c r="D2157" s="44">
        <f t="shared" si="503"/>
        <v>-9.1951364343761739</v>
      </c>
      <c r="F2157" s="3">
        <f>IF(G$3=0, C2157,D2157)</f>
        <v>-8</v>
      </c>
      <c r="H2157" s="46">
        <f>-I$6*COS(2*PI()*A2157*I$2)</f>
        <v>-9.1951364343761739</v>
      </c>
      <c r="J2157" s="2">
        <f>F2157*J$2</f>
        <v>1.5927351999999999</v>
      </c>
      <c r="K2157" s="8">
        <f>F2157*K$2</f>
        <v>-188.7412024000088</v>
      </c>
      <c r="L2157" s="9">
        <f>F2157*L$2</f>
        <v>-1.7407855999999919</v>
      </c>
      <c r="M2157" s="8">
        <f t="shared" si="504"/>
        <v>-0.96481375491203547</v>
      </c>
      <c r="N2157">
        <f t="shared" si="506"/>
        <v>2.4606430899942415</v>
      </c>
      <c r="P2157" s="2">
        <f t="shared" si="505"/>
        <v>114.06717506799436</v>
      </c>
      <c r="Q2157">
        <f t="shared" si="507"/>
        <v>-291.33840074722355</v>
      </c>
      <c r="S2157" s="4">
        <f t="shared" si="508"/>
        <v>-294.04400010213556</v>
      </c>
      <c r="T2157" s="2">
        <f t="shared" si="509"/>
        <v>351.76818942378003</v>
      </c>
      <c r="U2157" s="8">
        <f t="shared" si="510"/>
        <v>-290.42105457247743</v>
      </c>
      <c r="V2157" s="8">
        <f t="shared" si="511"/>
        <v>46.220423523253977</v>
      </c>
      <c r="W2157" s="2">
        <f t="shared" si="512"/>
        <v>100.16942482020141</v>
      </c>
      <c r="X2157" s="1">
        <f t="shared" si="513"/>
        <v>255.44840257206872</v>
      </c>
      <c r="Z2157" s="2">
        <f t="shared" si="514"/>
        <v>-78.402662272298699</v>
      </c>
      <c r="AA2157" s="1">
        <f t="shared" si="515"/>
        <v>-215.16454071024745</v>
      </c>
      <c r="AC2157" s="14">
        <f t="shared" si="516"/>
        <v>-68.774692366792067</v>
      </c>
      <c r="AS2157">
        <f>ABS(H2157-AC2157)</f>
        <v>59.579555932415893</v>
      </c>
    </row>
    <row r="2158" spans="1:45" x14ac:dyDescent="0.35">
      <c r="A2158">
        <f t="shared" si="502"/>
        <v>8.6199999999997168E-2</v>
      </c>
      <c r="B2158" s="2">
        <v>-8.77</v>
      </c>
      <c r="C2158">
        <v>-6.6</v>
      </c>
      <c r="D2158" s="44">
        <f t="shared" si="503"/>
        <v>-8.9433747111592616</v>
      </c>
      <c r="F2158" s="3">
        <f>IF(G$3=0, C2158,D2158)</f>
        <v>-6.6</v>
      </c>
      <c r="H2158" s="46">
        <f>-I$6*COS(2*PI()*A2158*I$2)</f>
        <v>-8.9433747111592616</v>
      </c>
      <c r="J2158" s="2">
        <f>F2158*J$2</f>
        <v>1.3140065399999998</v>
      </c>
      <c r="K2158" s="8">
        <f>F2158*K$2</f>
        <v>-155.71149198000725</v>
      </c>
      <c r="L2158" s="9">
        <f>F2158*L$2</f>
        <v>-1.4361481199999933</v>
      </c>
      <c r="M2158" s="8">
        <f t="shared" si="504"/>
        <v>-0.86790788999424162</v>
      </c>
      <c r="N2158">
        <f t="shared" si="506"/>
        <v>2.4451084934620249</v>
      </c>
      <c r="P2158" s="2">
        <f t="shared" si="505"/>
        <v>102.59719834721474</v>
      </c>
      <c r="Q2158">
        <f t="shared" si="507"/>
        <v>-289.50990321855977</v>
      </c>
      <c r="S2158" s="4">
        <f t="shared" si="508"/>
        <v>-291.81395922855398</v>
      </c>
      <c r="T2158" s="2">
        <f t="shared" si="509"/>
        <v>349.10036610424845</v>
      </c>
      <c r="U2158" s="8">
        <f t="shared" si="510"/>
        <v>-288.21849025550335</v>
      </c>
      <c r="V2158" s="8">
        <f t="shared" si="511"/>
        <v>45.869886074384738</v>
      </c>
      <c r="W2158" s="2">
        <f t="shared" si="512"/>
        <v>96.319786851711314</v>
      </c>
      <c r="X2158" s="1">
        <f t="shared" si="513"/>
        <v>256.93809402749582</v>
      </c>
      <c r="Z2158" s="2">
        <f t="shared" si="514"/>
        <v>-75.25651386222998</v>
      </c>
      <c r="AA2158" s="1">
        <f t="shared" si="515"/>
        <v>-216.36142783236369</v>
      </c>
      <c r="AC2158" s="14">
        <f t="shared" si="516"/>
        <v>-74.171754906267637</v>
      </c>
      <c r="AS2158">
        <f>ABS(H2158-AC2158)</f>
        <v>65.228380195108372</v>
      </c>
    </row>
    <row r="2159" spans="1:45" x14ac:dyDescent="0.35">
      <c r="A2159">
        <f t="shared" si="502"/>
        <v>8.6239999999997166E-2</v>
      </c>
      <c r="B2159" s="2">
        <v>-9.14</v>
      </c>
      <c r="C2159">
        <v>-5.6</v>
      </c>
      <c r="D2159" s="44">
        <f t="shared" si="503"/>
        <v>-8.6895793416572928</v>
      </c>
      <c r="F2159" s="3">
        <f>IF(G$3=0, C2159,D2159)</f>
        <v>-5.6</v>
      </c>
      <c r="H2159" s="46">
        <f>-I$6*COS(2*PI()*A2159*I$2)</f>
        <v>-8.6895793416572928</v>
      </c>
      <c r="J2159" s="2">
        <f>F2159*J$2</f>
        <v>1.1149146399999998</v>
      </c>
      <c r="K2159" s="8">
        <f>F2159*K$2</f>
        <v>-132.11884168000614</v>
      </c>
      <c r="L2159" s="9">
        <f>F2159*L$2</f>
        <v>-1.2185499199999943</v>
      </c>
      <c r="M2159" s="8">
        <f t="shared" si="504"/>
        <v>-1.131101953462025</v>
      </c>
      <c r="N2159">
        <f t="shared" si="506"/>
        <v>2.4248630127072048</v>
      </c>
      <c r="P2159" s="2">
        <f t="shared" si="505"/>
        <v>133.79841123855252</v>
      </c>
      <c r="Q2159">
        <f t="shared" si="507"/>
        <v>-287.12533455362535</v>
      </c>
      <c r="S2159" s="4">
        <f t="shared" si="508"/>
        <v>-289.47498642708734</v>
      </c>
      <c r="T2159" s="2">
        <f t="shared" si="509"/>
        <v>346.30222627756405</v>
      </c>
      <c r="U2159" s="8">
        <f t="shared" si="510"/>
        <v>-285.90833617182085</v>
      </c>
      <c r="V2159" s="8">
        <f t="shared" si="511"/>
        <v>45.502225746489565</v>
      </c>
      <c r="W2159" s="2">
        <f t="shared" si="512"/>
        <v>92.162272076752629</v>
      </c>
      <c r="X2159" s="1">
        <f t="shared" si="513"/>
        <v>258.36348494366194</v>
      </c>
      <c r="Z2159" s="2">
        <f t="shared" si="514"/>
        <v>-71.857062423139666</v>
      </c>
      <c r="AA2159" s="1">
        <f t="shared" si="515"/>
        <v>-217.50424973884748</v>
      </c>
      <c r="AC2159" s="14">
        <f t="shared" si="516"/>
        <v>-79.839751915605291</v>
      </c>
      <c r="AS2159">
        <f>ABS(H2159-AC2159)</f>
        <v>71.150172573947998</v>
      </c>
    </row>
    <row r="2160" spans="1:45" x14ac:dyDescent="0.35">
      <c r="A2160">
        <f t="shared" si="502"/>
        <v>8.6279999999997165E-2</v>
      </c>
      <c r="B2160" s="2">
        <v>-9.51</v>
      </c>
      <c r="C2160">
        <v>-6.6</v>
      </c>
      <c r="D2160" s="44">
        <f t="shared" si="503"/>
        <v>-8.433808036748891</v>
      </c>
      <c r="F2160" s="3">
        <f>IF(G$3=0, C2160,D2160)</f>
        <v>-6.6</v>
      </c>
      <c r="H2160" s="46">
        <f>-I$6*COS(2*PI()*A2160*I$2)</f>
        <v>-8.433808036748891</v>
      </c>
      <c r="J2160" s="2">
        <f>F2160*J$2</f>
        <v>1.3140065399999998</v>
      </c>
      <c r="K2160" s="8">
        <f>F2160*K$2</f>
        <v>-155.71149198000725</v>
      </c>
      <c r="L2160" s="9">
        <f>F2160*L$2</f>
        <v>-1.4361481199999933</v>
      </c>
      <c r="M2160" s="8">
        <f t="shared" si="504"/>
        <v>-1.309948372707205</v>
      </c>
      <c r="N2160">
        <f t="shared" si="506"/>
        <v>2.4014163777789572</v>
      </c>
      <c r="P2160" s="2">
        <f t="shared" si="505"/>
        <v>155.00649287361921</v>
      </c>
      <c r="Q2160">
        <f t="shared" si="507"/>
        <v>-284.36279333698263</v>
      </c>
      <c r="S2160" s="4">
        <f t="shared" si="508"/>
        <v>-287.10888982968982</v>
      </c>
      <c r="T2160" s="2">
        <f t="shared" si="509"/>
        <v>343.47163794459624</v>
      </c>
      <c r="U2160" s="8">
        <f t="shared" si="510"/>
        <v>-283.57139248720949</v>
      </c>
      <c r="V2160" s="8">
        <f t="shared" si="511"/>
        <v>45.13030186166057</v>
      </c>
      <c r="W2160" s="2">
        <f t="shared" si="512"/>
        <v>87.938741333902101</v>
      </c>
      <c r="X2160" s="1">
        <f t="shared" si="513"/>
        <v>259.72355431100607</v>
      </c>
      <c r="Z2160" s="2">
        <f t="shared" si="514"/>
        <v>-68.404086432973372</v>
      </c>
      <c r="AA2160" s="1">
        <f t="shared" si="515"/>
        <v>-218.59215516988607</v>
      </c>
      <c r="AC2160" s="14">
        <f t="shared" si="516"/>
        <v>-85.523111974323399</v>
      </c>
      <c r="AS2160">
        <f>ABS(H2160-AC2160)</f>
        <v>77.089303937574513</v>
      </c>
    </row>
    <row r="2161" spans="1:45" x14ac:dyDescent="0.35">
      <c r="A2161">
        <f t="shared" si="502"/>
        <v>8.6319999999997163E-2</v>
      </c>
      <c r="B2161" s="2">
        <v>-9.14</v>
      </c>
      <c r="C2161">
        <v>-7.2</v>
      </c>
      <c r="D2161" s="44">
        <f t="shared" si="503"/>
        <v>-8.1761189566228758</v>
      </c>
      <c r="F2161" s="3">
        <f>IF(G$3=0, C2161,D2161)</f>
        <v>-7.2</v>
      </c>
      <c r="H2161" s="46">
        <f>-I$6*COS(2*PI()*A2161*I$2)</f>
        <v>-8.1761189566228758</v>
      </c>
      <c r="J2161" s="2">
        <f>F2161*J$2</f>
        <v>1.43346168</v>
      </c>
      <c r="K2161" s="8">
        <f>F2161*K$2</f>
        <v>-169.86708216000793</v>
      </c>
      <c r="L2161" s="9">
        <f>F2161*L$2</f>
        <v>-1.5667070399999927</v>
      </c>
      <c r="M2161" s="8">
        <f t="shared" si="504"/>
        <v>-1.0874098377789574</v>
      </c>
      <c r="N2161">
        <f t="shared" si="506"/>
        <v>2.3819529378335367</v>
      </c>
      <c r="P2161" s="2">
        <f t="shared" si="505"/>
        <v>128.65130135697538</v>
      </c>
      <c r="Q2161">
        <f t="shared" si="507"/>
        <v>-282.06995697906865</v>
      </c>
      <c r="S2161" s="4">
        <f t="shared" si="508"/>
        <v>-284.72407385684761</v>
      </c>
      <c r="T2161" s="2">
        <f t="shared" si="509"/>
        <v>340.61865540938305</v>
      </c>
      <c r="U2161" s="8">
        <f t="shared" si="510"/>
        <v>-281.21596007045031</v>
      </c>
      <c r="V2161" s="8">
        <f t="shared" si="511"/>
        <v>44.755435500668675</v>
      </c>
      <c r="W2161" s="2">
        <f t="shared" si="512"/>
        <v>83.74808363359017</v>
      </c>
      <c r="X2161" s="1">
        <f t="shared" si="513"/>
        <v>261.01881054729142</v>
      </c>
      <c r="Z2161" s="2">
        <f t="shared" si="514"/>
        <v>-64.979237317323424</v>
      </c>
      <c r="AA2161" s="1">
        <f t="shared" si="515"/>
        <v>-219.62559145810445</v>
      </c>
      <c r="AC2161" s="14">
        <f t="shared" si="516"/>
        <v>-91.1220723238456</v>
      </c>
      <c r="AS2161">
        <f>ABS(H2161-AC2161)</f>
        <v>82.945953367222728</v>
      </c>
    </row>
    <row r="2162" spans="1:45" x14ac:dyDescent="0.35">
      <c r="A2162">
        <f t="shared" si="502"/>
        <v>8.6359999999997161E-2</v>
      </c>
      <c r="B2162" s="2">
        <v>-8.0300000000000011</v>
      </c>
      <c r="C2162">
        <v>-6</v>
      </c>
      <c r="D2162" s="44">
        <f t="shared" si="503"/>
        <v>-7.9165706975540928</v>
      </c>
      <c r="F2162" s="3">
        <f>IF(G$3=0, C2162,D2162)</f>
        <v>-6</v>
      </c>
      <c r="H2162" s="46">
        <f>-I$6*COS(2*PI()*A2162*I$2)</f>
        <v>-7.9165706975540928</v>
      </c>
      <c r="J2162" s="2">
        <f>F2162*J$2</f>
        <v>1.1945513999999999</v>
      </c>
      <c r="K2162" s="8">
        <f>F2162*K$2</f>
        <v>-141.55590180000661</v>
      </c>
      <c r="L2162" s="9">
        <f>F2162*L$2</f>
        <v>-1.305589199999994</v>
      </c>
      <c r="M2162" s="8">
        <f t="shared" si="504"/>
        <v>-0.94849125783353672</v>
      </c>
      <c r="N2162">
        <f t="shared" si="506"/>
        <v>2.3649759876587013</v>
      </c>
      <c r="P2162" s="2">
        <f t="shared" si="505"/>
        <v>112.20287481906072</v>
      </c>
      <c r="Q2162">
        <f t="shared" si="507"/>
        <v>-280.07026612375603</v>
      </c>
      <c r="S2162" s="4">
        <f t="shared" si="508"/>
        <v>-282.32434658158957</v>
      </c>
      <c r="T2162" s="2">
        <f t="shared" si="509"/>
        <v>337.74783431310095</v>
      </c>
      <c r="U2162" s="8">
        <f t="shared" si="510"/>
        <v>-278.84580007492343</v>
      </c>
      <c r="V2162" s="8">
        <f t="shared" si="511"/>
        <v>44.378225249943597</v>
      </c>
      <c r="W2162" s="2">
        <f t="shared" si="512"/>
        <v>79.599844862091629</v>
      </c>
      <c r="X2162" s="1">
        <f t="shared" si="513"/>
        <v>262.24990970791293</v>
      </c>
      <c r="Z2162" s="2">
        <f t="shared" si="514"/>
        <v>-61.590368612345856</v>
      </c>
      <c r="AA2162" s="1">
        <f t="shared" si="515"/>
        <v>-220.605130839552</v>
      </c>
      <c r="AC2162" s="14">
        <f t="shared" si="516"/>
        <v>-96.627060727516778</v>
      </c>
      <c r="AS2162">
        <f>ABS(H2162-AC2162)</f>
        <v>88.710490029962685</v>
      </c>
    </row>
    <row r="2163" spans="1:45" x14ac:dyDescent="0.35">
      <c r="A2163">
        <f t="shared" si="502"/>
        <v>8.639999999999716E-2</v>
      </c>
      <c r="B2163" s="2">
        <v>-8.77</v>
      </c>
      <c r="C2163">
        <v>-4.5999999999999996</v>
      </c>
      <c r="D2163" s="44">
        <f t="shared" si="503"/>
        <v>-7.6552222785782851</v>
      </c>
      <c r="F2163" s="3">
        <f>IF(G$3=0, C2163,D2163)</f>
        <v>-4.5999999999999996</v>
      </c>
      <c r="H2163" s="46">
        <f>-I$6*COS(2*PI()*A2163*I$2)</f>
        <v>-7.6552222785782851</v>
      </c>
      <c r="J2163" s="2">
        <f>F2163*J$2</f>
        <v>0.91582273999999986</v>
      </c>
      <c r="K2163" s="8">
        <f>F2163*K$2</f>
        <v>-108.52619138000506</v>
      </c>
      <c r="L2163" s="9">
        <f>F2163*L$2</f>
        <v>-1.0009517199999953</v>
      </c>
      <c r="M2163" s="8">
        <f t="shared" si="504"/>
        <v>-1.1704245876587014</v>
      </c>
      <c r="N2163">
        <f t="shared" si="506"/>
        <v>2.3440266750066585</v>
      </c>
      <c r="P2163" s="2">
        <f t="shared" si="505"/>
        <v>138.51436432374942</v>
      </c>
      <c r="Q2163">
        <f t="shared" si="507"/>
        <v>-277.6016492713419</v>
      </c>
      <c r="S2163" s="4">
        <f t="shared" si="508"/>
        <v>-279.7730255790006</v>
      </c>
      <c r="T2163" s="2">
        <f t="shared" si="509"/>
        <v>334.69565991264443</v>
      </c>
      <c r="U2163" s="8">
        <f t="shared" si="510"/>
        <v>-276.32591415353949</v>
      </c>
      <c r="V2163" s="8">
        <f t="shared" si="511"/>
        <v>43.977186163131847</v>
      </c>
      <c r="W2163" s="2">
        <f t="shared" si="512"/>
        <v>75.497924605188018</v>
      </c>
      <c r="X2163" s="1">
        <f t="shared" si="513"/>
        <v>263.41756815964914</v>
      </c>
      <c r="Z2163" s="2">
        <f t="shared" si="514"/>
        <v>-58.240669235371428</v>
      </c>
      <c r="AA2163" s="1">
        <f t="shared" si="515"/>
        <v>-221.53139626713823</v>
      </c>
      <c r="AC2163" s="14">
        <f t="shared" si="516"/>
        <v>-102.05628549881837</v>
      </c>
      <c r="AS2163">
        <f>ABS(H2163-AC2163)</f>
        <v>94.40106322024009</v>
      </c>
    </row>
    <row r="2164" spans="1:45" x14ac:dyDescent="0.35">
      <c r="A2164">
        <f t="shared" si="502"/>
        <v>8.6439999999997158E-2</v>
      </c>
      <c r="B2164" s="2">
        <v>-8.4</v>
      </c>
      <c r="C2164">
        <v>-4.4000000000000004</v>
      </c>
      <c r="D2164" s="44">
        <f t="shared" si="503"/>
        <v>-7.3921331280720306</v>
      </c>
      <c r="F2164" s="3">
        <f>IF(G$3=0, C2164,D2164)</f>
        <v>-4.4000000000000004</v>
      </c>
      <c r="H2164" s="46">
        <f>-I$6*COS(2*PI()*A2164*I$2)</f>
        <v>-7.3921331280720306</v>
      </c>
      <c r="J2164" s="2">
        <f>F2164*J$2</f>
        <v>0.87600436000000004</v>
      </c>
      <c r="K2164" s="8">
        <f>F2164*K$2</f>
        <v>-103.80766132000485</v>
      </c>
      <c r="L2164" s="9">
        <f>F2164*L$2</f>
        <v>-0.95743207999999569</v>
      </c>
      <c r="M2164" s="8">
        <f t="shared" si="504"/>
        <v>-1.4282039350066587</v>
      </c>
      <c r="N2164">
        <f t="shared" si="506"/>
        <v>2.3184633955943696</v>
      </c>
      <c r="P2164" s="2">
        <f t="shared" si="505"/>
        <v>169.07545789133684</v>
      </c>
      <c r="Q2164">
        <f t="shared" si="507"/>
        <v>-274.58836955325694</v>
      </c>
      <c r="S2164" s="4">
        <f t="shared" si="508"/>
        <v>-276.97400556826358</v>
      </c>
      <c r="T2164" s="2">
        <f t="shared" si="509"/>
        <v>331.34716036497161</v>
      </c>
      <c r="U2164" s="8">
        <f t="shared" si="510"/>
        <v>-273.56138114825671</v>
      </c>
      <c r="V2164" s="8">
        <f t="shared" si="511"/>
        <v>43.537211566468116</v>
      </c>
      <c r="W2164" s="2">
        <f t="shared" si="512"/>
        <v>71.278091752995294</v>
      </c>
      <c r="X2164" s="1">
        <f t="shared" si="513"/>
        <v>264.51996225451006</v>
      </c>
      <c r="Z2164" s="2">
        <f t="shared" si="514"/>
        <v>-54.794517886401252</v>
      </c>
      <c r="AA2164" s="1">
        <f t="shared" si="515"/>
        <v>-222.40285375905529</v>
      </c>
      <c r="AC2164" s="14">
        <f t="shared" si="516"/>
        <v>-107.58755043959189</v>
      </c>
      <c r="AS2164">
        <f>ABS(H2164-AC2164)</f>
        <v>100.19541731151986</v>
      </c>
    </row>
    <row r="2165" spans="1:45" x14ac:dyDescent="0.35">
      <c r="A2165">
        <f t="shared" si="502"/>
        <v>8.6479999999997156E-2</v>
      </c>
      <c r="B2165" s="2">
        <v>-8.0300000000000011</v>
      </c>
      <c r="C2165">
        <v>-5.2</v>
      </c>
      <c r="D2165" s="44">
        <f t="shared" si="503"/>
        <v>-7.1273630702396185</v>
      </c>
      <c r="F2165" s="3">
        <f>IF(G$3=0, C2165,D2165)</f>
        <v>-5.2</v>
      </c>
      <c r="H2165" s="46">
        <f>-I$6*COS(2*PI()*A2165*I$2)</f>
        <v>-7.1273630702396185</v>
      </c>
      <c r="J2165" s="2">
        <f>F2165*J$2</f>
        <v>1.03527788</v>
      </c>
      <c r="K2165" s="8">
        <f>F2165*K$2</f>
        <v>-122.68178156000573</v>
      </c>
      <c r="L2165" s="9">
        <f>F2165*L$2</f>
        <v>-1.1315106399999948</v>
      </c>
      <c r="M2165" s="8">
        <f t="shared" si="504"/>
        <v>-1.4424590355943696</v>
      </c>
      <c r="N2165">
        <f t="shared" si="506"/>
        <v>2.2926449655621712</v>
      </c>
      <c r="P2165" s="2">
        <f t="shared" si="505"/>
        <v>170.78070823325208</v>
      </c>
      <c r="Q2165">
        <f t="shared" si="507"/>
        <v>-271.54469869305331</v>
      </c>
      <c r="S2165" s="4">
        <f t="shared" si="508"/>
        <v>-274.11866836864766</v>
      </c>
      <c r="T2165" s="2">
        <f t="shared" si="509"/>
        <v>327.93128792222711</v>
      </c>
      <c r="U2165" s="8">
        <f t="shared" si="510"/>
        <v>-270.74122484381098</v>
      </c>
      <c r="V2165" s="8">
        <f t="shared" si="511"/>
        <v>43.088384538465135</v>
      </c>
      <c r="W2165" s="2">
        <f t="shared" si="512"/>
        <v>66.827198110461552</v>
      </c>
      <c r="X2165" s="1">
        <f t="shared" si="513"/>
        <v>265.55351838320621</v>
      </c>
      <c r="Z2165" s="2">
        <f t="shared" si="514"/>
        <v>-51.158527389201424</v>
      </c>
      <c r="AA2165" s="1">
        <f t="shared" si="515"/>
        <v>-223.21648409450583</v>
      </c>
      <c r="AC2165" s="14">
        <f t="shared" si="516"/>
        <v>-113.30090144557914</v>
      </c>
      <c r="AS2165">
        <f>ABS(H2165-AC2165)</f>
        <v>106.17353837533952</v>
      </c>
    </row>
    <row r="2166" spans="1:45" x14ac:dyDescent="0.35">
      <c r="A2166">
        <f t="shared" si="502"/>
        <v>8.6519999999997155E-2</v>
      </c>
      <c r="B2166" s="2">
        <v>-8.4</v>
      </c>
      <c r="C2166">
        <v>-4.8</v>
      </c>
      <c r="D2166" s="44">
        <f t="shared" si="503"/>
        <v>-6.8609723115086689</v>
      </c>
      <c r="F2166" s="3">
        <f>IF(G$3=0, C2166,D2166)</f>
        <v>-4.8</v>
      </c>
      <c r="H2166" s="46">
        <f>-I$6*COS(2*PI()*A2166*I$2)</f>
        <v>-6.8609723115086689</v>
      </c>
      <c r="J2166" s="2">
        <f>F2166*J$2</f>
        <v>0.9556411199999999</v>
      </c>
      <c r="K2166" s="8">
        <f>F2166*K$2</f>
        <v>-113.24472144000528</v>
      </c>
      <c r="L2166" s="9">
        <f>F2166*L$2</f>
        <v>-1.0444713599999951</v>
      </c>
      <c r="M2166" s="8">
        <f t="shared" si="504"/>
        <v>-1.2573670855621712</v>
      </c>
      <c r="N2166">
        <f t="shared" si="506"/>
        <v>2.270139477834404</v>
      </c>
      <c r="P2166" s="2">
        <f t="shared" si="505"/>
        <v>148.86291713304757</v>
      </c>
      <c r="Q2166">
        <f t="shared" si="507"/>
        <v>-268.89164889761662</v>
      </c>
      <c r="S2166" s="4">
        <f t="shared" si="508"/>
        <v>-271.19348734317879</v>
      </c>
      <c r="T2166" s="2">
        <f t="shared" si="509"/>
        <v>324.43186051439505</v>
      </c>
      <c r="U2166" s="8">
        <f t="shared" si="510"/>
        <v>-267.85208526627503</v>
      </c>
      <c r="V2166" s="8">
        <f t="shared" si="511"/>
        <v>42.628578843288921</v>
      </c>
      <c r="W2166" s="2">
        <f t="shared" si="512"/>
        <v>62.377769539020903</v>
      </c>
      <c r="X2166" s="1">
        <f t="shared" si="513"/>
        <v>266.5182592046736</v>
      </c>
      <c r="Z2166" s="2">
        <f t="shared" si="514"/>
        <v>-47.524740749305153</v>
      </c>
      <c r="AA2166" s="1">
        <f t="shared" si="515"/>
        <v>-223.97232232385682</v>
      </c>
      <c r="AC2166" s="14">
        <f t="shared" si="516"/>
        <v>-118.96597394154699</v>
      </c>
      <c r="AS2166">
        <f>ABS(H2166-AC2166)</f>
        <v>112.10500163003832</v>
      </c>
    </row>
    <row r="2167" spans="1:45" x14ac:dyDescent="0.35">
      <c r="A2167">
        <f t="shared" si="502"/>
        <v>8.6559999999997153E-2</v>
      </c>
      <c r="B2167" s="2">
        <v>-6.92</v>
      </c>
      <c r="C2167">
        <v>-5.2</v>
      </c>
      <c r="D2167" s="44">
        <f t="shared" si="503"/>
        <v>-6.5930214268407141</v>
      </c>
      <c r="F2167" s="3">
        <f>IF(G$3=0, C2167,D2167)</f>
        <v>-5.2</v>
      </c>
      <c r="H2167" s="46">
        <f>-I$6*COS(2*PI()*A2167*I$2)</f>
        <v>-6.5930214268407141</v>
      </c>
      <c r="J2167" s="2">
        <f>F2167*J$2</f>
        <v>1.03527788</v>
      </c>
      <c r="K2167" s="8">
        <f>F2167*K$2</f>
        <v>-122.68178156000573</v>
      </c>
      <c r="L2167" s="9">
        <f>F2167*L$2</f>
        <v>-1.1315106399999948</v>
      </c>
      <c r="M2167" s="8">
        <f t="shared" si="504"/>
        <v>-1.3144983578344041</v>
      </c>
      <c r="N2167">
        <f t="shared" si="506"/>
        <v>2.2466114031773632</v>
      </c>
      <c r="P2167" s="2">
        <f t="shared" si="505"/>
        <v>155.64692745761135</v>
      </c>
      <c r="Q2167">
        <f t="shared" si="507"/>
        <v>-266.11769379177451</v>
      </c>
      <c r="S2167" s="4">
        <f t="shared" si="508"/>
        <v>-268.5637027896089</v>
      </c>
      <c r="T2167" s="2">
        <f t="shared" si="509"/>
        <v>321.28581927341554</v>
      </c>
      <c r="U2167" s="8">
        <f t="shared" si="510"/>
        <v>-265.25470255116812</v>
      </c>
      <c r="V2167" s="8">
        <f t="shared" si="511"/>
        <v>42.215206165054738</v>
      </c>
      <c r="W2167" s="2">
        <f t="shared" si="512"/>
        <v>57.913601309721457</v>
      </c>
      <c r="X2167" s="1">
        <f t="shared" si="513"/>
        <v>267.41395675388981</v>
      </c>
      <c r="Z2167" s="2">
        <f t="shared" si="514"/>
        <v>-43.879762942418211</v>
      </c>
      <c r="AA2167" s="1">
        <f t="shared" si="515"/>
        <v>-224.67019046166928</v>
      </c>
      <c r="AC2167" s="14">
        <f t="shared" si="516"/>
        <v>-124.5413829868931</v>
      </c>
      <c r="AS2167">
        <f>ABS(H2167-AC2167)</f>
        <v>117.94836156005238</v>
      </c>
    </row>
    <row r="2168" spans="1:45" x14ac:dyDescent="0.35">
      <c r="A2168">
        <f t="shared" si="502"/>
        <v>8.6599999999997151E-2</v>
      </c>
      <c r="B2168" s="2">
        <v>-6.55</v>
      </c>
      <c r="C2168">
        <v>-4</v>
      </c>
      <c r="D2168" s="44">
        <f t="shared" si="503"/>
        <v>-6.3235713459559646</v>
      </c>
      <c r="F2168" s="3">
        <f>IF(G$3=0, C2168,D2168)</f>
        <v>-4</v>
      </c>
      <c r="H2168" s="46">
        <f>-I$6*COS(2*PI()*A2168*I$2)</f>
        <v>-6.3235713459559646</v>
      </c>
      <c r="J2168" s="2">
        <f>F2168*J$2</f>
        <v>0.79636759999999995</v>
      </c>
      <c r="K2168" s="8">
        <f>F2168*K$2</f>
        <v>-94.370601200004401</v>
      </c>
      <c r="L2168" s="9">
        <f>F2168*L$2</f>
        <v>-0.87039279999999597</v>
      </c>
      <c r="M2168" s="8">
        <f t="shared" si="504"/>
        <v>-1.2113335231773632</v>
      </c>
      <c r="N2168">
        <f t="shared" si="506"/>
        <v>2.2249298655793655</v>
      </c>
      <c r="P2168" s="2">
        <f t="shared" si="505"/>
        <v>143.43591223176878</v>
      </c>
      <c r="Q2168">
        <f t="shared" si="507"/>
        <v>-263.56136462038887</v>
      </c>
      <c r="S2168" s="4">
        <f t="shared" si="508"/>
        <v>-265.64309094356622</v>
      </c>
      <c r="T2168" s="2">
        <f t="shared" si="509"/>
        <v>317.79185802701971</v>
      </c>
      <c r="U2168" s="8">
        <f t="shared" si="510"/>
        <v>-262.37007585574173</v>
      </c>
      <c r="V2168" s="8">
        <f t="shared" si="511"/>
        <v>41.75611869370951</v>
      </c>
      <c r="W2168" s="2">
        <f t="shared" si="512"/>
        <v>53.871862519525735</v>
      </c>
      <c r="X2168" s="1">
        <f t="shared" si="513"/>
        <v>268.24714436680296</v>
      </c>
      <c r="Z2168" s="2">
        <f t="shared" si="514"/>
        <v>-40.584512089498844</v>
      </c>
      <c r="AA2168" s="1">
        <f t="shared" si="515"/>
        <v>-225.31565060039185</v>
      </c>
      <c r="AC2168" s="14">
        <f t="shared" si="516"/>
        <v>-129.6876693871566</v>
      </c>
      <c r="AS2168">
        <f>ABS(H2168-AC2168)</f>
        <v>123.36409804120063</v>
      </c>
    </row>
    <row r="2169" spans="1:45" x14ac:dyDescent="0.35">
      <c r="A2169">
        <f t="shared" si="502"/>
        <v>8.663999999999715E-2</v>
      </c>
      <c r="B2169" s="2">
        <v>-6.55</v>
      </c>
      <c r="C2169">
        <v>-4.4000000000000004</v>
      </c>
      <c r="D2169" s="44">
        <f t="shared" si="503"/>
        <v>-6.0526833394794286</v>
      </c>
      <c r="F2169" s="3">
        <f>IF(G$3=0, C2169,D2169)</f>
        <v>-4.4000000000000004</v>
      </c>
      <c r="H2169" s="46">
        <f>-I$6*COS(2*PI()*A2169*I$2)</f>
        <v>-6.0526833394794286</v>
      </c>
      <c r="J2169" s="2">
        <f>F2169*J$2</f>
        <v>0.87600436000000004</v>
      </c>
      <c r="K2169" s="8">
        <f>F2169*K$2</f>
        <v>-103.80766132000485</v>
      </c>
      <c r="L2169" s="9">
        <f>F2169*L$2</f>
        <v>-0.95743207999999569</v>
      </c>
      <c r="M2169" s="8">
        <f t="shared" si="504"/>
        <v>-1.4285622655793655</v>
      </c>
      <c r="N2169">
        <f t="shared" si="506"/>
        <v>2.1993601724439888</v>
      </c>
      <c r="P2169" s="2">
        <f t="shared" si="505"/>
        <v>169.19076342038449</v>
      </c>
      <c r="Q2169">
        <f t="shared" si="507"/>
        <v>-260.54602991563468</v>
      </c>
      <c r="S2169" s="4">
        <f t="shared" si="508"/>
        <v>-262.93202426121405</v>
      </c>
      <c r="T2169" s="2">
        <f t="shared" si="509"/>
        <v>314.54857804876167</v>
      </c>
      <c r="U2169" s="8">
        <f t="shared" si="510"/>
        <v>-259.69241249708949</v>
      </c>
      <c r="V2169" s="8">
        <f t="shared" si="511"/>
        <v>41.329969375190593</v>
      </c>
      <c r="W2169" s="2">
        <f t="shared" si="512"/>
        <v>49.544713660216757</v>
      </c>
      <c r="X2169" s="1">
        <f t="shared" si="513"/>
        <v>269.01340786274318</v>
      </c>
      <c r="Z2169" s="2">
        <f t="shared" si="514"/>
        <v>-37.054425255349884</v>
      </c>
      <c r="AA2169" s="1">
        <f t="shared" si="515"/>
        <v>-225.90496788509543</v>
      </c>
      <c r="AC2169" s="14">
        <f t="shared" si="516"/>
        <v>-135.03028484968809</v>
      </c>
      <c r="AS2169">
        <f>ABS(H2169-AC2169)</f>
        <v>128.97760151020867</v>
      </c>
    </row>
    <row r="2170" spans="1:45" x14ac:dyDescent="0.35">
      <c r="A2170">
        <f t="shared" si="502"/>
        <v>8.6679999999997148E-2</v>
      </c>
      <c r="B2170" s="2">
        <v>-7.66</v>
      </c>
      <c r="C2170">
        <v>-4.4000000000000004</v>
      </c>
      <c r="D2170" s="44">
        <f t="shared" si="503"/>
        <v>-5.7804190050074853</v>
      </c>
      <c r="F2170" s="3">
        <f>IF(G$3=0, C2170,D2170)</f>
        <v>-4.4000000000000004</v>
      </c>
      <c r="H2170" s="46">
        <f>-I$6*COS(2*PI()*A2170*I$2)</f>
        <v>-5.7804190050074853</v>
      </c>
      <c r="J2170" s="2">
        <f>F2170*J$2</f>
        <v>0.87600436000000004</v>
      </c>
      <c r="K2170" s="8">
        <f>F2170*K$2</f>
        <v>-103.80766132000485</v>
      </c>
      <c r="L2170" s="9">
        <f>F2170*L$2</f>
        <v>-0.95743207999999569</v>
      </c>
      <c r="M2170" s="8">
        <f t="shared" si="504"/>
        <v>-1.3233558124439888</v>
      </c>
      <c r="N2170">
        <f t="shared" si="506"/>
        <v>2.1756735590926368</v>
      </c>
      <c r="P2170" s="2">
        <f t="shared" si="505"/>
        <v>156.73836859562982</v>
      </c>
      <c r="Q2170">
        <f t="shared" si="507"/>
        <v>-257.75262303668671</v>
      </c>
      <c r="S2170" s="4">
        <f t="shared" si="508"/>
        <v>-260.0334109291307</v>
      </c>
      <c r="T2170" s="2">
        <f t="shared" si="509"/>
        <v>311.08093387539844</v>
      </c>
      <c r="U2170" s="8">
        <f t="shared" si="510"/>
        <v>-256.82951326973205</v>
      </c>
      <c r="V2170" s="8">
        <f t="shared" si="511"/>
        <v>40.874339823856417</v>
      </c>
      <c r="W2170" s="2">
        <f t="shared" si="512"/>
        <v>45.53517018601849</v>
      </c>
      <c r="X2170" s="1">
        <f t="shared" si="513"/>
        <v>269.71765935835708</v>
      </c>
      <c r="Z2170" s="2">
        <f t="shared" si="514"/>
        <v>-33.787444611994061</v>
      </c>
      <c r="AA2170" s="1">
        <f t="shared" si="515"/>
        <v>-226.44232678294901</v>
      </c>
      <c r="AC2170" s="14">
        <f t="shared" si="516"/>
        <v>-140.0328167730741</v>
      </c>
      <c r="AS2170">
        <f>ABS(H2170-AC2170)</f>
        <v>134.25239776806663</v>
      </c>
    </row>
    <row r="2171" spans="1:45" x14ac:dyDescent="0.35">
      <c r="A2171">
        <f t="shared" si="502"/>
        <v>8.6719999999997147E-2</v>
      </c>
      <c r="B2171" s="2">
        <v>-6.92</v>
      </c>
      <c r="C2171">
        <v>-3.4</v>
      </c>
      <c r="D2171" s="44">
        <f t="shared" si="503"/>
        <v>-5.5068402531021423</v>
      </c>
      <c r="F2171" s="3">
        <f>IF(G$3=0, C2171,D2171)</f>
        <v>-3.4</v>
      </c>
      <c r="H2171" s="46">
        <f>-I$6*COS(2*PI()*A2171*I$2)</f>
        <v>-5.5068402531021423</v>
      </c>
      <c r="J2171" s="2">
        <f>F2171*J$2</f>
        <v>0.67691245999999994</v>
      </c>
      <c r="K2171" s="8">
        <f>F2171*K$2</f>
        <v>-80.215011020003743</v>
      </c>
      <c r="L2171" s="9">
        <f>F2171*L$2</f>
        <v>-0.7398338799999965</v>
      </c>
      <c r="M2171" s="8">
        <f t="shared" si="504"/>
        <v>-1.2996691990926368</v>
      </c>
      <c r="N2171">
        <f t="shared" si="506"/>
        <v>2.1524109100649991</v>
      </c>
      <c r="P2171" s="2">
        <f t="shared" si="505"/>
        <v>153.94496171668186</v>
      </c>
      <c r="Q2171">
        <f t="shared" si="507"/>
        <v>-255.00900053447603</v>
      </c>
      <c r="S2171" s="4">
        <f t="shared" si="508"/>
        <v>-257.04850361356864</v>
      </c>
      <c r="T2171" s="2">
        <f t="shared" si="509"/>
        <v>307.51005522584819</v>
      </c>
      <c r="U2171" s="8">
        <f t="shared" si="510"/>
        <v>-253.88138329569577</v>
      </c>
      <c r="V2171" s="8">
        <f t="shared" si="511"/>
        <v>40.405145824812003</v>
      </c>
      <c r="W2171" s="2">
        <f t="shared" si="512"/>
        <v>41.363274517041361</v>
      </c>
      <c r="X2171" s="1">
        <f t="shared" si="513"/>
        <v>270.35738789836506</v>
      </c>
      <c r="Z2171" s="2">
        <f t="shared" si="514"/>
        <v>-30.387186486783037</v>
      </c>
      <c r="AA2171" s="1">
        <f t="shared" si="515"/>
        <v>-226.92560763555343</v>
      </c>
      <c r="AC2171" s="14">
        <f t="shared" si="516"/>
        <v>-145.15718729370008</v>
      </c>
      <c r="AS2171">
        <f>ABS(H2171-AC2171)</f>
        <v>139.65034704059792</v>
      </c>
    </row>
    <row r="2172" spans="1:45" x14ac:dyDescent="0.35">
      <c r="A2172">
        <f t="shared" si="502"/>
        <v>8.6759999999997145E-2</v>
      </c>
      <c r="B2172" s="2">
        <v>-6.1800000000000006</v>
      </c>
      <c r="C2172">
        <v>-3.6</v>
      </c>
      <c r="D2172" s="44">
        <f t="shared" si="503"/>
        <v>-5.2320092932122115</v>
      </c>
      <c r="F2172" s="3">
        <f>IF(G$3=0, C2172,D2172)</f>
        <v>-3.6</v>
      </c>
      <c r="H2172" s="46">
        <f>-I$6*COS(2*PI()*A2172*I$2)</f>
        <v>-5.2320092932122115</v>
      </c>
      <c r="J2172" s="2">
        <f>F2172*J$2</f>
        <v>0.71673083999999998</v>
      </c>
      <c r="K2172" s="8">
        <f>F2172*K$2</f>
        <v>-84.933541080003963</v>
      </c>
      <c r="L2172" s="9">
        <f>F2172*L$2</f>
        <v>-0.78335351999999636</v>
      </c>
      <c r="M2172" s="8">
        <f t="shared" si="504"/>
        <v>-1.475498450064999</v>
      </c>
      <c r="N2172">
        <f t="shared" si="506"/>
        <v>2.1260011108571324</v>
      </c>
      <c r="P2172" s="2">
        <f t="shared" si="505"/>
        <v>174.79398951447229</v>
      </c>
      <c r="Q2172">
        <f t="shared" si="507"/>
        <v>-251.89380457395038</v>
      </c>
      <c r="S2172" s="4">
        <f t="shared" si="508"/>
        <v>-254.15265654401537</v>
      </c>
      <c r="T2172" s="2">
        <f t="shared" si="509"/>
        <v>304.0457203638851</v>
      </c>
      <c r="U2172" s="8">
        <f t="shared" si="510"/>
        <v>-251.02121624747116</v>
      </c>
      <c r="V2172" s="8">
        <f t="shared" si="511"/>
        <v>39.949951098965414</v>
      </c>
      <c r="W2172" s="2">
        <f t="shared" si="512"/>
        <v>37.15266732748313</v>
      </c>
      <c r="X2172" s="1">
        <f t="shared" si="513"/>
        <v>270.93199476651859</v>
      </c>
      <c r="Z2172" s="2">
        <f t="shared" si="514"/>
        <v>-26.955775660142336</v>
      </c>
      <c r="AA2172" s="1">
        <f t="shared" si="515"/>
        <v>-227.35431498722988</v>
      </c>
      <c r="AC2172" s="14">
        <f t="shared" si="516"/>
        <v>-150.25169656078134</v>
      </c>
      <c r="AS2172">
        <f>ABS(H2172-AC2172)</f>
        <v>145.01968726756914</v>
      </c>
    </row>
    <row r="2173" spans="1:45" x14ac:dyDescent="0.35">
      <c r="A2173">
        <f t="shared" si="502"/>
        <v>8.6799999999997143E-2</v>
      </c>
      <c r="B2173" s="2">
        <v>-5.8100000000000005</v>
      </c>
      <c r="C2173">
        <v>-2.4</v>
      </c>
      <c r="D2173" s="44">
        <f t="shared" si="503"/>
        <v>-4.955988619527802</v>
      </c>
      <c r="F2173" s="3">
        <f>IF(G$3=0, C2173,D2173)</f>
        <v>-2.4</v>
      </c>
      <c r="H2173" s="46">
        <f>-I$6*COS(2*PI()*A2173*I$2)</f>
        <v>-4.955988619527802</v>
      </c>
      <c r="J2173" s="2">
        <f>F2173*J$2</f>
        <v>0.47782055999999995</v>
      </c>
      <c r="K2173" s="8">
        <f>F2173*K$2</f>
        <v>-56.622360720002639</v>
      </c>
      <c r="L2173" s="9">
        <f>F2173*L$2</f>
        <v>-0.52223567999999754</v>
      </c>
      <c r="M2173" s="8">
        <f t="shared" si="504"/>
        <v>-1.4092702708571325</v>
      </c>
      <c r="N2173">
        <f t="shared" si="506"/>
        <v>2.1007767232060894</v>
      </c>
      <c r="P2173" s="2">
        <f t="shared" si="505"/>
        <v>166.9602634939464</v>
      </c>
      <c r="Q2173">
        <f t="shared" si="507"/>
        <v>-248.91822206193513</v>
      </c>
      <c r="S2173" s="4">
        <f t="shared" si="508"/>
        <v>-250.84972801279224</v>
      </c>
      <c r="T2173" s="2">
        <f t="shared" si="509"/>
        <v>300.09438930859767</v>
      </c>
      <c r="U2173" s="8">
        <f t="shared" si="510"/>
        <v>-247.75898342897409</v>
      </c>
      <c r="V2173" s="8">
        <f t="shared" si="511"/>
        <v>39.43076772665669</v>
      </c>
      <c r="W2173" s="2">
        <f t="shared" si="512"/>
        <v>33.113725597366511</v>
      </c>
      <c r="X2173" s="1">
        <f t="shared" si="513"/>
        <v>271.44413495798</v>
      </c>
      <c r="Z2173" s="2">
        <f t="shared" si="514"/>
        <v>-23.666901260241275</v>
      </c>
      <c r="AA2173" s="1">
        <f t="shared" si="515"/>
        <v>-227.73071575156285</v>
      </c>
      <c r="AC2173" s="14">
        <f t="shared" si="516"/>
        <v>-155.18622242753966</v>
      </c>
      <c r="AS2173">
        <f>ABS(H2173-AC2173)</f>
        <v>150.23023380801186</v>
      </c>
    </row>
    <row r="2174" spans="1:45" x14ac:dyDescent="0.35">
      <c r="A2174">
        <f t="shared" si="502"/>
        <v>8.6839999999997142E-2</v>
      </c>
      <c r="B2174" s="2">
        <v>-4.7</v>
      </c>
      <c r="C2174">
        <v>-2</v>
      </c>
      <c r="D2174" s="44">
        <f t="shared" si="503"/>
        <v>-4.6788409967700675</v>
      </c>
      <c r="F2174" s="3">
        <f>IF(G$3=0, C2174,D2174)</f>
        <v>-2</v>
      </c>
      <c r="H2174" s="46">
        <f>-I$6*COS(2*PI()*A2174*I$2)</f>
        <v>-4.6788409967700675</v>
      </c>
      <c r="J2174" s="2">
        <f>F2174*J$2</f>
        <v>0.39818379999999998</v>
      </c>
      <c r="K2174" s="8">
        <f>F2174*K$2</f>
        <v>-47.185300600002201</v>
      </c>
      <c r="L2174" s="9">
        <f>F2174*L$2</f>
        <v>-0.43519639999999798</v>
      </c>
      <c r="M2174" s="8">
        <f t="shared" si="504"/>
        <v>-1.6229561632060894</v>
      </c>
      <c r="N2174">
        <f t="shared" si="506"/>
        <v>2.0717275931364818</v>
      </c>
      <c r="P2174" s="2">
        <f t="shared" si="505"/>
        <v>192.29586134193249</v>
      </c>
      <c r="Q2174">
        <f t="shared" si="507"/>
        <v>-245.49110599151331</v>
      </c>
      <c r="S2174" s="4">
        <f t="shared" si="508"/>
        <v>-247.54925855471939</v>
      </c>
      <c r="T2174" s="2">
        <f t="shared" si="509"/>
        <v>296.14600007055338</v>
      </c>
      <c r="U2174" s="8">
        <f t="shared" si="510"/>
        <v>-244.49917938514108</v>
      </c>
      <c r="V2174" s="8">
        <f t="shared" si="511"/>
        <v>38.911970893105575</v>
      </c>
      <c r="W2174" s="2">
        <f t="shared" si="512"/>
        <v>28.650254350617672</v>
      </c>
      <c r="X2174" s="1">
        <f t="shared" si="513"/>
        <v>271.88724265679207</v>
      </c>
      <c r="Z2174" s="2">
        <f t="shared" si="514"/>
        <v>-20.028267677411236</v>
      </c>
      <c r="AA2174" s="1">
        <f t="shared" si="515"/>
        <v>-228.04924732353115</v>
      </c>
      <c r="AC2174" s="14">
        <f t="shared" si="516"/>
        <v>-160.4870220798079</v>
      </c>
      <c r="AS2174">
        <f>ABS(H2174-AC2174)</f>
        <v>155.80818108303782</v>
      </c>
    </row>
    <row r="2175" spans="1:45" x14ac:dyDescent="0.35">
      <c r="A2175">
        <f t="shared" si="502"/>
        <v>8.687999999999714E-2</v>
      </c>
      <c r="B2175" s="2">
        <v>-5.4399999999999995</v>
      </c>
      <c r="C2175">
        <v>-3.2</v>
      </c>
      <c r="D2175" s="44">
        <f t="shared" si="503"/>
        <v>-4.4006294459181436</v>
      </c>
      <c r="F2175" s="3">
        <f>IF(G$3=0, C2175,D2175)</f>
        <v>-3.2</v>
      </c>
      <c r="H2175" s="46">
        <f>-I$6*COS(2*PI()*A2175*I$2)</f>
        <v>-4.4006294459181436</v>
      </c>
      <c r="J2175" s="2">
        <f>F2175*J$2</f>
        <v>0.63709408000000001</v>
      </c>
      <c r="K2175" s="8">
        <f>F2175*K$2</f>
        <v>-75.496480960003524</v>
      </c>
      <c r="L2175" s="9">
        <f>F2175*L$2</f>
        <v>-0.69631423999999686</v>
      </c>
      <c r="M2175" s="8">
        <f t="shared" si="504"/>
        <v>-1.6735437931364818</v>
      </c>
      <c r="N2175">
        <f t="shared" si="506"/>
        <v>2.0417730001375132</v>
      </c>
      <c r="P2175" s="2">
        <f t="shared" si="505"/>
        <v>198.30580539151111</v>
      </c>
      <c r="Q2175">
        <f t="shared" si="507"/>
        <v>-241.95688009724552</v>
      </c>
      <c r="S2175" s="4">
        <f t="shared" si="508"/>
        <v>-244.32673813038198</v>
      </c>
      <c r="T2175" s="2">
        <f t="shared" si="509"/>
        <v>292.29086215018577</v>
      </c>
      <c r="U2175" s="8">
        <f t="shared" si="510"/>
        <v>-241.31636395720398</v>
      </c>
      <c r="V2175" s="8">
        <f t="shared" si="511"/>
        <v>38.405426774628495</v>
      </c>
      <c r="W2175" s="2">
        <f t="shared" si="512"/>
        <v>24.258757413761316</v>
      </c>
      <c r="X2175" s="1">
        <f t="shared" si="513"/>
        <v>272.26243102482903</v>
      </c>
      <c r="Z2175" s="2">
        <f t="shared" si="514"/>
        <v>-16.449932061609928</v>
      </c>
      <c r="AA2175" s="1">
        <f t="shared" si="515"/>
        <v>-228.31086868803217</v>
      </c>
      <c r="AC2175" s="14">
        <f t="shared" si="516"/>
        <v>-165.64668449964236</v>
      </c>
      <c r="AS2175">
        <f>ABS(H2175-AC2175)</f>
        <v>161.24605505372421</v>
      </c>
    </row>
    <row r="2176" spans="1:45" x14ac:dyDescent="0.35">
      <c r="A2176">
        <f t="shared" si="502"/>
        <v>8.6919999999997138E-2</v>
      </c>
      <c r="B2176" s="2">
        <v>-5.8100000000000005</v>
      </c>
      <c r="C2176">
        <v>-2.6</v>
      </c>
      <c r="D2176" s="44">
        <f t="shared" si="503"/>
        <v>-4.1214172298797607</v>
      </c>
      <c r="F2176" s="3">
        <f>IF(G$3=0, C2176,D2176)</f>
        <v>-2.6</v>
      </c>
      <c r="H2176" s="46">
        <f>-I$6*COS(2*PI()*A2176*I$2)</f>
        <v>-4.1214172298797607</v>
      </c>
      <c r="J2176" s="2">
        <f>F2176*J$2</f>
        <v>0.51763893999999999</v>
      </c>
      <c r="K2176" s="8">
        <f>F2176*K$2</f>
        <v>-61.340890780002866</v>
      </c>
      <c r="L2176" s="9">
        <f>F2176*L$2</f>
        <v>-0.5657553199999974</v>
      </c>
      <c r="M2176" s="8">
        <f t="shared" si="504"/>
        <v>-1.4046789201375132</v>
      </c>
      <c r="N2176">
        <f t="shared" si="506"/>
        <v>2.0166307926138654</v>
      </c>
      <c r="P2176" s="2">
        <f t="shared" si="505"/>
        <v>166.46039913724201</v>
      </c>
      <c r="Q2176">
        <f t="shared" si="507"/>
        <v>-238.99020621778189</v>
      </c>
      <c r="S2176" s="4">
        <f t="shared" si="508"/>
        <v>-240.9606404579194</v>
      </c>
      <c r="T2176" s="2">
        <f t="shared" si="509"/>
        <v>288.26396113110536</v>
      </c>
      <c r="U2176" s="8">
        <f t="shared" si="510"/>
        <v>-237.99174031077357</v>
      </c>
      <c r="V2176" s="8">
        <f t="shared" si="511"/>
        <v>37.876313920811313</v>
      </c>
      <c r="W2176" s="2">
        <f t="shared" si="512"/>
        <v>20.028431125356747</v>
      </c>
      <c r="X2176" s="1">
        <f t="shared" si="513"/>
        <v>272.57219274345687</v>
      </c>
      <c r="Z2176" s="2">
        <f t="shared" si="514"/>
        <v>-13.005495269171803</v>
      </c>
      <c r="AA2176" s="1">
        <f t="shared" si="515"/>
        <v>-228.51770938534258</v>
      </c>
      <c r="AC2176" s="14">
        <f t="shared" si="516"/>
        <v>-170.61296433917454</v>
      </c>
      <c r="AS2176">
        <f>ABS(H2176-AC2176)</f>
        <v>166.49154710929477</v>
      </c>
    </row>
    <row r="2177" spans="1:45" x14ac:dyDescent="0.35">
      <c r="A2177">
        <f t="shared" si="502"/>
        <v>8.6959999999997137E-2</v>
      </c>
      <c r="B2177" s="2">
        <v>-5.4399999999999995</v>
      </c>
      <c r="C2177">
        <v>-2.6</v>
      </c>
      <c r="D2177" s="44">
        <f t="shared" si="503"/>
        <v>-3.8412678391047597</v>
      </c>
      <c r="F2177" s="3">
        <f>IF(G$3=0, C2177,D2177)</f>
        <v>-2.6</v>
      </c>
      <c r="H2177" s="46">
        <f>-I$6*COS(2*PI()*A2177*I$2)</f>
        <v>-3.8412678391047597</v>
      </c>
      <c r="J2177" s="2">
        <f>F2177*J$2</f>
        <v>0.51763893999999999</v>
      </c>
      <c r="K2177" s="8">
        <f>F2177*K$2</f>
        <v>-61.340890780002866</v>
      </c>
      <c r="L2177" s="9">
        <f>F2177*L$2</f>
        <v>-0.5657553199999974</v>
      </c>
      <c r="M2177" s="8">
        <f t="shared" si="504"/>
        <v>-1.4989918526138655</v>
      </c>
      <c r="N2177">
        <f t="shared" si="506"/>
        <v>1.9898004873431168</v>
      </c>
      <c r="P2177" s="2">
        <f t="shared" si="505"/>
        <v>177.64931543777902</v>
      </c>
      <c r="Q2177">
        <f t="shared" si="507"/>
        <v>-235.82412235311847</v>
      </c>
      <c r="S2177" s="4">
        <f t="shared" si="508"/>
        <v>-237.88886952573233</v>
      </c>
      <c r="T2177" s="2">
        <f t="shared" si="509"/>
        <v>284.58916654674141</v>
      </c>
      <c r="U2177" s="8">
        <f t="shared" si="510"/>
        <v>-234.95781697541906</v>
      </c>
      <c r="V2177" s="8">
        <f t="shared" si="511"/>
        <v>37.393465934105954</v>
      </c>
      <c r="W2177" s="2">
        <f t="shared" si="512"/>
        <v>15.691768387648494</v>
      </c>
      <c r="X2177" s="1">
        <f t="shared" si="513"/>
        <v>272.81488320251708</v>
      </c>
      <c r="Z2177" s="2">
        <f t="shared" si="514"/>
        <v>-9.4740309254309807</v>
      </c>
      <c r="AA2177" s="1">
        <f t="shared" si="515"/>
        <v>-228.66838532058372</v>
      </c>
      <c r="AC2177" s="14">
        <f t="shared" si="516"/>
        <v>-175.58315099882927</v>
      </c>
      <c r="AS2177">
        <f>ABS(H2177-AC2177)</f>
        <v>171.74188315972449</v>
      </c>
    </row>
    <row r="2178" spans="1:45" x14ac:dyDescent="0.35">
      <c r="A2178">
        <f t="shared" si="502"/>
        <v>8.6999999999997135E-2</v>
      </c>
      <c r="B2178" s="2">
        <v>-4.7</v>
      </c>
      <c r="C2178">
        <v>-1.2</v>
      </c>
      <c r="D2178" s="44">
        <f t="shared" si="503"/>
        <v>-3.5602449771489622</v>
      </c>
      <c r="F2178" s="3">
        <f>IF(G$3=0, C2178,D2178)</f>
        <v>-1.2</v>
      </c>
      <c r="H2178" s="46">
        <f>-I$6*COS(2*PI()*A2178*I$2)</f>
        <v>-3.5602449771489622</v>
      </c>
      <c r="J2178" s="2">
        <f>F2178*J$2</f>
        <v>0.23891027999999997</v>
      </c>
      <c r="K2178" s="8">
        <f>F2178*K$2</f>
        <v>-28.31118036000132</v>
      </c>
      <c r="L2178" s="9">
        <f>F2178*L$2</f>
        <v>-0.26111783999999877</v>
      </c>
      <c r="M2178" s="8">
        <f t="shared" si="504"/>
        <v>-1.4721615473431169</v>
      </c>
      <c r="N2178">
        <f t="shared" si="506"/>
        <v>1.9634504150233789</v>
      </c>
      <c r="P2178" s="2">
        <f t="shared" si="505"/>
        <v>174.4832315731156</v>
      </c>
      <c r="Q2178">
        <f t="shared" si="507"/>
        <v>-232.71446475169947</v>
      </c>
      <c r="S2178" s="4">
        <f t="shared" si="508"/>
        <v>-234.44774413904258</v>
      </c>
      <c r="T2178" s="2">
        <f t="shared" si="509"/>
        <v>280.47250901781513</v>
      </c>
      <c r="U2178" s="8">
        <f t="shared" si="510"/>
        <v>-231.55909003873126</v>
      </c>
      <c r="V2178" s="8">
        <f t="shared" si="511"/>
        <v>36.852559563922668</v>
      </c>
      <c r="W2178" s="2">
        <f t="shared" si="512"/>
        <v>11.77428334422433</v>
      </c>
      <c r="X2178" s="1">
        <f t="shared" si="513"/>
        <v>272.99698544614716</v>
      </c>
      <c r="Z2178" s="2">
        <f t="shared" si="514"/>
        <v>-6.2894316548353402</v>
      </c>
      <c r="AA2178" s="1">
        <f t="shared" si="515"/>
        <v>-228.76841307056537</v>
      </c>
      <c r="AC2178" s="14">
        <f t="shared" si="516"/>
        <v>-180.14157016241836</v>
      </c>
      <c r="AS2178">
        <f>ABS(H2178-AC2178)</f>
        <v>176.58132518526941</v>
      </c>
    </row>
    <row r="2179" spans="1:45" x14ac:dyDescent="0.35">
      <c r="A2179">
        <f t="shared" si="502"/>
        <v>8.7039999999997134E-2</v>
      </c>
      <c r="B2179" s="2">
        <v>-4.7</v>
      </c>
      <c r="C2179">
        <v>-1</v>
      </c>
      <c r="D2179" s="44">
        <f t="shared" si="503"/>
        <v>-3.2784125461876057</v>
      </c>
      <c r="F2179" s="3">
        <f>IF(G$3=0, C2179,D2179)</f>
        <v>-1</v>
      </c>
      <c r="H2179" s="46">
        <f>-I$6*COS(2*PI()*A2179*I$2)</f>
        <v>-3.2784125461876057</v>
      </c>
      <c r="J2179" s="2">
        <f>F2179*J$2</f>
        <v>0.19909189999999999</v>
      </c>
      <c r="K2179" s="8">
        <f>F2179*K$2</f>
        <v>-23.5926503000011</v>
      </c>
      <c r="L2179" s="9">
        <f>F2179*L$2</f>
        <v>-0.21759819999999899</v>
      </c>
      <c r="M2179" s="8">
        <f t="shared" si="504"/>
        <v>-1.7245401350233789</v>
      </c>
      <c r="N2179">
        <f t="shared" si="506"/>
        <v>1.9325830436006111</v>
      </c>
      <c r="P2179" s="2">
        <f t="shared" si="505"/>
        <v>204.40328439169815</v>
      </c>
      <c r="Q2179">
        <f t="shared" si="507"/>
        <v>-229.07156897694244</v>
      </c>
      <c r="S2179" s="4">
        <f t="shared" si="508"/>
        <v>-231.01370731196582</v>
      </c>
      <c r="T2179" s="2">
        <f t="shared" si="509"/>
        <v>276.36433161356342</v>
      </c>
      <c r="U2179" s="8">
        <f t="shared" si="510"/>
        <v>-228.16736432280459</v>
      </c>
      <c r="V2179" s="8">
        <f t="shared" si="511"/>
        <v>36.312767435918666</v>
      </c>
      <c r="W2179" s="2">
        <f t="shared" si="512"/>
        <v>7.4755235716679636</v>
      </c>
      <c r="X2179" s="1">
        <f t="shared" si="513"/>
        <v>273.11260264125895</v>
      </c>
      <c r="Z2179" s="2">
        <f t="shared" si="514"/>
        <v>-2.790676968165883</v>
      </c>
      <c r="AA2179" s="1">
        <f t="shared" si="515"/>
        <v>-228.81279627613478</v>
      </c>
      <c r="AC2179" s="14">
        <f t="shared" si="516"/>
        <v>-185.02450526854815</v>
      </c>
      <c r="AS2179">
        <f>ABS(H2179-AC2179)</f>
        <v>181.74609272236054</v>
      </c>
    </row>
    <row r="2180" spans="1:45" x14ac:dyDescent="0.35">
      <c r="A2180">
        <f t="shared" ref="A2180:A2243" si="517">A2179+0.00004</f>
        <v>8.7079999999997132E-2</v>
      </c>
      <c r="B2180" s="2">
        <v>-3.2199999999999998</v>
      </c>
      <c r="C2180">
        <v>-1</v>
      </c>
      <c r="D2180" s="44">
        <f t="shared" ref="D2180:D2243" si="518">-E$6*COS(2*PI()*A2180*E$2)</f>
        <v>-2.9958346324849399</v>
      </c>
      <c r="F2180" s="3">
        <f>IF(G$3=0, C2180,D2180)</f>
        <v>-1</v>
      </c>
      <c r="H2180" s="46">
        <f>-I$6*COS(2*PI()*A2180*I$2)</f>
        <v>-2.9958346324849399</v>
      </c>
      <c r="J2180" s="2">
        <f>F2180*J$2</f>
        <v>0.19909189999999999</v>
      </c>
      <c r="K2180" s="8">
        <f>F2180*K$2</f>
        <v>-23.5926503000011</v>
      </c>
      <c r="L2180" s="9">
        <f>F2180*L$2</f>
        <v>-0.21759819999999899</v>
      </c>
      <c r="M2180" s="8">
        <f t="shared" ref="M2180:M2243" si="519">J2179-N2179</f>
        <v>-1.7334911436006111</v>
      </c>
      <c r="N2180">
        <f t="shared" si="506"/>
        <v>1.9015554589704202</v>
      </c>
      <c r="P2180" s="2">
        <f t="shared" ref="P2180:P2243" si="520">K2179-Q2179</f>
        <v>205.47891867694133</v>
      </c>
      <c r="Q2180">
        <f t="shared" si="507"/>
        <v>-225.4095031403904</v>
      </c>
      <c r="S2180" s="4">
        <f t="shared" si="508"/>
        <v>-227.36059248399101</v>
      </c>
      <c r="T2180" s="2">
        <f t="shared" si="509"/>
        <v>271.99406869934819</v>
      </c>
      <c r="U2180" s="8">
        <f t="shared" si="510"/>
        <v>-224.55925988793675</v>
      </c>
      <c r="V2180" s="8">
        <f t="shared" si="511"/>
        <v>35.738538699847112</v>
      </c>
      <c r="W2180" s="2">
        <f t="shared" si="512"/>
        <v>3.2517289723044769</v>
      </c>
      <c r="X2180" s="1">
        <f t="shared" si="513"/>
        <v>273.16289420671751</v>
      </c>
      <c r="Z2180" s="2">
        <f t="shared" si="514"/>
        <v>0.64543195333018843</v>
      </c>
      <c r="AA2180" s="1">
        <f t="shared" si="515"/>
        <v>-228.80253126180583</v>
      </c>
      <c r="AC2180" s="14">
        <f t="shared" si="516"/>
        <v>-189.81226358965424</v>
      </c>
      <c r="AS2180">
        <f>ABS(H2180-AC2180)</f>
        <v>186.81642895716931</v>
      </c>
    </row>
    <row r="2181" spans="1:45" x14ac:dyDescent="0.35">
      <c r="A2181">
        <f t="shared" si="517"/>
        <v>8.711999999999713E-2</v>
      </c>
      <c r="B2181" s="2">
        <v>-4.33</v>
      </c>
      <c r="C2181">
        <v>-1.4</v>
      </c>
      <c r="D2181" s="44">
        <f t="shared" si="518"/>
        <v>-2.7125754918219567</v>
      </c>
      <c r="F2181" s="3">
        <f>IF(G$3=0, C2181,D2181)</f>
        <v>-1.4</v>
      </c>
      <c r="H2181" s="46">
        <f>-I$6*COS(2*PI()*A2181*I$2)</f>
        <v>-2.7125754918219567</v>
      </c>
      <c r="J2181" s="2">
        <f>F2181*J$2</f>
        <v>0.27872865999999996</v>
      </c>
      <c r="K2181" s="8">
        <f>F2181*K$2</f>
        <v>-33.029710420001535</v>
      </c>
      <c r="L2181" s="9">
        <f>F2181*L$2</f>
        <v>-0.30463747999999857</v>
      </c>
      <c r="M2181" s="8">
        <f t="shared" si="519"/>
        <v>-1.7024635589704202</v>
      </c>
      <c r="N2181">
        <f t="shared" ref="N2181:N2244" si="521">O$2*M2181+N2180</f>
        <v>1.8710832339747667</v>
      </c>
      <c r="P2181" s="2">
        <f t="shared" si="520"/>
        <v>201.81685284038929</v>
      </c>
      <c r="Q2181">
        <f t="shared" ref="Q2181:Q2244" si="522">P2181*R$2+Q2180</f>
        <v>-221.81270300738396</v>
      </c>
      <c r="S2181" s="4">
        <f t="shared" ref="S2181:S2244" si="523">M2181+Q2181+L2181</f>
        <v>-223.81980404635436</v>
      </c>
      <c r="T2181" s="2">
        <f t="shared" ref="T2181:T2244" si="524">S2181*T$2</f>
        <v>267.75818312641536</v>
      </c>
      <c r="U2181" s="8">
        <f t="shared" ref="U2181:U2244" si="525">S2181*U$2</f>
        <v>-221.06209785871906</v>
      </c>
      <c r="V2181" s="8">
        <f t="shared" ref="V2181:V2244" si="526">S2181*V$2</f>
        <v>35.181966414281135</v>
      </c>
      <c r="W2181" s="2">
        <f t="shared" ref="W2181:W2244" si="527">T2180-X2180</f>
        <v>-1.1688255073693199</v>
      </c>
      <c r="X2181" s="1">
        <f t="shared" ref="X2181:X2244" si="528">Y$2*W2181+X2180</f>
        <v>273.14481703453799</v>
      </c>
      <c r="Z2181" s="2">
        <f t="shared" ref="Z2181:Z2244" si="529">U2180-AA2180</f>
        <v>4.2432713738690779</v>
      </c>
      <c r="AA2181" s="1">
        <f t="shared" ref="AA2181:AA2244" si="530">Z2181*AB$2+AA2180</f>
        <v>-228.73504584954867</v>
      </c>
      <c r="AC2181" s="14">
        <f t="shared" ref="AC2181:AC2244" si="531">V2181+AA2181+W2181</f>
        <v>-194.72190494263685</v>
      </c>
      <c r="AS2181">
        <f>ABS(H2181-AC2181)</f>
        <v>192.0093294508149</v>
      </c>
    </row>
    <row r="2182" spans="1:45" x14ac:dyDescent="0.35">
      <c r="A2182">
        <f t="shared" si="517"/>
        <v>8.7159999999997129E-2</v>
      </c>
      <c r="B2182" s="2">
        <v>-3.2199999999999998</v>
      </c>
      <c r="C2182">
        <v>-1.4</v>
      </c>
      <c r="D2182" s="44">
        <f t="shared" si="518"/>
        <v>-2.4286995348842551</v>
      </c>
      <c r="F2182" s="3">
        <f>IF(G$3=0, C2182,D2182)</f>
        <v>-1.4</v>
      </c>
      <c r="H2182" s="46">
        <f>-I$6*COS(2*PI()*A2182*I$2)</f>
        <v>-2.4286995348842551</v>
      </c>
      <c r="J2182" s="2">
        <f>F2182*J$2</f>
        <v>0.27872865999999996</v>
      </c>
      <c r="K2182" s="8">
        <f>F2182*K$2</f>
        <v>-33.029710420001535</v>
      </c>
      <c r="L2182" s="9">
        <f>F2182*L$2</f>
        <v>-0.30463747999999857</v>
      </c>
      <c r="M2182" s="8">
        <f t="shared" si="519"/>
        <v>-1.5923545739747667</v>
      </c>
      <c r="N2182">
        <f t="shared" si="521"/>
        <v>1.8425818386906516</v>
      </c>
      <c r="P2182" s="2">
        <f t="shared" si="520"/>
        <v>188.78299258738241</v>
      </c>
      <c r="Q2182">
        <f t="shared" si="522"/>
        <v>-218.44819363519261</v>
      </c>
      <c r="S2182" s="4">
        <f t="shared" si="523"/>
        <v>-220.34518568916738</v>
      </c>
      <c r="T2182" s="2">
        <f t="shared" si="524"/>
        <v>263.60145757506336</v>
      </c>
      <c r="U2182" s="8">
        <f t="shared" si="525"/>
        <v>-217.63029062177282</v>
      </c>
      <c r="V2182" s="8">
        <f t="shared" si="526"/>
        <v>34.635795324256954</v>
      </c>
      <c r="W2182" s="2">
        <f t="shared" si="527"/>
        <v>-5.3866339081226329</v>
      </c>
      <c r="X2182" s="1">
        <f t="shared" si="528"/>
        <v>273.0615068158516</v>
      </c>
      <c r="Z2182" s="2">
        <f t="shared" si="529"/>
        <v>7.6729479908296128</v>
      </c>
      <c r="AA2182" s="1">
        <f t="shared" si="530"/>
        <v>-228.61301451740772</v>
      </c>
      <c r="AC2182" s="14">
        <f t="shared" si="531"/>
        <v>-199.36385310127341</v>
      </c>
      <c r="AS2182">
        <f>ABS(H2182-AC2182)</f>
        <v>196.93515356638915</v>
      </c>
    </row>
    <row r="2183" spans="1:45" x14ac:dyDescent="0.35">
      <c r="A2183">
        <f t="shared" si="517"/>
        <v>8.7199999999997127E-2</v>
      </c>
      <c r="B2183" s="2">
        <v>-2.48</v>
      </c>
      <c r="C2183">
        <v>0.2</v>
      </c>
      <c r="D2183" s="44">
        <f t="shared" si="518"/>
        <v>-2.1442713126166675</v>
      </c>
      <c r="F2183" s="3">
        <f>IF(G$3=0, C2183,D2183)</f>
        <v>0.2</v>
      </c>
      <c r="H2183" s="46">
        <f>-I$6*COS(2*PI()*A2183*I$2)</f>
        <v>-2.1442713126166675</v>
      </c>
      <c r="J2183" s="2">
        <f>F2183*J$2</f>
        <v>-3.981838E-2</v>
      </c>
      <c r="K2183" s="8">
        <f>F2183*K$2</f>
        <v>4.7185300600002202</v>
      </c>
      <c r="L2183" s="9">
        <f>F2183*L$2</f>
        <v>4.3519639999999804E-2</v>
      </c>
      <c r="M2183" s="8">
        <f t="shared" si="519"/>
        <v>-1.5638531786906515</v>
      </c>
      <c r="N2183">
        <f t="shared" si="521"/>
        <v>1.8145905870305874</v>
      </c>
      <c r="P2183" s="2">
        <f t="shared" si="520"/>
        <v>185.41848321519109</v>
      </c>
      <c r="Q2183">
        <f t="shared" si="522"/>
        <v>-215.14364688548341</v>
      </c>
      <c r="S2183" s="4">
        <f t="shared" si="523"/>
        <v>-216.66398042417407</v>
      </c>
      <c r="T2183" s="2">
        <f t="shared" si="524"/>
        <v>259.19758975081191</v>
      </c>
      <c r="U2183" s="8">
        <f t="shared" si="525"/>
        <v>-213.99444185497001</v>
      </c>
      <c r="V2183" s="8">
        <f t="shared" si="526"/>
        <v>34.057151086098976</v>
      </c>
      <c r="W2183" s="2">
        <f t="shared" si="527"/>
        <v>-9.4600492407882371</v>
      </c>
      <c r="X2183" s="1">
        <f t="shared" si="528"/>
        <v>272.91519674828868</v>
      </c>
      <c r="Z2183" s="2">
        <f t="shared" si="529"/>
        <v>10.982723895634905</v>
      </c>
      <c r="AA2183" s="1">
        <f t="shared" si="530"/>
        <v>-228.43834417829916</v>
      </c>
      <c r="AC2183" s="14">
        <f t="shared" si="531"/>
        <v>-203.84124233298843</v>
      </c>
      <c r="AS2183">
        <f>ABS(H2183-AC2183)</f>
        <v>201.69697102037176</v>
      </c>
    </row>
    <row r="2184" spans="1:45" x14ac:dyDescent="0.35">
      <c r="A2184">
        <f t="shared" si="517"/>
        <v>8.7239999999997125E-2</v>
      </c>
      <c r="B2184" s="2">
        <v>-2.85</v>
      </c>
      <c r="C2184">
        <v>0.2</v>
      </c>
      <c r="D2184" s="44">
        <f t="shared" si="518"/>
        <v>-1.8593555015438648</v>
      </c>
      <c r="F2184" s="3">
        <f>IF(G$3=0, C2184,D2184)</f>
        <v>0.2</v>
      </c>
      <c r="H2184" s="46">
        <f>-I$6*COS(2*PI()*A2184*I$2)</f>
        <v>-1.8593555015438648</v>
      </c>
      <c r="J2184" s="2">
        <f>F2184*J$2</f>
        <v>-3.981838E-2</v>
      </c>
      <c r="K2184" s="8">
        <f>F2184*K$2</f>
        <v>4.7185300600002202</v>
      </c>
      <c r="L2184" s="9">
        <f>F2184*L$2</f>
        <v>4.3519639999999804E-2</v>
      </c>
      <c r="M2184" s="8">
        <f t="shared" si="519"/>
        <v>-1.8544089670305874</v>
      </c>
      <c r="N2184">
        <f t="shared" si="521"/>
        <v>1.7813987063706058</v>
      </c>
      <c r="P2184" s="2">
        <f t="shared" si="520"/>
        <v>219.86217694548364</v>
      </c>
      <c r="Q2184">
        <f t="shared" si="522"/>
        <v>-211.2252411817436</v>
      </c>
      <c r="S2184" s="4">
        <f t="shared" si="523"/>
        <v>-213.03613050877419</v>
      </c>
      <c r="T2184" s="2">
        <f t="shared" si="524"/>
        <v>254.85755153953008</v>
      </c>
      <c r="U2184" s="8">
        <f t="shared" si="525"/>
        <v>-210.41129104116274</v>
      </c>
      <c r="V2184" s="8">
        <f t="shared" si="526"/>
        <v>33.48689371131718</v>
      </c>
      <c r="W2184" s="2">
        <f t="shared" si="527"/>
        <v>-13.717606997476764</v>
      </c>
      <c r="X2184" s="1">
        <f t="shared" si="528"/>
        <v>272.70303886670501</v>
      </c>
      <c r="Z2184" s="2">
        <f t="shared" si="529"/>
        <v>14.443902323329155</v>
      </c>
      <c r="AA2184" s="1">
        <f t="shared" si="530"/>
        <v>-228.20862691135872</v>
      </c>
      <c r="AC2184" s="14">
        <f t="shared" si="531"/>
        <v>-208.43934019751831</v>
      </c>
      <c r="AS2184">
        <f>ABS(H2184-AC2184)</f>
        <v>206.57998469597445</v>
      </c>
    </row>
    <row r="2185" spans="1:45" x14ac:dyDescent="0.35">
      <c r="A2185">
        <f t="shared" si="517"/>
        <v>8.7279999999997124E-2</v>
      </c>
      <c r="B2185" s="2">
        <v>-3.96</v>
      </c>
      <c r="C2185">
        <v>0</v>
      </c>
      <c r="D2185" s="44">
        <f t="shared" si="518"/>
        <v>-1.5740168890645445</v>
      </c>
      <c r="F2185" s="3">
        <f>IF(G$3=0, C2185,D2185)</f>
        <v>0</v>
      </c>
      <c r="H2185" s="46">
        <f>-I$6*COS(2*PI()*A2185*I$2)</f>
        <v>-1.5740168890645445</v>
      </c>
      <c r="J2185" s="2">
        <f>F2185*J$2</f>
        <v>0</v>
      </c>
      <c r="K2185" s="8">
        <f>F2185*K$2</f>
        <v>0</v>
      </c>
      <c r="L2185" s="9">
        <f>F2185*L$2</f>
        <v>0</v>
      </c>
      <c r="M2185" s="8">
        <f t="shared" si="519"/>
        <v>-1.8212170863706059</v>
      </c>
      <c r="N2185">
        <f t="shared" si="521"/>
        <v>1.7488009238633693</v>
      </c>
      <c r="P2185" s="2">
        <f t="shared" si="520"/>
        <v>215.94377124174383</v>
      </c>
      <c r="Q2185">
        <f t="shared" si="522"/>
        <v>-207.3766696962964</v>
      </c>
      <c r="S2185" s="4">
        <f t="shared" si="523"/>
        <v>-209.19788678266701</v>
      </c>
      <c r="T2185" s="2">
        <f t="shared" si="524"/>
        <v>250.26581681400967</v>
      </c>
      <c r="U2185" s="8">
        <f t="shared" si="525"/>
        <v>-206.62033869982932</v>
      </c>
      <c r="V2185" s="8">
        <f t="shared" si="526"/>
        <v>32.88356478590287</v>
      </c>
      <c r="W2185" s="2">
        <f t="shared" si="527"/>
        <v>-17.845487327174936</v>
      </c>
      <c r="X2185" s="1">
        <f t="shared" si="528"/>
        <v>272.42703877515424</v>
      </c>
      <c r="Z2185" s="2">
        <f t="shared" si="529"/>
        <v>17.79733587019598</v>
      </c>
      <c r="AA2185" s="1">
        <f t="shared" si="530"/>
        <v>-227.92557630194554</v>
      </c>
      <c r="AC2185" s="14">
        <f t="shared" si="531"/>
        <v>-212.8874988432176</v>
      </c>
      <c r="AS2185">
        <f>ABS(H2185-AC2185)</f>
        <v>211.31348195415305</v>
      </c>
    </row>
    <row r="2186" spans="1:45" x14ac:dyDescent="0.35">
      <c r="A2186">
        <f t="shared" si="517"/>
        <v>8.7319999999997122E-2</v>
      </c>
      <c r="B2186" s="2">
        <v>-3.2199999999999998</v>
      </c>
      <c r="C2186">
        <v>0</v>
      </c>
      <c r="D2186" s="44">
        <f t="shared" si="518"/>
        <v>-1.2883203587183947</v>
      </c>
      <c r="F2186" s="3">
        <f>IF(G$3=0, C2186,D2186)</f>
        <v>0</v>
      </c>
      <c r="H2186" s="46">
        <f>-I$6*COS(2*PI()*A2186*I$2)</f>
        <v>-1.2883203587183947</v>
      </c>
      <c r="J2186" s="2">
        <f>F2186*J$2</f>
        <v>0</v>
      </c>
      <c r="K2186" s="8">
        <f>F2186*K$2</f>
        <v>0</v>
      </c>
      <c r="L2186" s="9">
        <f>F2186*L$2</f>
        <v>0</v>
      </c>
      <c r="M2186" s="8">
        <f t="shared" si="519"/>
        <v>-1.7488009238633693</v>
      </c>
      <c r="N2186">
        <f t="shared" si="521"/>
        <v>1.7174993110072334</v>
      </c>
      <c r="P2186" s="2">
        <f t="shared" si="520"/>
        <v>207.3766696962964</v>
      </c>
      <c r="Q2186">
        <f t="shared" si="522"/>
        <v>-203.68078195130232</v>
      </c>
      <c r="S2186" s="4">
        <f t="shared" si="523"/>
        <v>-205.42958287516569</v>
      </c>
      <c r="T2186" s="2">
        <f t="shared" si="524"/>
        <v>245.75775189080136</v>
      </c>
      <c r="U2186" s="8">
        <f t="shared" si="525"/>
        <v>-202.8984644416027</v>
      </c>
      <c r="V2186" s="8">
        <f t="shared" si="526"/>
        <v>32.291229616647435</v>
      </c>
      <c r="W2186" s="2">
        <f t="shared" si="527"/>
        <v>-22.161221961144577</v>
      </c>
      <c r="X2186" s="1">
        <f t="shared" si="528"/>
        <v>272.08429110018102</v>
      </c>
      <c r="Z2186" s="2">
        <f t="shared" si="529"/>
        <v>21.305237602116222</v>
      </c>
      <c r="AA2186" s="1">
        <f t="shared" si="530"/>
        <v>-227.58673567259774</v>
      </c>
      <c r="AC2186" s="14">
        <f t="shared" si="531"/>
        <v>-217.45672801709489</v>
      </c>
      <c r="AS2186">
        <f>ABS(H2186-AC2186)</f>
        <v>216.16840765837648</v>
      </c>
    </row>
    <row r="2187" spans="1:45" x14ac:dyDescent="0.35">
      <c r="A2187">
        <f t="shared" si="517"/>
        <v>8.7359999999997121E-2</v>
      </c>
      <c r="B2187" s="2">
        <v>-2.48</v>
      </c>
      <c r="C2187">
        <v>-1</v>
      </c>
      <c r="D2187" s="44">
        <f t="shared" si="518"/>
        <v>-1.0023308754325388</v>
      </c>
      <c r="F2187" s="3">
        <f>IF(G$3=0, C2187,D2187)</f>
        <v>-1</v>
      </c>
      <c r="H2187" s="46">
        <f>-I$6*COS(2*PI()*A2187*I$2)</f>
        <v>-1.0023308754325388</v>
      </c>
      <c r="J2187" s="2">
        <f>F2187*J$2</f>
        <v>0.19909189999999999</v>
      </c>
      <c r="K2187" s="8">
        <f>F2187*K$2</f>
        <v>-23.5926503000011</v>
      </c>
      <c r="L2187" s="9">
        <f>F2187*L$2</f>
        <v>-0.21759819999999899</v>
      </c>
      <c r="M2187" s="8">
        <f t="shared" si="519"/>
        <v>-1.7174993110072334</v>
      </c>
      <c r="N2187">
        <f t="shared" si="521"/>
        <v>1.6867579625894482</v>
      </c>
      <c r="P2187" s="2">
        <f t="shared" si="520"/>
        <v>203.68078195130232</v>
      </c>
      <c r="Q2187">
        <f t="shared" si="522"/>
        <v>-200.05076268728828</v>
      </c>
      <c r="S2187" s="4">
        <f t="shared" si="523"/>
        <v>-201.98586019829551</v>
      </c>
      <c r="T2187" s="2">
        <f t="shared" si="524"/>
        <v>241.63798719402314</v>
      </c>
      <c r="U2187" s="8">
        <f t="shared" si="525"/>
        <v>-199.49717221620651</v>
      </c>
      <c r="V2187" s="8">
        <f t="shared" si="526"/>
        <v>31.74991498153743</v>
      </c>
      <c r="W2187" s="2">
        <f t="shared" si="527"/>
        <v>-26.326539209379661</v>
      </c>
      <c r="X2187" s="1">
        <f t="shared" si="528"/>
        <v>271.67712221211485</v>
      </c>
      <c r="Z2187" s="2">
        <f t="shared" si="529"/>
        <v>24.688271230995042</v>
      </c>
      <c r="AA2187" s="1">
        <f t="shared" si="530"/>
        <v>-227.19409093811291</v>
      </c>
      <c r="AC2187" s="14">
        <f t="shared" si="531"/>
        <v>-221.77071516595512</v>
      </c>
      <c r="AS2187">
        <f>ABS(H2187-AC2187)</f>
        <v>220.76838429052259</v>
      </c>
    </row>
    <row r="2188" spans="1:45" x14ac:dyDescent="0.35">
      <c r="A2188">
        <f t="shared" si="517"/>
        <v>8.7399999999997119E-2</v>
      </c>
      <c r="B2188" s="2">
        <v>-0.63</v>
      </c>
      <c r="C2188">
        <v>2.2000000000000002</v>
      </c>
      <c r="D2188" s="44">
        <f t="shared" si="518"/>
        <v>-0.71611347074947806</v>
      </c>
      <c r="F2188" s="3">
        <f>IF(G$3=0, C2188,D2188)</f>
        <v>2.2000000000000002</v>
      </c>
      <c r="H2188" s="46">
        <f>-I$6*COS(2*PI()*A2188*I$2)</f>
        <v>-0.71611347074947806</v>
      </c>
      <c r="J2188" s="2">
        <f>F2188*J$2</f>
        <v>-0.43800218000000002</v>
      </c>
      <c r="K2188" s="8">
        <f>F2188*K$2</f>
        <v>51.903830660002427</v>
      </c>
      <c r="L2188" s="9">
        <f>F2188*L$2</f>
        <v>0.47871603999999784</v>
      </c>
      <c r="M2188" s="8">
        <f t="shared" si="519"/>
        <v>-1.4876660625894482</v>
      </c>
      <c r="N2188">
        <f t="shared" si="521"/>
        <v>1.6601303765017676</v>
      </c>
      <c r="P2188" s="2">
        <f t="shared" si="520"/>
        <v>176.45811238728717</v>
      </c>
      <c r="Q2188">
        <f t="shared" si="522"/>
        <v>-196.90590856251103</v>
      </c>
      <c r="S2188" s="4">
        <f t="shared" si="523"/>
        <v>-197.91485858510049</v>
      </c>
      <c r="T2188" s="2">
        <f t="shared" si="524"/>
        <v>236.76780155473961</v>
      </c>
      <c r="U2188" s="8">
        <f t="shared" si="525"/>
        <v>-195.47632982098781</v>
      </c>
      <c r="V2188" s="8">
        <f t="shared" si="526"/>
        <v>31.109999123161245</v>
      </c>
      <c r="W2188" s="2">
        <f t="shared" si="527"/>
        <v>-30.039135018091713</v>
      </c>
      <c r="X2188" s="1">
        <f t="shared" si="528"/>
        <v>271.2125339460116</v>
      </c>
      <c r="Z2188" s="2">
        <f t="shared" si="529"/>
        <v>27.6969187219064</v>
      </c>
      <c r="AA2188" s="1">
        <f t="shared" si="530"/>
        <v>-226.75359637306786</v>
      </c>
      <c r="AC2188" s="14">
        <f t="shared" si="531"/>
        <v>-225.68273226799835</v>
      </c>
      <c r="AS2188">
        <f>ABS(H2188-AC2188)</f>
        <v>224.96661879724886</v>
      </c>
    </row>
    <row r="2189" spans="1:45" x14ac:dyDescent="0.35">
      <c r="A2189">
        <f t="shared" si="517"/>
        <v>8.7439999999997117E-2</v>
      </c>
      <c r="B2189" s="2">
        <v>-1.37</v>
      </c>
      <c r="C2189">
        <v>1.4</v>
      </c>
      <c r="D2189" s="44">
        <f t="shared" si="518"/>
        <v>-0.42973322803853353</v>
      </c>
      <c r="F2189" s="3">
        <f>IF(G$3=0, C2189,D2189)</f>
        <v>1.4</v>
      </c>
      <c r="H2189" s="46">
        <f>-I$6*COS(2*PI()*A2189*I$2)</f>
        <v>-0.42973322803853353</v>
      </c>
      <c r="J2189" s="2">
        <f>F2189*J$2</f>
        <v>-0.27872865999999996</v>
      </c>
      <c r="K2189" s="8">
        <f>F2189*K$2</f>
        <v>33.029710420001535</v>
      </c>
      <c r="L2189" s="9">
        <f>F2189*L$2</f>
        <v>0.30463747999999857</v>
      </c>
      <c r="M2189" s="8">
        <f t="shared" si="519"/>
        <v>-2.0981325565017679</v>
      </c>
      <c r="N2189">
        <f t="shared" si="521"/>
        <v>1.6225761116862008</v>
      </c>
      <c r="P2189" s="2">
        <f t="shared" si="520"/>
        <v>248.80973922251346</v>
      </c>
      <c r="Q2189">
        <f t="shared" si="522"/>
        <v>-192.47159650911379</v>
      </c>
      <c r="S2189" s="4">
        <f t="shared" si="523"/>
        <v>-194.26509158561558</v>
      </c>
      <c r="T2189" s="2">
        <f t="shared" si="524"/>
        <v>232.40154368591209</v>
      </c>
      <c r="U2189" s="8">
        <f t="shared" si="525"/>
        <v>-191.87153196568025</v>
      </c>
      <c r="V2189" s="8">
        <f t="shared" si="526"/>
        <v>30.53629662823262</v>
      </c>
      <c r="W2189" s="2">
        <f t="shared" si="527"/>
        <v>-34.444732391271998</v>
      </c>
      <c r="X2189" s="1">
        <f t="shared" si="528"/>
        <v>270.67980827037502</v>
      </c>
      <c r="Z2189" s="2">
        <f t="shared" si="529"/>
        <v>31.27726655208005</v>
      </c>
      <c r="AA2189" s="1">
        <f t="shared" si="530"/>
        <v>-226.25615959809696</v>
      </c>
      <c r="AC2189" s="14">
        <f t="shared" si="531"/>
        <v>-230.16459536113632</v>
      </c>
      <c r="AS2189">
        <f>ABS(H2189-AC2189)</f>
        <v>229.73486213309778</v>
      </c>
    </row>
    <row r="2190" spans="1:45" x14ac:dyDescent="0.35">
      <c r="A2190">
        <f t="shared" si="517"/>
        <v>8.7479999999997116E-2</v>
      </c>
      <c r="B2190" s="2">
        <v>-0.26</v>
      </c>
      <c r="C2190">
        <v>1.2</v>
      </c>
      <c r="D2190" s="44">
        <f t="shared" si="518"/>
        <v>-0.14325526769752941</v>
      </c>
      <c r="F2190" s="3">
        <f>IF(G$3=0, C2190,D2190)</f>
        <v>1.2</v>
      </c>
      <c r="H2190" s="46">
        <f>-I$6*COS(2*PI()*A2190*I$2)</f>
        <v>-0.14325526769752941</v>
      </c>
      <c r="J2190" s="2">
        <f>F2190*J$2</f>
        <v>-0.23891027999999997</v>
      </c>
      <c r="K2190" s="8">
        <f>F2190*K$2</f>
        <v>28.31118036000132</v>
      </c>
      <c r="L2190" s="9">
        <f>F2190*L$2</f>
        <v>0.26111783999999877</v>
      </c>
      <c r="M2190" s="8">
        <f t="shared" si="519"/>
        <v>-1.9013047716862008</v>
      </c>
      <c r="N2190">
        <f t="shared" si="521"/>
        <v>1.5885448477082689</v>
      </c>
      <c r="P2190" s="2">
        <f t="shared" si="520"/>
        <v>225.50130692911534</v>
      </c>
      <c r="Q2190">
        <f t="shared" si="522"/>
        <v>-188.4526896668927</v>
      </c>
      <c r="S2190" s="4">
        <f t="shared" si="523"/>
        <v>-190.0928765985789</v>
      </c>
      <c r="T2190" s="2">
        <f t="shared" si="524"/>
        <v>227.41027533366935</v>
      </c>
      <c r="U2190" s="8">
        <f t="shared" si="525"/>
        <v>-187.75072325672033</v>
      </c>
      <c r="V2190" s="8">
        <f t="shared" si="526"/>
        <v>29.880471161078315</v>
      </c>
      <c r="W2190" s="2">
        <f t="shared" si="527"/>
        <v>-38.278264584462931</v>
      </c>
      <c r="X2190" s="1">
        <f t="shared" si="528"/>
        <v>270.0877928024853</v>
      </c>
      <c r="Z2190" s="2">
        <f t="shared" si="529"/>
        <v>34.384627632416709</v>
      </c>
      <c r="AA2190" s="1">
        <f t="shared" si="530"/>
        <v>-225.70930304176827</v>
      </c>
      <c r="AC2190" s="14">
        <f t="shared" si="531"/>
        <v>-234.10709646515289</v>
      </c>
      <c r="AS2190">
        <f>ABS(H2190-AC2190)</f>
        <v>233.96384119745537</v>
      </c>
    </row>
    <row r="2191" spans="1:45" x14ac:dyDescent="0.35">
      <c r="A2191">
        <f t="shared" si="517"/>
        <v>8.7519999999997114E-2</v>
      </c>
      <c r="B2191" s="2">
        <v>-0.63</v>
      </c>
      <c r="C2191">
        <v>1.4</v>
      </c>
      <c r="D2191" s="44">
        <f t="shared" si="518"/>
        <v>0.14325526765610325</v>
      </c>
      <c r="F2191" s="3">
        <f>IF(G$3=0, C2191,D2191)</f>
        <v>1.4</v>
      </c>
      <c r="H2191" s="46">
        <f>-I$6*COS(2*PI()*A2191*I$2)</f>
        <v>0.14325526765610325</v>
      </c>
      <c r="J2191" s="2">
        <f>F2191*J$2</f>
        <v>-0.27872865999999996</v>
      </c>
      <c r="K2191" s="8">
        <f>F2191*K$2</f>
        <v>33.029710420001535</v>
      </c>
      <c r="L2191" s="9">
        <f>F2191*L$2</f>
        <v>0.30463747999999857</v>
      </c>
      <c r="M2191" s="8">
        <f t="shared" si="519"/>
        <v>-1.8274551277082689</v>
      </c>
      <c r="N2191">
        <f t="shared" si="521"/>
        <v>1.5558354111229336</v>
      </c>
      <c r="P2191" s="2">
        <f t="shared" si="520"/>
        <v>216.76387002689401</v>
      </c>
      <c r="Q2191">
        <f t="shared" si="522"/>
        <v>-184.58950229888666</v>
      </c>
      <c r="S2191" s="4">
        <f t="shared" si="523"/>
        <v>-186.11231994659494</v>
      </c>
      <c r="T2191" s="2">
        <f t="shared" si="524"/>
        <v>222.64829003255517</v>
      </c>
      <c r="U2191" s="8">
        <f t="shared" si="525"/>
        <v>-183.81921144130115</v>
      </c>
      <c r="V2191" s="8">
        <f t="shared" si="526"/>
        <v>29.254772237620948</v>
      </c>
      <c r="W2191" s="2">
        <f t="shared" si="527"/>
        <v>-42.67751746881595</v>
      </c>
      <c r="X2191" s="1">
        <f t="shared" si="528"/>
        <v>269.4277380495609</v>
      </c>
      <c r="Z2191" s="2">
        <f t="shared" si="529"/>
        <v>37.958579785047931</v>
      </c>
      <c r="AA2191" s="1">
        <f t="shared" si="530"/>
        <v>-225.10560599300891</v>
      </c>
      <c r="AC2191" s="14">
        <f t="shared" si="531"/>
        <v>-238.5283512242039</v>
      </c>
      <c r="AS2191">
        <f>ABS(H2191-AC2191)</f>
        <v>238.67160649186002</v>
      </c>
    </row>
    <row r="2192" spans="1:45" x14ac:dyDescent="0.35">
      <c r="A2192">
        <f t="shared" si="517"/>
        <v>8.7559999999997112E-2</v>
      </c>
      <c r="B2192" s="2">
        <v>-0.26</v>
      </c>
      <c r="C2192">
        <v>1.6</v>
      </c>
      <c r="D2192" s="44">
        <f t="shared" si="518"/>
        <v>0.42973322799711677</v>
      </c>
      <c r="F2192" s="3">
        <f>IF(G$3=0, C2192,D2192)</f>
        <v>1.6</v>
      </c>
      <c r="H2192" s="46">
        <f>-I$6*COS(2*PI()*A2192*I$2)</f>
        <v>0.42973322799711677</v>
      </c>
      <c r="J2192" s="2">
        <f>F2192*J$2</f>
        <v>-0.31854704</v>
      </c>
      <c r="K2192" s="8">
        <f>F2192*K$2</f>
        <v>37.748240480001762</v>
      </c>
      <c r="L2192" s="9">
        <f>F2192*L$2</f>
        <v>0.34815711999999843</v>
      </c>
      <c r="M2192" s="8">
        <f t="shared" si="519"/>
        <v>-1.8345640711229336</v>
      </c>
      <c r="N2192">
        <f t="shared" si="521"/>
        <v>1.5229987322703136</v>
      </c>
      <c r="P2192" s="2">
        <f t="shared" si="520"/>
        <v>217.61921271888821</v>
      </c>
      <c r="Q2192">
        <f t="shared" si="522"/>
        <v>-180.71107092788964</v>
      </c>
      <c r="S2192" s="4">
        <f t="shared" si="523"/>
        <v>-182.19747787901258</v>
      </c>
      <c r="T2192" s="2">
        <f t="shared" si="524"/>
        <v>217.9649198379069</v>
      </c>
      <c r="U2192" s="8">
        <f t="shared" si="525"/>
        <v>-179.95260453431766</v>
      </c>
      <c r="V2192" s="8">
        <f t="shared" si="526"/>
        <v>28.639402910828167</v>
      </c>
      <c r="W2192" s="2">
        <f t="shared" si="527"/>
        <v>-46.779448017005734</v>
      </c>
      <c r="X2192" s="1">
        <f t="shared" si="528"/>
        <v>268.70424242858513</v>
      </c>
      <c r="Z2192" s="2">
        <f t="shared" si="529"/>
        <v>41.286394551707758</v>
      </c>
      <c r="AA2192" s="1">
        <f t="shared" si="530"/>
        <v>-224.44898304541914</v>
      </c>
      <c r="AC2192" s="14">
        <f t="shared" si="531"/>
        <v>-242.58902815159672</v>
      </c>
      <c r="AS2192">
        <f>ABS(H2192-AC2192)</f>
        <v>243.01876137959383</v>
      </c>
    </row>
    <row r="2193" spans="1:45" x14ac:dyDescent="0.35">
      <c r="A2193">
        <f t="shared" si="517"/>
        <v>8.7599999999997111E-2</v>
      </c>
      <c r="B2193" s="2">
        <v>-0.63</v>
      </c>
      <c r="C2193">
        <v>3.2</v>
      </c>
      <c r="D2193" s="44">
        <f t="shared" si="518"/>
        <v>0.71611347070808029</v>
      </c>
      <c r="F2193" s="3">
        <f>IF(G$3=0, C2193,D2193)</f>
        <v>3.2</v>
      </c>
      <c r="H2193" s="46">
        <f>-I$6*COS(2*PI()*A2193*I$2)</f>
        <v>0.71611347070808029</v>
      </c>
      <c r="J2193" s="2">
        <f>F2193*J$2</f>
        <v>-0.63709408000000001</v>
      </c>
      <c r="K2193" s="8">
        <f>F2193*K$2</f>
        <v>75.496480960003524</v>
      </c>
      <c r="L2193" s="9">
        <f>F2193*L$2</f>
        <v>0.69631423999999686</v>
      </c>
      <c r="M2193" s="8">
        <f t="shared" si="519"/>
        <v>-1.8415457722703135</v>
      </c>
      <c r="N2193">
        <f t="shared" si="521"/>
        <v>1.4900370886470267</v>
      </c>
      <c r="P2193" s="2">
        <f t="shared" si="520"/>
        <v>218.45931140789139</v>
      </c>
      <c r="Q2193">
        <f t="shared" si="522"/>
        <v>-176.81766723404735</v>
      </c>
      <c r="S2193" s="4">
        <f t="shared" si="523"/>
        <v>-177.96289876631766</v>
      </c>
      <c r="T2193" s="2">
        <f t="shared" si="524"/>
        <v>212.8990445711882</v>
      </c>
      <c r="U2193" s="8">
        <f t="shared" si="525"/>
        <v>-175.77020009432817</v>
      </c>
      <c r="V2193" s="8">
        <f t="shared" si="526"/>
        <v>27.973774501598598</v>
      </c>
      <c r="W2193" s="2">
        <f t="shared" si="527"/>
        <v>-50.739322590678228</v>
      </c>
      <c r="X2193" s="1">
        <f t="shared" si="528"/>
        <v>267.91950299146549</v>
      </c>
      <c r="Z2193" s="2">
        <f t="shared" si="529"/>
        <v>44.496378511101483</v>
      </c>
      <c r="AA2193" s="1">
        <f t="shared" si="530"/>
        <v>-223.74130819194076</v>
      </c>
      <c r="AC2193" s="14">
        <f t="shared" si="531"/>
        <v>-246.50685628102039</v>
      </c>
      <c r="AS2193">
        <f>ABS(H2193-AC2193)</f>
        <v>247.22296975172847</v>
      </c>
    </row>
    <row r="2194" spans="1:45" x14ac:dyDescent="0.35">
      <c r="A2194">
        <f t="shared" si="517"/>
        <v>8.7639999999997109E-2</v>
      </c>
      <c r="B2194" s="2">
        <v>-0.26</v>
      </c>
      <c r="C2194">
        <v>3</v>
      </c>
      <c r="D2194" s="44">
        <f t="shared" si="518"/>
        <v>1.0023308753911693</v>
      </c>
      <c r="F2194" s="3">
        <f>IF(G$3=0, C2194,D2194)</f>
        <v>3</v>
      </c>
      <c r="H2194" s="46">
        <f>-I$6*COS(2*PI()*A2194*I$2)</f>
        <v>1.0023308753911693</v>
      </c>
      <c r="J2194" s="2">
        <f>F2194*J$2</f>
        <v>-0.59727569999999996</v>
      </c>
      <c r="K2194" s="8">
        <f>F2194*K$2</f>
        <v>70.777950900003304</v>
      </c>
      <c r="L2194" s="9">
        <f>F2194*L$2</f>
        <v>0.65279459999999701</v>
      </c>
      <c r="M2194" s="8">
        <f t="shared" si="519"/>
        <v>-2.1271311686470264</v>
      </c>
      <c r="N2194">
        <f t="shared" si="521"/>
        <v>1.4519637805725329</v>
      </c>
      <c r="P2194" s="2">
        <f t="shared" si="520"/>
        <v>252.31414819405086</v>
      </c>
      <c r="Q2194">
        <f t="shared" si="522"/>
        <v>-172.32089925351849</v>
      </c>
      <c r="S2194" s="4">
        <f t="shared" si="523"/>
        <v>-173.79523582216552</v>
      </c>
      <c r="T2194" s="2">
        <f t="shared" si="524"/>
        <v>207.91322187974151</v>
      </c>
      <c r="U2194" s="8">
        <f t="shared" si="525"/>
        <v>-171.65388734207721</v>
      </c>
      <c r="V2194" s="8">
        <f t="shared" si="526"/>
        <v>27.318664564602862</v>
      </c>
      <c r="W2194" s="2">
        <f t="shared" si="527"/>
        <v>-55.020458420277293</v>
      </c>
      <c r="X2194" s="1">
        <f t="shared" si="528"/>
        <v>267.06855107949173</v>
      </c>
      <c r="Z2194" s="2">
        <f t="shared" si="529"/>
        <v>47.971108097612586</v>
      </c>
      <c r="AA2194" s="1">
        <f t="shared" si="530"/>
        <v>-222.97837089164557</v>
      </c>
      <c r="AC2194" s="14">
        <f t="shared" si="531"/>
        <v>-250.68016474731999</v>
      </c>
      <c r="AS2194">
        <f>ABS(H2194-AC2194)</f>
        <v>251.68249562271117</v>
      </c>
    </row>
    <row r="2195" spans="1:45" x14ac:dyDescent="0.35">
      <c r="A2195">
        <f t="shared" si="517"/>
        <v>8.7679999999997107E-2</v>
      </c>
      <c r="B2195" s="2">
        <v>-0.26</v>
      </c>
      <c r="C2195">
        <v>2.8</v>
      </c>
      <c r="D2195" s="44">
        <f t="shared" si="518"/>
        <v>1.2883203586769278</v>
      </c>
      <c r="F2195" s="3">
        <f>IF(G$3=0, C2195,D2195)</f>
        <v>2.8</v>
      </c>
      <c r="H2195" s="46">
        <f>-I$6*COS(2*PI()*A2195*I$2)</f>
        <v>1.2883203586769278</v>
      </c>
      <c r="J2195" s="2">
        <f>F2195*J$2</f>
        <v>-0.55745731999999992</v>
      </c>
      <c r="K2195" s="8">
        <f>F2195*K$2</f>
        <v>66.059420840003071</v>
      </c>
      <c r="L2195" s="9">
        <f>F2195*L$2</f>
        <v>0.60927495999999715</v>
      </c>
      <c r="M2195" s="8">
        <f t="shared" si="519"/>
        <v>-2.0492394805725329</v>
      </c>
      <c r="N2195">
        <f t="shared" si="521"/>
        <v>1.4152846480337158</v>
      </c>
      <c r="P2195" s="2">
        <f t="shared" si="520"/>
        <v>243.09885015352179</v>
      </c>
      <c r="Q2195">
        <f t="shared" si="522"/>
        <v>-167.98836723619772</v>
      </c>
      <c r="S2195" s="4">
        <f t="shared" si="523"/>
        <v>-169.42833175677026</v>
      </c>
      <c r="T2195" s="2">
        <f t="shared" si="524"/>
        <v>202.68904476360288</v>
      </c>
      <c r="U2195" s="8">
        <f t="shared" si="525"/>
        <v>-167.3407883383621</v>
      </c>
      <c r="V2195" s="8">
        <f t="shared" si="526"/>
        <v>26.632236154848268</v>
      </c>
      <c r="W2195" s="2">
        <f t="shared" si="527"/>
        <v>-59.155329199750213</v>
      </c>
      <c r="X2195" s="1">
        <f t="shared" si="528"/>
        <v>266.15364884255553</v>
      </c>
      <c r="Z2195" s="2">
        <f t="shared" si="529"/>
        <v>51.324483549568356</v>
      </c>
      <c r="AA2195" s="1">
        <f t="shared" si="530"/>
        <v>-222.16210117282492</v>
      </c>
      <c r="AC2195" s="14">
        <f t="shared" si="531"/>
        <v>-254.68519421772686</v>
      </c>
      <c r="AS2195">
        <f>ABS(H2195-AC2195)</f>
        <v>255.9735145764038</v>
      </c>
    </row>
    <row r="2196" spans="1:45" x14ac:dyDescent="0.35">
      <c r="A2196">
        <f t="shared" si="517"/>
        <v>8.7719999999997106E-2</v>
      </c>
      <c r="B2196" s="2">
        <v>-0.26</v>
      </c>
      <c r="C2196">
        <v>2.6</v>
      </c>
      <c r="D2196" s="44">
        <f t="shared" si="518"/>
        <v>1.5740168890232598</v>
      </c>
      <c r="F2196" s="3">
        <f>IF(G$3=0, C2196,D2196)</f>
        <v>2.6</v>
      </c>
      <c r="H2196" s="46">
        <f>-I$6*COS(2*PI()*A2196*I$2)</f>
        <v>1.5740168890232598</v>
      </c>
      <c r="J2196" s="2">
        <f>F2196*J$2</f>
        <v>-0.51763893999999999</v>
      </c>
      <c r="K2196" s="8">
        <f>F2196*K$2</f>
        <v>61.340890780002866</v>
      </c>
      <c r="L2196" s="9">
        <f>F2196*L$2</f>
        <v>0.5657553199999974</v>
      </c>
      <c r="M2196" s="8">
        <f t="shared" si="519"/>
        <v>-1.9727419680337157</v>
      </c>
      <c r="N2196">
        <f t="shared" si="521"/>
        <v>1.3799747368220794</v>
      </c>
      <c r="P2196" s="2">
        <f t="shared" si="520"/>
        <v>234.04778807620079</v>
      </c>
      <c r="Q2196">
        <f t="shared" si="522"/>
        <v>-163.81714415232517</v>
      </c>
      <c r="S2196" s="4">
        <f t="shared" si="523"/>
        <v>-165.22413080035889</v>
      </c>
      <c r="T2196" s="2">
        <f t="shared" si="524"/>
        <v>197.65951123155716</v>
      </c>
      <c r="U2196" s="8">
        <f t="shared" si="525"/>
        <v>-163.18838776235475</v>
      </c>
      <c r="V2196" s="8">
        <f t="shared" si="526"/>
        <v>25.971382851551123</v>
      </c>
      <c r="W2196" s="2">
        <f t="shared" si="527"/>
        <v>-63.464604078952647</v>
      </c>
      <c r="X2196" s="1">
        <f t="shared" si="528"/>
        <v>265.17209892941014</v>
      </c>
      <c r="Z2196" s="2">
        <f t="shared" si="529"/>
        <v>54.821312834462816</v>
      </c>
      <c r="AA2196" s="1">
        <f t="shared" si="530"/>
        <v>-221.2902175313744</v>
      </c>
      <c r="AC2196" s="14">
        <f t="shared" si="531"/>
        <v>-258.7834387587759</v>
      </c>
      <c r="AS2196">
        <f>ABS(H2196-AC2196)</f>
        <v>260.35745564779916</v>
      </c>
    </row>
    <row r="2197" spans="1:45" x14ac:dyDescent="0.35">
      <c r="A2197">
        <f t="shared" si="517"/>
        <v>8.7759999999997104E-2</v>
      </c>
      <c r="B2197" s="2">
        <v>0.10999999999999988</v>
      </c>
      <c r="C2197">
        <v>3.4</v>
      </c>
      <c r="D2197" s="44">
        <f t="shared" si="518"/>
        <v>1.8593555015026364</v>
      </c>
      <c r="F2197" s="3">
        <f>IF(G$3=0, C2197,D2197)</f>
        <v>3.4</v>
      </c>
      <c r="H2197" s="46">
        <f>-I$6*COS(2*PI()*A2197*I$2)</f>
        <v>1.8593555015026364</v>
      </c>
      <c r="J2197" s="2">
        <f>F2197*J$2</f>
        <v>-0.67691245999999994</v>
      </c>
      <c r="K2197" s="8">
        <f>F2197*K$2</f>
        <v>80.215011020003743</v>
      </c>
      <c r="L2197" s="9">
        <f>F2197*L$2</f>
        <v>0.7398338799999965</v>
      </c>
      <c r="M2197" s="8">
        <f t="shared" si="519"/>
        <v>-1.8976136768220795</v>
      </c>
      <c r="N2197">
        <f t="shared" si="521"/>
        <v>1.3460095393820108</v>
      </c>
      <c r="P2197" s="2">
        <f t="shared" si="520"/>
        <v>225.15803493232804</v>
      </c>
      <c r="Q2197">
        <f t="shared" si="522"/>
        <v>-159.80435513795803</v>
      </c>
      <c r="S2197" s="4">
        <f t="shared" si="523"/>
        <v>-160.96213493478012</v>
      </c>
      <c r="T2197" s="2">
        <f t="shared" si="524"/>
        <v>192.56083699081248</v>
      </c>
      <c r="U2197" s="8">
        <f t="shared" si="525"/>
        <v>-158.97890437403538</v>
      </c>
      <c r="V2197" s="8">
        <f t="shared" si="526"/>
        <v>25.301444835835841</v>
      </c>
      <c r="W2197" s="2">
        <f t="shared" si="527"/>
        <v>-67.512587697852979</v>
      </c>
      <c r="X2197" s="1">
        <f t="shared" si="528"/>
        <v>264.12794249681644</v>
      </c>
      <c r="Z2197" s="2">
        <f t="shared" si="529"/>
        <v>58.101829769019645</v>
      </c>
      <c r="AA2197" s="1">
        <f t="shared" si="530"/>
        <v>-220.36616022054497</v>
      </c>
      <c r="AC2197" s="14">
        <f t="shared" si="531"/>
        <v>-262.57730308256214</v>
      </c>
      <c r="AS2197">
        <f>ABS(H2197-AC2197)</f>
        <v>264.43665858406479</v>
      </c>
    </row>
    <row r="2198" spans="1:45" x14ac:dyDescent="0.35">
      <c r="A2198">
        <f t="shared" si="517"/>
        <v>8.7799999999997103E-2</v>
      </c>
      <c r="B2198" s="2">
        <v>1.2199999999999998</v>
      </c>
      <c r="C2198">
        <v>4.4000000000000004</v>
      </c>
      <c r="D2198" s="44">
        <f t="shared" si="518"/>
        <v>2.1442713125755049</v>
      </c>
      <c r="F2198" s="3">
        <f>IF(G$3=0, C2198,D2198)</f>
        <v>4.4000000000000004</v>
      </c>
      <c r="H2198" s="46">
        <f>-I$6*COS(2*PI()*A2198*I$2)</f>
        <v>2.1442713125755049</v>
      </c>
      <c r="J2198" s="2">
        <f>F2198*J$2</f>
        <v>-0.87600436000000004</v>
      </c>
      <c r="K2198" s="8">
        <f>F2198*K$2</f>
        <v>103.80766132000485</v>
      </c>
      <c r="L2198" s="9">
        <f>F2198*L$2</f>
        <v>0.95743207999999569</v>
      </c>
      <c r="M2198" s="8">
        <f t="shared" si="519"/>
        <v>-2.0229219993820107</v>
      </c>
      <c r="N2198">
        <f t="shared" si="521"/>
        <v>1.3098014608072746</v>
      </c>
      <c r="P2198" s="2">
        <f t="shared" si="520"/>
        <v>240.01936615796177</v>
      </c>
      <c r="Q2198">
        <f t="shared" si="522"/>
        <v>-155.52670599235452</v>
      </c>
      <c r="S2198" s="4">
        <f t="shared" si="523"/>
        <v>-156.59219591173655</v>
      </c>
      <c r="T2198" s="2">
        <f t="shared" si="524"/>
        <v>187.3330291202407</v>
      </c>
      <c r="U2198" s="8">
        <f t="shared" si="525"/>
        <v>-154.66280780668862</v>
      </c>
      <c r="V2198" s="8">
        <f t="shared" si="526"/>
        <v>24.614539364730462</v>
      </c>
      <c r="W2198" s="2">
        <f t="shared" si="527"/>
        <v>-71.567105506003969</v>
      </c>
      <c r="X2198" s="1">
        <f t="shared" si="528"/>
        <v>263.02107848635012</v>
      </c>
      <c r="Z2198" s="2">
        <f t="shared" si="529"/>
        <v>61.387255846509589</v>
      </c>
      <c r="AA2198" s="1">
        <f t="shared" si="530"/>
        <v>-219.38985116483656</v>
      </c>
      <c r="AC2198" s="14">
        <f t="shared" si="531"/>
        <v>-266.34241730611006</v>
      </c>
      <c r="AS2198">
        <f>ABS(H2198-AC2198)</f>
        <v>268.48668861868555</v>
      </c>
    </row>
    <row r="2199" spans="1:45" x14ac:dyDescent="0.35">
      <c r="A2199">
        <f t="shared" si="517"/>
        <v>8.7839999999997101E-2</v>
      </c>
      <c r="B2199" s="2">
        <v>0.85000000000000009</v>
      </c>
      <c r="C2199">
        <v>4</v>
      </c>
      <c r="D2199" s="44">
        <f t="shared" si="518"/>
        <v>2.4286995348431679</v>
      </c>
      <c r="F2199" s="3">
        <f>IF(G$3=0, C2199,D2199)</f>
        <v>4</v>
      </c>
      <c r="H2199" s="46">
        <f>-I$6*COS(2*PI()*A2199*I$2)</f>
        <v>2.4286995348431679</v>
      </c>
      <c r="J2199" s="2">
        <f>F2199*J$2</f>
        <v>-0.79636759999999995</v>
      </c>
      <c r="K2199" s="8">
        <f>F2199*K$2</f>
        <v>94.370601200004401</v>
      </c>
      <c r="L2199" s="9">
        <f>F2199*L$2</f>
        <v>0.87039279999999597</v>
      </c>
      <c r="M2199" s="8">
        <f t="shared" si="519"/>
        <v>-2.1858058208072748</v>
      </c>
      <c r="N2199">
        <f t="shared" si="521"/>
        <v>1.2706779410012299</v>
      </c>
      <c r="P2199" s="2">
        <f t="shared" si="520"/>
        <v>259.3343673123594</v>
      </c>
      <c r="Q2199">
        <f t="shared" si="522"/>
        <v>-150.90482296467727</v>
      </c>
      <c r="S2199" s="4">
        <f t="shared" si="523"/>
        <v>-152.22023598548455</v>
      </c>
      <c r="T2199" s="2">
        <f t="shared" si="524"/>
        <v>182.10280362012236</v>
      </c>
      <c r="U2199" s="8">
        <f t="shared" si="525"/>
        <v>-150.34471523588394</v>
      </c>
      <c r="V2199" s="8">
        <f t="shared" si="526"/>
        <v>23.92731623027483</v>
      </c>
      <c r="W2199" s="2">
        <f t="shared" si="527"/>
        <v>-75.688049366109425</v>
      </c>
      <c r="X2199" s="1">
        <f t="shared" si="528"/>
        <v>261.85047954604903</v>
      </c>
      <c r="Z2199" s="2">
        <f t="shared" si="529"/>
        <v>64.727043358147938</v>
      </c>
      <c r="AA2199" s="1">
        <f t="shared" si="530"/>
        <v>-218.36042579456429</v>
      </c>
      <c r="AC2199" s="14">
        <f t="shared" si="531"/>
        <v>-270.12115893039891</v>
      </c>
      <c r="AS2199">
        <f>ABS(H2199-AC2199)</f>
        <v>272.5498584652421</v>
      </c>
    </row>
    <row r="2200" spans="1:45" x14ac:dyDescent="0.35">
      <c r="A2200">
        <f t="shared" si="517"/>
        <v>8.7879999999997099E-2</v>
      </c>
      <c r="B2200" s="2">
        <v>0.48</v>
      </c>
      <c r="C2200">
        <v>4.5999999999999996</v>
      </c>
      <c r="D2200" s="44">
        <f t="shared" si="518"/>
        <v>2.7125754917809539</v>
      </c>
      <c r="F2200" s="3">
        <f>IF(G$3=0, C2200,D2200)</f>
        <v>4.5999999999999996</v>
      </c>
      <c r="H2200" s="46">
        <f>-I$6*COS(2*PI()*A2200*I$2)</f>
        <v>2.7125754917809539</v>
      </c>
      <c r="J2200" s="2">
        <f>F2200*J$2</f>
        <v>-0.91582273999999986</v>
      </c>
      <c r="K2200" s="8">
        <f>F2200*K$2</f>
        <v>108.52619138000506</v>
      </c>
      <c r="L2200" s="9">
        <f>F2200*L$2</f>
        <v>1.0009517199999953</v>
      </c>
      <c r="M2200" s="8">
        <f t="shared" si="519"/>
        <v>-2.0670455410012298</v>
      </c>
      <c r="N2200">
        <f t="shared" si="521"/>
        <v>1.2336800995674055</v>
      </c>
      <c r="P2200" s="2">
        <f t="shared" si="520"/>
        <v>245.27542416468168</v>
      </c>
      <c r="Q2200">
        <f t="shared" si="522"/>
        <v>-146.53349982767222</v>
      </c>
      <c r="S2200" s="4">
        <f t="shared" si="523"/>
        <v>-147.59959364867345</v>
      </c>
      <c r="T2200" s="2">
        <f t="shared" si="524"/>
        <v>176.57507651727269</v>
      </c>
      <c r="U2200" s="8">
        <f t="shared" si="525"/>
        <v>-145.78100429536892</v>
      </c>
      <c r="V2200" s="8">
        <f t="shared" si="526"/>
        <v>23.201003006122303</v>
      </c>
      <c r="W2200" s="2">
        <f t="shared" si="527"/>
        <v>-79.747675925926671</v>
      </c>
      <c r="X2200" s="1">
        <f t="shared" si="528"/>
        <v>260.61709401541117</v>
      </c>
      <c r="Z2200" s="2">
        <f t="shared" si="529"/>
        <v>68.015710558680354</v>
      </c>
      <c r="AA2200" s="1">
        <f t="shared" si="530"/>
        <v>-217.27869713226804</v>
      </c>
      <c r="AC2200" s="14">
        <f t="shared" si="531"/>
        <v>-273.8253700520724</v>
      </c>
      <c r="AS2200">
        <f>ABS(H2200-AC2200)</f>
        <v>276.53794554385337</v>
      </c>
    </row>
    <row r="2201" spans="1:45" x14ac:dyDescent="0.35">
      <c r="A2201">
        <f t="shared" si="517"/>
        <v>8.7919999999997098E-2</v>
      </c>
      <c r="B2201" s="2">
        <v>1.5900000000000003</v>
      </c>
      <c r="C2201">
        <v>4.4000000000000004</v>
      </c>
      <c r="D2201" s="44">
        <f t="shared" si="518"/>
        <v>2.9958346324440308</v>
      </c>
      <c r="F2201" s="3">
        <f>IF(G$3=0, C2201,D2201)</f>
        <v>4.4000000000000004</v>
      </c>
      <c r="H2201" s="46">
        <f>-I$6*COS(2*PI()*A2201*I$2)</f>
        <v>2.9958346324440308</v>
      </c>
      <c r="J2201" s="2">
        <f>F2201*J$2</f>
        <v>-0.87600436000000004</v>
      </c>
      <c r="K2201" s="8">
        <f>F2201*K$2</f>
        <v>103.80766132000485</v>
      </c>
      <c r="L2201" s="9">
        <f>F2201*L$2</f>
        <v>0.95743207999999569</v>
      </c>
      <c r="M2201" s="8">
        <f t="shared" si="519"/>
        <v>-2.1495028395674054</v>
      </c>
      <c r="N2201">
        <f t="shared" si="521"/>
        <v>1.1952063631922751</v>
      </c>
      <c r="P2201" s="2">
        <f t="shared" si="520"/>
        <v>255.05969120767728</v>
      </c>
      <c r="Q2201">
        <f t="shared" si="522"/>
        <v>-141.98780050500019</v>
      </c>
      <c r="S2201" s="4">
        <f t="shared" si="523"/>
        <v>-143.17987126456762</v>
      </c>
      <c r="T2201" s="2">
        <f t="shared" si="524"/>
        <v>171.2877122443318</v>
      </c>
      <c r="U2201" s="8">
        <f t="shared" si="525"/>
        <v>-141.41573775272991</v>
      </c>
      <c r="V2201" s="8">
        <f t="shared" si="526"/>
        <v>22.506272148231581</v>
      </c>
      <c r="W2201" s="2">
        <f t="shared" si="527"/>
        <v>-84.042017498138478</v>
      </c>
      <c r="X2201" s="1">
        <f t="shared" si="528"/>
        <v>259.31729176858335</v>
      </c>
      <c r="Z2201" s="2">
        <f t="shared" si="529"/>
        <v>71.49769283689912</v>
      </c>
      <c r="AA2201" s="1">
        <f t="shared" si="530"/>
        <v>-216.14159067562076</v>
      </c>
      <c r="AC2201" s="14">
        <f t="shared" si="531"/>
        <v>-277.67733602552767</v>
      </c>
      <c r="AS2201">
        <f>ABS(H2201-AC2201)</f>
        <v>280.6731706579717</v>
      </c>
    </row>
    <row r="2202" spans="1:45" x14ac:dyDescent="0.35">
      <c r="A2202">
        <f t="shared" si="517"/>
        <v>8.7959999999997096E-2</v>
      </c>
      <c r="B2202" s="2">
        <v>1.2199999999999998</v>
      </c>
      <c r="C2202">
        <v>4.2</v>
      </c>
      <c r="D2202" s="44">
        <f t="shared" si="518"/>
        <v>3.2784125461468001</v>
      </c>
      <c r="F2202" s="3">
        <f>IF(G$3=0, C2202,D2202)</f>
        <v>4.2</v>
      </c>
      <c r="H2202" s="46">
        <f>-I$6*COS(2*PI()*A2202*I$2)</f>
        <v>3.2784125461468001</v>
      </c>
      <c r="J2202" s="2">
        <f>F2202*J$2</f>
        <v>-0.83618598</v>
      </c>
      <c r="K2202" s="8">
        <f>F2202*K$2</f>
        <v>99.089131260004621</v>
      </c>
      <c r="L2202" s="9">
        <f>F2202*L$2</f>
        <v>0.91391243999999583</v>
      </c>
      <c r="M2202" s="8">
        <f t="shared" si="519"/>
        <v>-2.0712107231922752</v>
      </c>
      <c r="N2202">
        <f t="shared" si="521"/>
        <v>1.1581339695789314</v>
      </c>
      <c r="P2202" s="2">
        <f t="shared" si="520"/>
        <v>245.79546182500505</v>
      </c>
      <c r="Q2202">
        <f t="shared" si="522"/>
        <v>-137.6072092048091</v>
      </c>
      <c r="S2202" s="4">
        <f t="shared" si="523"/>
        <v>-138.76450748800139</v>
      </c>
      <c r="T2202" s="2">
        <f t="shared" si="524"/>
        <v>166.00556222327864</v>
      </c>
      <c r="U2202" s="8">
        <f t="shared" si="525"/>
        <v>-137.05477611479111</v>
      </c>
      <c r="V2202" s="8">
        <f t="shared" si="526"/>
        <v>21.812226414629674</v>
      </c>
      <c r="W2202" s="2">
        <f t="shared" si="527"/>
        <v>-88.029579524251545</v>
      </c>
      <c r="X2202" s="1">
        <f t="shared" si="528"/>
        <v>257.95581748870342</v>
      </c>
      <c r="Z2202" s="2">
        <f t="shared" si="529"/>
        <v>74.725852922890851</v>
      </c>
      <c r="AA2202" s="1">
        <f t="shared" si="530"/>
        <v>-214.95314323814989</v>
      </c>
      <c r="AC2202" s="14">
        <f t="shared" si="531"/>
        <v>-281.17049634777175</v>
      </c>
      <c r="AS2202">
        <f>ABS(H2202-AC2202)</f>
        <v>284.44890889391854</v>
      </c>
    </row>
    <row r="2203" spans="1:45" x14ac:dyDescent="0.35">
      <c r="A2203">
        <f t="shared" si="517"/>
        <v>8.7999999999997094E-2</v>
      </c>
      <c r="B2203" s="2">
        <v>2.33</v>
      </c>
      <c r="C2203">
        <v>5.4</v>
      </c>
      <c r="D2203" s="44">
        <f t="shared" si="518"/>
        <v>3.5602449771082685</v>
      </c>
      <c r="F2203" s="3">
        <f>IF(G$3=0, C2203,D2203)</f>
        <v>5.4</v>
      </c>
      <c r="H2203" s="46">
        <f>-I$6*COS(2*PI()*A2203*I$2)</f>
        <v>3.5602449771082685</v>
      </c>
      <c r="J2203" s="2">
        <f>F2203*J$2</f>
        <v>-1.07509626</v>
      </c>
      <c r="K2203" s="8">
        <f>F2203*K$2</f>
        <v>127.40031162000595</v>
      </c>
      <c r="L2203" s="9">
        <f>F2203*L$2</f>
        <v>1.1750302799999945</v>
      </c>
      <c r="M2203" s="8">
        <f t="shared" si="519"/>
        <v>-1.9943199495789314</v>
      </c>
      <c r="N2203">
        <f t="shared" si="521"/>
        <v>1.1224378362334155</v>
      </c>
      <c r="P2203" s="2">
        <f t="shared" si="520"/>
        <v>236.69634046481372</v>
      </c>
      <c r="Q2203">
        <f t="shared" si="522"/>
        <v>-133.38878335541145</v>
      </c>
      <c r="S2203" s="4">
        <f t="shared" si="523"/>
        <v>-134.2080730249904</v>
      </c>
      <c r="T2203" s="2">
        <f t="shared" si="524"/>
        <v>160.55464773182581</v>
      </c>
      <c r="U2203" s="8">
        <f t="shared" si="525"/>
        <v>-132.55448193644233</v>
      </c>
      <c r="V2203" s="8">
        <f t="shared" si="526"/>
        <v>21.096005949110342</v>
      </c>
      <c r="W2203" s="2">
        <f t="shared" si="527"/>
        <v>-91.950255265424772</v>
      </c>
      <c r="X2203" s="1">
        <f t="shared" si="528"/>
        <v>256.53370564574294</v>
      </c>
      <c r="Z2203" s="2">
        <f t="shared" si="529"/>
        <v>77.898367123358781</v>
      </c>
      <c r="AA2203" s="1">
        <f t="shared" si="530"/>
        <v>-213.71423981758335</v>
      </c>
      <c r="AC2203" s="14">
        <f t="shared" si="531"/>
        <v>-284.56848913389774</v>
      </c>
      <c r="AS2203">
        <f>ABS(H2203-AC2203)</f>
        <v>288.128734111006</v>
      </c>
    </row>
    <row r="2204" spans="1:45" x14ac:dyDescent="0.35">
      <c r="A2204">
        <f t="shared" si="517"/>
        <v>8.8039999999997093E-2</v>
      </c>
      <c r="B2204" s="2">
        <v>1.96</v>
      </c>
      <c r="C2204">
        <v>5.6</v>
      </c>
      <c r="D2204" s="44">
        <f t="shared" si="518"/>
        <v>3.8412678390641881</v>
      </c>
      <c r="F2204" s="3">
        <f>IF(G$3=0, C2204,D2204)</f>
        <v>5.6</v>
      </c>
      <c r="H2204" s="46">
        <f>-I$6*COS(2*PI()*A2204*I$2)</f>
        <v>3.8412678390641881</v>
      </c>
      <c r="J2204" s="2">
        <f>F2204*J$2</f>
        <v>-1.1149146399999998</v>
      </c>
      <c r="K2204" s="8">
        <f>F2204*K$2</f>
        <v>132.11884168000614</v>
      </c>
      <c r="L2204" s="9">
        <f>F2204*L$2</f>
        <v>1.2185499199999943</v>
      </c>
      <c r="M2204" s="8">
        <f t="shared" si="519"/>
        <v>-2.1975340962334156</v>
      </c>
      <c r="N2204">
        <f t="shared" si="521"/>
        <v>1.0831043931983459</v>
      </c>
      <c r="P2204" s="2">
        <f t="shared" si="520"/>
        <v>260.78909497541741</v>
      </c>
      <c r="Q2204">
        <f t="shared" si="522"/>
        <v>-128.74097402585039</v>
      </c>
      <c r="S2204" s="4">
        <f t="shared" si="523"/>
        <v>-129.71995820208383</v>
      </c>
      <c r="T2204" s="2">
        <f t="shared" si="524"/>
        <v>155.18546480467379</v>
      </c>
      <c r="U2204" s="8">
        <f t="shared" si="525"/>
        <v>-128.12166562508028</v>
      </c>
      <c r="V2204" s="8">
        <f t="shared" si="526"/>
        <v>20.390524565835456</v>
      </c>
      <c r="W2204" s="2">
        <f t="shared" si="527"/>
        <v>-95.979057913917131</v>
      </c>
      <c r="X2204" s="1">
        <f t="shared" si="528"/>
        <v>255.04928393814063</v>
      </c>
      <c r="Z2204" s="2">
        <f t="shared" si="529"/>
        <v>81.159757881141019</v>
      </c>
      <c r="AA2204" s="1">
        <f t="shared" si="530"/>
        <v>-212.42346691226598</v>
      </c>
      <c r="AC2204" s="14">
        <f t="shared" si="531"/>
        <v>-288.01200026034769</v>
      </c>
      <c r="AS2204">
        <f>ABS(H2204-AC2204)</f>
        <v>291.85326809941188</v>
      </c>
    </row>
    <row r="2205" spans="1:45" x14ac:dyDescent="0.35">
      <c r="A2205">
        <f t="shared" si="517"/>
        <v>8.8079999999997091E-2</v>
      </c>
      <c r="B2205" s="2">
        <v>2.7</v>
      </c>
      <c r="C2205">
        <v>6.4</v>
      </c>
      <c r="D2205" s="44">
        <f t="shared" si="518"/>
        <v>4.1214172298393201</v>
      </c>
      <c r="F2205" s="3">
        <f>IF(G$3=0, C2205,D2205)</f>
        <v>6.4</v>
      </c>
      <c r="H2205" s="46">
        <f>-I$6*COS(2*PI()*A2205*I$2)</f>
        <v>4.1214172298393201</v>
      </c>
      <c r="J2205" s="2">
        <f>F2205*J$2</f>
        <v>-1.27418816</v>
      </c>
      <c r="K2205" s="8">
        <f>F2205*K$2</f>
        <v>150.99296192000705</v>
      </c>
      <c r="L2205" s="9">
        <f>F2205*L$2</f>
        <v>1.3926284799999937</v>
      </c>
      <c r="M2205" s="8">
        <f t="shared" si="519"/>
        <v>-2.1980190331983458</v>
      </c>
      <c r="N2205">
        <f t="shared" si="521"/>
        <v>1.0437622703250347</v>
      </c>
      <c r="P2205" s="2">
        <f t="shared" si="520"/>
        <v>260.85981570585653</v>
      </c>
      <c r="Q2205">
        <f t="shared" si="522"/>
        <v>-124.09190430435939</v>
      </c>
      <c r="S2205" s="4">
        <f t="shared" si="523"/>
        <v>-124.89729485755774</v>
      </c>
      <c r="T2205" s="2">
        <f t="shared" si="524"/>
        <v>149.41605766725519</v>
      </c>
      <c r="U2205" s="8">
        <f t="shared" si="525"/>
        <v>-123.35842279788841</v>
      </c>
      <c r="V2205" s="8">
        <f t="shared" si="526"/>
        <v>19.63245590190542</v>
      </c>
      <c r="W2205" s="2">
        <f t="shared" si="527"/>
        <v>-99.863819133466848</v>
      </c>
      <c r="X2205" s="1">
        <f t="shared" si="528"/>
        <v>253.50478012504064</v>
      </c>
      <c r="Z2205" s="2">
        <f t="shared" si="529"/>
        <v>84.301801287185697</v>
      </c>
      <c r="AA2205" s="1">
        <f t="shared" si="530"/>
        <v>-211.08272263441452</v>
      </c>
      <c r="AC2205" s="14">
        <f t="shared" si="531"/>
        <v>-291.31408586597593</v>
      </c>
      <c r="AS2205">
        <f>ABS(H2205-AC2205)</f>
        <v>295.43550309581525</v>
      </c>
    </row>
    <row r="2206" spans="1:45" x14ac:dyDescent="0.35">
      <c r="A2206">
        <f t="shared" si="517"/>
        <v>8.811999999999709E-2</v>
      </c>
      <c r="B2206" s="2">
        <v>2.33</v>
      </c>
      <c r="C2206">
        <v>5.4</v>
      </c>
      <c r="D2206" s="44">
        <f t="shared" si="518"/>
        <v>4.4006294458778425</v>
      </c>
      <c r="F2206" s="3">
        <f>IF(G$3=0, C2206,D2206)</f>
        <v>5.4</v>
      </c>
      <c r="H2206" s="46">
        <f>-I$6*COS(2*PI()*A2206*I$2)</f>
        <v>4.4006294458778425</v>
      </c>
      <c r="J2206" s="2">
        <f>F2206*J$2</f>
        <v>-1.07509626</v>
      </c>
      <c r="K2206" s="8">
        <f>F2206*K$2</f>
        <v>127.40031162000595</v>
      </c>
      <c r="L2206" s="9">
        <f>F2206*L$2</f>
        <v>1.1750302799999945</v>
      </c>
      <c r="M2206" s="8">
        <f t="shared" si="519"/>
        <v>-2.3179504303250349</v>
      </c>
      <c r="N2206">
        <f t="shared" si="521"/>
        <v>1.0022735073676927</v>
      </c>
      <c r="P2206" s="2">
        <f t="shared" si="520"/>
        <v>275.08486622436646</v>
      </c>
      <c r="Q2206">
        <f t="shared" si="522"/>
        <v>-119.18931431002247</v>
      </c>
      <c r="S2206" s="4">
        <f t="shared" si="523"/>
        <v>-120.33223446034751</v>
      </c>
      <c r="T2206" s="2">
        <f t="shared" si="524"/>
        <v>143.95482387238417</v>
      </c>
      <c r="U2206" s="8">
        <f t="shared" si="525"/>
        <v>-118.84960896633824</v>
      </c>
      <c r="V2206" s="8">
        <f t="shared" si="526"/>
        <v>18.914879536140429</v>
      </c>
      <c r="W2206" s="2">
        <f t="shared" si="527"/>
        <v>-104.08872245778545</v>
      </c>
      <c r="X2206" s="1">
        <f t="shared" si="528"/>
        <v>251.89493353463641</v>
      </c>
      <c r="Z2206" s="2">
        <f t="shared" si="529"/>
        <v>87.724299836526114</v>
      </c>
      <c r="AA2206" s="1">
        <f t="shared" si="530"/>
        <v>-209.68754659738451</v>
      </c>
      <c r="AC2206" s="14">
        <f t="shared" si="531"/>
        <v>-294.86138951902956</v>
      </c>
      <c r="AS2206">
        <f>ABS(H2206-AC2206)</f>
        <v>299.26201896490738</v>
      </c>
    </row>
    <row r="2207" spans="1:45" x14ac:dyDescent="0.35">
      <c r="A2207">
        <f t="shared" si="517"/>
        <v>8.8159999999997088E-2</v>
      </c>
      <c r="B2207" s="2">
        <v>2.33</v>
      </c>
      <c r="C2207">
        <v>5.8</v>
      </c>
      <c r="D2207" s="44">
        <f t="shared" si="518"/>
        <v>4.6788409967299165</v>
      </c>
      <c r="F2207" s="3">
        <f>IF(G$3=0, C2207,D2207)</f>
        <v>5.8</v>
      </c>
      <c r="H2207" s="46">
        <f>-I$6*COS(2*PI()*A2207*I$2)</f>
        <v>4.6788409967299165</v>
      </c>
      <c r="J2207" s="2">
        <f>F2207*J$2</f>
        <v>-1.1547330199999999</v>
      </c>
      <c r="K2207" s="8">
        <f>F2207*K$2</f>
        <v>136.83737174000638</v>
      </c>
      <c r="L2207" s="9">
        <f>F2207*L$2</f>
        <v>1.262069559999994</v>
      </c>
      <c r="M2207" s="8">
        <f t="shared" si="519"/>
        <v>-2.077369767367693</v>
      </c>
      <c r="N2207">
        <f t="shared" si="521"/>
        <v>0.96509087363855761</v>
      </c>
      <c r="P2207" s="2">
        <f t="shared" si="520"/>
        <v>246.58962593002843</v>
      </c>
      <c r="Q2207">
        <f t="shared" si="522"/>
        <v>-114.79456933773523</v>
      </c>
      <c r="S2207" s="4">
        <f t="shared" si="523"/>
        <v>-115.60986954510292</v>
      </c>
      <c r="T2207" s="2">
        <f t="shared" si="524"/>
        <v>138.30540488931712</v>
      </c>
      <c r="U2207" s="8">
        <f t="shared" si="525"/>
        <v>-114.18542878145088</v>
      </c>
      <c r="V2207" s="8">
        <f t="shared" si="526"/>
        <v>18.172576661951041</v>
      </c>
      <c r="W2207" s="2">
        <f t="shared" si="527"/>
        <v>-107.94010966225224</v>
      </c>
      <c r="X2207" s="1">
        <f t="shared" si="528"/>
        <v>250.22552100458918</v>
      </c>
      <c r="Z2207" s="2">
        <f t="shared" si="529"/>
        <v>90.837937631046273</v>
      </c>
      <c r="AA2207" s="1">
        <f t="shared" si="530"/>
        <v>-208.24285095350666</v>
      </c>
      <c r="AC2207" s="14">
        <f t="shared" si="531"/>
        <v>-298.01038395380783</v>
      </c>
      <c r="AS2207">
        <f>ABS(H2207-AC2207)</f>
        <v>302.68922495053772</v>
      </c>
    </row>
    <row r="2208" spans="1:45" x14ac:dyDescent="0.35">
      <c r="A2208">
        <f t="shared" si="517"/>
        <v>8.8199999999997086E-2</v>
      </c>
      <c r="B2208" s="2">
        <v>3.0700000000000003</v>
      </c>
      <c r="C2208">
        <v>7.2</v>
      </c>
      <c r="D2208" s="44">
        <f t="shared" si="518"/>
        <v>4.9559886194878091</v>
      </c>
      <c r="F2208" s="3">
        <f>IF(G$3=0, C2208,D2208)</f>
        <v>7.2</v>
      </c>
      <c r="H2208" s="46">
        <f>-I$6*COS(2*PI()*A2208*I$2)</f>
        <v>4.9559886194878091</v>
      </c>
      <c r="J2208" s="2">
        <f>F2208*J$2</f>
        <v>-1.43346168</v>
      </c>
      <c r="K2208" s="8">
        <f>F2208*K$2</f>
        <v>169.86708216000793</v>
      </c>
      <c r="L2208" s="9">
        <f>F2208*L$2</f>
        <v>1.5667070399999927</v>
      </c>
      <c r="M2208" s="8">
        <f t="shared" si="519"/>
        <v>-2.1198238936385576</v>
      </c>
      <c r="N2208">
        <f t="shared" si="521"/>
        <v>0.92714835774871296</v>
      </c>
      <c r="P2208" s="2">
        <f t="shared" si="520"/>
        <v>251.6319410777416</v>
      </c>
      <c r="Q2208">
        <f t="shared" si="522"/>
        <v>-110.30995972065394</v>
      </c>
      <c r="S2208" s="4">
        <f t="shared" si="523"/>
        <v>-110.86307657429249</v>
      </c>
      <c r="T2208" s="2">
        <f t="shared" si="524"/>
        <v>132.62676234489683</v>
      </c>
      <c r="U2208" s="8">
        <f t="shared" si="525"/>
        <v>-109.49712152151309</v>
      </c>
      <c r="V2208" s="8">
        <f t="shared" si="526"/>
        <v>17.426433971020924</v>
      </c>
      <c r="W2208" s="2">
        <f t="shared" si="527"/>
        <v>-111.92011611527207</v>
      </c>
      <c r="X2208" s="1">
        <f t="shared" si="528"/>
        <v>248.49455329673893</v>
      </c>
      <c r="Z2208" s="2">
        <f t="shared" si="529"/>
        <v>94.05742217205578</v>
      </c>
      <c r="AA2208" s="1">
        <f t="shared" si="530"/>
        <v>-206.74695230554016</v>
      </c>
      <c r="AC2208" s="14">
        <f t="shared" si="531"/>
        <v>-301.24063444979129</v>
      </c>
      <c r="AS2208">
        <f>ABS(H2208-AC2208)</f>
        <v>306.1966230692791</v>
      </c>
    </row>
    <row r="2209" spans="1:45" x14ac:dyDescent="0.35">
      <c r="A2209">
        <f t="shared" si="517"/>
        <v>8.8239999999997085E-2</v>
      </c>
      <c r="B2209" s="2">
        <v>3.4399999999999995</v>
      </c>
      <c r="C2209">
        <v>7.2</v>
      </c>
      <c r="D2209" s="44">
        <f t="shared" si="518"/>
        <v>5.2320092931723856</v>
      </c>
      <c r="F2209" s="3">
        <f>IF(G$3=0, C2209,D2209)</f>
        <v>7.2</v>
      </c>
      <c r="H2209" s="46">
        <f>-I$6*COS(2*PI()*A2209*I$2)</f>
        <v>5.2320092931723856</v>
      </c>
      <c r="J2209" s="2">
        <f>F2209*J$2</f>
        <v>-1.43346168</v>
      </c>
      <c r="K2209" s="8">
        <f>F2209*K$2</f>
        <v>169.86708216000793</v>
      </c>
      <c r="L2209" s="9">
        <f>F2209*L$2</f>
        <v>1.5667070399999927</v>
      </c>
      <c r="M2209" s="8">
        <f t="shared" si="519"/>
        <v>-2.3606100377487129</v>
      </c>
      <c r="N2209">
        <f t="shared" si="521"/>
        <v>0.88489603474405532</v>
      </c>
      <c r="P2209" s="2">
        <f t="shared" si="520"/>
        <v>280.17704188066187</v>
      </c>
      <c r="Q2209">
        <f t="shared" si="522"/>
        <v>-105.31661646255296</v>
      </c>
      <c r="S2209" s="4">
        <f t="shared" si="523"/>
        <v>-106.11051946030167</v>
      </c>
      <c r="T2209" s="2">
        <f t="shared" si="524"/>
        <v>126.94122409027861</v>
      </c>
      <c r="U2209" s="8">
        <f t="shared" si="525"/>
        <v>-104.80312113897946</v>
      </c>
      <c r="V2209" s="8">
        <f t="shared" si="526"/>
        <v>16.679385221341256</v>
      </c>
      <c r="W2209" s="2">
        <f t="shared" si="527"/>
        <v>-115.8677909518421</v>
      </c>
      <c r="X2209" s="1">
        <f t="shared" si="528"/>
        <v>246.70253045509878</v>
      </c>
      <c r="Z2209" s="2">
        <f t="shared" si="529"/>
        <v>97.249830784027068</v>
      </c>
      <c r="AA2209" s="1">
        <f t="shared" si="530"/>
        <v>-205.20028127176801</v>
      </c>
      <c r="AC2209" s="14">
        <f t="shared" si="531"/>
        <v>-304.38868700226885</v>
      </c>
      <c r="AS2209">
        <f>ABS(H2209-AC2209)</f>
        <v>309.62069629544123</v>
      </c>
    </row>
    <row r="2210" spans="1:45" x14ac:dyDescent="0.35">
      <c r="A2210">
        <f t="shared" si="517"/>
        <v>8.8279999999997083E-2</v>
      </c>
      <c r="B2210" s="2">
        <v>2.7</v>
      </c>
      <c r="C2210">
        <v>7.2</v>
      </c>
      <c r="D2210" s="44">
        <f t="shared" si="518"/>
        <v>5.5068402530624923</v>
      </c>
      <c r="F2210" s="3">
        <f>IF(G$3=0, C2210,D2210)</f>
        <v>7.2</v>
      </c>
      <c r="H2210" s="46">
        <f>-I$6*COS(2*PI()*A2210*I$2)</f>
        <v>5.5068402530624923</v>
      </c>
      <c r="J2210" s="2">
        <f>F2210*J$2</f>
        <v>-1.43346168</v>
      </c>
      <c r="K2210" s="8">
        <f>F2210*K$2</f>
        <v>169.86708216000793</v>
      </c>
      <c r="L2210" s="9">
        <f>F2210*L$2</f>
        <v>1.5667070399999927</v>
      </c>
      <c r="M2210" s="8">
        <f t="shared" si="519"/>
        <v>-2.3183577147440553</v>
      </c>
      <c r="N2210">
        <f t="shared" si="521"/>
        <v>0.84339998184362575</v>
      </c>
      <c r="P2210" s="2">
        <f t="shared" si="520"/>
        <v>275.18369862256088</v>
      </c>
      <c r="Q2210">
        <f t="shared" si="522"/>
        <v>-100.41226506733217</v>
      </c>
      <c r="S2210" s="4">
        <f t="shared" si="523"/>
        <v>-101.16391574207623</v>
      </c>
      <c r="T2210" s="2">
        <f t="shared" si="524"/>
        <v>121.02354567088322</v>
      </c>
      <c r="U2210" s="8">
        <f t="shared" si="525"/>
        <v>-99.917465019826636</v>
      </c>
      <c r="V2210" s="8">
        <f t="shared" si="526"/>
        <v>15.901834518797868</v>
      </c>
      <c r="W2210" s="2">
        <f t="shared" si="527"/>
        <v>-119.76130636482017</v>
      </c>
      <c r="X2210" s="1">
        <f t="shared" si="528"/>
        <v>244.85029011473</v>
      </c>
      <c r="Z2210" s="2">
        <f t="shared" si="529"/>
        <v>100.39716013278854</v>
      </c>
      <c r="AA2210" s="1">
        <f t="shared" si="530"/>
        <v>-203.60355479730021</v>
      </c>
      <c r="AC2210" s="14">
        <f t="shared" si="531"/>
        <v>-307.46302664332251</v>
      </c>
      <c r="AS2210">
        <f>ABS(H2210-AC2210)</f>
        <v>312.96986689638499</v>
      </c>
    </row>
    <row r="2211" spans="1:45" x14ac:dyDescent="0.35">
      <c r="A2211">
        <f t="shared" si="517"/>
        <v>8.8319999999997081E-2</v>
      </c>
      <c r="B2211" s="2">
        <v>3.8100000000000005</v>
      </c>
      <c r="C2211">
        <v>6.8</v>
      </c>
      <c r="D2211" s="44">
        <f t="shared" si="518"/>
        <v>5.7804190049680209</v>
      </c>
      <c r="F2211" s="3">
        <f>IF(G$3=0, C2211,D2211)</f>
        <v>6.8</v>
      </c>
      <c r="H2211" s="46">
        <f>-I$6*COS(2*PI()*A2211*I$2)</f>
        <v>5.7804190049680209</v>
      </c>
      <c r="J2211" s="2">
        <f>F2211*J$2</f>
        <v>-1.3538249199999999</v>
      </c>
      <c r="K2211" s="8">
        <f>F2211*K$2</f>
        <v>160.43002204000749</v>
      </c>
      <c r="L2211" s="9">
        <f>F2211*L$2</f>
        <v>1.479667759999993</v>
      </c>
      <c r="M2211" s="8">
        <f t="shared" si="519"/>
        <v>-2.2768616618436255</v>
      </c>
      <c r="N2211">
        <f t="shared" si="521"/>
        <v>0.80264666264445561</v>
      </c>
      <c r="P2211" s="2">
        <f t="shared" si="520"/>
        <v>270.27934722734011</v>
      </c>
      <c r="Q2211">
        <f t="shared" si="522"/>
        <v>-95.595319513112145</v>
      </c>
      <c r="S2211" s="4">
        <f t="shared" si="523"/>
        <v>-96.392513414955772</v>
      </c>
      <c r="T2211" s="2">
        <f t="shared" si="524"/>
        <v>115.31546267296258</v>
      </c>
      <c r="U2211" s="8">
        <f t="shared" si="525"/>
        <v>-95.204851617918862</v>
      </c>
      <c r="V2211" s="8">
        <f t="shared" si="526"/>
        <v>15.151823512680606</v>
      </c>
      <c r="W2211" s="2">
        <f t="shared" si="527"/>
        <v>-123.82674444384678</v>
      </c>
      <c r="X2211" s="1">
        <f t="shared" si="528"/>
        <v>242.93517330248719</v>
      </c>
      <c r="Z2211" s="2">
        <f t="shared" si="529"/>
        <v>103.68608977747357</v>
      </c>
      <c r="AA2211" s="1">
        <f t="shared" si="530"/>
        <v>-201.95452085687037</v>
      </c>
      <c r="AC2211" s="14">
        <f t="shared" si="531"/>
        <v>-310.62944178803656</v>
      </c>
      <c r="AS2211">
        <f>ABS(H2211-AC2211)</f>
        <v>316.40986079300455</v>
      </c>
    </row>
    <row r="2212" spans="1:45" x14ac:dyDescent="0.35">
      <c r="A2212">
        <f t="shared" si="517"/>
        <v>8.835999999999708E-2</v>
      </c>
      <c r="B2212" s="2">
        <v>4.1800000000000006</v>
      </c>
      <c r="C2212">
        <v>7</v>
      </c>
      <c r="D2212" s="44">
        <f t="shared" si="518"/>
        <v>6.0526833394401596</v>
      </c>
      <c r="F2212" s="3">
        <f>IF(G$3=0, C2212,D2212)</f>
        <v>7</v>
      </c>
      <c r="H2212" s="46">
        <f>-I$6*COS(2*PI()*A2212*I$2)</f>
        <v>6.0526833394401596</v>
      </c>
      <c r="J2212" s="2">
        <f>F2212*J$2</f>
        <v>-1.3936432999999999</v>
      </c>
      <c r="K2212" s="8">
        <f>F2212*K$2</f>
        <v>165.14855210000769</v>
      </c>
      <c r="L2212" s="9">
        <f>F2212*L$2</f>
        <v>1.523187399999993</v>
      </c>
      <c r="M2212" s="8">
        <f t="shared" si="519"/>
        <v>-2.1564715826444556</v>
      </c>
      <c r="N2212">
        <f t="shared" si="521"/>
        <v>0.76404819343386332</v>
      </c>
      <c r="P2212" s="2">
        <f t="shared" si="520"/>
        <v>256.02534155311963</v>
      </c>
      <c r="Q2212">
        <f t="shared" si="522"/>
        <v>-91.03241027341862</v>
      </c>
      <c r="S2212" s="4">
        <f t="shared" si="523"/>
        <v>-91.665694456063079</v>
      </c>
      <c r="T2212" s="2">
        <f t="shared" si="524"/>
        <v>109.66071526670322</v>
      </c>
      <c r="U2212" s="8">
        <f t="shared" si="525"/>
        <v>-90.536272268100575</v>
      </c>
      <c r="V2212" s="8">
        <f t="shared" si="526"/>
        <v>14.408820512715025</v>
      </c>
      <c r="W2212" s="2">
        <f t="shared" si="527"/>
        <v>-127.6197106295246</v>
      </c>
      <c r="X2212" s="1">
        <f t="shared" si="528"/>
        <v>240.96139409592007</v>
      </c>
      <c r="Z2212" s="2">
        <f t="shared" si="529"/>
        <v>106.74966923895151</v>
      </c>
      <c r="AA2212" s="1">
        <f t="shared" si="530"/>
        <v>-200.25676344232727</v>
      </c>
      <c r="AC2212" s="14">
        <f t="shared" si="531"/>
        <v>-313.46765355913686</v>
      </c>
      <c r="AS2212">
        <f>ABS(H2212-AC2212)</f>
        <v>319.520336898577</v>
      </c>
    </row>
    <row r="2213" spans="1:45" x14ac:dyDescent="0.35">
      <c r="A2213">
        <f t="shared" si="517"/>
        <v>8.8399999999997078E-2</v>
      </c>
      <c r="B2213" s="2">
        <v>4.92</v>
      </c>
      <c r="C2213">
        <v>8.6</v>
      </c>
      <c r="D2213" s="44">
        <f t="shared" si="518"/>
        <v>6.3235713459168981</v>
      </c>
      <c r="F2213" s="3">
        <f>IF(G$3=0, C2213,D2213)</f>
        <v>8.6</v>
      </c>
      <c r="H2213" s="46">
        <f>-I$6*COS(2*PI()*A2213*I$2)</f>
        <v>6.3235713459168981</v>
      </c>
      <c r="J2213" s="2">
        <f>F2213*J$2</f>
        <v>-1.7121903399999998</v>
      </c>
      <c r="K2213" s="8">
        <f>F2213*K$2</f>
        <v>202.89679258000945</v>
      </c>
      <c r="L2213" s="9">
        <f>F2213*L$2</f>
        <v>1.8713445199999912</v>
      </c>
      <c r="M2213" s="8">
        <f t="shared" si="519"/>
        <v>-2.1576914934338634</v>
      </c>
      <c r="N2213">
        <f t="shared" si="521"/>
        <v>0.72542788916204248</v>
      </c>
      <c r="P2213" s="2">
        <f t="shared" si="520"/>
        <v>256.18096237342633</v>
      </c>
      <c r="Q2213">
        <f t="shared" si="522"/>
        <v>-86.466727543903517</v>
      </c>
      <c r="S2213" s="4">
        <f t="shared" si="523"/>
        <v>-86.753074517337382</v>
      </c>
      <c r="T2213" s="2">
        <f t="shared" si="524"/>
        <v>103.78369203013847</v>
      </c>
      <c r="U2213" s="8">
        <f t="shared" si="525"/>
        <v>-85.684181210901912</v>
      </c>
      <c r="V2213" s="8">
        <f t="shared" si="526"/>
        <v>13.636611679690668</v>
      </c>
      <c r="W2213" s="2">
        <f t="shared" si="527"/>
        <v>-131.30067882921685</v>
      </c>
      <c r="X2213" s="1">
        <f t="shared" si="528"/>
        <v>238.9306846670797</v>
      </c>
      <c r="Z2213" s="2">
        <f t="shared" si="529"/>
        <v>109.72049117422669</v>
      </c>
      <c r="AA2213" s="1">
        <f t="shared" si="530"/>
        <v>-198.51175777864336</v>
      </c>
      <c r="AC2213" s="14">
        <f t="shared" si="531"/>
        <v>-316.1758249281695</v>
      </c>
      <c r="AS2213">
        <f>ABS(H2213-AC2213)</f>
        <v>322.49939627408639</v>
      </c>
    </row>
    <row r="2214" spans="1:45" x14ac:dyDescent="0.35">
      <c r="A2214">
        <f t="shared" si="517"/>
        <v>8.8439999999997077E-2</v>
      </c>
      <c r="B2214" s="2">
        <v>4.92</v>
      </c>
      <c r="C2214">
        <v>8.4</v>
      </c>
      <c r="D2214" s="44">
        <f t="shared" si="518"/>
        <v>6.5930214268018608</v>
      </c>
      <c r="F2214" s="3">
        <f>IF(G$3=0, C2214,D2214)</f>
        <v>8.4</v>
      </c>
      <c r="H2214" s="46">
        <f>-I$6*COS(2*PI()*A2214*I$2)</f>
        <v>6.5930214268018608</v>
      </c>
      <c r="J2214" s="2">
        <f>F2214*J$2</f>
        <v>-1.67237196</v>
      </c>
      <c r="K2214" s="8">
        <f>F2214*K$2</f>
        <v>198.17826252000924</v>
      </c>
      <c r="L2214" s="9">
        <f>F2214*L$2</f>
        <v>1.8278248799999917</v>
      </c>
      <c r="M2214" s="8">
        <f t="shared" si="519"/>
        <v>-2.4376182291620423</v>
      </c>
      <c r="N2214">
        <f t="shared" si="521"/>
        <v>0.68179720424009693</v>
      </c>
      <c r="P2214" s="2">
        <f t="shared" si="520"/>
        <v>289.36352012391296</v>
      </c>
      <c r="Q2214">
        <f t="shared" si="522"/>
        <v>-81.309661951903507</v>
      </c>
      <c r="S2214" s="4">
        <f t="shared" si="523"/>
        <v>-81.919455301065554</v>
      </c>
      <c r="T2214" s="2">
        <f t="shared" si="524"/>
        <v>98.001178258453507</v>
      </c>
      <c r="U2214" s="8">
        <f t="shared" si="525"/>
        <v>-80.910117500355682</v>
      </c>
      <c r="V2214" s="8">
        <f t="shared" si="526"/>
        <v>12.876820875427969</v>
      </c>
      <c r="W2214" s="2">
        <f t="shared" si="527"/>
        <v>-135.14699263694123</v>
      </c>
      <c r="X2214" s="1">
        <f t="shared" si="528"/>
        <v>236.84048776425769</v>
      </c>
      <c r="Z2214" s="2">
        <f t="shared" si="529"/>
        <v>112.82757656774145</v>
      </c>
      <c r="AA2214" s="1">
        <f t="shared" si="530"/>
        <v>-196.71733671815244</v>
      </c>
      <c r="AC2214" s="14">
        <f t="shared" si="531"/>
        <v>-318.98750847966573</v>
      </c>
      <c r="AS2214">
        <f>ABS(H2214-AC2214)</f>
        <v>325.58052990646758</v>
      </c>
    </row>
    <row r="2215" spans="1:45" x14ac:dyDescent="0.35">
      <c r="A2215">
        <f t="shared" si="517"/>
        <v>8.8479999999997075E-2</v>
      </c>
      <c r="B2215" s="2">
        <v>4.1800000000000006</v>
      </c>
      <c r="C2215">
        <v>8.1999999999999993</v>
      </c>
      <c r="D2215" s="44">
        <f t="shared" si="518"/>
        <v>6.8609723114700367</v>
      </c>
      <c r="F2215" s="3">
        <f>IF(G$3=0, C2215,D2215)</f>
        <v>8.1999999999999993</v>
      </c>
      <c r="H2215" s="46">
        <f>-I$6*COS(2*PI()*A2215*I$2)</f>
        <v>6.8609723114700367</v>
      </c>
      <c r="J2215" s="2">
        <f>F2215*J$2</f>
        <v>-1.6325535799999997</v>
      </c>
      <c r="K2215" s="8">
        <f>F2215*K$2</f>
        <v>193.45973246000901</v>
      </c>
      <c r="L2215" s="9">
        <f>F2215*L$2</f>
        <v>1.7843052399999917</v>
      </c>
      <c r="M2215" s="8">
        <f t="shared" si="519"/>
        <v>-2.3541691642400968</v>
      </c>
      <c r="N2215">
        <f t="shared" si="521"/>
        <v>0.63966016578628271</v>
      </c>
      <c r="P2215" s="2">
        <f t="shared" si="520"/>
        <v>279.48792447191272</v>
      </c>
      <c r="Q2215">
        <f t="shared" si="522"/>
        <v>-76.32860021317299</v>
      </c>
      <c r="S2215" s="4">
        <f t="shared" si="523"/>
        <v>-76.898464137413086</v>
      </c>
      <c r="T2215" s="2">
        <f t="shared" si="524"/>
        <v>91.994509290076891</v>
      </c>
      <c r="U2215" s="8">
        <f t="shared" si="525"/>
        <v>-75.950990470929682</v>
      </c>
      <c r="V2215" s="8">
        <f t="shared" si="526"/>
        <v>12.087577299602843</v>
      </c>
      <c r="W2215" s="2">
        <f t="shared" si="527"/>
        <v>-138.83930950580418</v>
      </c>
      <c r="X2215" s="1">
        <f t="shared" si="528"/>
        <v>234.69318511951016</v>
      </c>
      <c r="Z2215" s="2">
        <f t="shared" si="529"/>
        <v>115.80721921779676</v>
      </c>
      <c r="AA2215" s="1">
        <f t="shared" si="530"/>
        <v>-194.87552712299077</v>
      </c>
      <c r="AC2215" s="14">
        <f t="shared" si="531"/>
        <v>-321.6272593291921</v>
      </c>
      <c r="AS2215">
        <f>ABS(H2215-AC2215)</f>
        <v>328.48823164066215</v>
      </c>
    </row>
    <row r="2216" spans="1:45" x14ac:dyDescent="0.35">
      <c r="A2216">
        <f t="shared" si="517"/>
        <v>8.8519999999997073E-2</v>
      </c>
      <c r="B2216" s="2">
        <v>4.92</v>
      </c>
      <c r="C2216">
        <v>8.6</v>
      </c>
      <c r="D2216" s="44">
        <f t="shared" si="518"/>
        <v>7.1273630702012163</v>
      </c>
      <c r="F2216" s="3">
        <f>IF(G$3=0, C2216,D2216)</f>
        <v>8.6</v>
      </c>
      <c r="H2216" s="46">
        <f>-I$6*COS(2*PI()*A2216*I$2)</f>
        <v>7.1273630702012163</v>
      </c>
      <c r="J2216" s="2">
        <f>F2216*J$2</f>
        <v>-1.7121903399999998</v>
      </c>
      <c r="K2216" s="8">
        <f>F2216*K$2</f>
        <v>202.89679258000945</v>
      </c>
      <c r="L2216" s="9">
        <f>F2216*L$2</f>
        <v>1.8713445199999912</v>
      </c>
      <c r="M2216" s="8">
        <f t="shared" si="519"/>
        <v>-2.2722137457862823</v>
      </c>
      <c r="N2216">
        <f t="shared" si="521"/>
        <v>0.59899003917183136</v>
      </c>
      <c r="P2216" s="2">
        <f t="shared" si="520"/>
        <v>269.78833267318203</v>
      </c>
      <c r="Q2216">
        <f t="shared" si="522"/>
        <v>-71.520405569438623</v>
      </c>
      <c r="S2216" s="4">
        <f t="shared" si="523"/>
        <v>-71.921274795224917</v>
      </c>
      <c r="T2216" s="2">
        <f t="shared" si="524"/>
        <v>86.040240940058794</v>
      </c>
      <c r="U2216" s="8">
        <f t="shared" si="525"/>
        <v>-71.03512557634555</v>
      </c>
      <c r="V2216" s="8">
        <f t="shared" si="526"/>
        <v>11.305218879531505</v>
      </c>
      <c r="W2216" s="2">
        <f t="shared" si="527"/>
        <v>-142.69867582943328</v>
      </c>
      <c r="X2216" s="1">
        <f t="shared" si="528"/>
        <v>232.48619312926476</v>
      </c>
      <c r="Z2216" s="2">
        <f t="shared" si="529"/>
        <v>118.92453665206109</v>
      </c>
      <c r="AA2216" s="1">
        <f t="shared" si="530"/>
        <v>-192.98413939962285</v>
      </c>
      <c r="AC2216" s="14">
        <f t="shared" si="531"/>
        <v>-324.37759634952465</v>
      </c>
      <c r="AS2216">
        <f>ABS(H2216-AC2216)</f>
        <v>331.50495941972588</v>
      </c>
    </row>
    <row r="2217" spans="1:45" x14ac:dyDescent="0.35">
      <c r="A2217">
        <f t="shared" si="517"/>
        <v>8.8559999999997072E-2</v>
      </c>
      <c r="B2217" s="2">
        <v>4.92</v>
      </c>
      <c r="C2217">
        <v>8.1999999999999993</v>
      </c>
      <c r="D2217" s="44">
        <f t="shared" si="518"/>
        <v>7.3921331280338674</v>
      </c>
      <c r="F2217" s="3">
        <f>IF(G$3=0, C2217,D2217)</f>
        <v>8.1999999999999993</v>
      </c>
      <c r="H2217" s="46">
        <f>-I$6*COS(2*PI()*A2217*I$2)</f>
        <v>7.3921331280338674</v>
      </c>
      <c r="J2217" s="2">
        <f>F2217*J$2</f>
        <v>-1.6325535799999997</v>
      </c>
      <c r="K2217" s="8">
        <f>F2217*K$2</f>
        <v>193.45973246000901</v>
      </c>
      <c r="L2217" s="9">
        <f>F2217*L$2</f>
        <v>1.7843052399999917</v>
      </c>
      <c r="M2217" s="8">
        <f t="shared" si="519"/>
        <v>-2.3111803791718311</v>
      </c>
      <c r="N2217">
        <f t="shared" si="521"/>
        <v>0.55762245268307542</v>
      </c>
      <c r="P2217" s="2">
        <f t="shared" si="520"/>
        <v>274.41719814944804</v>
      </c>
      <c r="Q2217">
        <f t="shared" si="522"/>
        <v>-66.629714822299704</v>
      </c>
      <c r="S2217" s="4">
        <f t="shared" si="523"/>
        <v>-67.156589961471539</v>
      </c>
      <c r="T2217" s="2">
        <f t="shared" si="524"/>
        <v>80.340194156032609</v>
      </c>
      <c r="U2217" s="8">
        <f t="shared" si="525"/>
        <v>-66.329146900897328</v>
      </c>
      <c r="V2217" s="8">
        <f t="shared" si="526"/>
        <v>10.556263788135622</v>
      </c>
      <c r="W2217" s="2">
        <f t="shared" si="527"/>
        <v>-146.44595218920597</v>
      </c>
      <c r="X2217" s="1">
        <f t="shared" si="528"/>
        <v>230.22124538811147</v>
      </c>
      <c r="Z2217" s="2">
        <f t="shared" si="529"/>
        <v>121.9490138232773</v>
      </c>
      <c r="AA2217" s="1">
        <f t="shared" si="530"/>
        <v>-191.04465008887618</v>
      </c>
      <c r="AC2217" s="14">
        <f t="shared" si="531"/>
        <v>-326.93433848994653</v>
      </c>
      <c r="AS2217">
        <f>ABS(H2217-AC2217)</f>
        <v>334.32647161798042</v>
      </c>
    </row>
    <row r="2218" spans="1:45" x14ac:dyDescent="0.35">
      <c r="A2218">
        <f t="shared" si="517"/>
        <v>8.859999999999707E-2</v>
      </c>
      <c r="B2218" s="2">
        <v>6.77</v>
      </c>
      <c r="C2218">
        <v>10</v>
      </c>
      <c r="D2218" s="44">
        <f t="shared" si="518"/>
        <v>7.6552222785402453</v>
      </c>
      <c r="F2218" s="3">
        <f>IF(G$3=0, C2218,D2218)</f>
        <v>10</v>
      </c>
      <c r="H2218" s="46">
        <f>-I$6*COS(2*PI()*A2218*I$2)</f>
        <v>7.6552222785402453</v>
      </c>
      <c r="J2218" s="2">
        <f>F2218*J$2</f>
        <v>-1.9909189999999999</v>
      </c>
      <c r="K2218" s="8">
        <f>F2218*K$2</f>
        <v>235.926503000011</v>
      </c>
      <c r="L2218" s="9">
        <f>F2218*L$2</f>
        <v>2.1759819999999901</v>
      </c>
      <c r="M2218" s="8">
        <f t="shared" si="519"/>
        <v>-2.190176032683075</v>
      </c>
      <c r="N2218">
        <f t="shared" si="521"/>
        <v>0.51842071089168695</v>
      </c>
      <c r="P2218" s="2">
        <f t="shared" si="520"/>
        <v>260.0894472823087</v>
      </c>
      <c r="Q2218">
        <f t="shared" si="522"/>
        <v>-61.994374683890008</v>
      </c>
      <c r="S2218" s="4">
        <f t="shared" si="523"/>
        <v>-62.008568716573095</v>
      </c>
      <c r="T2218" s="2">
        <f t="shared" si="524"/>
        <v>74.181557653318521</v>
      </c>
      <c r="U2218" s="8">
        <f t="shared" si="525"/>
        <v>-61.244554940559389</v>
      </c>
      <c r="V2218" s="8">
        <f t="shared" si="526"/>
        <v>9.7470525062755407</v>
      </c>
      <c r="W2218" s="2">
        <f t="shared" si="527"/>
        <v>-149.88105123207885</v>
      </c>
      <c r="X2218" s="1">
        <f t="shared" si="528"/>
        <v>227.90317006165122</v>
      </c>
      <c r="Z2218" s="2">
        <f t="shared" si="529"/>
        <v>124.71550318797885</v>
      </c>
      <c r="AA2218" s="1">
        <f t="shared" si="530"/>
        <v>-189.06116225462435</v>
      </c>
      <c r="AC2218" s="14">
        <f t="shared" si="531"/>
        <v>-329.19516098042766</v>
      </c>
      <c r="AS2218">
        <f>ABS(H2218-AC2218)</f>
        <v>336.8503832589679</v>
      </c>
    </row>
    <row r="2219" spans="1:45" x14ac:dyDescent="0.35">
      <c r="A2219">
        <f t="shared" si="517"/>
        <v>8.8639999999997068E-2</v>
      </c>
      <c r="B2219" s="2">
        <v>6.77</v>
      </c>
      <c r="C2219">
        <v>9.6</v>
      </c>
      <c r="D2219" s="44">
        <f t="shared" si="518"/>
        <v>7.9165706975164332</v>
      </c>
      <c r="F2219" s="3">
        <f>IF(G$3=0, C2219,D2219)</f>
        <v>9.6</v>
      </c>
      <c r="H2219" s="46">
        <f>-I$6*COS(2*PI()*A2219*I$2)</f>
        <v>7.9165706975164332</v>
      </c>
      <c r="J2219" s="2">
        <f>F2219*J$2</f>
        <v>-1.9112822399999998</v>
      </c>
      <c r="K2219" s="8">
        <f>F2219*K$2</f>
        <v>226.48944288001056</v>
      </c>
      <c r="L2219" s="9">
        <f>F2219*L$2</f>
        <v>2.0889427199999901</v>
      </c>
      <c r="M2219" s="8">
        <f t="shared" si="519"/>
        <v>-2.5093397108916866</v>
      </c>
      <c r="N2219">
        <f t="shared" si="521"/>
        <v>0.47350629034041075</v>
      </c>
      <c r="P2219" s="2">
        <f t="shared" si="520"/>
        <v>297.92087768390098</v>
      </c>
      <c r="Q2219">
        <f t="shared" si="522"/>
        <v>-56.684799009720145</v>
      </c>
      <c r="S2219" s="4">
        <f t="shared" si="523"/>
        <v>-57.105196000611841</v>
      </c>
      <c r="T2219" s="2">
        <f t="shared" si="524"/>
        <v>68.315596974765199</v>
      </c>
      <c r="U2219" s="8">
        <f t="shared" si="525"/>
        <v>-56.401597170168763</v>
      </c>
      <c r="V2219" s="8">
        <f t="shared" si="526"/>
        <v>8.9762972331008601</v>
      </c>
      <c r="W2219" s="2">
        <f t="shared" si="527"/>
        <v>-153.7216124083327</v>
      </c>
      <c r="X2219" s="1">
        <f t="shared" si="528"/>
        <v>225.52569623198292</v>
      </c>
      <c r="Z2219" s="2">
        <f t="shared" si="529"/>
        <v>127.81660731406495</v>
      </c>
      <c r="AA2219" s="1">
        <f t="shared" si="530"/>
        <v>-187.02835415024086</v>
      </c>
      <c r="AC2219" s="14">
        <f t="shared" si="531"/>
        <v>-331.77366932547272</v>
      </c>
      <c r="AS2219">
        <f>ABS(H2219-AC2219)</f>
        <v>339.69024002298914</v>
      </c>
    </row>
    <row r="2220" spans="1:45" x14ac:dyDescent="0.35">
      <c r="A2220">
        <f t="shared" si="517"/>
        <v>8.8679999999997067E-2</v>
      </c>
      <c r="B2220" s="2">
        <v>6.03</v>
      </c>
      <c r="C2220">
        <v>9.4</v>
      </c>
      <c r="D2220" s="44">
        <f t="shared" si="518"/>
        <v>8.1761189565854799</v>
      </c>
      <c r="F2220" s="3">
        <f>IF(G$3=0, C2220,D2220)</f>
        <v>9.4</v>
      </c>
      <c r="H2220" s="46">
        <f>-I$6*COS(2*PI()*A2220*I$2)</f>
        <v>8.1761189565854799</v>
      </c>
      <c r="J2220" s="2">
        <f>F2220*J$2</f>
        <v>-1.87146386</v>
      </c>
      <c r="K2220" s="8">
        <f>F2220*K$2</f>
        <v>221.77091282001035</v>
      </c>
      <c r="L2220" s="9">
        <f>F2220*L$2</f>
        <v>2.0454230799999906</v>
      </c>
      <c r="M2220" s="8">
        <f t="shared" si="519"/>
        <v>-2.3847885303404106</v>
      </c>
      <c r="N2220">
        <f t="shared" si="521"/>
        <v>0.43082119891470366</v>
      </c>
      <c r="P2220" s="2">
        <f t="shared" si="520"/>
        <v>283.17424188973069</v>
      </c>
      <c r="Q2220">
        <f t="shared" si="522"/>
        <v>-51.638039353337547</v>
      </c>
      <c r="S2220" s="4">
        <f t="shared" si="523"/>
        <v>-51.977404803677963</v>
      </c>
      <c r="T2220" s="2">
        <f t="shared" si="524"/>
        <v>62.181161909053664</v>
      </c>
      <c r="U2220" s="8">
        <f t="shared" si="525"/>
        <v>-51.33698600135142</v>
      </c>
      <c r="V2220" s="8">
        <f t="shared" si="526"/>
        <v>8.1702658882042698</v>
      </c>
      <c r="W2220" s="2">
        <f t="shared" si="527"/>
        <v>-157.21009925721773</v>
      </c>
      <c r="X2220" s="1">
        <f t="shared" si="528"/>
        <v>223.09426911586107</v>
      </c>
      <c r="Z2220" s="2">
        <f t="shared" si="529"/>
        <v>130.62675698007209</v>
      </c>
      <c r="AA2220" s="1">
        <f t="shared" si="530"/>
        <v>-184.9508531445542</v>
      </c>
      <c r="AC2220" s="14">
        <f t="shared" si="531"/>
        <v>-333.99068651356765</v>
      </c>
      <c r="AS2220">
        <f>ABS(H2220-AC2220)</f>
        <v>342.16680547015312</v>
      </c>
    </row>
    <row r="2221" spans="1:45" x14ac:dyDescent="0.35">
      <c r="A2221">
        <f t="shared" si="517"/>
        <v>8.8719999999997065E-2</v>
      </c>
      <c r="B2221" s="2">
        <v>6.4</v>
      </c>
      <c r="C2221">
        <v>9.4</v>
      </c>
      <c r="D2221" s="44">
        <f t="shared" si="518"/>
        <v>8.4338080367117687</v>
      </c>
      <c r="F2221" s="3">
        <f>IF(G$3=0, C2221,D2221)</f>
        <v>9.4</v>
      </c>
      <c r="H2221" s="46">
        <f>-I$6*COS(2*PI()*A2221*I$2)</f>
        <v>8.4338080367117687</v>
      </c>
      <c r="J2221" s="2">
        <f>F2221*J$2</f>
        <v>-1.87146386</v>
      </c>
      <c r="K2221" s="8">
        <f>F2221*K$2</f>
        <v>221.77091282001035</v>
      </c>
      <c r="L2221" s="9">
        <f>F2221*L$2</f>
        <v>2.0454230799999906</v>
      </c>
      <c r="M2221" s="8">
        <f t="shared" si="519"/>
        <v>-2.3022850589147037</v>
      </c>
      <c r="N2221">
        <f t="shared" si="521"/>
        <v>0.38961282887369802</v>
      </c>
      <c r="P2221" s="2">
        <f t="shared" si="520"/>
        <v>273.40895217334787</v>
      </c>
      <c r="Q2221">
        <f t="shared" si="522"/>
        <v>-46.765317666809281</v>
      </c>
      <c r="S2221" s="4">
        <f t="shared" si="523"/>
        <v>-47.022179645723995</v>
      </c>
      <c r="T2221" s="2">
        <f t="shared" si="524"/>
        <v>56.253169563026631</v>
      </c>
      <c r="U2221" s="8">
        <f t="shared" si="525"/>
        <v>-46.44281466809111</v>
      </c>
      <c r="V2221" s="8">
        <f t="shared" si="526"/>
        <v>7.3913599918956852</v>
      </c>
      <c r="W2221" s="2">
        <f t="shared" si="527"/>
        <v>-160.91310720680741</v>
      </c>
      <c r="X2221" s="1">
        <f t="shared" si="528"/>
        <v>220.60557090849008</v>
      </c>
      <c r="Z2221" s="2">
        <f t="shared" si="529"/>
        <v>133.61386714320278</v>
      </c>
      <c r="AA2221" s="1">
        <f t="shared" si="530"/>
        <v>-182.8258448401221</v>
      </c>
      <c r="AC2221" s="14">
        <f t="shared" si="531"/>
        <v>-336.34759205503383</v>
      </c>
      <c r="AS2221">
        <f>ABS(H2221-AC2221)</f>
        <v>344.78140009174558</v>
      </c>
    </row>
    <row r="2222" spans="1:45" x14ac:dyDescent="0.35">
      <c r="A2222">
        <f t="shared" si="517"/>
        <v>8.8759999999997063E-2</v>
      </c>
      <c r="B2222" s="2">
        <v>5.66</v>
      </c>
      <c r="C2222">
        <v>9.6</v>
      </c>
      <c r="D2222" s="44">
        <f t="shared" si="518"/>
        <v>8.6895793416204512</v>
      </c>
      <c r="F2222" s="3">
        <f>IF(G$3=0, C2222,D2222)</f>
        <v>9.6</v>
      </c>
      <c r="H2222" s="46">
        <f>-I$6*COS(2*PI()*A2222*I$2)</f>
        <v>8.6895793416204512</v>
      </c>
      <c r="J2222" s="2">
        <f>F2222*J$2</f>
        <v>-1.9112822399999998</v>
      </c>
      <c r="K2222" s="8">
        <f>F2222*K$2</f>
        <v>226.48944288001056</v>
      </c>
      <c r="L2222" s="9">
        <f>F2222*L$2</f>
        <v>2.0889427199999901</v>
      </c>
      <c r="M2222" s="8">
        <f t="shared" si="519"/>
        <v>-2.2610766888736982</v>
      </c>
      <c r="N2222">
        <f t="shared" si="521"/>
        <v>0.34914204332721932</v>
      </c>
      <c r="P2222" s="2">
        <f t="shared" si="520"/>
        <v>268.53623048681965</v>
      </c>
      <c r="Q2222">
        <f t="shared" si="522"/>
        <v>-41.979438113450485</v>
      </c>
      <c r="S2222" s="4">
        <f t="shared" si="523"/>
        <v>-42.151572082324194</v>
      </c>
      <c r="T2222" s="2">
        <f t="shared" si="524"/>
        <v>50.426406210005325</v>
      </c>
      <c r="U2222" s="8">
        <f t="shared" si="525"/>
        <v>-41.632218347540714</v>
      </c>
      <c r="V2222" s="8">
        <f t="shared" si="526"/>
        <v>6.6257550337339568</v>
      </c>
      <c r="W2222" s="2">
        <f t="shared" si="527"/>
        <v>-164.35240134546345</v>
      </c>
      <c r="X2222" s="1">
        <f t="shared" si="528"/>
        <v>218.06368023404121</v>
      </c>
      <c r="Z2222" s="2">
        <f t="shared" si="529"/>
        <v>136.383030172031</v>
      </c>
      <c r="AA2222" s="1">
        <f t="shared" si="530"/>
        <v>-180.65679548996323</v>
      </c>
      <c r="AC2222" s="14">
        <f t="shared" si="531"/>
        <v>-338.3834418016927</v>
      </c>
      <c r="AS2222">
        <f>ABS(H2222-AC2222)</f>
        <v>347.07302114331316</v>
      </c>
    </row>
    <row r="2223" spans="1:45" x14ac:dyDescent="0.35">
      <c r="A2223">
        <f t="shared" si="517"/>
        <v>8.8799999999997062E-2</v>
      </c>
      <c r="B2223" s="2">
        <v>6.03</v>
      </c>
      <c r="C2223">
        <v>11.2</v>
      </c>
      <c r="D2223" s="44">
        <f t="shared" si="518"/>
        <v>8.9433747111227113</v>
      </c>
      <c r="F2223" s="3">
        <f>IF(G$3=0, C2223,D2223)</f>
        <v>11.2</v>
      </c>
      <c r="H2223" s="46">
        <f>-I$6*COS(2*PI()*A2223*I$2)</f>
        <v>8.9433747111227113</v>
      </c>
      <c r="J2223" s="2">
        <f>F2223*J$2</f>
        <v>-2.2298292799999997</v>
      </c>
      <c r="K2223" s="8">
        <f>F2223*K$2</f>
        <v>264.23768336001228</v>
      </c>
      <c r="L2223" s="9">
        <f>F2223*L$2</f>
        <v>2.4370998399999886</v>
      </c>
      <c r="M2223" s="8">
        <f t="shared" si="519"/>
        <v>-2.260424283327219</v>
      </c>
      <c r="N2223">
        <f t="shared" si="521"/>
        <v>0.30868293512237649</v>
      </c>
      <c r="P2223" s="2">
        <f t="shared" si="520"/>
        <v>268.46888099346103</v>
      </c>
      <c r="Q2223">
        <f t="shared" si="522"/>
        <v>-37.194758869497271</v>
      </c>
      <c r="S2223" s="4">
        <f t="shared" si="523"/>
        <v>-37.018083312824501</v>
      </c>
      <c r="T2223" s="2">
        <f t="shared" si="524"/>
        <v>44.285155073280976</v>
      </c>
      <c r="U2223" s="8">
        <f t="shared" si="525"/>
        <v>-36.561979806518899</v>
      </c>
      <c r="V2223" s="8">
        <f t="shared" si="526"/>
        <v>5.8188280942428339</v>
      </c>
      <c r="W2223" s="2">
        <f t="shared" si="527"/>
        <v>-167.63727402403589</v>
      </c>
      <c r="X2223" s="1">
        <f t="shared" si="528"/>
        <v>215.47098539025828</v>
      </c>
      <c r="Z2223" s="2">
        <f t="shared" si="529"/>
        <v>139.02457714242252</v>
      </c>
      <c r="AA2223" s="1">
        <f t="shared" si="530"/>
        <v>-178.44573471263254</v>
      </c>
      <c r="AC2223" s="14">
        <f t="shared" si="531"/>
        <v>-340.26418064242557</v>
      </c>
      <c r="AS2223">
        <f>ABS(H2223-AC2223)</f>
        <v>349.20755535354829</v>
      </c>
    </row>
    <row r="2224" spans="1:45" x14ac:dyDescent="0.35">
      <c r="A2224">
        <f t="shared" si="517"/>
        <v>8.883999999999706E-2</v>
      </c>
      <c r="B2224" s="2">
        <v>7.1400000000000006</v>
      </c>
      <c r="C2224">
        <v>11</v>
      </c>
      <c r="D2224" s="44">
        <f t="shared" si="518"/>
        <v>9.1951364343400375</v>
      </c>
      <c r="F2224" s="3">
        <f>IF(G$3=0, C2224,D2224)</f>
        <v>11</v>
      </c>
      <c r="H2224" s="46">
        <f>-I$6*COS(2*PI()*A2224*I$2)</f>
        <v>9.1951364343400375</v>
      </c>
      <c r="J2224" s="2">
        <f>F2224*J$2</f>
        <v>-2.1900108999999999</v>
      </c>
      <c r="K2224" s="8">
        <f>F2224*K$2</f>
        <v>259.51915330001208</v>
      </c>
      <c r="L2224" s="9">
        <f>F2224*L$2</f>
        <v>2.3935801999999891</v>
      </c>
      <c r="M2224" s="8">
        <f t="shared" si="519"/>
        <v>-2.5385122151223762</v>
      </c>
      <c r="N2224">
        <f t="shared" si="521"/>
        <v>0.26324635883512565</v>
      </c>
      <c r="P2224" s="2">
        <f t="shared" si="520"/>
        <v>301.43244222950955</v>
      </c>
      <c r="Q2224">
        <f t="shared" si="522"/>
        <v>-31.82259974083912</v>
      </c>
      <c r="S2224" s="4">
        <f t="shared" si="523"/>
        <v>-31.96753175596151</v>
      </c>
      <c r="T2224" s="2">
        <f t="shared" si="524"/>
        <v>38.243122669518129</v>
      </c>
      <c r="U2224" s="8">
        <f t="shared" si="525"/>
        <v>-31.573656600443165</v>
      </c>
      <c r="V2224" s="8">
        <f t="shared" si="526"/>
        <v>5.024937955681418</v>
      </c>
      <c r="W2224" s="2">
        <f t="shared" si="527"/>
        <v>-171.1858303169773</v>
      </c>
      <c r="X2224" s="1">
        <f t="shared" si="528"/>
        <v>212.8234082199931</v>
      </c>
      <c r="Z2224" s="2">
        <f t="shared" si="529"/>
        <v>141.88375490611364</v>
      </c>
      <c r="AA2224" s="1">
        <f t="shared" si="530"/>
        <v>-176.18920128623034</v>
      </c>
      <c r="AC2224" s="14">
        <f t="shared" si="531"/>
        <v>-342.35009364752625</v>
      </c>
      <c r="AS2224">
        <f>ABS(H2224-AC2224)</f>
        <v>351.54523008186629</v>
      </c>
    </row>
    <row r="2225" spans="1:45" x14ac:dyDescent="0.35">
      <c r="A2225">
        <f t="shared" si="517"/>
        <v>8.8879999999997059E-2</v>
      </c>
      <c r="B2225" s="2">
        <v>7.51</v>
      </c>
      <c r="C2225">
        <v>10.8</v>
      </c>
      <c r="D2225" s="44">
        <f t="shared" si="518"/>
        <v>9.4448072628275579</v>
      </c>
      <c r="F2225" s="3">
        <f>IF(G$3=0, C2225,D2225)</f>
        <v>10.8</v>
      </c>
      <c r="H2225" s="46">
        <f>-I$6*COS(2*PI()*A2225*I$2)</f>
        <v>9.4448072628275579</v>
      </c>
      <c r="J2225" s="2">
        <f>F2225*J$2</f>
        <v>-2.1501925200000001</v>
      </c>
      <c r="K2225" s="8">
        <f>F2225*K$2</f>
        <v>254.8006232400119</v>
      </c>
      <c r="L2225" s="9">
        <f>F2225*L$2</f>
        <v>2.3500605599999891</v>
      </c>
      <c r="M2225" s="8">
        <f t="shared" si="519"/>
        <v>-2.4532572588351256</v>
      </c>
      <c r="N2225">
        <f t="shared" si="521"/>
        <v>0.21933575248496456</v>
      </c>
      <c r="P2225" s="2">
        <f t="shared" si="520"/>
        <v>291.34175304085119</v>
      </c>
      <c r="Q2225">
        <f t="shared" si="522"/>
        <v>-26.630277883970145</v>
      </c>
      <c r="S2225" s="4">
        <f t="shared" si="523"/>
        <v>-26.733474582805282</v>
      </c>
      <c r="T2225" s="2">
        <f t="shared" si="524"/>
        <v>31.981560405019668</v>
      </c>
      <c r="U2225" s="8">
        <f t="shared" si="525"/>
        <v>-26.404088769123106</v>
      </c>
      <c r="V2225" s="8">
        <f t="shared" si="526"/>
        <v>4.2022027895016096</v>
      </c>
      <c r="W2225" s="2">
        <f t="shared" si="527"/>
        <v>-174.58028555047497</v>
      </c>
      <c r="X2225" s="1">
        <f t="shared" si="528"/>
        <v>210.12333206564114</v>
      </c>
      <c r="Z2225" s="2">
        <f t="shared" si="529"/>
        <v>144.61554468578717</v>
      </c>
      <c r="AA2225" s="1">
        <f t="shared" si="530"/>
        <v>-173.88922120199325</v>
      </c>
      <c r="AC2225" s="14">
        <f t="shared" si="531"/>
        <v>-344.26730396296659</v>
      </c>
      <c r="AS2225">
        <f>ABS(H2225-AC2225)</f>
        <v>353.71211122579416</v>
      </c>
    </row>
    <row r="2226" spans="1:45" x14ac:dyDescent="0.35">
      <c r="A2226">
        <f t="shared" si="517"/>
        <v>8.8919999999997057E-2</v>
      </c>
      <c r="B2226" s="2">
        <v>6.77</v>
      </c>
      <c r="C2226">
        <v>10.6</v>
      </c>
      <c r="D2226" s="44">
        <f t="shared" si="518"/>
        <v>9.6923304235921766</v>
      </c>
      <c r="F2226" s="3">
        <f>IF(G$3=0, C2226,D2226)</f>
        <v>10.6</v>
      </c>
      <c r="H2226" s="46">
        <f>-I$6*COS(2*PI()*A2226*I$2)</f>
        <v>9.6923304235921766</v>
      </c>
      <c r="J2226" s="2">
        <f>F2226*J$2</f>
        <v>-2.1103741399999998</v>
      </c>
      <c r="K2226" s="8">
        <f>F2226*K$2</f>
        <v>250.08209318001167</v>
      </c>
      <c r="L2226" s="9">
        <f>F2226*L$2</f>
        <v>2.3065409199999891</v>
      </c>
      <c r="M2226" s="8">
        <f t="shared" si="519"/>
        <v>-2.3695282724849647</v>
      </c>
      <c r="N2226">
        <f t="shared" si="521"/>
        <v>0.17692380288858628</v>
      </c>
      <c r="P2226" s="2">
        <f t="shared" si="520"/>
        <v>281.43090112398204</v>
      </c>
      <c r="Q2226">
        <f t="shared" si="522"/>
        <v>-21.614588221048791</v>
      </c>
      <c r="S2226" s="4">
        <f t="shared" si="523"/>
        <v>-21.677575573533765</v>
      </c>
      <c r="T2226" s="2">
        <f t="shared" si="524"/>
        <v>25.933130782979546</v>
      </c>
      <c r="U2226" s="8">
        <f t="shared" si="525"/>
        <v>-21.410483997134723</v>
      </c>
      <c r="V2226" s="8">
        <f t="shared" si="526"/>
        <v>3.407472091313041</v>
      </c>
      <c r="W2226" s="2">
        <f t="shared" si="527"/>
        <v>-178.14177166062146</v>
      </c>
      <c r="X2226" s="1">
        <f t="shared" si="528"/>
        <v>207.36817361096104</v>
      </c>
      <c r="Z2226" s="2">
        <f t="shared" si="529"/>
        <v>147.48513243287016</v>
      </c>
      <c r="AA2226" s="1">
        <f t="shared" si="530"/>
        <v>-171.54360290726777</v>
      </c>
      <c r="AC2226" s="14">
        <f t="shared" si="531"/>
        <v>-346.27790247657617</v>
      </c>
      <c r="AS2226">
        <f>ABS(H2226-AC2226)</f>
        <v>355.97023290016836</v>
      </c>
    </row>
    <row r="2227" spans="1:45" x14ac:dyDescent="0.35">
      <c r="A2227">
        <f t="shared" si="517"/>
        <v>8.8959999999997055E-2</v>
      </c>
      <c r="B2227" s="2">
        <v>7.879999999999999</v>
      </c>
      <c r="C2227">
        <v>10.8</v>
      </c>
      <c r="D2227" s="44">
        <f t="shared" si="518"/>
        <v>9.9376496320014525</v>
      </c>
      <c r="F2227" s="3">
        <f>IF(G$3=0, C2227,D2227)</f>
        <v>10.8</v>
      </c>
      <c r="H2227" s="46">
        <f>-I$6*COS(2*PI()*A2227*I$2)</f>
        <v>9.9376496320014525</v>
      </c>
      <c r="J2227" s="2">
        <f>F2227*J$2</f>
        <v>-2.1501925200000001</v>
      </c>
      <c r="K2227" s="8">
        <f>F2227*K$2</f>
        <v>254.8006232400119</v>
      </c>
      <c r="L2227" s="9">
        <f>F2227*L$2</f>
        <v>2.3500605599999891</v>
      </c>
      <c r="M2227" s="8">
        <f t="shared" si="519"/>
        <v>-2.287297942888586</v>
      </c>
      <c r="N2227">
        <f t="shared" si="521"/>
        <v>0.13598368573862052</v>
      </c>
      <c r="P2227" s="2">
        <f t="shared" si="520"/>
        <v>271.69668140106046</v>
      </c>
      <c r="Q2227">
        <f t="shared" si="522"/>
        <v>-16.772382795451307</v>
      </c>
      <c r="S2227" s="4">
        <f t="shared" si="523"/>
        <v>-16.709620178339904</v>
      </c>
      <c r="T2227" s="2">
        <f t="shared" si="524"/>
        <v>19.989909109017724</v>
      </c>
      <c r="U2227" s="8">
        <f t="shared" si="525"/>
        <v>-16.503739277160577</v>
      </c>
      <c r="V2227" s="8">
        <f t="shared" si="526"/>
        <v>2.6265651442890019</v>
      </c>
      <c r="W2227" s="2">
        <f t="shared" si="527"/>
        <v>-181.43504282798148</v>
      </c>
      <c r="X2227" s="1">
        <f t="shared" si="528"/>
        <v>204.56208109507944</v>
      </c>
      <c r="Z2227" s="2">
        <f t="shared" si="529"/>
        <v>150.13311891013305</v>
      </c>
      <c r="AA2227" s="1">
        <f t="shared" si="530"/>
        <v>-169.15587077080926</v>
      </c>
      <c r="AC2227" s="14">
        <f t="shared" si="531"/>
        <v>-347.96434845450176</v>
      </c>
      <c r="AS2227">
        <f>ABS(H2227-AC2227)</f>
        <v>357.90199808650323</v>
      </c>
    </row>
    <row r="2228" spans="1:45" x14ac:dyDescent="0.35">
      <c r="A2228">
        <f t="shared" si="517"/>
        <v>8.8999999999997054E-2</v>
      </c>
      <c r="B2228" s="2">
        <v>9.3600000000000012</v>
      </c>
      <c r="C2228">
        <v>12</v>
      </c>
      <c r="D2228" s="44">
        <f t="shared" si="518"/>
        <v>10.180709104583167</v>
      </c>
      <c r="F2228" s="3">
        <f>IF(G$3=0, C2228,D2228)</f>
        <v>12</v>
      </c>
      <c r="H2228" s="46">
        <f>-I$6*COS(2*PI()*A2228*I$2)</f>
        <v>10.180709104583167</v>
      </c>
      <c r="J2228" s="2">
        <f>F2228*J$2</f>
        <v>-2.3891027999999999</v>
      </c>
      <c r="K2228" s="8">
        <f>F2228*K$2</f>
        <v>283.11180360001322</v>
      </c>
      <c r="L2228" s="9">
        <f>F2228*L$2</f>
        <v>2.611178399999988</v>
      </c>
      <c r="M2228" s="8">
        <f t="shared" si="519"/>
        <v>-2.2861762057386206</v>
      </c>
      <c r="N2228">
        <f t="shared" si="521"/>
        <v>9.506364644972827E-2</v>
      </c>
      <c r="P2228" s="2">
        <f t="shared" si="520"/>
        <v>271.57300603546321</v>
      </c>
      <c r="Q2228">
        <f t="shared" si="522"/>
        <v>-11.932381524587031</v>
      </c>
      <c r="S2228" s="4">
        <f t="shared" si="523"/>
        <v>-11.607379330325664</v>
      </c>
      <c r="T2228" s="2">
        <f t="shared" si="524"/>
        <v>13.886040216992724</v>
      </c>
      <c r="U2228" s="8">
        <f t="shared" si="525"/>
        <v>-11.4643636488588</v>
      </c>
      <c r="V2228" s="8">
        <f t="shared" si="526"/>
        <v>1.8245500280786713</v>
      </c>
      <c r="W2228" s="2">
        <f t="shared" si="527"/>
        <v>-184.5721719860617</v>
      </c>
      <c r="X2228" s="1">
        <f t="shared" si="528"/>
        <v>201.70746942592604</v>
      </c>
      <c r="Z2228" s="2">
        <f t="shared" si="529"/>
        <v>152.65213149364868</v>
      </c>
      <c r="AA2228" s="1">
        <f t="shared" si="530"/>
        <v>-166.72807600632126</v>
      </c>
      <c r="AC2228" s="14">
        <f t="shared" si="531"/>
        <v>-349.47569796430429</v>
      </c>
      <c r="AS2228">
        <f>ABS(H2228-AC2228)</f>
        <v>359.65640706888746</v>
      </c>
    </row>
    <row r="2229" spans="1:45" x14ac:dyDescent="0.35">
      <c r="A2229">
        <f t="shared" si="517"/>
        <v>8.9039999999997052E-2</v>
      </c>
      <c r="B2229" s="2">
        <v>8.620000000000001</v>
      </c>
      <c r="C2229">
        <v>12</v>
      </c>
      <c r="D2229" s="44">
        <f t="shared" si="518"/>
        <v>10.421453571709081</v>
      </c>
      <c r="F2229" s="3">
        <f>IF(G$3=0, C2229,D2229)</f>
        <v>12</v>
      </c>
      <c r="H2229" s="46">
        <f>-I$6*COS(2*PI()*A2229*I$2)</f>
        <v>10.421453571709081</v>
      </c>
      <c r="J2229" s="2">
        <f>F2229*J$2</f>
        <v>-2.3891027999999999</v>
      </c>
      <c r="K2229" s="8">
        <f>F2229*K$2</f>
        <v>283.11180360001322</v>
      </c>
      <c r="L2229" s="9">
        <f>F2229*L$2</f>
        <v>2.611178399999988</v>
      </c>
      <c r="M2229" s="8">
        <f t="shared" si="519"/>
        <v>-2.4841664464497279</v>
      </c>
      <c r="N2229">
        <f t="shared" si="521"/>
        <v>5.059979964137222E-2</v>
      </c>
      <c r="P2229" s="2">
        <f t="shared" si="520"/>
        <v>295.04418512460023</v>
      </c>
      <c r="Q2229">
        <f t="shared" si="522"/>
        <v>-6.6740745528782766</v>
      </c>
      <c r="S2229" s="4">
        <f t="shared" si="523"/>
        <v>-6.5470625993280169</v>
      </c>
      <c r="T2229" s="2">
        <f t="shared" si="524"/>
        <v>7.8323256240896075</v>
      </c>
      <c r="U2229" s="8">
        <f t="shared" si="525"/>
        <v>-6.4663955863354436</v>
      </c>
      <c r="V2229" s="8">
        <f t="shared" si="526"/>
        <v>1.0291249135132385</v>
      </c>
      <c r="W2229" s="2">
        <f t="shared" si="527"/>
        <v>-187.82142920893332</v>
      </c>
      <c r="X2229" s="1">
        <f t="shared" si="528"/>
        <v>198.80260441963799</v>
      </c>
      <c r="Z2229" s="2">
        <f t="shared" si="529"/>
        <v>155.26371235746245</v>
      </c>
      <c r="AA2229" s="1">
        <f t="shared" si="530"/>
        <v>-164.25874639861709</v>
      </c>
      <c r="AC2229" s="14">
        <f t="shared" si="531"/>
        <v>-351.05105069403714</v>
      </c>
      <c r="AS2229">
        <f>ABS(H2229-AC2229)</f>
        <v>361.47250426574624</v>
      </c>
    </row>
    <row r="2230" spans="1:45" x14ac:dyDescent="0.35">
      <c r="A2230">
        <f t="shared" si="517"/>
        <v>8.907999999999705E-2</v>
      </c>
      <c r="B2230" s="2">
        <v>7.879999999999999</v>
      </c>
      <c r="C2230">
        <v>12</v>
      </c>
      <c r="D2230" s="44">
        <f t="shared" si="518"/>
        <v>10.659828290163691</v>
      </c>
      <c r="F2230" s="3">
        <f>IF(G$3=0, C2230,D2230)</f>
        <v>12</v>
      </c>
      <c r="H2230" s="46">
        <f>-I$6*COS(2*PI()*A2230*I$2)</f>
        <v>10.659828290163691</v>
      </c>
      <c r="J2230" s="2">
        <f>F2230*J$2</f>
        <v>-2.3891027999999999</v>
      </c>
      <c r="K2230" s="8">
        <f>F2230*K$2</f>
        <v>283.11180360001322</v>
      </c>
      <c r="L2230" s="9">
        <f>F2230*L$2</f>
        <v>2.611178399999988</v>
      </c>
      <c r="M2230" s="8">
        <f t="shared" si="519"/>
        <v>-2.4397025996413721</v>
      </c>
      <c r="N2230">
        <f t="shared" si="521"/>
        <v>6.9318067806541928E-3</v>
      </c>
      <c r="P2230" s="2">
        <f t="shared" si="520"/>
        <v>289.78587815289148</v>
      </c>
      <c r="Q2230">
        <f t="shared" si="522"/>
        <v>-1.5094816538500062</v>
      </c>
      <c r="S2230" s="4">
        <f t="shared" si="523"/>
        <v>-1.3380058534913903</v>
      </c>
      <c r="T2230" s="2">
        <f t="shared" si="524"/>
        <v>1.6006716557984533</v>
      </c>
      <c r="U2230" s="8">
        <f t="shared" si="525"/>
        <v>-1.3215201495699389</v>
      </c>
      <c r="V2230" s="8">
        <f t="shared" si="526"/>
        <v>0.21031953450328478</v>
      </c>
      <c r="W2230" s="2">
        <f t="shared" si="527"/>
        <v>-190.97027879554838</v>
      </c>
      <c r="X2230" s="1">
        <f t="shared" si="528"/>
        <v>195.8490389907584</v>
      </c>
      <c r="Z2230" s="2">
        <f t="shared" si="529"/>
        <v>157.79235081228165</v>
      </c>
      <c r="AA2230" s="1">
        <f t="shared" si="530"/>
        <v>-161.74920107206361</v>
      </c>
      <c r="AC2230" s="14">
        <f t="shared" si="531"/>
        <v>-352.5091603331087</v>
      </c>
      <c r="AS2230">
        <f>ABS(H2230-AC2230)</f>
        <v>363.16898862327241</v>
      </c>
    </row>
    <row r="2231" spans="1:45" x14ac:dyDescent="0.35">
      <c r="A2231">
        <f t="shared" si="517"/>
        <v>8.9119999999997049E-2</v>
      </c>
      <c r="B2231" s="2">
        <v>8.25</v>
      </c>
      <c r="C2231">
        <v>11.6</v>
      </c>
      <c r="D2231" s="44">
        <f t="shared" si="518"/>
        <v>10.895779055591447</v>
      </c>
      <c r="F2231" s="3">
        <f>IF(G$3=0, C2231,D2231)</f>
        <v>11.6</v>
      </c>
      <c r="H2231" s="46">
        <f>-I$6*COS(2*PI()*A2231*I$2)</f>
        <v>10.895779055591447</v>
      </c>
      <c r="J2231" s="2">
        <f>F2231*J$2</f>
        <v>-2.3094660399999998</v>
      </c>
      <c r="K2231" s="8">
        <f>F2231*K$2</f>
        <v>273.67474348001275</v>
      </c>
      <c r="L2231" s="9">
        <f>F2231*L$2</f>
        <v>2.5241391199999881</v>
      </c>
      <c r="M2231" s="8">
        <f t="shared" si="519"/>
        <v>-2.3960346067806539</v>
      </c>
      <c r="N2231">
        <f t="shared" si="521"/>
        <v>-3.5954577042649177E-2</v>
      </c>
      <c r="P2231" s="2">
        <f t="shared" si="520"/>
        <v>284.62128525386322</v>
      </c>
      <c r="Q2231">
        <f t="shared" si="522"/>
        <v>3.5630673540724995</v>
      </c>
      <c r="S2231" s="4">
        <f t="shared" si="523"/>
        <v>3.6911718672918337</v>
      </c>
      <c r="T2231" s="2">
        <f t="shared" si="524"/>
        <v>-4.4157909842004335</v>
      </c>
      <c r="U2231" s="8">
        <f t="shared" si="525"/>
        <v>3.645692569597748</v>
      </c>
      <c r="V2231" s="8">
        <f t="shared" si="526"/>
        <v>-0.58021087641335511</v>
      </c>
      <c r="W2231" s="2">
        <f t="shared" si="527"/>
        <v>-194.24836733495994</v>
      </c>
      <c r="X2231" s="1">
        <f t="shared" si="528"/>
        <v>192.84477431671942</v>
      </c>
      <c r="Z2231" s="2">
        <f t="shared" si="529"/>
        <v>160.42768092249366</v>
      </c>
      <c r="AA2231" s="1">
        <f t="shared" si="530"/>
        <v>-159.19774319190432</v>
      </c>
      <c r="AC2231" s="14">
        <f t="shared" si="531"/>
        <v>-354.02632140327762</v>
      </c>
      <c r="AS2231">
        <f>ABS(H2231-AC2231)</f>
        <v>364.92210045886907</v>
      </c>
    </row>
    <row r="2232" spans="1:45" x14ac:dyDescent="0.35">
      <c r="A2232">
        <f t="shared" si="517"/>
        <v>8.9159999999997047E-2</v>
      </c>
      <c r="B2232" s="2">
        <v>10.47</v>
      </c>
      <c r="C2232">
        <v>11.4</v>
      </c>
      <c r="D2232" s="44">
        <f t="shared" si="518"/>
        <v>11.129252214823271</v>
      </c>
      <c r="F2232" s="3">
        <f>IF(G$3=0, C2232,D2232)</f>
        <v>11.4</v>
      </c>
      <c r="H2232" s="46">
        <f>-I$6*COS(2*PI()*A2232*I$2)</f>
        <v>11.129252214823271</v>
      </c>
      <c r="J2232" s="2">
        <f>F2232*J$2</f>
        <v>-2.26964766</v>
      </c>
      <c r="K2232" s="8">
        <f>F2232*K$2</f>
        <v>268.95621342001255</v>
      </c>
      <c r="L2232" s="9">
        <f>F2232*L$2</f>
        <v>2.4806194799999886</v>
      </c>
      <c r="M2232" s="8">
        <f t="shared" si="519"/>
        <v>-2.2735114629573507</v>
      </c>
      <c r="N2232">
        <f t="shared" si="521"/>
        <v>-7.6647931366973773E-2</v>
      </c>
      <c r="P2232" s="2">
        <f t="shared" si="520"/>
        <v>270.11167612594028</v>
      </c>
      <c r="Q2232">
        <f t="shared" si="522"/>
        <v>8.3770246571562694</v>
      </c>
      <c r="S2232" s="4">
        <f t="shared" si="523"/>
        <v>8.5841326741989068</v>
      </c>
      <c r="T2232" s="2">
        <f t="shared" si="524"/>
        <v>-10.269295777256465</v>
      </c>
      <c r="U2232" s="8">
        <f t="shared" si="525"/>
        <v>8.4783667171068426</v>
      </c>
      <c r="V2232" s="8">
        <f t="shared" si="526"/>
        <v>-1.3493295140980999</v>
      </c>
      <c r="W2232" s="2">
        <f t="shared" si="527"/>
        <v>-197.26056530091986</v>
      </c>
      <c r="X2232" s="1">
        <f t="shared" si="528"/>
        <v>189.79392268771912</v>
      </c>
      <c r="Z2232" s="2">
        <f t="shared" si="529"/>
        <v>162.84343576150206</v>
      </c>
      <c r="AA2232" s="1">
        <f t="shared" si="530"/>
        <v>-156.60786490520996</v>
      </c>
      <c r="AC2232" s="14">
        <f t="shared" si="531"/>
        <v>-355.21775972022795</v>
      </c>
      <c r="AS2232">
        <f>ABS(H2232-AC2232)</f>
        <v>366.34701193505123</v>
      </c>
    </row>
    <row r="2233" spans="1:45" x14ac:dyDescent="0.35">
      <c r="A2233">
        <f t="shared" si="517"/>
        <v>8.9199999999997046E-2</v>
      </c>
      <c r="B2233" s="2">
        <v>10.1</v>
      </c>
      <c r="C2233">
        <v>13.6</v>
      </c>
      <c r="D2233" s="44">
        <f t="shared" si="518"/>
        <v>11.360194678075919</v>
      </c>
      <c r="F2233" s="3">
        <f>IF(G$3=0, C2233,D2233)</f>
        <v>13.6</v>
      </c>
      <c r="H2233" s="46">
        <f>-I$6*COS(2*PI()*A2233*I$2)</f>
        <v>11.360194678075919</v>
      </c>
      <c r="J2233" s="2">
        <f>F2233*J$2</f>
        <v>-2.7076498399999998</v>
      </c>
      <c r="K2233" s="8">
        <f>F2233*K$2</f>
        <v>320.86004408001497</v>
      </c>
      <c r="L2233" s="9">
        <f>F2233*L$2</f>
        <v>2.959335519999986</v>
      </c>
      <c r="M2233" s="8">
        <f t="shared" si="519"/>
        <v>-2.1929997286330263</v>
      </c>
      <c r="N2233">
        <f t="shared" si="521"/>
        <v>-0.11590021420980082</v>
      </c>
      <c r="P2233" s="2">
        <f t="shared" si="520"/>
        <v>260.57918876285629</v>
      </c>
      <c r="Q2233">
        <f t="shared" si="522"/>
        <v>13.021093017206432</v>
      </c>
      <c r="S2233" s="4">
        <f t="shared" si="523"/>
        <v>13.787428808573392</v>
      </c>
      <c r="T2233" s="2">
        <f t="shared" si="524"/>
        <v>-16.494058260384488</v>
      </c>
      <c r="U2233" s="8">
        <f t="shared" si="525"/>
        <v>13.617552519480093</v>
      </c>
      <c r="V2233" s="8">
        <f t="shared" si="526"/>
        <v>-2.1672293895050534</v>
      </c>
      <c r="W2233" s="2">
        <f t="shared" si="527"/>
        <v>-200.06321846497559</v>
      </c>
      <c r="X2233" s="1">
        <f t="shared" si="528"/>
        <v>186.69972494461823</v>
      </c>
      <c r="Z2233" s="2">
        <f t="shared" si="529"/>
        <v>165.0862316223168</v>
      </c>
      <c r="AA2233" s="1">
        <f t="shared" si="530"/>
        <v>-153.98231696886563</v>
      </c>
      <c r="AC2233" s="14">
        <f t="shared" si="531"/>
        <v>-356.21276482334628</v>
      </c>
      <c r="AS2233">
        <f>ABS(H2233-AC2233)</f>
        <v>367.57295950142219</v>
      </c>
    </row>
    <row r="2234" spans="1:45" x14ac:dyDescent="0.35">
      <c r="A2234">
        <f t="shared" si="517"/>
        <v>8.9239999999997044E-2</v>
      </c>
      <c r="B2234" s="2">
        <v>10.1</v>
      </c>
      <c r="C2234">
        <v>13</v>
      </c>
      <c r="D2234" s="44">
        <f t="shared" si="518"/>
        <v>11.588553931024919</v>
      </c>
      <c r="F2234" s="3">
        <f>IF(G$3=0, C2234,D2234)</f>
        <v>13</v>
      </c>
      <c r="H2234" s="46">
        <f>-I$6*COS(2*PI()*A2234*I$2)</f>
        <v>11.588553931024919</v>
      </c>
      <c r="J2234" s="2">
        <f>F2234*J$2</f>
        <v>-2.5881946999999998</v>
      </c>
      <c r="K2234" s="8">
        <f>F2234*K$2</f>
        <v>306.7044539000143</v>
      </c>
      <c r="L2234" s="9">
        <f>F2234*L$2</f>
        <v>2.828776599999987</v>
      </c>
      <c r="M2234" s="8">
        <f t="shared" si="519"/>
        <v>-2.5917496257901989</v>
      </c>
      <c r="N2234">
        <f t="shared" si="521"/>
        <v>-0.16228968158685389</v>
      </c>
      <c r="P2234" s="2">
        <f t="shared" si="520"/>
        <v>307.83895106280852</v>
      </c>
      <c r="Q2234">
        <f t="shared" si="522"/>
        <v>18.507429586942511</v>
      </c>
      <c r="S2234" s="4">
        <f t="shared" si="523"/>
        <v>18.744456561152298</v>
      </c>
      <c r="T2234" s="2">
        <f t="shared" si="524"/>
        <v>-22.424207070910914</v>
      </c>
      <c r="U2234" s="8">
        <f t="shared" si="525"/>
        <v>18.513504237416704</v>
      </c>
      <c r="V2234" s="8">
        <f t="shared" si="526"/>
        <v>-2.9464186334996185</v>
      </c>
      <c r="W2234" s="2">
        <f t="shared" si="527"/>
        <v>-203.19378320500272</v>
      </c>
      <c r="X2234" s="1">
        <f t="shared" si="528"/>
        <v>183.5571095741916</v>
      </c>
      <c r="Z2234" s="2">
        <f t="shared" si="529"/>
        <v>167.59986948834572</v>
      </c>
      <c r="AA2234" s="1">
        <f t="shared" si="530"/>
        <v>-151.31679188453617</v>
      </c>
      <c r="AC2234" s="14">
        <f t="shared" si="531"/>
        <v>-357.45699372303852</v>
      </c>
      <c r="AS2234">
        <f>ABS(H2234-AC2234)</f>
        <v>369.04554765406345</v>
      </c>
    </row>
    <row r="2235" spans="1:45" x14ac:dyDescent="0.35">
      <c r="A2235">
        <f t="shared" si="517"/>
        <v>8.9279999999997042E-2</v>
      </c>
      <c r="B2235" s="2">
        <v>8.99</v>
      </c>
      <c r="C2235">
        <v>13</v>
      </c>
      <c r="D2235" s="44">
        <f t="shared" si="518"/>
        <v>11.814278046745542</v>
      </c>
      <c r="F2235" s="3">
        <f>IF(G$3=0, C2235,D2235)</f>
        <v>13</v>
      </c>
      <c r="H2235" s="46">
        <f>-I$6*COS(2*PI()*A2235*I$2)</f>
        <v>11.814278046745542</v>
      </c>
      <c r="J2235" s="2">
        <f>F2235*J$2</f>
        <v>-2.5881946999999998</v>
      </c>
      <c r="K2235" s="8">
        <f>F2235*K$2</f>
        <v>306.7044539000143</v>
      </c>
      <c r="L2235" s="9">
        <f>F2235*L$2</f>
        <v>2.828776599999987</v>
      </c>
      <c r="M2235" s="8">
        <f t="shared" si="519"/>
        <v>-2.4259050184131459</v>
      </c>
      <c r="N2235">
        <f t="shared" si="521"/>
        <v>-0.20571071292092602</v>
      </c>
      <c r="P2235" s="2">
        <f t="shared" si="520"/>
        <v>288.19702431307178</v>
      </c>
      <c r="Q2235">
        <f t="shared" si="522"/>
        <v>23.643705773952131</v>
      </c>
      <c r="S2235" s="4">
        <f t="shared" si="523"/>
        <v>24.046577355538972</v>
      </c>
      <c r="T2235" s="2">
        <f t="shared" si="524"/>
        <v>-28.767194621412642</v>
      </c>
      <c r="U2235" s="8">
        <f t="shared" si="525"/>
        <v>23.750297071283665</v>
      </c>
      <c r="V2235" s="8">
        <f t="shared" si="526"/>
        <v>-3.7798526386242961</v>
      </c>
      <c r="W2235" s="2">
        <f t="shared" si="527"/>
        <v>-205.98131664510251</v>
      </c>
      <c r="X2235" s="1">
        <f t="shared" si="528"/>
        <v>180.37138193282703</v>
      </c>
      <c r="Z2235" s="2">
        <f t="shared" si="529"/>
        <v>169.83029612195287</v>
      </c>
      <c r="AA2235" s="1">
        <f t="shared" si="530"/>
        <v>-148.61579387198319</v>
      </c>
      <c r="AC2235" s="14">
        <f t="shared" si="531"/>
        <v>-358.37696315570997</v>
      </c>
      <c r="AS2235">
        <f>ABS(H2235-AC2235)</f>
        <v>370.1912412024555</v>
      </c>
    </row>
    <row r="2236" spans="1:45" x14ac:dyDescent="0.35">
      <c r="A2236">
        <f t="shared" si="517"/>
        <v>8.9319999999997041E-2</v>
      </c>
      <c r="B2236" s="2">
        <v>10.47</v>
      </c>
      <c r="C2236">
        <v>13.2</v>
      </c>
      <c r="D2236" s="44">
        <f t="shared" si="518"/>
        <v>12.03731569752023</v>
      </c>
      <c r="F2236" s="3">
        <f>IF(G$3=0, C2236,D2236)</f>
        <v>13.2</v>
      </c>
      <c r="H2236" s="46">
        <f>-I$6*COS(2*PI()*A2236*I$2)</f>
        <v>12.03731569752023</v>
      </c>
      <c r="J2236" s="2">
        <f>F2236*J$2</f>
        <v>-2.6280130799999997</v>
      </c>
      <c r="K2236" s="8">
        <f>F2236*K$2</f>
        <v>311.42298396001451</v>
      </c>
      <c r="L2236" s="9">
        <f>F2236*L$2</f>
        <v>2.8722962399999865</v>
      </c>
      <c r="M2236" s="8">
        <f t="shared" si="519"/>
        <v>-2.3824839870790737</v>
      </c>
      <c r="N2236">
        <f t="shared" si="521"/>
        <v>-0.24835455555725278</v>
      </c>
      <c r="P2236" s="2">
        <f t="shared" si="520"/>
        <v>283.06074812606215</v>
      </c>
      <c r="Q2236">
        <f t="shared" si="522"/>
        <v>28.688442733129257</v>
      </c>
      <c r="S2236" s="4">
        <f t="shared" si="523"/>
        <v>29.17825498605017</v>
      </c>
      <c r="T2236" s="2">
        <f t="shared" si="524"/>
        <v>-34.906279071918071</v>
      </c>
      <c r="U2236" s="8">
        <f t="shared" si="525"/>
        <v>28.818746788541578</v>
      </c>
      <c r="V2236" s="8">
        <f t="shared" si="526"/>
        <v>-4.5864948873511846</v>
      </c>
      <c r="W2236" s="2">
        <f t="shared" si="527"/>
        <v>-209.13857655423968</v>
      </c>
      <c r="X2236" s="1">
        <f t="shared" si="528"/>
        <v>177.13682379398179</v>
      </c>
      <c r="Z2236" s="2">
        <f t="shared" si="529"/>
        <v>172.36609094326684</v>
      </c>
      <c r="AA2236" s="1">
        <f t="shared" si="530"/>
        <v>-145.87446632501252</v>
      </c>
      <c r="AC2236" s="14">
        <f t="shared" si="531"/>
        <v>-359.59953776660336</v>
      </c>
      <c r="AS2236">
        <f>ABS(H2236-AC2236)</f>
        <v>371.63685346412359</v>
      </c>
    </row>
    <row r="2237" spans="1:45" x14ac:dyDescent="0.35">
      <c r="A2237">
        <f t="shared" si="517"/>
        <v>8.9359999999997039E-2</v>
      </c>
      <c r="B2237" s="2">
        <v>10.1</v>
      </c>
      <c r="C2237">
        <v>13.2</v>
      </c>
      <c r="D2237" s="44">
        <f t="shared" si="518"/>
        <v>12.257616166510791</v>
      </c>
      <c r="F2237" s="3">
        <f>IF(G$3=0, C2237,D2237)</f>
        <v>13.2</v>
      </c>
      <c r="H2237" s="46">
        <f>-I$6*COS(2*PI()*A2237*I$2)</f>
        <v>12.257616166510791</v>
      </c>
      <c r="J2237" s="2">
        <f>F2237*J$2</f>
        <v>-2.6280130799999997</v>
      </c>
      <c r="K2237" s="8">
        <f>F2237*K$2</f>
        <v>311.42298396001451</v>
      </c>
      <c r="L2237" s="9">
        <f>F2237*L$2</f>
        <v>2.8722962399999865</v>
      </c>
      <c r="M2237" s="8">
        <f t="shared" si="519"/>
        <v>-2.3796585244427471</v>
      </c>
      <c r="N2237">
        <f t="shared" si="521"/>
        <v>-0.29094782552039822</v>
      </c>
      <c r="P2237" s="2">
        <f t="shared" si="520"/>
        <v>282.73454122688526</v>
      </c>
      <c r="Q2237">
        <f t="shared" si="522"/>
        <v>33.727366000328558</v>
      </c>
      <c r="S2237" s="4">
        <f t="shared" si="523"/>
        <v>34.220003715885795</v>
      </c>
      <c r="T2237" s="2">
        <f t="shared" si="524"/>
        <v>-40.93778055335585</v>
      </c>
      <c r="U2237" s="8">
        <f t="shared" si="525"/>
        <v>33.798375628102029</v>
      </c>
      <c r="V2237" s="8">
        <f t="shared" si="526"/>
        <v>-5.3790013200955604</v>
      </c>
      <c r="W2237" s="2">
        <f t="shared" si="527"/>
        <v>-212.04310286589987</v>
      </c>
      <c r="X2237" s="1">
        <f t="shared" si="528"/>
        <v>173.85734396074778</v>
      </c>
      <c r="Z2237" s="2">
        <f t="shared" si="529"/>
        <v>174.69321311355409</v>
      </c>
      <c r="AA2237" s="1">
        <f t="shared" si="530"/>
        <v>-143.09612799433341</v>
      </c>
      <c r="AC2237" s="14">
        <f t="shared" si="531"/>
        <v>-360.51823218032882</v>
      </c>
      <c r="AS2237">
        <f>ABS(H2237-AC2237)</f>
        <v>372.77584834683961</v>
      </c>
    </row>
    <row r="2238" spans="1:45" x14ac:dyDescent="0.35">
      <c r="A2238">
        <f t="shared" si="517"/>
        <v>8.9399999999997037E-2</v>
      </c>
      <c r="B2238" s="2">
        <v>11.21</v>
      </c>
      <c r="C2238">
        <v>14.8</v>
      </c>
      <c r="D2238" s="44">
        <f t="shared" si="518"/>
        <v>12.475129359290165</v>
      </c>
      <c r="F2238" s="3">
        <f>IF(G$3=0, C2238,D2238)</f>
        <v>14.8</v>
      </c>
      <c r="H2238" s="46">
        <f>-I$6*COS(2*PI()*A2238*I$2)</f>
        <v>12.475129359290165</v>
      </c>
      <c r="J2238" s="2">
        <f>F2238*J$2</f>
        <v>-2.94656012</v>
      </c>
      <c r="K2238" s="8">
        <f>F2238*K$2</f>
        <v>349.17122444001632</v>
      </c>
      <c r="L2238" s="9">
        <f>F2238*L$2</f>
        <v>3.2204533599999854</v>
      </c>
      <c r="M2238" s="8">
        <f t="shared" si="519"/>
        <v>-2.3370652544796013</v>
      </c>
      <c r="N2238">
        <f t="shared" si="521"/>
        <v>-0.33277872280380033</v>
      </c>
      <c r="P2238" s="2">
        <f t="shared" si="520"/>
        <v>277.69561795968593</v>
      </c>
      <c r="Q2238">
        <f t="shared" si="522"/>
        <v>38.676485073167512</v>
      </c>
      <c r="S2238" s="4">
        <f t="shared" si="523"/>
        <v>39.559873178687894</v>
      </c>
      <c r="T2238" s="2">
        <f t="shared" si="524"/>
        <v>-47.325927266217768</v>
      </c>
      <c r="U2238" s="8">
        <f t="shared" si="525"/>
        <v>39.072452025266003</v>
      </c>
      <c r="V2238" s="8">
        <f t="shared" si="526"/>
        <v>-6.2183689931100563</v>
      </c>
      <c r="W2238" s="2">
        <f t="shared" si="527"/>
        <v>-214.79512451410363</v>
      </c>
      <c r="X2238" s="1">
        <f t="shared" si="528"/>
        <v>170.53530108550049</v>
      </c>
      <c r="Z2238" s="2">
        <f t="shared" si="529"/>
        <v>176.89450362243545</v>
      </c>
      <c r="AA2238" s="1">
        <f t="shared" si="530"/>
        <v>-140.28278011927199</v>
      </c>
      <c r="AC2238" s="14">
        <f t="shared" si="531"/>
        <v>-361.29627362648569</v>
      </c>
      <c r="AS2238">
        <f>ABS(H2238-AC2238)</f>
        <v>373.77140298577586</v>
      </c>
    </row>
    <row r="2239" spans="1:45" x14ac:dyDescent="0.35">
      <c r="A2239">
        <f t="shared" si="517"/>
        <v>8.9439999999997036E-2</v>
      </c>
      <c r="B2239" s="2">
        <v>10.84</v>
      </c>
      <c r="C2239">
        <v>14.6</v>
      </c>
      <c r="D2239" s="44">
        <f t="shared" si="518"/>
        <v>12.689805815234271</v>
      </c>
      <c r="F2239" s="3">
        <f>IF(G$3=0, C2239,D2239)</f>
        <v>14.6</v>
      </c>
      <c r="H2239" s="46">
        <f>-I$6*COS(2*PI()*A2239*I$2)</f>
        <v>12.689805815234271</v>
      </c>
      <c r="J2239" s="2">
        <f>F2239*J$2</f>
        <v>-2.9067417399999997</v>
      </c>
      <c r="K2239" s="8">
        <f>F2239*K$2</f>
        <v>344.45269438001606</v>
      </c>
      <c r="L2239" s="9">
        <f>F2239*L$2</f>
        <v>3.1769337199999854</v>
      </c>
      <c r="M2239" s="8">
        <f t="shared" si="519"/>
        <v>-2.6137813971961998</v>
      </c>
      <c r="N2239">
        <f t="shared" si="521"/>
        <v>-0.37956253465407225</v>
      </c>
      <c r="P2239" s="2">
        <f t="shared" si="520"/>
        <v>310.49473936684882</v>
      </c>
      <c r="Q2239">
        <f t="shared" si="522"/>
        <v>44.210153367637027</v>
      </c>
      <c r="S2239" s="4">
        <f t="shared" si="523"/>
        <v>44.773305690440814</v>
      </c>
      <c r="T2239" s="2">
        <f t="shared" si="524"/>
        <v>-53.562816013158319</v>
      </c>
      <c r="U2239" s="8">
        <f t="shared" si="525"/>
        <v>44.221649313698371</v>
      </c>
      <c r="V2239" s="8">
        <f t="shared" si="526"/>
        <v>-7.0378621935134733</v>
      </c>
      <c r="W2239" s="2">
        <f t="shared" si="527"/>
        <v>-217.86122835171827</v>
      </c>
      <c r="X2239" s="1">
        <f t="shared" si="528"/>
        <v>167.16583754169028</v>
      </c>
      <c r="Z2239" s="2">
        <f t="shared" si="529"/>
        <v>179.35523214453798</v>
      </c>
      <c r="AA2239" s="1">
        <f t="shared" si="530"/>
        <v>-137.43029657172221</v>
      </c>
      <c r="AC2239" s="14">
        <f t="shared" si="531"/>
        <v>-362.32938711695397</v>
      </c>
      <c r="AS2239">
        <f>ABS(H2239-AC2239)</f>
        <v>375.01919293218822</v>
      </c>
    </row>
    <row r="2240" spans="1:45" x14ac:dyDescent="0.35">
      <c r="A2240">
        <f t="shared" si="517"/>
        <v>8.9479999999997034E-2</v>
      </c>
      <c r="B2240" s="2">
        <v>11.21</v>
      </c>
      <c r="C2240">
        <v>14</v>
      </c>
      <c r="D2240" s="44">
        <f t="shared" si="518"/>
        <v>12.90159671876812</v>
      </c>
      <c r="F2240" s="3">
        <f>IF(G$3=0, C2240,D2240)</f>
        <v>14</v>
      </c>
      <c r="H2240" s="46">
        <f>-I$6*COS(2*PI()*A2240*I$2)</f>
        <v>12.90159671876812</v>
      </c>
      <c r="J2240" s="2">
        <f>F2240*J$2</f>
        <v>-2.7872865999999998</v>
      </c>
      <c r="K2240" s="8">
        <f>F2240*K$2</f>
        <v>330.29710420001538</v>
      </c>
      <c r="L2240" s="9">
        <f>F2240*L$2</f>
        <v>3.0463747999999859</v>
      </c>
      <c r="M2240" s="8">
        <f t="shared" si="519"/>
        <v>-2.5271792053459277</v>
      </c>
      <c r="N2240">
        <f t="shared" si="521"/>
        <v>-0.42479626253263542</v>
      </c>
      <c r="P2240" s="2">
        <f t="shared" si="520"/>
        <v>300.24254101237904</v>
      </c>
      <c r="Q2240">
        <f t="shared" si="522"/>
        <v>49.561105957813353</v>
      </c>
      <c r="S2240" s="4">
        <f t="shared" si="523"/>
        <v>50.080301552467411</v>
      </c>
      <c r="T2240" s="2">
        <f t="shared" si="524"/>
        <v>-59.91163566265346</v>
      </c>
      <c r="U2240" s="8">
        <f t="shared" si="525"/>
        <v>49.463257149009358</v>
      </c>
      <c r="V2240" s="8">
        <f t="shared" si="526"/>
        <v>-7.8720625046703887</v>
      </c>
      <c r="W2240" s="2">
        <f t="shared" si="527"/>
        <v>-220.72865355484859</v>
      </c>
      <c r="X2240" s="1">
        <f t="shared" si="528"/>
        <v>163.75202611294591</v>
      </c>
      <c r="Z2240" s="2">
        <f t="shared" si="529"/>
        <v>181.65194588542059</v>
      </c>
      <c r="AA2240" s="1">
        <f t="shared" si="530"/>
        <v>-134.54128585916607</v>
      </c>
      <c r="AC2240" s="14">
        <f t="shared" si="531"/>
        <v>-363.14200191868508</v>
      </c>
      <c r="AS2240">
        <f>ABS(H2240-AC2240)</f>
        <v>376.04359863745321</v>
      </c>
    </row>
    <row r="2241" spans="1:45" x14ac:dyDescent="0.35">
      <c r="A2241">
        <f t="shared" si="517"/>
        <v>8.9519999999997033E-2</v>
      </c>
      <c r="B2241" s="2">
        <v>10.84</v>
      </c>
      <c r="C2241">
        <v>14</v>
      </c>
      <c r="D2241" s="44">
        <f t="shared" si="518"/>
        <v>13.110453910466848</v>
      </c>
      <c r="F2241" s="3">
        <f>IF(G$3=0, C2241,D2241)</f>
        <v>14</v>
      </c>
      <c r="H2241" s="46">
        <f>-I$6*COS(2*PI()*A2241*I$2)</f>
        <v>13.110453910466848</v>
      </c>
      <c r="J2241" s="2">
        <f>F2241*J$2</f>
        <v>-2.7872865999999998</v>
      </c>
      <c r="K2241" s="8">
        <f>F2241*K$2</f>
        <v>330.29710420001538</v>
      </c>
      <c r="L2241" s="9">
        <f>F2241*L$2</f>
        <v>3.0463747999999859</v>
      </c>
      <c r="M2241" s="8">
        <f t="shared" si="519"/>
        <v>-2.3624903374673645</v>
      </c>
      <c r="N2241">
        <f t="shared" si="521"/>
        <v>-0.46708224083392719</v>
      </c>
      <c r="P2241" s="2">
        <f t="shared" si="520"/>
        <v>280.73599824220202</v>
      </c>
      <c r="Q2241">
        <f t="shared" si="522"/>
        <v>54.564410992085335</v>
      </c>
      <c r="S2241" s="4">
        <f t="shared" si="523"/>
        <v>55.24829545461796</v>
      </c>
      <c r="T2241" s="2">
        <f t="shared" si="524"/>
        <v>-66.094165682926544</v>
      </c>
      <c r="U2241" s="8">
        <f t="shared" si="525"/>
        <v>54.567575681492123</v>
      </c>
      <c r="V2241" s="8">
        <f t="shared" si="526"/>
        <v>-8.6844132645567402</v>
      </c>
      <c r="W2241" s="2">
        <f t="shared" si="527"/>
        <v>-223.66366177559937</v>
      </c>
      <c r="X2241" s="1">
        <f t="shared" si="528"/>
        <v>160.29282155355861</v>
      </c>
      <c r="Z2241" s="2">
        <f t="shared" si="529"/>
        <v>184.00454300817543</v>
      </c>
      <c r="AA2241" s="1">
        <f t="shared" si="530"/>
        <v>-131.61485920670992</v>
      </c>
      <c r="AC2241" s="14">
        <f t="shared" si="531"/>
        <v>-363.96293424686604</v>
      </c>
      <c r="AS2241">
        <f>ABS(H2241-AC2241)</f>
        <v>377.07338815733289</v>
      </c>
    </row>
    <row r="2242" spans="1:45" x14ac:dyDescent="0.35">
      <c r="A2242">
        <f t="shared" si="517"/>
        <v>8.9559999999997031E-2</v>
      </c>
      <c r="B2242" s="2">
        <v>11.21</v>
      </c>
      <c r="C2242">
        <v>14</v>
      </c>
      <c r="D2242" s="44">
        <f t="shared" si="518"/>
        <v>13.31632989800598</v>
      </c>
      <c r="F2242" s="3">
        <f>IF(G$3=0, C2242,D2242)</f>
        <v>14</v>
      </c>
      <c r="H2242" s="46">
        <f>-I$6*COS(2*PI()*A2242*I$2)</f>
        <v>13.31632989800598</v>
      </c>
      <c r="J2242" s="2">
        <f>F2242*J$2</f>
        <v>-2.7872865999999998</v>
      </c>
      <c r="K2242" s="8">
        <f>F2242*K$2</f>
        <v>330.29710420001538</v>
      </c>
      <c r="L2242" s="9">
        <f>F2242*L$2</f>
        <v>3.0463747999999859</v>
      </c>
      <c r="M2242" s="8">
        <f t="shared" si="519"/>
        <v>-2.3202043591660728</v>
      </c>
      <c r="N2242">
        <f t="shared" si="521"/>
        <v>-0.50861134663820207</v>
      </c>
      <c r="P2242" s="2">
        <f t="shared" si="520"/>
        <v>275.73269320793003</v>
      </c>
      <c r="Q2242">
        <f t="shared" si="522"/>
        <v>59.478546623706023</v>
      </c>
      <c r="S2242" s="4">
        <f t="shared" si="523"/>
        <v>60.204717064539942</v>
      </c>
      <c r="T2242" s="2">
        <f t="shared" si="524"/>
        <v>-72.023589358082461</v>
      </c>
      <c r="U2242" s="8">
        <f t="shared" si="525"/>
        <v>59.4629287251161</v>
      </c>
      <c r="V2242" s="8">
        <f t="shared" si="526"/>
        <v>-9.4635072297144358</v>
      </c>
      <c r="W2242" s="2">
        <f t="shared" si="527"/>
        <v>-226.38698723648514</v>
      </c>
      <c r="X2242" s="1">
        <f t="shared" si="528"/>
        <v>156.79149777026069</v>
      </c>
      <c r="Z2242" s="2">
        <f t="shared" si="529"/>
        <v>186.18243488820204</v>
      </c>
      <c r="AA2242" s="1">
        <f t="shared" si="530"/>
        <v>-128.65379514400465</v>
      </c>
      <c r="AC2242" s="14">
        <f t="shared" si="531"/>
        <v>-364.50428961020418</v>
      </c>
      <c r="AS2242">
        <f>ABS(H2242-AC2242)</f>
        <v>377.82061950821014</v>
      </c>
    </row>
    <row r="2243" spans="1:45" x14ac:dyDescent="0.35">
      <c r="A2243">
        <f t="shared" si="517"/>
        <v>8.9599999999997029E-2</v>
      </c>
      <c r="B2243" s="2">
        <v>10.47</v>
      </c>
      <c r="C2243">
        <v>15.6</v>
      </c>
      <c r="D2243" s="44">
        <f t="shared" si="518"/>
        <v>13.519177866961448</v>
      </c>
      <c r="F2243" s="3">
        <f>IF(G$3=0, C2243,D2243)</f>
        <v>15.6</v>
      </c>
      <c r="H2243" s="46">
        <f>-I$6*COS(2*PI()*A2243*I$2)</f>
        <v>13.519177866961448</v>
      </c>
      <c r="J2243" s="2">
        <f>F2243*J$2</f>
        <v>-3.1058336399999997</v>
      </c>
      <c r="K2243" s="8">
        <f>F2243*K$2</f>
        <v>368.04534468001714</v>
      </c>
      <c r="L2243" s="9">
        <f>F2243*L$2</f>
        <v>3.3945319199999844</v>
      </c>
      <c r="M2243" s="8">
        <f t="shared" si="519"/>
        <v>-2.278675253361798</v>
      </c>
      <c r="N2243">
        <f t="shared" si="521"/>
        <v>-0.54939712713059685</v>
      </c>
      <c r="P2243" s="2">
        <f t="shared" si="520"/>
        <v>270.81855757630933</v>
      </c>
      <c r="Q2243">
        <f t="shared" si="522"/>
        <v>64.305102038686414</v>
      </c>
      <c r="S2243" s="4">
        <f t="shared" si="523"/>
        <v>65.420958705324608</v>
      </c>
      <c r="T2243" s="2">
        <f t="shared" si="524"/>
        <v>-78.263838698107762</v>
      </c>
      <c r="U2243" s="8">
        <f t="shared" si="525"/>
        <v>64.614900531020496</v>
      </c>
      <c r="V2243" s="8">
        <f t="shared" si="526"/>
        <v>-10.283441993739398</v>
      </c>
      <c r="W2243" s="2">
        <f t="shared" si="527"/>
        <v>-228.81508712834315</v>
      </c>
      <c r="X2243" s="1">
        <f t="shared" si="528"/>
        <v>153.25262075122532</v>
      </c>
      <c r="Z2243" s="2">
        <f t="shared" si="529"/>
        <v>188.11672386912073</v>
      </c>
      <c r="AA2243" s="1">
        <f t="shared" si="530"/>
        <v>-125.66196795591793</v>
      </c>
      <c r="AC2243" s="14">
        <f t="shared" si="531"/>
        <v>-364.76049707800047</v>
      </c>
      <c r="AS2243">
        <f>ABS(H2243-AC2243)</f>
        <v>378.27967494496193</v>
      </c>
    </row>
    <row r="2244" spans="1:45" x14ac:dyDescent="0.35">
      <c r="A2244">
        <f t="shared" ref="A2244:A2307" si="532">A2243+0.00004</f>
        <v>8.9639999999997028E-2</v>
      </c>
      <c r="B2244" s="2">
        <v>11.95</v>
      </c>
      <c r="C2244">
        <v>14.8</v>
      </c>
      <c r="D2244" s="44">
        <f t="shared" ref="D2244:D2307" si="533">-E$6*COS(2*PI()*A2244*E$2)</f>
        <v>13.718951691454484</v>
      </c>
      <c r="F2244" s="3">
        <f>IF(G$3=0, C2244,D2244)</f>
        <v>14.8</v>
      </c>
      <c r="H2244" s="46">
        <f>-I$6*COS(2*PI()*A2244*I$2)</f>
        <v>13.718951691454484</v>
      </c>
      <c r="J2244" s="2">
        <f>F2244*J$2</f>
        <v>-2.94656012</v>
      </c>
      <c r="K2244" s="8">
        <f>F2244*K$2</f>
        <v>349.17122444001632</v>
      </c>
      <c r="L2244" s="9">
        <f>F2244*L$2</f>
        <v>3.2204533599999854</v>
      </c>
      <c r="M2244" s="8">
        <f t="shared" ref="M2244:M2307" si="534">J2243-N2243</f>
        <v>-2.5564365128694027</v>
      </c>
      <c r="N2244">
        <f t="shared" si="521"/>
        <v>-0.59515452863079188</v>
      </c>
      <c r="P2244" s="2">
        <f t="shared" ref="P2244:P2307" si="535">K2243-Q2243</f>
        <v>303.74024264133072</v>
      </c>
      <c r="Q2244">
        <f t="shared" si="522"/>
        <v>69.718391017064079</v>
      </c>
      <c r="S2244" s="4">
        <f t="shared" si="523"/>
        <v>70.382407864194661</v>
      </c>
      <c r="T2244" s="2">
        <f t="shared" si="524"/>
        <v>-84.199276887384315</v>
      </c>
      <c r="U2244" s="8">
        <f t="shared" si="525"/>
        <v>69.515219178659208</v>
      </c>
      <c r="V2244" s="8">
        <f t="shared" si="526"/>
        <v>-11.063326233283181</v>
      </c>
      <c r="W2244" s="2">
        <f t="shared" si="527"/>
        <v>-231.51645944933307</v>
      </c>
      <c r="X2244" s="1">
        <f t="shared" si="528"/>
        <v>149.6719640377363</v>
      </c>
      <c r="Z2244" s="2">
        <f t="shared" si="529"/>
        <v>190.27686848693844</v>
      </c>
      <c r="AA2244" s="1">
        <f t="shared" si="530"/>
        <v>-122.63578561181498</v>
      </c>
      <c r="AC2244" s="14">
        <f t="shared" si="531"/>
        <v>-365.21557129443124</v>
      </c>
      <c r="AS2244">
        <f>ABS(H2244-AC2244)</f>
        <v>378.93452298588574</v>
      </c>
    </row>
    <row r="2245" spans="1:45" x14ac:dyDescent="0.35">
      <c r="A2245">
        <f t="shared" si="532"/>
        <v>8.9679999999997026E-2</v>
      </c>
      <c r="B2245" s="2">
        <v>10.84</v>
      </c>
      <c r="C2245">
        <v>14.8</v>
      </c>
      <c r="D2245" s="44">
        <f t="shared" si="533"/>
        <v>13.91560594463999</v>
      </c>
      <c r="F2245" s="3">
        <f>IF(G$3=0, C2245,D2245)</f>
        <v>14.8</v>
      </c>
      <c r="H2245" s="46">
        <f>-I$6*COS(2*PI()*A2245*I$2)</f>
        <v>13.91560594463999</v>
      </c>
      <c r="J2245" s="2">
        <f>F2245*J$2</f>
        <v>-2.94656012</v>
      </c>
      <c r="K2245" s="8">
        <f>F2245*K$2</f>
        <v>349.17122444001632</v>
      </c>
      <c r="L2245" s="9">
        <f>F2245*L$2</f>
        <v>3.2204533599999854</v>
      </c>
      <c r="M2245" s="8">
        <f t="shared" si="534"/>
        <v>-2.351405591369208</v>
      </c>
      <c r="N2245">
        <f t="shared" ref="N2245:N2308" si="536">O$2*M2245+N2244</f>
        <v>-0.63724210217014732</v>
      </c>
      <c r="P2245" s="2">
        <f t="shared" si="535"/>
        <v>279.45283342295227</v>
      </c>
      <c r="Q2245">
        <f t="shared" ref="Q2245:Q2308" si="537">P2245*R$2+Q2244</f>
        <v>74.698827359610917</v>
      </c>
      <c r="S2245" s="4">
        <f t="shared" ref="S2245:S2308" si="538">M2245+Q2245+L2245</f>
        <v>75.567875128241681</v>
      </c>
      <c r="T2245" s="2">
        <f t="shared" ref="T2245:T2308" si="539">S2245*T$2</f>
        <v>-90.402710489690463</v>
      </c>
      <c r="U2245" s="8">
        <f t="shared" ref="U2245:U2308" si="540">S2245*U$2</f>
        <v>74.636795781999183</v>
      </c>
      <c r="V2245" s="8">
        <f t="shared" ref="V2245:V2308" si="541">S2245*V$2</f>
        <v>-11.878423609958004</v>
      </c>
      <c r="W2245" s="2">
        <f t="shared" ref="W2245:W2308" si="542">T2244-X2244</f>
        <v>-233.87124092512062</v>
      </c>
      <c r="X2245" s="1">
        <f t="shared" ref="X2245:X2308" si="543">Y$2*W2245+X2244</f>
        <v>146.05488803846461</v>
      </c>
      <c r="Z2245" s="2">
        <f t="shared" ref="Z2245:Z2308" si="544">U2244-AA2244</f>
        <v>192.15100479047419</v>
      </c>
      <c r="AA2245" s="1">
        <f t="shared" ref="AA2245:AA2308" si="545">Z2245*AB$2+AA2244</f>
        <v>-119.57979681652698</v>
      </c>
      <c r="AC2245" s="14">
        <f t="shared" ref="AC2245:AC2308" si="546">V2245+AA2245+W2245</f>
        <v>-365.32946135160557</v>
      </c>
      <c r="AS2245">
        <f>ABS(H2245-AC2245)</f>
        <v>379.24506729624557</v>
      </c>
    </row>
    <row r="2246" spans="1:45" x14ac:dyDescent="0.35">
      <c r="A2246">
        <f t="shared" si="532"/>
        <v>8.9719999999997024E-2</v>
      </c>
      <c r="B2246" s="2">
        <v>11.95</v>
      </c>
      <c r="C2246">
        <v>15</v>
      </c>
      <c r="D2246" s="44">
        <f t="shared" si="533"/>
        <v>14.109095909036856</v>
      </c>
      <c r="F2246" s="3">
        <f>IF(G$3=0, C2246,D2246)</f>
        <v>15</v>
      </c>
      <c r="H2246" s="46">
        <f>-I$6*COS(2*PI()*A2246*I$2)</f>
        <v>14.109095909036856</v>
      </c>
      <c r="J2246" s="2">
        <f>F2246*J$2</f>
        <v>-2.9863784999999998</v>
      </c>
      <c r="K2246" s="8">
        <f>F2246*K$2</f>
        <v>353.88975450001652</v>
      </c>
      <c r="L2246" s="9">
        <f>F2246*L$2</f>
        <v>3.2639729999999849</v>
      </c>
      <c r="M2246" s="8">
        <f t="shared" si="534"/>
        <v>-2.3093180178298525</v>
      </c>
      <c r="N2246">
        <f t="shared" si="536"/>
        <v>-0.67857635443947928</v>
      </c>
      <c r="P2246" s="2">
        <f t="shared" si="535"/>
        <v>274.47239708040541</v>
      </c>
      <c r="Q2246">
        <f t="shared" si="537"/>
        <v>79.590501867617249</v>
      </c>
      <c r="S2246" s="4">
        <f t="shared" si="538"/>
        <v>80.545156849787375</v>
      </c>
      <c r="T2246" s="2">
        <f t="shared" si="539"/>
        <v>-96.35708935418711</v>
      </c>
      <c r="U2246" s="8">
        <f t="shared" si="540"/>
        <v>79.552751917725544</v>
      </c>
      <c r="V2246" s="8">
        <f t="shared" si="541"/>
        <v>-12.660796551029696</v>
      </c>
      <c r="W2246" s="2">
        <f t="shared" si="542"/>
        <v>-236.45759852815507</v>
      </c>
      <c r="X2246" s="1">
        <f t="shared" si="543"/>
        <v>142.39781117386863</v>
      </c>
      <c r="Z2246" s="2">
        <f t="shared" si="544"/>
        <v>194.21659259852618</v>
      </c>
      <c r="AA2246" s="1">
        <f t="shared" si="545"/>
        <v>-116.49095670618094</v>
      </c>
      <c r="AC2246" s="14">
        <f t="shared" si="546"/>
        <v>-365.60935178536567</v>
      </c>
      <c r="AS2246">
        <f>ABS(H2246-AC2246)</f>
        <v>379.71844769440253</v>
      </c>
    </row>
    <row r="2247" spans="1:45" x14ac:dyDescent="0.35">
      <c r="A2247">
        <f t="shared" si="532"/>
        <v>8.9759999999997023E-2</v>
      </c>
      <c r="B2247" s="2">
        <v>12.32</v>
      </c>
      <c r="C2247">
        <v>14.8</v>
      </c>
      <c r="D2247" s="44">
        <f t="shared" si="533"/>
        <v>14.299377586695575</v>
      </c>
      <c r="F2247" s="3">
        <f>IF(G$3=0, C2247,D2247)</f>
        <v>14.8</v>
      </c>
      <c r="H2247" s="46">
        <f>-I$6*COS(2*PI()*A2247*I$2)</f>
        <v>14.299377586695575</v>
      </c>
      <c r="J2247" s="2">
        <f>F2247*J$2</f>
        <v>-2.94656012</v>
      </c>
      <c r="K2247" s="8">
        <f>F2247*K$2</f>
        <v>349.17122444001632</v>
      </c>
      <c r="L2247" s="9">
        <f>F2247*L$2</f>
        <v>3.2204533599999854</v>
      </c>
      <c r="M2247" s="8">
        <f t="shared" si="534"/>
        <v>-2.3078021455605207</v>
      </c>
      <c r="N2247">
        <f t="shared" si="536"/>
        <v>-0.71988347426264976</v>
      </c>
      <c r="P2247" s="2">
        <f t="shared" si="535"/>
        <v>274.29925263239926</v>
      </c>
      <c r="Q2247">
        <f t="shared" si="537"/>
        <v>84.479090577956782</v>
      </c>
      <c r="S2247" s="4">
        <f t="shared" si="538"/>
        <v>85.391741792396246</v>
      </c>
      <c r="T2247" s="2">
        <f t="shared" si="539"/>
        <v>-102.15511417209835</v>
      </c>
      <c r="U2247" s="8">
        <f t="shared" si="540"/>
        <v>84.339621602598044</v>
      </c>
      <c r="V2247" s="8">
        <f t="shared" si="541"/>
        <v>-13.422625422256443</v>
      </c>
      <c r="W2247" s="2">
        <f t="shared" si="542"/>
        <v>-238.75490052805574</v>
      </c>
      <c r="X2247" s="1">
        <f t="shared" si="543"/>
        <v>138.70520400681198</v>
      </c>
      <c r="Z2247" s="2">
        <f t="shared" si="544"/>
        <v>196.04370862390647</v>
      </c>
      <c r="AA2247" s="1">
        <f t="shared" si="545"/>
        <v>-113.37305795985564</v>
      </c>
      <c r="AC2247" s="14">
        <f t="shared" si="546"/>
        <v>-365.5505839101678</v>
      </c>
      <c r="AS2247">
        <f>ABS(H2247-AC2247)</f>
        <v>379.84996149686339</v>
      </c>
    </row>
    <row r="2248" spans="1:45" x14ac:dyDescent="0.35">
      <c r="A2248">
        <f t="shared" si="532"/>
        <v>8.9799999999997021E-2</v>
      </c>
      <c r="B2248" s="2">
        <v>11.95</v>
      </c>
      <c r="C2248">
        <v>16.2</v>
      </c>
      <c r="D2248" s="44">
        <f t="shared" si="533"/>
        <v>14.486407709203748</v>
      </c>
      <c r="F2248" s="3">
        <f>IF(G$3=0, C2248,D2248)</f>
        <v>16.2</v>
      </c>
      <c r="H2248" s="46">
        <f>-I$6*COS(2*PI()*A2248*I$2)</f>
        <v>14.486407709203748</v>
      </c>
      <c r="J2248" s="2">
        <f>F2248*J$2</f>
        <v>-3.2252887799999996</v>
      </c>
      <c r="K2248" s="8">
        <f>F2248*K$2</f>
        <v>382.20093486001781</v>
      </c>
      <c r="L2248" s="9">
        <f>F2248*L$2</f>
        <v>3.5250908399999834</v>
      </c>
      <c r="M2248" s="8">
        <f t="shared" si="534"/>
        <v>-2.2266766457373501</v>
      </c>
      <c r="N2248">
        <f t="shared" si="536"/>
        <v>-0.7597385368770353</v>
      </c>
      <c r="P2248" s="2">
        <f t="shared" si="535"/>
        <v>264.69213386205956</v>
      </c>
      <c r="Q2248">
        <f t="shared" si="537"/>
        <v>89.196460256859453</v>
      </c>
      <c r="S2248" s="4">
        <f t="shared" si="538"/>
        <v>90.494874451122087</v>
      </c>
      <c r="T2248" s="2">
        <f t="shared" si="539"/>
        <v>-108.26004994744427</v>
      </c>
      <c r="U2248" s="8">
        <f t="shared" si="540"/>
        <v>89.379878053522461</v>
      </c>
      <c r="V2248" s="8">
        <f t="shared" si="541"/>
        <v>-14.224780721122357</v>
      </c>
      <c r="W2248" s="2">
        <f t="shared" si="542"/>
        <v>-240.86031817891035</v>
      </c>
      <c r="X2248" s="1">
        <f t="shared" si="543"/>
        <v>134.98003423982544</v>
      </c>
      <c r="Z2248" s="2">
        <f t="shared" si="544"/>
        <v>197.71267956245367</v>
      </c>
      <c r="AA2248" s="1">
        <f t="shared" si="545"/>
        <v>-110.2286157328266</v>
      </c>
      <c r="AC2248" s="14">
        <f t="shared" si="546"/>
        <v>-365.31371463285927</v>
      </c>
      <c r="AS2248">
        <f>ABS(H2248-AC2248)</f>
        <v>379.80012234206305</v>
      </c>
    </row>
    <row r="2249" spans="1:45" x14ac:dyDescent="0.35">
      <c r="A2249">
        <f t="shared" si="532"/>
        <v>8.9839999999997019E-2</v>
      </c>
      <c r="B2249" s="2">
        <v>12.69</v>
      </c>
      <c r="C2249">
        <v>16.2</v>
      </c>
      <c r="D2249" s="44">
        <f t="shared" si="533"/>
        <v>14.670143747524222</v>
      </c>
      <c r="F2249" s="3">
        <f>IF(G$3=0, C2249,D2249)</f>
        <v>16.2</v>
      </c>
      <c r="H2249" s="46">
        <f>-I$6*COS(2*PI()*A2249*I$2)</f>
        <v>14.670143747524222</v>
      </c>
      <c r="J2249" s="2">
        <f>F2249*J$2</f>
        <v>-3.2252887799999996</v>
      </c>
      <c r="K2249" s="8">
        <f>F2249*K$2</f>
        <v>382.20093486001781</v>
      </c>
      <c r="L2249" s="9">
        <f>F2249*L$2</f>
        <v>3.5250908399999834</v>
      </c>
      <c r="M2249" s="8">
        <f t="shared" si="534"/>
        <v>-2.4655502431229643</v>
      </c>
      <c r="N2249">
        <f t="shared" si="536"/>
        <v>-0.80386917412366599</v>
      </c>
      <c r="P2249" s="2">
        <f t="shared" si="535"/>
        <v>293.00447460315837</v>
      </c>
      <c r="Q2249">
        <f t="shared" si="537"/>
        <v>94.418415303684014</v>
      </c>
      <c r="S2249" s="4">
        <f t="shared" si="538"/>
        <v>95.477955900561042</v>
      </c>
      <c r="T2249" s="2">
        <f t="shared" si="539"/>
        <v>-114.22136709253652</v>
      </c>
      <c r="U2249" s="8">
        <f t="shared" si="540"/>
        <v>94.301562458114731</v>
      </c>
      <c r="V2249" s="8">
        <f t="shared" si="541"/>
        <v>-15.008065314461918</v>
      </c>
      <c r="W2249" s="2">
        <f t="shared" si="542"/>
        <v>-243.2400841872697</v>
      </c>
      <c r="X2249" s="1">
        <f t="shared" si="543"/>
        <v>131.21805877377702</v>
      </c>
      <c r="Z2249" s="2">
        <f t="shared" si="544"/>
        <v>199.60849378634907</v>
      </c>
      <c r="AA2249" s="1">
        <f t="shared" si="545"/>
        <v>-107.05402228679931</v>
      </c>
      <c r="AC2249" s="14">
        <f t="shared" si="546"/>
        <v>-365.30217178853093</v>
      </c>
      <c r="AS2249">
        <f>ABS(H2249-AC2249)</f>
        <v>379.97231553605513</v>
      </c>
    </row>
    <row r="2250" spans="1:45" x14ac:dyDescent="0.35">
      <c r="A2250">
        <f t="shared" si="532"/>
        <v>8.9879999999997018E-2</v>
      </c>
      <c r="B2250" s="2">
        <v>12.32</v>
      </c>
      <c r="C2250">
        <v>15.6</v>
      </c>
      <c r="D2250" s="44">
        <f t="shared" si="533"/>
        <v>14.850543921666441</v>
      </c>
      <c r="F2250" s="3">
        <f>IF(G$3=0, C2250,D2250)</f>
        <v>15.6</v>
      </c>
      <c r="H2250" s="46">
        <f>-I$6*COS(2*PI()*A2250*I$2)</f>
        <v>14.850543921666441</v>
      </c>
      <c r="J2250" s="2">
        <f>F2250*J$2</f>
        <v>-3.1058336399999997</v>
      </c>
      <c r="K2250" s="8">
        <f>F2250*K$2</f>
        <v>368.04534468001714</v>
      </c>
      <c r="L2250" s="9">
        <f>F2250*L$2</f>
        <v>3.3945319199999844</v>
      </c>
      <c r="M2250" s="8">
        <f t="shared" si="534"/>
        <v>-2.4214196058763338</v>
      </c>
      <c r="N2250">
        <f t="shared" si="536"/>
        <v>-0.84720992150728303</v>
      </c>
      <c r="P2250" s="2">
        <f t="shared" si="535"/>
        <v>287.7825195563338</v>
      </c>
      <c r="Q2250">
        <f t="shared" si="537"/>
        <v>99.547304145468573</v>
      </c>
      <c r="S2250" s="4">
        <f t="shared" si="538"/>
        <v>100.52041645959221</v>
      </c>
      <c r="T2250" s="2">
        <f t="shared" si="539"/>
        <v>-120.25372014335579</v>
      </c>
      <c r="U2250" s="8">
        <f t="shared" si="540"/>
        <v>99.281894356352041</v>
      </c>
      <c r="V2250" s="8">
        <f t="shared" si="541"/>
        <v>-15.800683638783346</v>
      </c>
      <c r="W2250" s="2">
        <f t="shared" si="542"/>
        <v>-245.43942586631354</v>
      </c>
      <c r="X2250" s="1">
        <f t="shared" si="543"/>
        <v>127.42206806938634</v>
      </c>
      <c r="Z2250" s="2">
        <f t="shared" si="544"/>
        <v>201.35558474491404</v>
      </c>
      <c r="AA2250" s="1">
        <f t="shared" si="545"/>
        <v>-103.8516429314579</v>
      </c>
      <c r="AC2250" s="14">
        <f t="shared" si="546"/>
        <v>-365.09175243655477</v>
      </c>
      <c r="AS2250">
        <f>ABS(H2250-AC2250)</f>
        <v>379.9422963582212</v>
      </c>
    </row>
    <row r="2251" spans="1:45" x14ac:dyDescent="0.35">
      <c r="A2251">
        <f t="shared" si="532"/>
        <v>8.9919999999997016E-2</v>
      </c>
      <c r="B2251" s="2">
        <v>12.32</v>
      </c>
      <c r="C2251">
        <v>15.8</v>
      </c>
      <c r="D2251" s="44">
        <f t="shared" si="533"/>
        <v>15.027567210186596</v>
      </c>
      <c r="F2251" s="3">
        <f>IF(G$3=0, C2251,D2251)</f>
        <v>15.8</v>
      </c>
      <c r="H2251" s="46">
        <f>-I$6*COS(2*PI()*A2251*I$2)</f>
        <v>15.027567210186596</v>
      </c>
      <c r="J2251" s="2">
        <f>F2251*J$2</f>
        <v>-3.14565202</v>
      </c>
      <c r="K2251" s="8">
        <f>F2251*K$2</f>
        <v>372.7638747400174</v>
      </c>
      <c r="L2251" s="9">
        <f>F2251*L$2</f>
        <v>3.4380515599999844</v>
      </c>
      <c r="M2251" s="8">
        <f t="shared" si="534"/>
        <v>-2.2586237184927169</v>
      </c>
      <c r="N2251">
        <f t="shared" si="536"/>
        <v>-0.88763680158220959</v>
      </c>
      <c r="P2251" s="2">
        <f t="shared" si="535"/>
        <v>268.49804053454858</v>
      </c>
      <c r="Q2251">
        <f t="shared" si="537"/>
        <v>104.33250307367901</v>
      </c>
      <c r="S2251" s="4">
        <f t="shared" si="538"/>
        <v>105.51193091518628</v>
      </c>
      <c r="T2251" s="2">
        <f t="shared" si="539"/>
        <v>-126.22512578984767</v>
      </c>
      <c r="U2251" s="8">
        <f t="shared" si="540"/>
        <v>104.21190786318729</v>
      </c>
      <c r="V2251" s="8">
        <f t="shared" si="541"/>
        <v>-16.585293806240823</v>
      </c>
      <c r="W2251" s="2">
        <f t="shared" si="542"/>
        <v>-247.67578821274213</v>
      </c>
      <c r="X2251" s="1">
        <f t="shared" si="543"/>
        <v>123.59148956130957</v>
      </c>
      <c r="Z2251" s="2">
        <f t="shared" si="544"/>
        <v>203.13353728780993</v>
      </c>
      <c r="AA2251" s="1">
        <f t="shared" si="545"/>
        <v>-100.62098684107903</v>
      </c>
      <c r="AC2251" s="14">
        <f t="shared" si="546"/>
        <v>-364.88206886006196</v>
      </c>
      <c r="AS2251">
        <f>ABS(H2251-AC2251)</f>
        <v>379.90963607024855</v>
      </c>
    </row>
    <row r="2252" spans="1:45" x14ac:dyDescent="0.35">
      <c r="A2252">
        <f t="shared" si="532"/>
        <v>8.9959999999997015E-2</v>
      </c>
      <c r="B2252" s="2">
        <v>13.06</v>
      </c>
      <c r="C2252">
        <v>15.8</v>
      </c>
      <c r="D2252" s="44">
        <f t="shared" si="533"/>
        <v>15.201173359515291</v>
      </c>
      <c r="F2252" s="3">
        <f>IF(G$3=0, C2252,D2252)</f>
        <v>15.8</v>
      </c>
      <c r="H2252" s="46">
        <f>-I$6*COS(2*PI()*A2252*I$2)</f>
        <v>15.201173359515291</v>
      </c>
      <c r="J2252" s="2">
        <f>F2252*J$2</f>
        <v>-3.14565202</v>
      </c>
      <c r="K2252" s="8">
        <f>F2252*K$2</f>
        <v>372.7638747400174</v>
      </c>
      <c r="L2252" s="9">
        <f>F2252*L$2</f>
        <v>3.4380515599999844</v>
      </c>
      <c r="M2252" s="8">
        <f t="shared" si="534"/>
        <v>-2.2580152184177904</v>
      </c>
      <c r="N2252">
        <f t="shared" si="536"/>
        <v>-0.92805279017514508</v>
      </c>
      <c r="P2252" s="2">
        <f t="shared" si="535"/>
        <v>268.43137166633841</v>
      </c>
      <c r="Q2252">
        <f t="shared" si="537"/>
        <v>109.1165138226533</v>
      </c>
      <c r="S2252" s="4">
        <f t="shared" si="538"/>
        <v>110.2965501642355</v>
      </c>
      <c r="T2252" s="2">
        <f t="shared" si="539"/>
        <v>-131.94902034214459</v>
      </c>
      <c r="U2252" s="8">
        <f t="shared" si="540"/>
        <v>108.93757534000704</v>
      </c>
      <c r="V2252" s="8">
        <f t="shared" si="541"/>
        <v>-17.33738236445576</v>
      </c>
      <c r="W2252" s="2">
        <f t="shared" si="542"/>
        <v>-249.81661535115722</v>
      </c>
      <c r="X2252" s="1">
        <f t="shared" si="543"/>
        <v>119.72780080662736</v>
      </c>
      <c r="Z2252" s="2">
        <f t="shared" si="544"/>
        <v>204.83289470426632</v>
      </c>
      <c r="AA2252" s="1">
        <f t="shared" si="545"/>
        <v>-97.363304000413095</v>
      </c>
      <c r="AC2252" s="14">
        <f t="shared" si="546"/>
        <v>-364.51730171602605</v>
      </c>
      <c r="AS2252">
        <f>ABS(H2252-AC2252)</f>
        <v>379.71847507554133</v>
      </c>
    </row>
    <row r="2253" spans="1:45" x14ac:dyDescent="0.35">
      <c r="A2253">
        <f t="shared" si="532"/>
        <v>8.9999999999997013E-2</v>
      </c>
      <c r="B2253" s="2">
        <v>13.8</v>
      </c>
      <c r="C2253">
        <v>16.600000000000001</v>
      </c>
      <c r="D2253" s="44">
        <f t="shared" si="533"/>
        <v>15.371322893111449</v>
      </c>
      <c r="F2253" s="3">
        <f>IF(G$3=0, C2253,D2253)</f>
        <v>16.600000000000001</v>
      </c>
      <c r="H2253" s="46">
        <f>-I$6*COS(2*PI()*A2253*I$2)</f>
        <v>15.371322893111449</v>
      </c>
      <c r="J2253" s="2">
        <f>F2253*J$2</f>
        <v>-3.3049255400000002</v>
      </c>
      <c r="K2253" s="8">
        <f>F2253*K$2</f>
        <v>391.63799498001828</v>
      </c>
      <c r="L2253" s="9">
        <f>F2253*L$2</f>
        <v>3.6121301199999838</v>
      </c>
      <c r="M2253" s="8">
        <f t="shared" si="534"/>
        <v>-2.217599229824855</v>
      </c>
      <c r="N2253">
        <f t="shared" si="536"/>
        <v>-0.96774537702985453</v>
      </c>
      <c r="P2253" s="2">
        <f t="shared" si="535"/>
        <v>263.6473609173641</v>
      </c>
      <c r="Q2253">
        <f t="shared" si="537"/>
        <v>113.81526345365832</v>
      </c>
      <c r="S2253" s="4">
        <f t="shared" si="538"/>
        <v>115.20979434383345</v>
      </c>
      <c r="T2253" s="2">
        <f t="shared" si="539"/>
        <v>-137.82679036518115</v>
      </c>
      <c r="U2253" s="8">
        <f t="shared" si="540"/>
        <v>113.79028294674376</v>
      </c>
      <c r="V2253" s="8">
        <f t="shared" si="541"/>
        <v>-18.109689321153738</v>
      </c>
      <c r="W2253" s="2">
        <f t="shared" si="542"/>
        <v>-251.67682114877195</v>
      </c>
      <c r="X2253" s="1">
        <f t="shared" si="543"/>
        <v>115.83534192305866</v>
      </c>
      <c r="Z2253" s="2">
        <f t="shared" si="544"/>
        <v>206.30087934042012</v>
      </c>
      <c r="AA2253" s="1">
        <f t="shared" si="545"/>
        <v>-94.082274185295304</v>
      </c>
      <c r="AC2253" s="14">
        <f t="shared" si="546"/>
        <v>-363.86878465522102</v>
      </c>
      <c r="AS2253">
        <f>ABS(H2253-AC2253)</f>
        <v>379.24010754833245</v>
      </c>
    </row>
    <row r="2254" spans="1:45" x14ac:dyDescent="0.35">
      <c r="A2254">
        <f t="shared" si="532"/>
        <v>9.0039999999997011E-2</v>
      </c>
      <c r="B2254" s="2">
        <v>13.8</v>
      </c>
      <c r="C2254">
        <v>16</v>
      </c>
      <c r="D2254" s="44">
        <f t="shared" si="533"/>
        <v>15.537977120438278</v>
      </c>
      <c r="F2254" s="3">
        <f>IF(G$3=0, C2254,D2254)</f>
        <v>16</v>
      </c>
      <c r="H2254" s="46">
        <f>-I$6*COS(2*PI()*A2254*I$2)</f>
        <v>15.537977120438278</v>
      </c>
      <c r="J2254" s="2">
        <f>F2254*J$2</f>
        <v>-3.1854703999999998</v>
      </c>
      <c r="K2254" s="8">
        <f>F2254*K$2</f>
        <v>377.4824048000176</v>
      </c>
      <c r="L2254" s="9">
        <f>F2254*L$2</f>
        <v>3.4815711999999839</v>
      </c>
      <c r="M2254" s="8">
        <f t="shared" si="534"/>
        <v>-2.3371801629701459</v>
      </c>
      <c r="N2254">
        <f t="shared" si="536"/>
        <v>-1.009578331048838</v>
      </c>
      <c r="P2254" s="2">
        <f t="shared" si="535"/>
        <v>277.82273152635997</v>
      </c>
      <c r="Q2254">
        <f t="shared" si="537"/>
        <v>118.7666479571939</v>
      </c>
      <c r="S2254" s="4">
        <f t="shared" si="538"/>
        <v>119.91103899422374</v>
      </c>
      <c r="T2254" s="2">
        <f t="shared" si="539"/>
        <v>-143.450942934632</v>
      </c>
      <c r="U2254" s="8">
        <f t="shared" si="540"/>
        <v>118.43360309167214</v>
      </c>
      <c r="V2254" s="8">
        <f t="shared" si="541"/>
        <v>-18.848672326254995</v>
      </c>
      <c r="W2254" s="2">
        <f t="shared" si="542"/>
        <v>-253.66213228823983</v>
      </c>
      <c r="X2254" s="1">
        <f t="shared" si="543"/>
        <v>111.91217801887585</v>
      </c>
      <c r="Z2254" s="2">
        <f t="shared" si="544"/>
        <v>207.87255713203905</v>
      </c>
      <c r="AA2254" s="1">
        <f t="shared" si="545"/>
        <v>-90.776248249411836</v>
      </c>
      <c r="AC2254" s="14">
        <f t="shared" si="546"/>
        <v>-363.28705286390664</v>
      </c>
      <c r="AS2254">
        <f>ABS(H2254-AC2254)</f>
        <v>378.82502998434489</v>
      </c>
    </row>
    <row r="2255" spans="1:45" x14ac:dyDescent="0.35">
      <c r="A2255">
        <f t="shared" si="532"/>
        <v>9.007999999999701E-2</v>
      </c>
      <c r="B2255" s="2">
        <v>13.06</v>
      </c>
      <c r="C2255">
        <v>16.8</v>
      </c>
      <c r="D2255" s="44">
        <f t="shared" si="533"/>
        <v>15.701098145761803</v>
      </c>
      <c r="F2255" s="3">
        <f>IF(G$3=0, C2255,D2255)</f>
        <v>16.8</v>
      </c>
      <c r="H2255" s="46">
        <f>-I$6*COS(2*PI()*A2255*I$2)</f>
        <v>15.701098145761803</v>
      </c>
      <c r="J2255" s="2">
        <f>F2255*J$2</f>
        <v>-3.34474392</v>
      </c>
      <c r="K2255" s="8">
        <f>F2255*K$2</f>
        <v>396.35652504001848</v>
      </c>
      <c r="L2255" s="9">
        <f>F2255*L$2</f>
        <v>3.6556497599999833</v>
      </c>
      <c r="M2255" s="8">
        <f t="shared" si="534"/>
        <v>-2.1758920689511618</v>
      </c>
      <c r="N2255">
        <f t="shared" si="536"/>
        <v>-1.0485244056017853</v>
      </c>
      <c r="P2255" s="2">
        <f t="shared" si="535"/>
        <v>258.71575684282368</v>
      </c>
      <c r="Q2255">
        <f t="shared" si="537"/>
        <v>123.37750604722204</v>
      </c>
      <c r="S2255" s="4">
        <f t="shared" si="538"/>
        <v>124.85726373827087</v>
      </c>
      <c r="T2255" s="2">
        <f t="shared" si="539"/>
        <v>-149.36816798289755</v>
      </c>
      <c r="U2255" s="8">
        <f t="shared" si="540"/>
        <v>123.31888490602539</v>
      </c>
      <c r="V2255" s="8">
        <f t="shared" si="541"/>
        <v>-19.626163458302063</v>
      </c>
      <c r="W2255" s="2">
        <f t="shared" si="542"/>
        <v>-255.36312095350786</v>
      </c>
      <c r="X2255" s="1">
        <f t="shared" si="543"/>
        <v>107.96270645389713</v>
      </c>
      <c r="Z2255" s="2">
        <f t="shared" si="544"/>
        <v>209.20985134108398</v>
      </c>
      <c r="AA2255" s="1">
        <f t="shared" si="545"/>
        <v>-87.448953852698295</v>
      </c>
      <c r="AC2255" s="14">
        <f t="shared" si="546"/>
        <v>-362.43823826450819</v>
      </c>
      <c r="AS2255">
        <f>ABS(H2255-AC2255)</f>
        <v>378.13933641027</v>
      </c>
    </row>
    <row r="2256" spans="1:45" x14ac:dyDescent="0.35">
      <c r="A2256">
        <f t="shared" si="532"/>
        <v>9.0119999999997008E-2</v>
      </c>
      <c r="B2256" s="2">
        <v>13.8</v>
      </c>
      <c r="C2256">
        <v>16.2</v>
      </c>
      <c r="D2256" s="44">
        <f t="shared" si="533"/>
        <v>15.86064887676741</v>
      </c>
      <c r="F2256" s="3">
        <f>IF(G$3=0, C2256,D2256)</f>
        <v>16.2</v>
      </c>
      <c r="H2256" s="46">
        <f>-I$6*COS(2*PI()*A2256*I$2)</f>
        <v>15.86064887676741</v>
      </c>
      <c r="J2256" s="2">
        <f>F2256*J$2</f>
        <v>-3.2252887799999996</v>
      </c>
      <c r="K2256" s="8">
        <f>F2256*K$2</f>
        <v>382.20093486001781</v>
      </c>
      <c r="L2256" s="9">
        <f>F2256*L$2</f>
        <v>3.5250908399999834</v>
      </c>
      <c r="M2256" s="8">
        <f t="shared" si="534"/>
        <v>-2.2962195143982145</v>
      </c>
      <c r="N2256">
        <f t="shared" si="536"/>
        <v>-1.0896242090680448</v>
      </c>
      <c r="P2256" s="2">
        <f t="shared" si="535"/>
        <v>272.97901899279645</v>
      </c>
      <c r="Q2256">
        <f t="shared" si="537"/>
        <v>128.24256542161319</v>
      </c>
      <c r="S2256" s="4">
        <f t="shared" si="538"/>
        <v>129.47143674721497</v>
      </c>
      <c r="T2256" s="2">
        <f t="shared" si="539"/>
        <v>-154.88815575506959</v>
      </c>
      <c r="U2256" s="8">
        <f t="shared" si="540"/>
        <v>127.87620622790899</v>
      </c>
      <c r="V2256" s="8">
        <f t="shared" si="541"/>
        <v>-20.351459776570366</v>
      </c>
      <c r="W2256" s="2">
        <f t="shared" si="542"/>
        <v>-257.33087443679466</v>
      </c>
      <c r="X2256" s="1">
        <f t="shared" si="543"/>
        <v>103.98280141677056</v>
      </c>
      <c r="Z2256" s="2">
        <f t="shared" si="544"/>
        <v>210.76783875872368</v>
      </c>
      <c r="AA2256" s="1">
        <f t="shared" si="545"/>
        <v>-84.096881068295872</v>
      </c>
      <c r="AC2256" s="14">
        <f t="shared" si="546"/>
        <v>-361.77921528166087</v>
      </c>
      <c r="AS2256">
        <f>ABS(H2256-AC2256)</f>
        <v>377.63986415842828</v>
      </c>
    </row>
    <row r="2257" spans="1:45" x14ac:dyDescent="0.35">
      <c r="A2257">
        <f t="shared" si="532"/>
        <v>9.0159999999997006E-2</v>
      </c>
      <c r="B2257" s="2">
        <v>14.54</v>
      </c>
      <c r="C2257">
        <v>16.399999999999999</v>
      </c>
      <c r="D2257" s="44">
        <f t="shared" si="533"/>
        <v>16.016593032994855</v>
      </c>
      <c r="F2257" s="3">
        <f>IF(G$3=0, C2257,D2257)</f>
        <v>16.399999999999999</v>
      </c>
      <c r="H2257" s="46">
        <f>-I$6*COS(2*PI()*A2257*I$2)</f>
        <v>16.016593032994855</v>
      </c>
      <c r="J2257" s="2">
        <f>F2257*J$2</f>
        <v>-3.2651071599999995</v>
      </c>
      <c r="K2257" s="8">
        <f>F2257*K$2</f>
        <v>386.91946492001802</v>
      </c>
      <c r="L2257" s="9">
        <f>F2257*L$2</f>
        <v>3.5686104799999834</v>
      </c>
      <c r="M2257" s="8">
        <f t="shared" si="534"/>
        <v>-2.1356645709319548</v>
      </c>
      <c r="N2257">
        <f t="shared" si="536"/>
        <v>-1.1278502556566963</v>
      </c>
      <c r="P2257" s="2">
        <f t="shared" si="535"/>
        <v>253.95836943840462</v>
      </c>
      <c r="Q2257">
        <f t="shared" si="537"/>
        <v>132.76863687758106</v>
      </c>
      <c r="S2257" s="4">
        <f t="shared" si="538"/>
        <v>134.20158278664908</v>
      </c>
      <c r="T2257" s="2">
        <f t="shared" si="539"/>
        <v>-160.54688338570938</v>
      </c>
      <c r="U2257" s="8">
        <f t="shared" si="540"/>
        <v>132.54807166497665</v>
      </c>
      <c r="V2257" s="8">
        <f t="shared" si="541"/>
        <v>-21.094985756333756</v>
      </c>
      <c r="W2257" s="2">
        <f t="shared" si="542"/>
        <v>-258.87095717184013</v>
      </c>
      <c r="X2257" s="1">
        <f t="shared" si="543"/>
        <v>99.979077306055501</v>
      </c>
      <c r="Z2257" s="2">
        <f t="shared" si="544"/>
        <v>211.97308729620488</v>
      </c>
      <c r="AA2257" s="1">
        <f t="shared" si="545"/>
        <v>-80.725639890628486</v>
      </c>
      <c r="AC2257" s="14">
        <f t="shared" si="546"/>
        <v>-360.69158281880237</v>
      </c>
      <c r="AS2257">
        <f>ABS(H2257-AC2257)</f>
        <v>376.70817585179725</v>
      </c>
    </row>
    <row r="2258" spans="1:45" x14ac:dyDescent="0.35">
      <c r="A2258">
        <f t="shared" si="532"/>
        <v>9.0199999999997005E-2</v>
      </c>
      <c r="B2258" s="2">
        <v>14.54</v>
      </c>
      <c r="C2258">
        <v>17.600000000000001</v>
      </c>
      <c r="D2258" s="44">
        <f t="shared" si="533"/>
        <v>16.168895154087881</v>
      </c>
      <c r="F2258" s="3">
        <f>IF(G$3=0, C2258,D2258)</f>
        <v>17.600000000000001</v>
      </c>
      <c r="H2258" s="46">
        <f>-I$6*COS(2*PI()*A2258*I$2)</f>
        <v>16.168895154087881</v>
      </c>
      <c r="J2258" s="2">
        <f>F2258*J$2</f>
        <v>-3.5040174400000001</v>
      </c>
      <c r="K2258" s="8">
        <f>F2258*K$2</f>
        <v>415.23064528001942</v>
      </c>
      <c r="L2258" s="9">
        <f>F2258*L$2</f>
        <v>3.8297283199999828</v>
      </c>
      <c r="M2258" s="8">
        <f t="shared" si="534"/>
        <v>-2.1372569043433032</v>
      </c>
      <c r="N2258">
        <f t="shared" si="536"/>
        <v>-1.166104803261844</v>
      </c>
      <c r="P2258" s="2">
        <f t="shared" si="535"/>
        <v>254.15082804243696</v>
      </c>
      <c r="Q2258">
        <f t="shared" si="537"/>
        <v>137.29813835003586</v>
      </c>
      <c r="S2258" s="4">
        <f t="shared" si="538"/>
        <v>138.99060976569254</v>
      </c>
      <c r="T2258" s="2">
        <f t="shared" si="539"/>
        <v>-166.27605095564653</v>
      </c>
      <c r="U2258" s="8">
        <f t="shared" si="540"/>
        <v>137.27809256370861</v>
      </c>
      <c r="V2258" s="8">
        <f t="shared" si="541"/>
        <v>-21.847767160337213</v>
      </c>
      <c r="W2258" s="2">
        <f t="shared" si="542"/>
        <v>-260.52596069176491</v>
      </c>
      <c r="X2258" s="1">
        <f t="shared" si="543"/>
        <v>95.949756745400933</v>
      </c>
      <c r="Z2258" s="2">
        <f t="shared" si="544"/>
        <v>213.27371155560513</v>
      </c>
      <c r="AA2258" s="1">
        <f t="shared" si="545"/>
        <v>-77.333713454677181</v>
      </c>
      <c r="AC2258" s="14">
        <f t="shared" si="546"/>
        <v>-359.70744130677929</v>
      </c>
      <c r="AS2258">
        <f>ABS(H2258-AC2258)</f>
        <v>375.87633646086715</v>
      </c>
    </row>
    <row r="2259" spans="1:45" x14ac:dyDescent="0.35">
      <c r="A2259">
        <f t="shared" si="532"/>
        <v>9.0239999999997003E-2</v>
      </c>
      <c r="B2259" s="2">
        <v>13.8</v>
      </c>
      <c r="C2259">
        <v>17.2</v>
      </c>
      <c r="D2259" s="44">
        <f t="shared" si="533"/>
        <v>16.317520607857414</v>
      </c>
      <c r="F2259" s="3">
        <f>IF(G$3=0, C2259,D2259)</f>
        <v>17.2</v>
      </c>
      <c r="H2259" s="46">
        <f>-I$6*COS(2*PI()*A2259*I$2)</f>
        <v>16.317520607857414</v>
      </c>
      <c r="J2259" s="2">
        <f>F2259*J$2</f>
        <v>-3.4243806799999996</v>
      </c>
      <c r="K2259" s="8">
        <f>F2259*K$2</f>
        <v>405.79358516001889</v>
      </c>
      <c r="L2259" s="9">
        <f>F2259*L$2</f>
        <v>3.7426890399999824</v>
      </c>
      <c r="M2259" s="8">
        <f t="shared" si="534"/>
        <v>-2.3379126367381562</v>
      </c>
      <c r="N2259">
        <f t="shared" si="536"/>
        <v>-1.2079508677555537</v>
      </c>
      <c r="P2259" s="2">
        <f t="shared" si="535"/>
        <v>277.93250692998356</v>
      </c>
      <c r="Q2259">
        <f t="shared" si="537"/>
        <v>142.25147928179234</v>
      </c>
      <c r="S2259" s="4">
        <f t="shared" si="538"/>
        <v>143.65625568505416</v>
      </c>
      <c r="T2259" s="2">
        <f t="shared" si="539"/>
        <v>-171.85761635734221</v>
      </c>
      <c r="U2259" s="8">
        <f t="shared" si="540"/>
        <v>141.88625259313318</v>
      </c>
      <c r="V2259" s="8">
        <f t="shared" si="541"/>
        <v>-22.581154443626552</v>
      </c>
      <c r="W2259" s="2">
        <f t="shared" si="542"/>
        <v>-262.22580770104747</v>
      </c>
      <c r="X2259" s="1">
        <f t="shared" si="543"/>
        <v>91.89414618091611</v>
      </c>
      <c r="Z2259" s="2">
        <f t="shared" si="544"/>
        <v>214.61180601838578</v>
      </c>
      <c r="AA2259" s="1">
        <f t="shared" si="545"/>
        <v>-73.920505830580368</v>
      </c>
      <c r="AC2259" s="14">
        <f t="shared" si="546"/>
        <v>-358.7274679752544</v>
      </c>
      <c r="AS2259">
        <f>ABS(H2259-AC2259)</f>
        <v>375.04498858311183</v>
      </c>
    </row>
    <row r="2260" spans="1:45" x14ac:dyDescent="0.35">
      <c r="A2260">
        <f t="shared" si="532"/>
        <v>9.0279999999997002E-2</v>
      </c>
      <c r="B2260" s="2">
        <v>15.280000000000001</v>
      </c>
      <c r="C2260">
        <v>16.8</v>
      </c>
      <c r="D2260" s="44">
        <f t="shared" si="533"/>
        <v>16.462435598157093</v>
      </c>
      <c r="F2260" s="3">
        <f>IF(G$3=0, C2260,D2260)</f>
        <v>16.8</v>
      </c>
      <c r="H2260" s="46">
        <f>-I$6*COS(2*PI()*A2260*I$2)</f>
        <v>16.462435598157093</v>
      </c>
      <c r="J2260" s="2">
        <f>F2260*J$2</f>
        <v>-3.34474392</v>
      </c>
      <c r="K2260" s="8">
        <f>F2260*K$2</f>
        <v>396.35652504001848</v>
      </c>
      <c r="L2260" s="9">
        <f>F2260*L$2</f>
        <v>3.6556497599999833</v>
      </c>
      <c r="M2260" s="8">
        <f t="shared" si="534"/>
        <v>-2.2164298122444457</v>
      </c>
      <c r="N2260">
        <f t="shared" si="536"/>
        <v>-1.2476225233219331</v>
      </c>
      <c r="P2260" s="2">
        <f t="shared" si="535"/>
        <v>263.54210587822655</v>
      </c>
      <c r="Q2260">
        <f t="shared" si="537"/>
        <v>146.94835304696434</v>
      </c>
      <c r="S2260" s="4">
        <f t="shared" si="538"/>
        <v>148.38757299471987</v>
      </c>
      <c r="T2260" s="2">
        <f t="shared" si="539"/>
        <v>-177.51774519191255</v>
      </c>
      <c r="U2260" s="8">
        <f t="shared" si="540"/>
        <v>146.55927486909479</v>
      </c>
      <c r="V2260" s="8">
        <f t="shared" si="541"/>
        <v>-23.324864533952127</v>
      </c>
      <c r="W2260" s="2">
        <f t="shared" si="542"/>
        <v>-263.75176253825833</v>
      </c>
      <c r="X2260" s="1">
        <f t="shared" si="543"/>
        <v>87.814935046323498</v>
      </c>
      <c r="Z2260" s="2">
        <f t="shared" si="544"/>
        <v>215.80675842371355</v>
      </c>
      <c r="AA2260" s="1">
        <f t="shared" si="545"/>
        <v>-70.488293563933979</v>
      </c>
      <c r="AC2260" s="14">
        <f t="shared" si="546"/>
        <v>-357.56492063614445</v>
      </c>
      <c r="AS2260">
        <f>ABS(H2260-AC2260)</f>
        <v>374.02735623430152</v>
      </c>
    </row>
    <row r="2261" spans="1:45" x14ac:dyDescent="0.35">
      <c r="A2261">
        <f t="shared" si="532"/>
        <v>9.0319999999997E-2</v>
      </c>
      <c r="B2261" s="2">
        <v>14.17</v>
      </c>
      <c r="C2261">
        <v>17.8</v>
      </c>
      <c r="D2261" s="44">
        <f t="shared" si="533"/>
        <v>16.603607172567681</v>
      </c>
      <c r="F2261" s="3">
        <f>IF(G$3=0, C2261,D2261)</f>
        <v>17.8</v>
      </c>
      <c r="H2261" s="46">
        <f>-I$6*COS(2*PI()*A2261*I$2)</f>
        <v>16.603607172567681</v>
      </c>
      <c r="J2261" s="2">
        <f>F2261*J$2</f>
        <v>-3.54383582</v>
      </c>
      <c r="K2261" s="8">
        <f>F2261*K$2</f>
        <v>419.94917534001962</v>
      </c>
      <c r="L2261" s="9">
        <f>F2261*L$2</f>
        <v>3.8732479599999823</v>
      </c>
      <c r="M2261" s="8">
        <f t="shared" si="534"/>
        <v>-2.0971213966780669</v>
      </c>
      <c r="N2261">
        <f t="shared" si="536"/>
        <v>-1.2851586894889317</v>
      </c>
      <c r="P2261" s="2">
        <f t="shared" si="535"/>
        <v>249.40817199305414</v>
      </c>
      <c r="Q2261">
        <f t="shared" si="537"/>
        <v>151.39333042904144</v>
      </c>
      <c r="S2261" s="4">
        <f t="shared" si="538"/>
        <v>153.16945699236337</v>
      </c>
      <c r="T2261" s="2">
        <f t="shared" si="539"/>
        <v>-183.23836753177093</v>
      </c>
      <c r="U2261" s="8">
        <f t="shared" si="540"/>
        <v>151.28224079581491</v>
      </c>
      <c r="V2261" s="8">
        <f t="shared" si="541"/>
        <v>-24.076523141280898</v>
      </c>
      <c r="W2261" s="2">
        <f t="shared" si="542"/>
        <v>-265.33268023823604</v>
      </c>
      <c r="X2261" s="1">
        <f t="shared" si="543"/>
        <v>83.711273280491255</v>
      </c>
      <c r="Z2261" s="2">
        <f t="shared" si="544"/>
        <v>217.04756843302877</v>
      </c>
      <c r="AA2261" s="1">
        <f t="shared" si="545"/>
        <v>-67.036347330818444</v>
      </c>
      <c r="AC2261" s="14">
        <f t="shared" si="546"/>
        <v>-356.4455507103354</v>
      </c>
      <c r="AS2261">
        <f>ABS(H2261-AC2261)</f>
        <v>373.0491578829031</v>
      </c>
    </row>
    <row r="2262" spans="1:45" x14ac:dyDescent="0.35">
      <c r="A2262">
        <f t="shared" si="532"/>
        <v>9.0359999999996998E-2</v>
      </c>
      <c r="B2262" s="2">
        <v>14.54</v>
      </c>
      <c r="C2262">
        <v>17.399999999999999</v>
      </c>
      <c r="D2262" s="44">
        <f t="shared" si="533"/>
        <v>16.741003229890705</v>
      </c>
      <c r="F2262" s="3">
        <f>IF(G$3=0, C2262,D2262)</f>
        <v>17.399999999999999</v>
      </c>
      <c r="H2262" s="46">
        <f>-I$6*COS(2*PI()*A2262*I$2)</f>
        <v>16.741003229890705</v>
      </c>
      <c r="J2262" s="2">
        <f>F2262*J$2</f>
        <v>-3.4641990599999994</v>
      </c>
      <c r="K2262" s="8">
        <f>F2262*K$2</f>
        <v>410.5121152200191</v>
      </c>
      <c r="L2262" s="9">
        <f>F2262*L$2</f>
        <v>3.7862086799999823</v>
      </c>
      <c r="M2262" s="8">
        <f t="shared" si="534"/>
        <v>-2.2586771305110682</v>
      </c>
      <c r="N2262">
        <f t="shared" si="536"/>
        <v>-1.3255865255802335</v>
      </c>
      <c r="P2262" s="2">
        <f t="shared" si="535"/>
        <v>268.55584491097818</v>
      </c>
      <c r="Q2262">
        <f t="shared" si="537"/>
        <v>156.17955955262903</v>
      </c>
      <c r="S2262" s="4">
        <f t="shared" si="538"/>
        <v>157.70709110211794</v>
      </c>
      <c r="T2262" s="2">
        <f t="shared" si="539"/>
        <v>-188.6667909462991</v>
      </c>
      <c r="U2262" s="8">
        <f t="shared" si="540"/>
        <v>155.7639662619398</v>
      </c>
      <c r="V2262" s="8">
        <f t="shared" si="541"/>
        <v>-24.789788401832279</v>
      </c>
      <c r="W2262" s="2">
        <f t="shared" si="542"/>
        <v>-266.9496408122622</v>
      </c>
      <c r="X2262" s="1">
        <f t="shared" si="543"/>
        <v>79.58260344072508</v>
      </c>
      <c r="Z2262" s="2">
        <f t="shared" si="544"/>
        <v>218.31858812663336</v>
      </c>
      <c r="AA2262" s="1">
        <f t="shared" si="545"/>
        <v>-63.564186673393849</v>
      </c>
      <c r="AC2262" s="14">
        <f t="shared" si="546"/>
        <v>-355.30361588748832</v>
      </c>
      <c r="AS2262">
        <f>ABS(H2262-AC2262)</f>
        <v>372.044619117379</v>
      </c>
    </row>
    <row r="2263" spans="1:45" x14ac:dyDescent="0.35">
      <c r="A2263">
        <f t="shared" si="532"/>
        <v>9.0399999999996997E-2</v>
      </c>
      <c r="B2263" s="2">
        <v>14.91</v>
      </c>
      <c r="C2263">
        <v>18</v>
      </c>
      <c r="D2263" s="44">
        <f t="shared" si="533"/>
        <v>16.874592527447451</v>
      </c>
      <c r="F2263" s="3">
        <f>IF(G$3=0, C2263,D2263)</f>
        <v>18</v>
      </c>
      <c r="H2263" s="46">
        <f>-I$6*COS(2*PI()*A2263*I$2)</f>
        <v>16.874592527447451</v>
      </c>
      <c r="J2263" s="2">
        <f>F2263*J$2</f>
        <v>-3.5836541999999998</v>
      </c>
      <c r="K2263" s="8">
        <f>F2263*K$2</f>
        <v>424.66770540001983</v>
      </c>
      <c r="L2263" s="9">
        <f>F2263*L$2</f>
        <v>3.9167675999999818</v>
      </c>
      <c r="M2263" s="8">
        <f t="shared" si="534"/>
        <v>-2.138612534419766</v>
      </c>
      <c r="N2263">
        <f t="shared" si="536"/>
        <v>-1.3638653374725569</v>
      </c>
      <c r="P2263" s="2">
        <f t="shared" si="535"/>
        <v>254.33255566739007</v>
      </c>
      <c r="Q2263">
        <f t="shared" si="537"/>
        <v>160.71229979298849</v>
      </c>
      <c r="S2263" s="4">
        <f t="shared" si="538"/>
        <v>162.49045485856871</v>
      </c>
      <c r="T2263" s="2">
        <f t="shared" si="539"/>
        <v>-194.38918353848788</v>
      </c>
      <c r="U2263" s="8">
        <f t="shared" si="540"/>
        <v>160.48839371521098</v>
      </c>
      <c r="V2263" s="8">
        <f t="shared" si="541"/>
        <v>-25.541679610672258</v>
      </c>
      <c r="W2263" s="2">
        <f t="shared" si="542"/>
        <v>-268.24939438702415</v>
      </c>
      <c r="X2263" s="1">
        <f t="shared" si="543"/>
        <v>75.433831482196268</v>
      </c>
      <c r="Z2263" s="2">
        <f t="shared" si="544"/>
        <v>219.32815293533366</v>
      </c>
      <c r="AA2263" s="1">
        <f t="shared" si="545"/>
        <v>-60.075969796295205</v>
      </c>
      <c r="AC2263" s="14">
        <f t="shared" si="546"/>
        <v>-353.86704379399163</v>
      </c>
      <c r="AS2263">
        <f>ABS(H2263-AC2263)</f>
        <v>370.7416363214391</v>
      </c>
    </row>
    <row r="2264" spans="1:45" x14ac:dyDescent="0.35">
      <c r="A2264">
        <f t="shared" si="532"/>
        <v>9.0439999999996995E-2</v>
      </c>
      <c r="B2264" s="2">
        <v>14.54</v>
      </c>
      <c r="C2264">
        <v>18</v>
      </c>
      <c r="D2264" s="44">
        <f t="shared" si="533"/>
        <v>17.004344688183803</v>
      </c>
      <c r="F2264" s="3">
        <f>IF(G$3=0, C2264,D2264)</f>
        <v>18</v>
      </c>
      <c r="H2264" s="46">
        <f>-I$6*COS(2*PI()*A2264*I$2)</f>
        <v>17.004344688183803</v>
      </c>
      <c r="J2264" s="2">
        <f>F2264*J$2</f>
        <v>-3.5836541999999998</v>
      </c>
      <c r="K2264" s="8">
        <f>F2264*K$2</f>
        <v>424.66770540001983</v>
      </c>
      <c r="L2264" s="9">
        <f>F2264*L$2</f>
        <v>3.9167675999999818</v>
      </c>
      <c r="M2264" s="8">
        <f t="shared" si="534"/>
        <v>-2.2197888625274427</v>
      </c>
      <c r="N2264">
        <f t="shared" si="536"/>
        <v>-1.4035971163440466</v>
      </c>
      <c r="P2264" s="2">
        <f t="shared" si="535"/>
        <v>263.95540560703137</v>
      </c>
      <c r="Q2264">
        <f t="shared" si="537"/>
        <v>165.41653942725722</v>
      </c>
      <c r="S2264" s="4">
        <f t="shared" si="538"/>
        <v>167.11351816472975</v>
      </c>
      <c r="T2264" s="2">
        <f t="shared" si="539"/>
        <v>-199.91980687456993</v>
      </c>
      <c r="U2264" s="8">
        <f t="shared" si="540"/>
        <v>165.05449579607048</v>
      </c>
      <c r="V2264" s="8">
        <f t="shared" si="541"/>
        <v>-26.268373384091738</v>
      </c>
      <c r="W2264" s="2">
        <f t="shared" si="542"/>
        <v>-269.82301502068412</v>
      </c>
      <c r="X2264" s="1">
        <f t="shared" si="543"/>
        <v>71.260721749585215</v>
      </c>
      <c r="Z2264" s="2">
        <f t="shared" si="544"/>
        <v>220.56436351150617</v>
      </c>
      <c r="AA2264" s="1">
        <f t="shared" si="545"/>
        <v>-56.568092102572059</v>
      </c>
      <c r="AC2264" s="14">
        <f t="shared" si="546"/>
        <v>-352.65948050734789</v>
      </c>
      <c r="AS2264">
        <f>ABS(H2264-AC2264)</f>
        <v>369.66382519553167</v>
      </c>
    </row>
    <row r="2265" spans="1:45" x14ac:dyDescent="0.35">
      <c r="A2265">
        <f t="shared" si="532"/>
        <v>9.0479999999996993E-2</v>
      </c>
      <c r="B2265" s="2">
        <v>15.650000000000002</v>
      </c>
      <c r="C2265">
        <v>17.8</v>
      </c>
      <c r="D2265" s="44">
        <f t="shared" si="533"/>
        <v>17.130230207577227</v>
      </c>
      <c r="F2265" s="3">
        <f>IF(G$3=0, C2265,D2265)</f>
        <v>17.8</v>
      </c>
      <c r="H2265" s="46">
        <f>-I$6*COS(2*PI()*A2265*I$2)</f>
        <v>17.130230207577227</v>
      </c>
      <c r="J2265" s="2">
        <f>F2265*J$2</f>
        <v>-3.54383582</v>
      </c>
      <c r="K2265" s="8">
        <f>F2265*K$2</f>
        <v>419.94917534001962</v>
      </c>
      <c r="L2265" s="9">
        <f>F2265*L$2</f>
        <v>3.8732479599999823</v>
      </c>
      <c r="M2265" s="8">
        <f t="shared" si="534"/>
        <v>-2.180057083655953</v>
      </c>
      <c r="N2265">
        <f t="shared" si="536"/>
        <v>-1.4426177400786935</v>
      </c>
      <c r="P2265" s="2">
        <f t="shared" si="535"/>
        <v>259.25116597276258</v>
      </c>
      <c r="Q2265">
        <f t="shared" si="537"/>
        <v>170.03693963234005</v>
      </c>
      <c r="S2265" s="4">
        <f t="shared" si="538"/>
        <v>171.73013050868408</v>
      </c>
      <c r="T2265" s="2">
        <f t="shared" si="539"/>
        <v>-205.44271285102312</v>
      </c>
      <c r="U2265" s="8">
        <f t="shared" si="540"/>
        <v>169.61422639767372</v>
      </c>
      <c r="V2265" s="8">
        <f t="shared" si="541"/>
        <v>-26.994053138503094</v>
      </c>
      <c r="W2265" s="2">
        <f t="shared" si="542"/>
        <v>-271.18052862415516</v>
      </c>
      <c r="X2265" s="1">
        <f t="shared" si="543"/>
        <v>67.066616575831517</v>
      </c>
      <c r="Z2265" s="2">
        <f t="shared" si="544"/>
        <v>221.62258789864254</v>
      </c>
      <c r="AA2265" s="1">
        <f t="shared" si="545"/>
        <v>-53.043384302373461</v>
      </c>
      <c r="AC2265" s="14">
        <f t="shared" si="546"/>
        <v>-351.2179660650317</v>
      </c>
      <c r="AS2265">
        <f>ABS(H2265-AC2265)</f>
        <v>368.3481962726089</v>
      </c>
    </row>
    <row r="2266" spans="1:45" x14ac:dyDescent="0.35">
      <c r="A2266">
        <f t="shared" si="532"/>
        <v>9.0519999999996992E-2</v>
      </c>
      <c r="B2266" s="2">
        <v>15.280000000000001</v>
      </c>
      <c r="C2266">
        <v>17.399999999999999</v>
      </c>
      <c r="D2266" s="44">
        <f t="shared" si="533"/>
        <v>17.252220460346265</v>
      </c>
      <c r="F2266" s="3">
        <f>IF(G$3=0, C2266,D2266)</f>
        <v>17.399999999999999</v>
      </c>
      <c r="H2266" s="46">
        <f>-I$6*COS(2*PI()*A2266*I$2)</f>
        <v>17.252220460346265</v>
      </c>
      <c r="J2266" s="2">
        <f>F2266*J$2</f>
        <v>-3.4641990599999994</v>
      </c>
      <c r="K2266" s="8">
        <f>F2266*K$2</f>
        <v>410.5121152200191</v>
      </c>
      <c r="L2266" s="9">
        <f>F2266*L$2</f>
        <v>3.7862086799999823</v>
      </c>
      <c r="M2266" s="8">
        <f t="shared" si="534"/>
        <v>-2.1012180799213063</v>
      </c>
      <c r="N2266">
        <f t="shared" si="536"/>
        <v>-1.4802272323693944</v>
      </c>
      <c r="P2266" s="2">
        <f t="shared" si="535"/>
        <v>249.91223570767957</v>
      </c>
      <c r="Q2266">
        <f t="shared" si="537"/>
        <v>174.49090048834557</v>
      </c>
      <c r="S2266" s="4">
        <f t="shared" si="538"/>
        <v>176.17589108842427</v>
      </c>
      <c r="T2266" s="2">
        <f t="shared" si="539"/>
        <v>-210.76122691423683</v>
      </c>
      <c r="U2266" s="8">
        <f t="shared" si="540"/>
        <v>174.00521031673486</v>
      </c>
      <c r="V2266" s="8">
        <f t="shared" si="541"/>
        <v>-27.69287690911975</v>
      </c>
      <c r="W2266" s="2">
        <f t="shared" si="542"/>
        <v>-272.50932942685461</v>
      </c>
      <c r="X2266" s="1">
        <f t="shared" si="543"/>
        <v>62.851960035983197</v>
      </c>
      <c r="Z2266" s="2">
        <f t="shared" si="544"/>
        <v>222.65761070004717</v>
      </c>
      <c r="AA2266" s="1">
        <f t="shared" si="545"/>
        <v>-49.502215396039041</v>
      </c>
      <c r="AC2266" s="14">
        <f t="shared" si="546"/>
        <v>-349.70442173201343</v>
      </c>
      <c r="AS2266">
        <f>ABS(H2266-AC2266)</f>
        <v>366.95664219235971</v>
      </c>
    </row>
    <row r="2267" spans="1:45" x14ac:dyDescent="0.35">
      <c r="A2267">
        <f t="shared" si="532"/>
        <v>9.055999999999699E-2</v>
      </c>
      <c r="B2267" s="2">
        <v>14.91</v>
      </c>
      <c r="C2267">
        <v>17.8</v>
      </c>
      <c r="D2267" s="44">
        <f t="shared" si="533"/>
        <v>17.370287706959484</v>
      </c>
      <c r="F2267" s="3">
        <f>IF(G$3=0, C2267,D2267)</f>
        <v>17.8</v>
      </c>
      <c r="H2267" s="46">
        <f>-I$6*COS(2*PI()*A2267*I$2)</f>
        <v>17.370287706959484</v>
      </c>
      <c r="J2267" s="2">
        <f>F2267*J$2</f>
        <v>-3.54383582</v>
      </c>
      <c r="K2267" s="8">
        <f>F2267*K$2</f>
        <v>419.94917534001962</v>
      </c>
      <c r="L2267" s="9">
        <f>F2267*L$2</f>
        <v>3.8732479599999823</v>
      </c>
      <c r="M2267" s="8">
        <f t="shared" si="534"/>
        <v>-1.9839718276306051</v>
      </c>
      <c r="N2267">
        <f t="shared" si="536"/>
        <v>-1.5157381457149695</v>
      </c>
      <c r="P2267" s="2">
        <f t="shared" si="535"/>
        <v>236.02121473167352</v>
      </c>
      <c r="Q2267">
        <f t="shared" si="537"/>
        <v>178.69729417941463</v>
      </c>
      <c r="S2267" s="4">
        <f t="shared" si="538"/>
        <v>180.58657031178402</v>
      </c>
      <c r="T2267" s="2">
        <f t="shared" si="539"/>
        <v>-216.03777275088515</v>
      </c>
      <c r="U2267" s="8">
        <f t="shared" si="540"/>
        <v>178.36154512031567</v>
      </c>
      <c r="V2267" s="8">
        <f t="shared" si="541"/>
        <v>-28.386186283424593</v>
      </c>
      <c r="W2267" s="2">
        <f t="shared" si="542"/>
        <v>-273.61318695022004</v>
      </c>
      <c r="X2267" s="1">
        <f t="shared" si="543"/>
        <v>58.620231125292754</v>
      </c>
      <c r="Z2267" s="2">
        <f t="shared" si="544"/>
        <v>223.50742571277391</v>
      </c>
      <c r="AA2267" s="1">
        <f t="shared" si="545"/>
        <v>-45.947530946760715</v>
      </c>
      <c r="AC2267" s="14">
        <f t="shared" si="546"/>
        <v>-347.94690418040534</v>
      </c>
      <c r="AS2267">
        <f>ABS(H2267-AC2267)</f>
        <v>365.3171918873648</v>
      </c>
    </row>
    <row r="2268" spans="1:45" x14ac:dyDescent="0.35">
      <c r="A2268">
        <f t="shared" si="532"/>
        <v>9.0599999999996988E-2</v>
      </c>
      <c r="B2268" s="2">
        <v>15.650000000000002</v>
      </c>
      <c r="C2268">
        <v>17.399999999999999</v>
      </c>
      <c r="D2268" s="44">
        <f t="shared" si="533"/>
        <v>17.484405099943075</v>
      </c>
      <c r="F2268" s="3">
        <f>IF(G$3=0, C2268,D2268)</f>
        <v>17.399999999999999</v>
      </c>
      <c r="H2268" s="46">
        <f>-I$6*COS(2*PI()*A2268*I$2)</f>
        <v>17.484405099943075</v>
      </c>
      <c r="J2268" s="2">
        <f>F2268*J$2</f>
        <v>-3.4641990599999994</v>
      </c>
      <c r="K2268" s="8">
        <f>F2268*K$2</f>
        <v>410.5121152200191</v>
      </c>
      <c r="L2268" s="9">
        <f>F2268*L$2</f>
        <v>3.7862086799999823</v>
      </c>
      <c r="M2268" s="8">
        <f t="shared" si="534"/>
        <v>-2.0280976742850303</v>
      </c>
      <c r="N2268">
        <f t="shared" si="536"/>
        <v>-1.5520388631772273</v>
      </c>
      <c r="P2268" s="2">
        <f t="shared" si="535"/>
        <v>241.251881160605</v>
      </c>
      <c r="Q2268">
        <f t="shared" si="537"/>
        <v>182.99690933064673</v>
      </c>
      <c r="S2268" s="4">
        <f t="shared" si="538"/>
        <v>184.7550203363617</v>
      </c>
      <c r="T2268" s="2">
        <f t="shared" si="539"/>
        <v>-221.02453703561761</v>
      </c>
      <c r="U2268" s="8">
        <f t="shared" si="540"/>
        <v>182.47863525529553</v>
      </c>
      <c r="V2268" s="8">
        <f t="shared" si="541"/>
        <v>-29.04141994064792</v>
      </c>
      <c r="W2268" s="2">
        <f t="shared" si="542"/>
        <v>-274.65800387617793</v>
      </c>
      <c r="X2268" s="1">
        <f t="shared" si="543"/>
        <v>54.372342971543759</v>
      </c>
      <c r="Z2268" s="2">
        <f t="shared" si="544"/>
        <v>224.30907606707638</v>
      </c>
      <c r="AA2268" s="1">
        <f t="shared" si="545"/>
        <v>-42.380096970082526</v>
      </c>
      <c r="AC2268" s="14">
        <f t="shared" si="546"/>
        <v>-346.07952078690835</v>
      </c>
      <c r="AS2268">
        <f>ABS(H2268-AC2268)</f>
        <v>363.56392588685139</v>
      </c>
    </row>
    <row r="2269" spans="1:45" x14ac:dyDescent="0.35">
      <c r="A2269">
        <f t="shared" si="532"/>
        <v>9.0639999999996987E-2</v>
      </c>
      <c r="B2269" s="2">
        <v>14.17</v>
      </c>
      <c r="C2269">
        <v>18.2</v>
      </c>
      <c r="D2269" s="44">
        <f t="shared" si="533"/>
        <v>17.594546689986075</v>
      </c>
      <c r="F2269" s="3">
        <f>IF(G$3=0, C2269,D2269)</f>
        <v>18.2</v>
      </c>
      <c r="H2269" s="46">
        <f>-I$6*COS(2*PI()*A2269*I$2)</f>
        <v>17.594546689986075</v>
      </c>
      <c r="J2269" s="2">
        <f>F2269*J$2</f>
        <v>-3.6234725799999996</v>
      </c>
      <c r="K2269" s="8">
        <f>F2269*K$2</f>
        <v>429.38623546002003</v>
      </c>
      <c r="L2269" s="9">
        <f>F2269*L$2</f>
        <v>3.9602872399999813</v>
      </c>
      <c r="M2269" s="8">
        <f t="shared" si="534"/>
        <v>-1.9121601968227722</v>
      </c>
      <c r="N2269">
        <f t="shared" si="536"/>
        <v>-1.5862644273241362</v>
      </c>
      <c r="P2269" s="2">
        <f t="shared" si="535"/>
        <v>227.51520588937237</v>
      </c>
      <c r="Q2269">
        <f t="shared" si="537"/>
        <v>187.05170808152741</v>
      </c>
      <c r="S2269" s="4">
        <f t="shared" si="538"/>
        <v>189.09983512470461</v>
      </c>
      <c r="T2269" s="2">
        <f t="shared" si="539"/>
        <v>-226.22228849780075</v>
      </c>
      <c r="U2269" s="8">
        <f t="shared" si="540"/>
        <v>186.76991714614979</v>
      </c>
      <c r="V2269" s="8">
        <f t="shared" si="541"/>
        <v>-29.72437616344979</v>
      </c>
      <c r="W2269" s="2">
        <f t="shared" si="542"/>
        <v>-275.39688000716137</v>
      </c>
      <c r="X2269" s="1">
        <f t="shared" si="543"/>
        <v>50.11302728566536</v>
      </c>
      <c r="Z2269" s="2">
        <f t="shared" si="544"/>
        <v>224.85873222537805</v>
      </c>
      <c r="AA2269" s="1">
        <f t="shared" si="545"/>
        <v>-38.803921206897094</v>
      </c>
      <c r="AC2269" s="14">
        <f t="shared" si="546"/>
        <v>-343.92517737750825</v>
      </c>
      <c r="AS2269">
        <f>ABS(H2269-AC2269)</f>
        <v>361.51972406749434</v>
      </c>
    </row>
    <row r="2270" spans="1:45" x14ac:dyDescent="0.35">
      <c r="A2270">
        <f t="shared" si="532"/>
        <v>9.0679999999996985E-2</v>
      </c>
      <c r="B2270" s="2">
        <v>15.280000000000001</v>
      </c>
      <c r="C2270">
        <v>18.399999999999999</v>
      </c>
      <c r="D2270" s="44">
        <f t="shared" si="533"/>
        <v>17.700687431840631</v>
      </c>
      <c r="F2270" s="3">
        <f>IF(G$3=0, C2270,D2270)</f>
        <v>18.399999999999999</v>
      </c>
      <c r="H2270" s="46">
        <f>-I$6*COS(2*PI()*A2270*I$2)</f>
        <v>17.700687431840631</v>
      </c>
      <c r="J2270" s="2">
        <f>F2270*J$2</f>
        <v>-3.6632909599999994</v>
      </c>
      <c r="K2270" s="8">
        <f>F2270*K$2</f>
        <v>434.10476552002024</v>
      </c>
      <c r="L2270" s="9">
        <f>F2270*L$2</f>
        <v>4.0038068799999813</v>
      </c>
      <c r="M2270" s="8">
        <f t="shared" si="534"/>
        <v>-2.0372081526758636</v>
      </c>
      <c r="N2270">
        <f t="shared" si="536"/>
        <v>-1.6227282123280637</v>
      </c>
      <c r="P2270" s="2">
        <f t="shared" si="535"/>
        <v>242.33452737849262</v>
      </c>
      <c r="Q2270">
        <f t="shared" si="537"/>
        <v>191.37061826191933</v>
      </c>
      <c r="S2270" s="4">
        <f t="shared" si="538"/>
        <v>193.33721698924344</v>
      </c>
      <c r="T2270" s="2">
        <f t="shared" si="539"/>
        <v>-231.29151672850173</v>
      </c>
      <c r="U2270" s="8">
        <f t="shared" si="540"/>
        <v>190.95508980499747</v>
      </c>
      <c r="V2270" s="8">
        <f t="shared" si="541"/>
        <v>-30.390445133878401</v>
      </c>
      <c r="W2270" s="2">
        <f t="shared" si="542"/>
        <v>-276.33531578346611</v>
      </c>
      <c r="X2270" s="1">
        <f t="shared" si="543"/>
        <v>45.839197658227057</v>
      </c>
      <c r="Z2270" s="2">
        <f t="shared" si="544"/>
        <v>225.57383835304688</v>
      </c>
      <c r="AA2270" s="1">
        <f t="shared" si="545"/>
        <v>-35.216372324346608</v>
      </c>
      <c r="AC2270" s="14">
        <f t="shared" si="546"/>
        <v>-341.94213324169112</v>
      </c>
      <c r="AS2270">
        <f>ABS(H2270-AC2270)</f>
        <v>359.64282067353173</v>
      </c>
    </row>
    <row r="2271" spans="1:45" x14ac:dyDescent="0.35">
      <c r="A2271">
        <f t="shared" si="532"/>
        <v>9.0719999999996984E-2</v>
      </c>
      <c r="B2271" s="2">
        <v>15.280000000000001</v>
      </c>
      <c r="C2271">
        <v>18.2</v>
      </c>
      <c r="D2271" s="44">
        <f t="shared" si="533"/>
        <v>17.80280319001746</v>
      </c>
      <c r="F2271" s="3">
        <f>IF(G$3=0, C2271,D2271)</f>
        <v>18.2</v>
      </c>
      <c r="H2271" s="46">
        <f>-I$6*COS(2*PI()*A2271*I$2)</f>
        <v>17.80280319001746</v>
      </c>
      <c r="J2271" s="2">
        <f>F2271*J$2</f>
        <v>-3.6234725799999996</v>
      </c>
      <c r="K2271" s="8">
        <f>F2271*K$2</f>
        <v>429.38623546002003</v>
      </c>
      <c r="L2271" s="9">
        <f>F2271*L$2</f>
        <v>3.9602872399999813</v>
      </c>
      <c r="M2271" s="8">
        <f t="shared" si="534"/>
        <v>-2.0405627476719355</v>
      </c>
      <c r="N2271">
        <f t="shared" si="536"/>
        <v>-1.6592520408923666</v>
      </c>
      <c r="P2271" s="2">
        <f t="shared" si="535"/>
        <v>242.7341472581009</v>
      </c>
      <c r="Q2271">
        <f t="shared" si="537"/>
        <v>195.69665050776763</v>
      </c>
      <c r="S2271" s="4">
        <f t="shared" si="538"/>
        <v>197.61637500009567</v>
      </c>
      <c r="T2271" s="2">
        <f t="shared" si="539"/>
        <v>-236.41072223928549</v>
      </c>
      <c r="U2271" s="8">
        <f t="shared" si="540"/>
        <v>195.18152388208219</v>
      </c>
      <c r="V2271" s="8">
        <f t="shared" si="541"/>
        <v>-31.063080846614643</v>
      </c>
      <c r="W2271" s="2">
        <f t="shared" si="542"/>
        <v>-277.13071438672881</v>
      </c>
      <c r="X2271" s="1">
        <f t="shared" si="543"/>
        <v>41.553066316450831</v>
      </c>
      <c r="Z2271" s="2">
        <f t="shared" si="544"/>
        <v>226.17146212934409</v>
      </c>
      <c r="AA2271" s="1">
        <f t="shared" si="545"/>
        <v>-31.619318773495511</v>
      </c>
      <c r="AC2271" s="14">
        <f t="shared" si="546"/>
        <v>-339.81311400683899</v>
      </c>
      <c r="AS2271">
        <f>ABS(H2271-AC2271)</f>
        <v>357.61591719685646</v>
      </c>
    </row>
    <row r="2272" spans="1:45" x14ac:dyDescent="0.35">
      <c r="A2272">
        <f t="shared" si="532"/>
        <v>9.0759999999996982E-2</v>
      </c>
      <c r="B2272" s="2">
        <v>16.759999999999998</v>
      </c>
      <c r="C2272">
        <v>18</v>
      </c>
      <c r="D2272" s="44">
        <f t="shared" si="533"/>
        <v>17.900870744273675</v>
      </c>
      <c r="F2272" s="3">
        <f>IF(G$3=0, C2272,D2272)</f>
        <v>18</v>
      </c>
      <c r="H2272" s="46">
        <f>-I$6*COS(2*PI()*A2272*I$2)</f>
        <v>17.900870744273675</v>
      </c>
      <c r="J2272" s="2">
        <f>F2272*J$2</f>
        <v>-3.5836541999999998</v>
      </c>
      <c r="K2272" s="8">
        <f>F2272*K$2</f>
        <v>424.66770540001983</v>
      </c>
      <c r="L2272" s="9">
        <f>F2272*L$2</f>
        <v>3.9167675999999818</v>
      </c>
      <c r="M2272" s="8">
        <f t="shared" si="534"/>
        <v>-1.9642205391076331</v>
      </c>
      <c r="N2272">
        <f t="shared" si="536"/>
        <v>-1.6944094278997979</v>
      </c>
      <c r="P2272" s="2">
        <f t="shared" si="535"/>
        <v>233.6895849522524</v>
      </c>
      <c r="Q2272">
        <f t="shared" si="537"/>
        <v>199.86148965974485</v>
      </c>
      <c r="S2272" s="4">
        <f t="shared" si="538"/>
        <v>201.8140367206372</v>
      </c>
      <c r="T2272" s="2">
        <f t="shared" si="539"/>
        <v>-241.43243280891286</v>
      </c>
      <c r="U2272" s="8">
        <f t="shared" si="540"/>
        <v>199.32746579279876</v>
      </c>
      <c r="V2272" s="8">
        <f t="shared" si="541"/>
        <v>-31.722906255272491</v>
      </c>
      <c r="W2272" s="2">
        <f t="shared" si="542"/>
        <v>-277.9637885557363</v>
      </c>
      <c r="X2272" s="1">
        <f t="shared" si="543"/>
        <v>37.254050566269321</v>
      </c>
      <c r="Z2272" s="2">
        <f t="shared" si="544"/>
        <v>226.8008426555777</v>
      </c>
      <c r="AA2272" s="1">
        <f t="shared" si="545"/>
        <v>-28.012255491817143</v>
      </c>
      <c r="AC2272" s="14">
        <f t="shared" si="546"/>
        <v>-337.69895030282595</v>
      </c>
      <c r="AS2272">
        <f>ABS(H2272-AC2272)</f>
        <v>355.59982104709962</v>
      </c>
    </row>
    <row r="2273" spans="1:45" x14ac:dyDescent="0.35">
      <c r="A2273">
        <f t="shared" si="532"/>
        <v>9.079999999999698E-2</v>
      </c>
      <c r="B2273" s="2">
        <v>16.39</v>
      </c>
      <c r="C2273">
        <v>19</v>
      </c>
      <c r="D2273" s="44">
        <f t="shared" si="533"/>
        <v>17.994867794893217</v>
      </c>
      <c r="F2273" s="3">
        <f>IF(G$3=0, C2273,D2273)</f>
        <v>19</v>
      </c>
      <c r="H2273" s="46">
        <f>-I$6*COS(2*PI()*A2273*I$2)</f>
        <v>17.994867794893217</v>
      </c>
      <c r="J2273" s="2">
        <f>F2273*J$2</f>
        <v>-3.7827460999999998</v>
      </c>
      <c r="K2273" s="8">
        <f>F2273*K$2</f>
        <v>448.26035570002091</v>
      </c>
      <c r="L2273" s="9">
        <f>F2273*L$2</f>
        <v>4.1343657999999808</v>
      </c>
      <c r="M2273" s="8">
        <f t="shared" si="534"/>
        <v>-1.8892447721002019</v>
      </c>
      <c r="N2273">
        <f t="shared" si="536"/>
        <v>-1.7282248311511399</v>
      </c>
      <c r="P2273" s="2">
        <f t="shared" si="535"/>
        <v>224.80621574027498</v>
      </c>
      <c r="Q2273">
        <f t="shared" si="537"/>
        <v>203.8680085172893</v>
      </c>
      <c r="S2273" s="4">
        <f t="shared" si="538"/>
        <v>206.11312954518908</v>
      </c>
      <c r="T2273" s="2">
        <f t="shared" si="539"/>
        <v>-246.57548656458238</v>
      </c>
      <c r="U2273" s="8">
        <f t="shared" si="540"/>
        <v>203.57358906475005</v>
      </c>
      <c r="V2273" s="8">
        <f t="shared" si="541"/>
        <v>-32.398675497452402</v>
      </c>
      <c r="W2273" s="2">
        <f t="shared" si="542"/>
        <v>-278.68648337518221</v>
      </c>
      <c r="X2273" s="1">
        <f t="shared" si="543"/>
        <v>32.943857545740777</v>
      </c>
      <c r="Z2273" s="2">
        <f t="shared" si="544"/>
        <v>227.33972128461591</v>
      </c>
      <c r="AA2273" s="1">
        <f t="shared" si="545"/>
        <v>-24.396621830534688</v>
      </c>
      <c r="AC2273" s="14">
        <f t="shared" si="546"/>
        <v>-335.48178070316931</v>
      </c>
      <c r="AS2273">
        <f>ABS(H2273-AC2273)</f>
        <v>353.4766484980625</v>
      </c>
    </row>
    <row r="2274" spans="1:45" x14ac:dyDescent="0.35">
      <c r="A2274">
        <f t="shared" si="532"/>
        <v>9.0839999999996979E-2</v>
      </c>
      <c r="B2274" s="2">
        <v>16.759999999999998</v>
      </c>
      <c r="C2274">
        <v>18.2</v>
      </c>
      <c r="D2274" s="44">
        <f t="shared" si="533"/>
        <v>18.084772967757289</v>
      </c>
      <c r="F2274" s="3">
        <f>IF(G$3=0, C2274,D2274)</f>
        <v>18.2</v>
      </c>
      <c r="H2274" s="46">
        <f>-I$6*COS(2*PI()*A2274*I$2)</f>
        <v>18.084772967757289</v>
      </c>
      <c r="J2274" s="2">
        <f>F2274*J$2</f>
        <v>-3.6234725799999996</v>
      </c>
      <c r="K2274" s="8">
        <f>F2274*K$2</f>
        <v>429.38623546002003</v>
      </c>
      <c r="L2274" s="9">
        <f>F2274*L$2</f>
        <v>3.9602872399999813</v>
      </c>
      <c r="M2274" s="8">
        <f t="shared" si="534"/>
        <v>-2.0545212688488599</v>
      </c>
      <c r="N2274">
        <f t="shared" si="536"/>
        <v>-1.7649985018901362</v>
      </c>
      <c r="P2274" s="2">
        <f t="shared" si="535"/>
        <v>244.39234718273161</v>
      </c>
      <c r="Q2274">
        <f t="shared" si="537"/>
        <v>208.22359336801435</v>
      </c>
      <c r="S2274" s="4">
        <f t="shared" si="538"/>
        <v>210.12935933916546</v>
      </c>
      <c r="T2274" s="2">
        <f t="shared" si="539"/>
        <v>-251.38014805213589</v>
      </c>
      <c r="U2274" s="8">
        <f t="shared" si="540"/>
        <v>207.5403344898119</v>
      </c>
      <c r="V2274" s="8">
        <f t="shared" si="541"/>
        <v>-33.029981839291793</v>
      </c>
      <c r="W2274" s="2">
        <f t="shared" si="542"/>
        <v>-279.51934411032317</v>
      </c>
      <c r="X2274" s="1">
        <f t="shared" si="543"/>
        <v>28.620783417796471</v>
      </c>
      <c r="Z2274" s="2">
        <f t="shared" si="544"/>
        <v>227.97021089528474</v>
      </c>
      <c r="AA2274" s="1">
        <f t="shared" si="545"/>
        <v>-20.770960799435194</v>
      </c>
      <c r="AC2274" s="14">
        <f t="shared" si="546"/>
        <v>-333.32028674905018</v>
      </c>
      <c r="AS2274">
        <f>ABS(H2274-AC2274)</f>
        <v>351.4050597168075</v>
      </c>
    </row>
    <row r="2275" spans="1:45" x14ac:dyDescent="0.35">
      <c r="A2275">
        <f t="shared" si="532"/>
        <v>9.0879999999996977E-2</v>
      </c>
      <c r="B2275" s="2">
        <v>15.650000000000002</v>
      </c>
      <c r="C2275">
        <v>18.8</v>
      </c>
      <c r="D2275" s="44">
        <f t="shared" si="533"/>
        <v>18.170565819204931</v>
      </c>
      <c r="F2275" s="3">
        <f>IF(G$3=0, C2275,D2275)</f>
        <v>18.8</v>
      </c>
      <c r="H2275" s="46">
        <f>-I$6*COS(2*PI()*A2275*I$2)</f>
        <v>18.170565819204931</v>
      </c>
      <c r="J2275" s="2">
        <f>F2275*J$2</f>
        <v>-3.74292772</v>
      </c>
      <c r="K2275" s="8">
        <f>F2275*K$2</f>
        <v>443.5418256400207</v>
      </c>
      <c r="L2275" s="9">
        <f>F2275*L$2</f>
        <v>4.0908461599999812</v>
      </c>
      <c r="M2275" s="8">
        <f t="shared" si="534"/>
        <v>-1.8584740781098634</v>
      </c>
      <c r="N2275">
        <f t="shared" si="536"/>
        <v>-1.7982631435668146</v>
      </c>
      <c r="P2275" s="2">
        <f t="shared" si="535"/>
        <v>221.16264209200568</v>
      </c>
      <c r="Q2275">
        <f t="shared" si="537"/>
        <v>212.165176091642</v>
      </c>
      <c r="S2275" s="4">
        <f t="shared" si="538"/>
        <v>214.39754817353213</v>
      </c>
      <c r="T2275" s="2">
        <f t="shared" si="539"/>
        <v>-256.48623101204134</v>
      </c>
      <c r="U2275" s="8">
        <f t="shared" si="540"/>
        <v>211.75593454273144</v>
      </c>
      <c r="V2275" s="8">
        <f t="shared" si="541"/>
        <v>-33.700893320339276</v>
      </c>
      <c r="W2275" s="2">
        <f t="shared" si="542"/>
        <v>-280.00093146993237</v>
      </c>
      <c r="X2275" s="1">
        <f t="shared" si="543"/>
        <v>24.290261011589713</v>
      </c>
      <c r="Z2275" s="2">
        <f t="shared" si="544"/>
        <v>228.31129528924708</v>
      </c>
      <c r="AA2275" s="1">
        <f t="shared" si="545"/>
        <v>-17.139875128025686</v>
      </c>
      <c r="AC2275" s="14">
        <f t="shared" si="546"/>
        <v>-330.84169991829731</v>
      </c>
      <c r="AS2275">
        <f>ABS(H2275-AC2275)</f>
        <v>349.01226573750222</v>
      </c>
    </row>
    <row r="2276" spans="1:45" x14ac:dyDescent="0.35">
      <c r="A2276">
        <f t="shared" si="532"/>
        <v>9.0919999999996975E-2</v>
      </c>
      <c r="B2276" s="2">
        <v>15.280000000000001</v>
      </c>
      <c r="C2276">
        <v>18.600000000000001</v>
      </c>
      <c r="D2276" s="44">
        <f t="shared" si="533"/>
        <v>18.252226840681615</v>
      </c>
      <c r="F2276" s="3">
        <f>IF(G$3=0, C2276,D2276)</f>
        <v>18.600000000000001</v>
      </c>
      <c r="H2276" s="46">
        <f>-I$6*COS(2*PI()*A2276*I$2)</f>
        <v>18.252226840681615</v>
      </c>
      <c r="J2276" s="2">
        <f>F2276*J$2</f>
        <v>-3.7031093400000001</v>
      </c>
      <c r="K2276" s="8">
        <f>F2276*K$2</f>
        <v>438.8232955800205</v>
      </c>
      <c r="L2276" s="9">
        <f>F2276*L$2</f>
        <v>4.0473265199999817</v>
      </c>
      <c r="M2276" s="8">
        <f t="shared" si="534"/>
        <v>-1.9446645764331854</v>
      </c>
      <c r="N2276">
        <f t="shared" si="536"/>
        <v>-1.8330705003539323</v>
      </c>
      <c r="P2276" s="2">
        <f t="shared" si="535"/>
        <v>231.37664954837871</v>
      </c>
      <c r="Q2276">
        <f t="shared" si="537"/>
        <v>216.28879387755785</v>
      </c>
      <c r="S2276" s="4">
        <f t="shared" si="538"/>
        <v>218.39145582112465</v>
      </c>
      <c r="T2276" s="2">
        <f t="shared" si="539"/>
        <v>-261.26418826140338</v>
      </c>
      <c r="U2276" s="8">
        <f t="shared" si="540"/>
        <v>215.70063285480722</v>
      </c>
      <c r="V2276" s="8">
        <f t="shared" si="541"/>
        <v>-34.328690870775162</v>
      </c>
      <c r="W2276" s="2">
        <f t="shared" si="542"/>
        <v>-280.77649202363108</v>
      </c>
      <c r="X2276" s="1">
        <f t="shared" si="543"/>
        <v>19.947743708303399</v>
      </c>
      <c r="Z2276" s="2">
        <f t="shared" si="544"/>
        <v>228.89580967075713</v>
      </c>
      <c r="AA2276" s="1">
        <f t="shared" si="545"/>
        <v>-13.499493281441204</v>
      </c>
      <c r="AC2276" s="14">
        <f t="shared" si="546"/>
        <v>-328.60467617584743</v>
      </c>
      <c r="AS2276">
        <f>ABS(H2276-AC2276)</f>
        <v>346.85690301652903</v>
      </c>
    </row>
    <row r="2277" spans="1:45" x14ac:dyDescent="0.35">
      <c r="A2277">
        <f t="shared" si="532"/>
        <v>9.0959999999996974E-2</v>
      </c>
      <c r="B2277" s="2">
        <v>17.5</v>
      </c>
      <c r="C2277">
        <v>18.8</v>
      </c>
      <c r="D2277" s="44">
        <f t="shared" si="533"/>
        <v>18.329737463175196</v>
      </c>
      <c r="F2277" s="3">
        <f>IF(G$3=0, C2277,D2277)</f>
        <v>18.8</v>
      </c>
      <c r="H2277" s="46">
        <f>-I$6*COS(2*PI()*A2277*I$2)</f>
        <v>18.329737463175196</v>
      </c>
      <c r="J2277" s="2">
        <f>F2277*J$2</f>
        <v>-3.74292772</v>
      </c>
      <c r="K2277" s="8">
        <f>F2277*K$2</f>
        <v>443.5418256400207</v>
      </c>
      <c r="L2277" s="9">
        <f>F2277*L$2</f>
        <v>4.0908461599999812</v>
      </c>
      <c r="M2277" s="8">
        <f t="shared" si="534"/>
        <v>-1.8700388396460679</v>
      </c>
      <c r="N2277">
        <f t="shared" si="536"/>
        <v>-1.8665421385408709</v>
      </c>
      <c r="P2277" s="2">
        <f t="shared" si="535"/>
        <v>222.53450170246265</v>
      </c>
      <c r="Q2277">
        <f t="shared" si="537"/>
        <v>220.25482602034901</v>
      </c>
      <c r="S2277" s="4">
        <f t="shared" si="538"/>
        <v>222.47563334070293</v>
      </c>
      <c r="T2277" s="2">
        <f t="shared" si="539"/>
        <v>-266.15013638769852</v>
      </c>
      <c r="U2277" s="8">
        <f t="shared" si="540"/>
        <v>219.73448881474903</v>
      </c>
      <c r="V2277" s="8">
        <f t="shared" si="541"/>
        <v>-34.970677834064638</v>
      </c>
      <c r="W2277" s="2">
        <f t="shared" si="542"/>
        <v>-281.21193196970677</v>
      </c>
      <c r="X2277" s="1">
        <f t="shared" si="543"/>
        <v>15.598491847267082</v>
      </c>
      <c r="Z2277" s="2">
        <f t="shared" si="544"/>
        <v>229.20012613624843</v>
      </c>
      <c r="AA2277" s="1">
        <f t="shared" si="545"/>
        <v>-9.8542715553579008</v>
      </c>
      <c r="AC2277" s="14">
        <f t="shared" si="546"/>
        <v>-326.03688135912932</v>
      </c>
      <c r="AS2277">
        <f>ABS(H2277-AC2277)</f>
        <v>344.36661882230453</v>
      </c>
    </row>
    <row r="2278" spans="1:45" x14ac:dyDescent="0.35">
      <c r="A2278">
        <f t="shared" si="532"/>
        <v>9.0999999999996972E-2</v>
      </c>
      <c r="B2278" s="2">
        <v>16.759999999999998</v>
      </c>
      <c r="C2278">
        <v>18.8</v>
      </c>
      <c r="D2278" s="44">
        <f t="shared" si="533"/>
        <v>18.403080061438605</v>
      </c>
      <c r="F2278" s="3">
        <f>IF(G$3=0, C2278,D2278)</f>
        <v>18.8</v>
      </c>
      <c r="H2278" s="46">
        <f>-I$6*COS(2*PI()*A2278*I$2)</f>
        <v>18.403080061438605</v>
      </c>
      <c r="J2278" s="2">
        <f>F2278*J$2</f>
        <v>-3.74292772</v>
      </c>
      <c r="K2278" s="8">
        <f>F2278*K$2</f>
        <v>443.5418256400207</v>
      </c>
      <c r="L2278" s="9">
        <f>F2278*L$2</f>
        <v>4.0908461599999812</v>
      </c>
      <c r="M2278" s="8">
        <f t="shared" si="534"/>
        <v>-1.876385581459129</v>
      </c>
      <c r="N2278">
        <f t="shared" si="536"/>
        <v>-1.9001273764248474</v>
      </c>
      <c r="P2278" s="2">
        <f t="shared" si="535"/>
        <v>223.28699961967169</v>
      </c>
      <c r="Q2278">
        <f t="shared" si="537"/>
        <v>224.23426925627047</v>
      </c>
      <c r="S2278" s="4">
        <f t="shared" si="538"/>
        <v>226.44872983481133</v>
      </c>
      <c r="T2278" s="2">
        <f t="shared" si="539"/>
        <v>-270.90319701690038</v>
      </c>
      <c r="U2278" s="8">
        <f t="shared" si="540"/>
        <v>223.65863238964386</v>
      </c>
      <c r="V2278" s="8">
        <f t="shared" si="541"/>
        <v>-35.595204104257739</v>
      </c>
      <c r="W2278" s="2">
        <f t="shared" si="542"/>
        <v>-281.74862823496562</v>
      </c>
      <c r="X2278" s="1">
        <f t="shared" si="543"/>
        <v>11.240939388122648</v>
      </c>
      <c r="Z2278" s="2">
        <f t="shared" si="544"/>
        <v>229.58876037010694</v>
      </c>
      <c r="AA2278" s="1">
        <f t="shared" si="545"/>
        <v>-6.2028689515558897</v>
      </c>
      <c r="AC2278" s="14">
        <f t="shared" si="546"/>
        <v>-323.54670129077925</v>
      </c>
      <c r="AS2278">
        <f>ABS(H2278-AC2278)</f>
        <v>341.94978135221788</v>
      </c>
    </row>
    <row r="2279" spans="1:45" x14ac:dyDescent="0.35">
      <c r="A2279">
        <f t="shared" si="532"/>
        <v>9.1039999999996971E-2</v>
      </c>
      <c r="B2279" s="2">
        <v>16.39</v>
      </c>
      <c r="C2279">
        <v>18.399999999999999</v>
      </c>
      <c r="D2279" s="44">
        <f t="shared" si="533"/>
        <v>18.472237957997411</v>
      </c>
      <c r="F2279" s="3">
        <f>IF(G$3=0, C2279,D2279)</f>
        <v>18.399999999999999</v>
      </c>
      <c r="H2279" s="46">
        <f>-I$6*COS(2*PI()*A2279*I$2)</f>
        <v>18.472237957997411</v>
      </c>
      <c r="J2279" s="2">
        <f>F2279*J$2</f>
        <v>-3.6632909599999994</v>
      </c>
      <c r="K2279" s="8">
        <f>F2279*K$2</f>
        <v>434.10476552002024</v>
      </c>
      <c r="L2279" s="9">
        <f>F2279*L$2</f>
        <v>4.0038068799999813</v>
      </c>
      <c r="M2279" s="8">
        <f t="shared" si="534"/>
        <v>-1.8428003435751525</v>
      </c>
      <c r="N2279">
        <f t="shared" si="536"/>
        <v>-1.9331114754944625</v>
      </c>
      <c r="P2279" s="2">
        <f t="shared" si="535"/>
        <v>219.30755638375024</v>
      </c>
      <c r="Q2279">
        <f t="shared" si="537"/>
        <v>228.14279045689702</v>
      </c>
      <c r="S2279" s="4">
        <f t="shared" si="538"/>
        <v>230.30379699332184</v>
      </c>
      <c r="T2279" s="2">
        <f t="shared" si="539"/>
        <v>-275.51505780639201</v>
      </c>
      <c r="U2279" s="8">
        <f t="shared" si="540"/>
        <v>227.46620088018767</v>
      </c>
      <c r="V2279" s="8">
        <f t="shared" si="541"/>
        <v>-36.201177484823404</v>
      </c>
      <c r="W2279" s="2">
        <f t="shared" si="542"/>
        <v>-282.144136405023</v>
      </c>
      <c r="X2279" s="1">
        <f t="shared" si="543"/>
        <v>6.8772699600692881</v>
      </c>
      <c r="Z2279" s="2">
        <f t="shared" si="544"/>
        <v>229.86150134119976</v>
      </c>
      <c r="AA2279" s="1">
        <f t="shared" si="545"/>
        <v>-2.547128648075522</v>
      </c>
      <c r="AC2279" s="14">
        <f t="shared" si="546"/>
        <v>-320.89244253792191</v>
      </c>
      <c r="AS2279">
        <f>ABS(H2279-AC2279)</f>
        <v>339.36468049591934</v>
      </c>
    </row>
    <row r="2280" spans="1:45" x14ac:dyDescent="0.35">
      <c r="A2280">
        <f t="shared" si="532"/>
        <v>9.1079999999996969E-2</v>
      </c>
      <c r="B2280" s="2">
        <v>16.39</v>
      </c>
      <c r="C2280">
        <v>18.600000000000001</v>
      </c>
      <c r="D2280" s="44">
        <f t="shared" si="533"/>
        <v>18.5371954269424</v>
      </c>
      <c r="F2280" s="3">
        <f>IF(G$3=0, C2280,D2280)</f>
        <v>18.600000000000001</v>
      </c>
      <c r="H2280" s="46">
        <f>-I$6*COS(2*PI()*A2280*I$2)</f>
        <v>18.5371954269424</v>
      </c>
      <c r="J2280" s="2">
        <f>F2280*J$2</f>
        <v>-3.7031093400000001</v>
      </c>
      <c r="K2280" s="8">
        <f>F2280*K$2</f>
        <v>438.8232955800205</v>
      </c>
      <c r="L2280" s="9">
        <f>F2280*L$2</f>
        <v>4.0473265199999817</v>
      </c>
      <c r="M2280" s="8">
        <f t="shared" si="534"/>
        <v>-1.7301794845055369</v>
      </c>
      <c r="N2280">
        <f t="shared" si="536"/>
        <v>-1.9640797850696765</v>
      </c>
      <c r="P2280" s="2">
        <f t="shared" si="535"/>
        <v>205.96197506312322</v>
      </c>
      <c r="Q2280">
        <f t="shared" si="537"/>
        <v>231.81346537266924</v>
      </c>
      <c r="S2280" s="4">
        <f t="shared" si="538"/>
        <v>234.1306124081637</v>
      </c>
      <c r="T2280" s="2">
        <f t="shared" si="539"/>
        <v>-280.09312071286297</v>
      </c>
      <c r="U2280" s="8">
        <f t="shared" si="540"/>
        <v>231.24586571962172</v>
      </c>
      <c r="V2280" s="8">
        <f t="shared" si="541"/>
        <v>-36.802710007703894</v>
      </c>
      <c r="W2280" s="2">
        <f t="shared" si="542"/>
        <v>-282.39232776646128</v>
      </c>
      <c r="X2280" s="1">
        <f t="shared" si="543"/>
        <v>2.5097619796007882</v>
      </c>
      <c r="Z2280" s="2">
        <f t="shared" si="544"/>
        <v>230.0133295282632</v>
      </c>
      <c r="AA2280" s="1">
        <f t="shared" si="545"/>
        <v>1.1110263460747216</v>
      </c>
      <c r="AC2280" s="14">
        <f t="shared" si="546"/>
        <v>-318.08401142809043</v>
      </c>
      <c r="AS2280">
        <f>ABS(H2280-AC2280)</f>
        <v>336.62120685503282</v>
      </c>
    </row>
    <row r="2281" spans="1:45" x14ac:dyDescent="0.35">
      <c r="A2281">
        <f t="shared" si="532"/>
        <v>9.1119999999996967E-2</v>
      </c>
      <c r="B2281" s="2">
        <v>16.39</v>
      </c>
      <c r="C2281">
        <v>18.8</v>
      </c>
      <c r="D2281" s="44">
        <f t="shared" si="533"/>
        <v>18.597937697505234</v>
      </c>
      <c r="F2281" s="3">
        <f>IF(G$3=0, C2281,D2281)</f>
        <v>18.8</v>
      </c>
      <c r="H2281" s="46">
        <f>-I$6*COS(2*PI()*A2281*I$2)</f>
        <v>18.597937697505234</v>
      </c>
      <c r="J2281" s="2">
        <f>F2281*J$2</f>
        <v>-3.74292772</v>
      </c>
      <c r="K2281" s="8">
        <f>F2281*K$2</f>
        <v>443.5418256400207</v>
      </c>
      <c r="L2281" s="9">
        <f>F2281*L$2</f>
        <v>4.0908461599999812</v>
      </c>
      <c r="M2281" s="8">
        <f t="shared" si="534"/>
        <v>-1.7390295549303236</v>
      </c>
      <c r="N2281">
        <f t="shared" si="536"/>
        <v>-1.9952065011704168</v>
      </c>
      <c r="P2281" s="2">
        <f t="shared" si="535"/>
        <v>207.00983020735126</v>
      </c>
      <c r="Q2281">
        <f t="shared" si="537"/>
        <v>235.50281526760742</v>
      </c>
      <c r="S2281" s="4">
        <f t="shared" si="538"/>
        <v>237.85463187267709</v>
      </c>
      <c r="T2281" s="2">
        <f t="shared" si="539"/>
        <v>-284.54820765208217</v>
      </c>
      <c r="U2281" s="8">
        <f t="shared" si="540"/>
        <v>234.92400116791089</v>
      </c>
      <c r="V2281" s="8">
        <f t="shared" si="541"/>
        <v>-37.38808415850739</v>
      </c>
      <c r="W2281" s="2">
        <f t="shared" si="542"/>
        <v>-282.60288269246377</v>
      </c>
      <c r="X2281" s="1">
        <f t="shared" si="543"/>
        <v>-1.8610024644087586</v>
      </c>
      <c r="Z2281" s="2">
        <f t="shared" si="544"/>
        <v>230.13483937354701</v>
      </c>
      <c r="AA2281" s="1">
        <f t="shared" si="545"/>
        <v>4.7711138449553427</v>
      </c>
      <c r="AC2281" s="14">
        <f t="shared" si="546"/>
        <v>-315.2198530060158</v>
      </c>
      <c r="AS2281">
        <f>ABS(H2281-AC2281)</f>
        <v>333.81779070352104</v>
      </c>
    </row>
    <row r="2282" spans="1:45" x14ac:dyDescent="0.35">
      <c r="A2282">
        <f t="shared" si="532"/>
        <v>9.1159999999996966E-2</v>
      </c>
      <c r="B2282" s="2">
        <v>17.5</v>
      </c>
      <c r="C2282">
        <v>18.399999999999999</v>
      </c>
      <c r="D2282" s="44">
        <f t="shared" si="533"/>
        <v>18.654450957417442</v>
      </c>
      <c r="F2282" s="3">
        <f>IF(G$3=0, C2282,D2282)</f>
        <v>18.399999999999999</v>
      </c>
      <c r="H2282" s="46">
        <f>-I$6*COS(2*PI()*A2282*I$2)</f>
        <v>18.654450957417442</v>
      </c>
      <c r="J2282" s="2">
        <f>F2282*J$2</f>
        <v>-3.6632909599999994</v>
      </c>
      <c r="K2282" s="8">
        <f>F2282*K$2</f>
        <v>434.10476552002024</v>
      </c>
      <c r="L2282" s="9">
        <f>F2282*L$2</f>
        <v>4.0038068799999813</v>
      </c>
      <c r="M2282" s="8">
        <f t="shared" si="534"/>
        <v>-1.7477212188295832</v>
      </c>
      <c r="N2282">
        <f t="shared" si="536"/>
        <v>-2.0264887884941234</v>
      </c>
      <c r="P2282" s="2">
        <f t="shared" si="535"/>
        <v>208.03901037241329</v>
      </c>
      <c r="Q2282">
        <f t="shared" si="537"/>
        <v>239.21050731436534</v>
      </c>
      <c r="S2282" s="4">
        <f t="shared" si="538"/>
        <v>241.46659297553575</v>
      </c>
      <c r="T2282" s="2">
        <f t="shared" si="539"/>
        <v>-288.8692378957885</v>
      </c>
      <c r="U2282" s="8">
        <f t="shared" si="540"/>
        <v>238.49145893682513</v>
      </c>
      <c r="V2282" s="8">
        <f t="shared" si="541"/>
        <v>-37.95584398991241</v>
      </c>
      <c r="W2282" s="2">
        <f t="shared" si="542"/>
        <v>-282.68720518767338</v>
      </c>
      <c r="X2282" s="1">
        <f t="shared" si="543"/>
        <v>-6.2330710485614667</v>
      </c>
      <c r="Z2282" s="2">
        <f t="shared" si="544"/>
        <v>230.15288732295554</v>
      </c>
      <c r="AA2282" s="1">
        <f t="shared" si="545"/>
        <v>8.4314883802281528</v>
      </c>
      <c r="AC2282" s="14">
        <f t="shared" si="546"/>
        <v>-312.21156079735766</v>
      </c>
      <c r="AS2282">
        <f>ABS(H2282-AC2282)</f>
        <v>330.86601175477512</v>
      </c>
    </row>
    <row r="2283" spans="1:45" x14ac:dyDescent="0.35">
      <c r="A2283">
        <f t="shared" si="532"/>
        <v>9.1199999999996964E-2</v>
      </c>
      <c r="B2283" s="2">
        <v>16.759999999999998</v>
      </c>
      <c r="C2283">
        <v>18.8</v>
      </c>
      <c r="D2283" s="44">
        <f t="shared" si="533"/>
        <v>18.706722356051095</v>
      </c>
      <c r="F2283" s="3">
        <f>IF(G$3=0, C2283,D2283)</f>
        <v>18.8</v>
      </c>
      <c r="H2283" s="46">
        <f>-I$6*COS(2*PI()*A2283*I$2)</f>
        <v>18.706722356051095</v>
      </c>
      <c r="J2283" s="2">
        <f>F2283*J$2</f>
        <v>-3.74292772</v>
      </c>
      <c r="K2283" s="8">
        <f>F2283*K$2</f>
        <v>443.5418256400207</v>
      </c>
      <c r="L2283" s="9">
        <f>F2283*L$2</f>
        <v>4.0908461599999812</v>
      </c>
      <c r="M2283" s="8">
        <f t="shared" si="534"/>
        <v>-1.636802171505876</v>
      </c>
      <c r="N2283">
        <f t="shared" si="536"/>
        <v>-2.0557857468816878</v>
      </c>
      <c r="P2283" s="2">
        <f t="shared" si="535"/>
        <v>194.89425820565489</v>
      </c>
      <c r="Q2283">
        <f t="shared" si="537"/>
        <v>242.68393227353209</v>
      </c>
      <c r="S2283" s="4">
        <f t="shared" si="538"/>
        <v>245.1379762620262</v>
      </c>
      <c r="T2283" s="2">
        <f t="shared" si="539"/>
        <v>-293.26135557518643</v>
      </c>
      <c r="U2283" s="8">
        <f t="shared" si="540"/>
        <v>242.1176067427044</v>
      </c>
      <c r="V2283" s="8">
        <f t="shared" si="541"/>
        <v>-38.532944323055894</v>
      </c>
      <c r="W2283" s="2">
        <f t="shared" si="542"/>
        <v>-282.63616684722706</v>
      </c>
      <c r="X2283" s="1">
        <f t="shared" si="543"/>
        <v>-10.604350268636999</v>
      </c>
      <c r="Z2283" s="2">
        <f t="shared" si="544"/>
        <v>230.05997055659697</v>
      </c>
      <c r="AA2283" s="1">
        <f t="shared" si="545"/>
        <v>12.090385157957119</v>
      </c>
      <c r="AC2283" s="14">
        <f t="shared" si="546"/>
        <v>-309.07872601232583</v>
      </c>
      <c r="AS2283">
        <f>ABS(H2283-AC2283)</f>
        <v>327.78544836837693</v>
      </c>
    </row>
    <row r="2284" spans="1:45" x14ac:dyDescent="0.35">
      <c r="A2284">
        <f t="shared" si="532"/>
        <v>9.1239999999996962E-2</v>
      </c>
      <c r="B2284" s="2">
        <v>16.39</v>
      </c>
      <c r="C2284">
        <v>19</v>
      </c>
      <c r="D2284" s="44">
        <f t="shared" si="533"/>
        <v>18.75474000734086</v>
      </c>
      <c r="F2284" s="3">
        <f>IF(G$3=0, C2284,D2284)</f>
        <v>19</v>
      </c>
      <c r="H2284" s="46">
        <f>-I$6*COS(2*PI()*A2284*I$2)</f>
        <v>18.75474000734086</v>
      </c>
      <c r="J2284" s="2">
        <f>F2284*J$2</f>
        <v>-3.7827460999999998</v>
      </c>
      <c r="K2284" s="8">
        <f>F2284*K$2</f>
        <v>448.26035570002091</v>
      </c>
      <c r="L2284" s="9">
        <f>F2284*L$2</f>
        <v>4.1343657999999808</v>
      </c>
      <c r="M2284" s="8">
        <f t="shared" si="534"/>
        <v>-1.6871419731183122</v>
      </c>
      <c r="N2284">
        <f t="shared" si="536"/>
        <v>-2.0859837323443333</v>
      </c>
      <c r="P2284" s="2">
        <f t="shared" si="535"/>
        <v>200.85789336648861</v>
      </c>
      <c r="Q2284">
        <f t="shared" si="537"/>
        <v>246.26364173489873</v>
      </c>
      <c r="S2284" s="4">
        <f t="shared" si="538"/>
        <v>248.71086556178039</v>
      </c>
      <c r="T2284" s="2">
        <f t="shared" si="539"/>
        <v>-297.53564377542028</v>
      </c>
      <c r="U2284" s="8">
        <f t="shared" si="540"/>
        <v>245.64647411610738</v>
      </c>
      <c r="V2284" s="8">
        <f t="shared" si="541"/>
        <v>-39.094562504617087</v>
      </c>
      <c r="W2284" s="2">
        <f t="shared" si="542"/>
        <v>-282.65700530654942</v>
      </c>
      <c r="X2284" s="1">
        <f t="shared" si="543"/>
        <v>-14.975951778408255</v>
      </c>
      <c r="Z2284" s="2">
        <f t="shared" si="544"/>
        <v>230.02722158474728</v>
      </c>
      <c r="AA2284" s="1">
        <f t="shared" si="545"/>
        <v>15.748761092762891</v>
      </c>
      <c r="AC2284" s="14">
        <f t="shared" si="546"/>
        <v>-306.00280671840363</v>
      </c>
      <c r="AS2284">
        <f>ABS(H2284-AC2284)</f>
        <v>324.75754672574448</v>
      </c>
    </row>
    <row r="2285" spans="1:45" x14ac:dyDescent="0.35">
      <c r="A2285">
        <f t="shared" si="532"/>
        <v>9.1279999999996961E-2</v>
      </c>
      <c r="B2285" s="2">
        <v>16.39</v>
      </c>
      <c r="C2285">
        <v>19.2</v>
      </c>
      <c r="D2285" s="44">
        <f t="shared" si="533"/>
        <v>18.798492992486967</v>
      </c>
      <c r="F2285" s="3">
        <f>IF(G$3=0, C2285,D2285)</f>
        <v>19.2</v>
      </c>
      <c r="H2285" s="46">
        <f>-I$6*COS(2*PI()*A2285*I$2)</f>
        <v>18.798492992486967</v>
      </c>
      <c r="J2285" s="2">
        <f>F2285*J$2</f>
        <v>-3.8225644799999996</v>
      </c>
      <c r="K2285" s="8">
        <f>F2285*K$2</f>
        <v>452.97888576002111</v>
      </c>
      <c r="L2285" s="9">
        <f>F2285*L$2</f>
        <v>4.1778854399999803</v>
      </c>
      <c r="M2285" s="8">
        <f t="shared" si="534"/>
        <v>-1.6967623676556665</v>
      </c>
      <c r="N2285">
        <f t="shared" si="536"/>
        <v>-2.1163539122867632</v>
      </c>
      <c r="P2285" s="2">
        <f t="shared" si="535"/>
        <v>201.99671396512218</v>
      </c>
      <c r="Q2285">
        <f t="shared" si="537"/>
        <v>249.86364737085626</v>
      </c>
      <c r="S2285" s="4">
        <f t="shared" si="538"/>
        <v>252.34477044320056</v>
      </c>
      <c r="T2285" s="2">
        <f t="shared" si="539"/>
        <v>-301.8829256115788</v>
      </c>
      <c r="U2285" s="8">
        <f t="shared" si="540"/>
        <v>249.23560529209311</v>
      </c>
      <c r="V2285" s="8">
        <f t="shared" si="541"/>
        <v>-39.665771652241659</v>
      </c>
      <c r="W2285" s="2">
        <f t="shared" si="542"/>
        <v>-282.55969199701201</v>
      </c>
      <c r="X2285" s="1">
        <f t="shared" si="543"/>
        <v>-19.346048230802875</v>
      </c>
      <c r="Z2285" s="2">
        <f t="shared" si="544"/>
        <v>229.89771302334449</v>
      </c>
      <c r="AA2285" s="1">
        <f t="shared" si="545"/>
        <v>19.405077310457258</v>
      </c>
      <c r="AC2285" s="14">
        <f t="shared" si="546"/>
        <v>-302.82038633879642</v>
      </c>
      <c r="AS2285">
        <f>ABS(H2285-AC2285)</f>
        <v>321.61887933128338</v>
      </c>
    </row>
    <row r="2286" spans="1:45" x14ac:dyDescent="0.35">
      <c r="A2286">
        <f t="shared" si="532"/>
        <v>9.1319999999996959E-2</v>
      </c>
      <c r="B2286" s="2">
        <v>16.39</v>
      </c>
      <c r="C2286">
        <v>18.399999999999999</v>
      </c>
      <c r="D2286" s="44">
        <f t="shared" si="533"/>
        <v>18.837971362437862</v>
      </c>
      <c r="F2286" s="3">
        <f>IF(G$3=0, C2286,D2286)</f>
        <v>18.399999999999999</v>
      </c>
      <c r="H2286" s="46">
        <f>-I$6*COS(2*PI()*A2286*I$2)</f>
        <v>18.837971362437862</v>
      </c>
      <c r="J2286" s="2">
        <f>F2286*J$2</f>
        <v>-3.6632909599999994</v>
      </c>
      <c r="K2286" s="8">
        <f>F2286*K$2</f>
        <v>434.10476552002024</v>
      </c>
      <c r="L2286" s="9">
        <f>F2286*L$2</f>
        <v>4.0038068799999813</v>
      </c>
      <c r="M2286" s="8">
        <f t="shared" si="534"/>
        <v>-1.7062105677132364</v>
      </c>
      <c r="N2286">
        <f t="shared" si="536"/>
        <v>-2.1468932046172036</v>
      </c>
      <c r="P2286" s="2">
        <f t="shared" si="535"/>
        <v>203.11523838916486</v>
      </c>
      <c r="Q2286">
        <f t="shared" si="537"/>
        <v>253.48358746095153</v>
      </c>
      <c r="S2286" s="4">
        <f t="shared" si="538"/>
        <v>255.78118377323827</v>
      </c>
      <c r="T2286" s="2">
        <f t="shared" si="539"/>
        <v>-305.99394605341485</v>
      </c>
      <c r="U2286" s="8">
        <f t="shared" si="540"/>
        <v>252.62967822985007</v>
      </c>
      <c r="V2286" s="8">
        <f t="shared" si="541"/>
        <v>-40.205937339894284</v>
      </c>
      <c r="W2286" s="2">
        <f t="shared" si="542"/>
        <v>-282.53687738077593</v>
      </c>
      <c r="X2286" s="1">
        <f t="shared" si="543"/>
        <v>-23.715791830061328</v>
      </c>
      <c r="Z2286" s="2">
        <f t="shared" si="544"/>
        <v>229.83052798163584</v>
      </c>
      <c r="AA2286" s="1">
        <f t="shared" si="545"/>
        <v>23.060325010529787</v>
      </c>
      <c r="AC2286" s="14">
        <f t="shared" si="546"/>
        <v>-299.68248971014043</v>
      </c>
      <c r="AS2286">
        <f>ABS(H2286-AC2286)</f>
        <v>318.52046107257831</v>
      </c>
    </row>
    <row r="2287" spans="1:45" x14ac:dyDescent="0.35">
      <c r="A2287">
        <f t="shared" si="532"/>
        <v>9.1359999999996958E-2</v>
      </c>
      <c r="B2287" s="2">
        <v>16.759999999999998</v>
      </c>
      <c r="C2287">
        <v>19.2</v>
      </c>
      <c r="D2287" s="44">
        <f t="shared" si="533"/>
        <v>18.873166140152701</v>
      </c>
      <c r="F2287" s="3">
        <f>IF(G$3=0, C2287,D2287)</f>
        <v>19.2</v>
      </c>
      <c r="H2287" s="46">
        <f>-I$6*COS(2*PI()*A2287*I$2)</f>
        <v>18.873166140152701</v>
      </c>
      <c r="J2287" s="2">
        <f>F2287*J$2</f>
        <v>-3.8225644799999996</v>
      </c>
      <c r="K2287" s="8">
        <f>F2287*K$2</f>
        <v>452.97888576002111</v>
      </c>
      <c r="L2287" s="9">
        <f>F2287*L$2</f>
        <v>4.1778854399999803</v>
      </c>
      <c r="M2287" s="8">
        <f t="shared" si="534"/>
        <v>-1.5163977553827959</v>
      </c>
      <c r="N2287">
        <f t="shared" si="536"/>
        <v>-2.1740350564010229</v>
      </c>
      <c r="P2287" s="2">
        <f t="shared" si="535"/>
        <v>180.62117805906871</v>
      </c>
      <c r="Q2287">
        <f t="shared" si="537"/>
        <v>256.70263615843783</v>
      </c>
      <c r="S2287" s="4">
        <f t="shared" si="538"/>
        <v>259.36412384305498</v>
      </c>
      <c r="T2287" s="2">
        <f t="shared" si="539"/>
        <v>-310.28025810445331</v>
      </c>
      <c r="U2287" s="8">
        <f t="shared" si="540"/>
        <v>256.16847253677258</v>
      </c>
      <c r="V2287" s="8">
        <f t="shared" si="541"/>
        <v>-40.769135389940679</v>
      </c>
      <c r="W2287" s="2">
        <f t="shared" si="542"/>
        <v>-282.27815422335351</v>
      </c>
      <c r="X2287" s="1">
        <f t="shared" si="543"/>
        <v>-28.081533991094769</v>
      </c>
      <c r="Z2287" s="2">
        <f t="shared" si="544"/>
        <v>229.56935321932028</v>
      </c>
      <c r="AA2287" s="1">
        <f t="shared" si="545"/>
        <v>26.711418961064972</v>
      </c>
      <c r="AC2287" s="14">
        <f t="shared" si="546"/>
        <v>-296.33587065222923</v>
      </c>
      <c r="AS2287">
        <f>ABS(H2287-AC2287)</f>
        <v>315.20903679238194</v>
      </c>
    </row>
    <row r="2288" spans="1:45" x14ac:dyDescent="0.35">
      <c r="A2288">
        <f t="shared" si="532"/>
        <v>9.1399999999996956E-2</v>
      </c>
      <c r="B2288" s="2">
        <v>17.87</v>
      </c>
      <c r="C2288">
        <v>18.399999999999999</v>
      </c>
      <c r="D2288" s="44">
        <f t="shared" si="533"/>
        <v>18.904069322642513</v>
      </c>
      <c r="F2288" s="3">
        <f>IF(G$3=0, C2288,D2288)</f>
        <v>18.399999999999999</v>
      </c>
      <c r="H2288" s="46">
        <f>-I$6*COS(2*PI()*A2288*I$2)</f>
        <v>18.904069322642513</v>
      </c>
      <c r="J2288" s="2">
        <f>F2288*J$2</f>
        <v>-3.6632909599999994</v>
      </c>
      <c r="K2288" s="8">
        <f>F2288*K$2</f>
        <v>434.10476552002024</v>
      </c>
      <c r="L2288" s="9">
        <f>F2288*L$2</f>
        <v>4.0038068799999813</v>
      </c>
      <c r="M2288" s="8">
        <f t="shared" si="534"/>
        <v>-1.6485294235989767</v>
      </c>
      <c r="N2288">
        <f t="shared" si="536"/>
        <v>-2.2035419197010766</v>
      </c>
      <c r="P2288" s="2">
        <f t="shared" si="535"/>
        <v>196.27624960158329</v>
      </c>
      <c r="Q2288">
        <f t="shared" si="537"/>
        <v>260.20069110646193</v>
      </c>
      <c r="S2288" s="4">
        <f t="shared" si="538"/>
        <v>262.55596856286292</v>
      </c>
      <c r="T2288" s="2">
        <f t="shared" si="539"/>
        <v>-314.09869832978927</v>
      </c>
      <c r="U2288" s="8">
        <f t="shared" si="540"/>
        <v>259.3209902186033</v>
      </c>
      <c r="V2288" s="8">
        <f t="shared" si="541"/>
        <v>-41.270857631233618</v>
      </c>
      <c r="W2288" s="2">
        <f t="shared" si="542"/>
        <v>-282.19872411335854</v>
      </c>
      <c r="X2288" s="1">
        <f t="shared" si="543"/>
        <v>-32.446047678104016</v>
      </c>
      <c r="Z2288" s="2">
        <f t="shared" si="544"/>
        <v>229.45705357570762</v>
      </c>
      <c r="AA2288" s="1">
        <f t="shared" si="545"/>
        <v>30.360726886838176</v>
      </c>
      <c r="AC2288" s="14">
        <f t="shared" si="546"/>
        <v>-293.10885485775395</v>
      </c>
      <c r="AS2288">
        <f>ABS(H2288-AC2288)</f>
        <v>312.01292418039645</v>
      </c>
    </row>
    <row r="2289" spans="1:45" x14ac:dyDescent="0.35">
      <c r="A2289">
        <f t="shared" si="532"/>
        <v>9.1439999999996954E-2</v>
      </c>
      <c r="B2289" s="2">
        <v>17.5</v>
      </c>
      <c r="C2289">
        <v>18.8</v>
      </c>
      <c r="D2289" s="44">
        <f t="shared" si="533"/>
        <v>18.930673882790103</v>
      </c>
      <c r="F2289" s="3">
        <f>IF(G$3=0, C2289,D2289)</f>
        <v>18.8</v>
      </c>
      <c r="H2289" s="46">
        <f>-I$6*COS(2*PI()*A2289*I$2)</f>
        <v>18.930673882790103</v>
      </c>
      <c r="J2289" s="2">
        <f>F2289*J$2</f>
        <v>-3.74292772</v>
      </c>
      <c r="K2289" s="8">
        <f>F2289*K$2</f>
        <v>443.5418256400207</v>
      </c>
      <c r="L2289" s="9">
        <f>F2289*L$2</f>
        <v>4.0908461599999812</v>
      </c>
      <c r="M2289" s="8">
        <f t="shared" si="534"/>
        <v>-1.4597490402989228</v>
      </c>
      <c r="N2289">
        <f t="shared" si="536"/>
        <v>-2.2296698217984812</v>
      </c>
      <c r="P2289" s="2">
        <f t="shared" si="535"/>
        <v>173.90407441355831</v>
      </c>
      <c r="Q2289">
        <f t="shared" si="537"/>
        <v>263.30002691106756</v>
      </c>
      <c r="S2289" s="4">
        <f t="shared" si="538"/>
        <v>265.93112403076861</v>
      </c>
      <c r="T2289" s="2">
        <f t="shared" si="539"/>
        <v>-318.13643529281711</v>
      </c>
      <c r="U2289" s="8">
        <f t="shared" si="540"/>
        <v>262.65456005847341</v>
      </c>
      <c r="V2289" s="8">
        <f t="shared" si="541"/>
        <v>-41.801394269047151</v>
      </c>
      <c r="W2289" s="2">
        <f t="shared" si="542"/>
        <v>-281.65265065168524</v>
      </c>
      <c r="X2289" s="1">
        <f t="shared" si="543"/>
        <v>-36.80211573834768</v>
      </c>
      <c r="Z2289" s="2">
        <f t="shared" si="544"/>
        <v>228.96026333176513</v>
      </c>
      <c r="AA2289" s="1">
        <f t="shared" si="545"/>
        <v>34.002133810892694</v>
      </c>
      <c r="AC2289" s="14">
        <f t="shared" si="546"/>
        <v>-289.45191110983967</v>
      </c>
      <c r="AS2289">
        <f>ABS(H2289-AC2289)</f>
        <v>308.38258499262975</v>
      </c>
    </row>
    <row r="2290" spans="1:45" x14ac:dyDescent="0.35">
      <c r="A2290">
        <f t="shared" si="532"/>
        <v>9.1479999999996953E-2</v>
      </c>
      <c r="B2290" s="2">
        <v>17.5</v>
      </c>
      <c r="C2290">
        <v>19</v>
      </c>
      <c r="D2290" s="44">
        <f t="shared" si="533"/>
        <v>18.952973770947938</v>
      </c>
      <c r="F2290" s="3">
        <f>IF(G$3=0, C2290,D2290)</f>
        <v>19</v>
      </c>
      <c r="H2290" s="46">
        <f>-I$6*COS(2*PI()*A2290*I$2)</f>
        <v>18.952973770947938</v>
      </c>
      <c r="J2290" s="2">
        <f>F2290*J$2</f>
        <v>-3.7827460999999998</v>
      </c>
      <c r="K2290" s="8">
        <f>F2290*K$2</f>
        <v>448.26035570002091</v>
      </c>
      <c r="L2290" s="9">
        <f>F2290*L$2</f>
        <v>4.1343657999999808</v>
      </c>
      <c r="M2290" s="8">
        <f t="shared" si="534"/>
        <v>-1.5132578982015188</v>
      </c>
      <c r="N2290">
        <f t="shared" si="536"/>
        <v>-2.2567554735925985</v>
      </c>
      <c r="P2290" s="2">
        <f t="shared" si="535"/>
        <v>180.24179872895314</v>
      </c>
      <c r="Q2290">
        <f t="shared" si="537"/>
        <v>266.5123142721946</v>
      </c>
      <c r="S2290" s="4">
        <f t="shared" si="538"/>
        <v>269.13342217399304</v>
      </c>
      <c r="T2290" s="2">
        <f t="shared" si="539"/>
        <v>-321.96738106775524</v>
      </c>
      <c r="U2290" s="8">
        <f t="shared" si="540"/>
        <v>265.81740236604531</v>
      </c>
      <c r="V2290" s="8">
        <f t="shared" si="541"/>
        <v>-42.304759671422815</v>
      </c>
      <c r="W2290" s="2">
        <f t="shared" si="542"/>
        <v>-281.3343195544694</v>
      </c>
      <c r="X2290" s="1">
        <f t="shared" si="543"/>
        <v>-41.153260458008695</v>
      </c>
      <c r="Z2290" s="2">
        <f t="shared" si="544"/>
        <v>228.65242624758071</v>
      </c>
      <c r="AA2290" s="1">
        <f t="shared" si="545"/>
        <v>37.638644863176637</v>
      </c>
      <c r="AC2290" s="14">
        <f t="shared" si="546"/>
        <v>-286.00043436271557</v>
      </c>
      <c r="AS2290">
        <f>ABS(H2290-AC2290)</f>
        <v>304.95340813366352</v>
      </c>
    </row>
    <row r="2291" spans="1:45" x14ac:dyDescent="0.35">
      <c r="A2291">
        <f t="shared" si="532"/>
        <v>9.1519999999996951E-2</v>
      </c>
      <c r="B2291" s="2">
        <v>16.759999999999998</v>
      </c>
      <c r="C2291">
        <v>19.2</v>
      </c>
      <c r="D2291" s="44">
        <f t="shared" si="533"/>
        <v>18.970963916313735</v>
      </c>
      <c r="F2291" s="3">
        <f>IF(G$3=0, C2291,D2291)</f>
        <v>19.2</v>
      </c>
      <c r="H2291" s="46">
        <f>-I$6*COS(2*PI()*A2291*I$2)</f>
        <v>18.970963916313735</v>
      </c>
      <c r="J2291" s="2">
        <f>F2291*J$2</f>
        <v>-3.8225644799999996</v>
      </c>
      <c r="K2291" s="8">
        <f>F2291*K$2</f>
        <v>452.97888576002111</v>
      </c>
      <c r="L2291" s="9">
        <f>F2291*L$2</f>
        <v>4.1778854399999803</v>
      </c>
      <c r="M2291" s="8">
        <f t="shared" si="534"/>
        <v>-1.5259906264074012</v>
      </c>
      <c r="N2291">
        <f t="shared" si="536"/>
        <v>-2.2840690272156001</v>
      </c>
      <c r="P2291" s="2">
        <f t="shared" si="535"/>
        <v>181.74804142782631</v>
      </c>
      <c r="Q2291">
        <f t="shared" si="537"/>
        <v>269.75144604132521</v>
      </c>
      <c r="S2291" s="4">
        <f t="shared" si="538"/>
        <v>272.40334085491776</v>
      </c>
      <c r="T2291" s="2">
        <f t="shared" si="539"/>
        <v>-325.87922206281837</v>
      </c>
      <c r="U2291" s="8">
        <f t="shared" si="540"/>
        <v>269.04703205191049</v>
      </c>
      <c r="V2291" s="8">
        <f t="shared" si="541"/>
        <v>-42.818754264974949</v>
      </c>
      <c r="W2291" s="2">
        <f t="shared" si="542"/>
        <v>-280.81412060974657</v>
      </c>
      <c r="X2291" s="1">
        <f t="shared" si="543"/>
        <v>-45.496359728770734</v>
      </c>
      <c r="Z2291" s="2">
        <f t="shared" si="544"/>
        <v>228.17875750286868</v>
      </c>
      <c r="AA2291" s="1">
        <f t="shared" si="545"/>
        <v>41.267622640377809</v>
      </c>
      <c r="AC2291" s="14">
        <f t="shared" si="546"/>
        <v>-282.3652522343437</v>
      </c>
      <c r="AS2291">
        <f>ABS(H2291-AC2291)</f>
        <v>301.33621615065744</v>
      </c>
    </row>
    <row r="2292" spans="1:45" x14ac:dyDescent="0.35">
      <c r="A2292">
        <f t="shared" si="532"/>
        <v>9.1559999999996949E-2</v>
      </c>
      <c r="B2292" s="2">
        <v>17.13</v>
      </c>
      <c r="C2292">
        <v>19.399999999999999</v>
      </c>
      <c r="D2292" s="44">
        <f t="shared" si="533"/>
        <v>18.984640228083595</v>
      </c>
      <c r="F2292" s="3">
        <f>IF(G$3=0, C2292,D2292)</f>
        <v>19.399999999999999</v>
      </c>
      <c r="H2292" s="46">
        <f>-I$6*COS(2*PI()*A2292*I$2)</f>
        <v>18.984640228083595</v>
      </c>
      <c r="J2292" s="2">
        <f>F2292*J$2</f>
        <v>-3.8623828599999994</v>
      </c>
      <c r="K2292" s="8">
        <f>F2292*K$2</f>
        <v>457.69741582002132</v>
      </c>
      <c r="L2292" s="9">
        <f>F2292*L$2</f>
        <v>4.2214050799999798</v>
      </c>
      <c r="M2292" s="8">
        <f t="shared" si="534"/>
        <v>-1.5384954527843995</v>
      </c>
      <c r="N2292">
        <f t="shared" si="536"/>
        <v>-2.3116064034754409</v>
      </c>
      <c r="P2292" s="2">
        <f t="shared" si="535"/>
        <v>183.2274397186959</v>
      </c>
      <c r="Q2292">
        <f t="shared" si="537"/>
        <v>273.01694379473554</v>
      </c>
      <c r="S2292" s="4">
        <f t="shared" si="538"/>
        <v>275.6998534219511</v>
      </c>
      <c r="T2292" s="2">
        <f t="shared" si="539"/>
        <v>-329.82287762700361</v>
      </c>
      <c r="U2292" s="8">
        <f t="shared" si="540"/>
        <v>272.30292795795418</v>
      </c>
      <c r="V2292" s="8">
        <f t="shared" si="541"/>
        <v>-43.336929119571835</v>
      </c>
      <c r="W2292" s="2">
        <f t="shared" si="542"/>
        <v>-280.38286233404762</v>
      </c>
      <c r="X2292" s="1">
        <f t="shared" si="543"/>
        <v>-49.832789115914984</v>
      </c>
      <c r="Z2292" s="2">
        <f t="shared" si="544"/>
        <v>227.7794094115327</v>
      </c>
      <c r="AA2292" s="1">
        <f t="shared" si="545"/>
        <v>44.890249145599562</v>
      </c>
      <c r="AC2292" s="14">
        <f t="shared" si="546"/>
        <v>-278.82954230801988</v>
      </c>
      <c r="AS2292">
        <f>ABS(H2292-AC2292)</f>
        <v>297.81418253610349</v>
      </c>
    </row>
    <row r="2293" spans="1:45" x14ac:dyDescent="0.35">
      <c r="A2293">
        <f t="shared" si="532"/>
        <v>9.1599999999996948E-2</v>
      </c>
      <c r="B2293" s="2">
        <v>17.13</v>
      </c>
      <c r="C2293">
        <v>19</v>
      </c>
      <c r="D2293" s="44">
        <f t="shared" si="533"/>
        <v>18.99399959638215</v>
      </c>
      <c r="F2293" s="3">
        <f>IF(G$3=0, C2293,D2293)</f>
        <v>19</v>
      </c>
      <c r="H2293" s="46">
        <f>-I$6*COS(2*PI()*A2293*I$2)</f>
        <v>18.99399959638215</v>
      </c>
      <c r="J2293" s="2">
        <f>F2293*J$2</f>
        <v>-3.7827460999999998</v>
      </c>
      <c r="K2293" s="8">
        <f>F2293*K$2</f>
        <v>448.26035570002091</v>
      </c>
      <c r="L2293" s="9">
        <f>F2293*L$2</f>
        <v>4.1343657999999808</v>
      </c>
      <c r="M2293" s="8">
        <f t="shared" si="534"/>
        <v>-1.5507764565245585</v>
      </c>
      <c r="N2293">
        <f t="shared" si="536"/>
        <v>-2.3393635961931265</v>
      </c>
      <c r="P2293" s="2">
        <f t="shared" si="535"/>
        <v>184.68047202528578</v>
      </c>
      <c r="Q2293">
        <f t="shared" si="537"/>
        <v>276.30833763521713</v>
      </c>
      <c r="S2293" s="4">
        <f t="shared" si="538"/>
        <v>278.89192697869254</v>
      </c>
      <c r="T2293" s="2">
        <f t="shared" si="539"/>
        <v>-333.64159161257186</v>
      </c>
      <c r="U2293" s="8">
        <f t="shared" si="540"/>
        <v>275.45567165719564</v>
      </c>
      <c r="V2293" s="8">
        <f t="shared" si="541"/>
        <v>-43.838687331467746</v>
      </c>
      <c r="W2293" s="2">
        <f t="shared" si="542"/>
        <v>-279.99008851108863</v>
      </c>
      <c r="X2293" s="1">
        <f t="shared" si="543"/>
        <v>-54.163143823835966</v>
      </c>
      <c r="Z2293" s="2">
        <f t="shared" si="544"/>
        <v>227.41267881235461</v>
      </c>
      <c r="AA2293" s="1">
        <f t="shared" si="545"/>
        <v>48.507043130698925</v>
      </c>
      <c r="AC2293" s="14">
        <f t="shared" si="546"/>
        <v>-275.32173271185746</v>
      </c>
      <c r="AS2293">
        <f>ABS(H2293-AC2293)</f>
        <v>294.3157323082396</v>
      </c>
    </row>
    <row r="2294" spans="1:45" x14ac:dyDescent="0.35">
      <c r="A2294">
        <f t="shared" si="532"/>
        <v>9.1639999999996946E-2</v>
      </c>
      <c r="B2294" s="2">
        <v>17.13</v>
      </c>
      <c r="C2294">
        <v>19</v>
      </c>
      <c r="D2294" s="44">
        <f t="shared" si="533"/>
        <v>18.999039892969765</v>
      </c>
      <c r="F2294" s="3">
        <f>IF(G$3=0, C2294,D2294)</f>
        <v>19</v>
      </c>
      <c r="H2294" s="46">
        <f>-I$6*COS(2*PI()*A2294*I$2)</f>
        <v>18.999039892969765</v>
      </c>
      <c r="J2294" s="2">
        <f>F2294*J$2</f>
        <v>-3.7827460999999998</v>
      </c>
      <c r="K2294" s="8">
        <f>F2294*K$2</f>
        <v>448.26035570002091</v>
      </c>
      <c r="L2294" s="9">
        <f>F2294*L$2</f>
        <v>4.1343657999999808</v>
      </c>
      <c r="M2294" s="8">
        <f t="shared" si="534"/>
        <v>-1.4433825038068733</v>
      </c>
      <c r="N2294">
        <f t="shared" si="536"/>
        <v>-2.3651985552905135</v>
      </c>
      <c r="P2294" s="2">
        <f t="shared" si="535"/>
        <v>171.95201806480378</v>
      </c>
      <c r="Q2294">
        <f t="shared" si="537"/>
        <v>279.37288369636963</v>
      </c>
      <c r="S2294" s="4">
        <f t="shared" si="538"/>
        <v>282.06386699256268</v>
      </c>
      <c r="T2294" s="2">
        <f t="shared" si="539"/>
        <v>-337.43621961128076</v>
      </c>
      <c r="U2294" s="8">
        <f t="shared" si="540"/>
        <v>278.58852988096089</v>
      </c>
      <c r="V2294" s="8">
        <f t="shared" si="541"/>
        <v>-44.337280775919972</v>
      </c>
      <c r="W2294" s="2">
        <f t="shared" si="542"/>
        <v>-279.47844778873588</v>
      </c>
      <c r="X2294" s="1">
        <f t="shared" si="543"/>
        <v>-58.485585445180973</v>
      </c>
      <c r="Z2294" s="2">
        <f t="shared" si="544"/>
        <v>226.94862852649672</v>
      </c>
      <c r="AA2294" s="1">
        <f t="shared" si="545"/>
        <v>52.116456813646977</v>
      </c>
      <c r="AC2294" s="14">
        <f t="shared" si="546"/>
        <v>-271.69927175100889</v>
      </c>
      <c r="AS2294">
        <f>ABS(H2294-AC2294)</f>
        <v>290.69831164397868</v>
      </c>
    </row>
    <row r="2295" spans="1:45" x14ac:dyDescent="0.35">
      <c r="A2295">
        <f t="shared" si="532"/>
        <v>9.1679999999996944E-2</v>
      </c>
      <c r="B2295" s="2">
        <v>17.5</v>
      </c>
      <c r="C2295">
        <v>19.2</v>
      </c>
      <c r="D2295" s="44">
        <f t="shared" si="533"/>
        <v>18.999759971726458</v>
      </c>
      <c r="F2295" s="3">
        <f>IF(G$3=0, C2295,D2295)</f>
        <v>19.2</v>
      </c>
      <c r="H2295" s="46">
        <f>-I$6*COS(2*PI()*A2295*I$2)</f>
        <v>18.999759971726458</v>
      </c>
      <c r="J2295" s="2">
        <f>F2295*J$2</f>
        <v>-3.8225644799999996</v>
      </c>
      <c r="K2295" s="8">
        <f>F2295*K$2</f>
        <v>452.97888576002111</v>
      </c>
      <c r="L2295" s="9">
        <f>F2295*L$2</f>
        <v>4.1778854399999803</v>
      </c>
      <c r="M2295" s="8">
        <f t="shared" si="534"/>
        <v>-1.4175475447094863</v>
      </c>
      <c r="N2295">
        <f t="shared" si="536"/>
        <v>-2.3905710970385123</v>
      </c>
      <c r="P2295" s="2">
        <f t="shared" si="535"/>
        <v>168.88747200365128</v>
      </c>
      <c r="Q2295">
        <f t="shared" si="537"/>
        <v>282.38281311116566</v>
      </c>
      <c r="S2295" s="4">
        <f t="shared" si="538"/>
        <v>285.14315100645615</v>
      </c>
      <c r="T2295" s="2">
        <f t="shared" si="539"/>
        <v>-341.12000218093925</v>
      </c>
      <c r="U2295" s="8">
        <f t="shared" si="540"/>
        <v>281.62987372859078</v>
      </c>
      <c r="V2295" s="8">
        <f t="shared" si="541"/>
        <v>-44.821309734923062</v>
      </c>
      <c r="W2295" s="2">
        <f t="shared" si="542"/>
        <v>-278.9506341660998</v>
      </c>
      <c r="X2295" s="1">
        <f t="shared" si="543"/>
        <v>-62.799863848256926</v>
      </c>
      <c r="Z2295" s="2">
        <f t="shared" si="544"/>
        <v>226.47207306731391</v>
      </c>
      <c r="AA2295" s="1">
        <f t="shared" si="545"/>
        <v>55.718291310916641</v>
      </c>
      <c r="AC2295" s="14">
        <f t="shared" si="546"/>
        <v>-268.05365259010625</v>
      </c>
      <c r="AS2295">
        <f>ABS(H2295-AC2295)</f>
        <v>287.05341256183272</v>
      </c>
    </row>
    <row r="2296" spans="1:45" x14ac:dyDescent="0.35">
      <c r="A2296">
        <f t="shared" si="532"/>
        <v>9.1719999999996943E-2</v>
      </c>
      <c r="B2296" s="2">
        <v>16.02</v>
      </c>
      <c r="C2296">
        <v>18.8</v>
      </c>
      <c r="D2296" s="44">
        <f t="shared" si="533"/>
        <v>18.996159668912536</v>
      </c>
      <c r="F2296" s="3">
        <f>IF(G$3=0, C2296,D2296)</f>
        <v>18.8</v>
      </c>
      <c r="H2296" s="46">
        <f>-I$6*COS(2*PI()*A2296*I$2)</f>
        <v>18.996159668912536</v>
      </c>
      <c r="J2296" s="2">
        <f>F2296*J$2</f>
        <v>-3.74292772</v>
      </c>
      <c r="K2296" s="8">
        <f>F2296*K$2</f>
        <v>443.5418256400207</v>
      </c>
      <c r="L2296" s="9">
        <f>F2296*L$2</f>
        <v>4.0908461599999812</v>
      </c>
      <c r="M2296" s="8">
        <f t="shared" si="534"/>
        <v>-1.4319933829614873</v>
      </c>
      <c r="N2296">
        <f t="shared" si="536"/>
        <v>-2.4162022034007999</v>
      </c>
      <c r="P2296" s="2">
        <f t="shared" si="535"/>
        <v>170.59607264885545</v>
      </c>
      <c r="Q2296">
        <f t="shared" si="537"/>
        <v>285.42319337752059</v>
      </c>
      <c r="S2296" s="4">
        <f t="shared" si="538"/>
        <v>288.08204615455907</v>
      </c>
      <c r="T2296" s="2">
        <f t="shared" si="539"/>
        <v>-344.63583595001938</v>
      </c>
      <c r="U2296" s="8">
        <f t="shared" si="540"/>
        <v>284.53255845568441</v>
      </c>
      <c r="V2296" s="8">
        <f t="shared" si="541"/>
        <v>-45.283271136579174</v>
      </c>
      <c r="W2296" s="2">
        <f t="shared" si="542"/>
        <v>-278.32013833268235</v>
      </c>
      <c r="X2296" s="1">
        <f t="shared" si="543"/>
        <v>-67.104390939723658</v>
      </c>
      <c r="Z2296" s="2">
        <f t="shared" si="544"/>
        <v>225.91158241767414</v>
      </c>
      <c r="AA2296" s="1">
        <f t="shared" si="545"/>
        <v>59.31121170884537</v>
      </c>
      <c r="AC2296" s="14">
        <f t="shared" si="546"/>
        <v>-264.29219776041617</v>
      </c>
      <c r="AS2296">
        <f>ABS(H2296-AC2296)</f>
        <v>283.2883574293287</v>
      </c>
    </row>
    <row r="2297" spans="1:45" x14ac:dyDescent="0.35">
      <c r="A2297">
        <f t="shared" si="532"/>
        <v>9.1759999999996941E-2</v>
      </c>
      <c r="B2297" s="2">
        <v>17.5</v>
      </c>
      <c r="C2297">
        <v>19</v>
      </c>
      <c r="D2297" s="44">
        <f t="shared" si="533"/>
        <v>18.988239803205808</v>
      </c>
      <c r="F2297" s="3">
        <f>IF(G$3=0, C2297,D2297)</f>
        <v>19</v>
      </c>
      <c r="H2297" s="46">
        <f>-I$6*COS(2*PI()*A2297*I$2)</f>
        <v>18.988239803205808</v>
      </c>
      <c r="J2297" s="2">
        <f>F2297*J$2</f>
        <v>-3.7827460999999998</v>
      </c>
      <c r="K2297" s="8">
        <f>F2297*K$2</f>
        <v>448.26035570002091</v>
      </c>
      <c r="L2297" s="9">
        <f>F2297*L$2</f>
        <v>4.1343657999999808</v>
      </c>
      <c r="M2297" s="8">
        <f t="shared" si="534"/>
        <v>-1.3267255165992</v>
      </c>
      <c r="N2297">
        <f t="shared" si="536"/>
        <v>-2.4399491307498558</v>
      </c>
      <c r="P2297" s="2">
        <f t="shared" si="535"/>
        <v>158.11863226250011</v>
      </c>
      <c r="Q2297">
        <f t="shared" si="537"/>
        <v>288.24119945356591</v>
      </c>
      <c r="S2297" s="4">
        <f t="shared" si="538"/>
        <v>291.04883973696667</v>
      </c>
      <c r="T2297" s="2">
        <f t="shared" si="539"/>
        <v>-348.1850449341004</v>
      </c>
      <c r="U2297" s="8">
        <f t="shared" si="540"/>
        <v>287.46279787768384</v>
      </c>
      <c r="V2297" s="8">
        <f t="shared" si="541"/>
        <v>-45.749617859645525</v>
      </c>
      <c r="W2297" s="2">
        <f t="shared" si="542"/>
        <v>-277.53144501029573</v>
      </c>
      <c r="X2297" s="1">
        <f t="shared" si="543"/>
        <v>-71.39672002139703</v>
      </c>
      <c r="Z2297" s="2">
        <f t="shared" si="544"/>
        <v>225.22134674683903</v>
      </c>
      <c r="AA2297" s="1">
        <f t="shared" si="545"/>
        <v>62.893154529641571</v>
      </c>
      <c r="AC2297" s="14">
        <f t="shared" si="546"/>
        <v>-260.3879083402997</v>
      </c>
      <c r="AS2297">
        <f>ABS(H2297-AC2297)</f>
        <v>279.37614814350553</v>
      </c>
    </row>
    <row r="2298" spans="1:45" x14ac:dyDescent="0.35">
      <c r="A2298">
        <f t="shared" si="532"/>
        <v>9.179999999999694E-2</v>
      </c>
      <c r="B2298" s="2">
        <v>17.13</v>
      </c>
      <c r="C2298">
        <v>19.2</v>
      </c>
      <c r="D2298" s="44">
        <f t="shared" si="533"/>
        <v>18.97600217551544</v>
      </c>
      <c r="F2298" s="3">
        <f>IF(G$3=0, C2298,D2298)</f>
        <v>19.2</v>
      </c>
      <c r="H2298" s="46">
        <f>-I$6*COS(2*PI()*A2298*I$2)</f>
        <v>18.97600217551544</v>
      </c>
      <c r="J2298" s="2">
        <f>F2298*J$2</f>
        <v>-3.8225644799999996</v>
      </c>
      <c r="K2298" s="8">
        <f>F2298*K$2</f>
        <v>452.97888576002111</v>
      </c>
      <c r="L2298" s="9">
        <f>F2298*L$2</f>
        <v>4.1778854399999803</v>
      </c>
      <c r="M2298" s="8">
        <f t="shared" si="534"/>
        <v>-1.342796969250144</v>
      </c>
      <c r="N2298">
        <f t="shared" si="536"/>
        <v>-2.4639837194227656</v>
      </c>
      <c r="P2298" s="2">
        <f t="shared" si="535"/>
        <v>160.019156246455</v>
      </c>
      <c r="Q2298">
        <f t="shared" si="537"/>
        <v>291.09307685810563</v>
      </c>
      <c r="S2298" s="4">
        <f t="shared" si="538"/>
        <v>293.92816532885547</v>
      </c>
      <c r="T2298" s="2">
        <f t="shared" si="539"/>
        <v>-351.62961496398867</v>
      </c>
      <c r="U2298" s="8">
        <f t="shared" si="540"/>
        <v>290.30664701102239</v>
      </c>
      <c r="V2298" s="8">
        <f t="shared" si="541"/>
        <v>-46.202215594243803</v>
      </c>
      <c r="W2298" s="2">
        <f t="shared" si="542"/>
        <v>-276.78832491270339</v>
      </c>
      <c r="X2298" s="1">
        <f t="shared" si="543"/>
        <v>-75.677555933329032</v>
      </c>
      <c r="Z2298" s="2">
        <f t="shared" si="544"/>
        <v>224.56964334804226</v>
      </c>
      <c r="AA2298" s="1">
        <f t="shared" si="545"/>
        <v>66.464732594412965</v>
      </c>
      <c r="AC2298" s="14">
        <f t="shared" si="546"/>
        <v>-256.52580791253422</v>
      </c>
      <c r="AS2298">
        <f>ABS(H2298-AC2298)</f>
        <v>275.50181008804964</v>
      </c>
    </row>
    <row r="2299" spans="1:45" x14ac:dyDescent="0.35">
      <c r="A2299">
        <f t="shared" si="532"/>
        <v>9.1839999999996938E-2</v>
      </c>
      <c r="B2299" s="2">
        <v>16.02</v>
      </c>
      <c r="C2299">
        <v>19.2</v>
      </c>
      <c r="D2299" s="44">
        <f t="shared" si="533"/>
        <v>18.959449568572424</v>
      </c>
      <c r="F2299" s="3">
        <f>IF(G$3=0, C2299,D2299)</f>
        <v>19.2</v>
      </c>
      <c r="H2299" s="46">
        <f>-I$6*COS(2*PI()*A2299*I$2)</f>
        <v>18.959449568572424</v>
      </c>
      <c r="J2299" s="2">
        <f>F2299*J$2</f>
        <v>-3.8225644799999996</v>
      </c>
      <c r="K2299" s="8">
        <f>F2299*K$2</f>
        <v>452.97888576002111</v>
      </c>
      <c r="L2299" s="9">
        <f>F2299*L$2</f>
        <v>4.1778854399999803</v>
      </c>
      <c r="M2299" s="8">
        <f t="shared" si="534"/>
        <v>-1.358580760577234</v>
      </c>
      <c r="N2299">
        <f t="shared" si="536"/>
        <v>-2.4883008205982597</v>
      </c>
      <c r="P2299" s="2">
        <f t="shared" si="535"/>
        <v>161.88580890191548</v>
      </c>
      <c r="Q2299">
        <f t="shared" si="537"/>
        <v>293.97822193293626</v>
      </c>
      <c r="S2299" s="4">
        <f t="shared" si="538"/>
        <v>296.79752661235898</v>
      </c>
      <c r="T2299" s="2">
        <f t="shared" si="539"/>
        <v>-355.06226457816246</v>
      </c>
      <c r="U2299" s="8">
        <f t="shared" si="540"/>
        <v>293.14065460721577</v>
      </c>
      <c r="V2299" s="8">
        <f t="shared" si="541"/>
        <v>-46.653247051164179</v>
      </c>
      <c r="W2299" s="2">
        <f t="shared" si="542"/>
        <v>-275.95205903065965</v>
      </c>
      <c r="X2299" s="1">
        <f t="shared" si="543"/>
        <v>-79.945458073502763</v>
      </c>
      <c r="Z2299" s="2">
        <f t="shared" si="544"/>
        <v>223.84191441660943</v>
      </c>
      <c r="AA2299" s="1">
        <f t="shared" si="545"/>
        <v>70.024736785485956</v>
      </c>
      <c r="AC2299" s="14">
        <f t="shared" si="546"/>
        <v>-252.58056929633787</v>
      </c>
      <c r="AS2299">
        <f>ABS(H2299-AC2299)</f>
        <v>271.54001886491028</v>
      </c>
    </row>
    <row r="2300" spans="1:45" x14ac:dyDescent="0.35">
      <c r="A2300">
        <f t="shared" si="532"/>
        <v>9.1879999999996936E-2</v>
      </c>
      <c r="B2300" s="2">
        <v>17.5</v>
      </c>
      <c r="C2300">
        <v>19</v>
      </c>
      <c r="D2300" s="44">
        <f t="shared" si="533"/>
        <v>18.938585746296855</v>
      </c>
      <c r="F2300" s="3">
        <f>IF(G$3=0, C2300,D2300)</f>
        <v>19</v>
      </c>
      <c r="H2300" s="46">
        <f>-I$6*COS(2*PI()*A2300*I$2)</f>
        <v>18.938585746296855</v>
      </c>
      <c r="J2300" s="2">
        <f>F2300*J$2</f>
        <v>-3.7827460999999998</v>
      </c>
      <c r="K2300" s="8">
        <f>F2300*K$2</f>
        <v>448.26035570002091</v>
      </c>
      <c r="L2300" s="9">
        <f>F2300*L$2</f>
        <v>4.1343657999999808</v>
      </c>
      <c r="M2300" s="8">
        <f t="shared" si="534"/>
        <v>-1.3342636594017399</v>
      </c>
      <c r="N2300">
        <f t="shared" si="536"/>
        <v>-2.5121826724115239</v>
      </c>
      <c r="P2300" s="2">
        <f t="shared" si="535"/>
        <v>159.00066382708485</v>
      </c>
      <c r="Q2300">
        <f t="shared" si="537"/>
        <v>296.81194766372874</v>
      </c>
      <c r="S2300" s="4">
        <f t="shared" si="538"/>
        <v>299.61204980432694</v>
      </c>
      <c r="T2300" s="2">
        <f t="shared" si="539"/>
        <v>-358.42931075827806</v>
      </c>
      <c r="U2300" s="8">
        <f t="shared" si="540"/>
        <v>295.92049977748314</v>
      </c>
      <c r="V2300" s="8">
        <f t="shared" si="541"/>
        <v>-47.095658574281785</v>
      </c>
      <c r="W2300" s="2">
        <f t="shared" si="542"/>
        <v>-275.11680650465968</v>
      </c>
      <c r="X2300" s="1">
        <f t="shared" si="543"/>
        <v>-84.200442114584121</v>
      </c>
      <c r="Z2300" s="2">
        <f t="shared" si="544"/>
        <v>223.11591782172979</v>
      </c>
      <c r="AA2300" s="1">
        <f t="shared" si="545"/>
        <v>73.573194654114332</v>
      </c>
      <c r="AC2300" s="14">
        <f t="shared" si="546"/>
        <v>-248.63927042482715</v>
      </c>
      <c r="AS2300">
        <f>ABS(H2300-AC2300)</f>
        <v>267.57785617112398</v>
      </c>
    </row>
    <row r="2301" spans="1:45" x14ac:dyDescent="0.35">
      <c r="A2301">
        <f t="shared" si="532"/>
        <v>9.1919999999996935E-2</v>
      </c>
      <c r="B2301" s="2">
        <v>17.13</v>
      </c>
      <c r="C2301">
        <v>18.8</v>
      </c>
      <c r="D2301" s="44">
        <f t="shared" si="533"/>
        <v>18.913415452941976</v>
      </c>
      <c r="F2301" s="3">
        <f>IF(G$3=0, C2301,D2301)</f>
        <v>18.8</v>
      </c>
      <c r="H2301" s="46">
        <f>-I$6*COS(2*PI()*A2301*I$2)</f>
        <v>18.913415452941976</v>
      </c>
      <c r="J2301" s="2">
        <f>F2301*J$2</f>
        <v>-3.74292772</v>
      </c>
      <c r="K2301" s="8">
        <f>F2301*K$2</f>
        <v>443.5418256400207</v>
      </c>
      <c r="L2301" s="9">
        <f>F2301*L$2</f>
        <v>4.0908461599999812</v>
      </c>
      <c r="M2301" s="8">
        <f t="shared" si="534"/>
        <v>-1.2705634275884758</v>
      </c>
      <c r="N2301">
        <f t="shared" si="536"/>
        <v>-2.534924360145586</v>
      </c>
      <c r="P2301" s="2">
        <f t="shared" si="535"/>
        <v>151.44840803629216</v>
      </c>
      <c r="Q2301">
        <f t="shared" si="537"/>
        <v>299.51107633659217</v>
      </c>
      <c r="S2301" s="4">
        <f t="shared" si="538"/>
        <v>302.33135906900367</v>
      </c>
      <c r="T2301" s="2">
        <f t="shared" si="539"/>
        <v>-361.68245143173641</v>
      </c>
      <c r="U2301" s="8">
        <f t="shared" si="540"/>
        <v>298.6063041607789</v>
      </c>
      <c r="V2301" s="8">
        <f t="shared" si="541"/>
        <v>-47.523103534425196</v>
      </c>
      <c r="W2301" s="2">
        <f t="shared" si="542"/>
        <v>-274.22886864369394</v>
      </c>
      <c r="X2301" s="1">
        <f t="shared" si="543"/>
        <v>-88.441693219914001</v>
      </c>
      <c r="Z2301" s="2">
        <f t="shared" si="544"/>
        <v>222.34730512336881</v>
      </c>
      <c r="AA2301" s="1">
        <f t="shared" si="545"/>
        <v>77.109428429526702</v>
      </c>
      <c r="AC2301" s="14">
        <f t="shared" si="546"/>
        <v>-244.64254374859243</v>
      </c>
      <c r="AS2301">
        <f>ABS(H2301-AC2301)</f>
        <v>263.55595920153439</v>
      </c>
    </row>
    <row r="2302" spans="1:45" x14ac:dyDescent="0.35">
      <c r="A2302">
        <f t="shared" si="532"/>
        <v>9.1959999999996933E-2</v>
      </c>
      <c r="B2302" s="2">
        <v>17.87</v>
      </c>
      <c r="C2302">
        <v>19</v>
      </c>
      <c r="D2302" s="44">
        <f t="shared" si="533"/>
        <v>18.883944412015456</v>
      </c>
      <c r="F2302" s="3">
        <f>IF(G$3=0, C2302,D2302)</f>
        <v>19</v>
      </c>
      <c r="H2302" s="46">
        <f>-I$6*COS(2*PI()*A2302*I$2)</f>
        <v>18.883944412015456</v>
      </c>
      <c r="J2302" s="2">
        <f>F2302*J$2</f>
        <v>-3.7827460999999998</v>
      </c>
      <c r="K2302" s="8">
        <f>F2302*K$2</f>
        <v>448.26035570002091</v>
      </c>
      <c r="L2302" s="9">
        <f>F2302*L$2</f>
        <v>4.1343657999999808</v>
      </c>
      <c r="M2302" s="8">
        <f t="shared" si="534"/>
        <v>-1.208003359854414</v>
      </c>
      <c r="N2302">
        <f t="shared" si="536"/>
        <v>-2.5565462914832828</v>
      </c>
      <c r="P2302" s="2">
        <f t="shared" si="535"/>
        <v>144.03074930342854</v>
      </c>
      <c r="Q2302">
        <f t="shared" si="537"/>
        <v>302.07800675375262</v>
      </c>
      <c r="S2302" s="4">
        <f t="shared" si="538"/>
        <v>305.00436919389819</v>
      </c>
      <c r="T2302" s="2">
        <f t="shared" si="539"/>
        <v>-364.88020391646307</v>
      </c>
      <c r="U2302" s="8">
        <f t="shared" si="540"/>
        <v>301.24637986062356</v>
      </c>
      <c r="V2302" s="8">
        <f t="shared" si="541"/>
        <v>-47.94327078834521</v>
      </c>
      <c r="W2302" s="2">
        <f t="shared" si="542"/>
        <v>-273.24075821182242</v>
      </c>
      <c r="X2302" s="1">
        <f t="shared" si="543"/>
        <v>-92.667662110493509</v>
      </c>
      <c r="Z2302" s="2">
        <f t="shared" si="544"/>
        <v>221.4968757312522</v>
      </c>
      <c r="AA2302" s="1">
        <f t="shared" si="545"/>
        <v>80.63213689084391</v>
      </c>
      <c r="AC2302" s="14">
        <f t="shared" si="546"/>
        <v>-240.55189210932372</v>
      </c>
      <c r="AS2302">
        <f>ABS(H2302-AC2302)</f>
        <v>259.43583652133918</v>
      </c>
    </row>
    <row r="2303" spans="1:45" x14ac:dyDescent="0.35">
      <c r="A2303">
        <f t="shared" si="532"/>
        <v>9.1999999999996931E-2</v>
      </c>
      <c r="B2303" s="2">
        <v>17.5</v>
      </c>
      <c r="C2303">
        <v>19.2</v>
      </c>
      <c r="D2303" s="44">
        <f t="shared" si="533"/>
        <v>18.850179324977834</v>
      </c>
      <c r="F2303" s="3">
        <f>IF(G$3=0, C2303,D2303)</f>
        <v>19.2</v>
      </c>
      <c r="H2303" s="46">
        <f>-I$6*COS(2*PI()*A2303*I$2)</f>
        <v>18.850179324977834</v>
      </c>
      <c r="J2303" s="2">
        <f>F2303*J$2</f>
        <v>-3.8225644799999996</v>
      </c>
      <c r="K2303" s="8">
        <f>F2303*K$2</f>
        <v>452.97888576002111</v>
      </c>
      <c r="L2303" s="9">
        <f>F2303*L$2</f>
        <v>4.1778854399999803</v>
      </c>
      <c r="M2303" s="8">
        <f t="shared" si="534"/>
        <v>-1.2261998085167169</v>
      </c>
      <c r="N2303">
        <f t="shared" si="536"/>
        <v>-2.5784939192359411</v>
      </c>
      <c r="P2303" s="2">
        <f t="shared" si="535"/>
        <v>146.18234894626829</v>
      </c>
      <c r="Q2303">
        <f t="shared" si="537"/>
        <v>304.68328319490774</v>
      </c>
      <c r="S2303" s="4">
        <f t="shared" si="538"/>
        <v>307.634968826391</v>
      </c>
      <c r="T2303" s="2">
        <f t="shared" si="539"/>
        <v>-368.02722024565003</v>
      </c>
      <c r="U2303" s="8">
        <f t="shared" si="540"/>
        <v>303.84456761198447</v>
      </c>
      <c r="V2303" s="8">
        <f t="shared" si="541"/>
        <v>-48.356771587857189</v>
      </c>
      <c r="W2303" s="2">
        <f t="shared" si="542"/>
        <v>-272.21254180596958</v>
      </c>
      <c r="X2303" s="1">
        <f t="shared" si="543"/>
        <v>-96.877728503318465</v>
      </c>
      <c r="Z2303" s="2">
        <f t="shared" si="544"/>
        <v>220.61424296977964</v>
      </c>
      <c r="AA2303" s="1">
        <f t="shared" si="545"/>
        <v>84.140807872459391</v>
      </c>
      <c r="AC2303" s="14">
        <f t="shared" si="546"/>
        <v>-236.42850552136738</v>
      </c>
      <c r="AS2303">
        <f>ABS(H2303-AC2303)</f>
        <v>255.27868484634521</v>
      </c>
    </row>
    <row r="2304" spans="1:45" x14ac:dyDescent="0.35">
      <c r="A2304">
        <f t="shared" si="532"/>
        <v>9.203999999999693E-2</v>
      </c>
      <c r="B2304" s="2">
        <v>17.5</v>
      </c>
      <c r="C2304">
        <v>18.600000000000001</v>
      </c>
      <c r="D2304" s="44">
        <f t="shared" si="533"/>
        <v>18.812127869718751</v>
      </c>
      <c r="F2304" s="3">
        <f>IF(G$3=0, C2304,D2304)</f>
        <v>18.600000000000001</v>
      </c>
      <c r="H2304" s="46">
        <f>-I$6*COS(2*PI()*A2304*I$2)</f>
        <v>18.812127869718751</v>
      </c>
      <c r="J2304" s="2">
        <f>F2304*J$2</f>
        <v>-3.7031093400000001</v>
      </c>
      <c r="K2304" s="8">
        <f>F2304*K$2</f>
        <v>438.8232955800205</v>
      </c>
      <c r="L2304" s="9">
        <f>F2304*L$2</f>
        <v>4.0473265199999817</v>
      </c>
      <c r="M2304" s="8">
        <f t="shared" si="534"/>
        <v>-1.2440705607640585</v>
      </c>
      <c r="N2304">
        <f t="shared" si="536"/>
        <v>-2.6007614137959996</v>
      </c>
      <c r="P2304" s="2">
        <f t="shared" si="535"/>
        <v>148.29560256511337</v>
      </c>
      <c r="Q2304">
        <f t="shared" si="537"/>
        <v>307.32622225338326</v>
      </c>
      <c r="S2304" s="4">
        <f t="shared" si="538"/>
        <v>310.12947821261918</v>
      </c>
      <c r="T2304" s="2">
        <f t="shared" si="539"/>
        <v>-371.01143026180171</v>
      </c>
      <c r="U2304" s="8">
        <f t="shared" si="540"/>
        <v>306.308341898614</v>
      </c>
      <c r="V2304" s="8">
        <f t="shared" si="541"/>
        <v>-48.748880524867133</v>
      </c>
      <c r="W2304" s="2">
        <f t="shared" si="542"/>
        <v>-271.14949174233158</v>
      </c>
      <c r="X2304" s="1">
        <f t="shared" si="543"/>
        <v>-101.07135365755418</v>
      </c>
      <c r="Z2304" s="2">
        <f t="shared" si="544"/>
        <v>219.70375973952508</v>
      </c>
      <c r="AA2304" s="1">
        <f t="shared" si="545"/>
        <v>87.634998437732577</v>
      </c>
      <c r="AC2304" s="14">
        <f t="shared" si="546"/>
        <v>-232.26337382946613</v>
      </c>
      <c r="AS2304">
        <f>ABS(H2304-AC2304)</f>
        <v>251.07550169918488</v>
      </c>
    </row>
    <row r="2305" spans="1:45" x14ac:dyDescent="0.35">
      <c r="A2305">
        <f t="shared" si="532"/>
        <v>9.2079999999996928E-2</v>
      </c>
      <c r="B2305" s="2">
        <v>17.87</v>
      </c>
      <c r="C2305">
        <v>18.2</v>
      </c>
      <c r="D2305" s="44">
        <f t="shared" si="533"/>
        <v>18.769798698810956</v>
      </c>
      <c r="F2305" s="3">
        <f>IF(G$3=0, C2305,D2305)</f>
        <v>18.2</v>
      </c>
      <c r="H2305" s="46">
        <f>-I$6*COS(2*PI()*A2305*I$2)</f>
        <v>18.769798698810956</v>
      </c>
      <c r="J2305" s="2">
        <f>F2305*J$2</f>
        <v>-3.6234725799999996</v>
      </c>
      <c r="K2305" s="8">
        <f>F2305*K$2</f>
        <v>429.38623546002003</v>
      </c>
      <c r="L2305" s="9">
        <f>F2305*L$2</f>
        <v>3.9602872399999813</v>
      </c>
      <c r="M2305" s="8">
        <f t="shared" si="534"/>
        <v>-1.1023479262040006</v>
      </c>
      <c r="N2305">
        <f t="shared" si="536"/>
        <v>-2.6204922290923309</v>
      </c>
      <c r="P2305" s="2">
        <f t="shared" si="535"/>
        <v>131.49707332663723</v>
      </c>
      <c r="Q2305">
        <f t="shared" si="537"/>
        <v>309.66977624391774</v>
      </c>
      <c r="S2305" s="4">
        <f t="shared" si="538"/>
        <v>312.52771555771369</v>
      </c>
      <c r="T2305" s="2">
        <f t="shared" si="539"/>
        <v>-373.88046893764397</v>
      </c>
      <c r="U2305" s="8">
        <f t="shared" si="540"/>
        <v>308.67703032155589</v>
      </c>
      <c r="V2305" s="8">
        <f t="shared" si="541"/>
        <v>-49.125856575257721</v>
      </c>
      <c r="W2305" s="2">
        <f t="shared" si="542"/>
        <v>-269.94007660424751</v>
      </c>
      <c r="X2305" s="1">
        <f t="shared" si="543"/>
        <v>-105.24627387632279</v>
      </c>
      <c r="Z2305" s="2">
        <f t="shared" si="544"/>
        <v>218.67334346088143</v>
      </c>
      <c r="AA2305" s="1">
        <f t="shared" si="545"/>
        <v>91.112801159468589</v>
      </c>
      <c r="AC2305" s="14">
        <f t="shared" si="546"/>
        <v>-227.95313202003663</v>
      </c>
      <c r="AS2305">
        <f>ABS(H2305-AC2305)</f>
        <v>246.72293071884758</v>
      </c>
    </row>
    <row r="2306" spans="1:45" x14ac:dyDescent="0.35">
      <c r="A2306">
        <f t="shared" si="532"/>
        <v>9.2119999999996927E-2</v>
      </c>
      <c r="B2306" s="2">
        <v>17.13</v>
      </c>
      <c r="C2306">
        <v>18.399999999999999</v>
      </c>
      <c r="D2306" s="44">
        <f t="shared" si="533"/>
        <v>18.723201437542919</v>
      </c>
      <c r="F2306" s="3">
        <f>IF(G$3=0, C2306,D2306)</f>
        <v>18.399999999999999</v>
      </c>
      <c r="H2306" s="46">
        <f>-I$6*COS(2*PI()*A2306*I$2)</f>
        <v>18.723201437542919</v>
      </c>
      <c r="J2306" s="2">
        <f>F2306*J$2</f>
        <v>-3.6632909599999994</v>
      </c>
      <c r="K2306" s="8">
        <f>F2306*K$2</f>
        <v>434.10476552002024</v>
      </c>
      <c r="L2306" s="9">
        <f>F2306*L$2</f>
        <v>4.0038068799999813</v>
      </c>
      <c r="M2306" s="8">
        <f t="shared" si="534"/>
        <v>-1.0029803509076687</v>
      </c>
      <c r="N2306">
        <f t="shared" si="536"/>
        <v>-2.6384444740951909</v>
      </c>
      <c r="P2306" s="2">
        <f t="shared" si="535"/>
        <v>119.71645921610229</v>
      </c>
      <c r="Q2306">
        <f t="shared" si="537"/>
        <v>311.8033749517129</v>
      </c>
      <c r="S2306" s="4">
        <f t="shared" si="538"/>
        <v>314.8042014808052</v>
      </c>
      <c r="T2306" s="2">
        <f t="shared" si="539"/>
        <v>-376.6038549993778</v>
      </c>
      <c r="U2306" s="8">
        <f t="shared" si="540"/>
        <v>310.92546743394036</v>
      </c>
      <c r="V2306" s="8">
        <f t="shared" si="541"/>
        <v>-49.483694665725359</v>
      </c>
      <c r="W2306" s="2">
        <f t="shared" si="542"/>
        <v>-268.63419506132118</v>
      </c>
      <c r="X2306" s="1">
        <f t="shared" si="543"/>
        <v>-109.40099720056034</v>
      </c>
      <c r="Z2306" s="2">
        <f t="shared" si="544"/>
        <v>217.56422916208732</v>
      </c>
      <c r="AA2306" s="1">
        <f t="shared" si="545"/>
        <v>94.572964416485149</v>
      </c>
      <c r="AC2306" s="14">
        <f t="shared" si="546"/>
        <v>-223.54492531056138</v>
      </c>
      <c r="AS2306">
        <f>ABS(H2306-AC2306)</f>
        <v>242.26812674810429</v>
      </c>
    </row>
    <row r="2307" spans="1:45" x14ac:dyDescent="0.35">
      <c r="A2307">
        <f t="shared" si="532"/>
        <v>9.2159999999996925E-2</v>
      </c>
      <c r="B2307" s="2">
        <v>16.759999999999998</v>
      </c>
      <c r="C2307">
        <v>18.600000000000001</v>
      </c>
      <c r="D2307" s="44">
        <f t="shared" si="533"/>
        <v>18.672346681730005</v>
      </c>
      <c r="F2307" s="3">
        <f>IF(G$3=0, C2307,D2307)</f>
        <v>18.600000000000001</v>
      </c>
      <c r="H2307" s="46">
        <f>-I$6*COS(2*PI()*A2307*I$2)</f>
        <v>18.672346681730005</v>
      </c>
      <c r="J2307" s="2">
        <f>F2307*J$2</f>
        <v>-3.7031093400000001</v>
      </c>
      <c r="K2307" s="8">
        <f>F2307*K$2</f>
        <v>438.8232955800205</v>
      </c>
      <c r="L2307" s="9">
        <f>F2307*L$2</f>
        <v>4.0473265199999817</v>
      </c>
      <c r="M2307" s="8">
        <f t="shared" si="534"/>
        <v>-1.0248464859048085</v>
      </c>
      <c r="N2307">
        <f t="shared" si="536"/>
        <v>-2.6567880988617514</v>
      </c>
      <c r="P2307" s="2">
        <f t="shared" si="535"/>
        <v>122.30139056830734</v>
      </c>
      <c r="Q2307">
        <f t="shared" si="537"/>
        <v>313.98304256456015</v>
      </c>
      <c r="S2307" s="4">
        <f t="shared" si="538"/>
        <v>317.00552259865532</v>
      </c>
      <c r="T2307" s="2">
        <f t="shared" si="539"/>
        <v>-379.23732054772262</v>
      </c>
      <c r="U2307" s="8">
        <f t="shared" si="540"/>
        <v>313.09966585416532</v>
      </c>
      <c r="V2307" s="8">
        <f t="shared" si="541"/>
        <v>-49.829717690654874</v>
      </c>
      <c r="W2307" s="2">
        <f t="shared" si="542"/>
        <v>-267.20285779881749</v>
      </c>
      <c r="X2307" s="1">
        <f t="shared" si="543"/>
        <v>-113.53358331956228</v>
      </c>
      <c r="Z2307" s="2">
        <f t="shared" si="544"/>
        <v>216.35250301745521</v>
      </c>
      <c r="AA2307" s="1">
        <f t="shared" si="545"/>
        <v>98.013856259724861</v>
      </c>
      <c r="AC2307" s="14">
        <f t="shared" si="546"/>
        <v>-219.01871922974749</v>
      </c>
      <c r="AS2307">
        <f>ABS(H2307-AC2307)</f>
        <v>237.69106591147749</v>
      </c>
    </row>
    <row r="2308" spans="1:45" x14ac:dyDescent="0.35">
      <c r="A2308">
        <f t="shared" ref="A2308:A2371" si="547">A2307+0.00004</f>
        <v>9.2199999999996923E-2</v>
      </c>
      <c r="B2308" s="2">
        <v>16.39</v>
      </c>
      <c r="C2308">
        <v>17.399999999999999</v>
      </c>
      <c r="D2308" s="44">
        <f t="shared" ref="D2308:D2371" si="548">-E$6*COS(2*PI()*A2308*E$2)</f>
        <v>18.617245995305097</v>
      </c>
      <c r="F2308" s="3">
        <f>IF(G$3=0, C2308,D2308)</f>
        <v>17.399999999999999</v>
      </c>
      <c r="H2308" s="46">
        <f>-I$6*COS(2*PI()*A2308*I$2)</f>
        <v>18.617245995305097</v>
      </c>
      <c r="J2308" s="2">
        <f>F2308*J$2</f>
        <v>-3.4641990599999994</v>
      </c>
      <c r="K2308" s="8">
        <f>F2308*K$2</f>
        <v>410.5121152200191</v>
      </c>
      <c r="L2308" s="9">
        <f>F2308*L$2</f>
        <v>3.7862086799999823</v>
      </c>
      <c r="M2308" s="8">
        <f t="shared" ref="M2308:M2371" si="549">J2307-N2307</f>
        <v>-1.0463212411382488</v>
      </c>
      <c r="N2308">
        <f t="shared" si="536"/>
        <v>-2.6755160981247594</v>
      </c>
      <c r="P2308" s="2">
        <f t="shared" ref="P2308:P2371" si="550">K2307-Q2307</f>
        <v>124.84025301546035</v>
      </c>
      <c r="Q2308">
        <f t="shared" si="537"/>
        <v>316.20795803782681</v>
      </c>
      <c r="S2308" s="4">
        <f t="shared" si="538"/>
        <v>318.94784547668854</v>
      </c>
      <c r="T2308" s="2">
        <f t="shared" si="539"/>
        <v>-381.56094354919452</v>
      </c>
      <c r="U2308" s="8">
        <f t="shared" si="540"/>
        <v>315.01805717778603</v>
      </c>
      <c r="V2308" s="8">
        <f t="shared" si="541"/>
        <v>-50.135029093065462</v>
      </c>
      <c r="W2308" s="2">
        <f t="shared" si="542"/>
        <v>-265.70373722816032</v>
      </c>
      <c r="X2308" s="1">
        <f t="shared" si="543"/>
        <v>-117.64298388990639</v>
      </c>
      <c r="Z2308" s="2">
        <f t="shared" si="544"/>
        <v>215.08580959444046</v>
      </c>
      <c r="AA2308" s="1">
        <f t="shared" si="545"/>
        <v>101.43460248409561</v>
      </c>
      <c r="AC2308" s="14">
        <f t="shared" si="546"/>
        <v>-214.40416383713017</v>
      </c>
      <c r="AS2308">
        <f>ABS(H2308-AC2308)</f>
        <v>233.02140983243527</v>
      </c>
    </row>
    <row r="2309" spans="1:45" x14ac:dyDescent="0.35">
      <c r="A2309">
        <f t="shared" si="547"/>
        <v>9.2239999999996922E-2</v>
      </c>
      <c r="B2309" s="2">
        <v>16.39</v>
      </c>
      <c r="C2309">
        <v>18.2</v>
      </c>
      <c r="D2309" s="44">
        <f t="shared" si="548"/>
        <v>18.557911907689178</v>
      </c>
      <c r="F2309" s="3">
        <f>IF(G$3=0, C2309,D2309)</f>
        <v>18.2</v>
      </c>
      <c r="H2309" s="46">
        <f>-I$6*COS(2*PI()*A2309*I$2)</f>
        <v>18.557911907689178</v>
      </c>
      <c r="J2309" s="2">
        <f>F2309*J$2</f>
        <v>-3.6234725799999996</v>
      </c>
      <c r="K2309" s="8">
        <f>F2309*K$2</f>
        <v>429.38623546002003</v>
      </c>
      <c r="L2309" s="9">
        <f>F2309*L$2</f>
        <v>3.9602872399999813</v>
      </c>
      <c r="M2309" s="8">
        <f t="shared" si="549"/>
        <v>-0.78868296187524001</v>
      </c>
      <c r="N2309">
        <f t="shared" ref="N2309:N2372" si="551">O$2*M2309+N2308</f>
        <v>-2.6896326555910672</v>
      </c>
      <c r="P2309" s="2">
        <f t="shared" si="550"/>
        <v>94.304157182192284</v>
      </c>
      <c r="Q2309">
        <f t="shared" ref="Q2309:Q2372" si="552">P2309*R$2+Q2308</f>
        <v>317.88865615754344</v>
      </c>
      <c r="S2309" s="4">
        <f t="shared" ref="S2309:S2372" si="553">M2309+Q2309+L2309</f>
        <v>321.06026043566817</v>
      </c>
      <c r="T2309" s="2">
        <f t="shared" ref="T2309:T2372" si="554">S2309*T$2</f>
        <v>-384.08804964615234</v>
      </c>
      <c r="U2309" s="8">
        <f t="shared" ref="U2309:U2372" si="555">S2309*U$2</f>
        <v>317.10444486081457</v>
      </c>
      <c r="V2309" s="8">
        <f t="shared" ref="V2309:V2372" si="556">S2309*V$2</f>
        <v>-50.467077065569512</v>
      </c>
      <c r="W2309" s="2">
        <f t="shared" ref="W2309:W2372" si="557">T2308-X2308</f>
        <v>-263.91795965928816</v>
      </c>
      <c r="X2309" s="1">
        <f t="shared" ref="X2309:X2372" si="558">Y$2*W2309+X2308</f>
        <v>-121.72476544579257</v>
      </c>
      <c r="Z2309" s="2">
        <f t="shared" ref="Z2309:Z2372" si="559">U2308-AA2308</f>
        <v>213.58345469369044</v>
      </c>
      <c r="AA2309" s="1">
        <f t="shared" ref="AA2309:AA2372" si="560">Z2309*AB$2+AA2308</f>
        <v>104.83145510588933</v>
      </c>
      <c r="AC2309" s="14">
        <f t="shared" ref="AC2309:AC2372" si="561">V2309+AA2309+W2309</f>
        <v>-209.55358161896834</v>
      </c>
      <c r="AS2309">
        <f>ABS(H2309-AC2309)</f>
        <v>228.11149352665751</v>
      </c>
    </row>
    <row r="2310" spans="1:45" x14ac:dyDescent="0.35">
      <c r="A2310">
        <f t="shared" si="547"/>
        <v>9.227999999999692E-2</v>
      </c>
      <c r="B2310" s="2">
        <v>16.759999999999998</v>
      </c>
      <c r="C2310">
        <v>17.8</v>
      </c>
      <c r="D2310" s="44">
        <f t="shared" si="548"/>
        <v>18.494357910942036</v>
      </c>
      <c r="F2310" s="3">
        <f>IF(G$3=0, C2310,D2310)</f>
        <v>17.8</v>
      </c>
      <c r="H2310" s="46">
        <f>-I$6*COS(2*PI()*A2310*I$2)</f>
        <v>18.494357910942036</v>
      </c>
      <c r="J2310" s="2">
        <f>F2310*J$2</f>
        <v>-3.54383582</v>
      </c>
      <c r="K2310" s="8">
        <f>F2310*K$2</f>
        <v>419.94917534001962</v>
      </c>
      <c r="L2310" s="9">
        <f>F2310*L$2</f>
        <v>3.8732479599999823</v>
      </c>
      <c r="M2310" s="8">
        <f t="shared" si="549"/>
        <v>-0.93383992440893238</v>
      </c>
      <c r="N2310">
        <f t="shared" si="551"/>
        <v>-2.7063473630140691</v>
      </c>
      <c r="P2310" s="2">
        <f t="shared" si="550"/>
        <v>111.49757930247659</v>
      </c>
      <c r="Q2310">
        <f t="shared" si="552"/>
        <v>319.87577716562998</v>
      </c>
      <c r="S2310" s="4">
        <f t="shared" si="553"/>
        <v>322.81518520122103</v>
      </c>
      <c r="T2310" s="2">
        <f t="shared" si="554"/>
        <v>-386.18748614932554</v>
      </c>
      <c r="U2310" s="8">
        <f t="shared" si="555"/>
        <v>318.83774702283858</v>
      </c>
      <c r="V2310" s="8">
        <f t="shared" si="556"/>
        <v>-50.742931583557045</v>
      </c>
      <c r="W2310" s="2">
        <f t="shared" si="557"/>
        <v>-262.36328420035977</v>
      </c>
      <c r="X2310" s="1">
        <f t="shared" si="558"/>
        <v>-125.78250223556341</v>
      </c>
      <c r="Z2310" s="2">
        <f t="shared" si="559"/>
        <v>212.27298975492522</v>
      </c>
      <c r="AA2310" s="1">
        <f t="shared" si="560"/>
        <v>108.20746596225045</v>
      </c>
      <c r="AC2310" s="14">
        <f t="shared" si="561"/>
        <v>-204.89874982166637</v>
      </c>
      <c r="AS2310">
        <f>ABS(H2310-AC2310)</f>
        <v>223.3931077326084</v>
      </c>
    </row>
    <row r="2311" spans="1:45" x14ac:dyDescent="0.35">
      <c r="A2311">
        <f t="shared" si="547"/>
        <v>9.2319999999996918E-2</v>
      </c>
      <c r="B2311" s="2">
        <v>17.13</v>
      </c>
      <c r="C2311">
        <v>18</v>
      </c>
      <c r="D2311" s="44">
        <f t="shared" si="548"/>
        <v>18.426598456694528</v>
      </c>
      <c r="F2311" s="3">
        <f>IF(G$3=0, C2311,D2311)</f>
        <v>18</v>
      </c>
      <c r="H2311" s="46">
        <f>-I$6*COS(2*PI()*A2311*I$2)</f>
        <v>18.426598456694528</v>
      </c>
      <c r="J2311" s="2">
        <f>F2311*J$2</f>
        <v>-3.5836541999999998</v>
      </c>
      <c r="K2311" s="8">
        <f>F2311*K$2</f>
        <v>424.66770540001983</v>
      </c>
      <c r="L2311" s="9">
        <f>F2311*L$2</f>
        <v>3.9167675999999818</v>
      </c>
      <c r="M2311" s="8">
        <f t="shared" si="549"/>
        <v>-0.83748845698593088</v>
      </c>
      <c r="N2311">
        <f t="shared" si="551"/>
        <v>-2.7213374851568135</v>
      </c>
      <c r="P2311" s="2">
        <f t="shared" si="550"/>
        <v>100.07339817438964</v>
      </c>
      <c r="Q2311">
        <f t="shared" si="552"/>
        <v>321.65929527523366</v>
      </c>
      <c r="S2311" s="4">
        <f t="shared" si="553"/>
        <v>324.73857441824771</v>
      </c>
      <c r="T2311" s="2">
        <f t="shared" si="554"/>
        <v>-388.48845859629159</v>
      </c>
      <c r="U2311" s="8">
        <f t="shared" si="555"/>
        <v>320.73743796898339</v>
      </c>
      <c r="V2311" s="8">
        <f t="shared" si="556"/>
        <v>-51.0452668265144</v>
      </c>
      <c r="W2311" s="2">
        <f t="shared" si="557"/>
        <v>-260.40498391376212</v>
      </c>
      <c r="X2311" s="1">
        <f t="shared" si="558"/>
        <v>-129.8099517572717</v>
      </c>
      <c r="Z2311" s="2">
        <f t="shared" si="559"/>
        <v>210.63028106058812</v>
      </c>
      <c r="AA2311" s="1">
        <f t="shared" si="560"/>
        <v>111.55735101526597</v>
      </c>
      <c r="AC2311" s="14">
        <f t="shared" si="561"/>
        <v>-199.89289972501055</v>
      </c>
      <c r="AS2311">
        <f>ABS(H2311-AC2311)</f>
        <v>218.31949818170509</v>
      </c>
    </row>
    <row r="2312" spans="1:45" x14ac:dyDescent="0.35">
      <c r="A2312">
        <f t="shared" si="547"/>
        <v>9.2359999999996917E-2</v>
      </c>
      <c r="B2312" s="2">
        <v>16.39</v>
      </c>
      <c r="C2312">
        <v>18.399999999999999</v>
      </c>
      <c r="D2312" s="44">
        <f t="shared" si="548"/>
        <v>18.354648952862149</v>
      </c>
      <c r="F2312" s="3">
        <f>IF(G$3=0, C2312,D2312)</f>
        <v>18.399999999999999</v>
      </c>
      <c r="H2312" s="46">
        <f>-I$6*COS(2*PI()*A2312*I$2)</f>
        <v>18.354648952862149</v>
      </c>
      <c r="J2312" s="2">
        <f>F2312*J$2</f>
        <v>-3.6632909599999994</v>
      </c>
      <c r="K2312" s="8">
        <f>F2312*K$2</f>
        <v>434.10476552002024</v>
      </c>
      <c r="L2312" s="9">
        <f>F2312*L$2</f>
        <v>4.0038068799999813</v>
      </c>
      <c r="M2312" s="8">
        <f t="shared" si="549"/>
        <v>-0.86231671484318628</v>
      </c>
      <c r="N2312">
        <f t="shared" si="551"/>
        <v>-2.7367720058041192</v>
      </c>
      <c r="P2312" s="2">
        <f t="shared" si="550"/>
        <v>103.00841012478617</v>
      </c>
      <c r="Q2312">
        <f t="shared" si="552"/>
        <v>323.49512146131849</v>
      </c>
      <c r="S2312" s="4">
        <f t="shared" si="553"/>
        <v>326.63661162647526</v>
      </c>
      <c r="T2312" s="2">
        <f t="shared" si="554"/>
        <v>-390.75910214611832</v>
      </c>
      <c r="U2312" s="8">
        <f t="shared" si="555"/>
        <v>322.61208927096465</v>
      </c>
      <c r="V2312" s="8">
        <f t="shared" si="556"/>
        <v>-51.34361701763104</v>
      </c>
      <c r="W2312" s="2">
        <f t="shared" si="557"/>
        <v>-258.67850683901986</v>
      </c>
      <c r="X2312" s="1">
        <f t="shared" si="558"/>
        <v>-133.81069941189435</v>
      </c>
      <c r="Z2312" s="2">
        <f t="shared" si="559"/>
        <v>209.18008695371742</v>
      </c>
      <c r="AA2312" s="1">
        <f t="shared" si="560"/>
        <v>114.8841720361864</v>
      </c>
      <c r="AC2312" s="14">
        <f t="shared" si="561"/>
        <v>-195.13795182046451</v>
      </c>
      <c r="AS2312">
        <f>ABS(H2312-AC2312)</f>
        <v>213.49260077332667</v>
      </c>
    </row>
    <row r="2313" spans="1:45" x14ac:dyDescent="0.35">
      <c r="A2313">
        <f t="shared" si="547"/>
        <v>9.2399999999996915E-2</v>
      </c>
      <c r="B2313" s="2">
        <v>16.02</v>
      </c>
      <c r="C2313">
        <v>17.600000000000001</v>
      </c>
      <c r="D2313" s="44">
        <f t="shared" si="548"/>
        <v>18.27852576014168</v>
      </c>
      <c r="F2313" s="3">
        <f>IF(G$3=0, C2313,D2313)</f>
        <v>17.600000000000001</v>
      </c>
      <c r="H2313" s="46">
        <f>-I$6*COS(2*PI()*A2313*I$2)</f>
        <v>18.27852576014168</v>
      </c>
      <c r="J2313" s="2">
        <f>F2313*J$2</f>
        <v>-3.5040174400000001</v>
      </c>
      <c r="K2313" s="8">
        <f>F2313*K$2</f>
        <v>415.23064528001942</v>
      </c>
      <c r="L2313" s="9">
        <f>F2313*L$2</f>
        <v>3.8297283199999828</v>
      </c>
      <c r="M2313" s="8">
        <f t="shared" si="549"/>
        <v>-0.92651895419588026</v>
      </c>
      <c r="N2313">
        <f t="shared" si="551"/>
        <v>-2.7533556759133746</v>
      </c>
      <c r="P2313" s="2">
        <f t="shared" si="550"/>
        <v>110.60964405870175</v>
      </c>
      <c r="Q2313">
        <f t="shared" si="552"/>
        <v>325.46641759869692</v>
      </c>
      <c r="S2313" s="4">
        <f t="shared" si="553"/>
        <v>328.36962696450098</v>
      </c>
      <c r="T2313" s="2">
        <f t="shared" si="554"/>
        <v>-392.8323281513733</v>
      </c>
      <c r="U2313" s="8">
        <f t="shared" si="555"/>
        <v>324.32375195370901</v>
      </c>
      <c r="V2313" s="8">
        <f t="shared" si="556"/>
        <v>-51.616027618996895</v>
      </c>
      <c r="W2313" s="2">
        <f t="shared" si="557"/>
        <v>-256.94840273422398</v>
      </c>
      <c r="X2313" s="1">
        <f t="shared" si="558"/>
        <v>-137.78468910342178</v>
      </c>
      <c r="Z2313" s="2">
        <f t="shared" si="559"/>
        <v>207.72791723477826</v>
      </c>
      <c r="AA2313" s="1">
        <f t="shared" si="560"/>
        <v>118.18789760467985</v>
      </c>
      <c r="AC2313" s="14">
        <f t="shared" si="561"/>
        <v>-190.37653274854102</v>
      </c>
      <c r="AS2313">
        <f>ABS(H2313-AC2313)</f>
        <v>208.65505850868271</v>
      </c>
    </row>
    <row r="2314" spans="1:45" x14ac:dyDescent="0.35">
      <c r="A2314">
        <f t="shared" si="547"/>
        <v>9.2439999999996914E-2</v>
      </c>
      <c r="B2314" s="2">
        <v>17.5</v>
      </c>
      <c r="C2314">
        <v>17.600000000000001</v>
      </c>
      <c r="D2314" s="44">
        <f t="shared" si="548"/>
        <v>18.198246188290646</v>
      </c>
      <c r="F2314" s="3">
        <f>IF(G$3=0, C2314,D2314)</f>
        <v>17.600000000000001</v>
      </c>
      <c r="H2314" s="46">
        <f>-I$6*COS(2*PI()*A2314*I$2)</f>
        <v>18.198246188290646</v>
      </c>
      <c r="J2314" s="2">
        <f>F2314*J$2</f>
        <v>-3.5040174400000001</v>
      </c>
      <c r="K2314" s="8">
        <f>F2314*K$2</f>
        <v>415.23064528001942</v>
      </c>
      <c r="L2314" s="9">
        <f>F2314*L$2</f>
        <v>3.8297283199999828</v>
      </c>
      <c r="M2314" s="8">
        <f t="shared" si="549"/>
        <v>-0.75066176408662555</v>
      </c>
      <c r="N2314">
        <f t="shared" si="551"/>
        <v>-2.766791695762584</v>
      </c>
      <c r="P2314" s="2">
        <f t="shared" si="550"/>
        <v>89.764227681322495</v>
      </c>
      <c r="Q2314">
        <f t="shared" si="552"/>
        <v>327.06620464085609</v>
      </c>
      <c r="S2314" s="4">
        <f t="shared" si="553"/>
        <v>330.14527119676944</v>
      </c>
      <c r="T2314" s="2">
        <f t="shared" si="554"/>
        <v>-394.95655158878031</v>
      </c>
      <c r="U2314" s="8">
        <f t="shared" si="555"/>
        <v>326.07751829582725</v>
      </c>
      <c r="V2314" s="8">
        <f t="shared" si="556"/>
        <v>-51.895139005094087</v>
      </c>
      <c r="W2314" s="2">
        <f t="shared" si="557"/>
        <v>-255.04763904795152</v>
      </c>
      <c r="X2314" s="1">
        <f t="shared" si="558"/>
        <v>-141.72928139370097</v>
      </c>
      <c r="Z2314" s="2">
        <f t="shared" si="559"/>
        <v>206.13585434902916</v>
      </c>
      <c r="AA2314" s="1">
        <f t="shared" si="560"/>
        <v>121.46630284583206</v>
      </c>
      <c r="AC2314" s="14">
        <f t="shared" si="561"/>
        <v>-185.47647520721355</v>
      </c>
      <c r="AS2314">
        <f>ABS(H2314-AC2314)</f>
        <v>203.67472139550421</v>
      </c>
    </row>
    <row r="2315" spans="1:45" x14ac:dyDescent="0.35">
      <c r="A2315">
        <f t="shared" si="547"/>
        <v>9.2479999999996912E-2</v>
      </c>
      <c r="B2315" s="2">
        <v>16.39</v>
      </c>
      <c r="C2315">
        <v>17.8</v>
      </c>
      <c r="D2315" s="44">
        <f t="shared" si="548"/>
        <v>18.113828492191349</v>
      </c>
      <c r="F2315" s="3">
        <f>IF(G$3=0, C2315,D2315)</f>
        <v>17.8</v>
      </c>
      <c r="H2315" s="46">
        <f>-I$6*COS(2*PI()*A2315*I$2)</f>
        <v>18.113828492191349</v>
      </c>
      <c r="J2315" s="2">
        <f>F2315*J$2</f>
        <v>-3.54383582</v>
      </c>
      <c r="K2315" s="8">
        <f>F2315*K$2</f>
        <v>419.94917534001962</v>
      </c>
      <c r="L2315" s="9">
        <f>F2315*L$2</f>
        <v>3.8732479599999823</v>
      </c>
      <c r="M2315" s="8">
        <f t="shared" si="549"/>
        <v>-0.73722574423741616</v>
      </c>
      <c r="N2315">
        <f t="shared" si="551"/>
        <v>-2.779987225636114</v>
      </c>
      <c r="P2315" s="2">
        <f t="shared" si="550"/>
        <v>88.164440639163331</v>
      </c>
      <c r="Q2315">
        <f t="shared" si="552"/>
        <v>328.63748011837123</v>
      </c>
      <c r="S2315" s="4">
        <f t="shared" si="553"/>
        <v>331.77350233413375</v>
      </c>
      <c r="T2315" s="2">
        <f t="shared" si="554"/>
        <v>-396.90442306024414</v>
      </c>
      <c r="U2315" s="8">
        <f t="shared" si="555"/>
        <v>327.68568783452497</v>
      </c>
      <c r="V2315" s="8">
        <f t="shared" si="556"/>
        <v>-52.151078703699014</v>
      </c>
      <c r="W2315" s="2">
        <f t="shared" si="557"/>
        <v>-253.22727019507934</v>
      </c>
      <c r="X2315" s="1">
        <f t="shared" si="558"/>
        <v>-145.64571967726476</v>
      </c>
      <c r="Z2315" s="2">
        <f t="shared" si="559"/>
        <v>204.6112154499952</v>
      </c>
      <c r="AA2315" s="1">
        <f t="shared" si="560"/>
        <v>124.72046007747015</v>
      </c>
      <c r="AC2315" s="14">
        <f t="shared" si="561"/>
        <v>-180.65788882130821</v>
      </c>
      <c r="AS2315">
        <f>ABS(H2315-AC2315)</f>
        <v>198.77171731349955</v>
      </c>
    </row>
    <row r="2316" spans="1:45" x14ac:dyDescent="0.35">
      <c r="A2316">
        <f t="shared" si="547"/>
        <v>9.251999999999691E-2</v>
      </c>
      <c r="B2316" s="2">
        <v>16.39</v>
      </c>
      <c r="C2316">
        <v>18</v>
      </c>
      <c r="D2316" s="44">
        <f t="shared" si="548"/>
        <v>18.025291867699973</v>
      </c>
      <c r="F2316" s="3">
        <f>IF(G$3=0, C2316,D2316)</f>
        <v>18</v>
      </c>
      <c r="H2316" s="46">
        <f>-I$6*COS(2*PI()*A2316*I$2)</f>
        <v>18.025291867699973</v>
      </c>
      <c r="J2316" s="2">
        <f>F2316*J$2</f>
        <v>-3.5836541999999998</v>
      </c>
      <c r="K2316" s="8">
        <f>F2316*K$2</f>
        <v>424.66770540001983</v>
      </c>
      <c r="L2316" s="9">
        <f>F2316*L$2</f>
        <v>3.9167675999999818</v>
      </c>
      <c r="M2316" s="8">
        <f t="shared" si="549"/>
        <v>-0.76384859436388597</v>
      </c>
      <c r="N2316">
        <f t="shared" si="551"/>
        <v>-2.7936592752417728</v>
      </c>
      <c r="P2316" s="2">
        <f t="shared" si="550"/>
        <v>91.311695221648392</v>
      </c>
      <c r="Q2316">
        <f t="shared" si="552"/>
        <v>330.26484628178088</v>
      </c>
      <c r="S2316" s="4">
        <f t="shared" si="553"/>
        <v>333.41776528741696</v>
      </c>
      <c r="T2316" s="2">
        <f t="shared" si="554"/>
        <v>-398.87147357585451</v>
      </c>
      <c r="U2316" s="8">
        <f t="shared" si="555"/>
        <v>329.30969165953451</v>
      </c>
      <c r="V2316" s="8">
        <f t="shared" si="556"/>
        <v>-52.409538424210055</v>
      </c>
      <c r="W2316" s="2">
        <f t="shared" si="557"/>
        <v>-251.25870338297938</v>
      </c>
      <c r="X2316" s="1">
        <f t="shared" si="558"/>
        <v>-149.53171190965594</v>
      </c>
      <c r="Z2316" s="2">
        <f t="shared" si="559"/>
        <v>202.96522775705483</v>
      </c>
      <c r="AA2316" s="1">
        <f t="shared" si="560"/>
        <v>127.94843935624094</v>
      </c>
      <c r="AC2316" s="14">
        <f t="shared" si="561"/>
        <v>-175.71980245094849</v>
      </c>
      <c r="AS2316">
        <f>ABS(H2316-AC2316)</f>
        <v>193.74509431864846</v>
      </c>
    </row>
    <row r="2317" spans="1:45" x14ac:dyDescent="0.35">
      <c r="A2317">
        <f t="shared" si="547"/>
        <v>9.2559999999996909E-2</v>
      </c>
      <c r="B2317" s="2">
        <v>17.5</v>
      </c>
      <c r="C2317">
        <v>17.600000000000001</v>
      </c>
      <c r="D2317" s="44">
        <f t="shared" si="548"/>
        <v>17.932656447281335</v>
      </c>
      <c r="F2317" s="3">
        <f>IF(G$3=0, C2317,D2317)</f>
        <v>17.600000000000001</v>
      </c>
      <c r="H2317" s="46">
        <f>-I$6*COS(2*PI()*A2317*I$2)</f>
        <v>17.932656447281335</v>
      </c>
      <c r="J2317" s="2">
        <f>F2317*J$2</f>
        <v>-3.5040174400000001</v>
      </c>
      <c r="K2317" s="8">
        <f>F2317*K$2</f>
        <v>415.23064528001942</v>
      </c>
      <c r="L2317" s="9">
        <f>F2317*L$2</f>
        <v>3.8297283199999828</v>
      </c>
      <c r="M2317" s="8">
        <f t="shared" si="549"/>
        <v>-0.78999492475822697</v>
      </c>
      <c r="N2317">
        <f t="shared" si="551"/>
        <v>-2.8077993154005267</v>
      </c>
      <c r="P2317" s="2">
        <f t="shared" si="550"/>
        <v>94.40285911823895</v>
      </c>
      <c r="Q2317">
        <f t="shared" si="552"/>
        <v>331.94730347727193</v>
      </c>
      <c r="S2317" s="4">
        <f t="shared" si="553"/>
        <v>334.98703687251367</v>
      </c>
      <c r="T2317" s="2">
        <f t="shared" si="554"/>
        <v>-400.74881106280174</v>
      </c>
      <c r="U2317" s="8">
        <f t="shared" si="555"/>
        <v>330.85962809250407</v>
      </c>
      <c r="V2317" s="8">
        <f t="shared" si="556"/>
        <v>-52.656210341545503</v>
      </c>
      <c r="W2317" s="2">
        <f t="shared" si="557"/>
        <v>-249.33976166619857</v>
      </c>
      <c r="X2317" s="1">
        <f t="shared" si="558"/>
        <v>-153.38802559756121</v>
      </c>
      <c r="Z2317" s="2">
        <f t="shared" si="559"/>
        <v>201.36125230329355</v>
      </c>
      <c r="AA2317" s="1">
        <f t="shared" si="560"/>
        <v>131.15090884899757</v>
      </c>
      <c r="AC2317" s="14">
        <f t="shared" si="561"/>
        <v>-170.84506315874648</v>
      </c>
      <c r="AS2317">
        <f>ABS(H2317-AC2317)</f>
        <v>188.77771960602783</v>
      </c>
    </row>
    <row r="2318" spans="1:45" x14ac:dyDescent="0.35">
      <c r="A2318">
        <f t="shared" si="547"/>
        <v>9.2599999999996907E-2</v>
      </c>
      <c r="B2318" s="2">
        <v>16.02</v>
      </c>
      <c r="C2318">
        <v>17.399999999999999</v>
      </c>
      <c r="D2318" s="44">
        <f t="shared" si="548"/>
        <v>17.835943295431274</v>
      </c>
      <c r="F2318" s="3">
        <f>IF(G$3=0, C2318,D2318)</f>
        <v>17.399999999999999</v>
      </c>
      <c r="H2318" s="46">
        <f>-I$6*COS(2*PI()*A2318*I$2)</f>
        <v>17.835943295431274</v>
      </c>
      <c r="J2318" s="2">
        <f>F2318*J$2</f>
        <v>-3.4641990599999994</v>
      </c>
      <c r="K2318" s="8">
        <f>F2318*K$2</f>
        <v>410.5121152200191</v>
      </c>
      <c r="L2318" s="9">
        <f>F2318*L$2</f>
        <v>3.7862086799999823</v>
      </c>
      <c r="M2318" s="8">
        <f t="shared" si="549"/>
        <v>-0.69621812459947341</v>
      </c>
      <c r="N2318">
        <f t="shared" si="551"/>
        <v>-2.8202608539909195</v>
      </c>
      <c r="P2318" s="2">
        <f t="shared" si="550"/>
        <v>83.283341802747486</v>
      </c>
      <c r="Q2318">
        <f t="shared" si="552"/>
        <v>333.43158752321455</v>
      </c>
      <c r="S2318" s="4">
        <f t="shared" si="553"/>
        <v>336.52157807861505</v>
      </c>
      <c r="T2318" s="2">
        <f t="shared" si="554"/>
        <v>-402.58460020143053</v>
      </c>
      <c r="U2318" s="8">
        <f t="shared" si="555"/>
        <v>332.37526206295098</v>
      </c>
      <c r="V2318" s="8">
        <f t="shared" si="556"/>
        <v>-52.897423032283129</v>
      </c>
      <c r="W2318" s="2">
        <f t="shared" si="557"/>
        <v>-247.36078546524053</v>
      </c>
      <c r="X2318" s="1">
        <f t="shared" si="558"/>
        <v>-157.21373224164483</v>
      </c>
      <c r="Z2318" s="2">
        <f t="shared" si="559"/>
        <v>199.70871924350649</v>
      </c>
      <c r="AA2318" s="1">
        <f t="shared" si="560"/>
        <v>134.32709629071803</v>
      </c>
      <c r="AC2318" s="14">
        <f t="shared" si="561"/>
        <v>-165.93111220680561</v>
      </c>
      <c r="AS2318">
        <f>ABS(H2318-AC2318)</f>
        <v>183.76705550223687</v>
      </c>
    </row>
    <row r="2319" spans="1:45" x14ac:dyDescent="0.35">
      <c r="A2319">
        <f t="shared" si="547"/>
        <v>9.2639999999996905E-2</v>
      </c>
      <c r="B2319" s="2">
        <v>16.02</v>
      </c>
      <c r="C2319">
        <v>17</v>
      </c>
      <c r="D2319" s="44">
        <f t="shared" si="548"/>
        <v>17.735174403886411</v>
      </c>
      <c r="F2319" s="3">
        <f>IF(G$3=0, C2319,D2319)</f>
        <v>17</v>
      </c>
      <c r="H2319" s="46">
        <f>-I$6*COS(2*PI()*A2319*I$2)</f>
        <v>17.735174403886411</v>
      </c>
      <c r="J2319" s="2">
        <f>F2319*J$2</f>
        <v>-3.3845622999999998</v>
      </c>
      <c r="K2319" s="8">
        <f>F2319*K$2</f>
        <v>401.07505510001869</v>
      </c>
      <c r="L2319" s="9">
        <f>F2319*L$2</f>
        <v>3.6991693999999828</v>
      </c>
      <c r="M2319" s="8">
        <f t="shared" si="549"/>
        <v>-0.64393820600907992</v>
      </c>
      <c r="N2319">
        <f t="shared" si="551"/>
        <v>-2.8317866395464546</v>
      </c>
      <c r="P2319" s="2">
        <f t="shared" si="550"/>
        <v>77.080527696804552</v>
      </c>
      <c r="Q2319">
        <f t="shared" si="552"/>
        <v>334.80532439587967</v>
      </c>
      <c r="S2319" s="4">
        <f t="shared" si="553"/>
        <v>337.86055558987056</v>
      </c>
      <c r="T2319" s="2">
        <f t="shared" si="554"/>
        <v>-404.18643426248912</v>
      </c>
      <c r="U2319" s="8">
        <f t="shared" si="555"/>
        <v>333.69774189839256</v>
      </c>
      <c r="V2319" s="8">
        <f t="shared" si="556"/>
        <v>-53.107895300504367</v>
      </c>
      <c r="W2319" s="2">
        <f t="shared" si="557"/>
        <v>-245.3708679597857</v>
      </c>
      <c r="X2319" s="1">
        <f t="shared" si="558"/>
        <v>-161.00866262259737</v>
      </c>
      <c r="Z2319" s="2">
        <f t="shared" si="559"/>
        <v>198.04816577223295</v>
      </c>
      <c r="AA2319" s="1">
        <f t="shared" si="560"/>
        <v>137.47687412397602</v>
      </c>
      <c r="AC2319" s="14">
        <f t="shared" si="561"/>
        <v>-161.00188913631405</v>
      </c>
      <c r="AS2319">
        <f>ABS(H2319-AC2319)</f>
        <v>178.73706354020047</v>
      </c>
    </row>
    <row r="2320" spans="1:45" x14ac:dyDescent="0.35">
      <c r="A2320">
        <f t="shared" si="547"/>
        <v>9.2679999999996904E-2</v>
      </c>
      <c r="B2320" s="2">
        <v>16.02</v>
      </c>
      <c r="C2320">
        <v>17.2</v>
      </c>
      <c r="D2320" s="44">
        <f t="shared" si="548"/>
        <v>17.63037268662378</v>
      </c>
      <c r="F2320" s="3">
        <f>IF(G$3=0, C2320,D2320)</f>
        <v>17.2</v>
      </c>
      <c r="H2320" s="46">
        <f>-I$6*COS(2*PI()*A2320*I$2)</f>
        <v>17.63037268662378</v>
      </c>
      <c r="J2320" s="2">
        <f>F2320*J$2</f>
        <v>-3.4243806799999996</v>
      </c>
      <c r="K2320" s="8">
        <f>F2320*K$2</f>
        <v>405.79358516001889</v>
      </c>
      <c r="L2320" s="9">
        <f>F2320*L$2</f>
        <v>3.7426890399999824</v>
      </c>
      <c r="M2320" s="8">
        <f t="shared" si="549"/>
        <v>-0.5527756604535452</v>
      </c>
      <c r="N2320">
        <f t="shared" si="551"/>
        <v>-2.8416807158153459</v>
      </c>
      <c r="P2320" s="2">
        <f t="shared" si="550"/>
        <v>66.269730704139022</v>
      </c>
      <c r="Q2320">
        <f t="shared" si="552"/>
        <v>335.98639016346181</v>
      </c>
      <c r="S2320" s="4">
        <f t="shared" si="553"/>
        <v>339.1763035430082</v>
      </c>
      <c r="T2320" s="2">
        <f t="shared" si="554"/>
        <v>-405.76047853835428</v>
      </c>
      <c r="U2320" s="8">
        <f t="shared" si="555"/>
        <v>334.99727838942476</v>
      </c>
      <c r="V2320" s="8">
        <f t="shared" si="556"/>
        <v>-53.314716142360524</v>
      </c>
      <c r="W2320" s="2">
        <f t="shared" si="557"/>
        <v>-243.17777163989174</v>
      </c>
      <c r="X2320" s="1">
        <f t="shared" si="558"/>
        <v>-164.76967435655678</v>
      </c>
      <c r="Z2320" s="2">
        <f t="shared" si="559"/>
        <v>196.22086777441655</v>
      </c>
      <c r="AA2320" s="1">
        <f t="shared" si="560"/>
        <v>140.59759042714694</v>
      </c>
      <c r="AC2320" s="14">
        <f t="shared" si="561"/>
        <v>-155.89489735510534</v>
      </c>
      <c r="AS2320">
        <f>ABS(H2320-AC2320)</f>
        <v>173.52527004172913</v>
      </c>
    </row>
    <row r="2321" spans="1:45" x14ac:dyDescent="0.35">
      <c r="A2321">
        <f t="shared" si="547"/>
        <v>9.2719999999996902E-2</v>
      </c>
      <c r="B2321" s="2">
        <v>14.91</v>
      </c>
      <c r="C2321">
        <v>16.8</v>
      </c>
      <c r="D2321" s="44">
        <f t="shared" si="548"/>
        <v>17.521561974650073</v>
      </c>
      <c r="F2321" s="3">
        <f>IF(G$3=0, C2321,D2321)</f>
        <v>16.8</v>
      </c>
      <c r="H2321" s="46">
        <f>-I$6*COS(2*PI()*A2321*I$2)</f>
        <v>17.521561974650073</v>
      </c>
      <c r="J2321" s="2">
        <f>F2321*J$2</f>
        <v>-3.34474392</v>
      </c>
      <c r="K2321" s="8">
        <f>F2321*K$2</f>
        <v>396.35652504001848</v>
      </c>
      <c r="L2321" s="9">
        <f>F2321*L$2</f>
        <v>3.6556497599999833</v>
      </c>
      <c r="M2321" s="8">
        <f t="shared" si="549"/>
        <v>-0.58269996418465375</v>
      </c>
      <c r="N2321">
        <f t="shared" si="551"/>
        <v>-2.8521104042042897</v>
      </c>
      <c r="P2321" s="2">
        <f t="shared" si="550"/>
        <v>69.807194996557087</v>
      </c>
      <c r="Q2321">
        <f t="shared" si="552"/>
        <v>337.23050097340985</v>
      </c>
      <c r="S2321" s="4">
        <f t="shared" si="553"/>
        <v>340.30345076922515</v>
      </c>
      <c r="T2321" s="2">
        <f t="shared" si="554"/>
        <v>-407.10889761455599</v>
      </c>
      <c r="U2321" s="8">
        <f t="shared" si="555"/>
        <v>336.11053792195281</v>
      </c>
      <c r="V2321" s="8">
        <f t="shared" si="556"/>
        <v>-53.491891062272892</v>
      </c>
      <c r="W2321" s="2">
        <f t="shared" si="557"/>
        <v>-240.9908041817975</v>
      </c>
      <c r="X2321" s="1">
        <f t="shared" si="558"/>
        <v>-168.49686223311255</v>
      </c>
      <c r="Z2321" s="2">
        <f t="shared" si="559"/>
        <v>194.39968796227782</v>
      </c>
      <c r="AA2321" s="1">
        <f t="shared" si="560"/>
        <v>143.68934250446762</v>
      </c>
      <c r="AC2321" s="14">
        <f t="shared" si="561"/>
        <v>-150.79335273960277</v>
      </c>
      <c r="AS2321">
        <f>ABS(H2321-AC2321)</f>
        <v>168.31491471425284</v>
      </c>
    </row>
    <row r="2322" spans="1:45" x14ac:dyDescent="0.35">
      <c r="A2322">
        <f t="shared" si="547"/>
        <v>9.27599999999969E-2</v>
      </c>
      <c r="B2322" s="2">
        <v>15.280000000000001</v>
      </c>
      <c r="C2322">
        <v>17.399999999999999</v>
      </c>
      <c r="D2322" s="44">
        <f t="shared" si="548"/>
        <v>17.408767010582793</v>
      </c>
      <c r="F2322" s="3">
        <f>IF(G$3=0, C2322,D2322)</f>
        <v>17.399999999999999</v>
      </c>
      <c r="H2322" s="46">
        <f>-I$6*COS(2*PI()*A2322*I$2)</f>
        <v>17.408767010582793</v>
      </c>
      <c r="J2322" s="2">
        <f>F2322*J$2</f>
        <v>-3.4641990599999994</v>
      </c>
      <c r="K2322" s="8">
        <f>F2322*K$2</f>
        <v>410.5121152200191</v>
      </c>
      <c r="L2322" s="9">
        <f>F2322*L$2</f>
        <v>3.7862086799999823</v>
      </c>
      <c r="M2322" s="8">
        <f t="shared" si="549"/>
        <v>-0.49263351579571024</v>
      </c>
      <c r="N2322">
        <f t="shared" si="551"/>
        <v>-2.8609280022401649</v>
      </c>
      <c r="P2322" s="2">
        <f t="shared" si="550"/>
        <v>59.126024066608636</v>
      </c>
      <c r="Q2322">
        <f t="shared" si="552"/>
        <v>338.28425088692728</v>
      </c>
      <c r="S2322" s="4">
        <f t="shared" si="553"/>
        <v>341.57782605113152</v>
      </c>
      <c r="T2322" s="2">
        <f t="shared" si="554"/>
        <v>-408.63344729217874</v>
      </c>
      <c r="U2322" s="8">
        <f t="shared" si="555"/>
        <v>337.36921149857329</v>
      </c>
      <c r="V2322" s="8">
        <f t="shared" si="556"/>
        <v>-53.692208583585419</v>
      </c>
      <c r="W2322" s="2">
        <f t="shared" si="557"/>
        <v>-238.61203538144343</v>
      </c>
      <c r="X2322" s="1">
        <f t="shared" si="558"/>
        <v>-172.18725983352519</v>
      </c>
      <c r="Z2322" s="2">
        <f t="shared" si="559"/>
        <v>192.42119541748519</v>
      </c>
      <c r="AA2322" s="1">
        <f t="shared" si="560"/>
        <v>146.74962843850668</v>
      </c>
      <c r="AC2322" s="14">
        <f t="shared" si="561"/>
        <v>-145.55461552652218</v>
      </c>
      <c r="AS2322">
        <f>ABS(H2322-AC2322)</f>
        <v>162.96338253710496</v>
      </c>
    </row>
    <row r="2323" spans="1:45" x14ac:dyDescent="0.35">
      <c r="A2323">
        <f t="shared" si="547"/>
        <v>9.2799999999996899E-2</v>
      </c>
      <c r="B2323" s="2">
        <v>15.280000000000001</v>
      </c>
      <c r="C2323">
        <v>17</v>
      </c>
      <c r="D2323" s="44">
        <f t="shared" si="548"/>
        <v>17.292013443024171</v>
      </c>
      <c r="F2323" s="3">
        <f>IF(G$3=0, C2323,D2323)</f>
        <v>17</v>
      </c>
      <c r="H2323" s="46">
        <f>-I$6*COS(2*PI()*A2323*I$2)</f>
        <v>17.292013443024171</v>
      </c>
      <c r="J2323" s="2">
        <f>F2323*J$2</f>
        <v>-3.3845622999999998</v>
      </c>
      <c r="K2323" s="8">
        <f>F2323*K$2</f>
        <v>401.07505510001869</v>
      </c>
      <c r="L2323" s="9">
        <f>F2323*L$2</f>
        <v>3.6991693999999828</v>
      </c>
      <c r="M2323" s="8">
        <f t="shared" si="549"/>
        <v>-0.60327105775983458</v>
      </c>
      <c r="N2323">
        <f t="shared" si="551"/>
        <v>-2.8717258905759016</v>
      </c>
      <c r="P2323" s="2">
        <f t="shared" si="550"/>
        <v>72.227864333091816</v>
      </c>
      <c r="Q2323">
        <f t="shared" si="552"/>
        <v>339.57150310785801</v>
      </c>
      <c r="S2323" s="4">
        <f t="shared" si="553"/>
        <v>342.66740145009811</v>
      </c>
      <c r="T2323" s="2">
        <f t="shared" si="554"/>
        <v>-409.93691876312204</v>
      </c>
      <c r="U2323" s="8">
        <f t="shared" si="555"/>
        <v>338.44536213009167</v>
      </c>
      <c r="V2323" s="8">
        <f t="shared" si="556"/>
        <v>-53.863477633058494</v>
      </c>
      <c r="W2323" s="2">
        <f t="shared" si="557"/>
        <v>-236.44618745865355</v>
      </c>
      <c r="X2323" s="1">
        <f t="shared" si="558"/>
        <v>-175.84416021337915</v>
      </c>
      <c r="Z2323" s="2">
        <f t="shared" si="559"/>
        <v>190.61958306006662</v>
      </c>
      <c r="AA2323" s="1">
        <f t="shared" si="560"/>
        <v>149.78126134945211</v>
      </c>
      <c r="AC2323" s="14">
        <f t="shared" si="561"/>
        <v>-140.52840374225994</v>
      </c>
      <c r="AS2323">
        <f>ABS(H2323-AC2323)</f>
        <v>157.8204171852841</v>
      </c>
    </row>
    <row r="2324" spans="1:45" x14ac:dyDescent="0.35">
      <c r="A2324">
        <f t="shared" si="547"/>
        <v>9.2839999999996897E-2</v>
      </c>
      <c r="B2324" s="2">
        <v>15.650000000000002</v>
      </c>
      <c r="C2324">
        <v>16.8</v>
      </c>
      <c r="D2324" s="44">
        <f t="shared" si="548"/>
        <v>17.171327820728525</v>
      </c>
      <c r="F2324" s="3">
        <f>IF(G$3=0, C2324,D2324)</f>
        <v>16.8</v>
      </c>
      <c r="H2324" s="46">
        <f>-I$6*COS(2*PI()*A2324*I$2)</f>
        <v>17.171327820728525</v>
      </c>
      <c r="J2324" s="2">
        <f>F2324*J$2</f>
        <v>-3.34474392</v>
      </c>
      <c r="K2324" s="8">
        <f>F2324*K$2</f>
        <v>396.35652504001848</v>
      </c>
      <c r="L2324" s="9">
        <f>F2324*L$2</f>
        <v>3.6556497599999833</v>
      </c>
      <c r="M2324" s="8">
        <f t="shared" si="549"/>
        <v>-0.51283640942409825</v>
      </c>
      <c r="N2324">
        <f t="shared" si="551"/>
        <v>-2.8809050981845421</v>
      </c>
      <c r="P2324" s="2">
        <f t="shared" si="550"/>
        <v>61.503551992160681</v>
      </c>
      <c r="Q2324">
        <f t="shared" si="552"/>
        <v>340.66762556181743</v>
      </c>
      <c r="S2324" s="4">
        <f t="shared" si="553"/>
        <v>343.81043891239329</v>
      </c>
      <c r="T2324" s="2">
        <f t="shared" si="554"/>
        <v>-411.30434750989281</v>
      </c>
      <c r="U2324" s="8">
        <f t="shared" si="555"/>
        <v>339.57431611351018</v>
      </c>
      <c r="V2324" s="8">
        <f t="shared" si="556"/>
        <v>-54.043150320111714</v>
      </c>
      <c r="W2324" s="2">
        <f t="shared" si="557"/>
        <v>-234.09275854974288</v>
      </c>
      <c r="X2324" s="1">
        <f t="shared" si="558"/>
        <v>-179.46466222638503</v>
      </c>
      <c r="Z2324" s="2">
        <f t="shared" si="559"/>
        <v>188.66410078063956</v>
      </c>
      <c r="AA2324" s="1">
        <f t="shared" si="560"/>
        <v>152.78179407467732</v>
      </c>
      <c r="AC2324" s="14">
        <f t="shared" si="561"/>
        <v>-135.35411479517728</v>
      </c>
      <c r="AS2324">
        <f>ABS(H2324-AC2324)</f>
        <v>152.5254426159058</v>
      </c>
    </row>
    <row r="2325" spans="1:45" x14ac:dyDescent="0.35">
      <c r="A2325">
        <f t="shared" si="547"/>
        <v>9.2879999999996896E-2</v>
      </c>
      <c r="B2325" s="2">
        <v>15.280000000000001</v>
      </c>
      <c r="C2325">
        <v>16.600000000000001</v>
      </c>
      <c r="D2325" s="44">
        <f t="shared" si="548"/>
        <v>17.04673758656573</v>
      </c>
      <c r="F2325" s="3">
        <f>IF(G$3=0, C2325,D2325)</f>
        <v>16.600000000000001</v>
      </c>
      <c r="H2325" s="46">
        <f>-I$6*COS(2*PI()*A2325*I$2)</f>
        <v>17.04673758656573</v>
      </c>
      <c r="J2325" s="2">
        <f>F2325*J$2</f>
        <v>-3.3049255400000002</v>
      </c>
      <c r="K2325" s="8">
        <f>F2325*K$2</f>
        <v>391.63799498001828</v>
      </c>
      <c r="L2325" s="9">
        <f>F2325*L$2</f>
        <v>3.6121301199999838</v>
      </c>
      <c r="M2325" s="8">
        <f t="shared" si="549"/>
        <v>-0.46383882181545788</v>
      </c>
      <c r="N2325">
        <f t="shared" si="551"/>
        <v>-2.8892073028723342</v>
      </c>
      <c r="P2325" s="2">
        <f t="shared" si="550"/>
        <v>55.688899478201051</v>
      </c>
      <c r="Q2325">
        <f t="shared" si="552"/>
        <v>341.66011869720779</v>
      </c>
      <c r="S2325" s="4">
        <f t="shared" si="553"/>
        <v>344.80840999539231</v>
      </c>
      <c r="T2325" s="2">
        <f t="shared" si="554"/>
        <v>-412.49823169335485</v>
      </c>
      <c r="U2325" s="8">
        <f t="shared" si="555"/>
        <v>340.55999109499845</v>
      </c>
      <c r="V2325" s="8">
        <f t="shared" si="556"/>
        <v>-54.200020197083028</v>
      </c>
      <c r="W2325" s="2">
        <f t="shared" si="557"/>
        <v>-231.83968528350778</v>
      </c>
      <c r="X2325" s="1">
        <f t="shared" si="558"/>
        <v>-183.050317982948</v>
      </c>
      <c r="Z2325" s="2">
        <f t="shared" si="559"/>
        <v>186.79252203883286</v>
      </c>
      <c r="AA2325" s="1">
        <f t="shared" si="560"/>
        <v>155.75256102443495</v>
      </c>
      <c r="AC2325" s="14">
        <f t="shared" si="561"/>
        <v>-130.28714445615586</v>
      </c>
      <c r="AS2325">
        <f>ABS(H2325-AC2325)</f>
        <v>147.3338820427216</v>
      </c>
    </row>
    <row r="2326" spans="1:45" x14ac:dyDescent="0.35">
      <c r="A2326">
        <f t="shared" si="547"/>
        <v>9.2919999999996894E-2</v>
      </c>
      <c r="B2326" s="2">
        <v>16.02</v>
      </c>
      <c r="C2326">
        <v>16.399999999999999</v>
      </c>
      <c r="D2326" s="44">
        <f t="shared" si="548"/>
        <v>16.91827107128049</v>
      </c>
      <c r="F2326" s="3">
        <f>IF(G$3=0, C2326,D2326)</f>
        <v>16.399999999999999</v>
      </c>
      <c r="H2326" s="46">
        <f>-I$6*COS(2*PI()*A2326*I$2)</f>
        <v>16.91827107128049</v>
      </c>
      <c r="J2326" s="2">
        <f>F2326*J$2</f>
        <v>-3.2651071599999995</v>
      </c>
      <c r="K2326" s="8">
        <f>F2326*K$2</f>
        <v>386.91946492001802</v>
      </c>
      <c r="L2326" s="9">
        <f>F2326*L$2</f>
        <v>3.5686104799999834</v>
      </c>
      <c r="M2326" s="8">
        <f t="shared" si="549"/>
        <v>-0.41571823712766598</v>
      </c>
      <c r="N2326">
        <f t="shared" si="551"/>
        <v>-2.8966482020268582</v>
      </c>
      <c r="P2326" s="2">
        <f t="shared" si="550"/>
        <v>49.977876282810485</v>
      </c>
      <c r="Q2326">
        <f t="shared" si="552"/>
        <v>342.5508294061076</v>
      </c>
      <c r="S2326" s="4">
        <f t="shared" si="553"/>
        <v>345.70372164897987</v>
      </c>
      <c r="T2326" s="2">
        <f t="shared" si="554"/>
        <v>-413.56930323109447</v>
      </c>
      <c r="U2326" s="8">
        <f t="shared" si="555"/>
        <v>341.44427152417097</v>
      </c>
      <c r="V2326" s="8">
        <f t="shared" si="556"/>
        <v>-54.340753161536469</v>
      </c>
      <c r="W2326" s="2">
        <f t="shared" si="557"/>
        <v>-229.44791371040685</v>
      </c>
      <c r="X2326" s="1">
        <f t="shared" si="558"/>
        <v>-186.59898236118423</v>
      </c>
      <c r="Z2326" s="2">
        <f t="shared" si="559"/>
        <v>184.8074300705635</v>
      </c>
      <c r="AA2326" s="1">
        <f t="shared" si="560"/>
        <v>158.69175687302004</v>
      </c>
      <c r="AC2326" s="14">
        <f t="shared" si="561"/>
        <v>-125.09690999892328</v>
      </c>
      <c r="AS2326">
        <f>ABS(H2326-AC2326)</f>
        <v>142.01518107020377</v>
      </c>
    </row>
    <row r="2327" spans="1:45" x14ac:dyDescent="0.35">
      <c r="A2327">
        <f t="shared" si="547"/>
        <v>9.2959999999996892E-2</v>
      </c>
      <c r="B2327" s="2">
        <v>15.650000000000002</v>
      </c>
      <c r="C2327">
        <v>16.2</v>
      </c>
      <c r="D2327" s="44">
        <f t="shared" si="548"/>
        <v>16.785957487050663</v>
      </c>
      <c r="F2327" s="3">
        <f>IF(G$3=0, C2327,D2327)</f>
        <v>16.2</v>
      </c>
      <c r="H2327" s="46">
        <f>-I$6*COS(2*PI()*A2327*I$2)</f>
        <v>16.785957487050663</v>
      </c>
      <c r="J2327" s="2">
        <f>F2327*J$2</f>
        <v>-3.2252887799999996</v>
      </c>
      <c r="K2327" s="8">
        <f>F2327*K$2</f>
        <v>382.20093486001781</v>
      </c>
      <c r="L2327" s="9">
        <f>F2327*L$2</f>
        <v>3.5250908399999834</v>
      </c>
      <c r="M2327" s="8">
        <f t="shared" si="549"/>
        <v>-0.36845895797314121</v>
      </c>
      <c r="N2327">
        <f t="shared" si="551"/>
        <v>-2.9032432120697234</v>
      </c>
      <c r="P2327" s="2">
        <f t="shared" si="550"/>
        <v>44.368635513910419</v>
      </c>
      <c r="Q2327">
        <f t="shared" si="552"/>
        <v>343.34157166509999</v>
      </c>
      <c r="S2327" s="4">
        <f t="shared" si="553"/>
        <v>346.49820354712682</v>
      </c>
      <c r="T2327" s="2">
        <f t="shared" si="554"/>
        <v>-414.51975098294128</v>
      </c>
      <c r="U2327" s="8">
        <f t="shared" si="555"/>
        <v>342.22896453140265</v>
      </c>
      <c r="V2327" s="8">
        <f t="shared" si="556"/>
        <v>-54.465636817727912</v>
      </c>
      <c r="W2327" s="2">
        <f t="shared" si="557"/>
        <v>-226.97032086991024</v>
      </c>
      <c r="X2327" s="1">
        <f t="shared" si="558"/>
        <v>-190.10932804079005</v>
      </c>
      <c r="Z2327" s="2">
        <f t="shared" si="559"/>
        <v>182.75251465115093</v>
      </c>
      <c r="AA2327" s="1">
        <f t="shared" si="560"/>
        <v>161.59827114128325</v>
      </c>
      <c r="AC2327" s="14">
        <f t="shared" si="561"/>
        <v>-119.8376865463549</v>
      </c>
      <c r="AS2327">
        <f>ABS(H2327-AC2327)</f>
        <v>136.62364403340555</v>
      </c>
    </row>
    <row r="2328" spans="1:45" x14ac:dyDescent="0.35">
      <c r="A2328">
        <f t="shared" si="547"/>
        <v>9.2999999999996891E-2</v>
      </c>
      <c r="B2328" s="2">
        <v>14.54</v>
      </c>
      <c r="C2328">
        <v>15.2</v>
      </c>
      <c r="D2328" s="44">
        <f t="shared" si="548"/>
        <v>16.649826920844145</v>
      </c>
      <c r="F2328" s="3">
        <f>IF(G$3=0, C2328,D2328)</f>
        <v>15.2</v>
      </c>
      <c r="H2328" s="46">
        <f>-I$6*COS(2*PI()*A2328*I$2)</f>
        <v>16.649826920844145</v>
      </c>
      <c r="J2328" s="2">
        <f>F2328*J$2</f>
        <v>-3.0261968799999996</v>
      </c>
      <c r="K2328" s="8">
        <f>F2328*K$2</f>
        <v>358.60828456001673</v>
      </c>
      <c r="L2328" s="9">
        <f>F2328*L$2</f>
        <v>3.3074926399999844</v>
      </c>
      <c r="M2328" s="8">
        <f t="shared" si="549"/>
        <v>-0.32204556793027628</v>
      </c>
      <c r="N2328">
        <f t="shared" si="551"/>
        <v>-2.9090074734855502</v>
      </c>
      <c r="P2328" s="2">
        <f t="shared" si="550"/>
        <v>38.859363194917819</v>
      </c>
      <c r="Q2328">
        <f t="shared" si="552"/>
        <v>344.03412712189606</v>
      </c>
      <c r="S2328" s="4">
        <f t="shared" si="553"/>
        <v>347.01957419396575</v>
      </c>
      <c r="T2328" s="2">
        <f t="shared" si="554"/>
        <v>-415.14347263138006</v>
      </c>
      <c r="U2328" s="8">
        <f t="shared" si="555"/>
        <v>342.74391131836484</v>
      </c>
      <c r="V2328" s="8">
        <f t="shared" si="556"/>
        <v>-54.54759044405975</v>
      </c>
      <c r="W2328" s="2">
        <f t="shared" si="557"/>
        <v>-224.41042294215123</v>
      </c>
      <c r="X2328" s="1">
        <f t="shared" si="558"/>
        <v>-193.58008208305537</v>
      </c>
      <c r="Z2328" s="2">
        <f t="shared" si="559"/>
        <v>180.6306933901194</v>
      </c>
      <c r="AA2328" s="1">
        <f t="shared" si="560"/>
        <v>164.47103975202887</v>
      </c>
      <c r="AC2328" s="14">
        <f t="shared" si="561"/>
        <v>-114.48697363418211</v>
      </c>
      <c r="AS2328">
        <f>ABS(H2328-AC2328)</f>
        <v>131.13680055502624</v>
      </c>
    </row>
    <row r="2329" spans="1:45" x14ac:dyDescent="0.35">
      <c r="A2329">
        <f t="shared" si="547"/>
        <v>9.3039999999996889E-2</v>
      </c>
      <c r="B2329" s="2">
        <v>14.54</v>
      </c>
      <c r="C2329">
        <v>15.4</v>
      </c>
      <c r="D2329" s="44">
        <f t="shared" si="548"/>
        <v>16.509910327577888</v>
      </c>
      <c r="F2329" s="3">
        <f>IF(G$3=0, C2329,D2329)</f>
        <v>15.4</v>
      </c>
      <c r="H2329" s="46">
        <f>-I$6*COS(2*PI()*A2329*I$2)</f>
        <v>16.509910327577888</v>
      </c>
      <c r="J2329" s="2">
        <f>F2329*J$2</f>
        <v>-3.0660152599999999</v>
      </c>
      <c r="K2329" s="8">
        <f>F2329*K$2</f>
        <v>363.32681462001693</v>
      </c>
      <c r="L2329" s="9">
        <f>F2329*L$2</f>
        <v>3.3510122799999844</v>
      </c>
      <c r="M2329" s="8">
        <f t="shared" si="549"/>
        <v>-0.11718940651444942</v>
      </c>
      <c r="N2329">
        <f t="shared" si="551"/>
        <v>-2.9111050349538115</v>
      </c>
      <c r="P2329" s="2">
        <f t="shared" si="550"/>
        <v>14.574157438120665</v>
      </c>
      <c r="Q2329">
        <f t="shared" si="552"/>
        <v>344.29386921317399</v>
      </c>
      <c r="S2329" s="4">
        <f t="shared" si="553"/>
        <v>347.5276920866595</v>
      </c>
      <c r="T2329" s="2">
        <f t="shared" si="554"/>
        <v>-415.7513398589536</v>
      </c>
      <c r="U2329" s="8">
        <f t="shared" si="555"/>
        <v>343.24576863969094</v>
      </c>
      <c r="V2329" s="8">
        <f t="shared" si="556"/>
        <v>-54.627460885870804</v>
      </c>
      <c r="W2329" s="2">
        <f t="shared" si="557"/>
        <v>-221.56339054832469</v>
      </c>
      <c r="X2329" s="1">
        <f t="shared" si="558"/>
        <v>-197.00680363761452</v>
      </c>
      <c r="Z2329" s="2">
        <f t="shared" si="559"/>
        <v>178.27287156633597</v>
      </c>
      <c r="AA2329" s="1">
        <f t="shared" si="560"/>
        <v>167.30630932870687</v>
      </c>
      <c r="AC2329" s="14">
        <f t="shared" si="561"/>
        <v>-108.88454210548862</v>
      </c>
      <c r="AS2329">
        <f>ABS(H2329-AC2329)</f>
        <v>125.3944524330665</v>
      </c>
    </row>
    <row r="2330" spans="1:45" x14ac:dyDescent="0.35">
      <c r="A2330">
        <f t="shared" si="547"/>
        <v>9.3079999999996887E-2</v>
      </c>
      <c r="B2330" s="2">
        <v>14.91</v>
      </c>
      <c r="C2330">
        <v>15.6</v>
      </c>
      <c r="D2330" s="44">
        <f t="shared" si="548"/>
        <v>16.366239523078541</v>
      </c>
      <c r="F2330" s="3">
        <f>IF(G$3=0, C2330,D2330)</f>
        <v>15.6</v>
      </c>
      <c r="H2330" s="46">
        <f>-I$6*COS(2*PI()*A2330*I$2)</f>
        <v>16.366239523078541</v>
      </c>
      <c r="J2330" s="2">
        <f>F2330*J$2</f>
        <v>-3.1058336399999997</v>
      </c>
      <c r="K2330" s="8">
        <f>F2330*K$2</f>
        <v>368.04534468001714</v>
      </c>
      <c r="L2330" s="9">
        <f>F2330*L$2</f>
        <v>3.3945319199999844</v>
      </c>
      <c r="M2330" s="8">
        <f t="shared" si="549"/>
        <v>-0.15491022504618845</v>
      </c>
      <c r="N2330">
        <f t="shared" si="551"/>
        <v>-2.9138777575808903</v>
      </c>
      <c r="P2330" s="2">
        <f t="shared" si="550"/>
        <v>19.032945406842941</v>
      </c>
      <c r="Q2330">
        <f t="shared" si="552"/>
        <v>344.63307626950927</v>
      </c>
      <c r="S2330" s="4">
        <f t="shared" si="553"/>
        <v>347.87269796446304</v>
      </c>
      <c r="T2330" s="2">
        <f t="shared" si="554"/>
        <v>-416.16407432363695</v>
      </c>
      <c r="U2330" s="8">
        <f t="shared" si="555"/>
        <v>343.58652366557345</v>
      </c>
      <c r="V2330" s="8">
        <f t="shared" si="556"/>
        <v>-54.681691945795691</v>
      </c>
      <c r="W2330" s="2">
        <f t="shared" si="557"/>
        <v>-218.74453622133908</v>
      </c>
      <c r="X2330" s="1">
        <f t="shared" si="558"/>
        <v>-200.38992850926709</v>
      </c>
      <c r="Z2330" s="2">
        <f t="shared" si="559"/>
        <v>175.93945931098406</v>
      </c>
      <c r="AA2330" s="1">
        <f t="shared" si="560"/>
        <v>170.10446808353453</v>
      </c>
      <c r="AC2330" s="14">
        <f t="shared" si="561"/>
        <v>-103.32176008360024</v>
      </c>
      <c r="AS2330">
        <f>ABS(H2330-AC2330)</f>
        <v>119.68799960667877</v>
      </c>
    </row>
    <row r="2331" spans="1:45" x14ac:dyDescent="0.35">
      <c r="A2331">
        <f t="shared" si="547"/>
        <v>9.3119999999996886E-2</v>
      </c>
      <c r="B2331" s="2">
        <v>14.91</v>
      </c>
      <c r="C2331">
        <v>15.4</v>
      </c>
      <c r="D2331" s="44">
        <f t="shared" si="548"/>
        <v>16.218847176848019</v>
      </c>
      <c r="F2331" s="3">
        <f>IF(G$3=0, C2331,D2331)</f>
        <v>15.4</v>
      </c>
      <c r="H2331" s="46">
        <f>-I$6*COS(2*PI()*A2331*I$2)</f>
        <v>16.218847176848019</v>
      </c>
      <c r="J2331" s="2">
        <f>F2331*J$2</f>
        <v>-3.0660152599999999</v>
      </c>
      <c r="K2331" s="8">
        <f>F2331*K$2</f>
        <v>363.32681462001693</v>
      </c>
      <c r="L2331" s="9">
        <f>F2331*L$2</f>
        <v>3.3510122799999844</v>
      </c>
      <c r="M2331" s="8">
        <f t="shared" si="549"/>
        <v>-0.19195588241910944</v>
      </c>
      <c r="N2331">
        <f t="shared" si="551"/>
        <v>-2.9173135567247215</v>
      </c>
      <c r="P2331" s="2">
        <f t="shared" si="550"/>
        <v>23.412268410507863</v>
      </c>
      <c r="Q2331">
        <f t="shared" si="552"/>
        <v>345.05033205834815</v>
      </c>
      <c r="S2331" s="4">
        <f t="shared" si="553"/>
        <v>348.209388455929</v>
      </c>
      <c r="T2331" s="2">
        <f t="shared" si="554"/>
        <v>-416.5668609968493</v>
      </c>
      <c r="U2331" s="8">
        <f t="shared" si="555"/>
        <v>343.919065759825</v>
      </c>
      <c r="V2331" s="8">
        <f t="shared" si="556"/>
        <v>-54.734615920120632</v>
      </c>
      <c r="W2331" s="2">
        <f t="shared" si="557"/>
        <v>-215.77414581436986</v>
      </c>
      <c r="X2331" s="1">
        <f t="shared" si="558"/>
        <v>-203.72711302584645</v>
      </c>
      <c r="Z2331" s="2">
        <f t="shared" si="559"/>
        <v>173.48205558203892</v>
      </c>
      <c r="AA2331" s="1">
        <f t="shared" si="560"/>
        <v>172.86354404371667</v>
      </c>
      <c r="AC2331" s="14">
        <f t="shared" si="561"/>
        <v>-97.645217690773819</v>
      </c>
      <c r="AS2331">
        <f>ABS(H2331-AC2331)</f>
        <v>113.86406486762183</v>
      </c>
    </row>
    <row r="2332" spans="1:45" x14ac:dyDescent="0.35">
      <c r="A2332">
        <f t="shared" si="547"/>
        <v>9.3159999999996884E-2</v>
      </c>
      <c r="B2332" s="2">
        <v>14.54</v>
      </c>
      <c r="C2332">
        <v>15.6</v>
      </c>
      <c r="D2332" s="44">
        <f t="shared" si="548"/>
        <v>16.067766804634932</v>
      </c>
      <c r="F2332" s="3">
        <f>IF(G$3=0, C2332,D2332)</f>
        <v>15.6</v>
      </c>
      <c r="H2332" s="46">
        <f>-I$6*COS(2*PI()*A2332*I$2)</f>
        <v>16.067766804634932</v>
      </c>
      <c r="J2332" s="2">
        <f>F2332*J$2</f>
        <v>-3.1058336399999997</v>
      </c>
      <c r="K2332" s="8">
        <f>F2332*K$2</f>
        <v>368.04534468001714</v>
      </c>
      <c r="L2332" s="9">
        <f>F2332*L$2</f>
        <v>3.3945319199999844</v>
      </c>
      <c r="M2332" s="8">
        <f t="shared" si="549"/>
        <v>-0.14870170327527843</v>
      </c>
      <c r="N2332">
        <f t="shared" si="551"/>
        <v>-2.9199751536414751</v>
      </c>
      <c r="P2332" s="2">
        <f t="shared" si="550"/>
        <v>18.276482561668786</v>
      </c>
      <c r="Q2332">
        <f t="shared" si="552"/>
        <v>345.37605735821046</v>
      </c>
      <c r="S2332" s="4">
        <f t="shared" si="553"/>
        <v>348.62188757493516</v>
      </c>
      <c r="T2332" s="2">
        <f t="shared" si="554"/>
        <v>-417.06033839540629</v>
      </c>
      <c r="U2332" s="8">
        <f t="shared" si="555"/>
        <v>344.32648243593599</v>
      </c>
      <c r="V2332" s="8">
        <f t="shared" si="556"/>
        <v>-54.799456161638268</v>
      </c>
      <c r="W2332" s="2">
        <f t="shared" si="557"/>
        <v>-212.83974797100285</v>
      </c>
      <c r="X2332" s="1">
        <f t="shared" si="558"/>
        <v>-207.01891385194051</v>
      </c>
      <c r="Z2332" s="2">
        <f t="shared" si="559"/>
        <v>171.05552171610833</v>
      </c>
      <c r="AA2332" s="1">
        <f t="shared" si="560"/>
        <v>175.58402816664167</v>
      </c>
      <c r="AC2332" s="14">
        <f t="shared" si="561"/>
        <v>-92.055175965999439</v>
      </c>
      <c r="AS2332">
        <f>ABS(H2332-AC2332)</f>
        <v>108.12294277063437</v>
      </c>
    </row>
    <row r="2333" spans="1:45" x14ac:dyDescent="0.35">
      <c r="A2333">
        <f t="shared" si="547"/>
        <v>9.3199999999996883E-2</v>
      </c>
      <c r="B2333" s="2">
        <v>14.17</v>
      </c>
      <c r="C2333">
        <v>14.4</v>
      </c>
      <c r="D2333" s="44">
        <f t="shared" si="548"/>
        <v>15.91303276081292</v>
      </c>
      <c r="F2333" s="3">
        <f>IF(G$3=0, C2333,D2333)</f>
        <v>14.4</v>
      </c>
      <c r="H2333" s="46">
        <f>-I$6*COS(2*PI()*A2333*I$2)</f>
        <v>15.91303276081292</v>
      </c>
      <c r="J2333" s="2">
        <f>F2333*J$2</f>
        <v>-2.8669233599999999</v>
      </c>
      <c r="K2333" s="8">
        <f>F2333*K$2</f>
        <v>339.73416432001585</v>
      </c>
      <c r="L2333" s="9">
        <f>F2333*L$2</f>
        <v>3.1334140799999854</v>
      </c>
      <c r="M2333" s="8">
        <f t="shared" si="549"/>
        <v>-0.18585848635852464</v>
      </c>
      <c r="N2333">
        <f t="shared" si="551"/>
        <v>-2.9233018161029576</v>
      </c>
      <c r="P2333" s="2">
        <f t="shared" si="550"/>
        <v>22.669287321806678</v>
      </c>
      <c r="Q2333">
        <f t="shared" si="552"/>
        <v>345.78007166378842</v>
      </c>
      <c r="S2333" s="4">
        <f t="shared" si="553"/>
        <v>348.72762725742984</v>
      </c>
      <c r="T2333" s="2">
        <f t="shared" si="554"/>
        <v>-417.18683598300709</v>
      </c>
      <c r="U2333" s="8">
        <f t="shared" si="555"/>
        <v>344.43091928922871</v>
      </c>
      <c r="V2333" s="8">
        <f t="shared" si="556"/>
        <v>-54.816077255441989</v>
      </c>
      <c r="W2333" s="2">
        <f t="shared" si="557"/>
        <v>-210.04142454346578</v>
      </c>
      <c r="X2333" s="1">
        <f t="shared" si="558"/>
        <v>-210.26743552807193</v>
      </c>
      <c r="Z2333" s="2">
        <f t="shared" si="559"/>
        <v>168.74245426929431</v>
      </c>
      <c r="AA2333" s="1">
        <f t="shared" si="560"/>
        <v>178.2677250335858</v>
      </c>
      <c r="AC2333" s="14">
        <f t="shared" si="561"/>
        <v>-86.589776765321972</v>
      </c>
      <c r="AS2333">
        <f>ABS(H2333-AC2333)</f>
        <v>102.5028095261349</v>
      </c>
    </row>
    <row r="2334" spans="1:45" x14ac:dyDescent="0.35">
      <c r="A2334">
        <f t="shared" si="547"/>
        <v>9.3239999999996881E-2</v>
      </c>
      <c r="B2334" s="2">
        <v>14.17</v>
      </c>
      <c r="C2334">
        <v>14.8</v>
      </c>
      <c r="D2334" s="44">
        <f t="shared" si="548"/>
        <v>15.754680230569322</v>
      </c>
      <c r="F2334" s="3">
        <f>IF(G$3=0, C2334,D2334)</f>
        <v>14.8</v>
      </c>
      <c r="H2334" s="46">
        <f>-I$6*COS(2*PI()*A2334*I$2)</f>
        <v>15.754680230569322</v>
      </c>
      <c r="J2334" s="2">
        <f>F2334*J$2</f>
        <v>-2.94656012</v>
      </c>
      <c r="K2334" s="8">
        <f>F2334*K$2</f>
        <v>349.17122444001632</v>
      </c>
      <c r="L2334" s="9">
        <f>F2334*L$2</f>
        <v>3.2204533599999854</v>
      </c>
      <c r="M2334" s="8">
        <f t="shared" si="549"/>
        <v>5.6378456102957664E-2</v>
      </c>
      <c r="N2334">
        <f t="shared" si="551"/>
        <v>-2.9222927037550166</v>
      </c>
      <c r="P2334" s="2">
        <f t="shared" si="550"/>
        <v>-6.0459073437725692</v>
      </c>
      <c r="Q2334">
        <f t="shared" si="552"/>
        <v>345.672320898517</v>
      </c>
      <c r="S2334" s="4">
        <f t="shared" si="553"/>
        <v>348.94915271461991</v>
      </c>
      <c r="T2334" s="2">
        <f t="shared" si="554"/>
        <v>-417.45184941283372</v>
      </c>
      <c r="U2334" s="8">
        <f t="shared" si="555"/>
        <v>344.64971530910816</v>
      </c>
      <c r="V2334" s="8">
        <f t="shared" si="556"/>
        <v>-54.850898576227145</v>
      </c>
      <c r="W2334" s="2">
        <f t="shared" si="557"/>
        <v>-206.91940045493516</v>
      </c>
      <c r="X2334" s="1">
        <f t="shared" si="558"/>
        <v>-213.46767166744775</v>
      </c>
      <c r="Z2334" s="2">
        <f t="shared" si="559"/>
        <v>166.16319425564291</v>
      </c>
      <c r="AA2334" s="1">
        <f t="shared" si="560"/>
        <v>180.91040109134681</v>
      </c>
      <c r="AC2334" s="14">
        <f t="shared" si="561"/>
        <v>-80.859897939815482</v>
      </c>
      <c r="AS2334">
        <f>ABS(H2334-AC2334)</f>
        <v>96.614578170384803</v>
      </c>
    </row>
    <row r="2335" spans="1:45" x14ac:dyDescent="0.35">
      <c r="A2335">
        <f t="shared" si="547"/>
        <v>9.3279999999996879E-2</v>
      </c>
      <c r="B2335" s="2">
        <v>14.17</v>
      </c>
      <c r="C2335">
        <v>14.8</v>
      </c>
      <c r="D2335" s="44">
        <f t="shared" si="548"/>
        <v>15.592745221903792</v>
      </c>
      <c r="F2335" s="3">
        <f>IF(G$3=0, C2335,D2335)</f>
        <v>14.8</v>
      </c>
      <c r="H2335" s="46">
        <f>-I$6*COS(2*PI()*A2335*I$2)</f>
        <v>15.592745221903792</v>
      </c>
      <c r="J2335" s="2">
        <f>F2335*J$2</f>
        <v>-2.94656012</v>
      </c>
      <c r="K2335" s="8">
        <f>F2335*K$2</f>
        <v>349.17122444001632</v>
      </c>
      <c r="L2335" s="9">
        <f>F2335*L$2</f>
        <v>3.2204533599999854</v>
      </c>
      <c r="M2335" s="8">
        <f t="shared" si="549"/>
        <v>-2.4267416244983409E-2</v>
      </c>
      <c r="N2335">
        <f t="shared" si="551"/>
        <v>-2.922727063811644</v>
      </c>
      <c r="P2335" s="2">
        <f t="shared" si="550"/>
        <v>3.4989035414993168</v>
      </c>
      <c r="Q2335">
        <f t="shared" si="552"/>
        <v>345.73467870732395</v>
      </c>
      <c r="S2335" s="4">
        <f t="shared" si="553"/>
        <v>348.93086465107893</v>
      </c>
      <c r="T2335" s="2">
        <f t="shared" si="554"/>
        <v>-417.42997119393573</v>
      </c>
      <c r="U2335" s="8">
        <f t="shared" si="555"/>
        <v>344.63165257462686</v>
      </c>
      <c r="V2335" s="8">
        <f t="shared" si="556"/>
        <v>-54.848023897464813</v>
      </c>
      <c r="W2335" s="2">
        <f t="shared" si="557"/>
        <v>-203.98417774538598</v>
      </c>
      <c r="X2335" s="1">
        <f t="shared" si="558"/>
        <v>-216.62251135887539</v>
      </c>
      <c r="Z2335" s="2">
        <f t="shared" si="559"/>
        <v>163.73931421776135</v>
      </c>
      <c r="AA2335" s="1">
        <f t="shared" si="560"/>
        <v>183.51452751859736</v>
      </c>
      <c r="AC2335" s="14">
        <f t="shared" si="561"/>
        <v>-75.317674124253415</v>
      </c>
      <c r="AS2335">
        <f>ABS(H2335-AC2335)</f>
        <v>90.910419346157212</v>
      </c>
    </row>
    <row r="2336" spans="1:45" x14ac:dyDescent="0.35">
      <c r="A2336">
        <f t="shared" si="547"/>
        <v>9.3319999999996878E-2</v>
      </c>
      <c r="B2336" s="2">
        <v>14.17</v>
      </c>
      <c r="C2336">
        <v>14.4</v>
      </c>
      <c r="D2336" s="44">
        <f t="shared" si="548"/>
        <v>15.427264557440987</v>
      </c>
      <c r="F2336" s="3">
        <f>IF(G$3=0, C2336,D2336)</f>
        <v>14.4</v>
      </c>
      <c r="H2336" s="46">
        <f>-I$6*COS(2*PI()*A2336*I$2)</f>
        <v>15.427264557440987</v>
      </c>
      <c r="J2336" s="2">
        <f>F2336*J$2</f>
        <v>-2.8669233599999999</v>
      </c>
      <c r="K2336" s="8">
        <f>F2336*K$2</f>
        <v>339.73416432001585</v>
      </c>
      <c r="L2336" s="9">
        <f>F2336*L$2</f>
        <v>3.1334140799999854</v>
      </c>
      <c r="M2336" s="8">
        <f t="shared" si="549"/>
        <v>-2.3833056188355961E-2</v>
      </c>
      <c r="N2336">
        <f t="shared" si="551"/>
        <v>-2.9231536493010539</v>
      </c>
      <c r="P2336" s="2">
        <f t="shared" si="550"/>
        <v>3.4365457326923661</v>
      </c>
      <c r="Q2336">
        <f t="shared" si="552"/>
        <v>345.79592516902659</v>
      </c>
      <c r="S2336" s="4">
        <f t="shared" si="553"/>
        <v>348.90550619283817</v>
      </c>
      <c r="T2336" s="2">
        <f t="shared" si="554"/>
        <v>-417.3996345812559</v>
      </c>
      <c r="U2336" s="8">
        <f t="shared" si="555"/>
        <v>344.60660656048594</v>
      </c>
      <c r="V2336" s="8">
        <f t="shared" si="556"/>
        <v>-54.844037831844098</v>
      </c>
      <c r="W2336" s="2">
        <f t="shared" si="557"/>
        <v>-200.80745983506034</v>
      </c>
      <c r="X2336" s="1">
        <f t="shared" si="558"/>
        <v>-219.72821961343016</v>
      </c>
      <c r="Z2336" s="2">
        <f t="shared" si="559"/>
        <v>161.11712505602949</v>
      </c>
      <c r="AA2336" s="1">
        <f t="shared" si="560"/>
        <v>186.07695038720081</v>
      </c>
      <c r="AC2336" s="14">
        <f t="shared" si="561"/>
        <v>-69.574547279703637</v>
      </c>
      <c r="AS2336">
        <f>ABS(H2336-AC2336)</f>
        <v>85.001811837144629</v>
      </c>
    </row>
    <row r="2337" spans="1:45" x14ac:dyDescent="0.35">
      <c r="A2337">
        <f t="shared" si="547"/>
        <v>9.3359999999996876E-2</v>
      </c>
      <c r="B2337" s="2">
        <v>13.43</v>
      </c>
      <c r="C2337">
        <v>14.8</v>
      </c>
      <c r="D2337" s="44">
        <f t="shared" si="548"/>
        <v>15.258275866056806</v>
      </c>
      <c r="F2337" s="3">
        <f>IF(G$3=0, C2337,D2337)</f>
        <v>14.8</v>
      </c>
      <c r="H2337" s="46">
        <f>-I$6*COS(2*PI()*A2337*I$2)</f>
        <v>15.258275866056806</v>
      </c>
      <c r="J2337" s="2">
        <f>F2337*J$2</f>
        <v>-2.94656012</v>
      </c>
      <c r="K2337" s="8">
        <f>F2337*K$2</f>
        <v>349.17122444001632</v>
      </c>
      <c r="L2337" s="9">
        <f>F2337*L$2</f>
        <v>3.2204533599999854</v>
      </c>
      <c r="M2337" s="8">
        <f t="shared" si="549"/>
        <v>5.6230289301054004E-2</v>
      </c>
      <c r="N2337">
        <f t="shared" si="551"/>
        <v>-2.9221471889758832</v>
      </c>
      <c r="P2337" s="2">
        <f t="shared" si="550"/>
        <v>-6.0617608490107386</v>
      </c>
      <c r="Q2337">
        <f t="shared" si="552"/>
        <v>345.68789186099946</v>
      </c>
      <c r="S2337" s="4">
        <f t="shared" si="553"/>
        <v>348.96457551030045</v>
      </c>
      <c r="T2337" s="2">
        <f t="shared" si="554"/>
        <v>-417.47029987912623</v>
      </c>
      <c r="U2337" s="8">
        <f t="shared" si="555"/>
        <v>344.66494807898084</v>
      </c>
      <c r="V2337" s="8">
        <f t="shared" si="556"/>
        <v>-54.853322866972817</v>
      </c>
      <c r="W2337" s="2">
        <f t="shared" si="557"/>
        <v>-197.67141496782574</v>
      </c>
      <c r="X2337" s="1">
        <f t="shared" si="558"/>
        <v>-222.78542548446379</v>
      </c>
      <c r="Z2337" s="2">
        <f t="shared" si="559"/>
        <v>158.52965617328513</v>
      </c>
      <c r="AA2337" s="1">
        <f t="shared" si="560"/>
        <v>188.59822189194622</v>
      </c>
      <c r="AC2337" s="14">
        <f t="shared" si="561"/>
        <v>-63.926515942852348</v>
      </c>
      <c r="AS2337">
        <f>ABS(H2337-AC2337)</f>
        <v>79.184791808909154</v>
      </c>
    </row>
    <row r="2338" spans="1:45" x14ac:dyDescent="0.35">
      <c r="A2338">
        <f t="shared" si="547"/>
        <v>9.3399999999996874E-2</v>
      </c>
      <c r="B2338" s="2">
        <v>14.17</v>
      </c>
      <c r="C2338">
        <v>14.2</v>
      </c>
      <c r="D2338" s="44">
        <f t="shared" si="548"/>
        <v>15.08581757432253</v>
      </c>
      <c r="F2338" s="3">
        <f>IF(G$3=0, C2338,D2338)</f>
        <v>14.2</v>
      </c>
      <c r="H2338" s="46">
        <f>-I$6*COS(2*PI()*A2338*I$2)</f>
        <v>15.08581757432253</v>
      </c>
      <c r="J2338" s="2">
        <f>F2338*J$2</f>
        <v>-2.8271049799999997</v>
      </c>
      <c r="K2338" s="8">
        <f>F2338*K$2</f>
        <v>335.01563426001559</v>
      </c>
      <c r="L2338" s="9">
        <f>F2338*L$2</f>
        <v>3.0898944399999855</v>
      </c>
      <c r="M2338" s="8">
        <f t="shared" si="549"/>
        <v>-2.4412931024116791E-2</v>
      </c>
      <c r="N2338">
        <f t="shared" si="551"/>
        <v>-2.9225841535869908</v>
      </c>
      <c r="P2338" s="2">
        <f t="shared" si="550"/>
        <v>3.4833325790168601</v>
      </c>
      <c r="Q2338">
        <f t="shared" si="552"/>
        <v>345.74997216255593</v>
      </c>
      <c r="S2338" s="4">
        <f t="shared" si="553"/>
        <v>348.81545367153177</v>
      </c>
      <c r="T2338" s="2">
        <f t="shared" si="554"/>
        <v>-417.29190372341833</v>
      </c>
      <c r="U2338" s="8">
        <f t="shared" si="555"/>
        <v>344.51766358529983</v>
      </c>
      <c r="V2338" s="8">
        <f t="shared" si="556"/>
        <v>-54.829882584082974</v>
      </c>
      <c r="W2338" s="2">
        <f t="shared" si="557"/>
        <v>-194.68487439466244</v>
      </c>
      <c r="X2338" s="1">
        <f t="shared" si="558"/>
        <v>-225.79644122033883</v>
      </c>
      <c r="Z2338" s="2">
        <f t="shared" si="559"/>
        <v>156.06672618703462</v>
      </c>
      <c r="AA2338" s="1">
        <f t="shared" si="560"/>
        <v>191.08032271189731</v>
      </c>
      <c r="AC2338" s="14">
        <f t="shared" si="561"/>
        <v>-58.434434266848115</v>
      </c>
      <c r="AS2338">
        <f>ABS(H2338-AC2338)</f>
        <v>73.520251841170648</v>
      </c>
    </row>
    <row r="2339" spans="1:45" x14ac:dyDescent="0.35">
      <c r="A2339">
        <f t="shared" si="547"/>
        <v>9.3439999999996873E-2</v>
      </c>
      <c r="B2339" s="2">
        <v>13.43</v>
      </c>
      <c r="C2339">
        <v>13.6</v>
      </c>
      <c r="D2339" s="44">
        <f t="shared" si="548"/>
        <v>14.909928897766404</v>
      </c>
      <c r="F2339" s="3">
        <f>IF(G$3=0, C2339,D2339)</f>
        <v>13.6</v>
      </c>
      <c r="H2339" s="46">
        <f>-I$6*COS(2*PI()*A2339*I$2)</f>
        <v>14.909928897766404</v>
      </c>
      <c r="J2339" s="2">
        <f>F2339*J$2</f>
        <v>-2.7076498399999998</v>
      </c>
      <c r="K2339" s="8">
        <f>F2339*K$2</f>
        <v>320.86004408001497</v>
      </c>
      <c r="L2339" s="9">
        <f>F2339*L$2</f>
        <v>2.959335519999986</v>
      </c>
      <c r="M2339" s="8">
        <f t="shared" si="549"/>
        <v>9.5479173586991095E-2</v>
      </c>
      <c r="N2339">
        <f t="shared" si="551"/>
        <v>-2.9208751814068745</v>
      </c>
      <c r="P2339" s="2">
        <f t="shared" si="550"/>
        <v>-10.734337902540346</v>
      </c>
      <c r="Q2339">
        <f t="shared" si="552"/>
        <v>345.55866371902306</v>
      </c>
      <c r="S2339" s="4">
        <f t="shared" si="553"/>
        <v>348.61347841260999</v>
      </c>
      <c r="T2339" s="2">
        <f t="shared" si="554"/>
        <v>-417.05027841865223</v>
      </c>
      <c r="U2339" s="8">
        <f t="shared" si="555"/>
        <v>344.31817688374076</v>
      </c>
      <c r="V2339" s="8">
        <f t="shared" si="556"/>
        <v>-54.79813433550337</v>
      </c>
      <c r="W2339" s="2">
        <f t="shared" si="557"/>
        <v>-191.49546250307949</v>
      </c>
      <c r="X2339" s="1">
        <f t="shared" si="558"/>
        <v>-228.75812919295745</v>
      </c>
      <c r="Z2339" s="2">
        <f t="shared" si="559"/>
        <v>153.43734087340252</v>
      </c>
      <c r="AA2339" s="1">
        <f t="shared" si="560"/>
        <v>193.52060552488186</v>
      </c>
      <c r="AC2339" s="14">
        <f t="shared" si="561"/>
        <v>-52.772991313700999</v>
      </c>
      <c r="AS2339">
        <f>ABS(H2339-AC2339)</f>
        <v>67.682920211467405</v>
      </c>
    </row>
    <row r="2340" spans="1:45" x14ac:dyDescent="0.35">
      <c r="A2340">
        <f t="shared" si="547"/>
        <v>9.3479999999996871E-2</v>
      </c>
      <c r="B2340" s="2">
        <v>13.8</v>
      </c>
      <c r="C2340">
        <v>14.2</v>
      </c>
      <c r="D2340" s="44">
        <f t="shared" si="548"/>
        <v>14.730649831956594</v>
      </c>
      <c r="F2340" s="3">
        <f>IF(G$3=0, C2340,D2340)</f>
        <v>14.2</v>
      </c>
      <c r="H2340" s="46">
        <f>-I$6*COS(2*PI()*A2340*I$2)</f>
        <v>14.730649831956594</v>
      </c>
      <c r="J2340" s="2">
        <f>F2340*J$2</f>
        <v>-2.8271049799999997</v>
      </c>
      <c r="K2340" s="8">
        <f>F2340*K$2</f>
        <v>335.01563426001559</v>
      </c>
      <c r="L2340" s="9">
        <f>F2340*L$2</f>
        <v>3.0898944399999855</v>
      </c>
      <c r="M2340" s="8">
        <f t="shared" si="549"/>
        <v>0.21322534140687477</v>
      </c>
      <c r="N2340">
        <f t="shared" si="551"/>
        <v>-2.9170586823435674</v>
      </c>
      <c r="P2340" s="2">
        <f t="shared" si="550"/>
        <v>-24.698619639008086</v>
      </c>
      <c r="Q2340">
        <f t="shared" si="552"/>
        <v>345.11848244995474</v>
      </c>
      <c r="S2340" s="4">
        <f t="shared" si="553"/>
        <v>348.42160223136159</v>
      </c>
      <c r="T2340" s="2">
        <f t="shared" si="554"/>
        <v>-416.82073475563629</v>
      </c>
      <c r="U2340" s="8">
        <f t="shared" si="555"/>
        <v>344.12866482810909</v>
      </c>
      <c r="V2340" s="8">
        <f t="shared" si="556"/>
        <v>-54.767973548824351</v>
      </c>
      <c r="W2340" s="2">
        <f t="shared" si="557"/>
        <v>-188.29214922569477</v>
      </c>
      <c r="X2340" s="1">
        <f t="shared" si="558"/>
        <v>-231.67027440209674</v>
      </c>
      <c r="Z2340" s="2">
        <f t="shared" si="559"/>
        <v>150.7975713588589</v>
      </c>
      <c r="AA2340" s="1">
        <f t="shared" si="560"/>
        <v>195.91890517953016</v>
      </c>
      <c r="AC2340" s="14">
        <f t="shared" si="561"/>
        <v>-47.141217594988973</v>
      </c>
      <c r="AS2340">
        <f>ABS(H2340-AC2340)</f>
        <v>61.87186742694557</v>
      </c>
    </row>
    <row r="2341" spans="1:45" x14ac:dyDescent="0.35">
      <c r="A2341">
        <f t="shared" si="547"/>
        <v>9.351999999999687E-2</v>
      </c>
      <c r="B2341" s="2">
        <v>13.8</v>
      </c>
      <c r="C2341">
        <v>14.2</v>
      </c>
      <c r="D2341" s="44">
        <f t="shared" si="548"/>
        <v>14.548021143406709</v>
      </c>
      <c r="F2341" s="3">
        <f>IF(G$3=0, C2341,D2341)</f>
        <v>14.2</v>
      </c>
      <c r="H2341" s="46">
        <f>-I$6*COS(2*PI()*A2341*I$2)</f>
        <v>14.548021143406709</v>
      </c>
      <c r="J2341" s="2">
        <f>F2341*J$2</f>
        <v>-2.8271049799999997</v>
      </c>
      <c r="K2341" s="8">
        <f>F2341*K$2</f>
        <v>335.01563426001559</v>
      </c>
      <c r="L2341" s="9">
        <f>F2341*L$2</f>
        <v>3.0898944399999855</v>
      </c>
      <c r="M2341" s="8">
        <f t="shared" si="549"/>
        <v>8.9953702343567699E-2</v>
      </c>
      <c r="N2341">
        <f t="shared" si="551"/>
        <v>-2.91544861002069</v>
      </c>
      <c r="P2341" s="2">
        <f t="shared" si="550"/>
        <v>-10.102848189939152</v>
      </c>
      <c r="Q2341">
        <f t="shared" si="552"/>
        <v>344.93842847922883</v>
      </c>
      <c r="S2341" s="4">
        <f t="shared" si="553"/>
        <v>348.11827662157236</v>
      </c>
      <c r="T2341" s="2">
        <f t="shared" si="554"/>
        <v>-416.45786287073349</v>
      </c>
      <c r="U2341" s="8">
        <f t="shared" si="555"/>
        <v>343.82907652349064</v>
      </c>
      <c r="V2341" s="8">
        <f t="shared" si="556"/>
        <v>-54.720294160212312</v>
      </c>
      <c r="W2341" s="2">
        <f t="shared" si="557"/>
        <v>-185.15046035353956</v>
      </c>
      <c r="X2341" s="1">
        <f t="shared" si="558"/>
        <v>-234.53382993697036</v>
      </c>
      <c r="Z2341" s="2">
        <f t="shared" si="559"/>
        <v>148.20975964857894</v>
      </c>
      <c r="AA2341" s="1">
        <f t="shared" si="560"/>
        <v>198.27604801795698</v>
      </c>
      <c r="AC2341" s="14">
        <f t="shared" si="561"/>
        <v>-41.594706495794895</v>
      </c>
      <c r="AS2341">
        <f>ABS(H2341-AC2341)</f>
        <v>56.142727639201603</v>
      </c>
    </row>
    <row r="2342" spans="1:45" x14ac:dyDescent="0.35">
      <c r="A2342">
        <f t="shared" si="547"/>
        <v>9.3559999999996868E-2</v>
      </c>
      <c r="B2342" s="2">
        <v>12.32</v>
      </c>
      <c r="C2342">
        <v>13.8</v>
      </c>
      <c r="D2342" s="44">
        <f t="shared" si="548"/>
        <v>14.362084360305603</v>
      </c>
      <c r="F2342" s="3">
        <f>IF(G$3=0, C2342,D2342)</f>
        <v>13.8</v>
      </c>
      <c r="H2342" s="46">
        <f>-I$6*COS(2*PI()*A2342*I$2)</f>
        <v>14.362084360305603</v>
      </c>
      <c r="J2342" s="2">
        <f>F2342*J$2</f>
        <v>-2.74746822</v>
      </c>
      <c r="K2342" s="8">
        <f>F2342*K$2</f>
        <v>325.57857414001518</v>
      </c>
      <c r="L2342" s="9">
        <f>F2342*L$2</f>
        <v>3.0028551599999864</v>
      </c>
      <c r="M2342" s="8">
        <f t="shared" si="549"/>
        <v>8.8343630020690345E-2</v>
      </c>
      <c r="N2342">
        <f t="shared" si="551"/>
        <v>-2.9138673562213127</v>
      </c>
      <c r="P2342" s="2">
        <f t="shared" si="550"/>
        <v>-9.9227942192132446</v>
      </c>
      <c r="Q2342">
        <f t="shared" si="552"/>
        <v>344.76158344837461</v>
      </c>
      <c r="S2342" s="4">
        <f t="shared" si="553"/>
        <v>347.85278223839526</v>
      </c>
      <c r="T2342" s="2">
        <f t="shared" si="554"/>
        <v>-416.14024891350277</v>
      </c>
      <c r="U2342" s="8">
        <f t="shared" si="555"/>
        <v>343.56685332315811</v>
      </c>
      <c r="V2342" s="8">
        <f t="shared" si="556"/>
        <v>-54.678561416713968</v>
      </c>
      <c r="W2342" s="2">
        <f t="shared" si="557"/>
        <v>-181.92403293376313</v>
      </c>
      <c r="X2342" s="1">
        <f t="shared" si="558"/>
        <v>-237.34748522272699</v>
      </c>
      <c r="Z2342" s="2">
        <f t="shared" si="559"/>
        <v>145.55302850553366</v>
      </c>
      <c r="AA2342" s="1">
        <f t="shared" si="560"/>
        <v>200.59093793861172</v>
      </c>
      <c r="AC2342" s="14">
        <f t="shared" si="561"/>
        <v>-36.011656411865374</v>
      </c>
      <c r="AS2342">
        <f>ABS(H2342-AC2342)</f>
        <v>50.373740772170976</v>
      </c>
    </row>
    <row r="2343" spans="1:45" x14ac:dyDescent="0.35">
      <c r="A2343">
        <f t="shared" si="547"/>
        <v>9.3599999999996866E-2</v>
      </c>
      <c r="B2343" s="2">
        <v>13.06</v>
      </c>
      <c r="C2343">
        <v>12.6</v>
      </c>
      <c r="D2343" s="44">
        <f t="shared" si="548"/>
        <v>14.172881763074393</v>
      </c>
      <c r="F2343" s="3">
        <f>IF(G$3=0, C2343,D2343)</f>
        <v>12.6</v>
      </c>
      <c r="H2343" s="46">
        <f>-I$6*COS(2*PI()*A2343*I$2)</f>
        <v>14.172881763074393</v>
      </c>
      <c r="J2343" s="2">
        <f>F2343*J$2</f>
        <v>-2.5085579399999998</v>
      </c>
      <c r="K2343" s="8">
        <f>F2343*K$2</f>
        <v>297.26739378001383</v>
      </c>
      <c r="L2343" s="9">
        <f>F2343*L$2</f>
        <v>2.741737319999987</v>
      </c>
      <c r="M2343" s="8">
        <f t="shared" si="549"/>
        <v>0.16639913622131264</v>
      </c>
      <c r="N2343">
        <f t="shared" si="551"/>
        <v>-2.9108889947220011</v>
      </c>
      <c r="P2343" s="2">
        <f t="shared" si="550"/>
        <v>-19.183009308359431</v>
      </c>
      <c r="Q2343">
        <f t="shared" si="552"/>
        <v>344.41970193818014</v>
      </c>
      <c r="S2343" s="4">
        <f t="shared" si="553"/>
        <v>347.3278383944014</v>
      </c>
      <c r="T2343" s="2">
        <f t="shared" si="554"/>
        <v>-415.51225260857314</v>
      </c>
      <c r="U2343" s="8">
        <f t="shared" si="555"/>
        <v>343.04837736476048</v>
      </c>
      <c r="V2343" s="8">
        <f t="shared" si="556"/>
        <v>-54.596046123809188</v>
      </c>
      <c r="W2343" s="2">
        <f t="shared" si="557"/>
        <v>-178.79276369077579</v>
      </c>
      <c r="X2343" s="1">
        <f t="shared" si="558"/>
        <v>-240.11271198524466</v>
      </c>
      <c r="Z2343" s="2">
        <f t="shared" si="559"/>
        <v>142.9759153845464</v>
      </c>
      <c r="AA2343" s="1">
        <f t="shared" si="560"/>
        <v>202.86484119447894</v>
      </c>
      <c r="AC2343" s="14">
        <f t="shared" si="561"/>
        <v>-30.523968620106047</v>
      </c>
      <c r="AS2343">
        <f>ABS(H2343-AC2343)</f>
        <v>44.69685038318044</v>
      </c>
    </row>
    <row r="2344" spans="1:45" x14ac:dyDescent="0.35">
      <c r="A2344">
        <f t="shared" si="547"/>
        <v>9.3639999999996865E-2</v>
      </c>
      <c r="B2344" s="2">
        <v>13.06</v>
      </c>
      <c r="C2344">
        <v>12.6</v>
      </c>
      <c r="D2344" s="44">
        <f t="shared" si="548"/>
        <v>13.980456374751896</v>
      </c>
      <c r="F2344" s="3">
        <f>IF(G$3=0, C2344,D2344)</f>
        <v>12.6</v>
      </c>
      <c r="H2344" s="46">
        <f>-I$6*COS(2*PI()*A2344*I$2)</f>
        <v>13.980456374751896</v>
      </c>
      <c r="J2344" s="2">
        <f>F2344*J$2</f>
        <v>-2.5085579399999998</v>
      </c>
      <c r="K2344" s="8">
        <f>F2344*K$2</f>
        <v>297.26739378001383</v>
      </c>
      <c r="L2344" s="9">
        <f>F2344*L$2</f>
        <v>2.741737319999987</v>
      </c>
      <c r="M2344" s="8">
        <f t="shared" si="549"/>
        <v>0.40233105472200137</v>
      </c>
      <c r="N2344">
        <f t="shared" si="551"/>
        <v>-2.9036877114066382</v>
      </c>
      <c r="P2344" s="2">
        <f t="shared" si="550"/>
        <v>-47.152308158166306</v>
      </c>
      <c r="Q2344">
        <f t="shared" si="552"/>
        <v>343.57934878695454</v>
      </c>
      <c r="S2344" s="4">
        <f t="shared" si="553"/>
        <v>346.72341716167654</v>
      </c>
      <c r="T2344" s="2">
        <f t="shared" si="554"/>
        <v>-414.7891765974623</v>
      </c>
      <c r="U2344" s="8">
        <f t="shared" si="555"/>
        <v>342.45140326648618</v>
      </c>
      <c r="V2344" s="8">
        <f t="shared" si="556"/>
        <v>-54.501037875542643</v>
      </c>
      <c r="W2344" s="2">
        <f t="shared" si="557"/>
        <v>-175.39954062332848</v>
      </c>
      <c r="X2344" s="1">
        <f t="shared" si="558"/>
        <v>-242.8254588204789</v>
      </c>
      <c r="Z2344" s="2">
        <f t="shared" si="559"/>
        <v>140.18353617028154</v>
      </c>
      <c r="AA2344" s="1">
        <f t="shared" si="560"/>
        <v>205.09433417208459</v>
      </c>
      <c r="AC2344" s="14">
        <f t="shared" si="561"/>
        <v>-24.806244326786526</v>
      </c>
      <c r="AS2344">
        <f>ABS(H2344-AC2344)</f>
        <v>38.786700701538422</v>
      </c>
    </row>
    <row r="2345" spans="1:45" x14ac:dyDescent="0.35">
      <c r="A2345">
        <f t="shared" si="547"/>
        <v>9.3679999999996863E-2</v>
      </c>
      <c r="B2345" s="2">
        <v>12.69</v>
      </c>
      <c r="C2345">
        <v>12.8</v>
      </c>
      <c r="D2345" s="44">
        <f t="shared" si="548"/>
        <v>13.784851951212193</v>
      </c>
      <c r="F2345" s="3">
        <f>IF(G$3=0, C2345,D2345)</f>
        <v>12.8</v>
      </c>
      <c r="H2345" s="46">
        <f>-I$6*COS(2*PI()*A2345*I$2)</f>
        <v>13.784851951212193</v>
      </c>
      <c r="J2345" s="2">
        <f>F2345*J$2</f>
        <v>-2.54837632</v>
      </c>
      <c r="K2345" s="8">
        <f>F2345*K$2</f>
        <v>301.9859238400141</v>
      </c>
      <c r="L2345" s="9">
        <f>F2345*L$2</f>
        <v>2.7852569599999875</v>
      </c>
      <c r="M2345" s="8">
        <f t="shared" si="549"/>
        <v>0.39512977140663841</v>
      </c>
      <c r="N2345">
        <f t="shared" si="551"/>
        <v>-2.8966153231412082</v>
      </c>
      <c r="P2345" s="2">
        <f t="shared" si="550"/>
        <v>-46.311955006940707</v>
      </c>
      <c r="Q2345">
        <f t="shared" si="552"/>
        <v>342.75397249362538</v>
      </c>
      <c r="S2345" s="4">
        <f t="shared" si="553"/>
        <v>345.93435922503198</v>
      </c>
      <c r="T2345" s="2">
        <f t="shared" si="554"/>
        <v>-413.845217592594</v>
      </c>
      <c r="U2345" s="8">
        <f t="shared" si="555"/>
        <v>341.67206739158479</v>
      </c>
      <c r="V2345" s="8">
        <f t="shared" si="556"/>
        <v>-54.377006805351016</v>
      </c>
      <c r="W2345" s="2">
        <f t="shared" si="557"/>
        <v>-171.9637177769834</v>
      </c>
      <c r="X2345" s="1">
        <f t="shared" si="558"/>
        <v>-245.48506687598928</v>
      </c>
      <c r="Z2345" s="2">
        <f t="shared" si="559"/>
        <v>137.3570690944016</v>
      </c>
      <c r="AA2345" s="1">
        <f t="shared" si="560"/>
        <v>207.27887473466873</v>
      </c>
      <c r="AC2345" s="14">
        <f t="shared" si="561"/>
        <v>-19.061849847665684</v>
      </c>
      <c r="AS2345">
        <f>ABS(H2345-AC2345)</f>
        <v>32.846701798877874</v>
      </c>
    </row>
    <row r="2346" spans="1:45" x14ac:dyDescent="0.35">
      <c r="A2346">
        <f t="shared" si="547"/>
        <v>9.3719999999996861E-2</v>
      </c>
      <c r="B2346" s="2">
        <v>13.06</v>
      </c>
      <c r="C2346">
        <v>12.8</v>
      </c>
      <c r="D2346" s="44">
        <f t="shared" si="548"/>
        <v>13.586112971214288</v>
      </c>
      <c r="F2346" s="3">
        <f>IF(G$3=0, C2346,D2346)</f>
        <v>12.8</v>
      </c>
      <c r="H2346" s="46">
        <f>-I$6*COS(2*PI()*A2346*I$2)</f>
        <v>13.586112971214288</v>
      </c>
      <c r="J2346" s="2">
        <f>F2346*J$2</f>
        <v>-2.54837632</v>
      </c>
      <c r="K2346" s="8">
        <f>F2346*K$2</f>
        <v>301.9859238400141</v>
      </c>
      <c r="L2346" s="9">
        <f>F2346*L$2</f>
        <v>2.7852569599999875</v>
      </c>
      <c r="M2346" s="8">
        <f t="shared" si="549"/>
        <v>0.34823900314120815</v>
      </c>
      <c r="N2346">
        <f t="shared" si="551"/>
        <v>-2.8903822280478844</v>
      </c>
      <c r="P2346" s="2">
        <f t="shared" si="550"/>
        <v>-40.768048653611288</v>
      </c>
      <c r="Q2346">
        <f t="shared" si="552"/>
        <v>342.02740025371588</v>
      </c>
      <c r="S2346" s="4">
        <f t="shared" si="553"/>
        <v>345.16089621685705</v>
      </c>
      <c r="T2346" s="2">
        <f t="shared" si="554"/>
        <v>-412.91991497843605</v>
      </c>
      <c r="U2346" s="8">
        <f t="shared" si="555"/>
        <v>340.90813429847987</v>
      </c>
      <c r="V2346" s="8">
        <f t="shared" si="556"/>
        <v>-54.255427083251604</v>
      </c>
      <c r="W2346" s="2">
        <f t="shared" si="557"/>
        <v>-168.36015071660472</v>
      </c>
      <c r="X2346" s="1">
        <f t="shared" si="558"/>
        <v>-248.08894180298714</v>
      </c>
      <c r="Z2346" s="2">
        <f t="shared" si="559"/>
        <v>134.39319265691606</v>
      </c>
      <c r="AA2346" s="1">
        <f t="shared" si="560"/>
        <v>209.41627751000348</v>
      </c>
      <c r="AC2346" s="14">
        <f t="shared" si="561"/>
        <v>-13.199300289852829</v>
      </c>
      <c r="AS2346">
        <f>ABS(H2346-AC2346)</f>
        <v>26.785413261067117</v>
      </c>
    </row>
    <row r="2347" spans="1:45" x14ac:dyDescent="0.35">
      <c r="A2347">
        <f t="shared" si="547"/>
        <v>9.375999999999686E-2</v>
      </c>
      <c r="B2347" s="2">
        <v>12.32</v>
      </c>
      <c r="C2347">
        <v>12.6</v>
      </c>
      <c r="D2347" s="44">
        <f t="shared" si="548"/>
        <v>13.384284626288281</v>
      </c>
      <c r="F2347" s="3">
        <f>IF(G$3=0, C2347,D2347)</f>
        <v>12.6</v>
      </c>
      <c r="H2347" s="46">
        <f>-I$6*COS(2*PI()*A2347*I$2)</f>
        <v>13.384284626288281</v>
      </c>
      <c r="J2347" s="2">
        <f>F2347*J$2</f>
        <v>-2.5085579399999998</v>
      </c>
      <c r="K2347" s="8">
        <f>F2347*K$2</f>
        <v>297.26739378001383</v>
      </c>
      <c r="L2347" s="9">
        <f>F2347*L$2</f>
        <v>2.741737319999987</v>
      </c>
      <c r="M2347" s="8">
        <f t="shared" si="549"/>
        <v>0.34200590804788433</v>
      </c>
      <c r="N2347">
        <f t="shared" si="551"/>
        <v>-2.8842606985003263</v>
      </c>
      <c r="P2347" s="2">
        <f t="shared" si="550"/>
        <v>-40.041476413701787</v>
      </c>
      <c r="Q2347">
        <f t="shared" si="552"/>
        <v>341.3137770569233</v>
      </c>
      <c r="S2347" s="4">
        <f t="shared" si="553"/>
        <v>344.39752028497116</v>
      </c>
      <c r="T2347" s="2">
        <f t="shared" si="554"/>
        <v>-412.00667964863533</v>
      </c>
      <c r="U2347" s="8">
        <f t="shared" si="555"/>
        <v>340.15416399778837</v>
      </c>
      <c r="V2347" s="8">
        <f t="shared" si="556"/>
        <v>-54.135432936569586</v>
      </c>
      <c r="W2347" s="2">
        <f t="shared" si="557"/>
        <v>-164.83097317544892</v>
      </c>
      <c r="X2347" s="1">
        <f t="shared" si="558"/>
        <v>-250.63823411721575</v>
      </c>
      <c r="Z2347" s="2">
        <f t="shared" si="559"/>
        <v>131.49185678847638</v>
      </c>
      <c r="AA2347" s="1">
        <f t="shared" si="560"/>
        <v>211.50753714955297</v>
      </c>
      <c r="AC2347" s="14">
        <f t="shared" si="561"/>
        <v>-7.458868962465516</v>
      </c>
      <c r="AS2347">
        <f>ABS(H2347-AC2347)</f>
        <v>20.843153588753797</v>
      </c>
    </row>
    <row r="2348" spans="1:45" x14ac:dyDescent="0.35">
      <c r="A2348">
        <f t="shared" si="547"/>
        <v>9.3799999999996858E-2</v>
      </c>
      <c r="B2348" s="2">
        <v>11.58</v>
      </c>
      <c r="C2348">
        <v>11.4</v>
      </c>
      <c r="D2348" s="44">
        <f t="shared" si="548"/>
        <v>13.179412810459509</v>
      </c>
      <c r="F2348" s="3">
        <f>IF(G$3=0, C2348,D2348)</f>
        <v>11.4</v>
      </c>
      <c r="H2348" s="46">
        <f>-I$6*COS(2*PI()*A2348*I$2)</f>
        <v>13.179412810459509</v>
      </c>
      <c r="J2348" s="2">
        <f>F2348*J$2</f>
        <v>-2.26964766</v>
      </c>
      <c r="K2348" s="8">
        <f>F2348*K$2</f>
        <v>268.95621342001255</v>
      </c>
      <c r="L2348" s="9">
        <f>F2348*L$2</f>
        <v>2.4806194799999886</v>
      </c>
      <c r="M2348" s="8">
        <f t="shared" si="549"/>
        <v>0.37570275850032653</v>
      </c>
      <c r="N2348">
        <f t="shared" si="551"/>
        <v>-2.8775360323962054</v>
      </c>
      <c r="P2348" s="2">
        <f t="shared" si="550"/>
        <v>-44.046383276909467</v>
      </c>
      <c r="Q2348">
        <f t="shared" si="552"/>
        <v>340.52877800952393</v>
      </c>
      <c r="S2348" s="4">
        <f t="shared" si="553"/>
        <v>343.38510024802423</v>
      </c>
      <c r="T2348" s="2">
        <f t="shared" si="554"/>
        <v>-410.79551001684735</v>
      </c>
      <c r="U2348" s="8">
        <f t="shared" si="555"/>
        <v>339.15421808935866</v>
      </c>
      <c r="V2348" s="8">
        <f t="shared" si="556"/>
        <v>-53.976291845865944</v>
      </c>
      <c r="W2348" s="2">
        <f t="shared" si="557"/>
        <v>-161.36844553141958</v>
      </c>
      <c r="X2348" s="1">
        <f t="shared" si="558"/>
        <v>-253.13397463264903</v>
      </c>
      <c r="Z2348" s="2">
        <f t="shared" si="559"/>
        <v>128.6466268482354</v>
      </c>
      <c r="AA2348" s="1">
        <f t="shared" si="560"/>
        <v>213.55354596760986</v>
      </c>
      <c r="AC2348" s="14">
        <f t="shared" si="561"/>
        <v>-1.7911914096756618</v>
      </c>
      <c r="AS2348">
        <f>ABS(H2348-AC2348)</f>
        <v>14.97060422013517</v>
      </c>
    </row>
    <row r="2349" spans="1:45" x14ac:dyDescent="0.35">
      <c r="A2349">
        <f t="shared" si="547"/>
        <v>9.3839999999996856E-2</v>
      </c>
      <c r="B2349" s="2">
        <v>11.58</v>
      </c>
      <c r="C2349">
        <v>11.6</v>
      </c>
      <c r="D2349" s="44">
        <f t="shared" si="548"/>
        <v>12.971544109811955</v>
      </c>
      <c r="F2349" s="3">
        <f>IF(G$3=0, C2349,D2349)</f>
        <v>11.6</v>
      </c>
      <c r="H2349" s="46">
        <f>-I$6*COS(2*PI()*A2349*I$2)</f>
        <v>12.971544109811955</v>
      </c>
      <c r="J2349" s="2">
        <f>F2349*J$2</f>
        <v>-2.3094660399999998</v>
      </c>
      <c r="K2349" s="8">
        <f>F2349*K$2</f>
        <v>273.67474348001275</v>
      </c>
      <c r="L2349" s="9">
        <f>F2349*L$2</f>
        <v>2.5241391199999881</v>
      </c>
      <c r="M2349" s="8">
        <f t="shared" si="549"/>
        <v>0.60788837239620541</v>
      </c>
      <c r="N2349">
        <f t="shared" si="551"/>
        <v>-2.8666554992075235</v>
      </c>
      <c r="P2349" s="2">
        <f t="shared" si="550"/>
        <v>-71.572564589511387</v>
      </c>
      <c r="Q2349">
        <f t="shared" si="552"/>
        <v>339.2532046061533</v>
      </c>
      <c r="S2349" s="4">
        <f t="shared" si="553"/>
        <v>342.38523209854947</v>
      </c>
      <c r="T2349" s="2">
        <f t="shared" si="554"/>
        <v>-409.59935635113379</v>
      </c>
      <c r="U2349" s="8">
        <f t="shared" si="555"/>
        <v>338.16666941534038</v>
      </c>
      <c r="V2349" s="8">
        <f t="shared" si="556"/>
        <v>-53.819123771291785</v>
      </c>
      <c r="W2349" s="2">
        <f t="shared" si="557"/>
        <v>-157.66153538419832</v>
      </c>
      <c r="X2349" s="1">
        <f t="shared" si="558"/>
        <v>-255.57238370505436</v>
      </c>
      <c r="Z2349" s="2">
        <f t="shared" si="559"/>
        <v>125.6006721217488</v>
      </c>
      <c r="AA2349" s="1">
        <f t="shared" si="560"/>
        <v>215.55111161710124</v>
      </c>
      <c r="AC2349" s="14">
        <f t="shared" si="561"/>
        <v>4.0704524616111257</v>
      </c>
      <c r="AS2349">
        <f>ABS(H2349-AC2349)</f>
        <v>8.9010916482008291</v>
      </c>
    </row>
    <row r="2350" spans="1:45" x14ac:dyDescent="0.35">
      <c r="A2350">
        <f t="shared" si="547"/>
        <v>9.3879999999996855E-2</v>
      </c>
      <c r="B2350" s="2">
        <v>11.95</v>
      </c>
      <c r="C2350">
        <v>11.6</v>
      </c>
      <c r="D2350" s="44">
        <f t="shared" si="548"/>
        <v>12.76072579189576</v>
      </c>
      <c r="F2350" s="3">
        <f>IF(G$3=0, C2350,D2350)</f>
        <v>11.6</v>
      </c>
      <c r="H2350" s="46">
        <f>-I$6*COS(2*PI()*A2350*I$2)</f>
        <v>12.76072579189576</v>
      </c>
      <c r="J2350" s="2">
        <f>F2350*J$2</f>
        <v>-2.3094660399999998</v>
      </c>
      <c r="K2350" s="8">
        <f>F2350*K$2</f>
        <v>273.67474348001275</v>
      </c>
      <c r="L2350" s="9">
        <f>F2350*L$2</f>
        <v>2.5241391199999881</v>
      </c>
      <c r="M2350" s="8">
        <f t="shared" si="549"/>
        <v>0.55718945920752372</v>
      </c>
      <c r="N2350">
        <f t="shared" si="551"/>
        <v>-2.8566824207961146</v>
      </c>
      <c r="P2350" s="2">
        <f t="shared" si="550"/>
        <v>-65.578461126140553</v>
      </c>
      <c r="Q2350">
        <f t="shared" si="552"/>
        <v>338.0844587141172</v>
      </c>
      <c r="S2350" s="4">
        <f t="shared" si="553"/>
        <v>341.16578729332468</v>
      </c>
      <c r="T2350" s="2">
        <f t="shared" si="554"/>
        <v>-408.14052062897264</v>
      </c>
      <c r="U2350" s="8">
        <f t="shared" si="555"/>
        <v>336.96224951150526</v>
      </c>
      <c r="V2350" s="8">
        <f t="shared" si="556"/>
        <v>-53.627440705692273</v>
      </c>
      <c r="W2350" s="2">
        <f t="shared" si="557"/>
        <v>-154.02697264607943</v>
      </c>
      <c r="X2350" s="1">
        <f t="shared" si="558"/>
        <v>-257.9545802666957</v>
      </c>
      <c r="Z2350" s="2">
        <f t="shared" si="559"/>
        <v>122.61555779823914</v>
      </c>
      <c r="AA2350" s="1">
        <f t="shared" si="560"/>
        <v>217.50120170988009</v>
      </c>
      <c r="AC2350" s="14">
        <f t="shared" si="561"/>
        <v>9.8467883581083981</v>
      </c>
      <c r="AS2350">
        <f>ABS(H2350-AC2350)</f>
        <v>2.9139374337873623</v>
      </c>
    </row>
    <row r="2351" spans="1:45" x14ac:dyDescent="0.35">
      <c r="A2351">
        <f t="shared" si="547"/>
        <v>9.3919999999996853E-2</v>
      </c>
      <c r="B2351" s="2">
        <v>11.21</v>
      </c>
      <c r="C2351">
        <v>11.2</v>
      </c>
      <c r="D2351" s="44">
        <f t="shared" si="548"/>
        <v>12.547005794978203</v>
      </c>
      <c r="F2351" s="3">
        <f>IF(G$3=0, C2351,D2351)</f>
        <v>11.2</v>
      </c>
      <c r="H2351" s="46">
        <f>-I$6*COS(2*PI()*A2351*I$2)</f>
        <v>12.547005794978203</v>
      </c>
      <c r="J2351" s="2">
        <f>F2351*J$2</f>
        <v>-2.2298292799999997</v>
      </c>
      <c r="K2351" s="8">
        <f>F2351*K$2</f>
        <v>264.23768336001228</v>
      </c>
      <c r="L2351" s="9">
        <f>F2351*L$2</f>
        <v>2.4370998399999886</v>
      </c>
      <c r="M2351" s="8">
        <f t="shared" si="549"/>
        <v>0.54721638079611479</v>
      </c>
      <c r="N2351">
        <f t="shared" si="551"/>
        <v>-2.8468878495178838</v>
      </c>
      <c r="P2351" s="2">
        <f t="shared" si="550"/>
        <v>-64.409715234104453</v>
      </c>
      <c r="Q2351">
        <f t="shared" si="552"/>
        <v>336.93654232824355</v>
      </c>
      <c r="S2351" s="4">
        <f t="shared" si="553"/>
        <v>339.92085854903962</v>
      </c>
      <c r="T2351" s="2">
        <f t="shared" si="554"/>
        <v>-406.65119817999675</v>
      </c>
      <c r="U2351" s="8">
        <f t="shared" si="555"/>
        <v>335.73265965877141</v>
      </c>
      <c r="V2351" s="8">
        <f t="shared" si="556"/>
        <v>-53.431751850292599</v>
      </c>
      <c r="W2351" s="2">
        <f t="shared" si="557"/>
        <v>-150.18594036227694</v>
      </c>
      <c r="X2351" s="1">
        <f t="shared" si="558"/>
        <v>-260.27737103893253</v>
      </c>
      <c r="Z2351" s="2">
        <f t="shared" si="559"/>
        <v>119.46104780162517</v>
      </c>
      <c r="AA2351" s="1">
        <f t="shared" si="560"/>
        <v>219.4011221602218</v>
      </c>
      <c r="AC2351" s="14">
        <f t="shared" si="561"/>
        <v>15.78342994765228</v>
      </c>
      <c r="AS2351">
        <f>ABS(H2351-AC2351)</f>
        <v>3.2364241526740773</v>
      </c>
    </row>
    <row r="2352" spans="1:45" x14ac:dyDescent="0.35">
      <c r="A2352">
        <f t="shared" si="547"/>
        <v>9.3959999999996852E-2</v>
      </c>
      <c r="B2352" s="2">
        <v>12.32</v>
      </c>
      <c r="C2352">
        <v>11.6</v>
      </c>
      <c r="D2352" s="44">
        <f t="shared" si="548"/>
        <v>12.330432717143736</v>
      </c>
      <c r="F2352" s="3">
        <f>IF(G$3=0, C2352,D2352)</f>
        <v>11.6</v>
      </c>
      <c r="H2352" s="46">
        <f>-I$6*COS(2*PI()*A2352*I$2)</f>
        <v>12.330432717143736</v>
      </c>
      <c r="J2352" s="2">
        <f>F2352*J$2</f>
        <v>-2.3094660399999998</v>
      </c>
      <c r="K2352" s="8">
        <f>F2352*K$2</f>
        <v>273.67474348001275</v>
      </c>
      <c r="L2352" s="9">
        <f>F2352*L$2</f>
        <v>2.5241391199999881</v>
      </c>
      <c r="M2352" s="8">
        <f t="shared" si="549"/>
        <v>0.61705856951788407</v>
      </c>
      <c r="N2352">
        <f t="shared" si="551"/>
        <v>-2.8358431798879407</v>
      </c>
      <c r="P2352" s="2">
        <f t="shared" si="550"/>
        <v>-72.698858968231264</v>
      </c>
      <c r="Q2352">
        <f t="shared" si="552"/>
        <v>335.64089599382595</v>
      </c>
      <c r="S2352" s="4">
        <f t="shared" si="553"/>
        <v>338.78209368334382</v>
      </c>
      <c r="T2352" s="2">
        <f t="shared" si="554"/>
        <v>-405.28888078924541</v>
      </c>
      <c r="U2352" s="8">
        <f t="shared" si="555"/>
        <v>334.60792562886229</v>
      </c>
      <c r="V2352" s="8">
        <f t="shared" si="556"/>
        <v>-53.252750767571712</v>
      </c>
      <c r="W2352" s="2">
        <f t="shared" si="557"/>
        <v>-146.37382714106423</v>
      </c>
      <c r="X2352" s="1">
        <f t="shared" si="558"/>
        <v>-262.54120328687873</v>
      </c>
      <c r="Z2352" s="2">
        <f t="shared" si="559"/>
        <v>116.33153749854961</v>
      </c>
      <c r="AA2352" s="1">
        <f t="shared" si="560"/>
        <v>221.25127056575238</v>
      </c>
      <c r="AC2352" s="14">
        <f t="shared" si="561"/>
        <v>21.624692657116441</v>
      </c>
      <c r="AS2352">
        <f>ABS(H2352-AC2352)</f>
        <v>9.2942599399727044</v>
      </c>
    </row>
    <row r="2353" spans="1:45" x14ac:dyDescent="0.35">
      <c r="A2353">
        <f t="shared" si="547"/>
        <v>9.399999999999685E-2</v>
      </c>
      <c r="B2353" s="2">
        <v>10.47</v>
      </c>
      <c r="C2353">
        <v>10.8</v>
      </c>
      <c r="D2353" s="44">
        <f t="shared" si="548"/>
        <v>12.111055805242517</v>
      </c>
      <c r="F2353" s="3">
        <f>IF(G$3=0, C2353,D2353)</f>
        <v>10.8</v>
      </c>
      <c r="H2353" s="46">
        <f>-I$6*COS(2*PI()*A2353*I$2)</f>
        <v>12.111055805242517</v>
      </c>
      <c r="J2353" s="2">
        <f>F2353*J$2</f>
        <v>-2.1501925200000001</v>
      </c>
      <c r="K2353" s="8">
        <f>F2353*K$2</f>
        <v>254.8006232400119</v>
      </c>
      <c r="L2353" s="9">
        <f>F2353*L$2</f>
        <v>2.3500605599999891</v>
      </c>
      <c r="M2353" s="8">
        <f t="shared" si="549"/>
        <v>0.52637713988794088</v>
      </c>
      <c r="N2353">
        <f t="shared" si="551"/>
        <v>-2.8264216080988009</v>
      </c>
      <c r="P2353" s="2">
        <f t="shared" si="550"/>
        <v>-61.966152513813199</v>
      </c>
      <c r="Q2353">
        <f t="shared" si="552"/>
        <v>334.53652902710962</v>
      </c>
      <c r="S2353" s="4">
        <f t="shared" si="553"/>
        <v>337.41296672699752</v>
      </c>
      <c r="T2353" s="2">
        <f t="shared" si="554"/>
        <v>-403.65097860332105</v>
      </c>
      <c r="U2353" s="8">
        <f t="shared" si="555"/>
        <v>333.25566782265787</v>
      </c>
      <c r="V2353" s="8">
        <f t="shared" si="556"/>
        <v>-53.03753934425599</v>
      </c>
      <c r="W2353" s="2">
        <f t="shared" si="557"/>
        <v>-142.74767750236668</v>
      </c>
      <c r="X2353" s="1">
        <f t="shared" si="558"/>
        <v>-264.74895314189791</v>
      </c>
      <c r="Z2353" s="2">
        <f t="shared" si="559"/>
        <v>113.35665506310991</v>
      </c>
      <c r="AA2353" s="1">
        <f t="shared" si="560"/>
        <v>223.05410614354147</v>
      </c>
      <c r="AC2353" s="14">
        <f t="shared" si="561"/>
        <v>27.268889296918815</v>
      </c>
      <c r="AS2353">
        <f>ABS(H2353-AC2353)</f>
        <v>15.157833491676298</v>
      </c>
    </row>
    <row r="2354" spans="1:45" x14ac:dyDescent="0.35">
      <c r="A2354">
        <f t="shared" si="547"/>
        <v>9.4039999999996848E-2</v>
      </c>
      <c r="B2354" s="2">
        <v>11.58</v>
      </c>
      <c r="C2354">
        <v>10.6</v>
      </c>
      <c r="D2354" s="44">
        <f t="shared" si="548"/>
        <v>11.888924943692379</v>
      </c>
      <c r="F2354" s="3">
        <f>IF(G$3=0, C2354,D2354)</f>
        <v>10.6</v>
      </c>
      <c r="H2354" s="46">
        <f>-I$6*COS(2*PI()*A2354*I$2)</f>
        <v>11.888924943692379</v>
      </c>
      <c r="J2354" s="2">
        <f>F2354*J$2</f>
        <v>-2.1103741399999998</v>
      </c>
      <c r="K2354" s="8">
        <f>F2354*K$2</f>
        <v>250.08209318001167</v>
      </c>
      <c r="L2354" s="9">
        <f>F2354*L$2</f>
        <v>2.3065409199999891</v>
      </c>
      <c r="M2354" s="8">
        <f t="shared" si="549"/>
        <v>0.67622908809880089</v>
      </c>
      <c r="N2354">
        <f t="shared" si="551"/>
        <v>-2.8143178512738301</v>
      </c>
      <c r="P2354" s="2">
        <f t="shared" si="550"/>
        <v>-79.735905787097721</v>
      </c>
      <c r="Q2354">
        <f t="shared" si="552"/>
        <v>333.11546774058149</v>
      </c>
      <c r="S2354" s="4">
        <f t="shared" si="553"/>
        <v>336.09823774868028</v>
      </c>
      <c r="T2354" s="2">
        <f t="shared" si="554"/>
        <v>-402.07815333864983</v>
      </c>
      <c r="U2354" s="8">
        <f t="shared" si="555"/>
        <v>331.95713775155536</v>
      </c>
      <c r="V2354" s="8">
        <f t="shared" si="556"/>
        <v>-52.830878673829076</v>
      </c>
      <c r="W2354" s="2">
        <f t="shared" si="557"/>
        <v>-138.90202546142314</v>
      </c>
      <c r="X2354" s="1">
        <f t="shared" si="558"/>
        <v>-266.89722575788664</v>
      </c>
      <c r="Z2354" s="2">
        <f t="shared" si="559"/>
        <v>110.20156167911639</v>
      </c>
      <c r="AA2354" s="1">
        <f t="shared" si="560"/>
        <v>224.80676280064222</v>
      </c>
      <c r="AC2354" s="14">
        <f t="shared" si="561"/>
        <v>33.073858665389992</v>
      </c>
      <c r="AS2354">
        <f>ABS(H2354-AC2354)</f>
        <v>21.184933721697611</v>
      </c>
    </row>
    <row r="2355" spans="1:45" x14ac:dyDescent="0.35">
      <c r="A2355">
        <f t="shared" si="547"/>
        <v>9.4079999999996847E-2</v>
      </c>
      <c r="B2355" s="2">
        <v>10.47</v>
      </c>
      <c r="C2355">
        <v>10.8</v>
      </c>
      <c r="D2355" s="44">
        <f t="shared" si="548"/>
        <v>11.664090643135872</v>
      </c>
      <c r="F2355" s="3">
        <f>IF(G$3=0, C2355,D2355)</f>
        <v>10.8</v>
      </c>
      <c r="H2355" s="46">
        <f>-I$6*COS(2*PI()*A2355*I$2)</f>
        <v>11.664090643135872</v>
      </c>
      <c r="J2355" s="2">
        <f>F2355*J$2</f>
        <v>-2.1501925200000001</v>
      </c>
      <c r="K2355" s="8">
        <f>F2355*K$2</f>
        <v>254.8006232400119</v>
      </c>
      <c r="L2355" s="9">
        <f>F2355*L$2</f>
        <v>2.3500605599999891</v>
      </c>
      <c r="M2355" s="8">
        <f t="shared" si="549"/>
        <v>0.70394371127383026</v>
      </c>
      <c r="N2355">
        <f t="shared" si="551"/>
        <v>-2.8017180331801117</v>
      </c>
      <c r="P2355" s="2">
        <f t="shared" si="550"/>
        <v>-83.033374560569825</v>
      </c>
      <c r="Q2355">
        <f t="shared" si="552"/>
        <v>331.63563863582567</v>
      </c>
      <c r="S2355" s="4">
        <f t="shared" si="553"/>
        <v>334.68964290709948</v>
      </c>
      <c r="T2355" s="2">
        <f t="shared" si="554"/>
        <v>-400.39303527168556</v>
      </c>
      <c r="U2355" s="8">
        <f t="shared" si="555"/>
        <v>330.56589834787718</v>
      </c>
      <c r="V2355" s="8">
        <f t="shared" si="556"/>
        <v>-52.609463340994807</v>
      </c>
      <c r="W2355" s="2">
        <f t="shared" si="557"/>
        <v>-135.18092758076318</v>
      </c>
      <c r="X2355" s="1">
        <f t="shared" si="558"/>
        <v>-268.98794750194332</v>
      </c>
      <c r="Z2355" s="2">
        <f t="shared" si="559"/>
        <v>107.15037495091315</v>
      </c>
      <c r="AA2355" s="1">
        <f t="shared" si="560"/>
        <v>226.51089307889893</v>
      </c>
      <c r="AC2355" s="14">
        <f t="shared" si="561"/>
        <v>38.720502157140942</v>
      </c>
      <c r="AS2355">
        <f>ABS(H2355-AC2355)</f>
        <v>27.05641151400507</v>
      </c>
    </row>
    <row r="2356" spans="1:45" x14ac:dyDescent="0.35">
      <c r="A2356">
        <f t="shared" si="547"/>
        <v>9.4119999999996845E-2</v>
      </c>
      <c r="B2356" s="2">
        <v>11.21</v>
      </c>
      <c r="C2356">
        <v>10.8</v>
      </c>
      <c r="D2356" s="44">
        <f t="shared" si="548"/>
        <v>11.436604028953843</v>
      </c>
      <c r="F2356" s="3">
        <f>IF(G$3=0, C2356,D2356)</f>
        <v>10.8</v>
      </c>
      <c r="H2356" s="46">
        <f>-I$6*COS(2*PI()*A2356*I$2)</f>
        <v>11.436604028953843</v>
      </c>
      <c r="J2356" s="2">
        <f>F2356*J$2</f>
        <v>-2.1501925200000001</v>
      </c>
      <c r="K2356" s="8">
        <f>F2356*K$2</f>
        <v>254.8006232400119</v>
      </c>
      <c r="L2356" s="9">
        <f>F2356*L$2</f>
        <v>2.3500605599999891</v>
      </c>
      <c r="M2356" s="8">
        <f t="shared" si="549"/>
        <v>0.65152551318011165</v>
      </c>
      <c r="N2356">
        <f t="shared" si="551"/>
        <v>-2.790056443172253</v>
      </c>
      <c r="P2356" s="2">
        <f t="shared" si="550"/>
        <v>-76.83501539581377</v>
      </c>
      <c r="Q2356">
        <f t="shared" si="552"/>
        <v>330.26627730794002</v>
      </c>
      <c r="S2356" s="4">
        <f t="shared" si="553"/>
        <v>333.26786338112009</v>
      </c>
      <c r="T2356" s="2">
        <f t="shared" si="554"/>
        <v>-398.69214421646984</v>
      </c>
      <c r="U2356" s="8">
        <f t="shared" si="555"/>
        <v>329.16163670961532</v>
      </c>
      <c r="V2356" s="8">
        <f t="shared" si="556"/>
        <v>-52.385975523441537</v>
      </c>
      <c r="W2356" s="2">
        <f t="shared" si="557"/>
        <v>-131.40508776974224</v>
      </c>
      <c r="X2356" s="1">
        <f t="shared" si="558"/>
        <v>-271.02027172989875</v>
      </c>
      <c r="Z2356" s="2">
        <f t="shared" si="559"/>
        <v>104.05500526897825</v>
      </c>
      <c r="AA2356" s="1">
        <f t="shared" si="560"/>
        <v>228.16579428819719</v>
      </c>
      <c r="AC2356" s="14">
        <f t="shared" si="561"/>
        <v>44.374730995013408</v>
      </c>
      <c r="AS2356">
        <f>ABS(H2356-AC2356)</f>
        <v>32.938126966059563</v>
      </c>
    </row>
    <row r="2357" spans="1:45" x14ac:dyDescent="0.35">
      <c r="A2357">
        <f t="shared" si="547"/>
        <v>9.4159999999996843E-2</v>
      </c>
      <c r="B2357" s="2">
        <v>9.7299999999999986</v>
      </c>
      <c r="C2357">
        <v>11</v>
      </c>
      <c r="D2357" s="44">
        <f t="shared" si="548"/>
        <v>11.20651682964081</v>
      </c>
      <c r="F2357" s="3">
        <f>IF(G$3=0, C2357,D2357)</f>
        <v>11</v>
      </c>
      <c r="H2357" s="46">
        <f>-I$6*COS(2*PI()*A2357*I$2)</f>
        <v>11.20651682964081</v>
      </c>
      <c r="J2357" s="2">
        <f>F2357*J$2</f>
        <v>-2.1900108999999999</v>
      </c>
      <c r="K2357" s="8">
        <f>F2357*K$2</f>
        <v>259.51915330001208</v>
      </c>
      <c r="L2357" s="9">
        <f>F2357*L$2</f>
        <v>2.3935801999999891</v>
      </c>
      <c r="M2357" s="8">
        <f t="shared" si="549"/>
        <v>0.63986392317225294</v>
      </c>
      <c r="N2357">
        <f t="shared" si="551"/>
        <v>-2.778603582797786</v>
      </c>
      <c r="P2357" s="2">
        <f t="shared" si="550"/>
        <v>-75.465654067928114</v>
      </c>
      <c r="Q2357">
        <f t="shared" si="552"/>
        <v>328.92132087457611</v>
      </c>
      <c r="S2357" s="4">
        <f t="shared" si="553"/>
        <v>331.95476499774833</v>
      </c>
      <c r="T2357" s="2">
        <f t="shared" si="554"/>
        <v>-397.12126965112066</v>
      </c>
      <c r="U2357" s="8">
        <f t="shared" si="555"/>
        <v>327.86471714273489</v>
      </c>
      <c r="V2357" s="8">
        <f t="shared" si="556"/>
        <v>-52.179571164277398</v>
      </c>
      <c r="W2357" s="2">
        <f t="shared" si="557"/>
        <v>-127.67187248657109</v>
      </c>
      <c r="X2357" s="1">
        <f t="shared" si="558"/>
        <v>-272.99485767696314</v>
      </c>
      <c r="Z2357" s="2">
        <f t="shared" si="559"/>
        <v>100.99584242141813</v>
      </c>
      <c r="AA2357" s="1">
        <f t="shared" si="560"/>
        <v>229.77204226565158</v>
      </c>
      <c r="AC2357" s="14">
        <f t="shared" si="561"/>
        <v>49.920598614803083</v>
      </c>
      <c r="AS2357">
        <f>ABS(H2357-AC2357)</f>
        <v>38.714081785162271</v>
      </c>
    </row>
    <row r="2358" spans="1:45" x14ac:dyDescent="0.35">
      <c r="A2358">
        <f t="shared" si="547"/>
        <v>9.4199999999996842E-2</v>
      </c>
      <c r="B2358" s="2">
        <v>9.7299999999999986</v>
      </c>
      <c r="C2358">
        <v>9.1999999999999993</v>
      </c>
      <c r="D2358" s="44">
        <f t="shared" si="548"/>
        <v>10.973881365041496</v>
      </c>
      <c r="F2358" s="3">
        <f>IF(G$3=0, C2358,D2358)</f>
        <v>9.1999999999999993</v>
      </c>
      <c r="H2358" s="46">
        <f>-I$6*COS(2*PI()*A2358*I$2)</f>
        <v>10.973881365041496</v>
      </c>
      <c r="J2358" s="2">
        <f>F2358*J$2</f>
        <v>-1.8316454799999997</v>
      </c>
      <c r="K2358" s="8">
        <f>F2358*K$2</f>
        <v>217.05238276001012</v>
      </c>
      <c r="L2358" s="9">
        <f>F2358*L$2</f>
        <v>2.0019034399999907</v>
      </c>
      <c r="M2358" s="8">
        <f t="shared" si="549"/>
        <v>0.58859268279778609</v>
      </c>
      <c r="N2358">
        <f t="shared" si="551"/>
        <v>-2.7680684212276572</v>
      </c>
      <c r="P2358" s="2">
        <f t="shared" si="550"/>
        <v>-69.402167574564032</v>
      </c>
      <c r="Q2358">
        <f t="shared" si="552"/>
        <v>327.68442850384554</v>
      </c>
      <c r="S2358" s="4">
        <f t="shared" si="553"/>
        <v>330.27492462664333</v>
      </c>
      <c r="T2358" s="2">
        <f t="shared" si="554"/>
        <v>-395.1116574649875</v>
      </c>
      <c r="U2358" s="8">
        <f t="shared" si="555"/>
        <v>326.20557425282635</v>
      </c>
      <c r="V2358" s="8">
        <f t="shared" si="556"/>
        <v>-51.915519072151852</v>
      </c>
      <c r="W2358" s="2">
        <f t="shared" si="557"/>
        <v>-124.12641197415752</v>
      </c>
      <c r="X2358" s="1">
        <f t="shared" si="558"/>
        <v>-274.9146091771965</v>
      </c>
      <c r="Z2358" s="2">
        <f t="shared" si="559"/>
        <v>98.092674877083311</v>
      </c>
      <c r="AA2358" s="1">
        <f t="shared" si="560"/>
        <v>231.33211797616411</v>
      </c>
      <c r="AC2358" s="14">
        <f t="shared" si="561"/>
        <v>55.290186929854741</v>
      </c>
      <c r="AS2358">
        <f>ABS(H2358-AC2358)</f>
        <v>44.316305564813248</v>
      </c>
    </row>
    <row r="2359" spans="1:45" x14ac:dyDescent="0.35">
      <c r="A2359">
        <f t="shared" si="547"/>
        <v>9.423999999999684E-2</v>
      </c>
      <c r="B2359" s="2">
        <v>9.7299999999999986</v>
      </c>
      <c r="C2359">
        <v>9.1999999999999993</v>
      </c>
      <c r="D2359" s="44">
        <f t="shared" si="548"/>
        <v>10.738750534454601</v>
      </c>
      <c r="F2359" s="3">
        <f>IF(G$3=0, C2359,D2359)</f>
        <v>9.1999999999999993</v>
      </c>
      <c r="H2359" s="46">
        <f>-I$6*COS(2*PI()*A2359*I$2)</f>
        <v>10.738750534454601</v>
      </c>
      <c r="J2359" s="2">
        <f>F2359*J$2</f>
        <v>-1.8316454799999997</v>
      </c>
      <c r="K2359" s="8">
        <f>F2359*K$2</f>
        <v>217.05238276001012</v>
      </c>
      <c r="L2359" s="9">
        <f>F2359*L$2</f>
        <v>2.0019034399999907</v>
      </c>
      <c r="M2359" s="8">
        <f t="shared" si="549"/>
        <v>0.93642294122765746</v>
      </c>
      <c r="N2359">
        <f t="shared" si="551"/>
        <v>-2.7513074806449187</v>
      </c>
      <c r="P2359" s="2">
        <f t="shared" si="550"/>
        <v>-110.63204574383542</v>
      </c>
      <c r="Q2359">
        <f t="shared" si="552"/>
        <v>325.71273312139448</v>
      </c>
      <c r="S2359" s="4">
        <f t="shared" si="553"/>
        <v>328.6510595026221</v>
      </c>
      <c r="T2359" s="2">
        <f t="shared" si="554"/>
        <v>-393.16900910505854</v>
      </c>
      <c r="U2359" s="8">
        <f t="shared" si="555"/>
        <v>324.60171693338469</v>
      </c>
      <c r="V2359" s="8">
        <f t="shared" si="556"/>
        <v>-51.660265661945104</v>
      </c>
      <c r="W2359" s="2">
        <f t="shared" si="557"/>
        <v>-120.19704828779101</v>
      </c>
      <c r="X2359" s="1">
        <f t="shared" si="558"/>
        <v>-276.77358874572013</v>
      </c>
      <c r="Z2359" s="2">
        <f t="shared" si="559"/>
        <v>94.873456276662239</v>
      </c>
      <c r="AA2359" s="1">
        <f t="shared" si="560"/>
        <v>232.84099491213368</v>
      </c>
      <c r="AC2359" s="14">
        <f t="shared" si="561"/>
        <v>60.983680962397557</v>
      </c>
      <c r="AS2359">
        <f>ABS(H2359-AC2359)</f>
        <v>50.244930427942954</v>
      </c>
    </row>
    <row r="2360" spans="1:45" x14ac:dyDescent="0.35">
      <c r="A2360">
        <f t="shared" si="547"/>
        <v>9.4279999999996839E-2</v>
      </c>
      <c r="B2360" s="2">
        <v>8.620000000000001</v>
      </c>
      <c r="C2360">
        <v>9.6</v>
      </c>
      <c r="D2360" s="44">
        <f t="shared" si="548"/>
        <v>10.501177804603214</v>
      </c>
      <c r="F2360" s="3">
        <f>IF(G$3=0, C2360,D2360)</f>
        <v>9.6</v>
      </c>
      <c r="H2360" s="46">
        <f>-I$6*COS(2*PI()*A2360*I$2)</f>
        <v>10.501177804603214</v>
      </c>
      <c r="J2360" s="2">
        <f>F2360*J$2</f>
        <v>-1.9112822399999998</v>
      </c>
      <c r="K2360" s="8">
        <f>F2360*K$2</f>
        <v>226.48944288001056</v>
      </c>
      <c r="L2360" s="9">
        <f>F2360*L$2</f>
        <v>2.0889427199999901</v>
      </c>
      <c r="M2360" s="8">
        <f t="shared" si="549"/>
        <v>0.91966200064491899</v>
      </c>
      <c r="N2360">
        <f t="shared" si="551"/>
        <v>-2.7348465424615767</v>
      </c>
      <c r="P2360" s="2">
        <f t="shared" si="550"/>
        <v>-108.66035036138436</v>
      </c>
      <c r="Q2360">
        <f t="shared" si="552"/>
        <v>323.77617749121902</v>
      </c>
      <c r="S2360" s="4">
        <f t="shared" si="553"/>
        <v>326.7847822118639</v>
      </c>
      <c r="T2360" s="2">
        <f t="shared" si="554"/>
        <v>-390.93636030656342</v>
      </c>
      <c r="U2360" s="8">
        <f t="shared" si="555"/>
        <v>322.75843423175365</v>
      </c>
      <c r="V2360" s="8">
        <f t="shared" si="556"/>
        <v>-51.366907774143577</v>
      </c>
      <c r="W2360" s="2">
        <f t="shared" si="557"/>
        <v>-116.3954203593384</v>
      </c>
      <c r="X2360" s="1">
        <f t="shared" si="558"/>
        <v>-278.57377195653953</v>
      </c>
      <c r="Z2360" s="2">
        <f t="shared" si="559"/>
        <v>91.760722021251013</v>
      </c>
      <c r="AA2360" s="1">
        <f t="shared" si="560"/>
        <v>234.30036661123177</v>
      </c>
      <c r="AC2360" s="14">
        <f t="shared" si="561"/>
        <v>66.53803847774978</v>
      </c>
      <c r="AS2360">
        <f>ABS(H2360-AC2360)</f>
        <v>56.036860673146563</v>
      </c>
    </row>
    <row r="2361" spans="1:45" x14ac:dyDescent="0.35">
      <c r="A2361">
        <f t="shared" si="547"/>
        <v>9.4319999999996837E-2</v>
      </c>
      <c r="B2361" s="2">
        <v>8.99</v>
      </c>
      <c r="C2361">
        <v>9.8000000000000007</v>
      </c>
      <c r="D2361" s="44">
        <f t="shared" si="548"/>
        <v>10.261217197477249</v>
      </c>
      <c r="F2361" s="3">
        <f>IF(G$3=0, C2361,D2361)</f>
        <v>9.8000000000000007</v>
      </c>
      <c r="H2361" s="46">
        <f>-I$6*COS(2*PI()*A2361*I$2)</f>
        <v>10.261217197477249</v>
      </c>
      <c r="J2361" s="2">
        <f>F2361*J$2</f>
        <v>-1.9511006200000001</v>
      </c>
      <c r="K2361" s="8">
        <f>F2361*K$2</f>
        <v>231.20797294001079</v>
      </c>
      <c r="L2361" s="9">
        <f>F2361*L$2</f>
        <v>2.1324623599999901</v>
      </c>
      <c r="M2361" s="8">
        <f t="shared" si="549"/>
        <v>0.82356430246157686</v>
      </c>
      <c r="N2361">
        <f t="shared" si="551"/>
        <v>-2.7201056473682481</v>
      </c>
      <c r="P2361" s="2">
        <f t="shared" si="550"/>
        <v>-97.286734611208459</v>
      </c>
      <c r="Q2361">
        <f t="shared" si="552"/>
        <v>322.04232357830472</v>
      </c>
      <c r="S2361" s="4">
        <f t="shared" si="553"/>
        <v>324.99835024076629</v>
      </c>
      <c r="T2361" s="2">
        <f t="shared" si="554"/>
        <v>-388.79923137421491</v>
      </c>
      <c r="U2361" s="8">
        <f t="shared" si="555"/>
        <v>320.99401306761513</v>
      </c>
      <c r="V2361" s="8">
        <f t="shared" si="556"/>
        <v>-51.08610067632511</v>
      </c>
      <c r="W2361" s="2">
        <f t="shared" si="557"/>
        <v>-112.36258835002388</v>
      </c>
      <c r="X2361" s="1">
        <f t="shared" si="558"/>
        <v>-280.31158298421968</v>
      </c>
      <c r="Z2361" s="2">
        <f t="shared" si="559"/>
        <v>88.458067620521888</v>
      </c>
      <c r="AA2361" s="1">
        <f t="shared" si="560"/>
        <v>235.70721256447524</v>
      </c>
      <c r="AC2361" s="14">
        <f t="shared" si="561"/>
        <v>72.258523538126241</v>
      </c>
      <c r="AS2361">
        <f>ABS(H2361-AC2361)</f>
        <v>61.99730634064899</v>
      </c>
    </row>
    <row r="2362" spans="1:45" x14ac:dyDescent="0.35">
      <c r="A2362">
        <f t="shared" si="547"/>
        <v>9.4359999999996835E-2</v>
      </c>
      <c r="B2362" s="2">
        <v>9.3600000000000012</v>
      </c>
      <c r="C2362">
        <v>9</v>
      </c>
      <c r="D2362" s="44">
        <f t="shared" si="548"/>
        <v>10.018923278049657</v>
      </c>
      <c r="F2362" s="3">
        <f>IF(G$3=0, C2362,D2362)</f>
        <v>9</v>
      </c>
      <c r="H2362" s="46">
        <f>-I$6*COS(2*PI()*A2362*I$2)</f>
        <v>10.018923278049657</v>
      </c>
      <c r="J2362" s="2">
        <f>F2362*J$2</f>
        <v>-1.7918270999999999</v>
      </c>
      <c r="K2362" s="8">
        <f>F2362*K$2</f>
        <v>212.33385270000991</v>
      </c>
      <c r="L2362" s="9">
        <f>F2362*L$2</f>
        <v>1.9583837999999909</v>
      </c>
      <c r="M2362" s="8">
        <f t="shared" si="549"/>
        <v>0.76900502736824805</v>
      </c>
      <c r="N2362">
        <f t="shared" si="551"/>
        <v>-2.7063413032838874</v>
      </c>
      <c r="P2362" s="2">
        <f t="shared" si="550"/>
        <v>-90.834350638293927</v>
      </c>
      <c r="Q2362">
        <f t="shared" si="552"/>
        <v>320.42346469779409</v>
      </c>
      <c r="S2362" s="4">
        <f t="shared" si="553"/>
        <v>323.15085352516229</v>
      </c>
      <c r="T2362" s="2">
        <f t="shared" si="554"/>
        <v>-386.58904999187536</v>
      </c>
      <c r="U2362" s="8">
        <f t="shared" si="555"/>
        <v>319.16927954379372</v>
      </c>
      <c r="V2362" s="8">
        <f t="shared" si="556"/>
        <v>-50.795694884595385</v>
      </c>
      <c r="W2362" s="2">
        <f t="shared" si="557"/>
        <v>-108.48764838999523</v>
      </c>
      <c r="X2362" s="1">
        <f t="shared" si="558"/>
        <v>-281.98946380298406</v>
      </c>
      <c r="Z2362" s="2">
        <f t="shared" si="559"/>
        <v>85.286800503139887</v>
      </c>
      <c r="AA2362" s="1">
        <f t="shared" si="560"/>
        <v>237.06362236835716</v>
      </c>
      <c r="AC2362" s="14">
        <f t="shared" si="561"/>
        <v>77.780279093766552</v>
      </c>
      <c r="AS2362">
        <f>ABS(H2362-AC2362)</f>
        <v>67.761355815716897</v>
      </c>
    </row>
    <row r="2363" spans="1:45" x14ac:dyDescent="0.35">
      <c r="A2363">
        <f t="shared" si="547"/>
        <v>9.4399999999996834E-2</v>
      </c>
      <c r="B2363" s="2">
        <v>7.51</v>
      </c>
      <c r="C2363">
        <v>7.6</v>
      </c>
      <c r="D2363" s="44">
        <f t="shared" si="548"/>
        <v>9.7743511418680384</v>
      </c>
      <c r="F2363" s="3">
        <f>IF(G$3=0, C2363,D2363)</f>
        <v>7.6</v>
      </c>
      <c r="H2363" s="46">
        <f>-I$6*COS(2*PI()*A2363*I$2)</f>
        <v>9.7743511418680384</v>
      </c>
      <c r="J2363" s="2">
        <f>F2363*J$2</f>
        <v>-1.5130984399999998</v>
      </c>
      <c r="K2363" s="8">
        <f>F2363*K$2</f>
        <v>179.30414228000836</v>
      </c>
      <c r="L2363" s="9">
        <f>F2363*L$2</f>
        <v>1.6537463199999922</v>
      </c>
      <c r="M2363" s="8">
        <f t="shared" si="549"/>
        <v>0.91451420328388755</v>
      </c>
      <c r="N2363">
        <f t="shared" si="551"/>
        <v>-2.6899725050107306</v>
      </c>
      <c r="P2363" s="2">
        <f t="shared" si="550"/>
        <v>-108.08961199778417</v>
      </c>
      <c r="Q2363">
        <f t="shared" si="552"/>
        <v>318.49708082380852</v>
      </c>
      <c r="S2363" s="4">
        <f t="shared" si="553"/>
        <v>321.06534134709239</v>
      </c>
      <c r="T2363" s="2">
        <f t="shared" si="554"/>
        <v>-384.09412799841152</v>
      </c>
      <c r="U2363" s="8">
        <f t="shared" si="555"/>
        <v>317.10946316982103</v>
      </c>
      <c r="V2363" s="8">
        <f t="shared" si="556"/>
        <v>-50.467875727939187</v>
      </c>
      <c r="W2363" s="2">
        <f t="shared" si="557"/>
        <v>-104.59958618889129</v>
      </c>
      <c r="X2363" s="1">
        <f t="shared" si="558"/>
        <v>-283.60721146293992</v>
      </c>
      <c r="Z2363" s="2">
        <f t="shared" si="559"/>
        <v>82.105657175436562</v>
      </c>
      <c r="AA2363" s="1">
        <f t="shared" si="560"/>
        <v>238.36943895064095</v>
      </c>
      <c r="AC2363" s="14">
        <f t="shared" si="561"/>
        <v>83.301977033810488</v>
      </c>
      <c r="AS2363">
        <f>ABS(H2363-AC2363)</f>
        <v>73.527625891942449</v>
      </c>
    </row>
    <row r="2364" spans="1:45" x14ac:dyDescent="0.35">
      <c r="A2364">
        <f t="shared" si="547"/>
        <v>9.4439999999996832E-2</v>
      </c>
      <c r="B2364" s="2">
        <v>7.879999999999999</v>
      </c>
      <c r="C2364">
        <v>8</v>
      </c>
      <c r="D2364" s="44">
        <f t="shared" si="548"/>
        <v>9.5275564025272903</v>
      </c>
      <c r="F2364" s="3">
        <f>IF(G$3=0, C2364,D2364)</f>
        <v>8</v>
      </c>
      <c r="H2364" s="46">
        <f>-I$6*COS(2*PI()*A2364*I$2)</f>
        <v>9.5275564025272903</v>
      </c>
      <c r="J2364" s="2">
        <f>F2364*J$2</f>
        <v>-1.5927351999999999</v>
      </c>
      <c r="K2364" s="8">
        <f>F2364*K$2</f>
        <v>188.7412024000088</v>
      </c>
      <c r="L2364" s="9">
        <f>F2364*L$2</f>
        <v>1.7407855999999919</v>
      </c>
      <c r="M2364" s="8">
        <f t="shared" si="549"/>
        <v>1.1768740650107308</v>
      </c>
      <c r="N2364">
        <f t="shared" si="551"/>
        <v>-2.6689077538085115</v>
      </c>
      <c r="P2364" s="2">
        <f t="shared" si="550"/>
        <v>-139.19293854380015</v>
      </c>
      <c r="Q2364">
        <f t="shared" si="552"/>
        <v>316.01637035378724</v>
      </c>
      <c r="S2364" s="4">
        <f t="shared" si="553"/>
        <v>318.93403001879796</v>
      </c>
      <c r="T2364" s="2">
        <f t="shared" si="554"/>
        <v>-381.54441595942382</v>
      </c>
      <c r="U2364" s="8">
        <f t="shared" si="555"/>
        <v>315.00441194153365</v>
      </c>
      <c r="V2364" s="8">
        <f t="shared" si="556"/>
        <v>-50.13285745781819</v>
      </c>
      <c r="W2364" s="2">
        <f t="shared" si="557"/>
        <v>-100.48691653547161</v>
      </c>
      <c r="X2364" s="1">
        <f t="shared" si="558"/>
        <v>-285.16135216276905</v>
      </c>
      <c r="Z2364" s="2">
        <f t="shared" si="559"/>
        <v>78.740024219180071</v>
      </c>
      <c r="AA2364" s="1">
        <f t="shared" si="560"/>
        <v>239.62172816982513</v>
      </c>
      <c r="AC2364" s="14">
        <f t="shared" si="561"/>
        <v>89.001954176535321</v>
      </c>
      <c r="AS2364">
        <f>ABS(H2364-AC2364)</f>
        <v>79.474397774008025</v>
      </c>
    </row>
    <row r="2365" spans="1:45" x14ac:dyDescent="0.35">
      <c r="A2365">
        <f t="shared" si="547"/>
        <v>9.447999999999683E-2</v>
      </c>
      <c r="B2365" s="2">
        <v>8.99</v>
      </c>
      <c r="C2365">
        <v>7.8</v>
      </c>
      <c r="D2365" s="44">
        <f t="shared" si="548"/>
        <v>9.278595179022636</v>
      </c>
      <c r="F2365" s="3">
        <f>IF(G$3=0, C2365,D2365)</f>
        <v>7.8</v>
      </c>
      <c r="H2365" s="46">
        <f>-I$6*COS(2*PI()*A2365*I$2)</f>
        <v>9.278595179022636</v>
      </c>
      <c r="J2365" s="2">
        <f>F2365*J$2</f>
        <v>-1.5529168199999999</v>
      </c>
      <c r="K2365" s="8">
        <f>F2365*K$2</f>
        <v>184.02267234000857</v>
      </c>
      <c r="L2365" s="9">
        <f>F2365*L$2</f>
        <v>1.6972659599999922</v>
      </c>
      <c r="M2365" s="8">
        <f t="shared" si="549"/>
        <v>1.0761725538085116</v>
      </c>
      <c r="N2365">
        <f t="shared" si="551"/>
        <v>-2.6496454488851495</v>
      </c>
      <c r="P2365" s="2">
        <f t="shared" si="550"/>
        <v>-127.27516795377844</v>
      </c>
      <c r="Q2365">
        <f t="shared" si="552"/>
        <v>313.74805958299839</v>
      </c>
      <c r="S2365" s="4">
        <f t="shared" si="553"/>
        <v>316.52149809680691</v>
      </c>
      <c r="T2365" s="2">
        <f t="shared" si="554"/>
        <v>-378.65827651828204</v>
      </c>
      <c r="U2365" s="8">
        <f t="shared" si="555"/>
        <v>312.62160506660666</v>
      </c>
      <c r="V2365" s="8">
        <f t="shared" si="556"/>
        <v>-49.753634460038725</v>
      </c>
      <c r="W2365" s="2">
        <f t="shared" si="557"/>
        <v>-96.383063796654767</v>
      </c>
      <c r="X2365" s="1">
        <f t="shared" si="558"/>
        <v>-286.65202226575434</v>
      </c>
      <c r="Z2365" s="2">
        <f t="shared" si="559"/>
        <v>75.382683771708514</v>
      </c>
      <c r="AA2365" s="1">
        <f t="shared" si="560"/>
        <v>240.82062191079871</v>
      </c>
      <c r="AC2365" s="14">
        <f t="shared" si="561"/>
        <v>94.683923654105229</v>
      </c>
      <c r="AS2365">
        <f>ABS(H2365-AC2365)</f>
        <v>85.405328475082598</v>
      </c>
    </row>
    <row r="2366" spans="1:45" x14ac:dyDescent="0.35">
      <c r="A2366">
        <f t="shared" si="547"/>
        <v>9.4519999999996829E-2</v>
      </c>
      <c r="B2366" s="2">
        <v>9.7299999999999986</v>
      </c>
      <c r="C2366">
        <v>7.6</v>
      </c>
      <c r="D2366" s="44">
        <f t="shared" si="548"/>
        <v>9.0275240829895864</v>
      </c>
      <c r="F2366" s="3">
        <f>IF(G$3=0, C2366,D2366)</f>
        <v>7.6</v>
      </c>
      <c r="H2366" s="46">
        <f>-I$6*COS(2*PI()*A2366*I$2)</f>
        <v>9.0275240829895864</v>
      </c>
      <c r="J2366" s="2">
        <f>F2366*J$2</f>
        <v>-1.5130984399999998</v>
      </c>
      <c r="K2366" s="8">
        <f>F2366*K$2</f>
        <v>179.30414228000836</v>
      </c>
      <c r="L2366" s="9">
        <f>F2366*L$2</f>
        <v>1.6537463199999922</v>
      </c>
      <c r="M2366" s="8">
        <f t="shared" si="549"/>
        <v>1.0967286288851497</v>
      </c>
      <c r="N2366">
        <f t="shared" si="551"/>
        <v>-2.6300152128295986</v>
      </c>
      <c r="P2366" s="2">
        <f t="shared" si="550"/>
        <v>-129.72538724298983</v>
      </c>
      <c r="Q2366">
        <f t="shared" si="552"/>
        <v>311.43608075901528</v>
      </c>
      <c r="S2366" s="4">
        <f t="shared" si="553"/>
        <v>314.18655570790042</v>
      </c>
      <c r="T2366" s="2">
        <f t="shared" si="554"/>
        <v>-375.86495832009007</v>
      </c>
      <c r="U2366" s="8">
        <f t="shared" si="555"/>
        <v>310.31543173636811</v>
      </c>
      <c r="V2366" s="8">
        <f t="shared" si="556"/>
        <v>-49.38660766785739</v>
      </c>
      <c r="W2366" s="2">
        <f t="shared" si="557"/>
        <v>-92.006254252527697</v>
      </c>
      <c r="X2366" s="1">
        <f t="shared" si="558"/>
        <v>-288.07500019464925</v>
      </c>
      <c r="Z2366" s="2">
        <f t="shared" si="559"/>
        <v>71.800983155807955</v>
      </c>
      <c r="AA2366" s="1">
        <f t="shared" si="560"/>
        <v>241.96255192700693</v>
      </c>
      <c r="AC2366" s="14">
        <f t="shared" si="561"/>
        <v>100.56969000662184</v>
      </c>
      <c r="AS2366">
        <f>ABS(H2366-AC2366)</f>
        <v>91.542165923632254</v>
      </c>
    </row>
    <row r="2367" spans="1:45" x14ac:dyDescent="0.35">
      <c r="A2367">
        <f t="shared" si="547"/>
        <v>9.4559999999996827E-2</v>
      </c>
      <c r="B2367" s="2">
        <v>7.879999999999999</v>
      </c>
      <c r="C2367">
        <v>7</v>
      </c>
      <c r="D2367" s="44">
        <f t="shared" si="548"/>
        <v>8.7744002058299984</v>
      </c>
      <c r="F2367" s="3">
        <f>IF(G$3=0, C2367,D2367)</f>
        <v>7</v>
      </c>
      <c r="H2367" s="46">
        <f>-I$6*COS(2*PI()*A2367*I$2)</f>
        <v>8.7744002058299984</v>
      </c>
      <c r="J2367" s="2">
        <f>F2367*J$2</f>
        <v>-1.3936432999999999</v>
      </c>
      <c r="K2367" s="8">
        <f>F2367*K$2</f>
        <v>165.14855210000769</v>
      </c>
      <c r="L2367" s="9">
        <f>F2367*L$2</f>
        <v>1.523187399999993</v>
      </c>
      <c r="M2367" s="8">
        <f t="shared" si="549"/>
        <v>1.1169167728295988</v>
      </c>
      <c r="N2367">
        <f t="shared" si="551"/>
        <v>-2.6100236312044003</v>
      </c>
      <c r="P2367" s="2">
        <f t="shared" si="550"/>
        <v>-132.13193847900692</v>
      </c>
      <c r="Q2367">
        <f t="shared" si="552"/>
        <v>309.08121213824876</v>
      </c>
      <c r="S2367" s="4">
        <f t="shared" si="553"/>
        <v>311.72131631107834</v>
      </c>
      <c r="T2367" s="2">
        <f t="shared" si="554"/>
        <v>-372.91576432594269</v>
      </c>
      <c r="U2367" s="8">
        <f t="shared" si="555"/>
        <v>307.88056680067825</v>
      </c>
      <c r="V2367" s="8">
        <f t="shared" si="556"/>
        <v>-48.999099645358207</v>
      </c>
      <c r="W2367" s="2">
        <f t="shared" si="557"/>
        <v>-87.789958125440819</v>
      </c>
      <c r="X2367" s="1">
        <f t="shared" si="558"/>
        <v>-289.43276846601299</v>
      </c>
      <c r="Z2367" s="2">
        <f t="shared" si="559"/>
        <v>68.352879809361184</v>
      </c>
      <c r="AA2367" s="1">
        <f t="shared" si="560"/>
        <v>243.04964296278294</v>
      </c>
      <c r="AC2367" s="14">
        <f t="shared" si="561"/>
        <v>106.26058519198392</v>
      </c>
      <c r="AS2367">
        <f>ABS(H2367-AC2367)</f>
        <v>97.486184986153916</v>
      </c>
    </row>
    <row r="2368" spans="1:45" x14ac:dyDescent="0.35">
      <c r="A2368">
        <f t="shared" si="547"/>
        <v>9.4599999999996826E-2</v>
      </c>
      <c r="B2368" s="2">
        <v>6.03</v>
      </c>
      <c r="C2368">
        <v>6.2</v>
      </c>
      <c r="D2368" s="44">
        <f t="shared" si="548"/>
        <v>8.519281105730931</v>
      </c>
      <c r="F2368" s="3">
        <f>IF(G$3=0, C2368,D2368)</f>
        <v>6.2</v>
      </c>
      <c r="H2368" s="46">
        <f>-I$6*COS(2*PI()*A2368*I$2)</f>
        <v>8.519281105730931</v>
      </c>
      <c r="J2368" s="2">
        <f>F2368*J$2</f>
        <v>-1.23436978</v>
      </c>
      <c r="K2368" s="8">
        <f>F2368*K$2</f>
        <v>146.27443186000681</v>
      </c>
      <c r="L2368" s="9">
        <f>F2368*L$2</f>
        <v>1.3491088399999938</v>
      </c>
      <c r="M2368" s="8">
        <f t="shared" si="549"/>
        <v>1.2163803312044004</v>
      </c>
      <c r="N2368">
        <f t="shared" si="551"/>
        <v>-2.5882517612942073</v>
      </c>
      <c r="P2368" s="2">
        <f t="shared" si="550"/>
        <v>-143.93266003824107</v>
      </c>
      <c r="Q2368">
        <f t="shared" si="552"/>
        <v>306.51602987778142</v>
      </c>
      <c r="S2368" s="4">
        <f t="shared" si="553"/>
        <v>309.0815190489858</v>
      </c>
      <c r="T2368" s="2">
        <f t="shared" si="554"/>
        <v>-369.75774476761268</v>
      </c>
      <c r="U2368" s="8">
        <f t="shared" si="555"/>
        <v>305.27329474463164</v>
      </c>
      <c r="V2368" s="8">
        <f t="shared" si="556"/>
        <v>-48.584153081486598</v>
      </c>
      <c r="W2368" s="2">
        <f t="shared" si="557"/>
        <v>-83.482995859929702</v>
      </c>
      <c r="X2368" s="1">
        <f t="shared" si="558"/>
        <v>-290.72392482828212</v>
      </c>
      <c r="Z2368" s="2">
        <f t="shared" si="559"/>
        <v>64.830923837895313</v>
      </c>
      <c r="AA2368" s="1">
        <f t="shared" si="560"/>
        <v>244.08072045859316</v>
      </c>
      <c r="AC2368" s="14">
        <f t="shared" si="561"/>
        <v>112.01357151717687</v>
      </c>
      <c r="AS2368">
        <f>ABS(H2368-AC2368)</f>
        <v>103.49429041144595</v>
      </c>
    </row>
    <row r="2369" spans="1:45" x14ac:dyDescent="0.35">
      <c r="A2369">
        <f t="shared" si="547"/>
        <v>9.4639999999996824E-2</v>
      </c>
      <c r="B2369" s="2">
        <v>7.51</v>
      </c>
      <c r="C2369">
        <v>7</v>
      </c>
      <c r="D2369" s="44">
        <f t="shared" si="548"/>
        <v>8.2622247945755714</v>
      </c>
      <c r="F2369" s="3">
        <f>IF(G$3=0, C2369,D2369)</f>
        <v>7</v>
      </c>
      <c r="H2369" s="46">
        <f>-I$6*COS(2*PI()*A2369*I$2)</f>
        <v>8.2622247945755714</v>
      </c>
      <c r="J2369" s="2">
        <f>F2369*J$2</f>
        <v>-1.3936432999999999</v>
      </c>
      <c r="K2369" s="8">
        <f>F2369*K$2</f>
        <v>165.14855210000769</v>
      </c>
      <c r="L2369" s="9">
        <f>F2369*L$2</f>
        <v>1.523187399999993</v>
      </c>
      <c r="M2369" s="8">
        <f t="shared" si="549"/>
        <v>1.3538819812942073</v>
      </c>
      <c r="N2369">
        <f t="shared" si="551"/>
        <v>-2.5640187630992219</v>
      </c>
      <c r="P2369" s="2">
        <f t="shared" si="550"/>
        <v>-160.24159801777461</v>
      </c>
      <c r="Q2369">
        <f t="shared" si="552"/>
        <v>303.66018809374907</v>
      </c>
      <c r="S2369" s="4">
        <f t="shared" si="553"/>
        <v>306.53725747504325</v>
      </c>
      <c r="T2369" s="2">
        <f t="shared" si="554"/>
        <v>-366.71401564212329</v>
      </c>
      <c r="U2369" s="8">
        <f t="shared" si="555"/>
        <v>302.76038127196779</v>
      </c>
      <c r="V2369" s="8">
        <f t="shared" si="556"/>
        <v>-48.184223657792465</v>
      </c>
      <c r="W2369" s="2">
        <f t="shared" si="557"/>
        <v>-79.033819939330556</v>
      </c>
      <c r="X2369" s="1">
        <f t="shared" si="558"/>
        <v>-291.94626979084569</v>
      </c>
      <c r="Z2369" s="2">
        <f t="shared" si="559"/>
        <v>61.192574286038479</v>
      </c>
      <c r="AA2369" s="1">
        <f t="shared" si="560"/>
        <v>245.05393327929571</v>
      </c>
      <c r="AC2369" s="14">
        <f t="shared" si="561"/>
        <v>117.83588968217268</v>
      </c>
      <c r="AS2369">
        <f>ABS(H2369-AC2369)</f>
        <v>109.5736648875971</v>
      </c>
    </row>
    <row r="2370" spans="1:45" x14ac:dyDescent="0.35">
      <c r="A2370">
        <f t="shared" si="547"/>
        <v>9.4679999999996822E-2</v>
      </c>
      <c r="B2370" s="2">
        <v>7.51</v>
      </c>
      <c r="C2370">
        <v>6.4</v>
      </c>
      <c r="D2370" s="44">
        <f t="shared" si="548"/>
        <v>8.0032897247521966</v>
      </c>
      <c r="F2370" s="3">
        <f>IF(G$3=0, C2370,D2370)</f>
        <v>6.4</v>
      </c>
      <c r="H2370" s="46">
        <f>-I$6*COS(2*PI()*A2370*I$2)</f>
        <v>8.0032897247521966</v>
      </c>
      <c r="J2370" s="2">
        <f>F2370*J$2</f>
        <v>-1.27418816</v>
      </c>
      <c r="K2370" s="8">
        <f>F2370*K$2</f>
        <v>150.99296192000705</v>
      </c>
      <c r="L2370" s="9">
        <f>F2370*L$2</f>
        <v>1.3926284799999937</v>
      </c>
      <c r="M2370" s="8">
        <f t="shared" si="549"/>
        <v>1.170375463099222</v>
      </c>
      <c r="N2370">
        <f t="shared" si="551"/>
        <v>-2.5430703297227568</v>
      </c>
      <c r="P2370" s="2">
        <f t="shared" si="550"/>
        <v>-138.51163599374138</v>
      </c>
      <c r="Q2370">
        <f t="shared" si="552"/>
        <v>301.19161986590518</v>
      </c>
      <c r="S2370" s="4">
        <f t="shared" si="553"/>
        <v>303.75462380900439</v>
      </c>
      <c r="T2370" s="2">
        <f t="shared" si="554"/>
        <v>-363.38511926541725</v>
      </c>
      <c r="U2370" s="8">
        <f t="shared" si="555"/>
        <v>300.01203271359157</v>
      </c>
      <c r="V2370" s="8">
        <f t="shared" si="556"/>
        <v>-47.746824810988215</v>
      </c>
      <c r="W2370" s="2">
        <f t="shared" si="557"/>
        <v>-74.767745851277596</v>
      </c>
      <c r="X2370" s="1">
        <f t="shared" si="558"/>
        <v>-293.10263522495603</v>
      </c>
      <c r="Z2370" s="2">
        <f t="shared" si="559"/>
        <v>57.706447992672082</v>
      </c>
      <c r="AA2370" s="1">
        <f t="shared" si="560"/>
        <v>245.97170239881592</v>
      </c>
      <c r="AC2370" s="14">
        <f t="shared" si="561"/>
        <v>123.45713173655011</v>
      </c>
      <c r="AS2370">
        <f>ABS(H2370-AC2370)</f>
        <v>115.45384201179792</v>
      </c>
    </row>
    <row r="2371" spans="1:45" x14ac:dyDescent="0.35">
      <c r="A2371">
        <f t="shared" si="547"/>
        <v>9.4719999999996821E-2</v>
      </c>
      <c r="B2371" s="2">
        <v>7.1400000000000006</v>
      </c>
      <c r="C2371">
        <v>6.6</v>
      </c>
      <c r="D2371" s="44">
        <f t="shared" si="548"/>
        <v>7.742534775862965</v>
      </c>
      <c r="F2371" s="3">
        <f>IF(G$3=0, C2371,D2371)</f>
        <v>6.6</v>
      </c>
      <c r="H2371" s="46">
        <f>-I$6*COS(2*PI()*A2371*I$2)</f>
        <v>7.742534775862965</v>
      </c>
      <c r="J2371" s="2">
        <f>F2371*J$2</f>
        <v>-1.3140065399999998</v>
      </c>
      <c r="K2371" s="8">
        <f>F2371*K$2</f>
        <v>155.71149198000725</v>
      </c>
      <c r="L2371" s="9">
        <f>F2371*L$2</f>
        <v>1.4361481199999933</v>
      </c>
      <c r="M2371" s="8">
        <f t="shared" si="549"/>
        <v>1.2688821697227568</v>
      </c>
      <c r="N2371">
        <f t="shared" si="551"/>
        <v>-2.5203587346551077</v>
      </c>
      <c r="P2371" s="2">
        <f t="shared" si="550"/>
        <v>-150.19865794589813</v>
      </c>
      <c r="Q2371">
        <f t="shared" si="552"/>
        <v>298.51476436412781</v>
      </c>
      <c r="S2371" s="4">
        <f t="shared" si="553"/>
        <v>301.21979465385056</v>
      </c>
      <c r="T2371" s="2">
        <f t="shared" si="554"/>
        <v>-360.35267425005441</v>
      </c>
      <c r="U2371" s="8">
        <f t="shared" si="555"/>
        <v>297.50843544194129</v>
      </c>
      <c r="V2371" s="8">
        <f t="shared" si="556"/>
        <v>-47.348378057884581</v>
      </c>
      <c r="W2371" s="2">
        <f t="shared" si="557"/>
        <v>-70.282484040461213</v>
      </c>
      <c r="X2371" s="1">
        <f t="shared" si="558"/>
        <v>-294.1896311513741</v>
      </c>
      <c r="Z2371" s="2">
        <f t="shared" si="559"/>
        <v>54.040330314775645</v>
      </c>
      <c r="AA2371" s="1">
        <f t="shared" si="560"/>
        <v>246.83116521617509</v>
      </c>
      <c r="AC2371" s="14">
        <f t="shared" si="561"/>
        <v>129.20030311782929</v>
      </c>
      <c r="AS2371">
        <f>ABS(H2371-AC2371)</f>
        <v>121.45776834196633</v>
      </c>
    </row>
    <row r="2372" spans="1:45" x14ac:dyDescent="0.35">
      <c r="A2372">
        <f t="shared" ref="A2372:A2435" si="562">A2371+0.00004</f>
        <v>9.4759999999996819E-2</v>
      </c>
      <c r="B2372" s="2">
        <v>6.77</v>
      </c>
      <c r="C2372">
        <v>6.8</v>
      </c>
      <c r="D2372" s="44">
        <f t="shared" ref="D2372:D2435" si="563">-E$6*COS(2*PI()*A2372*E$2)</f>
        <v>7.4800192413343574</v>
      </c>
      <c r="F2372" s="3">
        <f>IF(G$3=0, C2372,D2372)</f>
        <v>6.8</v>
      </c>
      <c r="H2372" s="46">
        <f>-I$6*COS(2*PI()*A2372*I$2)</f>
        <v>7.4800192413343574</v>
      </c>
      <c r="J2372" s="2">
        <f>F2372*J$2</f>
        <v>-1.3538249199999999</v>
      </c>
      <c r="K2372" s="8">
        <f>F2372*K$2</f>
        <v>160.43002204000749</v>
      </c>
      <c r="L2372" s="9">
        <f>F2372*L$2</f>
        <v>1.479667759999993</v>
      </c>
      <c r="M2372" s="8">
        <f t="shared" ref="M2372:M2435" si="564">J2371-N2371</f>
        <v>1.2063521946551079</v>
      </c>
      <c r="N2372">
        <f t="shared" si="551"/>
        <v>-2.4987663573581971</v>
      </c>
      <c r="P2372" s="2">
        <f t="shared" ref="P2372:P2435" si="565">K2371-Q2371</f>
        <v>-142.80327238412056</v>
      </c>
      <c r="Q2372">
        <f t="shared" si="552"/>
        <v>295.96971016337096</v>
      </c>
      <c r="S2372" s="4">
        <f t="shared" si="553"/>
        <v>298.65573011802604</v>
      </c>
      <c r="T2372" s="2">
        <f t="shared" si="554"/>
        <v>-357.28525461551192</v>
      </c>
      <c r="U2372" s="8">
        <f t="shared" si="555"/>
        <v>294.97596300166913</v>
      </c>
      <c r="V2372" s="8">
        <f t="shared" si="556"/>
        <v>-46.945335830375775</v>
      </c>
      <c r="W2372" s="2">
        <f t="shared" si="557"/>
        <v>-66.163043098680305</v>
      </c>
      <c r="X2372" s="1">
        <f t="shared" si="558"/>
        <v>-295.21291539224251</v>
      </c>
      <c r="Z2372" s="2">
        <f t="shared" si="559"/>
        <v>50.677270225766193</v>
      </c>
      <c r="AA2372" s="1">
        <f t="shared" si="560"/>
        <v>247.63714158957265</v>
      </c>
      <c r="AC2372" s="14">
        <f t="shared" si="561"/>
        <v>134.52876266051658</v>
      </c>
      <c r="AS2372">
        <f>ABS(H2372-AC2372)</f>
        <v>127.04874341918222</v>
      </c>
    </row>
    <row r="2373" spans="1:45" x14ac:dyDescent="0.35">
      <c r="A2373">
        <f t="shared" si="562"/>
        <v>9.4799999999996817E-2</v>
      </c>
      <c r="B2373" s="2">
        <v>5.66</v>
      </c>
      <c r="C2373">
        <v>5</v>
      </c>
      <c r="D2373" s="44">
        <f t="shared" si="563"/>
        <v>7.2158028149353308</v>
      </c>
      <c r="F2373" s="3">
        <f>IF(G$3=0, C2373,D2373)</f>
        <v>5</v>
      </c>
      <c r="H2373" s="46">
        <f>-I$6*COS(2*PI()*A2373*I$2)</f>
        <v>7.2158028149353308</v>
      </c>
      <c r="J2373" s="2">
        <f>F2373*J$2</f>
        <v>-0.99545949999999994</v>
      </c>
      <c r="K2373" s="8">
        <f>F2373*K$2</f>
        <v>117.9632515000055</v>
      </c>
      <c r="L2373" s="9">
        <f>F2373*L$2</f>
        <v>1.087990999999995</v>
      </c>
      <c r="M2373" s="8">
        <f t="shared" si="564"/>
        <v>1.1449414373581972</v>
      </c>
      <c r="N2373">
        <f t="shared" ref="N2373:N2436" si="566">O$2*M2373+N2372</f>
        <v>-2.478273165065068</v>
      </c>
      <c r="P2373" s="2">
        <f t="shared" si="565"/>
        <v>-135.53968812336348</v>
      </c>
      <c r="Q2373">
        <f t="shared" ref="Q2373:Q2436" si="567">P2373*R$2+Q2372</f>
        <v>293.55410828766776</v>
      </c>
      <c r="S2373" s="4">
        <f t="shared" ref="S2373:S2436" si="568">M2373+Q2373+L2373</f>
        <v>295.78704072502592</v>
      </c>
      <c r="T2373" s="2">
        <f t="shared" ref="T2373:T2436" si="569">S2373*T$2</f>
        <v>-353.85340879160685</v>
      </c>
      <c r="U2373" s="8">
        <f t="shared" ref="U2373:U2436" si="570">S2373*U$2</f>
        <v>292.14261901754912</v>
      </c>
      <c r="V2373" s="8">
        <f t="shared" ref="V2373:V2436" si="571">S2373*V$2</f>
        <v>-46.494409987117358</v>
      </c>
      <c r="W2373" s="2">
        <f t="shared" ref="W2373:W2436" si="572">T2372-X2372</f>
        <v>-62.07233922326941</v>
      </c>
      <c r="X2373" s="1">
        <f t="shared" ref="X2373:X2436" si="573">Y$2*W2373+X2372</f>
        <v>-296.17293239790342</v>
      </c>
      <c r="Z2373" s="2">
        <f t="shared" ref="Z2373:Z2436" si="574">U2372-AA2372</f>
        <v>47.338821412096479</v>
      </c>
      <c r="AA2373" s="1">
        <f t="shared" ref="AA2373:AA2436" si="575">Z2373*AB$2+AA2372</f>
        <v>248.39002293919273</v>
      </c>
      <c r="AC2373" s="14">
        <f t="shared" ref="AC2373:AC2436" si="576">V2373+AA2373+W2373</f>
        <v>139.82327372880596</v>
      </c>
      <c r="AS2373">
        <f>ABS(H2373-AC2373)</f>
        <v>132.60747091387063</v>
      </c>
    </row>
    <row r="2374" spans="1:45" x14ac:dyDescent="0.35">
      <c r="A2374">
        <f t="shared" si="562"/>
        <v>9.4839999999996816E-2</v>
      </c>
      <c r="B2374" s="2">
        <v>6.03</v>
      </c>
      <c r="C2374">
        <v>5.4</v>
      </c>
      <c r="D2374" s="44">
        <f t="shared" si="563"/>
        <v>6.9499455772024987</v>
      </c>
      <c r="F2374" s="3">
        <f>IF(G$3=0, C2374,D2374)</f>
        <v>5.4</v>
      </c>
      <c r="H2374" s="46">
        <f>-I$6*COS(2*PI()*A2374*I$2)</f>
        <v>6.9499455772024987</v>
      </c>
      <c r="J2374" s="2">
        <f>F2374*J$2</f>
        <v>-1.07509626</v>
      </c>
      <c r="K2374" s="8">
        <f>F2374*K$2</f>
        <v>127.40031162000595</v>
      </c>
      <c r="L2374" s="9">
        <f>F2374*L$2</f>
        <v>1.1750302799999945</v>
      </c>
      <c r="M2374" s="8">
        <f t="shared" si="564"/>
        <v>1.4828136650650681</v>
      </c>
      <c r="N2374">
        <f t="shared" si="566"/>
        <v>-2.4517324315554365</v>
      </c>
      <c r="P2374" s="2">
        <f t="shared" si="565"/>
        <v>-175.59085678766226</v>
      </c>
      <c r="Q2374">
        <f t="shared" si="567"/>
        <v>290.42471047891257</v>
      </c>
      <c r="S2374" s="4">
        <f t="shared" si="568"/>
        <v>293.08255442397763</v>
      </c>
      <c r="T2374" s="2">
        <f t="shared" si="569"/>
        <v>-350.61800099851899</v>
      </c>
      <c r="U2374" s="8">
        <f t="shared" si="570"/>
        <v>289.47145496266467</v>
      </c>
      <c r="V2374" s="8">
        <f t="shared" si="571"/>
        <v>-46.069295030839143</v>
      </c>
      <c r="W2374" s="2">
        <f t="shared" si="572"/>
        <v>-57.680476393703429</v>
      </c>
      <c r="X2374" s="1">
        <f t="shared" si="573"/>
        <v>-297.06502441385601</v>
      </c>
      <c r="Z2374" s="2">
        <f t="shared" si="574"/>
        <v>43.75259607835639</v>
      </c>
      <c r="AA2374" s="1">
        <f t="shared" si="575"/>
        <v>249.08586860248249</v>
      </c>
      <c r="AC2374" s="14">
        <f t="shared" si="576"/>
        <v>145.33609717793991</v>
      </c>
      <c r="AS2374">
        <f>ABS(H2374-AC2374)</f>
        <v>138.38615160073741</v>
      </c>
    </row>
    <row r="2375" spans="1:45" x14ac:dyDescent="0.35">
      <c r="A2375">
        <f t="shared" si="562"/>
        <v>9.4879999999996814E-2</v>
      </c>
      <c r="B2375" s="2">
        <v>6.4</v>
      </c>
      <c r="C2375">
        <v>5.8</v>
      </c>
      <c r="D2375" s="44">
        <f t="shared" si="563"/>
        <v>6.6825079817793123</v>
      </c>
      <c r="F2375" s="3">
        <f>IF(G$3=0, C2375,D2375)</f>
        <v>5.8</v>
      </c>
      <c r="H2375" s="46">
        <f>-I$6*COS(2*PI()*A2375*I$2)</f>
        <v>6.6825079817793123</v>
      </c>
      <c r="J2375" s="2">
        <f>F2375*J$2</f>
        <v>-1.1547330199999999</v>
      </c>
      <c r="K2375" s="8">
        <f>F2375*K$2</f>
        <v>136.83737174000638</v>
      </c>
      <c r="L2375" s="9">
        <f>F2375*L$2</f>
        <v>1.262069559999994</v>
      </c>
      <c r="M2375" s="8">
        <f t="shared" si="564"/>
        <v>1.3766361715554365</v>
      </c>
      <c r="N2375">
        <f t="shared" si="566"/>
        <v>-2.4270921583843847</v>
      </c>
      <c r="P2375" s="2">
        <f t="shared" si="565"/>
        <v>-163.02439885890664</v>
      </c>
      <c r="Q2375">
        <f t="shared" si="567"/>
        <v>287.51927334000948</v>
      </c>
      <c r="S2375" s="4">
        <f t="shared" si="568"/>
        <v>290.15797907156491</v>
      </c>
      <c r="T2375" s="2">
        <f t="shared" si="569"/>
        <v>-347.11929816426868</v>
      </c>
      <c r="U2375" s="8">
        <f t="shared" si="570"/>
        <v>286.58291359562656</v>
      </c>
      <c r="V2375" s="8">
        <f t="shared" si="571"/>
        <v>-45.609584540683819</v>
      </c>
      <c r="W2375" s="2">
        <f t="shared" si="572"/>
        <v>-53.552976584662986</v>
      </c>
      <c r="X2375" s="1">
        <f t="shared" si="573"/>
        <v>-297.89328010501197</v>
      </c>
      <c r="Z2375" s="2">
        <f t="shared" si="574"/>
        <v>40.385586360182174</v>
      </c>
      <c r="AA2375" s="1">
        <f t="shared" si="575"/>
        <v>249.72816500651342</v>
      </c>
      <c r="AC2375" s="14">
        <f t="shared" si="576"/>
        <v>150.56560388116662</v>
      </c>
      <c r="AS2375">
        <f>ABS(H2375-AC2375)</f>
        <v>143.88309589938731</v>
      </c>
    </row>
    <row r="2376" spans="1:45" x14ac:dyDescent="0.35">
      <c r="A2376">
        <f t="shared" si="562"/>
        <v>9.4919999999996812E-2</v>
      </c>
      <c r="B2376" s="2">
        <v>6.4</v>
      </c>
      <c r="C2376">
        <v>5.6</v>
      </c>
      <c r="D2376" s="44">
        <f t="shared" si="563"/>
        <v>6.4135508416684388</v>
      </c>
      <c r="F2376" s="3">
        <f>IF(G$3=0, C2376,D2376)</f>
        <v>5.6</v>
      </c>
      <c r="H2376" s="46">
        <f>-I$6*COS(2*PI()*A2376*I$2)</f>
        <v>6.4135508416684388</v>
      </c>
      <c r="J2376" s="2">
        <f>F2376*J$2</f>
        <v>-1.1149146399999998</v>
      </c>
      <c r="K2376" s="8">
        <f>F2376*K$2</f>
        <v>132.11884168000614</v>
      </c>
      <c r="L2376" s="9">
        <f>F2376*L$2</f>
        <v>1.2185499199999943</v>
      </c>
      <c r="M2376" s="8">
        <f t="shared" si="564"/>
        <v>1.2723591383843849</v>
      </c>
      <c r="N2376">
        <f t="shared" si="566"/>
        <v>-2.4043183294023578</v>
      </c>
      <c r="P2376" s="2">
        <f t="shared" si="565"/>
        <v>-150.6819016000031</v>
      </c>
      <c r="Q2376">
        <f t="shared" si="567"/>
        <v>284.83380542150428</v>
      </c>
      <c r="S2376" s="4">
        <f t="shared" si="568"/>
        <v>287.32471447988866</v>
      </c>
      <c r="T2376" s="2">
        <f t="shared" si="569"/>
        <v>-343.72983143403007</v>
      </c>
      <c r="U2376" s="8">
        <f t="shared" si="570"/>
        <v>283.78455794031078</v>
      </c>
      <c r="V2376" s="8">
        <f t="shared" si="571"/>
        <v>-45.164227079435747</v>
      </c>
      <c r="W2376" s="2">
        <f t="shared" si="572"/>
        <v>-49.226018059256717</v>
      </c>
      <c r="X2376" s="1">
        <f t="shared" si="573"/>
        <v>-298.65461462291819</v>
      </c>
      <c r="Z2376" s="2">
        <f t="shared" si="574"/>
        <v>36.854748589113143</v>
      </c>
      <c r="AA2376" s="1">
        <f t="shared" si="575"/>
        <v>250.31430661354949</v>
      </c>
      <c r="AC2376" s="14">
        <f t="shared" si="576"/>
        <v>155.92406147485701</v>
      </c>
      <c r="AS2376">
        <f>ABS(H2376-AC2376)</f>
        <v>149.51051063318857</v>
      </c>
    </row>
    <row r="2377" spans="1:45" x14ac:dyDescent="0.35">
      <c r="A2377">
        <f t="shared" si="562"/>
        <v>9.4959999999996811E-2</v>
      </c>
      <c r="B2377" s="2">
        <v>4.92</v>
      </c>
      <c r="C2377">
        <v>4.8</v>
      </c>
      <c r="D2377" s="44">
        <f t="shared" si="563"/>
        <v>6.1431353154044039</v>
      </c>
      <c r="F2377" s="3">
        <f>IF(G$3=0, C2377,D2377)</f>
        <v>4.8</v>
      </c>
      <c r="H2377" s="46">
        <f>-I$6*COS(2*PI()*A2377*I$2)</f>
        <v>6.1431353154044039</v>
      </c>
      <c r="J2377" s="2">
        <f>F2377*J$2</f>
        <v>-0.9556411199999999</v>
      </c>
      <c r="K2377" s="8">
        <f>F2377*K$2</f>
        <v>113.24472144000528</v>
      </c>
      <c r="L2377" s="9">
        <f>F2377*L$2</f>
        <v>1.0444713599999951</v>
      </c>
      <c r="M2377" s="8">
        <f t="shared" si="564"/>
        <v>1.2894036894023579</v>
      </c>
      <c r="N2377">
        <f t="shared" si="566"/>
        <v>-2.3812394217061157</v>
      </c>
      <c r="P2377" s="2">
        <f t="shared" si="565"/>
        <v>-152.71496374149814</v>
      </c>
      <c r="Q2377">
        <f t="shared" si="567"/>
        <v>282.11210406620711</v>
      </c>
      <c r="S2377" s="4">
        <f t="shared" si="568"/>
        <v>284.44597911560948</v>
      </c>
      <c r="T2377" s="2">
        <f t="shared" si="569"/>
        <v>-340.28596750015981</v>
      </c>
      <c r="U2377" s="8">
        <f t="shared" si="570"/>
        <v>280.94129176232843</v>
      </c>
      <c r="V2377" s="8">
        <f t="shared" si="571"/>
        <v>-44.711722122007146</v>
      </c>
      <c r="W2377" s="2">
        <f t="shared" si="572"/>
        <v>-45.075216811111886</v>
      </c>
      <c r="X2377" s="1">
        <f t="shared" si="573"/>
        <v>-299.35175243364046</v>
      </c>
      <c r="Z2377" s="2">
        <f t="shared" si="574"/>
        <v>33.470251326761286</v>
      </c>
      <c r="AA2377" s="1">
        <f t="shared" si="575"/>
        <v>250.8466208376754</v>
      </c>
      <c r="AC2377" s="14">
        <f t="shared" si="576"/>
        <v>161.05968190455638</v>
      </c>
      <c r="AS2377">
        <f>ABS(H2377-AC2377)</f>
        <v>154.91654658915198</v>
      </c>
    </row>
    <row r="2378" spans="1:45" x14ac:dyDescent="0.35">
      <c r="A2378">
        <f t="shared" si="562"/>
        <v>9.4999999999996809E-2</v>
      </c>
      <c r="B2378" s="2">
        <v>4.92</v>
      </c>
      <c r="C2378">
        <v>4.4000000000000004</v>
      </c>
      <c r="D2378" s="44">
        <f t="shared" si="563"/>
        <v>5.8713228931457895</v>
      </c>
      <c r="F2378" s="3">
        <f>IF(G$3=0, C2378,D2378)</f>
        <v>4.4000000000000004</v>
      </c>
      <c r="H2378" s="46">
        <f>-I$6*COS(2*PI()*A2378*I$2)</f>
        <v>5.8713228931457895</v>
      </c>
      <c r="J2378" s="2">
        <f>F2378*J$2</f>
        <v>-0.87600436000000004</v>
      </c>
      <c r="K2378" s="8">
        <f>F2378*K$2</f>
        <v>103.80766132000485</v>
      </c>
      <c r="L2378" s="9">
        <f>F2378*L$2</f>
        <v>0.95743207999999569</v>
      </c>
      <c r="M2378" s="8">
        <f t="shared" si="564"/>
        <v>1.4255983017061158</v>
      </c>
      <c r="N2378">
        <f t="shared" si="566"/>
        <v>-2.3557227802637097</v>
      </c>
      <c r="P2378" s="2">
        <f t="shared" si="565"/>
        <v>-168.86738262620185</v>
      </c>
      <c r="Q2378">
        <f t="shared" si="567"/>
        <v>279.10253268630493</v>
      </c>
      <c r="S2378" s="4">
        <f t="shared" si="568"/>
        <v>281.485563068011</v>
      </c>
      <c r="T2378" s="2">
        <f t="shared" si="569"/>
        <v>-336.74438803367491</v>
      </c>
      <c r="U2378" s="8">
        <f t="shared" si="570"/>
        <v>278.01735129689405</v>
      </c>
      <c r="V2378" s="8">
        <f t="shared" si="571"/>
        <v>-44.2463778759844</v>
      </c>
      <c r="W2378" s="2">
        <f t="shared" si="572"/>
        <v>-40.934215066519357</v>
      </c>
      <c r="X2378" s="1">
        <f t="shared" si="573"/>
        <v>-299.9848450972807</v>
      </c>
      <c r="Z2378" s="2">
        <f t="shared" si="574"/>
        <v>30.09467092465303</v>
      </c>
      <c r="AA2378" s="1">
        <f t="shared" si="575"/>
        <v>251.32524949352816</v>
      </c>
      <c r="AC2378" s="14">
        <f t="shared" si="576"/>
        <v>166.14465655102441</v>
      </c>
      <c r="AS2378">
        <f>ABS(H2378-AC2378)</f>
        <v>160.27333365787862</v>
      </c>
    </row>
    <row r="2379" spans="1:45" x14ac:dyDescent="0.35">
      <c r="A2379">
        <f t="shared" si="562"/>
        <v>9.5039999999996808E-2</v>
      </c>
      <c r="B2379" s="2">
        <v>5.66</v>
      </c>
      <c r="C2379">
        <v>4.2</v>
      </c>
      <c r="D2379" s="44">
        <f t="shared" si="563"/>
        <v>5.5981753826932774</v>
      </c>
      <c r="F2379" s="3">
        <f>IF(G$3=0, C2379,D2379)</f>
        <v>4.2</v>
      </c>
      <c r="H2379" s="46">
        <f>-I$6*COS(2*PI()*A2379*I$2)</f>
        <v>5.5981753826932774</v>
      </c>
      <c r="J2379" s="2">
        <f>F2379*J$2</f>
        <v>-0.83618598</v>
      </c>
      <c r="K2379" s="8">
        <f>F2379*K$2</f>
        <v>99.089131260004621</v>
      </c>
      <c r="L2379" s="9">
        <f>F2379*L$2</f>
        <v>0.91391243999999583</v>
      </c>
      <c r="M2379" s="8">
        <f t="shared" si="564"/>
        <v>1.4797184202637097</v>
      </c>
      <c r="N2379">
        <f t="shared" si="566"/>
        <v>-2.3292374482312534</v>
      </c>
      <c r="P2379" s="2">
        <f t="shared" si="565"/>
        <v>-175.29487136630007</v>
      </c>
      <c r="Q2379">
        <f t="shared" si="567"/>
        <v>275.97840995932779</v>
      </c>
      <c r="S2379" s="4">
        <f t="shared" si="568"/>
        <v>278.37204081959152</v>
      </c>
      <c r="T2379" s="2">
        <f t="shared" si="569"/>
        <v>-333.01964587373709</v>
      </c>
      <c r="U2379" s="8">
        <f t="shared" si="570"/>
        <v>274.94219106744953</v>
      </c>
      <c r="V2379" s="8">
        <f t="shared" si="571"/>
        <v>-43.756967049982045</v>
      </c>
      <c r="W2379" s="2">
        <f t="shared" si="572"/>
        <v>-36.759542936394212</v>
      </c>
      <c r="X2379" s="1">
        <f t="shared" si="573"/>
        <v>-300.5533718642892</v>
      </c>
      <c r="Z2379" s="2">
        <f t="shared" si="574"/>
        <v>26.692101803365887</v>
      </c>
      <c r="AA2379" s="1">
        <f t="shared" si="575"/>
        <v>251.74976334981906</v>
      </c>
      <c r="AC2379" s="14">
        <f t="shared" si="576"/>
        <v>171.2332533634428</v>
      </c>
      <c r="AS2379">
        <f>ABS(H2379-AC2379)</f>
        <v>165.63507798074951</v>
      </c>
    </row>
    <row r="2380" spans="1:45" x14ac:dyDescent="0.35">
      <c r="A2380">
        <f t="shared" si="562"/>
        <v>9.5079999999996806E-2</v>
      </c>
      <c r="B2380" s="2">
        <v>4.1800000000000006</v>
      </c>
      <c r="C2380">
        <v>4</v>
      </c>
      <c r="D2380" s="44">
        <f t="shared" si="563"/>
        <v>5.3237548954354779</v>
      </c>
      <c r="F2380" s="3">
        <f>IF(G$3=0, C2380,D2380)</f>
        <v>4</v>
      </c>
      <c r="H2380" s="46">
        <f>-I$6*COS(2*PI()*A2380*I$2)</f>
        <v>5.3237548954354779</v>
      </c>
      <c r="J2380" s="2">
        <f>F2380*J$2</f>
        <v>-0.79636759999999995</v>
      </c>
      <c r="K2380" s="8">
        <f>F2380*K$2</f>
        <v>94.370601200004401</v>
      </c>
      <c r="L2380" s="9">
        <f>F2380*L$2</f>
        <v>0.87039279999999597</v>
      </c>
      <c r="M2380" s="8">
        <f t="shared" si="564"/>
        <v>1.4930514682312535</v>
      </c>
      <c r="N2380">
        <f t="shared" si="566"/>
        <v>-2.3025134693065308</v>
      </c>
      <c r="P2380" s="2">
        <f t="shared" si="565"/>
        <v>-176.88927869932317</v>
      </c>
      <c r="Q2380">
        <f t="shared" si="567"/>
        <v>272.8258715454208</v>
      </c>
      <c r="S2380" s="4">
        <f t="shared" si="568"/>
        <v>275.18931581365206</v>
      </c>
      <c r="T2380" s="2">
        <f t="shared" si="569"/>
        <v>-329.21211566606672</v>
      </c>
      <c r="U2380" s="8">
        <f t="shared" si="570"/>
        <v>271.79868073458073</v>
      </c>
      <c r="V2380" s="8">
        <f t="shared" si="571"/>
        <v>-43.256678325568437</v>
      </c>
      <c r="W2380" s="2">
        <f t="shared" si="572"/>
        <v>-32.466274009447886</v>
      </c>
      <c r="X2380" s="1">
        <f t="shared" si="573"/>
        <v>-301.05549850474671</v>
      </c>
      <c r="Z2380" s="2">
        <f t="shared" si="574"/>
        <v>23.192427717630466</v>
      </c>
      <c r="AA2380" s="1">
        <f t="shared" si="575"/>
        <v>252.11861803948301</v>
      </c>
      <c r="AC2380" s="14">
        <f t="shared" si="576"/>
        <v>176.39566570446669</v>
      </c>
      <c r="AS2380">
        <f>ABS(H2380-AC2380)</f>
        <v>171.07191080903121</v>
      </c>
    </row>
    <row r="2381" spans="1:45" x14ac:dyDescent="0.35">
      <c r="A2381">
        <f t="shared" si="562"/>
        <v>9.5119999999996804E-2</v>
      </c>
      <c r="B2381" s="2">
        <v>5.29</v>
      </c>
      <c r="C2381">
        <v>4</v>
      </c>
      <c r="D2381" s="44">
        <f t="shared" si="563"/>
        <v>5.0481238322244337</v>
      </c>
      <c r="F2381" s="3">
        <f>IF(G$3=0, C2381,D2381)</f>
        <v>4</v>
      </c>
      <c r="H2381" s="46">
        <f>-I$6*COS(2*PI()*A2381*I$2)</f>
        <v>5.0481238322244337</v>
      </c>
      <c r="J2381" s="2">
        <f>F2381*J$2</f>
        <v>-0.79636759999999995</v>
      </c>
      <c r="K2381" s="8">
        <f>F2381*K$2</f>
        <v>94.370601200004401</v>
      </c>
      <c r="L2381" s="9">
        <f>F2381*L$2</f>
        <v>0.87039279999999597</v>
      </c>
      <c r="M2381" s="8">
        <f t="shared" si="564"/>
        <v>1.5061458693065308</v>
      </c>
      <c r="N2381">
        <f t="shared" si="566"/>
        <v>-2.275555115006402</v>
      </c>
      <c r="P2381" s="2">
        <f t="shared" si="565"/>
        <v>-178.45527034541641</v>
      </c>
      <c r="Q2381">
        <f t="shared" si="567"/>
        <v>269.64542387179796</v>
      </c>
      <c r="S2381" s="4">
        <f t="shared" si="568"/>
        <v>272.02196254110447</v>
      </c>
      <c r="T2381" s="2">
        <f t="shared" si="569"/>
        <v>-325.42297483829077</v>
      </c>
      <c r="U2381" s="8">
        <f t="shared" si="570"/>
        <v>268.67035273843953</v>
      </c>
      <c r="V2381" s="8">
        <f t="shared" si="571"/>
        <v>-42.758805865480618</v>
      </c>
      <c r="W2381" s="2">
        <f t="shared" si="572"/>
        <v>-28.156617161320014</v>
      </c>
      <c r="X2381" s="1">
        <f t="shared" si="573"/>
        <v>-301.49097156142534</v>
      </c>
      <c r="Z2381" s="2">
        <f t="shared" si="574"/>
        <v>19.680062695097718</v>
      </c>
      <c r="AA2381" s="1">
        <f t="shared" si="575"/>
        <v>252.4316117245921</v>
      </c>
      <c r="AC2381" s="14">
        <f t="shared" si="576"/>
        <v>181.51618869779148</v>
      </c>
      <c r="AS2381">
        <f>ABS(H2381-AC2381)</f>
        <v>176.46806486556704</v>
      </c>
    </row>
    <row r="2382" spans="1:45" x14ac:dyDescent="0.35">
      <c r="A2382">
        <f t="shared" si="562"/>
        <v>9.5159999999996803E-2</v>
      </c>
      <c r="B2382" s="2">
        <v>3.4399999999999995</v>
      </c>
      <c r="C2382">
        <v>4.2</v>
      </c>
      <c r="D2382" s="44">
        <f t="shared" si="563"/>
        <v>4.7713448691872378</v>
      </c>
      <c r="F2382" s="3">
        <f>IF(G$3=0, C2382,D2382)</f>
        <v>4.2</v>
      </c>
      <c r="H2382" s="46">
        <f>-I$6*COS(2*PI()*A2382*I$2)</f>
        <v>4.7713448691872378</v>
      </c>
      <c r="J2382" s="2">
        <f>F2382*J$2</f>
        <v>-0.83618598</v>
      </c>
      <c r="K2382" s="8">
        <f>F2382*K$2</f>
        <v>99.089131260004621</v>
      </c>
      <c r="L2382" s="9">
        <f>F2382*L$2</f>
        <v>0.91391243999999583</v>
      </c>
      <c r="M2382" s="8">
        <f t="shared" si="564"/>
        <v>1.479187515006402</v>
      </c>
      <c r="N2382">
        <f t="shared" si="566"/>
        <v>-2.2490792855940556</v>
      </c>
      <c r="P2382" s="2">
        <f t="shared" si="565"/>
        <v>-175.27482267179357</v>
      </c>
      <c r="Q2382">
        <f t="shared" si="567"/>
        <v>266.52165845465919</v>
      </c>
      <c r="S2382" s="4">
        <f t="shared" si="568"/>
        <v>268.91475840966558</v>
      </c>
      <c r="T2382" s="2">
        <f t="shared" si="569"/>
        <v>-321.70579111372342</v>
      </c>
      <c r="U2382" s="8">
        <f t="shared" si="570"/>
        <v>265.60143277982451</v>
      </c>
      <c r="V2382" s="8">
        <f t="shared" si="571"/>
        <v>-42.270388176704699</v>
      </c>
      <c r="W2382" s="2">
        <f t="shared" si="572"/>
        <v>-23.93200327686543</v>
      </c>
      <c r="X2382" s="1">
        <f t="shared" si="573"/>
        <v>-301.86110631730566</v>
      </c>
      <c r="Z2382" s="2">
        <f t="shared" si="574"/>
        <v>16.238741013847431</v>
      </c>
      <c r="AA2382" s="1">
        <f t="shared" si="575"/>
        <v>252.68987428555042</v>
      </c>
      <c r="AC2382" s="14">
        <f t="shared" si="576"/>
        <v>186.48748283198029</v>
      </c>
      <c r="AS2382">
        <f>ABS(H2382-AC2382)</f>
        <v>181.71613796279306</v>
      </c>
    </row>
    <row r="2383" spans="1:45" x14ac:dyDescent="0.35">
      <c r="A2383">
        <f t="shared" si="562"/>
        <v>9.5199999999996801E-2</v>
      </c>
      <c r="B2383" s="2">
        <v>3.0700000000000003</v>
      </c>
      <c r="C2383">
        <v>2.6</v>
      </c>
      <c r="D2383" s="44">
        <f t="shared" si="563"/>
        <v>4.4934809434729841</v>
      </c>
      <c r="F2383" s="3">
        <f>IF(G$3=0, C2383,D2383)</f>
        <v>2.6</v>
      </c>
      <c r="H2383" s="46">
        <f>-I$6*COS(2*PI()*A2383*I$2)</f>
        <v>4.4934809434729841</v>
      </c>
      <c r="J2383" s="2">
        <f>F2383*J$2</f>
        <v>-0.51763893999999999</v>
      </c>
      <c r="K2383" s="8">
        <f>F2383*K$2</f>
        <v>61.340890780002866</v>
      </c>
      <c r="L2383" s="9">
        <f>F2383*L$2</f>
        <v>0.5657553199999974</v>
      </c>
      <c r="M2383" s="8">
        <f t="shared" si="564"/>
        <v>1.4128933055940556</v>
      </c>
      <c r="N2383">
        <f t="shared" si="566"/>
        <v>-2.2237900496065599</v>
      </c>
      <c r="P2383" s="2">
        <f t="shared" si="565"/>
        <v>-167.43252719465457</v>
      </c>
      <c r="Q2383">
        <f t="shared" si="567"/>
        <v>263.53765921174357</v>
      </c>
      <c r="S2383" s="4">
        <f t="shared" si="568"/>
        <v>265.51630783733765</v>
      </c>
      <c r="T2383" s="2">
        <f t="shared" si="569"/>
        <v>-317.64018595171103</v>
      </c>
      <c r="U2383" s="8">
        <f t="shared" si="570"/>
        <v>262.24485485684329</v>
      </c>
      <c r="V2383" s="8">
        <f t="shared" si="571"/>
        <v>-41.736189809381166</v>
      </c>
      <c r="W2383" s="2">
        <f t="shared" si="572"/>
        <v>-19.844684796417766</v>
      </c>
      <c r="X2383" s="1">
        <f t="shared" si="573"/>
        <v>-302.16802619683551</v>
      </c>
      <c r="Z2383" s="2">
        <f t="shared" si="574"/>
        <v>12.91155849427409</v>
      </c>
      <c r="AA2383" s="1">
        <f t="shared" si="575"/>
        <v>252.89522100299919</v>
      </c>
      <c r="AC2383" s="14">
        <f t="shared" si="576"/>
        <v>191.31434639720027</v>
      </c>
      <c r="AS2383">
        <f>ABS(H2383-AC2383)</f>
        <v>186.82086545372729</v>
      </c>
    </row>
    <row r="2384" spans="1:45" x14ac:dyDescent="0.35">
      <c r="A2384">
        <f t="shared" si="562"/>
        <v>9.5239999999996799E-2</v>
      </c>
      <c r="B2384" s="2">
        <v>2.7</v>
      </c>
      <c r="C2384">
        <v>2.2000000000000002</v>
      </c>
      <c r="D2384" s="44">
        <f t="shared" si="563"/>
        <v>4.2145952389424446</v>
      </c>
      <c r="F2384" s="3">
        <f>IF(G$3=0, C2384,D2384)</f>
        <v>2.2000000000000002</v>
      </c>
      <c r="H2384" s="46">
        <f>-I$6*COS(2*PI()*A2384*I$2)</f>
        <v>4.2145952389424446</v>
      </c>
      <c r="J2384" s="2">
        <f>F2384*J$2</f>
        <v>-0.43800218000000002</v>
      </c>
      <c r="K2384" s="8">
        <f>F2384*K$2</f>
        <v>51.903830660002427</v>
      </c>
      <c r="L2384" s="9">
        <f>F2384*L$2</f>
        <v>0.47871603999999784</v>
      </c>
      <c r="M2384" s="8">
        <f t="shared" si="564"/>
        <v>1.70615110960656</v>
      </c>
      <c r="N2384">
        <f t="shared" si="566"/>
        <v>-2.1932518215108252</v>
      </c>
      <c r="P2384" s="2">
        <f t="shared" si="565"/>
        <v>-202.19676843174071</v>
      </c>
      <c r="Q2384">
        <f t="shared" si="567"/>
        <v>259.93408818507652</v>
      </c>
      <c r="S2384" s="4">
        <f t="shared" si="568"/>
        <v>262.11895533468305</v>
      </c>
      <c r="T2384" s="2">
        <f t="shared" si="569"/>
        <v>-313.57589442296688</v>
      </c>
      <c r="U2384" s="8">
        <f t="shared" si="570"/>
        <v>258.88936147410914</v>
      </c>
      <c r="V2384" s="8">
        <f t="shared" si="571"/>
        <v>-41.2021640463119</v>
      </c>
      <c r="W2384" s="2">
        <f t="shared" si="572"/>
        <v>-15.47215975487552</v>
      </c>
      <c r="X2384" s="1">
        <f t="shared" si="573"/>
        <v>-302.4073201668204</v>
      </c>
      <c r="Z2384" s="2">
        <f t="shared" si="574"/>
        <v>9.3496338538440966</v>
      </c>
      <c r="AA2384" s="1">
        <f t="shared" si="575"/>
        <v>253.04391851477411</v>
      </c>
      <c r="AC2384" s="14">
        <f t="shared" si="576"/>
        <v>196.36959471358668</v>
      </c>
      <c r="AS2384">
        <f>ABS(H2384-AC2384)</f>
        <v>192.15499947464423</v>
      </c>
    </row>
    <row r="2385" spans="1:45" x14ac:dyDescent="0.35">
      <c r="A2385">
        <f t="shared" si="562"/>
        <v>9.5279999999996798E-2</v>
      </c>
      <c r="B2385" s="2">
        <v>2.7</v>
      </c>
      <c r="C2385">
        <v>2.4</v>
      </c>
      <c r="D2385" s="44">
        <f t="shared" si="563"/>
        <v>3.9347511717996917</v>
      </c>
      <c r="F2385" s="3">
        <f>IF(G$3=0, C2385,D2385)</f>
        <v>2.4</v>
      </c>
      <c r="H2385" s="46">
        <f>-I$6*COS(2*PI()*A2385*I$2)</f>
        <v>3.9347511717996917</v>
      </c>
      <c r="J2385" s="2">
        <f>F2385*J$2</f>
        <v>-0.47782055999999995</v>
      </c>
      <c r="K2385" s="8">
        <f>F2385*K$2</f>
        <v>56.622360720002639</v>
      </c>
      <c r="L2385" s="9">
        <f>F2385*L$2</f>
        <v>0.52223567999999754</v>
      </c>
      <c r="M2385" s="8">
        <f t="shared" si="564"/>
        <v>1.7552496415108252</v>
      </c>
      <c r="N2385">
        <f t="shared" si="566"/>
        <v>-2.161834783702389</v>
      </c>
      <c r="P2385" s="2">
        <f t="shared" si="565"/>
        <v>-208.03025752507409</v>
      </c>
      <c r="Q2385">
        <f t="shared" si="567"/>
        <v>256.22655213243917</v>
      </c>
      <c r="S2385" s="4">
        <f t="shared" si="568"/>
        <v>258.50403745394999</v>
      </c>
      <c r="T2385" s="2">
        <f t="shared" si="569"/>
        <v>-309.25132695218218</v>
      </c>
      <c r="U2385" s="8">
        <f t="shared" si="570"/>
        <v>255.31898335807639</v>
      </c>
      <c r="V2385" s="8">
        <f t="shared" si="571"/>
        <v>-40.633939442540935</v>
      </c>
      <c r="W2385" s="2">
        <f t="shared" si="572"/>
        <v>-11.168574256146485</v>
      </c>
      <c r="X2385" s="1">
        <f t="shared" si="573"/>
        <v>-302.58005445312335</v>
      </c>
      <c r="Z2385" s="2">
        <f t="shared" si="574"/>
        <v>5.8454429593350312</v>
      </c>
      <c r="AA2385" s="1">
        <f t="shared" si="575"/>
        <v>253.13688502414365</v>
      </c>
      <c r="AC2385" s="14">
        <f t="shared" si="576"/>
        <v>201.33437132545623</v>
      </c>
      <c r="AS2385">
        <f>ABS(H2385-AC2385)</f>
        <v>197.39962015365654</v>
      </c>
    </row>
    <row r="2386" spans="1:45" x14ac:dyDescent="0.35">
      <c r="A2386">
        <f t="shared" si="562"/>
        <v>9.5319999999996796E-2</v>
      </c>
      <c r="B2386" s="2">
        <v>3.8100000000000005</v>
      </c>
      <c r="C2386">
        <v>3.4</v>
      </c>
      <c r="D2386" s="44">
        <f t="shared" si="563"/>
        <v>3.6540123761721888</v>
      </c>
      <c r="F2386" s="3">
        <f>IF(G$3=0, C2386,D2386)</f>
        <v>3.4</v>
      </c>
      <c r="H2386" s="46">
        <f>-I$6*COS(2*PI()*A2386*I$2)</f>
        <v>3.6540123761721888</v>
      </c>
      <c r="J2386" s="2">
        <f>F2386*J$2</f>
        <v>-0.67691245999999994</v>
      </c>
      <c r="K2386" s="8">
        <f>F2386*K$2</f>
        <v>80.215011020003743</v>
      </c>
      <c r="L2386" s="9">
        <f>F2386*L$2</f>
        <v>0.7398338799999965</v>
      </c>
      <c r="M2386" s="8">
        <f t="shared" si="564"/>
        <v>1.684014223702389</v>
      </c>
      <c r="N2386">
        <f t="shared" si="566"/>
        <v>-2.1316927815137645</v>
      </c>
      <c r="P2386" s="2">
        <f t="shared" si="565"/>
        <v>-199.60419141243653</v>
      </c>
      <c r="Q2386">
        <f t="shared" si="567"/>
        <v>252.66918627266784</v>
      </c>
      <c r="S2386" s="4">
        <f t="shared" si="568"/>
        <v>255.09303437637021</v>
      </c>
      <c r="T2386" s="2">
        <f t="shared" si="569"/>
        <v>-305.17070508503843</v>
      </c>
      <c r="U2386" s="8">
        <f t="shared" si="570"/>
        <v>251.95000759051578</v>
      </c>
      <c r="V2386" s="8">
        <f t="shared" si="571"/>
        <v>-40.097767961979869</v>
      </c>
      <c r="W2386" s="2">
        <f t="shared" si="572"/>
        <v>-6.6712724990588299</v>
      </c>
      <c r="X2386" s="1">
        <f t="shared" si="573"/>
        <v>-302.68323302072105</v>
      </c>
      <c r="Z2386" s="2">
        <f t="shared" si="574"/>
        <v>2.1820983339327427</v>
      </c>
      <c r="AA2386" s="1">
        <f t="shared" si="575"/>
        <v>253.17158933425634</v>
      </c>
      <c r="AC2386" s="14">
        <f t="shared" si="576"/>
        <v>206.40254887321765</v>
      </c>
      <c r="AS2386">
        <f>ABS(H2386-AC2386)</f>
        <v>202.74853649704548</v>
      </c>
    </row>
    <row r="2387" spans="1:45" x14ac:dyDescent="0.35">
      <c r="A2387">
        <f t="shared" si="562"/>
        <v>9.5359999999996795E-2</v>
      </c>
      <c r="B2387" s="2">
        <v>3.8100000000000005</v>
      </c>
      <c r="C2387">
        <v>2.2000000000000002</v>
      </c>
      <c r="D2387" s="44">
        <f t="shared" si="563"/>
        <v>3.3724426896413373</v>
      </c>
      <c r="F2387" s="3">
        <f>IF(G$3=0, C2387,D2387)</f>
        <v>2.2000000000000002</v>
      </c>
      <c r="H2387" s="46">
        <f>-I$6*COS(2*PI()*A2387*I$2)</f>
        <v>3.3724426896413373</v>
      </c>
      <c r="J2387" s="2">
        <f>F2387*J$2</f>
        <v>-0.43800218000000002</v>
      </c>
      <c r="K2387" s="8">
        <f>F2387*K$2</f>
        <v>51.903830660002427</v>
      </c>
      <c r="L2387" s="9">
        <f>F2387*L$2</f>
        <v>0.47871603999999784</v>
      </c>
      <c r="M2387" s="8">
        <f t="shared" si="564"/>
        <v>1.4547803215137645</v>
      </c>
      <c r="N2387">
        <f t="shared" si="566"/>
        <v>-2.1056538140170233</v>
      </c>
      <c r="P2387" s="2">
        <f t="shared" si="565"/>
        <v>-172.4541752526641</v>
      </c>
      <c r="Q2387">
        <f t="shared" si="567"/>
        <v>249.59569071589758</v>
      </c>
      <c r="S2387" s="4">
        <f t="shared" si="568"/>
        <v>251.52918707741134</v>
      </c>
      <c r="T2387" s="2">
        <f t="shared" si="569"/>
        <v>-300.90723393343484</v>
      </c>
      <c r="U2387" s="8">
        <f t="shared" si="570"/>
        <v>248.43007081051209</v>
      </c>
      <c r="V2387" s="8">
        <f t="shared" si="571"/>
        <v>-39.537571081673292</v>
      </c>
      <c r="W2387" s="2">
        <f t="shared" si="572"/>
        <v>-2.4874720643173873</v>
      </c>
      <c r="X2387" s="1">
        <f t="shared" si="573"/>
        <v>-302.72170451241499</v>
      </c>
      <c r="Z2387" s="2">
        <f t="shared" si="574"/>
        <v>-1.2215817437405576</v>
      </c>
      <c r="AA2387" s="1">
        <f t="shared" si="575"/>
        <v>253.15216117604572</v>
      </c>
      <c r="AC2387" s="14">
        <f t="shared" si="576"/>
        <v>211.12711803005504</v>
      </c>
      <c r="AS2387">
        <f>ABS(H2387-AC2387)</f>
        <v>207.75467534041371</v>
      </c>
    </row>
    <row r="2388" spans="1:45" x14ac:dyDescent="0.35">
      <c r="A2388">
        <f t="shared" si="562"/>
        <v>9.5399999999996793E-2</v>
      </c>
      <c r="B2388" s="2">
        <v>2.7</v>
      </c>
      <c r="C2388">
        <v>0.4</v>
      </c>
      <c r="D2388" s="44">
        <f t="shared" si="563"/>
        <v>3.090106138725436</v>
      </c>
      <c r="F2388" s="3">
        <f>IF(G$3=0, C2388,D2388)</f>
        <v>0.4</v>
      </c>
      <c r="H2388" s="46">
        <f>-I$6*COS(2*PI()*A2388*I$2)</f>
        <v>3.090106138725436</v>
      </c>
      <c r="J2388" s="2">
        <f>F2388*J$2</f>
        <v>-7.9636760000000001E-2</v>
      </c>
      <c r="K2388" s="8">
        <f>F2388*K$2</f>
        <v>9.4370601200004405</v>
      </c>
      <c r="L2388" s="9">
        <f>F2388*L$2</f>
        <v>8.7039279999999608E-2</v>
      </c>
      <c r="M2388" s="8">
        <f t="shared" si="564"/>
        <v>1.6676516340170233</v>
      </c>
      <c r="N2388">
        <f t="shared" si="566"/>
        <v>-2.0758046841849183</v>
      </c>
      <c r="P2388" s="2">
        <f t="shared" si="565"/>
        <v>-197.69186005589515</v>
      </c>
      <c r="Q2388">
        <f t="shared" si="567"/>
        <v>246.07240661679566</v>
      </c>
      <c r="S2388" s="4">
        <f t="shared" si="568"/>
        <v>247.82709753081269</v>
      </c>
      <c r="T2388" s="2">
        <f t="shared" si="569"/>
        <v>-296.47838200501809</v>
      </c>
      <c r="U2388" s="8">
        <f t="shared" si="570"/>
        <v>244.77359507942606</v>
      </c>
      <c r="V2388" s="8">
        <f t="shared" si="571"/>
        <v>-38.955644068350914</v>
      </c>
      <c r="W2388" s="2">
        <f t="shared" si="572"/>
        <v>1.8144705789801492</v>
      </c>
      <c r="X2388" s="1">
        <f t="shared" si="573"/>
        <v>-302.69364172899344</v>
      </c>
      <c r="Z2388" s="2">
        <f t="shared" si="574"/>
        <v>-4.7220903655336315</v>
      </c>
      <c r="AA2388" s="1">
        <f t="shared" si="575"/>
        <v>253.07706057866324</v>
      </c>
      <c r="AC2388" s="14">
        <f t="shared" si="576"/>
        <v>215.93588708929246</v>
      </c>
      <c r="AS2388">
        <f>ABS(H2388-AC2388)</f>
        <v>212.84578095056702</v>
      </c>
    </row>
    <row r="2389" spans="1:45" x14ac:dyDescent="0.35">
      <c r="A2389">
        <f t="shared" si="562"/>
        <v>9.5439999999996791E-2</v>
      </c>
      <c r="B2389" s="2">
        <v>2.7</v>
      </c>
      <c r="C2389">
        <v>0.6</v>
      </c>
      <c r="D2389" s="44">
        <f t="shared" si="563"/>
        <v>2.8070669243216617</v>
      </c>
      <c r="F2389" s="3">
        <f>IF(G$3=0, C2389,D2389)</f>
        <v>0.6</v>
      </c>
      <c r="H2389" s="46">
        <f>-I$6*COS(2*PI()*A2389*I$2)</f>
        <v>2.8070669243216617</v>
      </c>
      <c r="J2389" s="2">
        <f>F2389*J$2</f>
        <v>-0.11945513999999999</v>
      </c>
      <c r="K2389" s="8">
        <f>F2389*K$2</f>
        <v>14.15559018000066</v>
      </c>
      <c r="L2389" s="9">
        <f>F2389*L$2</f>
        <v>0.13055891999999938</v>
      </c>
      <c r="M2389" s="8">
        <f t="shared" si="564"/>
        <v>1.9961679241849182</v>
      </c>
      <c r="N2389">
        <f t="shared" si="566"/>
        <v>-2.0400754741267271</v>
      </c>
      <c r="P2389" s="2">
        <f t="shared" si="565"/>
        <v>-236.63534649679522</v>
      </c>
      <c r="Q2389">
        <f t="shared" si="567"/>
        <v>241.85506780799543</v>
      </c>
      <c r="S2389" s="4">
        <f t="shared" si="568"/>
        <v>243.98179465218035</v>
      </c>
      <c r="T2389" s="2">
        <f t="shared" si="569"/>
        <v>-291.87820233485752</v>
      </c>
      <c r="U2389" s="8">
        <f t="shared" si="570"/>
        <v>240.97567056209164</v>
      </c>
      <c r="V2389" s="8">
        <f t="shared" si="571"/>
        <v>-38.351205523222156</v>
      </c>
      <c r="W2389" s="2">
        <f t="shared" si="572"/>
        <v>6.2152597239753504</v>
      </c>
      <c r="X2389" s="1">
        <f t="shared" si="573"/>
        <v>-302.59751590057647</v>
      </c>
      <c r="Z2389" s="2">
        <f t="shared" si="574"/>
        <v>-8.303465499237177</v>
      </c>
      <c r="AA2389" s="1">
        <f t="shared" si="575"/>
        <v>252.94500143301681</v>
      </c>
      <c r="AC2389" s="14">
        <f t="shared" si="576"/>
        <v>220.80905563377001</v>
      </c>
      <c r="AS2389">
        <f>ABS(H2389-AC2389)</f>
        <v>218.00198870944834</v>
      </c>
    </row>
    <row r="2390" spans="1:45" x14ac:dyDescent="0.35">
      <c r="A2390">
        <f t="shared" si="562"/>
        <v>9.547999999999679E-2</v>
      </c>
      <c r="B2390" s="2">
        <v>1.96</v>
      </c>
      <c r="C2390">
        <v>1</v>
      </c>
      <c r="D2390" s="44">
        <f t="shared" si="563"/>
        <v>2.523389407106277</v>
      </c>
      <c r="F2390" s="3">
        <f>IF(G$3=0, C2390,D2390)</f>
        <v>1</v>
      </c>
      <c r="H2390" s="46">
        <f>-I$6*COS(2*PI()*A2390*I$2)</f>
        <v>2.523389407106277</v>
      </c>
      <c r="J2390" s="2">
        <f>F2390*J$2</f>
        <v>-0.19909189999999999</v>
      </c>
      <c r="K2390" s="8">
        <f>F2390*K$2</f>
        <v>23.5926503000011</v>
      </c>
      <c r="L2390" s="9">
        <f>F2390*L$2</f>
        <v>0.21759819999999899</v>
      </c>
      <c r="M2390" s="8">
        <f t="shared" si="564"/>
        <v>1.9206203341267272</v>
      </c>
      <c r="N2390">
        <f t="shared" si="566"/>
        <v>-2.0056984828282287</v>
      </c>
      <c r="P2390" s="2">
        <f t="shared" si="565"/>
        <v>-227.69947762799475</v>
      </c>
      <c r="Q2390">
        <f t="shared" si="567"/>
        <v>237.79698494776184</v>
      </c>
      <c r="S2390" s="4">
        <f t="shared" si="568"/>
        <v>239.93520348188858</v>
      </c>
      <c r="T2390" s="2">
        <f t="shared" si="569"/>
        <v>-287.03721918669817</v>
      </c>
      <c r="U2390" s="8">
        <f t="shared" si="570"/>
        <v>236.97893784626814</v>
      </c>
      <c r="V2390" s="8">
        <f t="shared" si="571"/>
        <v>-37.715126713073403</v>
      </c>
      <c r="W2390" s="2">
        <f t="shared" si="572"/>
        <v>10.719313565718949</v>
      </c>
      <c r="X2390" s="1">
        <f t="shared" si="573"/>
        <v>-302.4317299250377</v>
      </c>
      <c r="Z2390" s="2">
        <f t="shared" si="574"/>
        <v>-11.969330870925177</v>
      </c>
      <c r="AA2390" s="1">
        <f t="shared" si="575"/>
        <v>252.75463999791253</v>
      </c>
      <c r="AC2390" s="14">
        <f t="shared" si="576"/>
        <v>225.75882685055808</v>
      </c>
      <c r="AS2390">
        <f>ABS(H2390-AC2390)</f>
        <v>223.23543744345181</v>
      </c>
    </row>
    <row r="2391" spans="1:45" x14ac:dyDescent="0.35">
      <c r="A2391">
        <f t="shared" si="562"/>
        <v>9.5519999999996788E-2</v>
      </c>
      <c r="B2391" s="2">
        <v>1.96</v>
      </c>
      <c r="C2391">
        <v>0.8</v>
      </c>
      <c r="D2391" s="44">
        <f t="shared" si="563"/>
        <v>2.2391380929006344</v>
      </c>
      <c r="F2391" s="3">
        <f>IF(G$3=0, C2391,D2391)</f>
        <v>0.8</v>
      </c>
      <c r="H2391" s="46">
        <f>-I$6*COS(2*PI()*A2391*I$2)</f>
        <v>2.2391380929006344</v>
      </c>
      <c r="J2391" s="2">
        <f>F2391*J$2</f>
        <v>-0.15927352</v>
      </c>
      <c r="K2391" s="8">
        <f>F2391*K$2</f>
        <v>18.874120240000881</v>
      </c>
      <c r="L2391" s="9">
        <f>F2391*L$2</f>
        <v>0.17407855999999922</v>
      </c>
      <c r="M2391" s="8">
        <f t="shared" si="564"/>
        <v>1.8066065828282287</v>
      </c>
      <c r="N2391">
        <f t="shared" si="566"/>
        <v>-1.9733622122628467</v>
      </c>
      <c r="P2391" s="2">
        <f t="shared" si="565"/>
        <v>-214.20433464776073</v>
      </c>
      <c r="Q2391">
        <f t="shared" si="567"/>
        <v>233.97941387523628</v>
      </c>
      <c r="S2391" s="4">
        <f t="shared" si="568"/>
        <v>235.96009901806451</v>
      </c>
      <c r="T2391" s="2">
        <f t="shared" si="569"/>
        <v>-282.28175640043463</v>
      </c>
      <c r="U2391" s="8">
        <f t="shared" si="570"/>
        <v>233.05281104205329</v>
      </c>
      <c r="V2391" s="8">
        <f t="shared" si="571"/>
        <v>-37.090284812530264</v>
      </c>
      <c r="W2391" s="2">
        <f t="shared" si="572"/>
        <v>15.394510738339534</v>
      </c>
      <c r="X2391" s="1">
        <f t="shared" si="573"/>
        <v>-302.19363688250746</v>
      </c>
      <c r="Z2391" s="2">
        <f t="shared" si="574"/>
        <v>-15.775702151644396</v>
      </c>
      <c r="AA2391" s="1">
        <f t="shared" si="575"/>
        <v>252.50374165332258</v>
      </c>
      <c r="AC2391" s="14">
        <f t="shared" si="576"/>
        <v>230.80796757913186</v>
      </c>
      <c r="AS2391">
        <f>ABS(H2391-AC2391)</f>
        <v>228.56882948623121</v>
      </c>
    </row>
    <row r="2392" spans="1:45" x14ac:dyDescent="0.35">
      <c r="A2392">
        <f t="shared" si="562"/>
        <v>9.5559999999996786E-2</v>
      </c>
      <c r="B2392" s="2">
        <v>1.96</v>
      </c>
      <c r="C2392">
        <v>1.6</v>
      </c>
      <c r="D2392" s="44">
        <f t="shared" si="563"/>
        <v>1.9543776180021704</v>
      </c>
      <c r="F2392" s="3">
        <f>IF(G$3=0, C2392,D2392)</f>
        <v>1.6</v>
      </c>
      <c r="H2392" s="46">
        <f>-I$6*COS(2*PI()*A2392*I$2)</f>
        <v>1.9543776180021704</v>
      </c>
      <c r="J2392" s="2">
        <f>F2392*J$2</f>
        <v>-0.31854704</v>
      </c>
      <c r="K2392" s="8">
        <f>F2392*K$2</f>
        <v>37.748240480001762</v>
      </c>
      <c r="L2392" s="9">
        <f>F2392*L$2</f>
        <v>0.34815711999999843</v>
      </c>
      <c r="M2392" s="8">
        <f t="shared" si="564"/>
        <v>1.8140886922628467</v>
      </c>
      <c r="N2392">
        <f t="shared" si="566"/>
        <v>-1.9408920201689055</v>
      </c>
      <c r="P2392" s="2">
        <f t="shared" si="565"/>
        <v>-215.1052936352354</v>
      </c>
      <c r="Q2392">
        <f t="shared" si="567"/>
        <v>230.14578582154002</v>
      </c>
      <c r="S2392" s="4">
        <f t="shared" si="568"/>
        <v>232.30803163380287</v>
      </c>
      <c r="T2392" s="2">
        <f t="shared" si="569"/>
        <v>-277.91274655507436</v>
      </c>
      <c r="U2392" s="8">
        <f t="shared" si="570"/>
        <v>229.44574114523985</v>
      </c>
      <c r="V2392" s="8">
        <f t="shared" si="571"/>
        <v>-36.516220722879048</v>
      </c>
      <c r="W2392" s="2">
        <f t="shared" si="572"/>
        <v>19.911880482072831</v>
      </c>
      <c r="X2392" s="1">
        <f t="shared" si="573"/>
        <v>-301.88567774778369</v>
      </c>
      <c r="Z2392" s="2">
        <f t="shared" si="574"/>
        <v>-19.450930611269285</v>
      </c>
      <c r="AA2392" s="1">
        <f t="shared" si="575"/>
        <v>252.19439210778791</v>
      </c>
      <c r="AC2392" s="14">
        <f t="shared" si="576"/>
        <v>235.5900518669817</v>
      </c>
      <c r="AS2392">
        <f>ABS(H2392-AC2392)</f>
        <v>233.63567424897951</v>
      </c>
    </row>
    <row r="2393" spans="1:45" x14ac:dyDescent="0.35">
      <c r="A2393">
        <f t="shared" si="562"/>
        <v>9.5599999999996785E-2</v>
      </c>
      <c r="B2393" s="2">
        <v>0.85000000000000009</v>
      </c>
      <c r="C2393">
        <v>-0.4</v>
      </c>
      <c r="D2393" s="44">
        <f t="shared" si="563"/>
        <v>1.6691727344870733</v>
      </c>
      <c r="F2393" s="3">
        <f>IF(G$3=0, C2393,D2393)</f>
        <v>-0.4</v>
      </c>
      <c r="H2393" s="46">
        <f>-I$6*COS(2*PI()*A2393*I$2)</f>
        <v>1.6691727344870733</v>
      </c>
      <c r="J2393" s="2">
        <f>F2393*J$2</f>
        <v>7.9636760000000001E-2</v>
      </c>
      <c r="K2393" s="8">
        <f>F2393*K$2</f>
        <v>-9.4370601200004405</v>
      </c>
      <c r="L2393" s="9">
        <f>F2393*L$2</f>
        <v>-8.7039279999999608E-2</v>
      </c>
      <c r="M2393" s="8">
        <f t="shared" si="564"/>
        <v>1.6223449801689056</v>
      </c>
      <c r="N2393">
        <f t="shared" si="566"/>
        <v>-1.9118538296033623</v>
      </c>
      <c r="P2393" s="2">
        <f t="shared" si="565"/>
        <v>-192.39754534153826</v>
      </c>
      <c r="Q2393">
        <f t="shared" si="567"/>
        <v>226.71685752870883</v>
      </c>
      <c r="S2393" s="4">
        <f t="shared" si="568"/>
        <v>228.25216322887775</v>
      </c>
      <c r="T2393" s="2">
        <f t="shared" si="569"/>
        <v>-273.0606649453627</v>
      </c>
      <c r="U2393" s="8">
        <f t="shared" si="570"/>
        <v>225.43984550051866</v>
      </c>
      <c r="V2393" s="8">
        <f t="shared" si="571"/>
        <v>-35.87868363535096</v>
      </c>
      <c r="W2393" s="2">
        <f t="shared" si="572"/>
        <v>23.972931192709325</v>
      </c>
      <c r="X2393" s="1">
        <f t="shared" si="573"/>
        <v>-301.51490999666413</v>
      </c>
      <c r="Z2393" s="2">
        <f t="shared" si="574"/>
        <v>-22.748650962548055</v>
      </c>
      <c r="AA2393" s="1">
        <f t="shared" si="575"/>
        <v>251.83259528801446</v>
      </c>
      <c r="AC2393" s="14">
        <f t="shared" si="576"/>
        <v>239.92684284537282</v>
      </c>
      <c r="AS2393">
        <f>ABS(H2393-AC2393)</f>
        <v>238.25767011088575</v>
      </c>
    </row>
    <row r="2394" spans="1:45" x14ac:dyDescent="0.35">
      <c r="A2394">
        <f t="shared" si="562"/>
        <v>9.5639999999996783E-2</v>
      </c>
      <c r="B2394" s="2">
        <v>1.5900000000000003</v>
      </c>
      <c r="C2394">
        <v>-0.6</v>
      </c>
      <c r="D2394" s="44">
        <f t="shared" si="563"/>
        <v>1.383588295486621</v>
      </c>
      <c r="F2394" s="3">
        <f>IF(G$3=0, C2394,D2394)</f>
        <v>-0.6</v>
      </c>
      <c r="H2394" s="46">
        <f>-I$6*COS(2*PI()*A2394*I$2)</f>
        <v>1.383588295486621</v>
      </c>
      <c r="J2394" s="2">
        <f>F2394*J$2</f>
        <v>0.11945513999999999</v>
      </c>
      <c r="K2394" s="8">
        <f>F2394*K$2</f>
        <v>-14.15559018000066</v>
      </c>
      <c r="L2394" s="9">
        <f>F2394*L$2</f>
        <v>-0.13055891999999938</v>
      </c>
      <c r="M2394" s="8">
        <f t="shared" si="564"/>
        <v>1.9914905896033623</v>
      </c>
      <c r="N2394">
        <f t="shared" si="566"/>
        <v>-1.8762083386891131</v>
      </c>
      <c r="P2394" s="2">
        <f t="shared" si="565"/>
        <v>-236.15391764870927</v>
      </c>
      <c r="Q2394">
        <f t="shared" si="567"/>
        <v>222.50809879298208</v>
      </c>
      <c r="S2394" s="4">
        <f t="shared" si="568"/>
        <v>224.36903046258544</v>
      </c>
      <c r="T2394" s="2">
        <f t="shared" si="569"/>
        <v>-268.41522894933371</v>
      </c>
      <c r="U2394" s="8">
        <f t="shared" si="570"/>
        <v>221.60455720135312</v>
      </c>
      <c r="V2394" s="8">
        <f t="shared" si="571"/>
        <v>-35.2682986555768</v>
      </c>
      <c r="W2394" s="2">
        <f t="shared" si="572"/>
        <v>28.454245051301427</v>
      </c>
      <c r="X2394" s="1">
        <f t="shared" si="573"/>
        <v>-301.07483379727626</v>
      </c>
      <c r="Z2394" s="2">
        <f t="shared" si="574"/>
        <v>-26.392749787495802</v>
      </c>
      <c r="AA2394" s="1">
        <f t="shared" si="575"/>
        <v>251.41284235611917</v>
      </c>
      <c r="AC2394" s="14">
        <f t="shared" si="576"/>
        <v>244.59878875184381</v>
      </c>
      <c r="AS2394">
        <f>ABS(H2394-AC2394)</f>
        <v>243.21520045635719</v>
      </c>
    </row>
    <row r="2395" spans="1:45" x14ac:dyDescent="0.35">
      <c r="A2395">
        <f t="shared" si="562"/>
        <v>9.5679999999996782E-2</v>
      </c>
      <c r="B2395" s="2">
        <v>0.85000000000000009</v>
      </c>
      <c r="C2395">
        <v>-0.2</v>
      </c>
      <c r="D2395" s="44">
        <f t="shared" si="563"/>
        <v>1.0976892404391976</v>
      </c>
      <c r="F2395" s="3">
        <f>IF(G$3=0, C2395,D2395)</f>
        <v>-0.2</v>
      </c>
      <c r="H2395" s="46">
        <f>-I$6*COS(2*PI()*A2395*I$2)</f>
        <v>1.0976892404391976</v>
      </c>
      <c r="J2395" s="2">
        <f>F2395*J$2</f>
        <v>3.981838E-2</v>
      </c>
      <c r="K2395" s="8">
        <f>F2395*K$2</f>
        <v>-4.7185300600002202</v>
      </c>
      <c r="L2395" s="9">
        <f>F2395*L$2</f>
        <v>-4.3519639999999804E-2</v>
      </c>
      <c r="M2395" s="8">
        <f t="shared" si="564"/>
        <v>1.995663478689113</v>
      </c>
      <c r="N2395">
        <f t="shared" si="566"/>
        <v>-1.8404881576504069</v>
      </c>
      <c r="P2395" s="2">
        <f t="shared" si="565"/>
        <v>-236.66368897298275</v>
      </c>
      <c r="Q2395">
        <f t="shared" si="567"/>
        <v>218.290254861737</v>
      </c>
      <c r="S2395" s="4">
        <f t="shared" si="568"/>
        <v>220.24239870042612</v>
      </c>
      <c r="T2395" s="2">
        <f t="shared" si="569"/>
        <v>-263.47849232866054</v>
      </c>
      <c r="U2395" s="8">
        <f t="shared" si="570"/>
        <v>217.52877008179854</v>
      </c>
      <c r="V2395" s="8">
        <f t="shared" si="571"/>
        <v>-34.619638360841101</v>
      </c>
      <c r="W2395" s="2">
        <f t="shared" si="572"/>
        <v>32.659604847942546</v>
      </c>
      <c r="X2395" s="1">
        <f t="shared" si="573"/>
        <v>-300.56971708273755</v>
      </c>
      <c r="Z2395" s="2">
        <f t="shared" si="574"/>
        <v>-29.808285154766054</v>
      </c>
      <c r="AA2395" s="1">
        <f t="shared" si="575"/>
        <v>250.93876840818928</v>
      </c>
      <c r="AC2395" s="14">
        <f t="shared" si="576"/>
        <v>248.97873489529073</v>
      </c>
      <c r="AS2395">
        <f>ABS(H2395-AC2395)</f>
        <v>247.88104565485153</v>
      </c>
    </row>
    <row r="2396" spans="1:45" x14ac:dyDescent="0.35">
      <c r="A2396">
        <f t="shared" si="562"/>
        <v>9.571999999999678E-2</v>
      </c>
      <c r="B2396" s="2">
        <v>0.48</v>
      </c>
      <c r="C2396">
        <v>-0.6</v>
      </c>
      <c r="D2396" s="44">
        <f t="shared" si="563"/>
        <v>0.81154058032470211</v>
      </c>
      <c r="F2396" s="3">
        <f>IF(G$3=0, C2396,D2396)</f>
        <v>-0.6</v>
      </c>
      <c r="H2396" s="46">
        <f>-I$6*COS(2*PI()*A2396*I$2)</f>
        <v>0.81154058032470211</v>
      </c>
      <c r="J2396" s="2">
        <f>F2396*J$2</f>
        <v>0.11945513999999999</v>
      </c>
      <c r="K2396" s="8">
        <f>F2396*K$2</f>
        <v>-14.15559018000066</v>
      </c>
      <c r="L2396" s="9">
        <f>F2396*L$2</f>
        <v>-0.13055891999999938</v>
      </c>
      <c r="M2396" s="8">
        <f t="shared" si="564"/>
        <v>1.8803065376504069</v>
      </c>
      <c r="N2396">
        <f t="shared" si="566"/>
        <v>-1.8068327389636583</v>
      </c>
      <c r="P2396" s="2">
        <f t="shared" si="565"/>
        <v>-223.00878492173723</v>
      </c>
      <c r="Q2396">
        <f t="shared" si="567"/>
        <v>214.3157699959836</v>
      </c>
      <c r="S2396" s="4">
        <f t="shared" si="568"/>
        <v>216.065517613634</v>
      </c>
      <c r="T2396" s="2">
        <f t="shared" si="569"/>
        <v>-258.4816418680868</v>
      </c>
      <c r="U2396" s="8">
        <f t="shared" si="570"/>
        <v>213.40335276456489</v>
      </c>
      <c r="V2396" s="8">
        <f t="shared" si="571"/>
        <v>-33.963079435065559</v>
      </c>
      <c r="W2396" s="2">
        <f t="shared" si="572"/>
        <v>37.091224754077018</v>
      </c>
      <c r="X2396" s="1">
        <f t="shared" si="573"/>
        <v>-299.99606049156858</v>
      </c>
      <c r="Z2396" s="2">
        <f t="shared" si="574"/>
        <v>-33.409998326390735</v>
      </c>
      <c r="AA2396" s="1">
        <f t="shared" si="575"/>
        <v>250.40741245380656</v>
      </c>
      <c r="AC2396" s="14">
        <f t="shared" si="576"/>
        <v>253.53555777281801</v>
      </c>
      <c r="AS2396">
        <f>ABS(H2396-AC2396)</f>
        <v>252.72401719249331</v>
      </c>
    </row>
    <row r="2397" spans="1:45" x14ac:dyDescent="0.35">
      <c r="A2397">
        <f t="shared" si="562"/>
        <v>9.5759999999996778E-2</v>
      </c>
      <c r="B2397" s="2">
        <v>0.85000000000000009</v>
      </c>
      <c r="C2397">
        <v>-0.4</v>
      </c>
      <c r="D2397" s="44">
        <f t="shared" si="563"/>
        <v>0.52520738288053381</v>
      </c>
      <c r="F2397" s="3">
        <f>IF(G$3=0, C2397,D2397)</f>
        <v>-0.4</v>
      </c>
      <c r="H2397" s="46">
        <f>-I$6*COS(2*PI()*A2397*I$2)</f>
        <v>0.52520738288053381</v>
      </c>
      <c r="J2397" s="2">
        <f>F2397*J$2</f>
        <v>7.9636760000000001E-2</v>
      </c>
      <c r="K2397" s="8">
        <f>F2397*K$2</f>
        <v>-9.4370601200004405</v>
      </c>
      <c r="L2397" s="9">
        <f>F2397*L$2</f>
        <v>-8.7039279999999608E-2</v>
      </c>
      <c r="M2397" s="8">
        <f t="shared" si="564"/>
        <v>1.9262878789636582</v>
      </c>
      <c r="N2397">
        <f t="shared" si="566"/>
        <v>-1.7723543048468779</v>
      </c>
      <c r="P2397" s="2">
        <f t="shared" si="565"/>
        <v>-228.47136017598427</v>
      </c>
      <c r="Q2397">
        <f t="shared" si="567"/>
        <v>210.24393056779149</v>
      </c>
      <c r="S2397" s="4">
        <f t="shared" si="568"/>
        <v>212.08317916675514</v>
      </c>
      <c r="T2397" s="2">
        <f t="shared" si="569"/>
        <v>-253.71752498542742</v>
      </c>
      <c r="U2397" s="8">
        <f t="shared" si="570"/>
        <v>209.47008110792385</v>
      </c>
      <c r="V2397" s="8">
        <f t="shared" si="571"/>
        <v>-33.337100433406818</v>
      </c>
      <c r="W2397" s="2">
        <f t="shared" si="572"/>
        <v>41.514418623481788</v>
      </c>
      <c r="X2397" s="1">
        <f t="shared" si="573"/>
        <v>-299.35399434169602</v>
      </c>
      <c r="Z2397" s="2">
        <f t="shared" si="574"/>
        <v>-37.004059689241672</v>
      </c>
      <c r="AA2397" s="1">
        <f t="shared" si="575"/>
        <v>249.81889618810291</v>
      </c>
      <c r="AC2397" s="14">
        <f t="shared" si="576"/>
        <v>257.99621437817791</v>
      </c>
      <c r="AS2397">
        <f>ABS(H2397-AC2397)</f>
        <v>257.47100699529739</v>
      </c>
    </row>
    <row r="2398" spans="1:45" x14ac:dyDescent="0.35">
      <c r="A2398">
        <f t="shared" si="562"/>
        <v>9.5799999999996777E-2</v>
      </c>
      <c r="B2398" s="2">
        <v>0.10999999999999988</v>
      </c>
      <c r="C2398">
        <v>-1.6</v>
      </c>
      <c r="D2398" s="44">
        <f t="shared" si="563"/>
        <v>0.23875475780682892</v>
      </c>
      <c r="F2398" s="3">
        <f>IF(G$3=0, C2398,D2398)</f>
        <v>-1.6</v>
      </c>
      <c r="H2398" s="46">
        <f>-I$6*COS(2*PI()*A2398*I$2)</f>
        <v>0.23875475780682892</v>
      </c>
      <c r="J2398" s="2">
        <f>F2398*J$2</f>
        <v>0.31854704</v>
      </c>
      <c r="K2398" s="8">
        <f>F2398*K$2</f>
        <v>-37.748240480001762</v>
      </c>
      <c r="L2398" s="9">
        <f>F2398*L$2</f>
        <v>-0.34815711999999843</v>
      </c>
      <c r="M2398" s="8">
        <f t="shared" si="564"/>
        <v>1.851991064846878</v>
      </c>
      <c r="N2398">
        <f t="shared" si="566"/>
        <v>-1.7392057019762923</v>
      </c>
      <c r="P2398" s="2">
        <f t="shared" si="565"/>
        <v>-219.68099068779193</v>
      </c>
      <c r="Q2398">
        <f t="shared" si="567"/>
        <v>206.32875398365488</v>
      </c>
      <c r="S2398" s="4">
        <f t="shared" si="568"/>
        <v>207.83258792850177</v>
      </c>
      <c r="T2398" s="2">
        <f t="shared" si="569"/>
        <v>-248.63249423036487</v>
      </c>
      <c r="U2398" s="8">
        <f t="shared" si="570"/>
        <v>205.27186182937612</v>
      </c>
      <c r="V2398" s="8">
        <f t="shared" si="571"/>
        <v>-32.66895509737526</v>
      </c>
      <c r="W2398" s="2">
        <f t="shared" si="572"/>
        <v>45.636469356268606</v>
      </c>
      <c r="X2398" s="1">
        <f t="shared" si="573"/>
        <v>-298.64817614298511</v>
      </c>
      <c r="Z2398" s="2">
        <f t="shared" si="574"/>
        <v>-40.348815080179065</v>
      </c>
      <c r="AA2398" s="1">
        <f t="shared" si="575"/>
        <v>249.17718459818627</v>
      </c>
      <c r="AC2398" s="14">
        <f t="shared" si="576"/>
        <v>262.14469885707962</v>
      </c>
      <c r="AS2398">
        <f>ABS(H2398-AC2398)</f>
        <v>261.9059440992728</v>
      </c>
    </row>
    <row r="2399" spans="1:45" x14ac:dyDescent="0.35">
      <c r="A2399">
        <f t="shared" si="562"/>
        <v>9.5839999999996775E-2</v>
      </c>
      <c r="B2399" s="2">
        <v>-0.26</v>
      </c>
      <c r="C2399">
        <v>-1.6</v>
      </c>
      <c r="D2399" s="44">
        <f t="shared" si="563"/>
        <v>-4.7752158040002865E-2</v>
      </c>
      <c r="F2399" s="3">
        <f>IF(G$3=0, C2399,D2399)</f>
        <v>-1.6</v>
      </c>
      <c r="H2399" s="46">
        <f>-I$6*COS(2*PI()*A2399*I$2)</f>
        <v>-4.7752158040002865E-2</v>
      </c>
      <c r="J2399" s="2">
        <f>F2399*J$2</f>
        <v>0.31854704</v>
      </c>
      <c r="K2399" s="8">
        <f>F2399*K$2</f>
        <v>-37.748240480001762</v>
      </c>
      <c r="L2399" s="9">
        <f>F2399*L$2</f>
        <v>-0.34815711999999843</v>
      </c>
      <c r="M2399" s="8">
        <f t="shared" si="564"/>
        <v>2.0577527419762922</v>
      </c>
      <c r="N2399">
        <f t="shared" si="566"/>
        <v>-1.7023741914229353</v>
      </c>
      <c r="P2399" s="2">
        <f t="shared" si="565"/>
        <v>-244.07699446365663</v>
      </c>
      <c r="Q2399">
        <f t="shared" si="567"/>
        <v>201.97878938062445</v>
      </c>
      <c r="S2399" s="4">
        <f t="shared" si="568"/>
        <v>203.68838500260074</v>
      </c>
      <c r="T2399" s="2">
        <f t="shared" si="569"/>
        <v>-243.6747370261962</v>
      </c>
      <c r="U2399" s="8">
        <f t="shared" si="570"/>
        <v>201.17872004214541</v>
      </c>
      <c r="V2399" s="8">
        <f t="shared" si="571"/>
        <v>-32.017532812496398</v>
      </c>
      <c r="W2399" s="2">
        <f t="shared" si="572"/>
        <v>50.015681912620238</v>
      </c>
      <c r="X2399" s="1">
        <f t="shared" si="573"/>
        <v>-297.8746286049564</v>
      </c>
      <c r="Z2399" s="2">
        <f t="shared" si="574"/>
        <v>-43.905322768810152</v>
      </c>
      <c r="AA2399" s="1">
        <f t="shared" si="575"/>
        <v>248.47890995433889</v>
      </c>
      <c r="AC2399" s="14">
        <f t="shared" si="576"/>
        <v>266.47705905446276</v>
      </c>
      <c r="AS2399">
        <f>ABS(H2399-AC2399)</f>
        <v>266.52481121250275</v>
      </c>
    </row>
    <row r="2400" spans="1:45" x14ac:dyDescent="0.35">
      <c r="A2400">
        <f t="shared" si="562"/>
        <v>9.5879999999996773E-2</v>
      </c>
      <c r="B2400" s="2">
        <v>0.10999999999999988</v>
      </c>
      <c r="C2400">
        <v>-1.8</v>
      </c>
      <c r="D2400" s="44">
        <f t="shared" si="563"/>
        <v>-0.33424821545775846</v>
      </c>
      <c r="F2400" s="3">
        <f>IF(G$3=0, C2400,D2400)</f>
        <v>-1.8</v>
      </c>
      <c r="H2400" s="46">
        <f>-I$6*COS(2*PI()*A2400*I$2)</f>
        <v>-0.33424821545775846</v>
      </c>
      <c r="J2400" s="2">
        <f>F2400*J$2</f>
        <v>0.35836541999999999</v>
      </c>
      <c r="K2400" s="8">
        <f>F2400*K$2</f>
        <v>-42.466770540001981</v>
      </c>
      <c r="L2400" s="9">
        <f>F2400*L$2</f>
        <v>-0.39167675999999818</v>
      </c>
      <c r="M2400" s="8">
        <f t="shared" si="564"/>
        <v>2.0209212314229354</v>
      </c>
      <c r="N2400">
        <f t="shared" si="566"/>
        <v>-1.6662019243938218</v>
      </c>
      <c r="P2400" s="2">
        <f t="shared" si="565"/>
        <v>-239.7270298606262</v>
      </c>
      <c r="Q2400">
        <f t="shared" si="567"/>
        <v>197.7063502817457</v>
      </c>
      <c r="S2400" s="4">
        <f t="shared" si="568"/>
        <v>199.33559475316864</v>
      </c>
      <c r="T2400" s="2">
        <f t="shared" si="569"/>
        <v>-238.46744442899183</v>
      </c>
      <c r="U2400" s="8">
        <f t="shared" si="570"/>
        <v>196.87956095665558</v>
      </c>
      <c r="V2400" s="8">
        <f t="shared" si="571"/>
        <v>-31.333322936536472</v>
      </c>
      <c r="W2400" s="2">
        <f t="shared" si="572"/>
        <v>54.199891578760202</v>
      </c>
      <c r="X2400" s="1">
        <f t="shared" si="573"/>
        <v>-297.03636766181023</v>
      </c>
      <c r="Z2400" s="2">
        <f t="shared" si="574"/>
        <v>-47.300189912193474</v>
      </c>
      <c r="AA2400" s="1">
        <f t="shared" si="575"/>
        <v>247.72664300395641</v>
      </c>
      <c r="AC2400" s="14">
        <f t="shared" si="576"/>
        <v>270.59321164618018</v>
      </c>
      <c r="AS2400">
        <f>ABS(H2400-AC2400)</f>
        <v>270.92745986163794</v>
      </c>
    </row>
    <row r="2401" spans="1:45" x14ac:dyDescent="0.35">
      <c r="A2401">
        <f t="shared" si="562"/>
        <v>9.5919999999996772E-2</v>
      </c>
      <c r="B2401" s="2">
        <v>-0.26</v>
      </c>
      <c r="C2401">
        <v>-1.8</v>
      </c>
      <c r="D2401" s="44">
        <f t="shared" si="563"/>
        <v>-0.62066826771375283</v>
      </c>
      <c r="F2401" s="3">
        <f>IF(G$3=0, C2401,D2401)</f>
        <v>-1.8</v>
      </c>
      <c r="H2401" s="46">
        <f>-I$6*COS(2*PI()*A2401*I$2)</f>
        <v>-0.62066826771375283</v>
      </c>
      <c r="J2401" s="2">
        <f>F2401*J$2</f>
        <v>0.35836541999999999</v>
      </c>
      <c r="K2401" s="8">
        <f>F2401*K$2</f>
        <v>-42.466770540001981</v>
      </c>
      <c r="L2401" s="9">
        <f>F2401*L$2</f>
        <v>-0.39167675999999818</v>
      </c>
      <c r="M2401" s="8">
        <f t="shared" si="564"/>
        <v>2.0245673443938217</v>
      </c>
      <c r="N2401">
        <f t="shared" si="566"/>
        <v>-1.6299643959532537</v>
      </c>
      <c r="P2401" s="2">
        <f t="shared" si="565"/>
        <v>-240.17312082174769</v>
      </c>
      <c r="Q2401">
        <f t="shared" si="567"/>
        <v>193.42596090514874</v>
      </c>
      <c r="S2401" s="4">
        <f t="shared" si="568"/>
        <v>195.05885148954258</v>
      </c>
      <c r="T2401" s="2">
        <f t="shared" si="569"/>
        <v>-233.35112770784286</v>
      </c>
      <c r="U2401" s="8">
        <f t="shared" si="570"/>
        <v>192.65551187445496</v>
      </c>
      <c r="V2401" s="8">
        <f t="shared" si="571"/>
        <v>-30.661066795019018</v>
      </c>
      <c r="W2401" s="2">
        <f t="shared" si="572"/>
        <v>58.568923232818406</v>
      </c>
      <c r="X2401" s="1">
        <f t="shared" si="573"/>
        <v>-296.1305348381992</v>
      </c>
      <c r="Z2401" s="2">
        <f t="shared" si="574"/>
        <v>-50.84708204730083</v>
      </c>
      <c r="AA2401" s="1">
        <f t="shared" si="575"/>
        <v>246.91796592636797</v>
      </c>
      <c r="AC2401" s="14">
        <f t="shared" si="576"/>
        <v>274.82582236416738</v>
      </c>
      <c r="AS2401">
        <f>ABS(H2401-AC2401)</f>
        <v>275.44649063188115</v>
      </c>
    </row>
    <row r="2402" spans="1:45" x14ac:dyDescent="0.35">
      <c r="A2402">
        <f t="shared" si="562"/>
        <v>9.595999999999677E-2</v>
      </c>
      <c r="B2402" s="2">
        <v>-1.37</v>
      </c>
      <c r="C2402">
        <v>-1.4</v>
      </c>
      <c r="D2402" s="44">
        <f t="shared" si="563"/>
        <v>-0.90694718535821917</v>
      </c>
      <c r="F2402" s="3">
        <f>IF(G$3=0, C2402,D2402)</f>
        <v>-1.4</v>
      </c>
      <c r="H2402" s="46">
        <f>-I$6*COS(2*PI()*A2402*I$2)</f>
        <v>-0.90694718535821917</v>
      </c>
      <c r="J2402" s="2">
        <f>F2402*J$2</f>
        <v>0.27872865999999996</v>
      </c>
      <c r="K2402" s="8">
        <f>F2402*K$2</f>
        <v>-33.029710420001535</v>
      </c>
      <c r="L2402" s="9">
        <f>F2402*L$2</f>
        <v>-0.30463747999999857</v>
      </c>
      <c r="M2402" s="8">
        <f t="shared" si="564"/>
        <v>1.9883298159532536</v>
      </c>
      <c r="N2402">
        <f t="shared" si="566"/>
        <v>-1.5943754794104903</v>
      </c>
      <c r="P2402" s="2">
        <f t="shared" si="565"/>
        <v>-235.89273144515073</v>
      </c>
      <c r="Q2402">
        <f t="shared" si="567"/>
        <v>189.22185705606043</v>
      </c>
      <c r="S2402" s="4">
        <f t="shared" si="568"/>
        <v>190.90554939201368</v>
      </c>
      <c r="T2402" s="2">
        <f t="shared" si="569"/>
        <v>-228.38248506092521</v>
      </c>
      <c r="U2402" s="8">
        <f t="shared" si="570"/>
        <v>188.55338302739995</v>
      </c>
      <c r="V2402" s="8">
        <f t="shared" si="571"/>
        <v>-30.008214222270976</v>
      </c>
      <c r="W2402" s="2">
        <f t="shared" si="572"/>
        <v>62.779407130356333</v>
      </c>
      <c r="X2402" s="1">
        <f t="shared" si="573"/>
        <v>-295.15958224958047</v>
      </c>
      <c r="Z2402" s="2">
        <f t="shared" si="574"/>
        <v>-54.262454051913011</v>
      </c>
      <c r="AA2402" s="1">
        <f t="shared" si="575"/>
        <v>246.05497043088099</v>
      </c>
      <c r="AC2402" s="14">
        <f t="shared" si="576"/>
        <v>278.82616333896635</v>
      </c>
      <c r="AS2402">
        <f>ABS(H2402-AC2402)</f>
        <v>279.73311052432456</v>
      </c>
    </row>
    <row r="2403" spans="1:45" x14ac:dyDescent="0.35">
      <c r="A2403">
        <f t="shared" si="562"/>
        <v>9.5999999999996768E-2</v>
      </c>
      <c r="B2403" s="2">
        <v>-0.63</v>
      </c>
      <c r="C2403">
        <v>-3.2</v>
      </c>
      <c r="D2403" s="44">
        <f t="shared" si="563"/>
        <v>-1.1930198710337798</v>
      </c>
      <c r="F2403" s="3">
        <f>IF(G$3=0, C2403,D2403)</f>
        <v>-3.2</v>
      </c>
      <c r="H2403" s="46">
        <f>-I$6*COS(2*PI()*A2403*I$2)</f>
        <v>-1.1930198710337798</v>
      </c>
      <c r="J2403" s="2">
        <f>F2403*J$2</f>
        <v>0.63709408000000001</v>
      </c>
      <c r="K2403" s="8">
        <f>F2403*K$2</f>
        <v>-75.496480960003524</v>
      </c>
      <c r="L2403" s="9">
        <f>F2403*L$2</f>
        <v>-0.69631423999999686</v>
      </c>
      <c r="M2403" s="8">
        <f t="shared" si="564"/>
        <v>1.8731041394104904</v>
      </c>
      <c r="N2403">
        <f t="shared" si="566"/>
        <v>-1.560848975729598</v>
      </c>
      <c r="P2403" s="2">
        <f t="shared" si="565"/>
        <v>-222.25156747606195</v>
      </c>
      <c r="Q2403">
        <f t="shared" si="567"/>
        <v>185.2608673953456</v>
      </c>
      <c r="S2403" s="4">
        <f t="shared" si="568"/>
        <v>186.43765729475609</v>
      </c>
      <c r="T2403" s="2">
        <f t="shared" si="569"/>
        <v>-223.03749481100613</v>
      </c>
      <c r="U2403" s="8">
        <f t="shared" si="570"/>
        <v>184.14054027546186</v>
      </c>
      <c r="V2403" s="8">
        <f t="shared" si="571"/>
        <v>-29.305911624973582</v>
      </c>
      <c r="W2403" s="2">
        <f t="shared" si="572"/>
        <v>66.777097188655262</v>
      </c>
      <c r="X2403" s="1">
        <f t="shared" si="573"/>
        <v>-294.12680098675111</v>
      </c>
      <c r="Z2403" s="2">
        <f t="shared" si="574"/>
        <v>-57.501587403481039</v>
      </c>
      <c r="AA2403" s="1">
        <f t="shared" si="575"/>
        <v>245.14045943465734</v>
      </c>
      <c r="AC2403" s="14">
        <f t="shared" si="576"/>
        <v>282.61164499833899</v>
      </c>
      <c r="AS2403">
        <f>ABS(H2403-AC2403)</f>
        <v>283.80466486937274</v>
      </c>
    </row>
    <row r="2404" spans="1:45" x14ac:dyDescent="0.35">
      <c r="A2404">
        <f t="shared" si="562"/>
        <v>9.6039999999996767E-2</v>
      </c>
      <c r="B2404" s="2">
        <v>-0.63</v>
      </c>
      <c r="C2404">
        <v>-2.8</v>
      </c>
      <c r="D2404" s="44">
        <f t="shared" si="563"/>
        <v>-1.4788212742789668</v>
      </c>
      <c r="F2404" s="3">
        <f>IF(G$3=0, C2404,D2404)</f>
        <v>-2.8</v>
      </c>
      <c r="H2404" s="46">
        <f>-I$6*COS(2*PI()*A2404*I$2)</f>
        <v>-1.4788212742789668</v>
      </c>
      <c r="J2404" s="2">
        <f>F2404*J$2</f>
        <v>0.55745731999999992</v>
      </c>
      <c r="K2404" s="8">
        <f>F2404*K$2</f>
        <v>-66.059420840003071</v>
      </c>
      <c r="L2404" s="9">
        <f>F2404*L$2</f>
        <v>-0.60927495999999715</v>
      </c>
      <c r="M2404" s="8">
        <f t="shared" si="564"/>
        <v>2.1979430557295982</v>
      </c>
      <c r="N2404">
        <f t="shared" si="566"/>
        <v>-1.5215082127694022</v>
      </c>
      <c r="P2404" s="2">
        <f t="shared" si="565"/>
        <v>-260.75734835534911</v>
      </c>
      <c r="Q2404">
        <f t="shared" si="567"/>
        <v>180.61362385722208</v>
      </c>
      <c r="S2404" s="4">
        <f t="shared" si="568"/>
        <v>182.2022919529517</v>
      </c>
      <c r="T2404" s="2">
        <f t="shared" si="569"/>
        <v>-217.97067896944071</v>
      </c>
      <c r="U2404" s="8">
        <f t="shared" si="570"/>
        <v>179.95735929357036</v>
      </c>
      <c r="V2404" s="8">
        <f t="shared" si="571"/>
        <v>-28.640159629333766</v>
      </c>
      <c r="W2404" s="2">
        <f t="shared" si="572"/>
        <v>71.08930617574498</v>
      </c>
      <c r="X2404" s="1">
        <f t="shared" si="573"/>
        <v>-293.02732666850653</v>
      </c>
      <c r="Z2404" s="2">
        <f t="shared" si="574"/>
        <v>-60.999919159195485</v>
      </c>
      <c r="AA2404" s="1">
        <f t="shared" si="575"/>
        <v>244.17031062035764</v>
      </c>
      <c r="AC2404" s="14">
        <f t="shared" si="576"/>
        <v>286.61945716676883</v>
      </c>
      <c r="AS2404">
        <f>ABS(H2404-AC2404)</f>
        <v>288.0982784410478</v>
      </c>
    </row>
    <row r="2405" spans="1:45" x14ac:dyDescent="0.35">
      <c r="A2405">
        <f t="shared" si="562"/>
        <v>9.6079999999996765E-2</v>
      </c>
      <c r="B2405" s="2">
        <v>-2.11</v>
      </c>
      <c r="C2405">
        <v>-3</v>
      </c>
      <c r="D2405" s="44">
        <f t="shared" si="563"/>
        <v>-1.7642864063190602</v>
      </c>
      <c r="F2405" s="3">
        <f>IF(G$3=0, C2405,D2405)</f>
        <v>-3</v>
      </c>
      <c r="H2405" s="46">
        <f>-I$6*COS(2*PI()*A2405*I$2)</f>
        <v>-1.7642864063190602</v>
      </c>
      <c r="J2405" s="2">
        <f>F2405*J$2</f>
        <v>0.59727569999999996</v>
      </c>
      <c r="K2405" s="8">
        <f>F2405*K$2</f>
        <v>-70.777950900003304</v>
      </c>
      <c r="L2405" s="9">
        <f>F2405*L$2</f>
        <v>-0.65279459999999701</v>
      </c>
      <c r="M2405" s="8">
        <f t="shared" si="564"/>
        <v>2.0789655327694021</v>
      </c>
      <c r="N2405">
        <f t="shared" si="566"/>
        <v>-1.4842970165949185</v>
      </c>
      <c r="P2405" s="2">
        <f t="shared" si="565"/>
        <v>-246.67304469722515</v>
      </c>
      <c r="Q2405">
        <f t="shared" si="567"/>
        <v>176.21739218732398</v>
      </c>
      <c r="S2405" s="4">
        <f t="shared" si="568"/>
        <v>177.6435631200934</v>
      </c>
      <c r="T2405" s="2">
        <f t="shared" si="569"/>
        <v>-212.51701969718374</v>
      </c>
      <c r="U2405" s="8">
        <f t="shared" si="570"/>
        <v>175.45479901453461</v>
      </c>
      <c r="V2405" s="8">
        <f t="shared" si="571"/>
        <v>-27.923578514571382</v>
      </c>
      <c r="W2405" s="2">
        <f t="shared" si="572"/>
        <v>75.05664769906582</v>
      </c>
      <c r="X2405" s="1">
        <f t="shared" si="573"/>
        <v>-291.86649304952812</v>
      </c>
      <c r="Z2405" s="2">
        <f t="shared" si="574"/>
        <v>-64.212951326787277</v>
      </c>
      <c r="AA2405" s="1">
        <f t="shared" si="575"/>
        <v>243.14906142116135</v>
      </c>
      <c r="AC2405" s="14">
        <f t="shared" si="576"/>
        <v>290.28213060565577</v>
      </c>
      <c r="AS2405">
        <f>ABS(H2405-AC2405)</f>
        <v>292.04641701197482</v>
      </c>
    </row>
    <row r="2406" spans="1:45" x14ac:dyDescent="0.35">
      <c r="A2406">
        <f t="shared" si="562"/>
        <v>9.6119999999996764E-2</v>
      </c>
      <c r="B2406" s="2">
        <v>-2.11</v>
      </c>
      <c r="C2406">
        <v>-2.6</v>
      </c>
      <c r="D2406" s="44">
        <f t="shared" si="563"/>
        <v>-2.0493503548450489</v>
      </c>
      <c r="F2406" s="3">
        <f>IF(G$3=0, C2406,D2406)</f>
        <v>-2.6</v>
      </c>
      <c r="H2406" s="46">
        <f>-I$6*COS(2*PI()*A2406*I$2)</f>
        <v>-2.0493503548450489</v>
      </c>
      <c r="J2406" s="2">
        <f>F2406*J$2</f>
        <v>0.51763893999999999</v>
      </c>
      <c r="K2406" s="8">
        <f>F2406*K$2</f>
        <v>-61.340890780002866</v>
      </c>
      <c r="L2406" s="9">
        <f>F2406*L$2</f>
        <v>-0.5657553199999974</v>
      </c>
      <c r="M2406" s="8">
        <f t="shared" si="564"/>
        <v>2.0815727165949185</v>
      </c>
      <c r="N2406">
        <f t="shared" si="566"/>
        <v>-1.4470391546978603</v>
      </c>
      <c r="P2406" s="2">
        <f t="shared" si="565"/>
        <v>-246.99534308732729</v>
      </c>
      <c r="Q2406">
        <f t="shared" si="567"/>
        <v>171.81541648328763</v>
      </c>
      <c r="S2406" s="4">
        <f t="shared" si="568"/>
        <v>173.33123387988255</v>
      </c>
      <c r="T2406" s="2">
        <f t="shared" si="569"/>
        <v>-207.35813106656624</v>
      </c>
      <c r="U2406" s="8">
        <f t="shared" si="570"/>
        <v>171.19560241412529</v>
      </c>
      <c r="V2406" s="8">
        <f t="shared" si="571"/>
        <v>-27.245728656097732</v>
      </c>
      <c r="W2406" s="2">
        <f t="shared" si="572"/>
        <v>79.349473352344376</v>
      </c>
      <c r="X2406" s="1">
        <f t="shared" si="573"/>
        <v>-290.63926615971354</v>
      </c>
      <c r="Z2406" s="2">
        <f t="shared" si="574"/>
        <v>-67.694262406626734</v>
      </c>
      <c r="AA2406" s="1">
        <f t="shared" si="575"/>
        <v>242.07244510242018</v>
      </c>
      <c r="AC2406" s="14">
        <f t="shared" si="576"/>
        <v>294.17618979866683</v>
      </c>
      <c r="AS2406">
        <f>ABS(H2406-AC2406)</f>
        <v>296.22554015351187</v>
      </c>
    </row>
    <row r="2407" spans="1:45" x14ac:dyDescent="0.35">
      <c r="A2407">
        <f t="shared" si="562"/>
        <v>9.6159999999996762E-2</v>
      </c>
      <c r="B2407" s="2">
        <v>-2.11</v>
      </c>
      <c r="C2407">
        <v>-2.8</v>
      </c>
      <c r="D2407" s="44">
        <f t="shared" si="563"/>
        <v>-2.3339482987730564</v>
      </c>
      <c r="F2407" s="3">
        <f>IF(G$3=0, C2407,D2407)</f>
        <v>-2.8</v>
      </c>
      <c r="H2407" s="46">
        <f>-I$6*COS(2*PI()*A2407*I$2)</f>
        <v>-2.3339482987730564</v>
      </c>
      <c r="J2407" s="2">
        <f>F2407*J$2</f>
        <v>0.55745731999999992</v>
      </c>
      <c r="K2407" s="8">
        <f>F2407*K$2</f>
        <v>-66.059420840003071</v>
      </c>
      <c r="L2407" s="9">
        <f>F2407*L$2</f>
        <v>-0.60927495999999715</v>
      </c>
      <c r="M2407" s="8">
        <f t="shared" si="564"/>
        <v>1.9646780946978604</v>
      </c>
      <c r="N2407">
        <f t="shared" si="566"/>
        <v>-1.4118735779486751</v>
      </c>
      <c r="P2407" s="2">
        <f t="shared" si="565"/>
        <v>-233.1563072632905</v>
      </c>
      <c r="Q2407">
        <f t="shared" si="567"/>
        <v>167.66008145961084</v>
      </c>
      <c r="S2407" s="4">
        <f t="shared" si="568"/>
        <v>169.0154845943087</v>
      </c>
      <c r="T2407" s="2">
        <f t="shared" si="569"/>
        <v>-202.19515099669249</v>
      </c>
      <c r="U2407" s="8">
        <f t="shared" si="570"/>
        <v>166.93302790707395</v>
      </c>
      <c r="V2407" s="8">
        <f t="shared" si="571"/>
        <v>-26.567341204797533</v>
      </c>
      <c r="W2407" s="2">
        <f t="shared" si="572"/>
        <v>83.281135093147299</v>
      </c>
      <c r="X2407" s="1">
        <f t="shared" si="573"/>
        <v>-289.35123179624952</v>
      </c>
      <c r="Z2407" s="2">
        <f t="shared" si="574"/>
        <v>-70.876842688294886</v>
      </c>
      <c r="AA2407" s="1">
        <f t="shared" si="575"/>
        <v>240.94521270862134</v>
      </c>
      <c r="AC2407" s="14">
        <f t="shared" si="576"/>
        <v>297.6590065969711</v>
      </c>
      <c r="AS2407">
        <f>ABS(H2407-AC2407)</f>
        <v>299.99295489574416</v>
      </c>
    </row>
    <row r="2408" spans="1:45" x14ac:dyDescent="0.35">
      <c r="A2408">
        <f t="shared" si="562"/>
        <v>9.619999999999676E-2</v>
      </c>
      <c r="B2408" s="2">
        <v>-2.11</v>
      </c>
      <c r="C2408">
        <v>-4.4000000000000004</v>
      </c>
      <c r="D2408" s="44">
        <f t="shared" si="563"/>
        <v>-2.6180155229851696</v>
      </c>
      <c r="F2408" s="3">
        <f>IF(G$3=0, C2408,D2408)</f>
        <v>-4.4000000000000004</v>
      </c>
      <c r="H2408" s="46">
        <f>-I$6*COS(2*PI()*A2408*I$2)</f>
        <v>-2.6180155229851696</v>
      </c>
      <c r="J2408" s="2">
        <f>F2408*J$2</f>
        <v>0.87600436000000004</v>
      </c>
      <c r="K2408" s="8">
        <f>F2408*K$2</f>
        <v>-103.80766132000485</v>
      </c>
      <c r="L2408" s="9">
        <f>F2408*L$2</f>
        <v>-0.95743207999999569</v>
      </c>
      <c r="M2408" s="8">
        <f t="shared" si="564"/>
        <v>1.969330897948675</v>
      </c>
      <c r="N2408">
        <f t="shared" si="566"/>
        <v>-1.3766247211393838</v>
      </c>
      <c r="P2408" s="2">
        <f t="shared" si="565"/>
        <v>-233.71950229961391</v>
      </c>
      <c r="Q2408">
        <f t="shared" si="567"/>
        <v>163.49470911767719</v>
      </c>
      <c r="S2408" s="4">
        <f t="shared" si="568"/>
        <v>164.50660793562588</v>
      </c>
      <c r="T2408" s="2">
        <f t="shared" si="569"/>
        <v>-196.80113044871641</v>
      </c>
      <c r="U2408" s="8">
        <f t="shared" si="570"/>
        <v>162.47970556859042</v>
      </c>
      <c r="V2408" s="8">
        <f t="shared" si="571"/>
        <v>-25.85859629347118</v>
      </c>
      <c r="W2408" s="2">
        <f t="shared" si="572"/>
        <v>87.156080799557031</v>
      </c>
      <c r="X2408" s="1">
        <f t="shared" si="573"/>
        <v>-288.00326713499561</v>
      </c>
      <c r="Z2408" s="2">
        <f t="shared" si="574"/>
        <v>-74.012184801547392</v>
      </c>
      <c r="AA2408" s="1">
        <f t="shared" si="575"/>
        <v>239.76811552031913</v>
      </c>
      <c r="AC2408" s="14">
        <f t="shared" si="576"/>
        <v>301.06560002640498</v>
      </c>
      <c r="AS2408">
        <f>ABS(H2408-AC2408)</f>
        <v>303.68361554939014</v>
      </c>
    </row>
    <row r="2409" spans="1:45" x14ac:dyDescent="0.35">
      <c r="A2409">
        <f t="shared" si="562"/>
        <v>9.6239999999996759E-2</v>
      </c>
      <c r="B2409" s="2">
        <v>-2.48</v>
      </c>
      <c r="C2409">
        <v>-4.8</v>
      </c>
      <c r="D2409" s="44">
        <f t="shared" si="563"/>
        <v>-2.9014874330440268</v>
      </c>
      <c r="F2409" s="3">
        <f>IF(G$3=0, C2409,D2409)</f>
        <v>-4.8</v>
      </c>
      <c r="H2409" s="46">
        <f>-I$6*COS(2*PI()*A2409*I$2)</f>
        <v>-2.9014874330440268</v>
      </c>
      <c r="J2409" s="2">
        <f>F2409*J$2</f>
        <v>0.9556411199999999</v>
      </c>
      <c r="K2409" s="8">
        <f>F2409*K$2</f>
        <v>-113.24472144000528</v>
      </c>
      <c r="L2409" s="9">
        <f>F2409*L$2</f>
        <v>-1.0444713599999951</v>
      </c>
      <c r="M2409" s="8">
        <f t="shared" si="564"/>
        <v>2.2526290811393839</v>
      </c>
      <c r="N2409">
        <f t="shared" si="566"/>
        <v>-1.3363051384789808</v>
      </c>
      <c r="P2409" s="2">
        <f t="shared" si="565"/>
        <v>-267.30237043768204</v>
      </c>
      <c r="Q2409">
        <f t="shared" si="567"/>
        <v>158.73081954150013</v>
      </c>
      <c r="S2409" s="4">
        <f t="shared" si="568"/>
        <v>159.93897726263953</v>
      </c>
      <c r="T2409" s="2">
        <f t="shared" si="569"/>
        <v>-191.33682180363326</v>
      </c>
      <c r="U2409" s="8">
        <f t="shared" si="570"/>
        <v>157.96835312988898</v>
      </c>
      <c r="V2409" s="8">
        <f t="shared" si="571"/>
        <v>-25.140615909141271</v>
      </c>
      <c r="W2409" s="2">
        <f t="shared" si="572"/>
        <v>91.202136686279204</v>
      </c>
      <c r="X2409" s="1">
        <f t="shared" si="573"/>
        <v>-286.59272576879209</v>
      </c>
      <c r="Z2409" s="2">
        <f t="shared" si="574"/>
        <v>-77.28840995172871</v>
      </c>
      <c r="AA2409" s="1">
        <f t="shared" si="575"/>
        <v>238.53891291960591</v>
      </c>
      <c r="AC2409" s="14">
        <f t="shared" si="576"/>
        <v>304.60043369674383</v>
      </c>
      <c r="AS2409">
        <f>ABS(H2409-AC2409)</f>
        <v>307.50192112978789</v>
      </c>
    </row>
    <row r="2410" spans="1:45" x14ac:dyDescent="0.35">
      <c r="A2410">
        <f t="shared" si="562"/>
        <v>9.6279999999996757E-2</v>
      </c>
      <c r="B2410" s="2">
        <v>-2.85</v>
      </c>
      <c r="C2410">
        <v>-4</v>
      </c>
      <c r="D2410" s="44">
        <f t="shared" si="563"/>
        <v>-3.184299569881972</v>
      </c>
      <c r="F2410" s="3">
        <f>IF(G$3=0, C2410,D2410)</f>
        <v>-4</v>
      </c>
      <c r="H2410" s="46">
        <f>-I$6*COS(2*PI()*A2410*I$2)</f>
        <v>-3.184299569881972</v>
      </c>
      <c r="J2410" s="2">
        <f>F2410*J$2</f>
        <v>0.79636759999999995</v>
      </c>
      <c r="K2410" s="8">
        <f>F2410*K$2</f>
        <v>-94.370601200004401</v>
      </c>
      <c r="L2410" s="9">
        <f>F2410*L$2</f>
        <v>-0.87039279999999597</v>
      </c>
      <c r="M2410" s="8">
        <f t="shared" si="564"/>
        <v>2.2919462584789807</v>
      </c>
      <c r="N2410">
        <f t="shared" si="566"/>
        <v>-1.2952818215930941</v>
      </c>
      <c r="P2410" s="2">
        <f t="shared" si="565"/>
        <v>-271.97554098150539</v>
      </c>
      <c r="Q2410">
        <f t="shared" si="567"/>
        <v>153.88364425257399</v>
      </c>
      <c r="S2410" s="4">
        <f t="shared" si="568"/>
        <v>155.30519771105298</v>
      </c>
      <c r="T2410" s="2">
        <f t="shared" si="569"/>
        <v>-185.79337850098347</v>
      </c>
      <c r="U2410" s="8">
        <f t="shared" si="570"/>
        <v>153.39166683953547</v>
      </c>
      <c r="V2410" s="8">
        <f t="shared" si="571"/>
        <v>-24.412237661962852</v>
      </c>
      <c r="W2410" s="2">
        <f t="shared" si="572"/>
        <v>95.255903965158836</v>
      </c>
      <c r="X2410" s="1">
        <f t="shared" si="573"/>
        <v>-285.11948843247666</v>
      </c>
      <c r="Z2410" s="2">
        <f t="shared" si="574"/>
        <v>-80.570559789716924</v>
      </c>
      <c r="AA2410" s="1">
        <f t="shared" si="575"/>
        <v>237.25751067965433</v>
      </c>
      <c r="AC2410" s="14">
        <f t="shared" si="576"/>
        <v>308.10117698285035</v>
      </c>
      <c r="AS2410">
        <f>ABS(H2410-AC2410)</f>
        <v>311.28547655273235</v>
      </c>
    </row>
    <row r="2411" spans="1:45" x14ac:dyDescent="0.35">
      <c r="A2411">
        <f t="shared" si="562"/>
        <v>9.6319999999996755E-2</v>
      </c>
      <c r="B2411" s="2">
        <v>-2.11</v>
      </c>
      <c r="C2411">
        <v>-4</v>
      </c>
      <c r="D2411" s="44">
        <f t="shared" si="563"/>
        <v>-3.4663876244580893</v>
      </c>
      <c r="F2411" s="3">
        <f>IF(G$3=0, C2411,D2411)</f>
        <v>-4</v>
      </c>
      <c r="H2411" s="46">
        <f>-I$6*COS(2*PI()*A2411*I$2)</f>
        <v>-3.4663876244580893</v>
      </c>
      <c r="J2411" s="2">
        <f>F2411*J$2</f>
        <v>0.79636759999999995</v>
      </c>
      <c r="K2411" s="8">
        <f>F2411*K$2</f>
        <v>-94.370601200004401</v>
      </c>
      <c r="L2411" s="9">
        <f>F2411*L$2</f>
        <v>-0.87039279999999597</v>
      </c>
      <c r="M2411" s="8">
        <f t="shared" si="564"/>
        <v>2.0916494215930941</v>
      </c>
      <c r="N2411">
        <f t="shared" si="566"/>
        <v>-1.2578435977609441</v>
      </c>
      <c r="P2411" s="2">
        <f t="shared" si="565"/>
        <v>-248.2542454525784</v>
      </c>
      <c r="Q2411">
        <f t="shared" si="567"/>
        <v>149.45923226469392</v>
      </c>
      <c r="S2411" s="4">
        <f t="shared" si="568"/>
        <v>150.68048888628704</v>
      </c>
      <c r="T2411" s="2">
        <f t="shared" si="569"/>
        <v>-180.26078661223545</v>
      </c>
      <c r="U2411" s="8">
        <f t="shared" si="570"/>
        <v>148.82393951467037</v>
      </c>
      <c r="V2411" s="8">
        <f t="shared" si="571"/>
        <v>-23.685285231448493</v>
      </c>
      <c r="W2411" s="2">
        <f t="shared" si="572"/>
        <v>99.326109931493193</v>
      </c>
      <c r="X2411" s="1">
        <f t="shared" si="573"/>
        <v>-283.58330088366534</v>
      </c>
      <c r="Z2411" s="2">
        <f t="shared" si="574"/>
        <v>-83.865843840118856</v>
      </c>
      <c r="AA2411" s="1">
        <f t="shared" si="575"/>
        <v>235.92369991263678</v>
      </c>
      <c r="AC2411" s="14">
        <f t="shared" si="576"/>
        <v>311.56452461268145</v>
      </c>
      <c r="AS2411">
        <f>ABS(H2411-AC2411)</f>
        <v>315.03091223713955</v>
      </c>
    </row>
    <row r="2412" spans="1:45" x14ac:dyDescent="0.35">
      <c r="A2412">
        <f t="shared" si="562"/>
        <v>9.6359999999996754E-2</v>
      </c>
      <c r="B2412" s="2">
        <v>-3.5900000000000003</v>
      </c>
      <c r="C2412">
        <v>-4.2</v>
      </c>
      <c r="D2412" s="44">
        <f t="shared" si="563"/>
        <v>-3.7476874523811259</v>
      </c>
      <c r="F2412" s="3">
        <f>IF(G$3=0, C2412,D2412)</f>
        <v>-4.2</v>
      </c>
      <c r="H2412" s="46">
        <f>-I$6*COS(2*PI()*A2412*I$2)</f>
        <v>-3.7476874523811259</v>
      </c>
      <c r="J2412" s="2">
        <f>F2412*J$2</f>
        <v>0.83618598</v>
      </c>
      <c r="K2412" s="8">
        <f>F2412*K$2</f>
        <v>-99.089131260004621</v>
      </c>
      <c r="L2412" s="9">
        <f>F2412*L$2</f>
        <v>-0.91391243999999583</v>
      </c>
      <c r="M2412" s="8">
        <f t="shared" si="564"/>
        <v>2.0542111977609441</v>
      </c>
      <c r="N2412">
        <f t="shared" si="566"/>
        <v>-1.2210754769533432</v>
      </c>
      <c r="P2412" s="2">
        <f t="shared" si="565"/>
        <v>-243.82983346469831</v>
      </c>
      <c r="Q2412">
        <f t="shared" si="567"/>
        <v>145.11367258970304</v>
      </c>
      <c r="S2412" s="4">
        <f t="shared" si="568"/>
        <v>146.25397134746399</v>
      </c>
      <c r="T2412" s="2">
        <f t="shared" si="569"/>
        <v>-174.96529321824158</v>
      </c>
      <c r="U2412" s="8">
        <f t="shared" si="570"/>
        <v>144.4519615410949</v>
      </c>
      <c r="V2412" s="8">
        <f t="shared" si="571"/>
        <v>-22.989486251341955</v>
      </c>
      <c r="W2412" s="2">
        <f t="shared" si="572"/>
        <v>103.3225142714299</v>
      </c>
      <c r="X2412" s="1">
        <f t="shared" si="573"/>
        <v>-281.98530454569214</v>
      </c>
      <c r="Z2412" s="2">
        <f t="shared" si="574"/>
        <v>-87.099760397966406</v>
      </c>
      <c r="AA2412" s="1">
        <f t="shared" si="575"/>
        <v>234.53845661329157</v>
      </c>
      <c r="AC2412" s="14">
        <f t="shared" si="576"/>
        <v>314.87148463337951</v>
      </c>
      <c r="AS2412">
        <f>ABS(H2412-AC2412)</f>
        <v>318.61917208576062</v>
      </c>
    </row>
    <row r="2413" spans="1:45" x14ac:dyDescent="0.35">
      <c r="A2413">
        <f t="shared" si="562"/>
        <v>9.6399999999996752E-2</v>
      </c>
      <c r="B2413" s="2">
        <v>-3.5900000000000003</v>
      </c>
      <c r="C2413">
        <v>-6</v>
      </c>
      <c r="D2413" s="44">
        <f t="shared" si="563"/>
        <v>-4.0281350884963034</v>
      </c>
      <c r="F2413" s="3">
        <f>IF(G$3=0, C2413,D2413)</f>
        <v>-6</v>
      </c>
      <c r="H2413" s="46">
        <f>-I$6*COS(2*PI()*A2413*I$2)</f>
        <v>-4.0281350884963034</v>
      </c>
      <c r="J2413" s="2">
        <f>F2413*J$2</f>
        <v>1.1945513999999999</v>
      </c>
      <c r="K2413" s="8">
        <f>F2413*K$2</f>
        <v>-141.55590180000661</v>
      </c>
      <c r="L2413" s="9">
        <f>F2413*L$2</f>
        <v>-1.305589199999994</v>
      </c>
      <c r="M2413" s="8">
        <f t="shared" si="564"/>
        <v>2.0572614569533432</v>
      </c>
      <c r="N2413">
        <f t="shared" si="566"/>
        <v>-1.1842527598614834</v>
      </c>
      <c r="P2413" s="2">
        <f t="shared" si="565"/>
        <v>-244.20280384970766</v>
      </c>
      <c r="Q2413">
        <f t="shared" si="567"/>
        <v>140.76146579921348</v>
      </c>
      <c r="S2413" s="4">
        <f t="shared" si="568"/>
        <v>141.51313805616684</v>
      </c>
      <c r="T2413" s="2">
        <f t="shared" si="569"/>
        <v>-169.2937803063634</v>
      </c>
      <c r="U2413" s="8">
        <f t="shared" si="570"/>
        <v>139.76954053086314</v>
      </c>
      <c r="V2413" s="8">
        <f t="shared" si="571"/>
        <v>-22.244280355282914</v>
      </c>
      <c r="W2413" s="2">
        <f t="shared" si="572"/>
        <v>107.02001132745056</v>
      </c>
      <c r="X2413" s="1">
        <f t="shared" si="573"/>
        <v>-280.33012234850082</v>
      </c>
      <c r="Z2413" s="2">
        <f t="shared" si="574"/>
        <v>-90.086495072196669</v>
      </c>
      <c r="AA2413" s="1">
        <f t="shared" si="575"/>
        <v>233.10571198701393</v>
      </c>
      <c r="AC2413" s="14">
        <f t="shared" si="576"/>
        <v>317.88144295918158</v>
      </c>
      <c r="AS2413">
        <f>ABS(H2413-AC2413)</f>
        <v>321.90957804767788</v>
      </c>
    </row>
    <row r="2414" spans="1:45" x14ac:dyDescent="0.35">
      <c r="A2414">
        <f t="shared" si="562"/>
        <v>9.6439999999996751E-2</v>
      </c>
      <c r="B2414" s="2">
        <v>-3.5900000000000003</v>
      </c>
      <c r="C2414">
        <v>-6</v>
      </c>
      <c r="D2414" s="44">
        <f t="shared" si="563"/>
        <v>-4.3076667614293829</v>
      </c>
      <c r="F2414" s="3">
        <f>IF(G$3=0, C2414,D2414)</f>
        <v>-6</v>
      </c>
      <c r="H2414" s="46">
        <f>-I$6*COS(2*PI()*A2414*I$2)</f>
        <v>-4.3076667614293829</v>
      </c>
      <c r="J2414" s="2">
        <f>F2414*J$2</f>
        <v>1.1945513999999999</v>
      </c>
      <c r="K2414" s="8">
        <f>F2414*K$2</f>
        <v>-141.55590180000661</v>
      </c>
      <c r="L2414" s="9">
        <f>F2414*L$2</f>
        <v>-1.305589199999994</v>
      </c>
      <c r="M2414" s="8">
        <f t="shared" si="564"/>
        <v>2.3788041598614833</v>
      </c>
      <c r="N2414">
        <f t="shared" si="566"/>
        <v>-1.1416747820845414</v>
      </c>
      <c r="P2414" s="2">
        <f t="shared" si="565"/>
        <v>-282.31736759922012</v>
      </c>
      <c r="Q2414">
        <f t="shared" si="567"/>
        <v>135.72997744212378</v>
      </c>
      <c r="S2414" s="4">
        <f t="shared" si="568"/>
        <v>136.80319240198529</v>
      </c>
      <c r="T2414" s="2">
        <f t="shared" si="569"/>
        <v>-163.65921862688563</v>
      </c>
      <c r="U2414" s="8">
        <f t="shared" si="570"/>
        <v>135.11762658808132</v>
      </c>
      <c r="V2414" s="8">
        <f t="shared" si="571"/>
        <v>-21.503929649836909</v>
      </c>
      <c r="W2414" s="2">
        <f t="shared" si="572"/>
        <v>111.03634204213742</v>
      </c>
      <c r="X2414" s="1">
        <f t="shared" si="573"/>
        <v>-278.61282317884309</v>
      </c>
      <c r="Z2414" s="2">
        <f t="shared" si="574"/>
        <v>-93.336171456150794</v>
      </c>
      <c r="AA2414" s="1">
        <f t="shared" si="575"/>
        <v>231.62128418255824</v>
      </c>
      <c r="AC2414" s="14">
        <f t="shared" si="576"/>
        <v>321.15369657485871</v>
      </c>
      <c r="AS2414">
        <f>ABS(H2414-AC2414)</f>
        <v>325.46136333628812</v>
      </c>
    </row>
    <row r="2415" spans="1:45" x14ac:dyDescent="0.35">
      <c r="A2415">
        <f t="shared" si="562"/>
        <v>9.6479999999996749E-2</v>
      </c>
      <c r="B2415" s="2">
        <v>-3.96</v>
      </c>
      <c r="C2415">
        <v>-5.4</v>
      </c>
      <c r="D2415" s="44">
        <f t="shared" si="563"/>
        <v>-4.5862189080887799</v>
      </c>
      <c r="F2415" s="3">
        <f>IF(G$3=0, C2415,D2415)</f>
        <v>-5.4</v>
      </c>
      <c r="H2415" s="46">
        <f>-I$6*COS(2*PI()*A2415*I$2)</f>
        <v>-4.5862189080887799</v>
      </c>
      <c r="J2415" s="2">
        <f>F2415*J$2</f>
        <v>1.07509626</v>
      </c>
      <c r="K2415" s="8">
        <f>F2415*K$2</f>
        <v>-127.40031162000595</v>
      </c>
      <c r="L2415" s="9">
        <f>F2415*L$2</f>
        <v>-1.1750302799999945</v>
      </c>
      <c r="M2415" s="8">
        <f t="shared" si="564"/>
        <v>2.3362261820845411</v>
      </c>
      <c r="N2415">
        <f t="shared" si="566"/>
        <v>-1.0998589032740314</v>
      </c>
      <c r="P2415" s="2">
        <f t="shared" si="565"/>
        <v>-277.28587924213036</v>
      </c>
      <c r="Q2415">
        <f t="shared" si="567"/>
        <v>130.78816077368296</v>
      </c>
      <c r="S2415" s="4">
        <f t="shared" si="568"/>
        <v>131.94935667576752</v>
      </c>
      <c r="T2415" s="2">
        <f t="shared" si="569"/>
        <v>-157.85251961388414</v>
      </c>
      <c r="U2415" s="8">
        <f t="shared" si="570"/>
        <v>130.32359545722986</v>
      </c>
      <c r="V2415" s="8">
        <f t="shared" si="571"/>
        <v>-20.740961036635621</v>
      </c>
      <c r="W2415" s="2">
        <f t="shared" si="572"/>
        <v>114.95360455195745</v>
      </c>
      <c r="X2415" s="1">
        <f t="shared" si="573"/>
        <v>-276.83493923548218</v>
      </c>
      <c r="Z2415" s="2">
        <f t="shared" si="574"/>
        <v>-96.50365759447692</v>
      </c>
      <c r="AA2415" s="1">
        <f t="shared" si="575"/>
        <v>230.08648036181</v>
      </c>
      <c r="AC2415" s="14">
        <f t="shared" si="576"/>
        <v>324.29912387713182</v>
      </c>
      <c r="AS2415">
        <f>ABS(H2415-AC2415)</f>
        <v>328.88534278522059</v>
      </c>
    </row>
    <row r="2416" spans="1:45" x14ac:dyDescent="0.35">
      <c r="A2416">
        <f t="shared" si="562"/>
        <v>9.6519999999996747E-2</v>
      </c>
      <c r="B2416" s="2">
        <v>-3.5900000000000003</v>
      </c>
      <c r="C2416">
        <v>-5.6</v>
      </c>
      <c r="D2416" s="44">
        <f t="shared" si="563"/>
        <v>-4.8637281881182144</v>
      </c>
      <c r="F2416" s="3">
        <f>IF(G$3=0, C2416,D2416)</f>
        <v>-5.6</v>
      </c>
      <c r="H2416" s="46">
        <f>-I$6*COS(2*PI()*A2416*I$2)</f>
        <v>-4.8637281881182144</v>
      </c>
      <c r="J2416" s="2">
        <f>F2416*J$2</f>
        <v>1.1149146399999998</v>
      </c>
      <c r="K2416" s="8">
        <f>F2416*K$2</f>
        <v>-132.11884168000614</v>
      </c>
      <c r="L2416" s="9">
        <f>F2416*L$2</f>
        <v>-1.2185499199999943</v>
      </c>
      <c r="M2416" s="8">
        <f t="shared" si="564"/>
        <v>2.1749551632740314</v>
      </c>
      <c r="N2416">
        <f t="shared" si="566"/>
        <v>-1.0609295983021083</v>
      </c>
      <c r="P2416" s="2">
        <f t="shared" si="565"/>
        <v>-258.18847239368893</v>
      </c>
      <c r="Q2416">
        <f t="shared" si="567"/>
        <v>126.18669999983574</v>
      </c>
      <c r="S2416" s="4">
        <f t="shared" si="568"/>
        <v>127.14310524310976</v>
      </c>
      <c r="T2416" s="2">
        <f t="shared" si="569"/>
        <v>-152.10274623372942</v>
      </c>
      <c r="U2416" s="8">
        <f t="shared" si="570"/>
        <v>125.576562329099</v>
      </c>
      <c r="V2416" s="8">
        <f t="shared" si="571"/>
        <v>-19.985472141437874</v>
      </c>
      <c r="W2416" s="2">
        <f t="shared" si="572"/>
        <v>118.98241962159804</v>
      </c>
      <c r="X2416" s="1">
        <f t="shared" si="573"/>
        <v>-274.99474523537276</v>
      </c>
      <c r="Z2416" s="2">
        <f t="shared" si="574"/>
        <v>-99.762884904580147</v>
      </c>
      <c r="AA2416" s="1">
        <f t="shared" si="575"/>
        <v>228.49984146399916</v>
      </c>
      <c r="AC2416" s="14">
        <f t="shared" si="576"/>
        <v>327.49678894415933</v>
      </c>
      <c r="AS2416">
        <f>ABS(H2416-AC2416)</f>
        <v>332.36051713227755</v>
      </c>
    </row>
    <row r="2417" spans="1:45" x14ac:dyDescent="0.35">
      <c r="A2417">
        <f t="shared" si="562"/>
        <v>9.6559999999996746E-2</v>
      </c>
      <c r="B2417" s="2">
        <v>-3.96</v>
      </c>
      <c r="C2417">
        <v>-5.6</v>
      </c>
      <c r="D2417" s="44">
        <f t="shared" si="563"/>
        <v>-5.1401314983006774</v>
      </c>
      <c r="F2417" s="3">
        <f>IF(G$3=0, C2417,D2417)</f>
        <v>-5.6</v>
      </c>
      <c r="H2417" s="46">
        <f>-I$6*COS(2*PI()*A2417*I$2)</f>
        <v>-5.1401314983006774</v>
      </c>
      <c r="J2417" s="2">
        <f>F2417*J$2</f>
        <v>1.1149146399999998</v>
      </c>
      <c r="K2417" s="8">
        <f>F2417*K$2</f>
        <v>-132.11884168000614</v>
      </c>
      <c r="L2417" s="9">
        <f>F2417*L$2</f>
        <v>-1.2185499199999943</v>
      </c>
      <c r="M2417" s="8">
        <f t="shared" si="564"/>
        <v>2.1758442383021084</v>
      </c>
      <c r="N2417">
        <f t="shared" si="566"/>
        <v>-1.0219843798651653</v>
      </c>
      <c r="P2417" s="2">
        <f t="shared" si="565"/>
        <v>-258.30554167984189</v>
      </c>
      <c r="Q2417">
        <f t="shared" si="567"/>
        <v>121.58315280546377</v>
      </c>
      <c r="S2417" s="4">
        <f t="shared" si="568"/>
        <v>122.54044712376587</v>
      </c>
      <c r="T2417" s="2">
        <f t="shared" si="569"/>
        <v>-146.59653385525587</v>
      </c>
      <c r="U2417" s="8">
        <f t="shared" si="570"/>
        <v>121.03061402070936</v>
      </c>
      <c r="V2417" s="8">
        <f t="shared" si="571"/>
        <v>-19.261985834847962</v>
      </c>
      <c r="W2417" s="2">
        <f t="shared" si="572"/>
        <v>122.89199900164334</v>
      </c>
      <c r="X2417" s="1">
        <f t="shared" si="573"/>
        <v>-273.09408528961359</v>
      </c>
      <c r="Z2417" s="2">
        <f t="shared" si="574"/>
        <v>-102.92327913490016</v>
      </c>
      <c r="AA2417" s="1">
        <f t="shared" si="575"/>
        <v>226.86293934030988</v>
      </c>
      <c r="AC2417" s="14">
        <f t="shared" si="576"/>
        <v>330.49295250710526</v>
      </c>
      <c r="AS2417">
        <f>ABS(H2417-AC2417)</f>
        <v>335.63308400540592</v>
      </c>
    </row>
    <row r="2418" spans="1:45" x14ac:dyDescent="0.35">
      <c r="A2418">
        <f t="shared" si="562"/>
        <v>9.6599999999996744E-2</v>
      </c>
      <c r="B2418" s="2">
        <v>-5.07</v>
      </c>
      <c r="C2418">
        <v>-7</v>
      </c>
      <c r="D2418" s="44">
        <f t="shared" si="563"/>
        <v>-5.4153659869071618</v>
      </c>
      <c r="F2418" s="3">
        <f>IF(G$3=0, C2418,D2418)</f>
        <v>-7</v>
      </c>
      <c r="H2418" s="46">
        <f>-I$6*COS(2*PI()*A2418*I$2)</f>
        <v>-5.4153659869071618</v>
      </c>
      <c r="J2418" s="2">
        <f>F2418*J$2</f>
        <v>1.3936432999999999</v>
      </c>
      <c r="K2418" s="8">
        <f>F2418*K$2</f>
        <v>-165.14855210000769</v>
      </c>
      <c r="L2418" s="9">
        <f>F2418*L$2</f>
        <v>-1.523187399999993</v>
      </c>
      <c r="M2418" s="8">
        <f t="shared" si="564"/>
        <v>2.1368990198651652</v>
      </c>
      <c r="N2418">
        <f t="shared" si="566"/>
        <v>-0.98373623799850329</v>
      </c>
      <c r="P2418" s="2">
        <f t="shared" si="565"/>
        <v>-253.70199448546992</v>
      </c>
      <c r="Q2418">
        <f t="shared" si="567"/>
        <v>117.0616504895446</v>
      </c>
      <c r="S2418" s="4">
        <f t="shared" si="568"/>
        <v>117.67536210940978</v>
      </c>
      <c r="T2418" s="2">
        <f t="shared" si="569"/>
        <v>-140.77637719061261</v>
      </c>
      <c r="U2418" s="8">
        <f t="shared" si="570"/>
        <v>116.22547220532364</v>
      </c>
      <c r="V2418" s="8">
        <f t="shared" si="571"/>
        <v>-18.497248959543356</v>
      </c>
      <c r="W2418" s="2">
        <f t="shared" si="572"/>
        <v>126.49755143435772</v>
      </c>
      <c r="X2418" s="1">
        <f t="shared" si="573"/>
        <v>-271.13766150937482</v>
      </c>
      <c r="Z2418" s="2">
        <f t="shared" si="574"/>
        <v>-105.83232531960051</v>
      </c>
      <c r="AA2418" s="1">
        <f t="shared" si="575"/>
        <v>225.17977145519453</v>
      </c>
      <c r="AC2418" s="14">
        <f t="shared" si="576"/>
        <v>333.18007393000892</v>
      </c>
      <c r="AS2418">
        <f>ABS(H2418-AC2418)</f>
        <v>338.59543991691606</v>
      </c>
    </row>
    <row r="2419" spans="1:45" x14ac:dyDescent="0.35">
      <c r="A2419">
        <f t="shared" si="562"/>
        <v>9.6639999999996742E-2</v>
      </c>
      <c r="B2419" s="2">
        <v>-5.4399999999999995</v>
      </c>
      <c r="C2419">
        <v>-6.6</v>
      </c>
      <c r="D2419" s="44">
        <f t="shared" si="563"/>
        <v>-5.6893690679882223</v>
      </c>
      <c r="F2419" s="3">
        <f>IF(G$3=0, C2419,D2419)</f>
        <v>-6.6</v>
      </c>
      <c r="H2419" s="46">
        <f>-I$6*COS(2*PI()*A2419*I$2)</f>
        <v>-5.6893690679882223</v>
      </c>
      <c r="J2419" s="2">
        <f>F2419*J$2</f>
        <v>1.3140065399999998</v>
      </c>
      <c r="K2419" s="8">
        <f>F2419*K$2</f>
        <v>-155.71149198000725</v>
      </c>
      <c r="L2419" s="9">
        <f>F2419*L$2</f>
        <v>-1.4361481199999933</v>
      </c>
      <c r="M2419" s="8">
        <f t="shared" si="564"/>
        <v>2.377379537998503</v>
      </c>
      <c r="N2419">
        <f t="shared" si="566"/>
        <v>-0.94118375938582477</v>
      </c>
      <c r="P2419" s="2">
        <f t="shared" si="565"/>
        <v>-282.2102025895523</v>
      </c>
      <c r="Q2419">
        <f t="shared" si="567"/>
        <v>112.03207203797371</v>
      </c>
      <c r="S2419" s="4">
        <f t="shared" si="568"/>
        <v>112.97330345597221</v>
      </c>
      <c r="T2419" s="2">
        <f t="shared" si="569"/>
        <v>-135.15125082003669</v>
      </c>
      <c r="U2419" s="8">
        <f t="shared" si="570"/>
        <v>111.58134808676095</v>
      </c>
      <c r="V2419" s="8">
        <f t="shared" si="571"/>
        <v>-17.7581380022799</v>
      </c>
      <c r="W2419" s="2">
        <f t="shared" si="572"/>
        <v>130.36128431876222</v>
      </c>
      <c r="X2419" s="1">
        <f t="shared" si="573"/>
        <v>-269.12148084997256</v>
      </c>
      <c r="Z2419" s="2">
        <f t="shared" si="574"/>
        <v>-108.95429924987089</v>
      </c>
      <c r="AA2419" s="1">
        <f t="shared" si="575"/>
        <v>223.44695138449475</v>
      </c>
      <c r="AC2419" s="14">
        <f t="shared" si="576"/>
        <v>336.05009770097706</v>
      </c>
      <c r="AS2419">
        <f>ABS(H2419-AC2419)</f>
        <v>341.73946676896526</v>
      </c>
    </row>
    <row r="2420" spans="1:45" x14ac:dyDescent="0.35">
      <c r="A2420">
        <f t="shared" si="562"/>
        <v>9.6679999999996741E-2</v>
      </c>
      <c r="B2420" s="2">
        <v>-6.55</v>
      </c>
      <c r="C2420">
        <v>-6.4</v>
      </c>
      <c r="D2420" s="44">
        <f t="shared" si="563"/>
        <v>-5.9620784356063812</v>
      </c>
      <c r="F2420" s="3">
        <f>IF(G$3=0, C2420,D2420)</f>
        <v>-6.4</v>
      </c>
      <c r="H2420" s="46">
        <f>-I$6*COS(2*PI()*A2420*I$2)</f>
        <v>-5.9620784356063812</v>
      </c>
      <c r="J2420" s="2">
        <f>F2420*J$2</f>
        <v>1.27418816</v>
      </c>
      <c r="K2420" s="8">
        <f>F2420*K$2</f>
        <v>-150.99296192000705</v>
      </c>
      <c r="L2420" s="9">
        <f>F2420*L$2</f>
        <v>-1.3926284799999937</v>
      </c>
      <c r="M2420" s="8">
        <f t="shared" si="564"/>
        <v>2.2551902993858244</v>
      </c>
      <c r="N2420">
        <f t="shared" si="566"/>
        <v>-0.9008183337361505</v>
      </c>
      <c r="P2420" s="2">
        <f t="shared" si="565"/>
        <v>-267.74356401798093</v>
      </c>
      <c r="Q2420">
        <f t="shared" si="567"/>
        <v>107.26031946568919</v>
      </c>
      <c r="S2420" s="4">
        <f t="shared" si="568"/>
        <v>108.12288128507502</v>
      </c>
      <c r="T2420" s="2">
        <f t="shared" si="569"/>
        <v>-129.34863548217973</v>
      </c>
      <c r="U2420" s="8">
        <f t="shared" si="570"/>
        <v>106.7906884524736</v>
      </c>
      <c r="V2420" s="8">
        <f t="shared" si="571"/>
        <v>-16.995705961743184</v>
      </c>
      <c r="W2420" s="2">
        <f t="shared" si="572"/>
        <v>133.97023002993586</v>
      </c>
      <c r="X2420" s="1">
        <f t="shared" si="573"/>
        <v>-267.04948387530675</v>
      </c>
      <c r="Z2420" s="2">
        <f t="shared" si="574"/>
        <v>-111.8656032977338</v>
      </c>
      <c r="AA2420" s="1">
        <f t="shared" si="575"/>
        <v>221.66782964308737</v>
      </c>
      <c r="AC2420" s="14">
        <f t="shared" si="576"/>
        <v>338.64235371128007</v>
      </c>
      <c r="AS2420">
        <f>ABS(H2420-AC2420)</f>
        <v>344.60443214688644</v>
      </c>
    </row>
    <row r="2421" spans="1:45" x14ac:dyDescent="0.35">
      <c r="A2421">
        <f t="shared" si="562"/>
        <v>9.6719999999996739E-2</v>
      </c>
      <c r="B2421" s="2">
        <v>-5.8100000000000005</v>
      </c>
      <c r="C2421">
        <v>-6.8</v>
      </c>
      <c r="D2421" s="44">
        <f t="shared" si="563"/>
        <v>-6.2334320780029282</v>
      </c>
      <c r="F2421" s="3">
        <f>IF(G$3=0, C2421,D2421)</f>
        <v>-6.8</v>
      </c>
      <c r="H2421" s="46">
        <f>-I$6*COS(2*PI()*A2421*I$2)</f>
        <v>-6.2334320780029282</v>
      </c>
      <c r="J2421" s="2">
        <f>F2421*J$2</f>
        <v>1.3538249199999999</v>
      </c>
      <c r="K2421" s="8">
        <f>F2421*K$2</f>
        <v>-160.43002204000749</v>
      </c>
      <c r="L2421" s="9">
        <f>F2421*L$2</f>
        <v>-1.479667759999993</v>
      </c>
      <c r="M2421" s="8">
        <f t="shared" si="564"/>
        <v>2.1750064937361504</v>
      </c>
      <c r="N2421">
        <f t="shared" si="566"/>
        <v>-0.86188811000541909</v>
      </c>
      <c r="P2421" s="2">
        <f t="shared" si="565"/>
        <v>-258.25328138569625</v>
      </c>
      <c r="Q2421">
        <f t="shared" si="567"/>
        <v>102.65770365950551</v>
      </c>
      <c r="S2421" s="4">
        <f t="shared" si="568"/>
        <v>103.35304239324167</v>
      </c>
      <c r="T2421" s="2">
        <f t="shared" si="569"/>
        <v>-123.64242283971622</v>
      </c>
      <c r="U2421" s="8">
        <f t="shared" si="570"/>
        <v>102.0796192226104</v>
      </c>
      <c r="V2421" s="8">
        <f t="shared" si="571"/>
        <v>-16.245940710142577</v>
      </c>
      <c r="W2421" s="2">
        <f t="shared" si="572"/>
        <v>137.70084839312702</v>
      </c>
      <c r="X2421" s="1">
        <f t="shared" si="573"/>
        <v>-264.91978878397401</v>
      </c>
      <c r="Z2421" s="2">
        <f t="shared" si="574"/>
        <v>-114.87714119061377</v>
      </c>
      <c r="AA2421" s="1">
        <f t="shared" si="575"/>
        <v>219.84081210187784</v>
      </c>
      <c r="AC2421" s="14">
        <f t="shared" si="576"/>
        <v>341.29571978486229</v>
      </c>
      <c r="AS2421">
        <f>ABS(H2421-AC2421)</f>
        <v>347.52915186286521</v>
      </c>
    </row>
    <row r="2422" spans="1:45" x14ac:dyDescent="0.35">
      <c r="A2422">
        <f t="shared" si="562"/>
        <v>9.6759999999996738E-2</v>
      </c>
      <c r="B2422" s="2">
        <v>-5.4399999999999995</v>
      </c>
      <c r="C2422">
        <v>-7.2</v>
      </c>
      <c r="D2422" s="44">
        <f t="shared" si="563"/>
        <v>-6.5033682916998945</v>
      </c>
      <c r="F2422" s="3">
        <f>IF(G$3=0, C2422,D2422)</f>
        <v>-7.2</v>
      </c>
      <c r="H2422" s="46">
        <f>-I$6*COS(2*PI()*A2422*I$2)</f>
        <v>-6.5033682916998945</v>
      </c>
      <c r="J2422" s="2">
        <f>F2422*J$2</f>
        <v>1.43346168</v>
      </c>
      <c r="K2422" s="8">
        <f>F2422*K$2</f>
        <v>-169.86708216000793</v>
      </c>
      <c r="L2422" s="9">
        <f>F2422*L$2</f>
        <v>-1.5667070399999927</v>
      </c>
      <c r="M2422" s="8">
        <f t="shared" si="564"/>
        <v>2.2157130300054191</v>
      </c>
      <c r="N2422">
        <f t="shared" si="566"/>
        <v>-0.82222928405265772</v>
      </c>
      <c r="P2422" s="2">
        <f t="shared" si="565"/>
        <v>-263.08772569951299</v>
      </c>
      <c r="Q2422">
        <f t="shared" si="567"/>
        <v>97.968927903316569</v>
      </c>
      <c r="S2422" s="4">
        <f t="shared" si="568"/>
        <v>98.61793389332199</v>
      </c>
      <c r="T2422" s="2">
        <f t="shared" si="569"/>
        <v>-117.9777585610255</v>
      </c>
      <c r="U2422" s="8">
        <f t="shared" si="570"/>
        <v>97.402852468029081</v>
      </c>
      <c r="V2422" s="8">
        <f t="shared" si="571"/>
        <v>-15.501634687170414</v>
      </c>
      <c r="W2422" s="2">
        <f t="shared" si="572"/>
        <v>141.27736594425778</v>
      </c>
      <c r="X2422" s="1">
        <f t="shared" si="573"/>
        <v>-262.73477891454371</v>
      </c>
      <c r="Z2422" s="2">
        <f t="shared" si="574"/>
        <v>-117.76119287926744</v>
      </c>
      <c r="AA2422" s="1">
        <f t="shared" si="575"/>
        <v>217.96792631420681</v>
      </c>
      <c r="AC2422" s="14">
        <f t="shared" si="576"/>
        <v>343.74365757129419</v>
      </c>
      <c r="AS2422">
        <f>ABS(H2422-AC2422)</f>
        <v>350.24702586299406</v>
      </c>
    </row>
    <row r="2423" spans="1:45" x14ac:dyDescent="0.35">
      <c r="A2423">
        <f t="shared" si="562"/>
        <v>9.6799999999996736E-2</v>
      </c>
      <c r="B2423" s="2">
        <v>-6.55</v>
      </c>
      <c r="C2423">
        <v>-8.1999999999999993</v>
      </c>
      <c r="D2423" s="44">
        <f t="shared" si="563"/>
        <v>-6.771825695529861</v>
      </c>
      <c r="F2423" s="3">
        <f>IF(G$3=0, C2423,D2423)</f>
        <v>-8.1999999999999993</v>
      </c>
      <c r="H2423" s="46">
        <f>-I$6*COS(2*PI()*A2423*I$2)</f>
        <v>-6.771825695529861</v>
      </c>
      <c r="J2423" s="2">
        <f>F2423*J$2</f>
        <v>1.6325535799999997</v>
      </c>
      <c r="K2423" s="8">
        <f>F2423*K$2</f>
        <v>-193.45973246000901</v>
      </c>
      <c r="L2423" s="9">
        <f>F2423*L$2</f>
        <v>-1.7843052399999917</v>
      </c>
      <c r="M2423" s="8">
        <f t="shared" si="564"/>
        <v>2.2556909640526577</v>
      </c>
      <c r="N2423">
        <f t="shared" si="566"/>
        <v>-0.78185489705617828</v>
      </c>
      <c r="P2423" s="2">
        <f t="shared" si="565"/>
        <v>-267.83601006332447</v>
      </c>
      <c r="Q2423">
        <f t="shared" si="567"/>
        <v>93.19552774836734</v>
      </c>
      <c r="S2423" s="4">
        <f t="shared" si="568"/>
        <v>93.666913472420006</v>
      </c>
      <c r="T2423" s="2">
        <f t="shared" si="569"/>
        <v>-112.05479638986776</v>
      </c>
      <c r="U2423" s="8">
        <f t="shared" si="570"/>
        <v>92.512834064835062</v>
      </c>
      <c r="V2423" s="8">
        <f t="shared" si="571"/>
        <v>-14.723389728433347</v>
      </c>
      <c r="W2423" s="2">
        <f t="shared" si="572"/>
        <v>144.75702035351821</v>
      </c>
      <c r="X2423" s="1">
        <f t="shared" si="573"/>
        <v>-260.49595236205437</v>
      </c>
      <c r="Z2423" s="2">
        <f t="shared" si="574"/>
        <v>-120.56507384617773</v>
      </c>
      <c r="AA2423" s="1">
        <f t="shared" si="575"/>
        <v>216.05044732324993</v>
      </c>
      <c r="AC2423" s="14">
        <f t="shared" si="576"/>
        <v>346.08407794833477</v>
      </c>
      <c r="AS2423">
        <f>ABS(H2423-AC2423)</f>
        <v>352.85590364386462</v>
      </c>
    </row>
    <row r="2424" spans="1:45" x14ac:dyDescent="0.35">
      <c r="A2424">
        <f t="shared" si="562"/>
        <v>9.6839999999996734E-2</v>
      </c>
      <c r="B2424" s="2">
        <v>-7.29</v>
      </c>
      <c r="C2424">
        <v>-8.6</v>
      </c>
      <c r="D2424" s="44">
        <f t="shared" si="563"/>
        <v>-7.0387432445944018</v>
      </c>
      <c r="F2424" s="3">
        <f>IF(G$3=0, C2424,D2424)</f>
        <v>-8.6</v>
      </c>
      <c r="H2424" s="46">
        <f>-I$6*COS(2*PI()*A2424*I$2)</f>
        <v>-7.0387432445944018</v>
      </c>
      <c r="J2424" s="2">
        <f>F2424*J$2</f>
        <v>1.7121903399999998</v>
      </c>
      <c r="K2424" s="8">
        <f>F2424*K$2</f>
        <v>-202.89679258000945</v>
      </c>
      <c r="L2424" s="9">
        <f>F2424*L$2</f>
        <v>-1.8713445199999912</v>
      </c>
      <c r="M2424" s="8">
        <f t="shared" si="564"/>
        <v>2.414408477056178</v>
      </c>
      <c r="N2424">
        <f t="shared" si="566"/>
        <v>-0.7386396411662004</v>
      </c>
      <c r="P2424" s="2">
        <f t="shared" si="565"/>
        <v>-286.65526020837638</v>
      </c>
      <c r="Q2424">
        <f t="shared" si="567"/>
        <v>88.086729035408013</v>
      </c>
      <c r="S2424" s="4">
        <f t="shared" si="568"/>
        <v>88.629792992464203</v>
      </c>
      <c r="T2424" s="2">
        <f t="shared" si="569"/>
        <v>-106.02883173652326</v>
      </c>
      <c r="U2424" s="8">
        <f t="shared" si="570"/>
        <v>87.53777645002485</v>
      </c>
      <c r="V2424" s="8">
        <f t="shared" si="571"/>
        <v>-13.93161080473368</v>
      </c>
      <c r="W2424" s="2">
        <f t="shared" si="572"/>
        <v>148.44115597218661</v>
      </c>
      <c r="X2424" s="1">
        <f t="shared" si="573"/>
        <v>-258.20014659967313</v>
      </c>
      <c r="Z2424" s="2">
        <f t="shared" si="574"/>
        <v>-123.53761325841486</v>
      </c>
      <c r="AA2424" s="1">
        <f t="shared" si="575"/>
        <v>214.08569276822689</v>
      </c>
      <c r="AC2424" s="14">
        <f t="shared" si="576"/>
        <v>348.59523793567985</v>
      </c>
      <c r="AS2424">
        <f>ABS(H2424-AC2424)</f>
        <v>355.63398118027425</v>
      </c>
    </row>
    <row r="2425" spans="1:45" x14ac:dyDescent="0.35">
      <c r="A2425">
        <f t="shared" si="562"/>
        <v>9.6879999999996733E-2</v>
      </c>
      <c r="B2425" s="2">
        <v>-6.1800000000000006</v>
      </c>
      <c r="C2425">
        <v>-8.6</v>
      </c>
      <c r="D2425" s="44">
        <f t="shared" si="563"/>
        <v>-7.3040602441447851</v>
      </c>
      <c r="F2425" s="3">
        <f>IF(G$3=0, C2425,D2425)</f>
        <v>-8.6</v>
      </c>
      <c r="H2425" s="46">
        <f>-I$6*COS(2*PI()*A2425*I$2)</f>
        <v>-7.3040602441447851</v>
      </c>
      <c r="J2425" s="2">
        <f>F2425*J$2</f>
        <v>1.7121903399999998</v>
      </c>
      <c r="K2425" s="8">
        <f>F2425*K$2</f>
        <v>-202.89679258000945</v>
      </c>
      <c r="L2425" s="9">
        <f>F2425*L$2</f>
        <v>-1.8713445199999912</v>
      </c>
      <c r="M2425" s="8">
        <f t="shared" si="564"/>
        <v>2.4508299811662004</v>
      </c>
      <c r="N2425">
        <f t="shared" si="566"/>
        <v>-0.69477248041630768</v>
      </c>
      <c r="P2425" s="2">
        <f t="shared" si="565"/>
        <v>-290.98352161541743</v>
      </c>
      <c r="Q2425">
        <f t="shared" si="567"/>
        <v>82.900791614826261</v>
      </c>
      <c r="S2425" s="4">
        <f t="shared" si="568"/>
        <v>83.480277075992461</v>
      </c>
      <c r="T2425" s="2">
        <f t="shared" si="569"/>
        <v>-99.86840714116677</v>
      </c>
      <c r="U2425" s="8">
        <f t="shared" si="570"/>
        <v>82.451708234111535</v>
      </c>
      <c r="V2425" s="8">
        <f t="shared" si="571"/>
        <v>-13.122164577242597</v>
      </c>
      <c r="W2425" s="2">
        <f t="shared" si="572"/>
        <v>152.17131486314986</v>
      </c>
      <c r="X2425" s="1">
        <f t="shared" si="573"/>
        <v>-255.84664982686837</v>
      </c>
      <c r="Z2425" s="2">
        <f t="shared" si="574"/>
        <v>-126.54791631820204</v>
      </c>
      <c r="AA2425" s="1">
        <f t="shared" si="575"/>
        <v>212.07306205231069</v>
      </c>
      <c r="AC2425" s="14">
        <f t="shared" si="576"/>
        <v>351.12221233821799</v>
      </c>
      <c r="AS2425">
        <f>ABS(H2425-AC2425)</f>
        <v>358.4262725823628</v>
      </c>
    </row>
    <row r="2426" spans="1:45" x14ac:dyDescent="0.35">
      <c r="A2426">
        <f t="shared" si="562"/>
        <v>9.6919999999996731E-2</v>
      </c>
      <c r="B2426" s="2">
        <v>-6.1800000000000006</v>
      </c>
      <c r="C2426">
        <v>-8.4</v>
      </c>
      <c r="D2426" s="44">
        <f t="shared" si="563"/>
        <v>-7.5677163633830569</v>
      </c>
      <c r="F2426" s="3">
        <f>IF(G$3=0, C2426,D2426)</f>
        <v>-8.4</v>
      </c>
      <c r="H2426" s="46">
        <f>-I$6*COS(2*PI()*A2426*I$2)</f>
        <v>-7.5677163633830569</v>
      </c>
      <c r="J2426" s="2">
        <f>F2426*J$2</f>
        <v>1.67237196</v>
      </c>
      <c r="K2426" s="8">
        <f>F2426*K$2</f>
        <v>-198.17826252000924</v>
      </c>
      <c r="L2426" s="9">
        <f>F2426*L$2</f>
        <v>-1.8278248799999917</v>
      </c>
      <c r="M2426" s="8">
        <f t="shared" si="564"/>
        <v>2.4069628204163074</v>
      </c>
      <c r="N2426">
        <f t="shared" si="566"/>
        <v>-0.65169049358996112</v>
      </c>
      <c r="P2426" s="2">
        <f t="shared" si="565"/>
        <v>-285.79758419483574</v>
      </c>
      <c r="Q2426">
        <f t="shared" si="567"/>
        <v>77.807278489547855</v>
      </c>
      <c r="S2426" s="4">
        <f t="shared" si="568"/>
        <v>78.386416429964171</v>
      </c>
      <c r="T2426" s="2">
        <f t="shared" si="569"/>
        <v>-93.774563580311863</v>
      </c>
      <c r="U2426" s="8">
        <f t="shared" si="570"/>
        <v>77.420609554489019</v>
      </c>
      <c r="V2426" s="8">
        <f t="shared" si="571"/>
        <v>-12.321466734926195</v>
      </c>
      <c r="W2426" s="2">
        <f t="shared" si="572"/>
        <v>155.97824268570162</v>
      </c>
      <c r="X2426" s="1">
        <f t="shared" si="573"/>
        <v>-253.43427472766726</v>
      </c>
      <c r="Z2426" s="2">
        <f t="shared" si="574"/>
        <v>-129.62135381819917</v>
      </c>
      <c r="AA2426" s="1">
        <f t="shared" si="575"/>
        <v>210.01155107905078</v>
      </c>
      <c r="AC2426" s="14">
        <f t="shared" si="576"/>
        <v>353.66832702982617</v>
      </c>
      <c r="AS2426">
        <f>ABS(H2426-AC2426)</f>
        <v>361.23604339320923</v>
      </c>
    </row>
    <row r="2427" spans="1:45" x14ac:dyDescent="0.35">
      <c r="A2427">
        <f t="shared" si="562"/>
        <v>9.6959999999996729E-2</v>
      </c>
      <c r="B2427" s="2">
        <v>-6.92</v>
      </c>
      <c r="C2427">
        <v>-8.6</v>
      </c>
      <c r="D2427" s="44">
        <f t="shared" si="563"/>
        <v>-7.8296516491816259</v>
      </c>
      <c r="F2427" s="3">
        <f>IF(G$3=0, C2427,D2427)</f>
        <v>-8.6</v>
      </c>
      <c r="H2427" s="46">
        <f>-I$6*COS(2*PI()*A2427*I$2)</f>
        <v>-7.8296516491816259</v>
      </c>
      <c r="J2427" s="2">
        <f>F2427*J$2</f>
        <v>1.7121903399999998</v>
      </c>
      <c r="K2427" s="8">
        <f>F2427*K$2</f>
        <v>-202.89679258000945</v>
      </c>
      <c r="L2427" s="9">
        <f>F2427*L$2</f>
        <v>-1.8713445199999912</v>
      </c>
      <c r="M2427" s="8">
        <f t="shared" si="564"/>
        <v>2.3240624535899612</v>
      </c>
      <c r="N2427">
        <f t="shared" si="566"/>
        <v>-0.6100923321394025</v>
      </c>
      <c r="P2427" s="2">
        <f t="shared" si="565"/>
        <v>-275.9855410095571</v>
      </c>
      <c r="Q2427">
        <f t="shared" si="567"/>
        <v>72.88863657912178</v>
      </c>
      <c r="S2427" s="4">
        <f t="shared" si="568"/>
        <v>73.341354512711746</v>
      </c>
      <c r="T2427" s="2">
        <f t="shared" si="569"/>
        <v>-87.739098494997037</v>
      </c>
      <c r="U2427" s="8">
        <f t="shared" si="570"/>
        <v>72.437708349625254</v>
      </c>
      <c r="V2427" s="8">
        <f t="shared" si="571"/>
        <v>-11.528439506227597</v>
      </c>
      <c r="W2427" s="2">
        <f t="shared" si="572"/>
        <v>159.65971114735538</v>
      </c>
      <c r="X2427" s="1">
        <f t="shared" si="573"/>
        <v>-250.96496166909137</v>
      </c>
      <c r="Z2427" s="2">
        <f t="shared" si="574"/>
        <v>-132.59094152456174</v>
      </c>
      <c r="AA2427" s="1">
        <f t="shared" si="575"/>
        <v>207.90281148595011</v>
      </c>
      <c r="AC2427" s="14">
        <f t="shared" si="576"/>
        <v>356.03408312707791</v>
      </c>
      <c r="AS2427">
        <f>ABS(H2427-AC2427)</f>
        <v>363.86373477625955</v>
      </c>
    </row>
    <row r="2428" spans="1:45" x14ac:dyDescent="0.35">
      <c r="A2428">
        <f t="shared" si="562"/>
        <v>9.6999999999996728E-2</v>
      </c>
      <c r="B2428" s="2">
        <v>-8.4</v>
      </c>
      <c r="C2428">
        <v>-9.6</v>
      </c>
      <c r="D2428" s="44">
        <f t="shared" si="563"/>
        <v>-8.0898065397150898</v>
      </c>
      <c r="F2428" s="3">
        <f>IF(G$3=0, C2428,D2428)</f>
        <v>-9.6</v>
      </c>
      <c r="H2428" s="46">
        <f>-I$6*COS(2*PI()*A2428*I$2)</f>
        <v>-8.0898065397150898</v>
      </c>
      <c r="J2428" s="2">
        <f>F2428*J$2</f>
        <v>1.9112822399999998</v>
      </c>
      <c r="K2428" s="8">
        <f>F2428*K$2</f>
        <v>-226.48944288001056</v>
      </c>
      <c r="L2428" s="9">
        <f>F2428*L$2</f>
        <v>-2.0889427199999901</v>
      </c>
      <c r="M2428" s="8">
        <f t="shared" si="564"/>
        <v>2.3222826721394023</v>
      </c>
      <c r="N2428">
        <f t="shared" si="566"/>
        <v>-0.56852602681904929</v>
      </c>
      <c r="P2428" s="2">
        <f t="shared" si="565"/>
        <v>-275.78542915913124</v>
      </c>
      <c r="Q2428">
        <f t="shared" si="567"/>
        <v>67.973561082105192</v>
      </c>
      <c r="S2428" s="4">
        <f t="shared" si="568"/>
        <v>68.206901034244609</v>
      </c>
      <c r="T2428" s="2">
        <f t="shared" si="569"/>
        <v>-81.596693265937247</v>
      </c>
      <c r="U2428" s="8">
        <f t="shared" si="570"/>
        <v>67.366516985911645</v>
      </c>
      <c r="V2428" s="8">
        <f t="shared" si="571"/>
        <v>-10.721360925291531</v>
      </c>
      <c r="W2428" s="2">
        <f t="shared" si="572"/>
        <v>163.22586317409434</v>
      </c>
      <c r="X2428" s="1">
        <f t="shared" si="573"/>
        <v>-248.44049414665471</v>
      </c>
      <c r="Z2428" s="2">
        <f t="shared" si="574"/>
        <v>-135.46510313632484</v>
      </c>
      <c r="AA2428" s="1">
        <f t="shared" si="575"/>
        <v>205.7483609391598</v>
      </c>
      <c r="AC2428" s="14">
        <f t="shared" si="576"/>
        <v>358.25286318796259</v>
      </c>
      <c r="AS2428">
        <f>ABS(H2428-AC2428)</f>
        <v>366.34266972767767</v>
      </c>
    </row>
    <row r="2429" spans="1:45" x14ac:dyDescent="0.35">
      <c r="A2429">
        <f t="shared" si="562"/>
        <v>9.7039999999996726E-2</v>
      </c>
      <c r="B2429" s="2">
        <v>-7.66</v>
      </c>
      <c r="C2429">
        <v>-10</v>
      </c>
      <c r="D2429" s="44">
        <f t="shared" si="563"/>
        <v>-8.3481218780050632</v>
      </c>
      <c r="F2429" s="3">
        <f>IF(G$3=0, C2429,D2429)</f>
        <v>-10</v>
      </c>
      <c r="H2429" s="46">
        <f>-I$6*COS(2*PI()*A2429*I$2)</f>
        <v>-8.3481218780050632</v>
      </c>
      <c r="J2429" s="2">
        <f>F2429*J$2</f>
        <v>1.9909189999999999</v>
      </c>
      <c r="K2429" s="8">
        <f>F2429*K$2</f>
        <v>-235.926503000011</v>
      </c>
      <c r="L2429" s="9">
        <f>F2429*L$2</f>
        <v>-2.1759819999999901</v>
      </c>
      <c r="M2429" s="8">
        <f t="shared" si="564"/>
        <v>2.4798082668190489</v>
      </c>
      <c r="N2429">
        <f t="shared" si="566"/>
        <v>-0.52414018663208484</v>
      </c>
      <c r="P2429" s="2">
        <f t="shared" si="565"/>
        <v>-294.46300396211575</v>
      </c>
      <c r="Q2429">
        <f t="shared" si="567"/>
        <v>62.725611979192351</v>
      </c>
      <c r="S2429" s="4">
        <f t="shared" si="568"/>
        <v>63.029438246011409</v>
      </c>
      <c r="T2429" s="2">
        <f t="shared" si="569"/>
        <v>-75.402835509298185</v>
      </c>
      <c r="U2429" s="8">
        <f t="shared" si="570"/>
        <v>62.252846234438543</v>
      </c>
      <c r="V2429" s="8">
        <f t="shared" si="571"/>
        <v>-9.907521762564512</v>
      </c>
      <c r="W2429" s="2">
        <f t="shared" si="572"/>
        <v>166.84380088071748</v>
      </c>
      <c r="X2429" s="1">
        <f t="shared" si="573"/>
        <v>-245.86007123785367</v>
      </c>
      <c r="Z2429" s="2">
        <f t="shared" si="574"/>
        <v>-138.38184395324816</v>
      </c>
      <c r="AA2429" s="1">
        <f t="shared" si="575"/>
        <v>203.54752225474306</v>
      </c>
      <c r="AC2429" s="14">
        <f t="shared" si="576"/>
        <v>360.48380137289604</v>
      </c>
      <c r="AS2429">
        <f>ABS(H2429-AC2429)</f>
        <v>368.83192325090113</v>
      </c>
    </row>
    <row r="2430" spans="1:45" x14ac:dyDescent="0.35">
      <c r="A2430">
        <f t="shared" si="562"/>
        <v>9.7079999999996724E-2</v>
      </c>
      <c r="B2430" s="2">
        <v>-8.77</v>
      </c>
      <c r="C2430">
        <v>-9.8000000000000007</v>
      </c>
      <c r="D2430" s="44">
        <f t="shared" si="563"/>
        <v>-8.6045389253709939</v>
      </c>
      <c r="F2430" s="3">
        <f>IF(G$3=0, C2430,D2430)</f>
        <v>-9.8000000000000007</v>
      </c>
      <c r="H2430" s="46">
        <f>-I$6*COS(2*PI()*A2430*I$2)</f>
        <v>-8.6045389253709939</v>
      </c>
      <c r="J2430" s="2">
        <f>F2430*J$2</f>
        <v>1.9511006200000001</v>
      </c>
      <c r="K2430" s="8">
        <f>F2430*K$2</f>
        <v>-231.20797294001079</v>
      </c>
      <c r="L2430" s="9">
        <f>F2430*L$2</f>
        <v>-2.1324623599999901</v>
      </c>
      <c r="M2430" s="8">
        <f t="shared" si="564"/>
        <v>2.5150591866320848</v>
      </c>
      <c r="N2430">
        <f t="shared" si="566"/>
        <v>-0.47912339375647883</v>
      </c>
      <c r="P2430" s="2">
        <f t="shared" si="565"/>
        <v>-298.65211497920336</v>
      </c>
      <c r="Q2430">
        <f t="shared" si="567"/>
        <v>57.403004120821876</v>
      </c>
      <c r="S2430" s="4">
        <f t="shared" si="568"/>
        <v>57.785600947453972</v>
      </c>
      <c r="T2430" s="2">
        <f t="shared" si="569"/>
        <v>-69.129573169288832</v>
      </c>
      <c r="U2430" s="8">
        <f t="shared" si="570"/>
        <v>57.073618779620354</v>
      </c>
      <c r="V2430" s="8">
        <f t="shared" si="571"/>
        <v>-9.0832492702090359</v>
      </c>
      <c r="W2430" s="2">
        <f t="shared" si="572"/>
        <v>170.45723572855547</v>
      </c>
      <c r="X2430" s="1">
        <f t="shared" si="573"/>
        <v>-243.22376258435247</v>
      </c>
      <c r="Z2430" s="2">
        <f t="shared" si="574"/>
        <v>-141.29467602030451</v>
      </c>
      <c r="AA2430" s="1">
        <f t="shared" si="575"/>
        <v>201.30035759784866</v>
      </c>
      <c r="AC2430" s="14">
        <f t="shared" si="576"/>
        <v>362.67434405619508</v>
      </c>
      <c r="AS2430">
        <f>ABS(H2430-AC2430)</f>
        <v>371.27888298156608</v>
      </c>
    </row>
    <row r="2431" spans="1:45" x14ac:dyDescent="0.35">
      <c r="A2431">
        <f t="shared" si="562"/>
        <v>9.7119999999996723E-2</v>
      </c>
      <c r="B2431" s="2">
        <v>-7.66</v>
      </c>
      <c r="C2431">
        <v>-9.1999999999999993</v>
      </c>
      <c r="D2431" s="44">
        <f t="shared" si="563"/>
        <v>-8.8589993747877998</v>
      </c>
      <c r="F2431" s="3">
        <f>IF(G$3=0, C2431,D2431)</f>
        <v>-9.1999999999999993</v>
      </c>
      <c r="H2431" s="46">
        <f>-I$6*COS(2*PI()*A2431*I$2)</f>
        <v>-8.8589993747877998</v>
      </c>
      <c r="J2431" s="2">
        <f>F2431*J$2</f>
        <v>1.8316454799999997</v>
      </c>
      <c r="K2431" s="8">
        <f>F2431*K$2</f>
        <v>-217.05238276001012</v>
      </c>
      <c r="L2431" s="9">
        <f>F2431*L$2</f>
        <v>-2.0019034399999907</v>
      </c>
      <c r="M2431" s="8">
        <f t="shared" si="564"/>
        <v>2.430224013756479</v>
      </c>
      <c r="N2431">
        <f t="shared" si="566"/>
        <v>-0.43562505715665589</v>
      </c>
      <c r="P2431" s="2">
        <f t="shared" si="565"/>
        <v>-288.61097706083268</v>
      </c>
      <c r="Q2431">
        <f t="shared" si="567"/>
        <v>52.259350426546384</v>
      </c>
      <c r="S2431" s="4">
        <f t="shared" si="568"/>
        <v>52.687671000302871</v>
      </c>
      <c r="T2431" s="2">
        <f t="shared" si="569"/>
        <v>-63.030861457110667</v>
      </c>
      <c r="U2431" s="8">
        <f t="shared" si="570"/>
        <v>52.038500937141094</v>
      </c>
      <c r="V2431" s="8">
        <f t="shared" si="571"/>
        <v>-8.2819117793323027</v>
      </c>
      <c r="W2431" s="2">
        <f t="shared" si="572"/>
        <v>174.09418941506362</v>
      </c>
      <c r="X2431" s="1">
        <f t="shared" si="573"/>
        <v>-240.53120444144039</v>
      </c>
      <c r="Z2431" s="2">
        <f t="shared" si="574"/>
        <v>-144.22673881822831</v>
      </c>
      <c r="AA2431" s="1">
        <f t="shared" si="575"/>
        <v>199.00656112100981</v>
      </c>
      <c r="AC2431" s="14">
        <f t="shared" si="576"/>
        <v>364.81883875674112</v>
      </c>
      <c r="AS2431">
        <f>ABS(H2431-AC2431)</f>
        <v>373.67783813152892</v>
      </c>
    </row>
    <row r="2432" spans="1:45" x14ac:dyDescent="0.35">
      <c r="A2432">
        <f t="shared" si="562"/>
        <v>9.7159999999996721E-2</v>
      </c>
      <c r="B2432" s="2">
        <v>-8.77</v>
      </c>
      <c r="C2432">
        <v>-9.8000000000000007</v>
      </c>
      <c r="D2432" s="44">
        <f t="shared" si="563"/>
        <v>-9.1114453641434157</v>
      </c>
      <c r="F2432" s="3">
        <f>IF(G$3=0, C2432,D2432)</f>
        <v>-9.8000000000000007</v>
      </c>
      <c r="H2432" s="46">
        <f>-I$6*COS(2*PI()*A2432*I$2)</f>
        <v>-9.1114453641434157</v>
      </c>
      <c r="J2432" s="2">
        <f>F2432*J$2</f>
        <v>1.9511006200000001</v>
      </c>
      <c r="K2432" s="8">
        <f>F2432*K$2</f>
        <v>-231.20797294001079</v>
      </c>
      <c r="L2432" s="9">
        <f>F2432*L$2</f>
        <v>-2.1324623599999901</v>
      </c>
      <c r="M2432" s="8">
        <f t="shared" si="564"/>
        <v>2.2672705371566555</v>
      </c>
      <c r="N2432">
        <f t="shared" si="566"/>
        <v>-0.39504340853914538</v>
      </c>
      <c r="P2432" s="2">
        <f t="shared" si="565"/>
        <v>-269.31173318655652</v>
      </c>
      <c r="Q2432">
        <f t="shared" si="567"/>
        <v>47.459649786522604</v>
      </c>
      <c r="S2432" s="4">
        <f t="shared" si="568"/>
        <v>47.594457963679268</v>
      </c>
      <c r="T2432" s="2">
        <f t="shared" si="569"/>
        <v>-56.937792638769338</v>
      </c>
      <c r="U2432" s="8">
        <f t="shared" si="570"/>
        <v>47.008041887663026</v>
      </c>
      <c r="V2432" s="8">
        <f t="shared" si="571"/>
        <v>-7.4813157339610923</v>
      </c>
      <c r="W2432" s="2">
        <f t="shared" si="572"/>
        <v>177.50034298432973</v>
      </c>
      <c r="X2432" s="1">
        <f t="shared" si="573"/>
        <v>-237.78596638681068</v>
      </c>
      <c r="Z2432" s="2">
        <f t="shared" si="574"/>
        <v>-146.96806018386872</v>
      </c>
      <c r="AA2432" s="1">
        <f t="shared" si="575"/>
        <v>196.66916639503967</v>
      </c>
      <c r="AC2432" s="14">
        <f t="shared" si="576"/>
        <v>366.68819364540832</v>
      </c>
      <c r="AS2432">
        <f>ABS(H2432-AC2432)</f>
        <v>375.79963900955175</v>
      </c>
    </row>
    <row r="2433" spans="1:45" x14ac:dyDescent="0.35">
      <c r="A2433">
        <f t="shared" si="562"/>
        <v>9.719999999999672E-2</v>
      </c>
      <c r="B2433" s="2">
        <v>-9.14</v>
      </c>
      <c r="C2433">
        <v>-10.8</v>
      </c>
      <c r="D2433" s="44">
        <f t="shared" si="563"/>
        <v>-9.3618194893969857</v>
      </c>
      <c r="F2433" s="3">
        <f>IF(G$3=0, C2433,D2433)</f>
        <v>-10.8</v>
      </c>
      <c r="H2433" s="46">
        <f>-I$6*COS(2*PI()*A2433*I$2)</f>
        <v>-9.3618194893969857</v>
      </c>
      <c r="J2433" s="2">
        <f>F2433*J$2</f>
        <v>2.1501925200000001</v>
      </c>
      <c r="K2433" s="8">
        <f>F2433*K$2</f>
        <v>-254.8006232400119</v>
      </c>
      <c r="L2433" s="9">
        <f>F2433*L$2</f>
        <v>-2.3500605599999891</v>
      </c>
      <c r="M2433" s="8">
        <f t="shared" si="564"/>
        <v>2.3461440285391455</v>
      </c>
      <c r="N2433">
        <f t="shared" si="566"/>
        <v>-0.35305001118672891</v>
      </c>
      <c r="P2433" s="2">
        <f t="shared" si="565"/>
        <v>-278.66762272653341</v>
      </c>
      <c r="Q2433">
        <f t="shared" si="567"/>
        <v>42.493207547528414</v>
      </c>
      <c r="S2433" s="4">
        <f t="shared" si="568"/>
        <v>42.489291016067568</v>
      </c>
      <c r="T2433" s="2">
        <f t="shared" si="569"/>
        <v>-50.830423220438362</v>
      </c>
      <c r="U2433" s="8">
        <f t="shared" si="570"/>
        <v>41.965776212529541</v>
      </c>
      <c r="V2433" s="8">
        <f t="shared" si="571"/>
        <v>-6.6788406676663561</v>
      </c>
      <c r="W2433" s="2">
        <f t="shared" si="572"/>
        <v>180.84817374804135</v>
      </c>
      <c r="X2433" s="1">
        <f t="shared" si="573"/>
        <v>-234.98895044680634</v>
      </c>
      <c r="Z2433" s="2">
        <f t="shared" si="574"/>
        <v>-149.66112450737666</v>
      </c>
      <c r="AA2433" s="1">
        <f t="shared" si="575"/>
        <v>194.28894090476203</v>
      </c>
      <c r="AC2433" s="14">
        <f t="shared" si="576"/>
        <v>368.458273985137</v>
      </c>
      <c r="AS2433">
        <f>ABS(H2433-AC2433)</f>
        <v>377.82009347453396</v>
      </c>
    </row>
    <row r="2434" spans="1:45" x14ac:dyDescent="0.35">
      <c r="A2434">
        <f t="shared" si="562"/>
        <v>9.7239999999996718E-2</v>
      </c>
      <c r="B2434" s="2">
        <v>-8.4</v>
      </c>
      <c r="C2434">
        <v>-10.4</v>
      </c>
      <c r="D2434" s="44">
        <f t="shared" si="563"/>
        <v>-9.6100648176316756</v>
      </c>
      <c r="F2434" s="3">
        <f>IF(G$3=0, C2434,D2434)</f>
        <v>-10.4</v>
      </c>
      <c r="H2434" s="46">
        <f>-I$6*COS(2*PI()*A2434*I$2)</f>
        <v>-9.6100648176316756</v>
      </c>
      <c r="J2434" s="2">
        <f>F2434*J$2</f>
        <v>2.07055576</v>
      </c>
      <c r="K2434" s="8">
        <f>F2434*K$2</f>
        <v>-245.36356312001146</v>
      </c>
      <c r="L2434" s="9">
        <f>F2434*L$2</f>
        <v>-2.2630212799999896</v>
      </c>
      <c r="M2434" s="8">
        <f t="shared" si="564"/>
        <v>2.503242531186729</v>
      </c>
      <c r="N2434">
        <f t="shared" si="566"/>
        <v>-0.30824472344527376</v>
      </c>
      <c r="P2434" s="2">
        <f t="shared" si="565"/>
        <v>-297.29383078754029</v>
      </c>
      <c r="Q2434">
        <f t="shared" si="567"/>
        <v>37.194807165850179</v>
      </c>
      <c r="S2434" s="4">
        <f t="shared" si="568"/>
        <v>37.435028417036918</v>
      </c>
      <c r="T2434" s="2">
        <f t="shared" si="569"/>
        <v>-44.783951254624469</v>
      </c>
      <c r="U2434" s="8">
        <f t="shared" si="570"/>
        <v>36.973787688407803</v>
      </c>
      <c r="V2434" s="8">
        <f t="shared" si="571"/>
        <v>-5.8843671948398573</v>
      </c>
      <c r="W2434" s="2">
        <f t="shared" si="572"/>
        <v>184.15852722636799</v>
      </c>
      <c r="X2434" s="1">
        <f t="shared" si="573"/>
        <v>-232.14073624887084</v>
      </c>
      <c r="Z2434" s="2">
        <f t="shared" si="574"/>
        <v>-152.3231646922325</v>
      </c>
      <c r="AA2434" s="1">
        <f t="shared" si="575"/>
        <v>191.86637806118043</v>
      </c>
      <c r="AC2434" s="14">
        <f t="shared" si="576"/>
        <v>370.14053809270854</v>
      </c>
      <c r="AS2434">
        <f>ABS(H2434-AC2434)</f>
        <v>379.75060291034021</v>
      </c>
    </row>
    <row r="2435" spans="1:45" x14ac:dyDescent="0.35">
      <c r="A2435">
        <f t="shared" si="562"/>
        <v>9.7279999999996716E-2</v>
      </c>
      <c r="B2435" s="2">
        <v>-9.51</v>
      </c>
      <c r="C2435">
        <v>-10.6</v>
      </c>
      <c r="D2435" s="44">
        <f t="shared" si="563"/>
        <v>-9.8561249000003919</v>
      </c>
      <c r="F2435" s="3">
        <f>IF(G$3=0, C2435,D2435)</f>
        <v>-10.6</v>
      </c>
      <c r="H2435" s="46">
        <f>-I$6*COS(2*PI()*A2435*I$2)</f>
        <v>-9.8561249000003919</v>
      </c>
      <c r="J2435" s="2">
        <f>F2435*J$2</f>
        <v>2.1103741399999998</v>
      </c>
      <c r="K2435" s="8">
        <f>F2435*K$2</f>
        <v>-250.08209318001167</v>
      </c>
      <c r="L2435" s="9">
        <f>F2435*L$2</f>
        <v>-2.3065409199999891</v>
      </c>
      <c r="M2435" s="8">
        <f t="shared" si="564"/>
        <v>2.3788004834452736</v>
      </c>
      <c r="N2435">
        <f t="shared" si="566"/>
        <v>-0.265666811472138</v>
      </c>
      <c r="P2435" s="2">
        <f t="shared" si="565"/>
        <v>-282.55837028586166</v>
      </c>
      <c r="Q2435">
        <f t="shared" si="567"/>
        <v>32.15902363477889</v>
      </c>
      <c r="S2435" s="4">
        <f t="shared" si="568"/>
        <v>32.231283198224176</v>
      </c>
      <c r="T2435" s="2">
        <f t="shared" si="569"/>
        <v>-38.558651526663397</v>
      </c>
      <c r="U2435" s="8">
        <f t="shared" si="570"/>
        <v>31.834158334810571</v>
      </c>
      <c r="V2435" s="8">
        <f t="shared" si="571"/>
        <v>-5.0663967283889555</v>
      </c>
      <c r="W2435" s="2">
        <f t="shared" si="572"/>
        <v>187.35678499424637</v>
      </c>
      <c r="X2435" s="1">
        <f t="shared" si="573"/>
        <v>-229.24305747647156</v>
      </c>
      <c r="Z2435" s="2">
        <f t="shared" si="574"/>
        <v>-154.89259037277262</v>
      </c>
      <c r="AA2435" s="1">
        <f t="shared" si="575"/>
        <v>189.40295081463296</v>
      </c>
      <c r="AC2435" s="14">
        <f t="shared" si="576"/>
        <v>371.69333908049038</v>
      </c>
      <c r="AS2435">
        <f>ABS(H2435-AC2435)</f>
        <v>381.54946398049077</v>
      </c>
    </row>
    <row r="2436" spans="1:45" x14ac:dyDescent="0.35">
      <c r="A2436">
        <f t="shared" ref="A2436:A2499" si="577">A2435+0.00004</f>
        <v>9.7319999999996715E-2</v>
      </c>
      <c r="B2436" s="2">
        <v>-9.879999999999999</v>
      </c>
      <c r="C2436">
        <v>-10.4</v>
      </c>
      <c r="D2436" s="44">
        <f t="shared" ref="D2436:D2499" si="578">-E$6*COS(2*PI()*A2436*E$2)</f>
        <v>-10.099943784562562</v>
      </c>
      <c r="F2436" s="3">
        <f>IF(G$3=0, C2436,D2436)</f>
        <v>-10.4</v>
      </c>
      <c r="H2436" s="46">
        <f>-I$6*COS(2*PI()*A2436*I$2)</f>
        <v>-10.099943784562562</v>
      </c>
      <c r="J2436" s="2">
        <f>F2436*J$2</f>
        <v>2.07055576</v>
      </c>
      <c r="K2436" s="8">
        <f>F2436*K$2</f>
        <v>-245.36356312001146</v>
      </c>
      <c r="L2436" s="9">
        <f>F2436*L$2</f>
        <v>-2.2630212799999896</v>
      </c>
      <c r="M2436" s="8">
        <f t="shared" ref="M2436:M2499" si="579">J2435-N2435</f>
        <v>2.3760409514721377</v>
      </c>
      <c r="N2436">
        <f t="shared" si="566"/>
        <v>-0.22313829208583622</v>
      </c>
      <c r="P2436" s="2">
        <f t="shared" ref="P2436:P2499" si="580">K2435-Q2435</f>
        <v>-282.24111681479053</v>
      </c>
      <c r="Q2436">
        <f t="shared" si="567"/>
        <v>27.12889422679438</v>
      </c>
      <c r="S2436" s="4">
        <f t="shared" si="568"/>
        <v>27.241913898266528</v>
      </c>
      <c r="T2436" s="2">
        <f t="shared" si="569"/>
        <v>-32.589812154314139</v>
      </c>
      <c r="U2436" s="8">
        <f t="shared" si="570"/>
        <v>26.906263552934625</v>
      </c>
      <c r="V2436" s="8">
        <f t="shared" si="571"/>
        <v>-4.2821237553717832</v>
      </c>
      <c r="W2436" s="2">
        <f t="shared" si="572"/>
        <v>190.68440594980817</v>
      </c>
      <c r="X2436" s="1">
        <f t="shared" si="573"/>
        <v>-226.29391338561149</v>
      </c>
      <c r="Z2436" s="2">
        <f t="shared" si="574"/>
        <v>-157.56879247982238</v>
      </c>
      <c r="AA2436" s="1">
        <f t="shared" si="575"/>
        <v>186.89696098215475</v>
      </c>
      <c r="AC2436" s="14">
        <f t="shared" si="576"/>
        <v>373.29924317659118</v>
      </c>
      <c r="AS2436">
        <f>ABS(H2436-AC2436)</f>
        <v>383.39918696115376</v>
      </c>
    </row>
    <row r="2437" spans="1:45" x14ac:dyDescent="0.35">
      <c r="A2437">
        <f t="shared" si="577"/>
        <v>9.7359999999996713E-2</v>
      </c>
      <c r="B2437" s="2">
        <v>-9.14</v>
      </c>
      <c r="C2437">
        <v>-10.6</v>
      </c>
      <c r="D2437" s="44">
        <f t="shared" si="578"/>
        <v>-10.341466029006215</v>
      </c>
      <c r="F2437" s="3">
        <f>IF(G$3=0, C2437,D2437)</f>
        <v>-10.6</v>
      </c>
      <c r="H2437" s="46">
        <f>-I$6*COS(2*PI()*A2437*I$2)</f>
        <v>-10.341466029006215</v>
      </c>
      <c r="J2437" s="2">
        <f>F2437*J$2</f>
        <v>2.1103741399999998</v>
      </c>
      <c r="K2437" s="8">
        <f>F2437*K$2</f>
        <v>-250.08209318001167</v>
      </c>
      <c r="L2437" s="9">
        <f>F2437*L$2</f>
        <v>-2.3065409199999891</v>
      </c>
      <c r="M2437" s="8">
        <f t="shared" si="579"/>
        <v>2.293694052085836</v>
      </c>
      <c r="N2437">
        <f t="shared" ref="N2437:N2500" si="581">O$2*M2437+N2436</f>
        <v>-0.18208369161695981</v>
      </c>
      <c r="P2437" s="2">
        <f t="shared" si="580"/>
        <v>-272.49245734680585</v>
      </c>
      <c r="Q2437">
        <f t="shared" ref="Q2437:Q2500" si="582">P2437*R$2+Q2436</f>
        <v>22.272506402714225</v>
      </c>
      <c r="S2437" s="4">
        <f t="shared" ref="S2437:S2500" si="583">M2437+Q2437+L2437</f>
        <v>22.259659534800072</v>
      </c>
      <c r="T2437" s="2">
        <f t="shared" ref="T2437:T2500" si="584">S2437*T$2</f>
        <v>-26.629484461599574</v>
      </c>
      <c r="U2437" s="8">
        <f t="shared" ref="U2437:U2500" si="585">S2437*U$2</f>
        <v>21.985396043705869</v>
      </c>
      <c r="V2437" s="8">
        <f t="shared" ref="V2437:V2500" si="586">S2437*V$2</f>
        <v>-3.4989691706837367</v>
      </c>
      <c r="W2437" s="2">
        <f t="shared" ref="W2437:W2500" si="587">T2436-X2436</f>
        <v>193.70410123129736</v>
      </c>
      <c r="X2437" s="1">
        <f t="shared" ref="X2437:X2500" si="588">Y$2*W2437+X2436</f>
        <v>-223.29806638555837</v>
      </c>
      <c r="Z2437" s="2">
        <f t="shared" ref="Z2437:Z2500" si="589">U2436-AA2436</f>
        <v>-159.99069742922012</v>
      </c>
      <c r="AA2437" s="1">
        <f t="shared" ref="AA2437:AA2500" si="590">Z2437*AB$2+AA2436</f>
        <v>184.35245293117083</v>
      </c>
      <c r="AC2437" s="14">
        <f t="shared" ref="AC2437:AC2500" si="591">V2437+AA2437+W2437</f>
        <v>374.55758499178444</v>
      </c>
      <c r="AS2437">
        <f>ABS(H2437-AC2437)</f>
        <v>384.89905102079064</v>
      </c>
    </row>
    <row r="2438" spans="1:45" x14ac:dyDescent="0.35">
      <c r="A2438">
        <f t="shared" si="577"/>
        <v>9.7399999999996711E-2</v>
      </c>
      <c r="B2438" s="2">
        <v>-10.25</v>
      </c>
      <c r="C2438">
        <v>-12.2</v>
      </c>
      <c r="D2438" s="44">
        <f t="shared" si="578"/>
        <v>-10.580636713255991</v>
      </c>
      <c r="F2438" s="3">
        <f>IF(G$3=0, C2438,D2438)</f>
        <v>-12.2</v>
      </c>
      <c r="H2438" s="46">
        <f>-I$6*COS(2*PI()*A2438*I$2)</f>
        <v>-10.580636713255991</v>
      </c>
      <c r="J2438" s="2">
        <f>F2438*J$2</f>
        <v>2.4289211799999997</v>
      </c>
      <c r="K2438" s="8">
        <f>F2438*K$2</f>
        <v>-287.83033366001342</v>
      </c>
      <c r="L2438" s="9">
        <f>F2438*L$2</f>
        <v>-2.6546980399999875</v>
      </c>
      <c r="M2438" s="8">
        <f t="shared" si="579"/>
        <v>2.2924578316169595</v>
      </c>
      <c r="N2438">
        <f t="shared" si="581"/>
        <v>-0.14105121813463378</v>
      </c>
      <c r="P2438" s="2">
        <f t="shared" si="580"/>
        <v>-272.35459958272588</v>
      </c>
      <c r="Q2438">
        <f t="shared" si="582"/>
        <v>17.418575493491279</v>
      </c>
      <c r="S2438" s="4">
        <f t="shared" si="583"/>
        <v>17.056335285108251</v>
      </c>
      <c r="T2438" s="2">
        <f t="shared" si="584"/>
        <v>-20.404688343796909</v>
      </c>
      <c r="U2438" s="8">
        <f t="shared" si="585"/>
        <v>16.846182472426921</v>
      </c>
      <c r="V2438" s="8">
        <f t="shared" si="586"/>
        <v>-2.6810648758637896</v>
      </c>
      <c r="W2438" s="2">
        <f t="shared" si="587"/>
        <v>196.66858192395881</v>
      </c>
      <c r="X2438" s="1">
        <f t="shared" si="588"/>
        <v>-220.25637043066448</v>
      </c>
      <c r="Z2438" s="2">
        <f t="shared" si="589"/>
        <v>-162.36705688746497</v>
      </c>
      <c r="AA2438" s="1">
        <f t="shared" si="590"/>
        <v>181.77015102172703</v>
      </c>
      <c r="AC2438" s="14">
        <f t="shared" si="591"/>
        <v>375.75766806982205</v>
      </c>
      <c r="AS2438">
        <f>ABS(H2438-AC2438)</f>
        <v>386.33830478307806</v>
      </c>
    </row>
    <row r="2439" spans="1:45" x14ac:dyDescent="0.35">
      <c r="A2439">
        <f t="shared" si="577"/>
        <v>9.743999999999671E-2</v>
      </c>
      <c r="B2439" s="2">
        <v>-10.620000000000001</v>
      </c>
      <c r="C2439">
        <v>-12</v>
      </c>
      <c r="D2439" s="44">
        <f t="shared" si="578"/>
        <v>-10.817401451960585</v>
      </c>
      <c r="F2439" s="3">
        <f>IF(G$3=0, C2439,D2439)</f>
        <v>-12</v>
      </c>
      <c r="H2439" s="46">
        <f>-I$6*COS(2*PI()*A2439*I$2)</f>
        <v>-10.817401451960585</v>
      </c>
      <c r="J2439" s="2">
        <f>F2439*J$2</f>
        <v>2.3891027999999999</v>
      </c>
      <c r="K2439" s="8">
        <f>F2439*K$2</f>
        <v>-283.11180360001322</v>
      </c>
      <c r="L2439" s="9">
        <f>F2439*L$2</f>
        <v>-2.611178399999988</v>
      </c>
      <c r="M2439" s="8">
        <f t="shared" si="579"/>
        <v>2.5699723981346336</v>
      </c>
      <c r="N2439">
        <f t="shared" si="581"/>
        <v>-9.5051539177664873E-2</v>
      </c>
      <c r="P2439" s="2">
        <f t="shared" si="580"/>
        <v>-305.24890915350471</v>
      </c>
      <c r="Q2439">
        <f t="shared" si="582"/>
        <v>11.978398909667</v>
      </c>
      <c r="S2439" s="4">
        <f t="shared" si="583"/>
        <v>11.937192907801647</v>
      </c>
      <c r="T2439" s="2">
        <f t="shared" si="584"/>
        <v>-14.28059995960202</v>
      </c>
      <c r="U2439" s="8">
        <f t="shared" si="585"/>
        <v>11.790113560265343</v>
      </c>
      <c r="V2439" s="8">
        <f t="shared" si="586"/>
        <v>-1.8763930285458275</v>
      </c>
      <c r="W2439" s="2">
        <f t="shared" si="587"/>
        <v>199.85168208686756</v>
      </c>
      <c r="X2439" s="1">
        <f t="shared" si="588"/>
        <v>-217.16544433034105</v>
      </c>
      <c r="Z2439" s="2">
        <f t="shared" si="589"/>
        <v>-164.9239685493001</v>
      </c>
      <c r="AA2439" s="1">
        <f t="shared" si="590"/>
        <v>179.14718373352227</v>
      </c>
      <c r="AC2439" s="14">
        <f t="shared" si="591"/>
        <v>377.12247279184396</v>
      </c>
      <c r="AS2439">
        <f>ABS(H2439-AC2439)</f>
        <v>387.93987424380452</v>
      </c>
    </row>
    <row r="2440" spans="1:45" x14ac:dyDescent="0.35">
      <c r="A2440">
        <f t="shared" si="577"/>
        <v>9.7479999999996708E-2</v>
      </c>
      <c r="B2440" s="2">
        <v>-9.879999999999999</v>
      </c>
      <c r="C2440">
        <v>-11.4</v>
      </c>
      <c r="D2440" s="44">
        <f t="shared" si="578"/>
        <v>-11.051706406860411</v>
      </c>
      <c r="F2440" s="3">
        <f>IF(G$3=0, C2440,D2440)</f>
        <v>-11.4</v>
      </c>
      <c r="H2440" s="46">
        <f>-I$6*COS(2*PI()*A2440*I$2)</f>
        <v>-11.051706406860411</v>
      </c>
      <c r="J2440" s="2">
        <f>F2440*J$2</f>
        <v>2.26964766</v>
      </c>
      <c r="K2440" s="8">
        <f>F2440*K$2</f>
        <v>-268.95621342001255</v>
      </c>
      <c r="L2440" s="9">
        <f>F2440*L$2</f>
        <v>-2.4806194799999886</v>
      </c>
      <c r="M2440" s="8">
        <f t="shared" si="579"/>
        <v>2.4841543391776648</v>
      </c>
      <c r="N2440">
        <f t="shared" si="581"/>
        <v>-5.0587909076160752E-2</v>
      </c>
      <c r="P2440" s="2">
        <f t="shared" si="580"/>
        <v>-295.09020250968024</v>
      </c>
      <c r="Q2440">
        <f t="shared" si="582"/>
        <v>6.7192718115196115</v>
      </c>
      <c r="S2440" s="4">
        <f t="shared" si="583"/>
        <v>6.7228066706972864</v>
      </c>
      <c r="T2440" s="2">
        <f t="shared" si="584"/>
        <v>-8.0425702601510753</v>
      </c>
      <c r="U2440" s="8">
        <f t="shared" si="585"/>
        <v>6.6399742974269653</v>
      </c>
      <c r="V2440" s="8">
        <f t="shared" si="586"/>
        <v>-1.0567499131988882</v>
      </c>
      <c r="W2440" s="2">
        <f t="shared" si="587"/>
        <v>202.88484437073902</v>
      </c>
      <c r="X2440" s="1">
        <f t="shared" si="588"/>
        <v>-214.02760703881901</v>
      </c>
      <c r="Z2440" s="2">
        <f t="shared" si="589"/>
        <v>-167.35707017325691</v>
      </c>
      <c r="AA2440" s="1">
        <f t="shared" si="590"/>
        <v>176.48552015377993</v>
      </c>
      <c r="AC2440" s="14">
        <f t="shared" si="591"/>
        <v>378.31361461132008</v>
      </c>
      <c r="AS2440">
        <f>ABS(H2440-AC2440)</f>
        <v>389.36532101818051</v>
      </c>
    </row>
    <row r="2441" spans="1:45" x14ac:dyDescent="0.35">
      <c r="A2441">
        <f t="shared" si="577"/>
        <v>9.7519999999996707E-2</v>
      </c>
      <c r="B2441" s="2">
        <v>-11.360000000000001</v>
      </c>
      <c r="C2441">
        <v>-11.6</v>
      </c>
      <c r="D2441" s="44">
        <f t="shared" si="578"/>
        <v>-11.283498299029064</v>
      </c>
      <c r="F2441" s="3">
        <f>IF(G$3=0, C2441,D2441)</f>
        <v>-11.6</v>
      </c>
      <c r="H2441" s="46">
        <f>-I$6*COS(2*PI()*A2441*I$2)</f>
        <v>-11.283498299029064</v>
      </c>
      <c r="J2441" s="2">
        <f>F2441*J$2</f>
        <v>2.3094660399999998</v>
      </c>
      <c r="K2441" s="8">
        <f>F2441*K$2</f>
        <v>-273.67474348001275</v>
      </c>
      <c r="L2441" s="9">
        <f>F2441*L$2</f>
        <v>-2.5241391199999881</v>
      </c>
      <c r="M2441" s="8">
        <f t="shared" si="579"/>
        <v>2.3202355690761607</v>
      </c>
      <c r="N2441">
        <f t="shared" si="581"/>
        <v>-9.0582446488262497E-3</v>
      </c>
      <c r="P2441" s="2">
        <f t="shared" si="580"/>
        <v>-275.67548523153215</v>
      </c>
      <c r="Q2441">
        <f t="shared" si="582"/>
        <v>1.8061557461750812</v>
      </c>
      <c r="S2441" s="4">
        <f t="shared" si="583"/>
        <v>1.6022521952512538</v>
      </c>
      <c r="T2441" s="2">
        <f t="shared" si="584"/>
        <v>-1.9167925668540686</v>
      </c>
      <c r="U2441" s="8">
        <f t="shared" si="585"/>
        <v>1.5825106857283453</v>
      </c>
      <c r="V2441" s="8">
        <f t="shared" si="586"/>
        <v>-0.25185609986890706</v>
      </c>
      <c r="W2441" s="2">
        <f t="shared" si="587"/>
        <v>205.98503677866793</v>
      </c>
      <c r="X2441" s="1">
        <f t="shared" si="588"/>
        <v>-210.84182186149673</v>
      </c>
      <c r="Z2441" s="2">
        <f t="shared" si="589"/>
        <v>-169.84554585635297</v>
      </c>
      <c r="AA2441" s="1">
        <f t="shared" si="590"/>
        <v>173.78427960792607</v>
      </c>
      <c r="AC2441" s="14">
        <f t="shared" si="591"/>
        <v>379.51746028672505</v>
      </c>
      <c r="AS2441">
        <f>ABS(H2441-AC2441)</f>
        <v>390.80095858575413</v>
      </c>
    </row>
    <row r="2442" spans="1:45" x14ac:dyDescent="0.35">
      <c r="A2442">
        <f t="shared" si="577"/>
        <v>9.7559999999996705E-2</v>
      </c>
      <c r="B2442" s="2">
        <v>-10.99</v>
      </c>
      <c r="C2442">
        <v>-12.2</v>
      </c>
      <c r="D2442" s="44">
        <f t="shared" si="578"/>
        <v>-11.512724420989263</v>
      </c>
      <c r="F2442" s="3">
        <f>IF(G$3=0, C2442,D2442)</f>
        <v>-12.2</v>
      </c>
      <c r="H2442" s="46">
        <f>-I$6*COS(2*PI()*A2442*I$2)</f>
        <v>-11.512724420989263</v>
      </c>
      <c r="J2442" s="2">
        <f>F2442*J$2</f>
        <v>2.4289211799999997</v>
      </c>
      <c r="K2442" s="8">
        <f>F2442*K$2</f>
        <v>-287.83033366001342</v>
      </c>
      <c r="L2442" s="9">
        <f>F2442*L$2</f>
        <v>-2.6546980399999875</v>
      </c>
      <c r="M2442" s="8">
        <f t="shared" si="579"/>
        <v>2.3185242846488259</v>
      </c>
      <c r="N2442">
        <f t="shared" si="581"/>
        <v>3.2440789669671836E-2</v>
      </c>
      <c r="P2442" s="2">
        <f t="shared" si="580"/>
        <v>-275.48089922618783</v>
      </c>
      <c r="Q2442">
        <f t="shared" si="582"/>
        <v>-3.1034923879236027</v>
      </c>
      <c r="S2442" s="4">
        <f t="shared" si="583"/>
        <v>-3.4396661432747644</v>
      </c>
      <c r="T2442" s="2">
        <f t="shared" si="584"/>
        <v>4.1149118193935648</v>
      </c>
      <c r="U2442" s="8">
        <f t="shared" si="585"/>
        <v>-3.397285672756865</v>
      </c>
      <c r="V2442" s="8">
        <f t="shared" si="586"/>
        <v>0.54067699346198139</v>
      </c>
      <c r="W2442" s="2">
        <f t="shared" si="587"/>
        <v>208.92502929464266</v>
      </c>
      <c r="X2442" s="1">
        <f t="shared" si="588"/>
        <v>-207.61056646592311</v>
      </c>
      <c r="Z2442" s="2">
        <f t="shared" si="589"/>
        <v>-172.20176892219772</v>
      </c>
      <c r="AA2442" s="1">
        <f t="shared" si="590"/>
        <v>171.04556545481068</v>
      </c>
      <c r="AC2442" s="14">
        <f t="shared" si="591"/>
        <v>380.51127174291531</v>
      </c>
      <c r="AS2442">
        <f>ABS(H2442-AC2442)</f>
        <v>392.0239961639046</v>
      </c>
    </row>
    <row r="2443" spans="1:45" x14ac:dyDescent="0.35">
      <c r="A2443">
        <f t="shared" si="577"/>
        <v>9.7599999999996703E-2</v>
      </c>
      <c r="B2443" s="2">
        <v>-11.360000000000001</v>
      </c>
      <c r="C2443">
        <v>-12.8</v>
      </c>
      <c r="D2443" s="44">
        <f t="shared" si="578"/>
        <v>-11.739332648697747</v>
      </c>
      <c r="F2443" s="3">
        <f>IF(G$3=0, C2443,D2443)</f>
        <v>-12.8</v>
      </c>
      <c r="H2443" s="46">
        <f>-I$6*COS(2*PI()*A2443*I$2)</f>
        <v>-11.739332648697747</v>
      </c>
      <c r="J2443" s="2">
        <f>F2443*J$2</f>
        <v>2.54837632</v>
      </c>
      <c r="K2443" s="8">
        <f>F2443*K$2</f>
        <v>-301.9859238400141</v>
      </c>
      <c r="L2443" s="9">
        <f>F2443*L$2</f>
        <v>-2.7852569599999875</v>
      </c>
      <c r="M2443" s="8">
        <f t="shared" si="579"/>
        <v>2.396480390330328</v>
      </c>
      <c r="N2443">
        <f t="shared" si="581"/>
        <v>7.5335152528152455E-2</v>
      </c>
      <c r="P2443" s="2">
        <f t="shared" si="580"/>
        <v>-284.72684127208981</v>
      </c>
      <c r="Q2443">
        <f t="shared" si="582"/>
        <v>-8.1779226257585442</v>
      </c>
      <c r="S2443" s="4">
        <f t="shared" si="583"/>
        <v>-8.5666991954282032</v>
      </c>
      <c r="T2443" s="2">
        <f t="shared" si="584"/>
        <v>10.248439907861416</v>
      </c>
      <c r="U2443" s="8">
        <f t="shared" si="585"/>
        <v>-8.4611480379714212</v>
      </c>
      <c r="V2443" s="8">
        <f t="shared" si="586"/>
        <v>1.3465891664903076</v>
      </c>
      <c r="W2443" s="2">
        <f t="shared" si="587"/>
        <v>211.72547828531668</v>
      </c>
      <c r="X2443" s="1">
        <f t="shared" si="588"/>
        <v>-204.33599904621485</v>
      </c>
      <c r="Z2443" s="2">
        <f t="shared" si="589"/>
        <v>-174.44285112756754</v>
      </c>
      <c r="AA2443" s="1">
        <f t="shared" si="590"/>
        <v>168.2712089061929</v>
      </c>
      <c r="AC2443" s="14">
        <f t="shared" si="591"/>
        <v>381.34327635799991</v>
      </c>
      <c r="AS2443">
        <f>ABS(H2443-AC2443)</f>
        <v>393.08260900669768</v>
      </c>
    </row>
    <row r="2444" spans="1:45" x14ac:dyDescent="0.35">
      <c r="A2444">
        <f t="shared" si="577"/>
        <v>9.7639999999996702E-2</v>
      </c>
      <c r="B2444" s="2">
        <v>-10.99</v>
      </c>
      <c r="C2444">
        <v>-13.4</v>
      </c>
      <c r="D2444" s="44">
        <f t="shared" si="578"/>
        <v>-11.963271453397502</v>
      </c>
      <c r="F2444" s="3">
        <f>IF(G$3=0, C2444,D2444)</f>
        <v>-13.4</v>
      </c>
      <c r="H2444" s="46">
        <f>-I$6*COS(2*PI()*A2444*I$2)</f>
        <v>-11.963271453397502</v>
      </c>
      <c r="J2444" s="2">
        <f>F2444*J$2</f>
        <v>2.6678314599999999</v>
      </c>
      <c r="K2444" s="8">
        <f>F2444*K$2</f>
        <v>-316.14151402001477</v>
      </c>
      <c r="L2444" s="9">
        <f>F2444*L$2</f>
        <v>-2.9158158799999865</v>
      </c>
      <c r="M2444" s="8">
        <f t="shared" si="579"/>
        <v>2.4730411674718478</v>
      </c>
      <c r="N2444">
        <f t="shared" si="581"/>
        <v>0.11959986908061135</v>
      </c>
      <c r="P2444" s="2">
        <f t="shared" si="580"/>
        <v>-293.80800121425557</v>
      </c>
      <c r="Q2444">
        <f t="shared" si="582"/>
        <v>-13.414198204198748</v>
      </c>
      <c r="S2444" s="4">
        <f t="shared" si="583"/>
        <v>-13.856972916726885</v>
      </c>
      <c r="T2444" s="2">
        <f t="shared" si="584"/>
        <v>16.577254669771346</v>
      </c>
      <c r="U2444" s="8">
        <f t="shared" si="585"/>
        <v>-13.686239767722617</v>
      </c>
      <c r="V2444" s="8">
        <f t="shared" si="586"/>
        <v>2.1781609444127712</v>
      </c>
      <c r="W2444" s="2">
        <f t="shared" si="587"/>
        <v>214.58443895407626</v>
      </c>
      <c r="X2444" s="1">
        <f t="shared" si="588"/>
        <v>-201.01721465490749</v>
      </c>
      <c r="Z2444" s="2">
        <f t="shared" si="589"/>
        <v>-176.73235694416431</v>
      </c>
      <c r="AA2444" s="1">
        <f t="shared" si="590"/>
        <v>165.46043982811736</v>
      </c>
      <c r="AC2444" s="14">
        <f t="shared" si="591"/>
        <v>382.22303972660643</v>
      </c>
      <c r="AS2444">
        <f>ABS(H2444-AC2444)</f>
        <v>394.18631118000394</v>
      </c>
    </row>
    <row r="2445" spans="1:45" x14ac:dyDescent="0.35">
      <c r="A2445">
        <f t="shared" si="577"/>
        <v>9.76799999999967E-2</v>
      </c>
      <c r="B2445" s="2">
        <v>-10.99</v>
      </c>
      <c r="C2445">
        <v>-13.2</v>
      </c>
      <c r="D2445" s="44">
        <f t="shared" si="578"/>
        <v>-12.184489913335717</v>
      </c>
      <c r="F2445" s="3">
        <f>IF(G$3=0, C2445,D2445)</f>
        <v>-13.2</v>
      </c>
      <c r="H2445" s="46">
        <f>-I$6*COS(2*PI()*A2445*I$2)</f>
        <v>-12.184489913335717</v>
      </c>
      <c r="J2445" s="2">
        <f>F2445*J$2</f>
        <v>2.6280130799999997</v>
      </c>
      <c r="K2445" s="8">
        <f>F2445*K$2</f>
        <v>-311.42298396001451</v>
      </c>
      <c r="L2445" s="9">
        <f>F2445*L$2</f>
        <v>-2.8722962399999865</v>
      </c>
      <c r="M2445" s="8">
        <f t="shared" si="579"/>
        <v>2.5482315909193884</v>
      </c>
      <c r="N2445">
        <f t="shared" si="581"/>
        <v>0.16521041150331534</v>
      </c>
      <c r="P2445" s="2">
        <f t="shared" si="580"/>
        <v>-302.72731581581604</v>
      </c>
      <c r="Q2445">
        <f t="shared" si="582"/>
        <v>-18.809434699399411</v>
      </c>
      <c r="S2445" s="4">
        <f t="shared" si="583"/>
        <v>-19.133499348480008</v>
      </c>
      <c r="T2445" s="2">
        <f t="shared" si="584"/>
        <v>22.889623392478821</v>
      </c>
      <c r="U2445" s="8">
        <f t="shared" si="585"/>
        <v>-18.897753589657469</v>
      </c>
      <c r="V2445" s="8">
        <f t="shared" si="586"/>
        <v>3.0075718023883158</v>
      </c>
      <c r="W2445" s="2">
        <f t="shared" si="587"/>
        <v>217.59446932467884</v>
      </c>
      <c r="X2445" s="1">
        <f t="shared" si="588"/>
        <v>-197.65187683288536</v>
      </c>
      <c r="Z2445" s="2">
        <f t="shared" si="589"/>
        <v>-179.14667959583997</v>
      </c>
      <c r="AA2445" s="1">
        <f t="shared" si="590"/>
        <v>162.61127312115732</v>
      </c>
      <c r="AC2445" s="14">
        <f t="shared" si="591"/>
        <v>383.21331424822449</v>
      </c>
      <c r="AS2445">
        <f>ABS(H2445-AC2445)</f>
        <v>395.3978041615602</v>
      </c>
    </row>
    <row r="2446" spans="1:45" x14ac:dyDescent="0.35">
      <c r="A2446">
        <f t="shared" si="577"/>
        <v>9.7719999999996698E-2</v>
      </c>
      <c r="B2446" s="2">
        <v>-10.99</v>
      </c>
      <c r="C2446">
        <v>-12.8</v>
      </c>
      <c r="D2446" s="44">
        <f t="shared" si="578"/>
        <v>-12.402937725342104</v>
      </c>
      <c r="F2446" s="3">
        <f>IF(G$3=0, C2446,D2446)</f>
        <v>-12.8</v>
      </c>
      <c r="H2446" s="46">
        <f>-I$6*COS(2*PI()*A2446*I$2)</f>
        <v>-12.402937725342104</v>
      </c>
      <c r="J2446" s="2">
        <f>F2446*J$2</f>
        <v>2.54837632</v>
      </c>
      <c r="K2446" s="8">
        <f>F2446*K$2</f>
        <v>-301.9859238400141</v>
      </c>
      <c r="L2446" s="9">
        <f>F2446*L$2</f>
        <v>-2.7852569599999875</v>
      </c>
      <c r="M2446" s="8">
        <f t="shared" si="579"/>
        <v>2.4628026684966842</v>
      </c>
      <c r="N2446">
        <f t="shared" si="581"/>
        <v>0.20929187018646767</v>
      </c>
      <c r="P2446" s="2">
        <f t="shared" si="580"/>
        <v>-292.61354926061512</v>
      </c>
      <c r="Q2446">
        <f t="shared" si="582"/>
        <v>-24.02442263567664</v>
      </c>
      <c r="S2446" s="4">
        <f t="shared" si="583"/>
        <v>-24.346876927179942</v>
      </c>
      <c r="T2446" s="2">
        <f t="shared" si="584"/>
        <v>29.126446422381846</v>
      </c>
      <c r="U2446" s="8">
        <f t="shared" si="585"/>
        <v>-24.046896621872492</v>
      </c>
      <c r="V2446" s="8">
        <f t="shared" si="586"/>
        <v>3.8270563679310534</v>
      </c>
      <c r="W2446" s="2">
        <f t="shared" si="587"/>
        <v>220.54150022536419</v>
      </c>
      <c r="X2446" s="1">
        <f t="shared" si="588"/>
        <v>-194.24095993625014</v>
      </c>
      <c r="Z2446" s="2">
        <f t="shared" si="589"/>
        <v>-181.50902671081479</v>
      </c>
      <c r="AA2446" s="1">
        <f t="shared" si="590"/>
        <v>159.72453540944602</v>
      </c>
      <c r="AC2446" s="14">
        <f t="shared" si="591"/>
        <v>384.09309200274129</v>
      </c>
      <c r="AS2446">
        <f>ABS(H2446-AC2446)</f>
        <v>396.49602972808339</v>
      </c>
    </row>
    <row r="2447" spans="1:45" x14ac:dyDescent="0.35">
      <c r="A2447">
        <f t="shared" si="577"/>
        <v>9.7759999999996697E-2</v>
      </c>
      <c r="B2447" s="2">
        <v>-10.99</v>
      </c>
      <c r="C2447">
        <v>-12.6</v>
      </c>
      <c r="D2447" s="44">
        <f t="shared" si="578"/>
        <v>-12.61856521626823</v>
      </c>
      <c r="F2447" s="3">
        <f>IF(G$3=0, C2447,D2447)</f>
        <v>-12.6</v>
      </c>
      <c r="H2447" s="46">
        <f>-I$6*COS(2*PI()*A2447*I$2)</f>
        <v>-12.61856521626823</v>
      </c>
      <c r="J2447" s="2">
        <f>F2447*J$2</f>
        <v>2.5085579399999998</v>
      </c>
      <c r="K2447" s="8">
        <f>F2447*K$2</f>
        <v>-297.26739378001383</v>
      </c>
      <c r="L2447" s="9">
        <f>F2447*L$2</f>
        <v>-2.741737319999987</v>
      </c>
      <c r="M2447" s="8">
        <f t="shared" si="579"/>
        <v>2.3390844498135324</v>
      </c>
      <c r="N2447">
        <f t="shared" si="581"/>
        <v>0.25115890884523229</v>
      </c>
      <c r="P2447" s="2">
        <f t="shared" si="580"/>
        <v>-277.96150120433748</v>
      </c>
      <c r="Q2447">
        <f t="shared" si="582"/>
        <v>-28.978280306290102</v>
      </c>
      <c r="S2447" s="4">
        <f t="shared" si="583"/>
        <v>-29.380933176476557</v>
      </c>
      <c r="T2447" s="2">
        <f t="shared" si="584"/>
        <v>35.148745301656525</v>
      </c>
      <c r="U2447" s="8">
        <f t="shared" si="585"/>
        <v>-29.018927760715901</v>
      </c>
      <c r="V2447" s="8">
        <f t="shared" si="586"/>
        <v>4.6183536288904792</v>
      </c>
      <c r="W2447" s="2">
        <f t="shared" si="587"/>
        <v>223.36740635863197</v>
      </c>
      <c r="X2447" s="1">
        <f t="shared" si="588"/>
        <v>-190.7863372927672</v>
      </c>
      <c r="Z2447" s="2">
        <f t="shared" si="589"/>
        <v>-183.77143203131851</v>
      </c>
      <c r="AA2447" s="1">
        <f t="shared" si="590"/>
        <v>156.80181617727689</v>
      </c>
      <c r="AC2447" s="14">
        <f t="shared" si="591"/>
        <v>384.78757616479936</v>
      </c>
      <c r="AS2447">
        <f>ABS(H2447-AC2447)</f>
        <v>397.40614138106758</v>
      </c>
    </row>
    <row r="2448" spans="1:45" x14ac:dyDescent="0.35">
      <c r="A2448">
        <f t="shared" si="577"/>
        <v>9.7799999999996695E-2</v>
      </c>
      <c r="B2448" s="2">
        <v>-12.47</v>
      </c>
      <c r="C2448">
        <v>-14</v>
      </c>
      <c r="D2448" s="44">
        <f t="shared" si="578"/>
        <v>-12.831323354281945</v>
      </c>
      <c r="F2448" s="3">
        <f>IF(G$3=0, C2448,D2448)</f>
        <v>-14</v>
      </c>
      <c r="H2448" s="46">
        <f>-I$6*COS(2*PI()*A2448*I$2)</f>
        <v>-12.831323354281945</v>
      </c>
      <c r="J2448" s="2">
        <f>F2448*J$2</f>
        <v>2.7872865999999998</v>
      </c>
      <c r="K2448" s="8">
        <f>F2448*K$2</f>
        <v>-330.29710420001538</v>
      </c>
      <c r="L2448" s="9">
        <f>F2448*L$2</f>
        <v>-3.0463747999999859</v>
      </c>
      <c r="M2448" s="8">
        <f t="shared" si="579"/>
        <v>2.2573990311547676</v>
      </c>
      <c r="N2448">
        <f t="shared" si="581"/>
        <v>0.29156386836396564</v>
      </c>
      <c r="P2448" s="2">
        <f t="shared" si="580"/>
        <v>-268.28911347372372</v>
      </c>
      <c r="Q2448">
        <f t="shared" si="582"/>
        <v>-33.759755715529806</v>
      </c>
      <c r="S2448" s="4">
        <f t="shared" si="583"/>
        <v>-34.548731484375026</v>
      </c>
      <c r="T2448" s="2">
        <f t="shared" si="584"/>
        <v>41.331041330296074</v>
      </c>
      <c r="U2448" s="8">
        <f t="shared" si="585"/>
        <v>-34.123053108882928</v>
      </c>
      <c r="V2448" s="8">
        <f t="shared" si="586"/>
        <v>5.4306736435510592</v>
      </c>
      <c r="W2448" s="2">
        <f t="shared" si="587"/>
        <v>225.93508259442373</v>
      </c>
      <c r="X2448" s="1">
        <f t="shared" si="588"/>
        <v>-187.29200271185388</v>
      </c>
      <c r="Z2448" s="2">
        <f t="shared" si="589"/>
        <v>-185.8207439379928</v>
      </c>
      <c r="AA2448" s="1">
        <f t="shared" si="590"/>
        <v>153.84650448361282</v>
      </c>
      <c r="AC2448" s="14">
        <f t="shared" si="591"/>
        <v>385.2122607215876</v>
      </c>
      <c r="AS2448">
        <f>ABS(H2448-AC2448)</f>
        <v>398.04358407586955</v>
      </c>
    </row>
    <row r="2449" spans="1:45" x14ac:dyDescent="0.35">
      <c r="A2449">
        <f t="shared" si="577"/>
        <v>9.7839999999996694E-2</v>
      </c>
      <c r="B2449" s="2">
        <v>-12.1</v>
      </c>
      <c r="C2449">
        <v>-13.8</v>
      </c>
      <c r="D2449" s="44">
        <f t="shared" si="578"/>
        <v>-13.04116376001752</v>
      </c>
      <c r="F2449" s="3">
        <f>IF(G$3=0, C2449,D2449)</f>
        <v>-13.8</v>
      </c>
      <c r="H2449" s="46">
        <f>-I$6*COS(2*PI()*A2449*I$2)</f>
        <v>-13.04116376001752</v>
      </c>
      <c r="J2449" s="2">
        <f>F2449*J$2</f>
        <v>2.74746822</v>
      </c>
      <c r="K2449" s="8">
        <f>F2449*K$2</f>
        <v>-325.57857414001518</v>
      </c>
      <c r="L2449" s="9">
        <f>F2449*L$2</f>
        <v>-3.0028551599999864</v>
      </c>
      <c r="M2449" s="8">
        <f t="shared" si="579"/>
        <v>2.4957227316360342</v>
      </c>
      <c r="N2449">
        <f t="shared" si="581"/>
        <v>0.33623455996524287</v>
      </c>
      <c r="P2449" s="2">
        <f t="shared" si="580"/>
        <v>-296.53734848448556</v>
      </c>
      <c r="Q2449">
        <f t="shared" si="582"/>
        <v>-39.044673993954774</v>
      </c>
      <c r="S2449" s="4">
        <f t="shared" si="583"/>
        <v>-39.551806422318727</v>
      </c>
      <c r="T2449" s="2">
        <f t="shared" si="584"/>
        <v>47.316276913612313</v>
      </c>
      <c r="U2449" s="8">
        <f t="shared" si="585"/>
        <v>-39.064484660208734</v>
      </c>
      <c r="V2449" s="8">
        <f t="shared" si="586"/>
        <v>6.2171009893564948</v>
      </c>
      <c r="W2449" s="2">
        <f t="shared" si="587"/>
        <v>228.62304404214996</v>
      </c>
      <c r="X2449" s="1">
        <f t="shared" si="588"/>
        <v>-183.75609585039388</v>
      </c>
      <c r="Z2449" s="2">
        <f t="shared" si="589"/>
        <v>-187.96955759249573</v>
      </c>
      <c r="AA2449" s="1">
        <f t="shared" si="590"/>
        <v>150.85701784270617</v>
      </c>
      <c r="AC2449" s="14">
        <f t="shared" si="591"/>
        <v>385.69716287421261</v>
      </c>
      <c r="AS2449">
        <f>ABS(H2449-AC2449)</f>
        <v>398.73832663423013</v>
      </c>
    </row>
    <row r="2450" spans="1:45" x14ac:dyDescent="0.35">
      <c r="A2450">
        <f t="shared" si="577"/>
        <v>9.7879999999996692E-2</v>
      </c>
      <c r="B2450" s="2">
        <v>-12.1</v>
      </c>
      <c r="C2450">
        <v>-14</v>
      </c>
      <c r="D2450" s="44">
        <f t="shared" si="578"/>
        <v>-13.248038717576373</v>
      </c>
      <c r="F2450" s="3">
        <f>IF(G$3=0, C2450,D2450)</f>
        <v>-14</v>
      </c>
      <c r="H2450" s="46">
        <f>-I$6*COS(2*PI()*A2450*I$2)</f>
        <v>-13.248038717576373</v>
      </c>
      <c r="J2450" s="2">
        <f>F2450*J$2</f>
        <v>2.7872865999999998</v>
      </c>
      <c r="K2450" s="8">
        <f>F2450*K$2</f>
        <v>-330.29710420001538</v>
      </c>
      <c r="L2450" s="9">
        <f>F2450*L$2</f>
        <v>-3.0463747999999859</v>
      </c>
      <c r="M2450" s="8">
        <f t="shared" si="579"/>
        <v>2.4112336600347573</v>
      </c>
      <c r="N2450">
        <f t="shared" si="581"/>
        <v>0.37939299012283612</v>
      </c>
      <c r="P2450" s="2">
        <f t="shared" si="580"/>
        <v>-286.53390014606043</v>
      </c>
      <c r="Q2450">
        <f t="shared" si="582"/>
        <v>-44.151309815747503</v>
      </c>
      <c r="S2450" s="4">
        <f t="shared" si="583"/>
        <v>-44.786450955712731</v>
      </c>
      <c r="T2450" s="2">
        <f t="shared" si="584"/>
        <v>53.578541843859135</v>
      </c>
      <c r="U2450" s="8">
        <f t="shared" si="585"/>
        <v>-44.234632614842347</v>
      </c>
      <c r="V2450" s="8">
        <f t="shared" si="586"/>
        <v>7.0399284819872472</v>
      </c>
      <c r="W2450" s="2">
        <f t="shared" si="587"/>
        <v>231.07237276400619</v>
      </c>
      <c r="X2450" s="1">
        <f t="shared" si="588"/>
        <v>-180.18230742598877</v>
      </c>
      <c r="Z2450" s="2">
        <f t="shared" si="589"/>
        <v>-189.9215025029149</v>
      </c>
      <c r="AA2450" s="1">
        <f t="shared" si="590"/>
        <v>147.83648727474974</v>
      </c>
      <c r="AC2450" s="14">
        <f t="shared" si="591"/>
        <v>385.94878852074316</v>
      </c>
      <c r="AS2450">
        <f>ABS(H2450-AC2450)</f>
        <v>399.19682723831954</v>
      </c>
    </row>
    <row r="2451" spans="1:45" x14ac:dyDescent="0.35">
      <c r="A2451">
        <f t="shared" si="577"/>
        <v>9.791999999999669E-2</v>
      </c>
      <c r="B2451" s="2">
        <v>-12.47</v>
      </c>
      <c r="C2451">
        <v>-13.8</v>
      </c>
      <c r="D2451" s="44">
        <f t="shared" si="578"/>
        <v>-13.451901185376972</v>
      </c>
      <c r="F2451" s="3">
        <f>IF(G$3=0, C2451,D2451)</f>
        <v>-13.8</v>
      </c>
      <c r="H2451" s="46">
        <f>-I$6*COS(2*PI()*A2451*I$2)</f>
        <v>-13.451901185376972</v>
      </c>
      <c r="J2451" s="2">
        <f>F2451*J$2</f>
        <v>2.74746822</v>
      </c>
      <c r="K2451" s="8">
        <f>F2451*K$2</f>
        <v>-325.57857414001518</v>
      </c>
      <c r="L2451" s="9">
        <f>F2451*L$2</f>
        <v>-3.0028551599999864</v>
      </c>
      <c r="M2451" s="8">
        <f t="shared" si="579"/>
        <v>2.4078936098771635</v>
      </c>
      <c r="N2451">
        <f t="shared" si="581"/>
        <v>0.42249163705666359</v>
      </c>
      <c r="P2451" s="2">
        <f t="shared" si="580"/>
        <v>-286.1457943842679</v>
      </c>
      <c r="Q2451">
        <f t="shared" si="582"/>
        <v>-49.25102877784299</v>
      </c>
      <c r="S2451" s="4">
        <f t="shared" si="583"/>
        <v>-49.845990327965815</v>
      </c>
      <c r="T2451" s="2">
        <f t="shared" si="584"/>
        <v>59.631326473634246</v>
      </c>
      <c r="U2451" s="8">
        <f t="shared" si="585"/>
        <v>-49.23183289653597</v>
      </c>
      <c r="V2451" s="8">
        <f t="shared" si="586"/>
        <v>7.8352314044644524</v>
      </c>
      <c r="W2451" s="2">
        <f t="shared" si="587"/>
        <v>233.76084926984791</v>
      </c>
      <c r="X2451" s="1">
        <f t="shared" si="588"/>
        <v>-176.56693875509669</v>
      </c>
      <c r="Z2451" s="2">
        <f t="shared" si="589"/>
        <v>-192.0711198895921</v>
      </c>
      <c r="AA2451" s="1">
        <f t="shared" si="590"/>
        <v>144.78176897691387</v>
      </c>
      <c r="AC2451" s="14">
        <f t="shared" si="591"/>
        <v>386.37784965122626</v>
      </c>
      <c r="AS2451">
        <f>ABS(H2451-AC2451)</f>
        <v>399.82975083660324</v>
      </c>
    </row>
    <row r="2452" spans="1:45" x14ac:dyDescent="0.35">
      <c r="A2452">
        <f t="shared" si="577"/>
        <v>9.7959999999996689E-2</v>
      </c>
      <c r="B2452" s="2">
        <v>-13.21</v>
      </c>
      <c r="C2452">
        <v>-13.6</v>
      </c>
      <c r="D2452" s="44">
        <f t="shared" si="578"/>
        <v>-13.652704806852364</v>
      </c>
      <c r="F2452" s="3">
        <f>IF(G$3=0, C2452,D2452)</f>
        <v>-13.6</v>
      </c>
      <c r="H2452" s="46">
        <f>-I$6*COS(2*PI()*A2452*I$2)</f>
        <v>-13.652704806852364</v>
      </c>
      <c r="J2452" s="2">
        <f>F2452*J$2</f>
        <v>2.7076498399999998</v>
      </c>
      <c r="K2452" s="8">
        <f>F2452*K$2</f>
        <v>-320.86004408001497</v>
      </c>
      <c r="L2452" s="9">
        <f>F2452*L$2</f>
        <v>-2.959335519999986</v>
      </c>
      <c r="M2452" s="8">
        <f t="shared" si="579"/>
        <v>2.3249765829433366</v>
      </c>
      <c r="N2452">
        <f t="shared" si="581"/>
        <v>0.46410616041710528</v>
      </c>
      <c r="P2452" s="2">
        <f t="shared" si="580"/>
        <v>-276.3275453621722</v>
      </c>
      <c r="Q2452">
        <f t="shared" si="582"/>
        <v>-54.175765924041798</v>
      </c>
      <c r="S2452" s="4">
        <f t="shared" si="583"/>
        <v>-54.810124861098451</v>
      </c>
      <c r="T2452" s="2">
        <f t="shared" si="584"/>
        <v>65.569977206754388</v>
      </c>
      <c r="U2452" s="8">
        <f t="shared" si="585"/>
        <v>-54.134803831672428</v>
      </c>
      <c r="V2452" s="8">
        <f t="shared" si="586"/>
        <v>8.6155377547661214</v>
      </c>
      <c r="W2452" s="2">
        <f t="shared" si="587"/>
        <v>236.19826522873092</v>
      </c>
      <c r="X2452" s="1">
        <f t="shared" si="588"/>
        <v>-172.91387276524293</v>
      </c>
      <c r="Z2452" s="2">
        <f t="shared" si="589"/>
        <v>-194.01360187344983</v>
      </c>
      <c r="AA2452" s="1">
        <f t="shared" si="590"/>
        <v>141.6961572513585</v>
      </c>
      <c r="AC2452" s="14">
        <f t="shared" si="591"/>
        <v>386.5099602348555</v>
      </c>
      <c r="AS2452">
        <f>ABS(H2452-AC2452)</f>
        <v>400.16266504170784</v>
      </c>
    </row>
    <row r="2453" spans="1:45" x14ac:dyDescent="0.35">
      <c r="A2453">
        <f t="shared" si="577"/>
        <v>9.7999999999996687E-2</v>
      </c>
      <c r="B2453" s="2">
        <v>-12.47</v>
      </c>
      <c r="C2453">
        <v>-15</v>
      </c>
      <c r="D2453" s="44">
        <f t="shared" si="578"/>
        <v>-13.850403920990498</v>
      </c>
      <c r="F2453" s="3">
        <f>IF(G$3=0, C2453,D2453)</f>
        <v>-15</v>
      </c>
      <c r="H2453" s="46">
        <f>-I$6*COS(2*PI()*A2453*I$2)</f>
        <v>-13.850403920990498</v>
      </c>
      <c r="J2453" s="2">
        <f>F2453*J$2</f>
        <v>2.9863784999999998</v>
      </c>
      <c r="K2453" s="8">
        <f>F2453*K$2</f>
        <v>-353.88975450001652</v>
      </c>
      <c r="L2453" s="9">
        <f>F2453*L$2</f>
        <v>-3.2639729999999849</v>
      </c>
      <c r="M2453" s="8">
        <f t="shared" si="579"/>
        <v>2.2435436795828947</v>
      </c>
      <c r="N2453">
        <f t="shared" si="581"/>
        <v>0.50426312438358889</v>
      </c>
      <c r="P2453" s="2">
        <f t="shared" si="580"/>
        <v>-266.68427815597317</v>
      </c>
      <c r="Q2453">
        <f t="shared" si="582"/>
        <v>-58.928639797765022</v>
      </c>
      <c r="S2453" s="4">
        <f t="shared" si="583"/>
        <v>-59.949069118182116</v>
      </c>
      <c r="T2453" s="2">
        <f t="shared" si="584"/>
        <v>71.717754805468005</v>
      </c>
      <c r="U2453" s="8">
        <f t="shared" si="585"/>
        <v>-59.210430642670147</v>
      </c>
      <c r="V2453" s="8">
        <f t="shared" si="586"/>
        <v>9.423322235803985</v>
      </c>
      <c r="W2453" s="2">
        <f t="shared" si="587"/>
        <v>238.4838499719973</v>
      </c>
      <c r="X2453" s="1">
        <f t="shared" si="588"/>
        <v>-169.22545769319134</v>
      </c>
      <c r="Z2453" s="2">
        <f t="shared" si="589"/>
        <v>-195.83096108303093</v>
      </c>
      <c r="AA2453" s="1">
        <f t="shared" si="590"/>
        <v>138.58164206319805</v>
      </c>
      <c r="AC2453" s="14">
        <f t="shared" si="591"/>
        <v>386.48881427099934</v>
      </c>
      <c r="AS2453">
        <f>ABS(H2453-AC2453)</f>
        <v>400.33921819198986</v>
      </c>
    </row>
    <row r="2454" spans="1:45" x14ac:dyDescent="0.35">
      <c r="A2454">
        <f t="shared" si="577"/>
        <v>9.8039999999996685E-2</v>
      </c>
      <c r="B2454" s="2">
        <v>-14.32</v>
      </c>
      <c r="C2454">
        <v>-15</v>
      </c>
      <c r="D2454" s="44">
        <f t="shared" si="578"/>
        <v>-14.044953572717889</v>
      </c>
      <c r="F2454" s="3">
        <f>IF(G$3=0, C2454,D2454)</f>
        <v>-15</v>
      </c>
      <c r="H2454" s="46">
        <f>-I$6*COS(2*PI()*A2454*I$2)</f>
        <v>-14.044953572717889</v>
      </c>
      <c r="J2454" s="2">
        <f>F2454*J$2</f>
        <v>2.9863784999999998</v>
      </c>
      <c r="K2454" s="8">
        <f>F2454*K$2</f>
        <v>-353.88975450001652</v>
      </c>
      <c r="L2454" s="9">
        <f>F2454*L$2</f>
        <v>-3.2639729999999849</v>
      </c>
      <c r="M2454" s="8">
        <f t="shared" si="579"/>
        <v>2.4821153756164112</v>
      </c>
      <c r="N2454">
        <f t="shared" si="581"/>
        <v>0.54869025928020654</v>
      </c>
      <c r="P2454" s="2">
        <f t="shared" si="580"/>
        <v>-294.96111470225151</v>
      </c>
      <c r="Q2454">
        <f t="shared" si="582"/>
        <v>-64.185466280099632</v>
      </c>
      <c r="S2454" s="4">
        <f t="shared" si="583"/>
        <v>-64.967323904483209</v>
      </c>
      <c r="T2454" s="2">
        <f t="shared" si="584"/>
        <v>77.721150214424469</v>
      </c>
      <c r="U2454" s="8">
        <f t="shared" si="585"/>
        <v>-64.166855009923751</v>
      </c>
      <c r="V2454" s="8">
        <f t="shared" si="586"/>
        <v>10.2121356837569</v>
      </c>
      <c r="W2454" s="2">
        <f t="shared" si="587"/>
        <v>240.94321249865936</v>
      </c>
      <c r="X2454" s="1">
        <f t="shared" si="588"/>
        <v>-165.49900587436613</v>
      </c>
      <c r="Z2454" s="2">
        <f t="shared" si="589"/>
        <v>-197.79207270586818</v>
      </c>
      <c r="AA2454" s="1">
        <f t="shared" si="590"/>
        <v>135.43593715967683</v>
      </c>
      <c r="AC2454" s="14">
        <f t="shared" si="591"/>
        <v>386.5912853420931</v>
      </c>
      <c r="AS2454">
        <f>ABS(H2454-AC2454)</f>
        <v>400.63623891481097</v>
      </c>
    </row>
    <row r="2455" spans="1:45" x14ac:dyDescent="0.35">
      <c r="A2455">
        <f t="shared" si="577"/>
        <v>9.8079999999996684E-2</v>
      </c>
      <c r="B2455" s="2">
        <v>-12.84</v>
      </c>
      <c r="C2455">
        <v>-14.6</v>
      </c>
      <c r="D2455" s="44">
        <f t="shared" si="578"/>
        <v>-14.236309523121271</v>
      </c>
      <c r="F2455" s="3">
        <f>IF(G$3=0, C2455,D2455)</f>
        <v>-14.6</v>
      </c>
      <c r="H2455" s="46">
        <f>-I$6*COS(2*PI()*A2455*I$2)</f>
        <v>-14.236309523121271</v>
      </c>
      <c r="J2455" s="2">
        <f>F2455*J$2</f>
        <v>2.9067417399999997</v>
      </c>
      <c r="K2455" s="8">
        <f>F2455*K$2</f>
        <v>-344.45269438001606</v>
      </c>
      <c r="L2455" s="9">
        <f>F2455*L$2</f>
        <v>-3.1769337199999854</v>
      </c>
      <c r="M2455" s="8">
        <f t="shared" si="579"/>
        <v>2.4376882407197931</v>
      </c>
      <c r="N2455">
        <f t="shared" si="581"/>
        <v>0.59232219733202307</v>
      </c>
      <c r="P2455" s="2">
        <f t="shared" si="580"/>
        <v>-289.70428821991686</v>
      </c>
      <c r="Q2455">
        <f t="shared" si="582"/>
        <v>-69.348605075183428</v>
      </c>
      <c r="S2455" s="4">
        <f t="shared" si="583"/>
        <v>-70.087850554463614</v>
      </c>
      <c r="T2455" s="2">
        <f t="shared" si="584"/>
        <v>83.846894619799741</v>
      </c>
      <c r="U2455" s="8">
        <f t="shared" si="585"/>
        <v>-69.224291138997089</v>
      </c>
      <c r="V2455" s="8">
        <f t="shared" si="586"/>
        <v>11.01702512323533</v>
      </c>
      <c r="W2455" s="2">
        <f t="shared" si="587"/>
        <v>243.22015608879059</v>
      </c>
      <c r="X2455" s="1">
        <f t="shared" si="588"/>
        <v>-161.7373386182816</v>
      </c>
      <c r="Z2455" s="2">
        <f t="shared" si="589"/>
        <v>-199.60279216960058</v>
      </c>
      <c r="AA2455" s="1">
        <f t="shared" si="590"/>
        <v>132.26143439273247</v>
      </c>
      <c r="AC2455" s="14">
        <f t="shared" si="591"/>
        <v>386.49861560475836</v>
      </c>
      <c r="AS2455">
        <f>ABS(H2455-AC2455)</f>
        <v>400.73492512787965</v>
      </c>
    </row>
    <row r="2456" spans="1:45" x14ac:dyDescent="0.35">
      <c r="A2456">
        <f t="shared" si="577"/>
        <v>9.8119999999996682E-2</v>
      </c>
      <c r="B2456" s="2">
        <v>-13.21</v>
      </c>
      <c r="C2456">
        <v>-14.2</v>
      </c>
      <c r="D2456" s="44">
        <f t="shared" si="578"/>
        <v>-14.424428259507803</v>
      </c>
      <c r="F2456" s="3">
        <f>IF(G$3=0, C2456,D2456)</f>
        <v>-14.2</v>
      </c>
      <c r="H2456" s="46">
        <f>-I$6*COS(2*PI()*A2456*I$2)</f>
        <v>-14.424428259507803</v>
      </c>
      <c r="J2456" s="2">
        <f>F2456*J$2</f>
        <v>2.8271049799999997</v>
      </c>
      <c r="K2456" s="8">
        <f>F2456*K$2</f>
        <v>-335.01563426001559</v>
      </c>
      <c r="L2456" s="9">
        <f>F2456*L$2</f>
        <v>-3.0898944399999855</v>
      </c>
      <c r="M2456" s="8">
        <f t="shared" si="579"/>
        <v>2.3144195426679768</v>
      </c>
      <c r="N2456">
        <f t="shared" si="581"/>
        <v>0.63374776128428012</v>
      </c>
      <c r="P2456" s="2">
        <f t="shared" si="580"/>
        <v>-275.10408930483266</v>
      </c>
      <c r="Q2456">
        <f t="shared" si="582"/>
        <v>-74.251537665182724</v>
      </c>
      <c r="S2456" s="4">
        <f t="shared" si="583"/>
        <v>-75.027012562514727</v>
      </c>
      <c r="T2456" s="2">
        <f t="shared" si="584"/>
        <v>89.75567043647807</v>
      </c>
      <c r="U2456" s="8">
        <f t="shared" si="585"/>
        <v>-74.10259723803081</v>
      </c>
      <c r="V2456" s="8">
        <f t="shared" si="586"/>
        <v>11.793406072286464</v>
      </c>
      <c r="W2456" s="2">
        <f t="shared" si="587"/>
        <v>245.58423323808134</v>
      </c>
      <c r="X2456" s="1">
        <f t="shared" si="588"/>
        <v>-157.93910830859843</v>
      </c>
      <c r="Z2456" s="2">
        <f t="shared" si="589"/>
        <v>-201.48572553172954</v>
      </c>
      <c r="AA2456" s="1">
        <f t="shared" si="590"/>
        <v>129.05698526530347</v>
      </c>
      <c r="AC2456" s="14">
        <f t="shared" si="591"/>
        <v>386.43462457567125</v>
      </c>
      <c r="AS2456">
        <f>ABS(H2456-AC2456)</f>
        <v>400.85905283517906</v>
      </c>
    </row>
    <row r="2457" spans="1:45" x14ac:dyDescent="0.35">
      <c r="A2457">
        <f t="shared" si="577"/>
        <v>9.815999999999668E-2</v>
      </c>
      <c r="B2457" s="2">
        <v>-14.69</v>
      </c>
      <c r="C2457">
        <v>-15</v>
      </c>
      <c r="D2457" s="44">
        <f t="shared" si="578"/>
        <v>-14.609267005299182</v>
      </c>
      <c r="F2457" s="3">
        <f>IF(G$3=0, C2457,D2457)</f>
        <v>-15</v>
      </c>
      <c r="H2457" s="46">
        <f>-I$6*COS(2*PI()*A2457*I$2)</f>
        <v>-14.609267005299182</v>
      </c>
      <c r="J2457" s="2">
        <f>F2457*J$2</f>
        <v>2.9863784999999998</v>
      </c>
      <c r="K2457" s="8">
        <f>F2457*K$2</f>
        <v>-353.88975450001652</v>
      </c>
      <c r="L2457" s="9">
        <f>F2457*L$2</f>
        <v>-3.2639729999999849</v>
      </c>
      <c r="M2457" s="8">
        <f t="shared" si="579"/>
        <v>2.1933572187157195</v>
      </c>
      <c r="N2457">
        <f t="shared" si="581"/>
        <v>0.67300644280634825</v>
      </c>
      <c r="P2457" s="2">
        <f t="shared" si="580"/>
        <v>-260.76409659483284</v>
      </c>
      <c r="Q2457">
        <f t="shared" si="582"/>
        <v>-78.898901471105148</v>
      </c>
      <c r="S2457" s="4">
        <f t="shared" si="583"/>
        <v>-79.969517252389409</v>
      </c>
      <c r="T2457" s="2">
        <f t="shared" si="584"/>
        <v>95.668445141528522</v>
      </c>
      <c r="U2457" s="8">
        <f t="shared" si="585"/>
        <v>-78.984204833371081</v>
      </c>
      <c r="V2457" s="8">
        <f t="shared" si="586"/>
        <v>12.570312453482227</v>
      </c>
      <c r="W2457" s="2">
        <f t="shared" si="587"/>
        <v>247.69477874507652</v>
      </c>
      <c r="X2457" s="1">
        <f t="shared" si="588"/>
        <v>-154.10823609104952</v>
      </c>
      <c r="Z2457" s="2">
        <f t="shared" si="589"/>
        <v>-203.15958250333426</v>
      </c>
      <c r="AA2457" s="1">
        <f t="shared" si="590"/>
        <v>125.82591494921238</v>
      </c>
      <c r="AC2457" s="14">
        <f t="shared" si="591"/>
        <v>386.09100614777111</v>
      </c>
      <c r="AS2457">
        <f>ABS(H2457-AC2457)</f>
        <v>400.70027315307027</v>
      </c>
    </row>
    <row r="2458" spans="1:45" x14ac:dyDescent="0.35">
      <c r="A2458">
        <f t="shared" si="577"/>
        <v>9.8199999999996679E-2</v>
      </c>
      <c r="B2458" s="2">
        <v>-13.58</v>
      </c>
      <c r="C2458">
        <v>-16</v>
      </c>
      <c r="D2458" s="44">
        <f t="shared" si="578"/>
        <v>-14.790783729758509</v>
      </c>
      <c r="F2458" s="3">
        <f>IF(G$3=0, C2458,D2458)</f>
        <v>-16</v>
      </c>
      <c r="H2458" s="46">
        <f>-I$6*COS(2*PI()*A2458*I$2)</f>
        <v>-14.790783729758509</v>
      </c>
      <c r="J2458" s="2">
        <f>F2458*J$2</f>
        <v>3.1854703999999998</v>
      </c>
      <c r="K2458" s="8">
        <f>F2458*K$2</f>
        <v>-377.4824048000176</v>
      </c>
      <c r="L2458" s="9">
        <f>F2458*L$2</f>
        <v>-3.4815711999999839</v>
      </c>
      <c r="M2458" s="8">
        <f t="shared" si="579"/>
        <v>2.3133720571936518</v>
      </c>
      <c r="N2458">
        <f t="shared" si="581"/>
        <v>0.71441325792084887</v>
      </c>
      <c r="P2458" s="2">
        <f t="shared" si="580"/>
        <v>-274.99085302891137</v>
      </c>
      <c r="Q2458">
        <f t="shared" si="582"/>
        <v>-83.799815952871356</v>
      </c>
      <c r="S2458" s="4">
        <f t="shared" si="583"/>
        <v>-84.9680150956777</v>
      </c>
      <c r="T2458" s="2">
        <f t="shared" si="584"/>
        <v>101.64820509432961</v>
      </c>
      <c r="U2458" s="8">
        <f t="shared" si="585"/>
        <v>-83.921115684882437</v>
      </c>
      <c r="V2458" s="8">
        <f t="shared" si="586"/>
        <v>13.356020331271292</v>
      </c>
      <c r="W2458" s="2">
        <f t="shared" si="587"/>
        <v>249.77668123257803</v>
      </c>
      <c r="X2458" s="1">
        <f t="shared" si="588"/>
        <v>-150.24516496143866</v>
      </c>
      <c r="Z2458" s="2">
        <f t="shared" si="589"/>
        <v>-204.81011978258346</v>
      </c>
      <c r="AA2458" s="1">
        <f t="shared" si="590"/>
        <v>122.56859432317837</v>
      </c>
      <c r="AC2458" s="14">
        <f t="shared" si="591"/>
        <v>385.7012958870277</v>
      </c>
      <c r="AS2458">
        <f>ABS(H2458-AC2458)</f>
        <v>400.49207961678621</v>
      </c>
    </row>
    <row r="2459" spans="1:45" x14ac:dyDescent="0.35">
      <c r="A2459">
        <f t="shared" si="577"/>
        <v>9.8239999999996677E-2</v>
      </c>
      <c r="B2459" s="2">
        <v>-13.95</v>
      </c>
      <c r="C2459">
        <v>-15.6</v>
      </c>
      <c r="D2459" s="44">
        <f t="shared" si="578"/>
        <v>-14.968937157547973</v>
      </c>
      <c r="F2459" s="3">
        <f>IF(G$3=0, C2459,D2459)</f>
        <v>-15.6</v>
      </c>
      <c r="H2459" s="46">
        <f>-I$6*COS(2*PI()*A2459*I$2)</f>
        <v>-14.968937157547973</v>
      </c>
      <c r="J2459" s="2">
        <f>F2459*J$2</f>
        <v>3.1058336399999997</v>
      </c>
      <c r="K2459" s="8">
        <f>F2459*K$2</f>
        <v>-368.04534468001714</v>
      </c>
      <c r="L2459" s="9">
        <f>F2459*L$2</f>
        <v>-3.3945319199999844</v>
      </c>
      <c r="M2459" s="8">
        <f t="shared" si="579"/>
        <v>2.4710571420791512</v>
      </c>
      <c r="N2459">
        <f t="shared" si="581"/>
        <v>0.75864246260120638</v>
      </c>
      <c r="P2459" s="2">
        <f t="shared" si="580"/>
        <v>-293.68258884714623</v>
      </c>
      <c r="Q2459">
        <f t="shared" si="582"/>
        <v>-89.033856419563705</v>
      </c>
      <c r="S2459" s="4">
        <f t="shared" si="583"/>
        <v>-89.957331197484535</v>
      </c>
      <c r="T2459" s="2">
        <f t="shared" si="584"/>
        <v>107.6169808251246</v>
      </c>
      <c r="U2459" s="8">
        <f t="shared" si="585"/>
        <v>-88.848957924067307</v>
      </c>
      <c r="V2459" s="8">
        <f t="shared" si="586"/>
        <v>14.140284942134976</v>
      </c>
      <c r="W2459" s="2">
        <f t="shared" si="587"/>
        <v>251.89337005576829</v>
      </c>
      <c r="X2459" s="1">
        <f t="shared" si="588"/>
        <v>-146.34935691081947</v>
      </c>
      <c r="Z2459" s="2">
        <f t="shared" si="589"/>
        <v>-206.4897100080608</v>
      </c>
      <c r="AA2459" s="1">
        <f t="shared" si="590"/>
        <v>119.28456132623936</v>
      </c>
      <c r="AC2459" s="14">
        <f t="shared" si="591"/>
        <v>385.31821632414261</v>
      </c>
      <c r="AS2459">
        <f>ABS(H2459-AC2459)</f>
        <v>400.28715348169061</v>
      </c>
    </row>
    <row r="2460" spans="1:45" x14ac:dyDescent="0.35">
      <c r="A2460">
        <f t="shared" si="577"/>
        <v>9.8279999999996676E-2</v>
      </c>
      <c r="B2460" s="2">
        <v>-14.69</v>
      </c>
      <c r="C2460">
        <v>-15.6</v>
      </c>
      <c r="D2460" s="44">
        <f t="shared" si="578"/>
        <v>-15.143686778114343</v>
      </c>
      <c r="F2460" s="3">
        <f>IF(G$3=0, C2460,D2460)</f>
        <v>-15.6</v>
      </c>
      <c r="H2460" s="46">
        <f>-I$6*COS(2*PI()*A2460*I$2)</f>
        <v>-15.143686778114343</v>
      </c>
      <c r="J2460" s="2">
        <f>F2460*J$2</f>
        <v>3.1058336399999997</v>
      </c>
      <c r="K2460" s="8">
        <f>F2460*K$2</f>
        <v>-368.04534468001714</v>
      </c>
      <c r="L2460" s="9">
        <f>F2460*L$2</f>
        <v>-3.3945319199999844</v>
      </c>
      <c r="M2460" s="8">
        <f t="shared" si="579"/>
        <v>2.3471911773987935</v>
      </c>
      <c r="N2460">
        <f t="shared" si="581"/>
        <v>0.80065460276634681</v>
      </c>
      <c r="P2460" s="2">
        <f t="shared" si="580"/>
        <v>-279.01148826045346</v>
      </c>
      <c r="Q2460">
        <f t="shared" si="582"/>
        <v>-94.006427064489969</v>
      </c>
      <c r="S2460" s="4">
        <f t="shared" si="583"/>
        <v>-95.053767807091162</v>
      </c>
      <c r="T2460" s="2">
        <f t="shared" si="584"/>
        <v>113.71390604057424</v>
      </c>
      <c r="U2460" s="8">
        <f t="shared" si="585"/>
        <v>-93.882600828563312</v>
      </c>
      <c r="V2460" s="8">
        <f t="shared" si="586"/>
        <v>14.941387697075101</v>
      </c>
      <c r="W2460" s="2">
        <f t="shared" si="587"/>
        <v>253.96633773594408</v>
      </c>
      <c r="X2460" s="1">
        <f t="shared" si="588"/>
        <v>-142.42148813476192</v>
      </c>
      <c r="Z2460" s="2">
        <f t="shared" si="589"/>
        <v>-208.13351925030668</v>
      </c>
      <c r="AA2460" s="1">
        <f t="shared" si="590"/>
        <v>115.97438502273074</v>
      </c>
      <c r="AC2460" s="14">
        <f t="shared" si="591"/>
        <v>384.88211045574991</v>
      </c>
      <c r="AS2460">
        <f>ABS(H2460-AC2460)</f>
        <v>400.02579723386424</v>
      </c>
    </row>
    <row r="2461" spans="1:45" x14ac:dyDescent="0.35">
      <c r="A2461">
        <f t="shared" si="577"/>
        <v>9.8319999999996674E-2</v>
      </c>
      <c r="B2461" s="2">
        <v>-14.32</v>
      </c>
      <c r="C2461">
        <v>-14.8</v>
      </c>
      <c r="D2461" s="44">
        <f t="shared" si="578"/>
        <v>-15.314992854901044</v>
      </c>
      <c r="F2461" s="3">
        <f>IF(G$3=0, C2461,D2461)</f>
        <v>-14.8</v>
      </c>
      <c r="H2461" s="46">
        <f>-I$6*COS(2*PI()*A2461*I$2)</f>
        <v>-15.314992854901044</v>
      </c>
      <c r="J2461" s="2">
        <f>F2461*J$2</f>
        <v>2.94656012</v>
      </c>
      <c r="K2461" s="8">
        <f>F2461*K$2</f>
        <v>-349.17122444001632</v>
      </c>
      <c r="L2461" s="9">
        <f>F2461*L$2</f>
        <v>-3.2204533599999854</v>
      </c>
      <c r="M2461" s="8">
        <f t="shared" si="579"/>
        <v>2.3051790372336529</v>
      </c>
      <c r="N2461">
        <f t="shared" si="581"/>
        <v>0.84191477183588548</v>
      </c>
      <c r="P2461" s="2">
        <f t="shared" si="580"/>
        <v>-274.03891761552717</v>
      </c>
      <c r="Q2461">
        <f t="shared" si="582"/>
        <v>-98.890376058125298</v>
      </c>
      <c r="S2461" s="4">
        <f t="shared" si="583"/>
        <v>-99.80565038089162</v>
      </c>
      <c r="T2461" s="2">
        <f t="shared" si="584"/>
        <v>119.39863733507299</v>
      </c>
      <c r="U2461" s="8">
        <f t="shared" si="585"/>
        <v>-98.575934981983721</v>
      </c>
      <c r="V2461" s="8">
        <f t="shared" si="586"/>
        <v>15.688330416591697</v>
      </c>
      <c r="W2461" s="2">
        <f t="shared" si="587"/>
        <v>256.13539417533616</v>
      </c>
      <c r="X2461" s="1">
        <f t="shared" si="588"/>
        <v>-138.46007251490707</v>
      </c>
      <c r="Z2461" s="2">
        <f t="shared" si="589"/>
        <v>-209.85698585129404</v>
      </c>
      <c r="AA2461" s="1">
        <f t="shared" si="590"/>
        <v>112.63679853405337</v>
      </c>
      <c r="AC2461" s="14">
        <f t="shared" si="591"/>
        <v>384.46052312598124</v>
      </c>
      <c r="AS2461">
        <f>ABS(H2461-AC2461)</f>
        <v>399.77551598088229</v>
      </c>
    </row>
    <row r="2462" spans="1:45" x14ac:dyDescent="0.35">
      <c r="A2462">
        <f t="shared" si="577"/>
        <v>9.8359999999996672E-2</v>
      </c>
      <c r="B2462" s="2">
        <v>-14.69</v>
      </c>
      <c r="C2462">
        <v>-15.4</v>
      </c>
      <c r="D2462" s="44">
        <f t="shared" si="578"/>
        <v>-15.482816434383336</v>
      </c>
      <c r="F2462" s="3">
        <f>IF(G$3=0, C2462,D2462)</f>
        <v>-15.4</v>
      </c>
      <c r="H2462" s="46">
        <f>-I$6*COS(2*PI()*A2462*I$2)</f>
        <v>-15.482816434383336</v>
      </c>
      <c r="J2462" s="2">
        <f>F2462*J$2</f>
        <v>3.0660152599999999</v>
      </c>
      <c r="K2462" s="8">
        <f>F2462*K$2</f>
        <v>-363.32681462001693</v>
      </c>
      <c r="L2462" s="9">
        <f>F2462*L$2</f>
        <v>-3.3510122799999844</v>
      </c>
      <c r="M2462" s="8">
        <f t="shared" si="579"/>
        <v>2.1046453481641145</v>
      </c>
      <c r="N2462">
        <f t="shared" si="581"/>
        <v>0.8795856084581376</v>
      </c>
      <c r="P2462" s="2">
        <f t="shared" si="580"/>
        <v>-250.28084838189102</v>
      </c>
      <c r="Q2462">
        <f t="shared" si="582"/>
        <v>-103.35090636607187</v>
      </c>
      <c r="S2462" s="4">
        <f t="shared" si="583"/>
        <v>-104.59727329790773</v>
      </c>
      <c r="T2462" s="2">
        <f t="shared" si="584"/>
        <v>125.13091045520052</v>
      </c>
      <c r="U2462" s="8">
        <f t="shared" si="585"/>
        <v>-103.30851983387699</v>
      </c>
      <c r="V2462" s="8">
        <f t="shared" si="586"/>
        <v>16.441519872969948</v>
      </c>
      <c r="W2462" s="2">
        <f t="shared" si="587"/>
        <v>257.85870984998007</v>
      </c>
      <c r="X2462" s="1">
        <f t="shared" si="588"/>
        <v>-134.47200392249664</v>
      </c>
      <c r="Z2462" s="2">
        <f t="shared" si="589"/>
        <v>-211.21273351603708</v>
      </c>
      <c r="AA2462" s="1">
        <f t="shared" si="590"/>
        <v>109.27765009894115</v>
      </c>
      <c r="AC2462" s="14">
        <f t="shared" si="591"/>
        <v>383.5778798218912</v>
      </c>
      <c r="AS2462">
        <f>ABS(H2462-AC2462)</f>
        <v>399.06069625627453</v>
      </c>
    </row>
    <row r="2463" spans="1:45" x14ac:dyDescent="0.35">
      <c r="A2463">
        <f t="shared" si="577"/>
        <v>9.8399999999996671E-2</v>
      </c>
      <c r="B2463" s="2">
        <v>-14.69</v>
      </c>
      <c r="C2463">
        <v>-16.600000000000001</v>
      </c>
      <c r="D2463" s="44">
        <f t="shared" si="578"/>
        <v>-15.647119354926573</v>
      </c>
      <c r="F2463" s="3">
        <f>IF(G$3=0, C2463,D2463)</f>
        <v>-16.600000000000001</v>
      </c>
      <c r="H2463" s="46">
        <f>-I$6*COS(2*PI()*A2463*I$2)</f>
        <v>-15.647119354926573</v>
      </c>
      <c r="J2463" s="2">
        <f>F2463*J$2</f>
        <v>3.3049255400000002</v>
      </c>
      <c r="K2463" s="8">
        <f>F2463*K$2</f>
        <v>-391.63799498001828</v>
      </c>
      <c r="L2463" s="9">
        <f>F2463*L$2</f>
        <v>-3.6121301199999838</v>
      </c>
      <c r="M2463" s="8">
        <f t="shared" si="579"/>
        <v>2.1864296515418622</v>
      </c>
      <c r="N2463">
        <f t="shared" si="581"/>
        <v>0.91872029414811762</v>
      </c>
      <c r="P2463" s="2">
        <f t="shared" si="580"/>
        <v>-259.97590825394508</v>
      </c>
      <c r="Q2463">
        <f t="shared" si="582"/>
        <v>-107.98422300056417</v>
      </c>
      <c r="S2463" s="4">
        <f t="shared" si="583"/>
        <v>-109.4099234690223</v>
      </c>
      <c r="T2463" s="2">
        <f t="shared" si="584"/>
        <v>130.88833871911675</v>
      </c>
      <c r="U2463" s="8">
        <f t="shared" si="585"/>
        <v>-108.06187286096825</v>
      </c>
      <c r="V2463" s="8">
        <f t="shared" si="586"/>
        <v>17.198014578187234</v>
      </c>
      <c r="W2463" s="2">
        <f t="shared" si="587"/>
        <v>259.60291437769718</v>
      </c>
      <c r="X2463" s="1">
        <f t="shared" si="588"/>
        <v>-130.45695928844009</v>
      </c>
      <c r="Z2463" s="2">
        <f t="shared" si="589"/>
        <v>-212.58616993281814</v>
      </c>
      <c r="AA2463" s="1">
        <f t="shared" si="590"/>
        <v>105.89665839371281</v>
      </c>
      <c r="AC2463" s="14">
        <f t="shared" si="591"/>
        <v>382.69758734959726</v>
      </c>
      <c r="AS2463">
        <f>ABS(H2463-AC2463)</f>
        <v>398.34470670452384</v>
      </c>
    </row>
    <row r="2464" spans="1:45" x14ac:dyDescent="0.35">
      <c r="A2464">
        <f t="shared" si="577"/>
        <v>9.8439999999996669E-2</v>
      </c>
      <c r="B2464" s="2">
        <v>-15.06</v>
      </c>
      <c r="C2464">
        <v>-16</v>
      </c>
      <c r="D2464" s="44">
        <f t="shared" si="578"/>
        <v>-15.807864255463585</v>
      </c>
      <c r="F2464" s="3">
        <f>IF(G$3=0, C2464,D2464)</f>
        <v>-16</v>
      </c>
      <c r="H2464" s="46">
        <f>-I$6*COS(2*PI()*A2464*I$2)</f>
        <v>-15.807864255463585</v>
      </c>
      <c r="J2464" s="2">
        <f>F2464*J$2</f>
        <v>3.1854703999999998</v>
      </c>
      <c r="K2464" s="8">
        <f>F2464*K$2</f>
        <v>-377.4824048000176</v>
      </c>
      <c r="L2464" s="9">
        <f>F2464*L$2</f>
        <v>-3.4815711999999839</v>
      </c>
      <c r="M2464" s="8">
        <f t="shared" si="579"/>
        <v>2.3862052458518823</v>
      </c>
      <c r="N2464">
        <f t="shared" si="581"/>
        <v>0.96143074322309297</v>
      </c>
      <c r="P2464" s="2">
        <f t="shared" si="580"/>
        <v>-283.65377197945412</v>
      </c>
      <c r="Q2464">
        <f t="shared" si="582"/>
        <v>-113.03952889015883</v>
      </c>
      <c r="S2464" s="4">
        <f t="shared" si="583"/>
        <v>-114.13489484430694</v>
      </c>
      <c r="T2464" s="2">
        <f t="shared" si="584"/>
        <v>136.54087584004333</v>
      </c>
      <c r="U2464" s="8">
        <f t="shared" si="585"/>
        <v>-112.72862739144087</v>
      </c>
      <c r="V2464" s="8">
        <f t="shared" si="586"/>
        <v>17.940727158702565</v>
      </c>
      <c r="W2464" s="2">
        <f t="shared" si="587"/>
        <v>261.34529800755683</v>
      </c>
      <c r="X2464" s="1">
        <f t="shared" si="588"/>
        <v>-126.41496677492576</v>
      </c>
      <c r="Z2464" s="2">
        <f t="shared" si="589"/>
        <v>-213.95853125468108</v>
      </c>
      <c r="AA2464" s="1">
        <f t="shared" si="590"/>
        <v>102.49384051678543</v>
      </c>
      <c r="AC2464" s="14">
        <f t="shared" si="591"/>
        <v>381.77986568304482</v>
      </c>
      <c r="AS2464">
        <f>ABS(H2464-AC2464)</f>
        <v>397.5877299385084</v>
      </c>
    </row>
    <row r="2465" spans="1:45" x14ac:dyDescent="0.35">
      <c r="A2465">
        <f t="shared" si="577"/>
        <v>9.8479999999996667E-2</v>
      </c>
      <c r="B2465" s="2">
        <v>-15.06</v>
      </c>
      <c r="C2465">
        <v>-16.399999999999999</v>
      </c>
      <c r="D2465" s="44">
        <f t="shared" si="578"/>
        <v>-15.965014583990046</v>
      </c>
      <c r="F2465" s="3">
        <f>IF(G$3=0, C2465,D2465)</f>
        <v>-16.399999999999999</v>
      </c>
      <c r="H2465" s="46">
        <f>-I$6*COS(2*PI()*A2465*I$2)</f>
        <v>-15.965014583990046</v>
      </c>
      <c r="J2465" s="2">
        <f>F2465*J$2</f>
        <v>3.2651071599999995</v>
      </c>
      <c r="K2465" s="8">
        <f>F2465*K$2</f>
        <v>-386.91946492001802</v>
      </c>
      <c r="L2465" s="9">
        <f>F2465*L$2</f>
        <v>-3.5686104799999834</v>
      </c>
      <c r="M2465" s="8">
        <f t="shared" si="579"/>
        <v>2.224039656776907</v>
      </c>
      <c r="N2465">
        <f t="shared" si="581"/>
        <v>1.0012386066357746</v>
      </c>
      <c r="P2465" s="2">
        <f t="shared" si="580"/>
        <v>-264.4428759098588</v>
      </c>
      <c r="Q2465">
        <f t="shared" si="582"/>
        <v>-117.75245626891159</v>
      </c>
      <c r="S2465" s="4">
        <f t="shared" si="583"/>
        <v>-119.09702709213467</v>
      </c>
      <c r="T2465" s="2">
        <f t="shared" si="584"/>
        <v>142.47713121642715</v>
      </c>
      <c r="U2465" s="8">
        <f t="shared" si="585"/>
        <v>-117.62962071162988</v>
      </c>
      <c r="V2465" s="8">
        <f t="shared" si="586"/>
        <v>18.7207187721799</v>
      </c>
      <c r="W2465" s="2">
        <f t="shared" si="587"/>
        <v>262.95584261496907</v>
      </c>
      <c r="X2465" s="1">
        <f t="shared" si="588"/>
        <v>-122.34806541745873</v>
      </c>
      <c r="Z2465" s="2">
        <f t="shared" si="589"/>
        <v>-215.22246790822629</v>
      </c>
      <c r="AA2465" s="1">
        <f t="shared" si="590"/>
        <v>99.070920864926393</v>
      </c>
      <c r="AC2465" s="14">
        <f t="shared" si="591"/>
        <v>380.74748225207537</v>
      </c>
      <c r="AS2465">
        <f>ABS(H2465-AC2465)</f>
        <v>396.71249683606544</v>
      </c>
    </row>
    <row r="2466" spans="1:45" x14ac:dyDescent="0.35">
      <c r="A2466">
        <f t="shared" si="577"/>
        <v>9.8519999999996666E-2</v>
      </c>
      <c r="B2466" s="2">
        <v>-14.32</v>
      </c>
      <c r="C2466">
        <v>-16.600000000000001</v>
      </c>
      <c r="D2466" s="44">
        <f t="shared" si="578"/>
        <v>-16.118534605876604</v>
      </c>
      <c r="F2466" s="3">
        <f>IF(G$3=0, C2466,D2466)</f>
        <v>-16.600000000000001</v>
      </c>
      <c r="H2466" s="46">
        <f>-I$6*COS(2*PI()*A2466*I$2)</f>
        <v>-16.118534605876604</v>
      </c>
      <c r="J2466" s="2">
        <f>F2466*J$2</f>
        <v>3.3049255400000002</v>
      </c>
      <c r="K2466" s="8">
        <f>F2466*K$2</f>
        <v>-391.63799498001828</v>
      </c>
      <c r="L2466" s="9">
        <f>F2466*L$2</f>
        <v>-3.6121301199999838</v>
      </c>
      <c r="M2466" s="8">
        <f t="shared" si="579"/>
        <v>2.2638685533642251</v>
      </c>
      <c r="N2466">
        <f t="shared" si="581"/>
        <v>1.0417593634855828</v>
      </c>
      <c r="P2466" s="2">
        <f t="shared" si="580"/>
        <v>-269.16700865110641</v>
      </c>
      <c r="Q2466">
        <f t="shared" si="582"/>
        <v>-122.54957761379212</v>
      </c>
      <c r="S2466" s="4">
        <f t="shared" si="583"/>
        <v>-123.89783918042789</v>
      </c>
      <c r="T2466" s="2">
        <f t="shared" si="584"/>
        <v>148.22039744691006</v>
      </c>
      <c r="U2466" s="8">
        <f t="shared" si="585"/>
        <v>-122.37128151410205</v>
      </c>
      <c r="V2466" s="8">
        <f t="shared" si="586"/>
        <v>19.475352663364195</v>
      </c>
      <c r="W2466" s="2">
        <f t="shared" si="587"/>
        <v>264.82519663388587</v>
      </c>
      <c r="X2466" s="1">
        <f t="shared" si="588"/>
        <v>-118.25225244379973</v>
      </c>
      <c r="Z2466" s="2">
        <f t="shared" si="589"/>
        <v>-216.70054157655628</v>
      </c>
      <c r="AA2466" s="1">
        <f t="shared" si="590"/>
        <v>95.624493781638876</v>
      </c>
      <c r="AC2466" s="14">
        <f t="shared" si="591"/>
        <v>379.92504307888896</v>
      </c>
      <c r="AS2466">
        <f>ABS(H2466-AC2466)</f>
        <v>396.04357768476558</v>
      </c>
    </row>
    <row r="2467" spans="1:45" x14ac:dyDescent="0.35">
      <c r="A2467">
        <f t="shared" si="577"/>
        <v>9.8559999999996664E-2</v>
      </c>
      <c r="B2467" s="2">
        <v>-16.170000000000002</v>
      </c>
      <c r="C2467">
        <v>-16.399999999999999</v>
      </c>
      <c r="D2467" s="44">
        <f t="shared" si="578"/>
        <v>-16.268389411994036</v>
      </c>
      <c r="F2467" s="3">
        <f>IF(G$3=0, C2467,D2467)</f>
        <v>-16.399999999999999</v>
      </c>
      <c r="H2467" s="46">
        <f>-I$6*COS(2*PI()*A2467*I$2)</f>
        <v>-16.268389411994036</v>
      </c>
      <c r="J2467" s="2">
        <f>F2467*J$2</f>
        <v>3.2651071599999995</v>
      </c>
      <c r="K2467" s="8">
        <f>F2467*K$2</f>
        <v>-386.91946492001802</v>
      </c>
      <c r="L2467" s="9">
        <f>F2467*L$2</f>
        <v>-3.5686104799999834</v>
      </c>
      <c r="M2467" s="8">
        <f t="shared" si="579"/>
        <v>2.2631661765144173</v>
      </c>
      <c r="N2467">
        <f t="shared" si="581"/>
        <v>1.082267548562394</v>
      </c>
      <c r="P2467" s="2">
        <f t="shared" si="580"/>
        <v>-269.08841736622617</v>
      </c>
      <c r="Q2467">
        <f t="shared" si="582"/>
        <v>-127.34529829693439</v>
      </c>
      <c r="S2467" s="4">
        <f t="shared" si="583"/>
        <v>-128.65074260041996</v>
      </c>
      <c r="T2467" s="2">
        <f t="shared" si="584"/>
        <v>153.90634999134545</v>
      </c>
      <c r="U2467" s="8">
        <f t="shared" si="585"/>
        <v>-127.06562393576606</v>
      </c>
      <c r="V2467" s="8">
        <f t="shared" si="586"/>
        <v>20.222455848468634</v>
      </c>
      <c r="W2467" s="2">
        <f t="shared" si="587"/>
        <v>266.47264989070982</v>
      </c>
      <c r="X2467" s="1">
        <f t="shared" si="588"/>
        <v>-114.13095979332537</v>
      </c>
      <c r="Z2467" s="2">
        <f t="shared" si="589"/>
        <v>-217.99577529574094</v>
      </c>
      <c r="AA2467" s="1">
        <f t="shared" si="590"/>
        <v>92.157467171758071</v>
      </c>
      <c r="AC2467" s="14">
        <f t="shared" si="591"/>
        <v>378.85257291093649</v>
      </c>
      <c r="AS2467">
        <f>ABS(H2467-AC2467)</f>
        <v>395.1209623229305</v>
      </c>
    </row>
    <row r="2468" spans="1:45" x14ac:dyDescent="0.35">
      <c r="A2468">
        <f t="shared" si="577"/>
        <v>9.8599999999996663E-2</v>
      </c>
      <c r="B2468" s="2">
        <v>-15.06</v>
      </c>
      <c r="C2468">
        <v>-17</v>
      </c>
      <c r="D2468" s="44">
        <f t="shared" si="578"/>
        <v>-16.414544926651864</v>
      </c>
      <c r="F2468" s="3">
        <f>IF(G$3=0, C2468,D2468)</f>
        <v>-17</v>
      </c>
      <c r="H2468" s="46">
        <f>-I$6*COS(2*PI()*A2468*I$2)</f>
        <v>-16.414544926651864</v>
      </c>
      <c r="J2468" s="2">
        <f>F2468*J$2</f>
        <v>3.3845622999999998</v>
      </c>
      <c r="K2468" s="8">
        <f>F2468*K$2</f>
        <v>-401.07505510001869</v>
      </c>
      <c r="L2468" s="9">
        <f>F2468*L$2</f>
        <v>-3.6991693999999828</v>
      </c>
      <c r="M2468" s="8">
        <f t="shared" si="579"/>
        <v>2.1828396114376054</v>
      </c>
      <c r="N2468">
        <f t="shared" si="581"/>
        <v>1.121337976483552</v>
      </c>
      <c r="P2468" s="2">
        <f t="shared" si="580"/>
        <v>-259.57416662308361</v>
      </c>
      <c r="Q2468">
        <f t="shared" si="582"/>
        <v>-131.9714550519073</v>
      </c>
      <c r="S2468" s="4">
        <f t="shared" si="583"/>
        <v>-133.48778484046969</v>
      </c>
      <c r="T2468" s="2">
        <f t="shared" si="584"/>
        <v>159.6929587653984</v>
      </c>
      <c r="U2468" s="8">
        <f t="shared" si="585"/>
        <v>-131.84306849467191</v>
      </c>
      <c r="V2468" s="8">
        <f t="shared" si="586"/>
        <v>20.982784713731352</v>
      </c>
      <c r="W2468" s="2">
        <f t="shared" si="587"/>
        <v>268.03730978467081</v>
      </c>
      <c r="X2468" s="1">
        <f t="shared" si="588"/>
        <v>-109.98546795646503</v>
      </c>
      <c r="Z2468" s="2">
        <f t="shared" si="589"/>
        <v>-219.22309110752411</v>
      </c>
      <c r="AA2468" s="1">
        <f t="shared" si="590"/>
        <v>88.670921208475093</v>
      </c>
      <c r="AC2468" s="14">
        <f t="shared" si="591"/>
        <v>377.69101570687724</v>
      </c>
      <c r="AS2468">
        <f>ABS(H2468-AC2468)</f>
        <v>394.10556063352908</v>
      </c>
    </row>
    <row r="2469" spans="1:45" x14ac:dyDescent="0.35">
      <c r="A2469">
        <f t="shared" si="577"/>
        <v>9.8639999999996661E-2</v>
      </c>
      <c r="B2469" s="2">
        <v>-15.43</v>
      </c>
      <c r="C2469">
        <v>-17.2</v>
      </c>
      <c r="D2469" s="44">
        <f t="shared" si="578"/>
        <v>-16.556967915346313</v>
      </c>
      <c r="F2469" s="3">
        <f>IF(G$3=0, C2469,D2469)</f>
        <v>-17.2</v>
      </c>
      <c r="H2469" s="46">
        <f>-I$6*COS(2*PI()*A2469*I$2)</f>
        <v>-16.556967915346313</v>
      </c>
      <c r="J2469" s="2">
        <f>F2469*J$2</f>
        <v>3.4243806799999996</v>
      </c>
      <c r="K2469" s="8">
        <f>F2469*K$2</f>
        <v>-405.79358516001889</v>
      </c>
      <c r="L2469" s="9">
        <f>F2469*L$2</f>
        <v>-3.7426890399999824</v>
      </c>
      <c r="M2469" s="8">
        <f t="shared" si="579"/>
        <v>2.2632243235164475</v>
      </c>
      <c r="N2469">
        <f t="shared" si="581"/>
        <v>1.161847202327738</v>
      </c>
      <c r="P2469" s="2">
        <f t="shared" si="580"/>
        <v>-269.10360004811139</v>
      </c>
      <c r="Q2469">
        <f t="shared" si="582"/>
        <v>-136.76744632232439</v>
      </c>
      <c r="S2469" s="4">
        <f t="shared" si="583"/>
        <v>-138.24691103880792</v>
      </c>
      <c r="T2469" s="2">
        <f t="shared" si="584"/>
        <v>165.38635569050899</v>
      </c>
      <c r="U2469" s="8">
        <f t="shared" si="585"/>
        <v>-136.5435570232078</v>
      </c>
      <c r="V2469" s="8">
        <f t="shared" si="586"/>
        <v>21.730866049896694</v>
      </c>
      <c r="W2469" s="2">
        <f t="shared" si="587"/>
        <v>269.67842672186345</v>
      </c>
      <c r="X2469" s="1">
        <f t="shared" si="588"/>
        <v>-105.81459444094237</v>
      </c>
      <c r="Z2469" s="2">
        <f t="shared" si="589"/>
        <v>-220.51398970314699</v>
      </c>
      <c r="AA2469" s="1">
        <f t="shared" si="590"/>
        <v>85.16384466483747</v>
      </c>
      <c r="AC2469" s="14">
        <f t="shared" si="591"/>
        <v>376.57313743659762</v>
      </c>
      <c r="AS2469">
        <f>ABS(H2469-AC2469)</f>
        <v>393.13010535194394</v>
      </c>
    </row>
    <row r="2470" spans="1:45" x14ac:dyDescent="0.35">
      <c r="A2470">
        <f t="shared" si="577"/>
        <v>9.8679999999996659E-2</v>
      </c>
      <c r="B2470" s="2">
        <v>-15.06</v>
      </c>
      <c r="C2470">
        <v>-17.2</v>
      </c>
      <c r="D2470" s="44">
        <f t="shared" si="578"/>
        <v>-16.695625992318089</v>
      </c>
      <c r="F2470" s="3">
        <f>IF(G$3=0, C2470,D2470)</f>
        <v>-17.2</v>
      </c>
      <c r="H2470" s="46">
        <f>-I$6*COS(2*PI()*A2470*I$2)</f>
        <v>-16.695625992318089</v>
      </c>
      <c r="J2470" s="2">
        <f>F2470*J$2</f>
        <v>3.4243806799999996</v>
      </c>
      <c r="K2470" s="8">
        <f>F2470*K$2</f>
        <v>-405.79358516001889</v>
      </c>
      <c r="L2470" s="9">
        <f>F2470*L$2</f>
        <v>-3.7426890399999824</v>
      </c>
      <c r="M2470" s="8">
        <f t="shared" si="579"/>
        <v>2.2625334776722617</v>
      </c>
      <c r="N2470">
        <f t="shared" si="581"/>
        <v>1.2023440627912434</v>
      </c>
      <c r="P2470" s="2">
        <f t="shared" si="580"/>
        <v>-269.02613883769448</v>
      </c>
      <c r="Q2470">
        <f t="shared" si="582"/>
        <v>-141.56205707130331</v>
      </c>
      <c r="S2470" s="4">
        <f t="shared" si="583"/>
        <v>-143.04221263363104</v>
      </c>
      <c r="T2470" s="2">
        <f t="shared" si="584"/>
        <v>171.12302965483397</v>
      </c>
      <c r="U2470" s="8">
        <f t="shared" si="585"/>
        <v>-141.27977522755094</v>
      </c>
      <c r="V2470" s="8">
        <f t="shared" si="586"/>
        <v>22.484633753225015</v>
      </c>
      <c r="W2470" s="2">
        <f t="shared" si="587"/>
        <v>271.20095013145135</v>
      </c>
      <c r="X2470" s="1">
        <f t="shared" si="588"/>
        <v>-101.62017342611469</v>
      </c>
      <c r="Z2470" s="2">
        <f t="shared" si="589"/>
        <v>-221.70740168804525</v>
      </c>
      <c r="AA2470" s="1">
        <f t="shared" si="590"/>
        <v>81.637787977650831</v>
      </c>
      <c r="AC2470" s="14">
        <f t="shared" si="591"/>
        <v>375.32337186232718</v>
      </c>
      <c r="AS2470">
        <f>ABS(H2470-AC2470)</f>
        <v>392.01899785464525</v>
      </c>
    </row>
    <row r="2471" spans="1:45" x14ac:dyDescent="0.35">
      <c r="A2471">
        <f t="shared" si="577"/>
        <v>9.8719999999996658E-2</v>
      </c>
      <c r="B2471" s="2">
        <v>-15.43</v>
      </c>
      <c r="C2471">
        <v>-16.600000000000001</v>
      </c>
      <c r="D2471" s="44">
        <f t="shared" si="578"/>
        <v>-16.830487627916092</v>
      </c>
      <c r="F2471" s="3">
        <f>IF(G$3=0, C2471,D2471)</f>
        <v>-16.600000000000001</v>
      </c>
      <c r="H2471" s="46">
        <f>-I$6*COS(2*PI()*A2471*I$2)</f>
        <v>-16.830487627916092</v>
      </c>
      <c r="J2471" s="2">
        <f>F2471*J$2</f>
        <v>3.3049255400000002</v>
      </c>
      <c r="K2471" s="8">
        <f>F2471*K$2</f>
        <v>-391.63799498001828</v>
      </c>
      <c r="L2471" s="9">
        <f>F2471*L$2</f>
        <v>-3.6121301199999838</v>
      </c>
      <c r="M2471" s="8">
        <f t="shared" si="579"/>
        <v>2.2220366172087562</v>
      </c>
      <c r="N2471">
        <f t="shared" si="581"/>
        <v>1.2421160739989985</v>
      </c>
      <c r="P2471" s="2">
        <f t="shared" si="580"/>
        <v>-264.23152808871555</v>
      </c>
      <c r="Q2471">
        <f t="shared" si="582"/>
        <v>-146.27121778805287</v>
      </c>
      <c r="S2471" s="4">
        <f t="shared" si="583"/>
        <v>-147.66131129084411</v>
      </c>
      <c r="T2471" s="2">
        <f t="shared" si="584"/>
        <v>176.64891003618257</v>
      </c>
      <c r="U2471" s="8">
        <f t="shared" si="585"/>
        <v>-145.84196150829865</v>
      </c>
      <c r="V2471" s="8">
        <f t="shared" si="586"/>
        <v>23.210704328233941</v>
      </c>
      <c r="W2471" s="2">
        <f t="shared" si="587"/>
        <v>272.74320308094866</v>
      </c>
      <c r="X2471" s="1">
        <f t="shared" si="588"/>
        <v>-97.401899772944788</v>
      </c>
      <c r="Z2471" s="2">
        <f t="shared" si="589"/>
        <v>-222.91756320520176</v>
      </c>
      <c r="AA2471" s="1">
        <f t="shared" si="590"/>
        <v>78.092484760679184</v>
      </c>
      <c r="AC2471" s="14">
        <f t="shared" si="591"/>
        <v>374.0463921698618</v>
      </c>
      <c r="AS2471">
        <f>ABS(H2471-AC2471)</f>
        <v>390.87687979777792</v>
      </c>
    </row>
    <row r="2472" spans="1:45" x14ac:dyDescent="0.35">
      <c r="A2472">
        <f t="shared" si="577"/>
        <v>9.8759999999996656E-2</v>
      </c>
      <c r="B2472" s="2">
        <v>-15.8</v>
      </c>
      <c r="C2472">
        <v>-17</v>
      </c>
      <c r="D2472" s="44">
        <f t="shared" si="578"/>
        <v>-16.961522155767454</v>
      </c>
      <c r="F2472" s="3">
        <f>IF(G$3=0, C2472,D2472)</f>
        <v>-17</v>
      </c>
      <c r="H2472" s="46">
        <f>-I$6*COS(2*PI()*A2472*I$2)</f>
        <v>-16.961522155767454</v>
      </c>
      <c r="J2472" s="2">
        <f>F2472*J$2</f>
        <v>3.3845622999999998</v>
      </c>
      <c r="K2472" s="8">
        <f>F2472*K$2</f>
        <v>-401.07505510001869</v>
      </c>
      <c r="L2472" s="9">
        <f>F2472*L$2</f>
        <v>-3.6991693999999828</v>
      </c>
      <c r="M2472" s="8">
        <f t="shared" si="579"/>
        <v>2.0628094660010019</v>
      </c>
      <c r="N2472">
        <f t="shared" si="581"/>
        <v>1.2790380943500013</v>
      </c>
      <c r="P2472" s="2">
        <f t="shared" si="580"/>
        <v>-245.36677719196541</v>
      </c>
      <c r="Q2472">
        <f t="shared" si="582"/>
        <v>-150.64416902784546</v>
      </c>
      <c r="S2472" s="4">
        <f t="shared" si="583"/>
        <v>-152.28052896184445</v>
      </c>
      <c r="T2472" s="2">
        <f t="shared" si="584"/>
        <v>182.17493279508162</v>
      </c>
      <c r="U2472" s="8">
        <f t="shared" si="585"/>
        <v>-150.40426533645282</v>
      </c>
      <c r="V2472" s="8">
        <f t="shared" si="586"/>
        <v>23.93679361087727</v>
      </c>
      <c r="W2472" s="2">
        <f t="shared" si="587"/>
        <v>274.05080980912737</v>
      </c>
      <c r="X2472" s="1">
        <f t="shared" si="588"/>
        <v>-93.163402543356199</v>
      </c>
      <c r="Z2472" s="2">
        <f t="shared" si="589"/>
        <v>-223.93444626897784</v>
      </c>
      <c r="AA2472" s="1">
        <f t="shared" si="590"/>
        <v>74.531008933772938</v>
      </c>
      <c r="AC2472" s="14">
        <f t="shared" si="591"/>
        <v>372.5186123537776</v>
      </c>
      <c r="AS2472">
        <f>ABS(H2472-AC2472)</f>
        <v>389.48013450954505</v>
      </c>
    </row>
    <row r="2473" spans="1:45" x14ac:dyDescent="0.35">
      <c r="A2473">
        <f t="shared" si="577"/>
        <v>9.8799999999996654E-2</v>
      </c>
      <c r="B2473" s="2">
        <v>-15.8</v>
      </c>
      <c r="C2473">
        <v>-17.8</v>
      </c>
      <c r="D2473" s="44">
        <f t="shared" si="578"/>
        <v>-17.088699779750591</v>
      </c>
      <c r="F2473" s="3">
        <f>IF(G$3=0, C2473,D2473)</f>
        <v>-17.8</v>
      </c>
      <c r="H2473" s="46">
        <f>-I$6*COS(2*PI()*A2473*I$2)</f>
        <v>-17.088699779750591</v>
      </c>
      <c r="J2473" s="2">
        <f>F2473*J$2</f>
        <v>3.54383582</v>
      </c>
      <c r="K2473" s="8">
        <f>F2473*K$2</f>
        <v>-419.94917534001962</v>
      </c>
      <c r="L2473" s="9">
        <f>F2473*L$2</f>
        <v>-3.8732479599999823</v>
      </c>
      <c r="M2473" s="8">
        <f t="shared" si="579"/>
        <v>2.1055242056499983</v>
      </c>
      <c r="N2473">
        <f t="shared" si="581"/>
        <v>1.3167246615545074</v>
      </c>
      <c r="P2473" s="2">
        <f t="shared" si="580"/>
        <v>-250.43088607217322</v>
      </c>
      <c r="Q2473">
        <f t="shared" si="582"/>
        <v>-155.10737332251202</v>
      </c>
      <c r="S2473" s="4">
        <f t="shared" si="583"/>
        <v>-156.875097076862</v>
      </c>
      <c r="T2473" s="2">
        <f t="shared" si="584"/>
        <v>187.67146700915353</v>
      </c>
      <c r="U2473" s="8">
        <f t="shared" si="585"/>
        <v>-154.94222331826845</v>
      </c>
      <c r="V2473" s="8">
        <f t="shared" si="586"/>
        <v>24.659008259395133</v>
      </c>
      <c r="W2473" s="2">
        <f t="shared" si="587"/>
        <v>275.33833533843779</v>
      </c>
      <c r="X2473" s="1">
        <f t="shared" si="588"/>
        <v>-88.904992315178745</v>
      </c>
      <c r="Z2473" s="2">
        <f t="shared" si="589"/>
        <v>-224.93527427022576</v>
      </c>
      <c r="AA2473" s="1">
        <f t="shared" si="590"/>
        <v>70.953615838252048</v>
      </c>
      <c r="AC2473" s="14">
        <f t="shared" si="591"/>
        <v>370.95095943608499</v>
      </c>
      <c r="AS2473">
        <f>ABS(H2473-AC2473)</f>
        <v>388.03965921583557</v>
      </c>
    </row>
    <row r="2474" spans="1:45" x14ac:dyDescent="0.35">
      <c r="A2474">
        <f t="shared" si="577"/>
        <v>9.8839999999996653E-2</v>
      </c>
      <c r="B2474" s="2">
        <v>-16.170000000000002</v>
      </c>
      <c r="C2474">
        <v>-17.2</v>
      </c>
      <c r="D2474" s="44">
        <f t="shared" si="578"/>
        <v>-17.211991580770423</v>
      </c>
      <c r="F2474" s="3">
        <f>IF(G$3=0, C2474,D2474)</f>
        <v>-17.2</v>
      </c>
      <c r="H2474" s="46">
        <f>-I$6*COS(2*PI()*A2474*I$2)</f>
        <v>-17.211991580770423</v>
      </c>
      <c r="J2474" s="2">
        <f>F2474*J$2</f>
        <v>3.4243806799999996</v>
      </c>
      <c r="K2474" s="8">
        <f>F2474*K$2</f>
        <v>-405.79358516001889</v>
      </c>
      <c r="L2474" s="9">
        <f>F2474*L$2</f>
        <v>-3.7426890399999824</v>
      </c>
      <c r="M2474" s="8">
        <f t="shared" si="579"/>
        <v>2.2271111584454926</v>
      </c>
      <c r="N2474">
        <f t="shared" si="581"/>
        <v>1.3565875014684048</v>
      </c>
      <c r="P2474" s="2">
        <f t="shared" si="580"/>
        <v>-264.84180201750758</v>
      </c>
      <c r="Q2474">
        <f t="shared" si="582"/>
        <v>-159.82741040224789</v>
      </c>
      <c r="S2474" s="4">
        <f t="shared" si="583"/>
        <v>-161.34298828380238</v>
      </c>
      <c r="T2474" s="2">
        <f t="shared" si="584"/>
        <v>193.01645619397598</v>
      </c>
      <c r="U2474" s="8">
        <f t="shared" si="585"/>
        <v>-159.35506519085899</v>
      </c>
      <c r="V2474" s="8">
        <f t="shared" si="586"/>
        <v>25.361310716744633</v>
      </c>
      <c r="W2474" s="2">
        <f t="shared" si="587"/>
        <v>276.57645932433229</v>
      </c>
      <c r="X2474" s="1">
        <f t="shared" si="588"/>
        <v>-84.627433137623044</v>
      </c>
      <c r="Z2474" s="2">
        <f t="shared" si="589"/>
        <v>-225.89583915652048</v>
      </c>
      <c r="AA2474" s="1">
        <f t="shared" si="590"/>
        <v>67.360945822723039</v>
      </c>
      <c r="AC2474" s="14">
        <f t="shared" si="591"/>
        <v>369.2987158638</v>
      </c>
      <c r="AS2474">
        <f>ABS(H2474-AC2474)</f>
        <v>386.51070744457041</v>
      </c>
    </row>
    <row r="2475" spans="1:45" x14ac:dyDescent="0.35">
      <c r="A2475">
        <f t="shared" si="577"/>
        <v>9.8879999999996651E-2</v>
      </c>
      <c r="B2475" s="2">
        <v>-16.170000000000002</v>
      </c>
      <c r="C2475">
        <v>-17.2</v>
      </c>
      <c r="D2475" s="44">
        <f t="shared" si="578"/>
        <v>-17.331369523334743</v>
      </c>
      <c r="F2475" s="3">
        <f>IF(G$3=0, C2475,D2475)</f>
        <v>-17.2</v>
      </c>
      <c r="H2475" s="46">
        <f>-I$6*COS(2*PI()*A2475*I$2)</f>
        <v>-17.331369523334743</v>
      </c>
      <c r="J2475" s="2">
        <f>F2475*J$2</f>
        <v>3.4243806799999996</v>
      </c>
      <c r="K2475" s="8">
        <f>F2475*K$2</f>
        <v>-405.79358516001889</v>
      </c>
      <c r="L2475" s="9">
        <f>F2475*L$2</f>
        <v>-3.7426890399999824</v>
      </c>
      <c r="M2475" s="8">
        <f t="shared" si="579"/>
        <v>2.0677931785315948</v>
      </c>
      <c r="N2475">
        <f t="shared" si="581"/>
        <v>1.3935987247916215</v>
      </c>
      <c r="P2475" s="2">
        <f t="shared" si="580"/>
        <v>-245.966174757771</v>
      </c>
      <c r="Q2475">
        <f t="shared" si="582"/>
        <v>-164.21104416539805</v>
      </c>
      <c r="S2475" s="4">
        <f t="shared" si="583"/>
        <v>-165.88594002686645</v>
      </c>
      <c r="T2475" s="2">
        <f t="shared" si="584"/>
        <v>198.45124115385332</v>
      </c>
      <c r="U2475" s="8">
        <f t="shared" si="585"/>
        <v>-163.84204277120159</v>
      </c>
      <c r="V2475" s="8">
        <f t="shared" si="586"/>
        <v>26.07541184969477</v>
      </c>
      <c r="W2475" s="2">
        <f t="shared" si="587"/>
        <v>277.64388933159904</v>
      </c>
      <c r="X2475" s="1">
        <f t="shared" si="588"/>
        <v>-80.333364980831959</v>
      </c>
      <c r="Z2475" s="2">
        <f t="shared" si="589"/>
        <v>-226.71601101358203</v>
      </c>
      <c r="AA2475" s="1">
        <f t="shared" si="590"/>
        <v>63.755231711962132</v>
      </c>
      <c r="AC2475" s="14">
        <f t="shared" si="591"/>
        <v>367.47453289325597</v>
      </c>
      <c r="AS2475">
        <f>ABS(H2475-AC2475)</f>
        <v>384.8059024165907</v>
      </c>
    </row>
    <row r="2476" spans="1:45" x14ac:dyDescent="0.35">
      <c r="A2476">
        <f t="shared" si="577"/>
        <v>9.8919999999996649E-2</v>
      </c>
      <c r="B2476" s="2">
        <v>-16.54</v>
      </c>
      <c r="C2476">
        <v>-17.399999999999999</v>
      </c>
      <c r="D2476" s="44">
        <f t="shared" si="578"/>
        <v>-17.446806461928766</v>
      </c>
      <c r="F2476" s="3">
        <f>IF(G$3=0, C2476,D2476)</f>
        <v>-17.399999999999999</v>
      </c>
      <c r="H2476" s="46">
        <f>-I$6*COS(2*PI()*A2476*I$2)</f>
        <v>-17.446806461928766</v>
      </c>
      <c r="J2476" s="2">
        <f>F2476*J$2</f>
        <v>3.4641990599999994</v>
      </c>
      <c r="K2476" s="8">
        <f>F2476*K$2</f>
        <v>-410.5121152200191</v>
      </c>
      <c r="L2476" s="9">
        <f>F2476*L$2</f>
        <v>-3.7862086799999823</v>
      </c>
      <c r="M2476" s="8">
        <f t="shared" si="579"/>
        <v>2.0307819552083783</v>
      </c>
      <c r="N2476">
        <f t="shared" si="581"/>
        <v>1.4299474879296983</v>
      </c>
      <c r="P2476" s="2">
        <f t="shared" si="580"/>
        <v>-241.58254099462084</v>
      </c>
      <c r="Q2476">
        <f t="shared" si="582"/>
        <v>-168.51655236925797</v>
      </c>
      <c r="S2476" s="4">
        <f t="shared" si="583"/>
        <v>-170.27197909404958</v>
      </c>
      <c r="T2476" s="2">
        <f t="shared" si="584"/>
        <v>203.69830969076978</v>
      </c>
      <c r="U2476" s="8">
        <f t="shared" si="585"/>
        <v>-168.17404101243406</v>
      </c>
      <c r="V2476" s="8">
        <f t="shared" si="586"/>
        <v>26.764848067418399</v>
      </c>
      <c r="W2476" s="2">
        <f t="shared" si="587"/>
        <v>278.7846061346853</v>
      </c>
      <c r="X2476" s="1">
        <f t="shared" si="588"/>
        <v>-76.021654383892667</v>
      </c>
      <c r="Z2476" s="2">
        <f t="shared" si="589"/>
        <v>-227.59727448316372</v>
      </c>
      <c r="AA2476" s="1">
        <f t="shared" si="590"/>
        <v>60.135501898854656</v>
      </c>
      <c r="AC2476" s="14">
        <f t="shared" si="591"/>
        <v>365.68495610095835</v>
      </c>
      <c r="AS2476">
        <f>ABS(H2476-AC2476)</f>
        <v>383.1317625628871</v>
      </c>
    </row>
    <row r="2477" spans="1:45" x14ac:dyDescent="0.35">
      <c r="A2477">
        <f t="shared" si="577"/>
        <v>9.8959999999996648E-2</v>
      </c>
      <c r="B2477" s="2">
        <v>-15.8</v>
      </c>
      <c r="C2477">
        <v>-17.399999999999999</v>
      </c>
      <c r="D2477" s="44">
        <f t="shared" si="578"/>
        <v>-17.558276147188248</v>
      </c>
      <c r="F2477" s="3">
        <f>IF(G$3=0, C2477,D2477)</f>
        <v>-17.399999999999999</v>
      </c>
      <c r="H2477" s="46">
        <f>-I$6*COS(2*PI()*A2477*I$2)</f>
        <v>-17.558276147188248</v>
      </c>
      <c r="J2477" s="2">
        <f>F2477*J$2</f>
        <v>3.4641990599999994</v>
      </c>
      <c r="K2477" s="8">
        <f>F2477*K$2</f>
        <v>-410.5121152200191</v>
      </c>
      <c r="L2477" s="9">
        <f>F2477*L$2</f>
        <v>-3.7862086799999823</v>
      </c>
      <c r="M2477" s="8">
        <f t="shared" si="579"/>
        <v>2.0342515720703012</v>
      </c>
      <c r="N2477">
        <f t="shared" si="581"/>
        <v>1.4663583533930249</v>
      </c>
      <c r="P2477" s="2">
        <f t="shared" si="580"/>
        <v>-241.99556285076113</v>
      </c>
      <c r="Q2477">
        <f t="shared" si="582"/>
        <v>-172.82942148994019</v>
      </c>
      <c r="S2477" s="4">
        <f t="shared" si="583"/>
        <v>-174.58137859786987</v>
      </c>
      <c r="T2477" s="2">
        <f t="shared" si="584"/>
        <v>208.85369344434423</v>
      </c>
      <c r="U2477" s="8">
        <f t="shared" si="585"/>
        <v>-172.43034397402783</v>
      </c>
      <c r="V2477" s="8">
        <f t="shared" si="586"/>
        <v>27.442237404144496</v>
      </c>
      <c r="W2477" s="2">
        <f t="shared" si="587"/>
        <v>279.71996407466247</v>
      </c>
      <c r="X2477" s="1">
        <f t="shared" si="588"/>
        <v>-71.695477447517888</v>
      </c>
      <c r="Z2477" s="2">
        <f t="shared" si="589"/>
        <v>-228.3095429112887</v>
      </c>
      <c r="AA2477" s="1">
        <f t="shared" si="590"/>
        <v>56.504444097439432</v>
      </c>
      <c r="AC2477" s="14">
        <f t="shared" si="591"/>
        <v>363.66664557624642</v>
      </c>
      <c r="AS2477">
        <f>ABS(H2477-AC2477)</f>
        <v>381.22492172343465</v>
      </c>
    </row>
    <row r="2478" spans="1:45" x14ac:dyDescent="0.35">
      <c r="A2478">
        <f t="shared" si="577"/>
        <v>9.8999999999996646E-2</v>
      </c>
      <c r="B2478" s="2">
        <v>-17.28</v>
      </c>
      <c r="C2478">
        <v>-17.600000000000001</v>
      </c>
      <c r="D2478" s="44">
        <f t="shared" si="578"/>
        <v>-17.665753231867935</v>
      </c>
      <c r="F2478" s="3">
        <f>IF(G$3=0, C2478,D2478)</f>
        <v>-17.600000000000001</v>
      </c>
      <c r="H2478" s="46">
        <f>-I$6*COS(2*PI()*A2478*I$2)</f>
        <v>-17.665753231867935</v>
      </c>
      <c r="J2478" s="2">
        <f>F2478*J$2</f>
        <v>3.5040174400000001</v>
      </c>
      <c r="K2478" s="8">
        <f>F2478*K$2</f>
        <v>-415.23064528001942</v>
      </c>
      <c r="L2478" s="9">
        <f>F2478*L$2</f>
        <v>-3.8297283199999828</v>
      </c>
      <c r="M2478" s="8">
        <f t="shared" si="579"/>
        <v>1.9978407066069745</v>
      </c>
      <c r="N2478">
        <f t="shared" si="581"/>
        <v>1.50211750441651</v>
      </c>
      <c r="P2478" s="2">
        <f t="shared" si="580"/>
        <v>-237.68269373007891</v>
      </c>
      <c r="Q2478">
        <f t="shared" si="582"/>
        <v>-177.06542622586673</v>
      </c>
      <c r="S2478" s="4">
        <f t="shared" si="583"/>
        <v>-178.89731383925974</v>
      </c>
      <c r="T2478" s="2">
        <f t="shared" si="584"/>
        <v>214.01689597528059</v>
      </c>
      <c r="U2478" s="8">
        <f t="shared" si="585"/>
        <v>-176.69310214571502</v>
      </c>
      <c r="V2478" s="8">
        <f t="shared" si="586"/>
        <v>28.120654085616273</v>
      </c>
      <c r="W2478" s="2">
        <f t="shared" si="587"/>
        <v>280.5491708918621</v>
      </c>
      <c r="X2478" s="1">
        <f t="shared" si="588"/>
        <v>-67.356475915587623</v>
      </c>
      <c r="Z2478" s="2">
        <f t="shared" si="589"/>
        <v>-228.93478807146727</v>
      </c>
      <c r="AA2478" s="1">
        <f t="shared" si="590"/>
        <v>52.863442334472218</v>
      </c>
      <c r="AC2478" s="14">
        <f t="shared" si="591"/>
        <v>361.53326731195057</v>
      </c>
      <c r="AS2478">
        <f>ABS(H2478-AC2478)</f>
        <v>379.19902054381851</v>
      </c>
    </row>
    <row r="2479" spans="1:45" x14ac:dyDescent="0.35">
      <c r="A2479">
        <f t="shared" si="577"/>
        <v>9.9039999999996645E-2</v>
      </c>
      <c r="B2479" s="2">
        <v>-17.650000000000002</v>
      </c>
      <c r="C2479">
        <v>-18</v>
      </c>
      <c r="D2479" s="44">
        <f t="shared" si="578"/>
        <v>-17.769213276605711</v>
      </c>
      <c r="F2479" s="3">
        <f>IF(G$3=0, C2479,D2479)</f>
        <v>-18</v>
      </c>
      <c r="H2479" s="46">
        <f>-I$6*COS(2*PI()*A2479*I$2)</f>
        <v>-17.769213276605711</v>
      </c>
      <c r="J2479" s="2">
        <f>F2479*J$2</f>
        <v>3.5836541999999998</v>
      </c>
      <c r="K2479" s="8">
        <f>F2479*K$2</f>
        <v>-424.66770540001983</v>
      </c>
      <c r="L2479" s="9">
        <f>F2479*L$2</f>
        <v>-3.9167675999999818</v>
      </c>
      <c r="M2479" s="8">
        <f t="shared" si="579"/>
        <v>2.0018999355834901</v>
      </c>
      <c r="N2479">
        <f t="shared" si="581"/>
        <v>1.537949311173523</v>
      </c>
      <c r="P2479" s="2">
        <f t="shared" si="580"/>
        <v>-238.16521905415269</v>
      </c>
      <c r="Q2479">
        <f t="shared" si="582"/>
        <v>-181.31003057637145</v>
      </c>
      <c r="S2479" s="4">
        <f t="shared" si="583"/>
        <v>-183.22489824078795</v>
      </c>
      <c r="T2479" s="2">
        <f t="shared" si="584"/>
        <v>219.19403452929089</v>
      </c>
      <c r="U2479" s="8">
        <f t="shared" si="585"/>
        <v>-180.96736594707357</v>
      </c>
      <c r="V2479" s="8">
        <f t="shared" si="586"/>
        <v>28.800901884591202</v>
      </c>
      <c r="W2479" s="2">
        <f t="shared" si="587"/>
        <v>281.37337189086821</v>
      </c>
      <c r="X2479" s="1">
        <f t="shared" si="588"/>
        <v>-63.00472720858663</v>
      </c>
      <c r="Z2479" s="2">
        <f t="shared" si="589"/>
        <v>-229.55654448018723</v>
      </c>
      <c r="AA2479" s="1">
        <f t="shared" si="590"/>
        <v>49.21255209540508</v>
      </c>
      <c r="AC2479" s="14">
        <f t="shared" si="591"/>
        <v>359.38682587086453</v>
      </c>
      <c r="AS2479">
        <f>ABS(H2479-AC2479)</f>
        <v>377.15603914747021</v>
      </c>
    </row>
    <row r="2480" spans="1:45" x14ac:dyDescent="0.35">
      <c r="A2480">
        <f t="shared" si="577"/>
        <v>9.9079999999996643E-2</v>
      </c>
      <c r="B2480" s="2">
        <v>-15.8</v>
      </c>
      <c r="C2480">
        <v>-18.399999999999999</v>
      </c>
      <c r="D2480" s="44">
        <f t="shared" si="578"/>
        <v>-17.86863275547951</v>
      </c>
      <c r="F2480" s="3">
        <f>IF(G$3=0, C2480,D2480)</f>
        <v>-18.399999999999999</v>
      </c>
      <c r="H2480" s="46">
        <f>-I$6*COS(2*PI()*A2480*I$2)</f>
        <v>-17.86863275547951</v>
      </c>
      <c r="J2480" s="2">
        <f>F2480*J$2</f>
        <v>3.6632909599999994</v>
      </c>
      <c r="K2480" s="8">
        <f>F2480*K$2</f>
        <v>-434.10476552002024</v>
      </c>
      <c r="L2480" s="9">
        <f>F2480*L$2</f>
        <v>-4.0038068799999813</v>
      </c>
      <c r="M2480" s="8">
        <f t="shared" si="579"/>
        <v>2.0457048888264771</v>
      </c>
      <c r="N2480">
        <f t="shared" si="581"/>
        <v>1.5745651784081367</v>
      </c>
      <c r="P2480" s="2">
        <f t="shared" si="580"/>
        <v>-243.35767482364838</v>
      </c>
      <c r="Q2480">
        <f t="shared" si="582"/>
        <v>-185.64717539284567</v>
      </c>
      <c r="S2480" s="4">
        <f t="shared" si="583"/>
        <v>-187.60527738401919</v>
      </c>
      <c r="T2480" s="2">
        <f t="shared" si="584"/>
        <v>224.43433203466057</v>
      </c>
      <c r="U2480" s="8">
        <f t="shared" si="585"/>
        <v>-185.29377400084314</v>
      </c>
      <c r="V2480" s="8">
        <f t="shared" si="586"/>
        <v>29.48944842566074</v>
      </c>
      <c r="W2480" s="2">
        <f t="shared" si="587"/>
        <v>282.19876173787753</v>
      </c>
      <c r="X2480" s="1">
        <f t="shared" si="588"/>
        <v>-58.640212939672807</v>
      </c>
      <c r="Z2480" s="2">
        <f t="shared" si="589"/>
        <v>-230.17991804247865</v>
      </c>
      <c r="AA2480" s="1">
        <f t="shared" si="590"/>
        <v>45.5517476608659</v>
      </c>
      <c r="AC2480" s="14">
        <f t="shared" si="591"/>
        <v>357.2399578244042</v>
      </c>
      <c r="AS2480">
        <f>ABS(H2480-AC2480)</f>
        <v>375.1085905798837</v>
      </c>
    </row>
    <row r="2481" spans="1:45" x14ac:dyDescent="0.35">
      <c r="A2481">
        <f t="shared" si="577"/>
        <v>9.9119999999996641E-2</v>
      </c>
      <c r="B2481" s="2">
        <v>-16.170000000000002</v>
      </c>
      <c r="C2481">
        <v>-17.8</v>
      </c>
      <c r="D2481" s="44">
        <f t="shared" si="578"/>
        <v>-17.963989061357239</v>
      </c>
      <c r="F2481" s="3">
        <f>IF(G$3=0, C2481,D2481)</f>
        <v>-17.8</v>
      </c>
      <c r="H2481" s="46">
        <f>-I$6*COS(2*PI()*A2481*I$2)</f>
        <v>-17.963989061357239</v>
      </c>
      <c r="J2481" s="2">
        <f>F2481*J$2</f>
        <v>3.54383582</v>
      </c>
      <c r="K2481" s="8">
        <f>F2481*K$2</f>
        <v>-419.94917534001962</v>
      </c>
      <c r="L2481" s="9">
        <f>F2481*L$2</f>
        <v>-3.8732479599999823</v>
      </c>
      <c r="M2481" s="8">
        <f t="shared" si="579"/>
        <v>2.0887257815918625</v>
      </c>
      <c r="N2481">
        <f t="shared" si="581"/>
        <v>1.6119510723002688</v>
      </c>
      <c r="P2481" s="2">
        <f t="shared" si="580"/>
        <v>-248.45759012717457</v>
      </c>
      <c r="Q2481">
        <f t="shared" si="582"/>
        <v>-190.07521140985085</v>
      </c>
      <c r="S2481" s="4">
        <f t="shared" si="583"/>
        <v>-191.85973358825896</v>
      </c>
      <c r="T2481" s="2">
        <f t="shared" si="584"/>
        <v>229.52398649259325</v>
      </c>
      <c r="U2481" s="8">
        <f t="shared" si="585"/>
        <v>-189.49581062474485</v>
      </c>
      <c r="V2481" s="8">
        <f t="shared" si="586"/>
        <v>30.158201291057736</v>
      </c>
      <c r="W2481" s="2">
        <f t="shared" si="587"/>
        <v>283.07454497433338</v>
      </c>
      <c r="X2481" s="1">
        <f t="shared" si="588"/>
        <v>-54.262153719645639</v>
      </c>
      <c r="Z2481" s="2">
        <f t="shared" si="589"/>
        <v>-230.84552166170903</v>
      </c>
      <c r="AA2481" s="1">
        <f t="shared" si="590"/>
        <v>41.880357399806122</v>
      </c>
      <c r="AC2481" s="14">
        <f t="shared" si="591"/>
        <v>355.11310366519723</v>
      </c>
      <c r="AS2481">
        <f>ABS(H2481-AC2481)</f>
        <v>373.0770927265545</v>
      </c>
    </row>
    <row r="2482" spans="1:45" x14ac:dyDescent="0.35">
      <c r="A2482">
        <f t="shared" si="577"/>
        <v>9.915999999999664E-2</v>
      </c>
      <c r="B2482" s="2">
        <v>-16.91</v>
      </c>
      <c r="C2482">
        <v>-17.399999999999999</v>
      </c>
      <c r="D2482" s="44">
        <f t="shared" si="578"/>
        <v>-18.055260511037307</v>
      </c>
      <c r="F2482" s="3">
        <f>IF(G$3=0, C2482,D2482)</f>
        <v>-17.399999999999999</v>
      </c>
      <c r="H2482" s="46">
        <f>-I$6*COS(2*PI()*A2482*I$2)</f>
        <v>-18.055260511037307</v>
      </c>
      <c r="J2482" s="2">
        <f>F2482*J$2</f>
        <v>3.4641990599999994</v>
      </c>
      <c r="K2482" s="8">
        <f>F2482*K$2</f>
        <v>-410.5121152200191</v>
      </c>
      <c r="L2482" s="9">
        <f>F2482*L$2</f>
        <v>-3.7862086799999823</v>
      </c>
      <c r="M2482" s="8">
        <f t="shared" si="579"/>
        <v>1.9318847476997312</v>
      </c>
      <c r="N2482">
        <f t="shared" si="581"/>
        <v>1.6465296842108692</v>
      </c>
      <c r="P2482" s="2">
        <f t="shared" si="580"/>
        <v>-229.87396393016877</v>
      </c>
      <c r="Q2482">
        <f t="shared" si="582"/>
        <v>-194.17204818241041</v>
      </c>
      <c r="S2482" s="4">
        <f t="shared" si="583"/>
        <v>-196.02637211471065</v>
      </c>
      <c r="T2482" s="2">
        <f t="shared" si="584"/>
        <v>234.50858366146653</v>
      </c>
      <c r="U2482" s="8">
        <f t="shared" si="585"/>
        <v>-193.61111158124828</v>
      </c>
      <c r="V2482" s="8">
        <f t="shared" si="586"/>
        <v>30.813150201064435</v>
      </c>
      <c r="W2482" s="2">
        <f t="shared" si="587"/>
        <v>283.78614021223888</v>
      </c>
      <c r="X2482" s="1">
        <f t="shared" si="588"/>
        <v>-49.873088896509501</v>
      </c>
      <c r="Z2482" s="2">
        <f t="shared" si="589"/>
        <v>-231.37616802455096</v>
      </c>
      <c r="AA2482" s="1">
        <f t="shared" si="590"/>
        <v>38.200527685927071</v>
      </c>
      <c r="AC2482" s="14">
        <f t="shared" si="591"/>
        <v>352.79981809923038</v>
      </c>
      <c r="AS2482">
        <f>ABS(H2482-AC2482)</f>
        <v>370.8550786102677</v>
      </c>
    </row>
    <row r="2483" spans="1:45" x14ac:dyDescent="0.35">
      <c r="A2483">
        <f t="shared" si="577"/>
        <v>9.9199999999996638E-2</v>
      </c>
      <c r="B2483" s="2">
        <v>-17.28</v>
      </c>
      <c r="C2483">
        <v>-18.8</v>
      </c>
      <c r="D2483" s="44">
        <f t="shared" si="578"/>
        <v>-18.142426350179054</v>
      </c>
      <c r="F2483" s="3">
        <f>IF(G$3=0, C2483,D2483)</f>
        <v>-18.8</v>
      </c>
      <c r="H2483" s="46">
        <f>-I$6*COS(2*PI()*A2483*I$2)</f>
        <v>-18.142426350179054</v>
      </c>
      <c r="J2483" s="2">
        <f>F2483*J$2</f>
        <v>3.74292772</v>
      </c>
      <c r="K2483" s="8">
        <f>F2483*K$2</f>
        <v>-443.5418256400207</v>
      </c>
      <c r="L2483" s="9">
        <f>F2483*L$2</f>
        <v>-4.0908461599999812</v>
      </c>
      <c r="M2483" s="8">
        <f t="shared" si="579"/>
        <v>1.8176693757891302</v>
      </c>
      <c r="N2483">
        <f t="shared" si="581"/>
        <v>1.6790639666011791</v>
      </c>
      <c r="P2483" s="2">
        <f t="shared" si="580"/>
        <v>-216.34006703760869</v>
      </c>
      <c r="Q2483">
        <f t="shared" si="582"/>
        <v>-198.0276824911611</v>
      </c>
      <c r="S2483" s="4">
        <f t="shared" si="583"/>
        <v>-200.30085927537195</v>
      </c>
      <c r="T2483" s="2">
        <f t="shared" si="584"/>
        <v>239.62220138091919</v>
      </c>
      <c r="U2483" s="8">
        <f t="shared" si="585"/>
        <v>-197.83293235815438</v>
      </c>
      <c r="V2483" s="8">
        <f t="shared" si="586"/>
        <v>31.485051708464184</v>
      </c>
      <c r="W2483" s="2">
        <f t="shared" si="587"/>
        <v>284.381672557976</v>
      </c>
      <c r="X2483" s="1">
        <f t="shared" si="588"/>
        <v>-45.474813510560956</v>
      </c>
      <c r="Z2483" s="2">
        <f t="shared" si="589"/>
        <v>-231.81163926717534</v>
      </c>
      <c r="AA2483" s="1">
        <f t="shared" si="590"/>
        <v>34.513772193858195</v>
      </c>
      <c r="AC2483" s="14">
        <f t="shared" si="591"/>
        <v>350.38049646029839</v>
      </c>
      <c r="AS2483">
        <f>ABS(H2483-AC2483)</f>
        <v>368.52292281047744</v>
      </c>
    </row>
    <row r="2484" spans="1:45" x14ac:dyDescent="0.35">
      <c r="A2484">
        <f t="shared" si="577"/>
        <v>9.9239999999996636E-2</v>
      </c>
      <c r="B2484" s="2">
        <v>-17.28</v>
      </c>
      <c r="C2484">
        <v>-18.600000000000001</v>
      </c>
      <c r="D2484" s="44">
        <f t="shared" si="578"/>
        <v>-18.225466758022435</v>
      </c>
      <c r="F2484" s="3">
        <f>IF(G$3=0, C2484,D2484)</f>
        <v>-18.600000000000001</v>
      </c>
      <c r="H2484" s="46">
        <f>-I$6*COS(2*PI()*A2484*I$2)</f>
        <v>-18.225466758022435</v>
      </c>
      <c r="J2484" s="2">
        <f>F2484*J$2</f>
        <v>3.7031093400000001</v>
      </c>
      <c r="K2484" s="8">
        <f>F2484*K$2</f>
        <v>-438.8232955800205</v>
      </c>
      <c r="L2484" s="9">
        <f>F2484*L$2</f>
        <v>-4.0473265199999817</v>
      </c>
      <c r="M2484" s="8">
        <f t="shared" si="579"/>
        <v>2.0638637533988211</v>
      </c>
      <c r="N2484">
        <f t="shared" si="581"/>
        <v>1.7160048575368867</v>
      </c>
      <c r="P2484" s="2">
        <f t="shared" si="580"/>
        <v>-245.5141431488596</v>
      </c>
      <c r="Q2484">
        <f t="shared" si="582"/>
        <v>-202.40326010177407</v>
      </c>
      <c r="S2484" s="4">
        <f t="shared" si="583"/>
        <v>-204.38672286837522</v>
      </c>
      <c r="T2484" s="2">
        <f t="shared" si="584"/>
        <v>244.51016657607386</v>
      </c>
      <c r="U2484" s="8">
        <f t="shared" si="585"/>
        <v>-201.8684536172419</v>
      </c>
      <c r="V2484" s="8">
        <f t="shared" si="586"/>
        <v>32.12730370361205</v>
      </c>
      <c r="W2484" s="2">
        <f t="shared" si="587"/>
        <v>285.09701489148017</v>
      </c>
      <c r="X2484" s="1">
        <f t="shared" si="588"/>
        <v>-41.065474568548204</v>
      </c>
      <c r="Z2484" s="2">
        <f t="shared" si="589"/>
        <v>-232.34670455201257</v>
      </c>
      <c r="AA2484" s="1">
        <f t="shared" si="590"/>
        <v>30.81850696999274</v>
      </c>
      <c r="AC2484" s="14">
        <f t="shared" si="591"/>
        <v>348.04282556508497</v>
      </c>
      <c r="AS2484">
        <f>ABS(H2484-AC2484)</f>
        <v>366.2682923231074</v>
      </c>
    </row>
    <row r="2485" spans="1:45" x14ac:dyDescent="0.35">
      <c r="A2485">
        <f t="shared" si="577"/>
        <v>9.9279999999996635E-2</v>
      </c>
      <c r="B2485" s="2">
        <v>-16.91</v>
      </c>
      <c r="C2485">
        <v>-17.8</v>
      </c>
      <c r="D2485" s="44">
        <f t="shared" si="578"/>
        <v>-18.304362851894734</v>
      </c>
      <c r="F2485" s="3">
        <f>IF(G$3=0, C2485,D2485)</f>
        <v>-17.8</v>
      </c>
      <c r="H2485" s="46">
        <f>-I$6*COS(2*PI()*A2485*I$2)</f>
        <v>-18.304362851894734</v>
      </c>
      <c r="J2485" s="2">
        <f>F2485*J$2</f>
        <v>3.54383582</v>
      </c>
      <c r="K2485" s="8">
        <f>F2485*K$2</f>
        <v>-419.94917534001962</v>
      </c>
      <c r="L2485" s="9">
        <f>F2485*L$2</f>
        <v>-3.8732479599999823</v>
      </c>
      <c r="M2485" s="8">
        <f t="shared" si="579"/>
        <v>1.9871044824631134</v>
      </c>
      <c r="N2485">
        <f t="shared" si="581"/>
        <v>1.7515718419580433</v>
      </c>
      <c r="P2485" s="2">
        <f t="shared" si="580"/>
        <v>-236.42003547824643</v>
      </c>
      <c r="Q2485">
        <f t="shared" si="582"/>
        <v>-206.61676161607062</v>
      </c>
      <c r="S2485" s="4">
        <f t="shared" si="583"/>
        <v>-208.5029050936075</v>
      </c>
      <c r="T2485" s="2">
        <f t="shared" si="584"/>
        <v>249.43440229659652</v>
      </c>
      <c r="U2485" s="8">
        <f t="shared" si="585"/>
        <v>-205.93391994965887</v>
      </c>
      <c r="V2485" s="8">
        <f t="shared" si="586"/>
        <v>32.774321448177631</v>
      </c>
      <c r="W2485" s="2">
        <f t="shared" si="587"/>
        <v>285.57564114462207</v>
      </c>
      <c r="X2485" s="1">
        <f t="shared" si="588"/>
        <v>-36.648733145041739</v>
      </c>
      <c r="Z2485" s="2">
        <f t="shared" si="589"/>
        <v>-232.68696058723464</v>
      </c>
      <c r="AA2485" s="1">
        <f t="shared" si="590"/>
        <v>27.117830280117509</v>
      </c>
      <c r="AC2485" s="14">
        <f t="shared" si="591"/>
        <v>345.46779287291719</v>
      </c>
      <c r="AS2485">
        <f>ABS(H2485-AC2485)</f>
        <v>363.77215572481191</v>
      </c>
    </row>
    <row r="2486" spans="1:45" x14ac:dyDescent="0.35">
      <c r="A2486">
        <f t="shared" si="577"/>
        <v>9.9319999999996633E-2</v>
      </c>
      <c r="B2486" s="2">
        <v>-16.91</v>
      </c>
      <c r="C2486">
        <v>-18.399999999999999</v>
      </c>
      <c r="D2486" s="44">
        <f t="shared" si="578"/>
        <v>-18.379096691504653</v>
      </c>
      <c r="F2486" s="3">
        <f>IF(G$3=0, C2486,D2486)</f>
        <v>-18.399999999999999</v>
      </c>
      <c r="H2486" s="46">
        <f>-I$6*COS(2*PI()*A2486*I$2)</f>
        <v>-18.379096691504653</v>
      </c>
      <c r="J2486" s="2">
        <f>F2486*J$2</f>
        <v>3.6632909599999994</v>
      </c>
      <c r="K2486" s="8">
        <f>F2486*K$2</f>
        <v>-434.10476552002024</v>
      </c>
      <c r="L2486" s="9">
        <f>F2486*L$2</f>
        <v>-4.0038068799999813</v>
      </c>
      <c r="M2486" s="8">
        <f t="shared" si="579"/>
        <v>1.7922639780419567</v>
      </c>
      <c r="N2486">
        <f t="shared" si="581"/>
        <v>1.7836513956746163</v>
      </c>
      <c r="P2486" s="2">
        <f t="shared" si="580"/>
        <v>-213.332413723949</v>
      </c>
      <c r="Q2486">
        <f t="shared" si="582"/>
        <v>-210.41879322669993</v>
      </c>
      <c r="S2486" s="4">
        <f t="shared" si="583"/>
        <v>-212.63033612865797</v>
      </c>
      <c r="T2486" s="2">
        <f t="shared" si="584"/>
        <v>254.37209509654113</v>
      </c>
      <c r="U2486" s="8">
        <f t="shared" si="585"/>
        <v>-210.01049649418337</v>
      </c>
      <c r="V2486" s="8">
        <f t="shared" si="586"/>
        <v>33.423107379659967</v>
      </c>
      <c r="W2486" s="2">
        <f t="shared" si="587"/>
        <v>286.08313544163826</v>
      </c>
      <c r="X2486" s="1">
        <f t="shared" si="588"/>
        <v>-32.224142763988191</v>
      </c>
      <c r="Z2486" s="2">
        <f t="shared" si="589"/>
        <v>-233.05175022977639</v>
      </c>
      <c r="AA2486" s="1">
        <f t="shared" si="590"/>
        <v>23.411351939288334</v>
      </c>
      <c r="AC2486" s="14">
        <f t="shared" si="591"/>
        <v>342.91759476058655</v>
      </c>
      <c r="AS2486">
        <f>ABS(H2486-AC2486)</f>
        <v>361.29669145209118</v>
      </c>
    </row>
    <row r="2487" spans="1:45" x14ac:dyDescent="0.35">
      <c r="A2487">
        <f t="shared" si="577"/>
        <v>9.9359999999996632E-2</v>
      </c>
      <c r="B2487" s="2">
        <v>-18.02</v>
      </c>
      <c r="C2487">
        <v>-18.399999999999999</v>
      </c>
      <c r="D2487" s="44">
        <f t="shared" si="578"/>
        <v>-18.449651283021463</v>
      </c>
      <c r="F2487" s="3">
        <f>IF(G$3=0, C2487,D2487)</f>
        <v>-18.399999999999999</v>
      </c>
      <c r="H2487" s="46">
        <f>-I$6*COS(2*PI()*A2487*I$2)</f>
        <v>-18.449651283021463</v>
      </c>
      <c r="J2487" s="2">
        <f>F2487*J$2</f>
        <v>3.6632909599999994</v>
      </c>
      <c r="K2487" s="8">
        <f>F2487*K$2</f>
        <v>-434.10476552002024</v>
      </c>
      <c r="L2487" s="9">
        <f>F2487*L$2</f>
        <v>-4.0038068799999813</v>
      </c>
      <c r="M2487" s="8">
        <f t="shared" si="579"/>
        <v>1.8796395643253831</v>
      </c>
      <c r="N2487">
        <f t="shared" si="581"/>
        <v>1.8172948762725176</v>
      </c>
      <c r="P2487" s="2">
        <f t="shared" si="580"/>
        <v>-223.6859722933203</v>
      </c>
      <c r="Q2487">
        <f t="shared" si="582"/>
        <v>-214.40534699350843</v>
      </c>
      <c r="S2487" s="4">
        <f t="shared" si="583"/>
        <v>-216.52951430918304</v>
      </c>
      <c r="T2487" s="2">
        <f t="shared" si="584"/>
        <v>259.03672640453448</v>
      </c>
      <c r="U2487" s="8">
        <f t="shared" si="585"/>
        <v>-213.86163251042839</v>
      </c>
      <c r="V2487" s="8">
        <f t="shared" si="586"/>
        <v>34.036014518842876</v>
      </c>
      <c r="W2487" s="2">
        <f t="shared" si="587"/>
        <v>286.5962378605293</v>
      </c>
      <c r="X2487" s="1">
        <f t="shared" si="588"/>
        <v>-27.791616689613832</v>
      </c>
      <c r="Z2487" s="2">
        <f t="shared" si="589"/>
        <v>-233.42184843347169</v>
      </c>
      <c r="AA2487" s="1">
        <f t="shared" si="590"/>
        <v>19.698987519617766</v>
      </c>
      <c r="AC2487" s="14">
        <f t="shared" si="591"/>
        <v>340.33123989898996</v>
      </c>
      <c r="AS2487">
        <f>ABS(H2487-AC2487)</f>
        <v>358.78089118201143</v>
      </c>
    </row>
    <row r="2488" spans="1:45" x14ac:dyDescent="0.35">
      <c r="A2488">
        <f t="shared" si="577"/>
        <v>9.939999999999663E-2</v>
      </c>
      <c r="B2488" s="2">
        <v>-18.02</v>
      </c>
      <c r="C2488">
        <v>-18.600000000000001</v>
      </c>
      <c r="D2488" s="44">
        <f t="shared" si="578"/>
        <v>-18.51601058293954</v>
      </c>
      <c r="F2488" s="3">
        <f>IF(G$3=0, C2488,D2488)</f>
        <v>-18.600000000000001</v>
      </c>
      <c r="H2488" s="46">
        <f>-I$6*COS(2*PI()*A2488*I$2)</f>
        <v>-18.51601058293954</v>
      </c>
      <c r="J2488" s="2">
        <f>F2488*J$2</f>
        <v>3.7031093400000001</v>
      </c>
      <c r="K2488" s="8">
        <f>F2488*K$2</f>
        <v>-438.8232955800205</v>
      </c>
      <c r="L2488" s="9">
        <f>F2488*L$2</f>
        <v>-4.0473265199999817</v>
      </c>
      <c r="M2488" s="8">
        <f t="shared" si="579"/>
        <v>1.8459960837274818</v>
      </c>
      <c r="N2488">
        <f t="shared" si="581"/>
        <v>1.8503361755755452</v>
      </c>
      <c r="P2488" s="2">
        <f t="shared" si="580"/>
        <v>-219.69941852651181</v>
      </c>
      <c r="Q2488">
        <f t="shared" si="582"/>
        <v>-218.32085200042948</v>
      </c>
      <c r="S2488" s="4">
        <f t="shared" si="583"/>
        <v>-220.522182436702</v>
      </c>
      <c r="T2488" s="2">
        <f t="shared" si="584"/>
        <v>263.81320080190193</v>
      </c>
      <c r="U2488" s="8">
        <f t="shared" si="585"/>
        <v>-217.80510657468136</v>
      </c>
      <c r="V2488" s="8">
        <f t="shared" si="586"/>
        <v>34.663617230605823</v>
      </c>
      <c r="W2488" s="2">
        <f t="shared" si="587"/>
        <v>286.82834309414829</v>
      </c>
      <c r="X2488" s="1">
        <f t="shared" si="588"/>
        <v>-23.355500852485797</v>
      </c>
      <c r="Z2488" s="2">
        <f t="shared" si="589"/>
        <v>-233.56062003004615</v>
      </c>
      <c r="AA2488" s="1">
        <f t="shared" si="590"/>
        <v>15.98441606259812</v>
      </c>
      <c r="AC2488" s="14">
        <f t="shared" si="591"/>
        <v>337.47637638735222</v>
      </c>
      <c r="AS2488">
        <f>ABS(H2488-AC2488)</f>
        <v>355.99238697029176</v>
      </c>
    </row>
    <row r="2489" spans="1:45" x14ac:dyDescent="0.35">
      <c r="A2489">
        <f t="shared" si="577"/>
        <v>9.9439999999996628E-2</v>
      </c>
      <c r="B2489" s="2">
        <v>-18.02</v>
      </c>
      <c r="C2489">
        <v>-18.600000000000001</v>
      </c>
      <c r="D2489" s="44">
        <f t="shared" si="578"/>
        <v>-18.578159501726358</v>
      </c>
      <c r="F2489" s="3">
        <f>IF(G$3=0, C2489,D2489)</f>
        <v>-18.600000000000001</v>
      </c>
      <c r="H2489" s="46">
        <f>-I$6*COS(2*PI()*A2489*I$2)</f>
        <v>-18.578159501726358</v>
      </c>
      <c r="J2489" s="2">
        <f>F2489*J$2</f>
        <v>3.7031093400000001</v>
      </c>
      <c r="K2489" s="8">
        <f>F2489*K$2</f>
        <v>-438.8232955800205</v>
      </c>
      <c r="L2489" s="9">
        <f>F2489*L$2</f>
        <v>-4.0473265199999817</v>
      </c>
      <c r="M2489" s="8">
        <f t="shared" si="579"/>
        <v>1.8527731644244549</v>
      </c>
      <c r="N2489">
        <f t="shared" si="581"/>
        <v>1.8834987771682599</v>
      </c>
      <c r="P2489" s="2">
        <f t="shared" si="580"/>
        <v>-220.50244357959102</v>
      </c>
      <c r="Q2489">
        <f t="shared" si="582"/>
        <v>-222.25066860014903</v>
      </c>
      <c r="S2489" s="4">
        <f t="shared" si="583"/>
        <v>-224.44522195572455</v>
      </c>
      <c r="T2489" s="2">
        <f t="shared" si="584"/>
        <v>268.50637770115907</v>
      </c>
      <c r="U2489" s="8">
        <f t="shared" si="585"/>
        <v>-221.67980993148609</v>
      </c>
      <c r="V2489" s="8">
        <f t="shared" si="586"/>
        <v>35.280275104953546</v>
      </c>
      <c r="W2489" s="2">
        <f t="shared" si="587"/>
        <v>287.16870165438775</v>
      </c>
      <c r="X2489" s="1">
        <f t="shared" si="588"/>
        <v>-18.914120995829244</v>
      </c>
      <c r="Z2489" s="2">
        <f t="shared" si="589"/>
        <v>-233.78952263727948</v>
      </c>
      <c r="AA2489" s="1">
        <f t="shared" si="590"/>
        <v>12.266204115622774</v>
      </c>
      <c r="AC2489" s="14">
        <f t="shared" si="591"/>
        <v>334.71518087496406</v>
      </c>
      <c r="AS2489">
        <f>ABS(H2489-AC2489)</f>
        <v>353.29334037669042</v>
      </c>
    </row>
    <row r="2490" spans="1:45" x14ac:dyDescent="0.35">
      <c r="A2490">
        <f t="shared" si="577"/>
        <v>9.9479999999996627E-2</v>
      </c>
      <c r="B2490" s="2">
        <v>-16.91</v>
      </c>
      <c r="C2490">
        <v>-18.399999999999999</v>
      </c>
      <c r="D2490" s="44">
        <f t="shared" si="578"/>
        <v>-18.636083907253681</v>
      </c>
      <c r="F2490" s="3">
        <f>IF(G$3=0, C2490,D2490)</f>
        <v>-18.399999999999999</v>
      </c>
      <c r="H2490" s="46">
        <f>-I$6*COS(2*PI()*A2490*I$2)</f>
        <v>-18.636083907253681</v>
      </c>
      <c r="J2490" s="2">
        <f>F2490*J$2</f>
        <v>3.6632909599999994</v>
      </c>
      <c r="K2490" s="8">
        <f>F2490*K$2</f>
        <v>-434.10476552002024</v>
      </c>
      <c r="L2490" s="9">
        <f>F2490*L$2</f>
        <v>-4.0038068799999813</v>
      </c>
      <c r="M2490" s="8">
        <f t="shared" si="579"/>
        <v>1.8196105628317403</v>
      </c>
      <c r="N2490">
        <f t="shared" si="581"/>
        <v>1.9160678046713266</v>
      </c>
      <c r="P2490" s="2">
        <f t="shared" si="580"/>
        <v>-216.57262697987147</v>
      </c>
      <c r="Q2490">
        <f t="shared" si="582"/>
        <v>-226.1104476154467</v>
      </c>
      <c r="S2490" s="4">
        <f t="shared" si="583"/>
        <v>-228.29464393261495</v>
      </c>
      <c r="T2490" s="2">
        <f t="shared" si="584"/>
        <v>273.11148509552351</v>
      </c>
      <c r="U2490" s="8">
        <f t="shared" si="585"/>
        <v>-225.48180279525704</v>
      </c>
      <c r="V2490" s="8">
        <f t="shared" si="586"/>
        <v>35.885361126194567</v>
      </c>
      <c r="W2490" s="2">
        <f t="shared" si="587"/>
        <v>287.42049869698832</v>
      </c>
      <c r="X2490" s="1">
        <f t="shared" si="588"/>
        <v>-14.468846820932125</v>
      </c>
      <c r="Z2490" s="2">
        <f t="shared" si="589"/>
        <v>-233.94601404710886</v>
      </c>
      <c r="AA2490" s="1">
        <f t="shared" si="590"/>
        <v>8.5455033136163614</v>
      </c>
      <c r="AC2490" s="14">
        <f t="shared" si="591"/>
        <v>331.85136313679925</v>
      </c>
      <c r="AS2490">
        <f>ABS(H2490-AC2490)</f>
        <v>350.48744704405294</v>
      </c>
    </row>
    <row r="2491" spans="1:45" x14ac:dyDescent="0.35">
      <c r="A2491">
        <f t="shared" si="577"/>
        <v>9.9519999999996625E-2</v>
      </c>
      <c r="B2491" s="2">
        <v>-18.759999999999998</v>
      </c>
      <c r="C2491">
        <v>-18.399999999999999</v>
      </c>
      <c r="D2491" s="44">
        <f t="shared" si="578"/>
        <v>-18.68977062801126</v>
      </c>
      <c r="F2491" s="3">
        <f>IF(G$3=0, C2491,D2491)</f>
        <v>-18.399999999999999</v>
      </c>
      <c r="H2491" s="46">
        <f>-I$6*COS(2*PI()*A2491*I$2)</f>
        <v>-18.68977062801126</v>
      </c>
      <c r="J2491" s="2">
        <f>F2491*J$2</f>
        <v>3.6632909599999994</v>
      </c>
      <c r="K2491" s="8">
        <f>F2491*K$2</f>
        <v>-434.10476552002024</v>
      </c>
      <c r="L2491" s="9">
        <f>F2491*L$2</f>
        <v>-4.0038068799999813</v>
      </c>
      <c r="M2491" s="8">
        <f t="shared" si="579"/>
        <v>1.7472231553286728</v>
      </c>
      <c r="N2491">
        <f t="shared" si="581"/>
        <v>1.947341177206237</v>
      </c>
      <c r="P2491" s="2">
        <f t="shared" si="580"/>
        <v>-207.99431790457353</v>
      </c>
      <c r="Q2491">
        <f t="shared" si="582"/>
        <v>-229.81734314857354</v>
      </c>
      <c r="S2491" s="4">
        <f t="shared" si="583"/>
        <v>-232.07392687324486</v>
      </c>
      <c r="T2491" s="2">
        <f t="shared" si="584"/>
        <v>277.63268436122451</v>
      </c>
      <c r="U2491" s="8">
        <f t="shared" si="585"/>
        <v>-229.21452081284716</v>
      </c>
      <c r="V2491" s="8">
        <f t="shared" si="586"/>
        <v>36.479422076492646</v>
      </c>
      <c r="W2491" s="2">
        <f t="shared" si="587"/>
        <v>287.58033191645563</v>
      </c>
      <c r="X2491" s="1">
        <f t="shared" si="588"/>
        <v>-10.021100649479404</v>
      </c>
      <c r="Z2491" s="2">
        <f t="shared" si="589"/>
        <v>-234.0273061088734</v>
      </c>
      <c r="AA2491" s="1">
        <f t="shared" si="590"/>
        <v>4.8235096345304385</v>
      </c>
      <c r="AC2491" s="14">
        <f t="shared" si="591"/>
        <v>328.8832636274787</v>
      </c>
      <c r="AS2491">
        <f>ABS(H2491-AC2491)</f>
        <v>347.57303425548997</v>
      </c>
    </row>
    <row r="2492" spans="1:45" x14ac:dyDescent="0.35">
      <c r="A2492">
        <f t="shared" si="577"/>
        <v>9.9559999999996623E-2</v>
      </c>
      <c r="B2492" s="2">
        <v>-16.91</v>
      </c>
      <c r="C2492">
        <v>-18.399999999999999</v>
      </c>
      <c r="D2492" s="44">
        <f t="shared" si="578"/>
        <v>-18.739207456101724</v>
      </c>
      <c r="F2492" s="3">
        <f>IF(G$3=0, C2492,D2492)</f>
        <v>-18.399999999999999</v>
      </c>
      <c r="H2492" s="46">
        <f>-I$6*COS(2*PI()*A2492*I$2)</f>
        <v>-18.739207456101724</v>
      </c>
      <c r="J2492" s="2">
        <f>F2492*J$2</f>
        <v>3.6632909599999994</v>
      </c>
      <c r="K2492" s="8">
        <f>F2492*K$2</f>
        <v>-434.10476552002024</v>
      </c>
      <c r="L2492" s="9">
        <f>F2492*L$2</f>
        <v>-4.0038068799999813</v>
      </c>
      <c r="M2492" s="8">
        <f t="shared" si="579"/>
        <v>1.7159497827937624</v>
      </c>
      <c r="N2492">
        <f t="shared" si="581"/>
        <v>1.9780547907734822</v>
      </c>
      <c r="P2492" s="2">
        <f t="shared" si="580"/>
        <v>-204.2874223714467</v>
      </c>
      <c r="Q2492">
        <f t="shared" si="582"/>
        <v>-233.45817401881945</v>
      </c>
      <c r="S2492" s="4">
        <f t="shared" si="583"/>
        <v>-235.74603111602568</v>
      </c>
      <c r="T2492" s="2">
        <f t="shared" si="584"/>
        <v>282.02566452885151</v>
      </c>
      <c r="U2492" s="8">
        <f t="shared" si="585"/>
        <v>-232.84138069204226</v>
      </c>
      <c r="V2492" s="8">
        <f t="shared" si="586"/>
        <v>37.056635735890261</v>
      </c>
      <c r="W2492" s="2">
        <f t="shared" si="587"/>
        <v>287.65378501070393</v>
      </c>
      <c r="X2492" s="1">
        <f t="shared" si="588"/>
        <v>-5.5722184451257295</v>
      </c>
      <c r="Z2492" s="2">
        <f t="shared" si="589"/>
        <v>-234.03803044737759</v>
      </c>
      <c r="AA2492" s="1">
        <f t="shared" si="590"/>
        <v>1.1013453944925113</v>
      </c>
      <c r="AC2492" s="14">
        <f t="shared" si="591"/>
        <v>325.81176614108671</v>
      </c>
      <c r="AS2492">
        <f>ABS(H2492-AC2492)</f>
        <v>344.55097359718843</v>
      </c>
    </row>
    <row r="2493" spans="1:45" x14ac:dyDescent="0.35">
      <c r="A2493">
        <f t="shared" si="577"/>
        <v>9.9599999999996622E-2</v>
      </c>
      <c r="B2493" s="2">
        <v>-18.759999999999998</v>
      </c>
      <c r="C2493">
        <v>-18.8</v>
      </c>
      <c r="D2493" s="44">
        <f t="shared" si="578"/>
        <v>-18.78438315001674</v>
      </c>
      <c r="F2493" s="3">
        <f>IF(G$3=0, C2493,D2493)</f>
        <v>-18.8</v>
      </c>
      <c r="H2493" s="46">
        <f>-I$6*COS(2*PI()*A2493*I$2)</f>
        <v>-18.78438315001674</v>
      </c>
      <c r="J2493" s="2">
        <f>F2493*J$2</f>
        <v>3.74292772</v>
      </c>
      <c r="K2493" s="8">
        <f>F2493*K$2</f>
        <v>-443.5418256400207</v>
      </c>
      <c r="L2493" s="9">
        <f>F2493*L$2</f>
        <v>-4.0908461599999812</v>
      </c>
      <c r="M2493" s="8">
        <f t="shared" si="579"/>
        <v>1.6852361692265172</v>
      </c>
      <c r="N2493">
        <f t="shared" si="581"/>
        <v>2.0082186644428486</v>
      </c>
      <c r="P2493" s="2">
        <f t="shared" si="580"/>
        <v>-200.64659150120079</v>
      </c>
      <c r="Q2493">
        <f t="shared" si="582"/>
        <v>-237.03411763721274</v>
      </c>
      <c r="S2493" s="4">
        <f t="shared" si="583"/>
        <v>-239.4397276279862</v>
      </c>
      <c r="T2493" s="2">
        <f t="shared" si="584"/>
        <v>286.44447577425007</v>
      </c>
      <c r="U2493" s="8">
        <f t="shared" si="585"/>
        <v>-236.48956679990926</v>
      </c>
      <c r="V2493" s="8">
        <f t="shared" si="586"/>
        <v>37.637243458169515</v>
      </c>
      <c r="W2493" s="2">
        <f t="shared" si="587"/>
        <v>287.59788297397722</v>
      </c>
      <c r="X2493" s="1">
        <f t="shared" si="588"/>
        <v>-1.1242008272622739</v>
      </c>
      <c r="Z2493" s="2">
        <f t="shared" si="589"/>
        <v>-233.94272608653478</v>
      </c>
      <c r="AA2493" s="1">
        <f t="shared" si="590"/>
        <v>-2.6193031154601356</v>
      </c>
      <c r="AC2493" s="14">
        <f t="shared" si="591"/>
        <v>322.6158233166866</v>
      </c>
      <c r="AS2493">
        <f>ABS(H2493-AC2493)</f>
        <v>341.40020646670337</v>
      </c>
    </row>
    <row r="2494" spans="1:45" x14ac:dyDescent="0.35">
      <c r="A2494">
        <f t="shared" si="577"/>
        <v>9.963999999999662E-2</v>
      </c>
      <c r="B2494" s="2">
        <v>-18.39</v>
      </c>
      <c r="C2494">
        <v>-18.2</v>
      </c>
      <c r="D2494" s="44">
        <f t="shared" si="578"/>
        <v>-18.825287437193037</v>
      </c>
      <c r="F2494" s="3">
        <f>IF(G$3=0, C2494,D2494)</f>
        <v>-18.2</v>
      </c>
      <c r="H2494" s="46">
        <f>-I$6*COS(2*PI()*A2494*I$2)</f>
        <v>-18.825287437193037</v>
      </c>
      <c r="J2494" s="2">
        <f>F2494*J$2</f>
        <v>3.6234725799999996</v>
      </c>
      <c r="K2494" s="8">
        <f>F2494*K$2</f>
        <v>-429.38623546002003</v>
      </c>
      <c r="L2494" s="9">
        <f>F2494*L$2</f>
        <v>-3.9602872399999813</v>
      </c>
      <c r="M2494" s="8">
        <f t="shared" si="579"/>
        <v>1.7347090555571514</v>
      </c>
      <c r="N2494">
        <f t="shared" si="581"/>
        <v>2.0392680483573584</v>
      </c>
      <c r="P2494" s="2">
        <f t="shared" si="580"/>
        <v>-206.50770800280796</v>
      </c>
      <c r="Q2494">
        <f t="shared" si="582"/>
        <v>-240.71451866000933</v>
      </c>
      <c r="S2494" s="4">
        <f t="shared" si="583"/>
        <v>-242.94009684445217</v>
      </c>
      <c r="T2494" s="2">
        <f t="shared" si="584"/>
        <v>290.6320073721173</v>
      </c>
      <c r="U2494" s="8">
        <f t="shared" si="585"/>
        <v>-239.94680761722225</v>
      </c>
      <c r="V2494" s="8">
        <f t="shared" si="586"/>
        <v>38.187462294862733</v>
      </c>
      <c r="W2494" s="2">
        <f t="shared" si="587"/>
        <v>287.56867660151232</v>
      </c>
      <c r="X2494" s="1">
        <f t="shared" si="588"/>
        <v>3.3233650819240026</v>
      </c>
      <c r="Z2494" s="2">
        <f t="shared" si="589"/>
        <v>-233.87026368444913</v>
      </c>
      <c r="AA2494" s="1">
        <f t="shared" si="590"/>
        <v>-6.3387991761237723</v>
      </c>
      <c r="AC2494" s="14">
        <f t="shared" si="591"/>
        <v>319.41733972025128</v>
      </c>
      <c r="AS2494">
        <f>ABS(H2494-AC2494)</f>
        <v>338.2426271574443</v>
      </c>
    </row>
    <row r="2495" spans="1:45" x14ac:dyDescent="0.35">
      <c r="A2495">
        <f t="shared" si="577"/>
        <v>9.9679999999996619E-2</v>
      </c>
      <c r="B2495" s="2">
        <v>-17.650000000000002</v>
      </c>
      <c r="C2495">
        <v>-19</v>
      </c>
      <c r="D2495" s="44">
        <f t="shared" si="578"/>
        <v>-18.861911016348486</v>
      </c>
      <c r="F2495" s="3">
        <f>IF(G$3=0, C2495,D2495)</f>
        <v>-19</v>
      </c>
      <c r="H2495" s="46">
        <f>-I$6*COS(2*PI()*A2495*I$2)</f>
        <v>-18.861911016348486</v>
      </c>
      <c r="J2495" s="2">
        <f>F2495*J$2</f>
        <v>3.7827460999999998</v>
      </c>
      <c r="K2495" s="8">
        <f>F2495*K$2</f>
        <v>-448.26035570002091</v>
      </c>
      <c r="L2495" s="9">
        <f>F2495*L$2</f>
        <v>-4.1343657999999808</v>
      </c>
      <c r="M2495" s="8">
        <f t="shared" si="579"/>
        <v>1.5842045316426412</v>
      </c>
      <c r="N2495">
        <f t="shared" si="581"/>
        <v>2.0676235668487748</v>
      </c>
      <c r="P2495" s="2">
        <f t="shared" si="580"/>
        <v>-188.6717168000107</v>
      </c>
      <c r="Q2495">
        <f t="shared" si="582"/>
        <v>-244.07704486399055</v>
      </c>
      <c r="S2495" s="4">
        <f t="shared" si="583"/>
        <v>-246.62720613234788</v>
      </c>
      <c r="T2495" s="2">
        <f t="shared" si="584"/>
        <v>295.04293824627274</v>
      </c>
      <c r="U2495" s="8">
        <f t="shared" si="585"/>
        <v>-243.58848766287085</v>
      </c>
      <c r="V2495" s="8">
        <f t="shared" si="586"/>
        <v>38.76703457929591</v>
      </c>
      <c r="W2495" s="2">
        <f t="shared" si="587"/>
        <v>287.30864229019329</v>
      </c>
      <c r="X2495" s="1">
        <f t="shared" si="588"/>
        <v>7.766909274447988</v>
      </c>
      <c r="Z2495" s="2">
        <f t="shared" si="589"/>
        <v>-233.60800844109846</v>
      </c>
      <c r="AA2495" s="1">
        <f t="shared" si="590"/>
        <v>-10.054124303171635</v>
      </c>
      <c r="AC2495" s="14">
        <f t="shared" si="591"/>
        <v>316.02155256631755</v>
      </c>
      <c r="AS2495">
        <f>ABS(H2495-AC2495)</f>
        <v>334.88346358266602</v>
      </c>
    </row>
    <row r="2496" spans="1:45" x14ac:dyDescent="0.35">
      <c r="A2496">
        <f t="shared" si="577"/>
        <v>9.9719999999996617E-2</v>
      </c>
      <c r="B2496" s="2">
        <v>-17.28</v>
      </c>
      <c r="C2496">
        <v>-18.2</v>
      </c>
      <c r="D2496" s="44">
        <f t="shared" si="578"/>
        <v>-18.894245559597028</v>
      </c>
      <c r="F2496" s="3">
        <f>IF(G$3=0, C2496,D2496)</f>
        <v>-18.2</v>
      </c>
      <c r="H2496" s="46">
        <f>-I$6*COS(2*PI()*A2496*I$2)</f>
        <v>-18.894245559597028</v>
      </c>
      <c r="J2496" s="2">
        <f>F2496*J$2</f>
        <v>3.6234725799999996</v>
      </c>
      <c r="K2496" s="8">
        <f>F2496*K$2</f>
        <v>-429.38623546002003</v>
      </c>
      <c r="L2496" s="9">
        <f>F2496*L$2</f>
        <v>-3.9602872399999813</v>
      </c>
      <c r="M2496" s="8">
        <f t="shared" si="579"/>
        <v>1.715122533151225</v>
      </c>
      <c r="N2496">
        <f t="shared" si="581"/>
        <v>2.098322373557393</v>
      </c>
      <c r="P2496" s="2">
        <f t="shared" si="580"/>
        <v>-204.18331083603036</v>
      </c>
      <c r="Q2496">
        <f t="shared" si="582"/>
        <v>-247.7160202480411</v>
      </c>
      <c r="S2496" s="4">
        <f t="shared" si="583"/>
        <v>-249.96118495488986</v>
      </c>
      <c r="T2496" s="2">
        <f t="shared" si="584"/>
        <v>299.03141511903823</v>
      </c>
      <c r="U2496" s="8">
        <f t="shared" si="585"/>
        <v>-246.88138819894243</v>
      </c>
      <c r="V2496" s="8">
        <f t="shared" si="586"/>
        <v>39.291098709636692</v>
      </c>
      <c r="W2496" s="2">
        <f t="shared" si="587"/>
        <v>287.27602897182476</v>
      </c>
      <c r="X2496" s="1">
        <f t="shared" si="588"/>
        <v>12.209949066128754</v>
      </c>
      <c r="Z2496" s="2">
        <f t="shared" si="589"/>
        <v>-233.5343633596992</v>
      </c>
      <c r="AA2496" s="1">
        <f t="shared" si="590"/>
        <v>-13.768278171480416</v>
      </c>
      <c r="AC2496" s="14">
        <f t="shared" si="591"/>
        <v>312.79884950998104</v>
      </c>
      <c r="AS2496">
        <f>ABS(H2496-AC2496)</f>
        <v>331.69309506957808</v>
      </c>
    </row>
    <row r="2497" spans="1:45" x14ac:dyDescent="0.35">
      <c r="A2497">
        <f t="shared" si="577"/>
        <v>9.9759999999996615E-2</v>
      </c>
      <c r="B2497" s="2">
        <v>-19.13</v>
      </c>
      <c r="C2497">
        <v>-18.2</v>
      </c>
      <c r="D2497" s="44">
        <f t="shared" si="578"/>
        <v>-18.922283714342335</v>
      </c>
      <c r="F2497" s="3">
        <f>IF(G$3=0, C2497,D2497)</f>
        <v>-18.2</v>
      </c>
      <c r="H2497" s="46">
        <f>-I$6*COS(2*PI()*A2497*I$2)</f>
        <v>-18.922283714342335</v>
      </c>
      <c r="J2497" s="2">
        <f>F2497*J$2</f>
        <v>3.6234725799999996</v>
      </c>
      <c r="K2497" s="8">
        <f>F2497*K$2</f>
        <v>-429.38623546002003</v>
      </c>
      <c r="L2497" s="9">
        <f>F2497*L$2</f>
        <v>-3.9602872399999813</v>
      </c>
      <c r="M2497" s="8">
        <f t="shared" si="579"/>
        <v>1.5251502064426066</v>
      </c>
      <c r="N2497">
        <f t="shared" si="581"/>
        <v>2.1256208845874869</v>
      </c>
      <c r="P2497" s="2">
        <f t="shared" si="580"/>
        <v>-181.67021521197893</v>
      </c>
      <c r="Q2497">
        <f t="shared" si="582"/>
        <v>-250.95376499057028</v>
      </c>
      <c r="S2497" s="4">
        <f t="shared" si="583"/>
        <v>-253.38890202412765</v>
      </c>
      <c r="T2497" s="2">
        <f t="shared" si="584"/>
        <v>303.13203212494187</v>
      </c>
      <c r="U2497" s="8">
        <f t="shared" si="585"/>
        <v>-250.26687202339843</v>
      </c>
      <c r="V2497" s="8">
        <f t="shared" si="586"/>
        <v>39.829897442489688</v>
      </c>
      <c r="W2497" s="2">
        <f t="shared" si="587"/>
        <v>286.8214660529095</v>
      </c>
      <c r="X2497" s="1">
        <f t="shared" si="588"/>
        <v>16.645958542249286</v>
      </c>
      <c r="Z2497" s="2">
        <f t="shared" si="589"/>
        <v>-233.11311002746203</v>
      </c>
      <c r="AA2497" s="1">
        <f t="shared" si="590"/>
        <v>-17.475732384667964</v>
      </c>
      <c r="AC2497" s="14">
        <f t="shared" si="591"/>
        <v>309.17563111073122</v>
      </c>
      <c r="AS2497">
        <f>ABS(H2497-AC2497)</f>
        <v>328.09791482507353</v>
      </c>
    </row>
    <row r="2498" spans="1:45" x14ac:dyDescent="0.35">
      <c r="A2498">
        <f t="shared" si="577"/>
        <v>9.9799999999996614E-2</v>
      </c>
      <c r="B2498" s="2">
        <v>-18.02</v>
      </c>
      <c r="C2498">
        <v>-18.8</v>
      </c>
      <c r="D2498" s="44">
        <f t="shared" si="578"/>
        <v>-18.946019104949837</v>
      </c>
      <c r="F2498" s="3">
        <f>IF(G$3=0, C2498,D2498)</f>
        <v>-18.8</v>
      </c>
      <c r="H2498" s="46">
        <f>-I$6*COS(2*PI()*A2498*I$2)</f>
        <v>-18.946019104949837</v>
      </c>
      <c r="J2498" s="2">
        <f>F2498*J$2</f>
        <v>3.74292772</v>
      </c>
      <c r="K2498" s="8">
        <f>F2498*K$2</f>
        <v>-443.5418256400207</v>
      </c>
      <c r="L2498" s="9">
        <f>F2498*L$2</f>
        <v>-4.0908461599999812</v>
      </c>
      <c r="M2498" s="8">
        <f t="shared" si="579"/>
        <v>1.4978516954125127</v>
      </c>
      <c r="N2498">
        <f t="shared" si="581"/>
        <v>2.152430782298504</v>
      </c>
      <c r="P2498" s="2">
        <f t="shared" si="580"/>
        <v>-178.43247046944975</v>
      </c>
      <c r="Q2498">
        <f t="shared" si="582"/>
        <v>-254.13380632252364</v>
      </c>
      <c r="S2498" s="4">
        <f t="shared" si="583"/>
        <v>-256.72680078711107</v>
      </c>
      <c r="T2498" s="2">
        <f t="shared" si="584"/>
        <v>307.1251984671448</v>
      </c>
      <c r="U2498" s="8">
        <f t="shared" si="585"/>
        <v>-253.56364420193327</v>
      </c>
      <c r="V2498" s="8">
        <f t="shared" si="586"/>
        <v>40.354577743564526</v>
      </c>
      <c r="W2498" s="2">
        <f t="shared" si="587"/>
        <v>286.4860735826926</v>
      </c>
      <c r="X2498" s="1">
        <f t="shared" si="588"/>
        <v>21.076780804886194</v>
      </c>
      <c r="Z2498" s="2">
        <f t="shared" si="589"/>
        <v>-232.79113963873047</v>
      </c>
      <c r="AA2498" s="1">
        <f t="shared" si="590"/>
        <v>-21.178065948596089</v>
      </c>
      <c r="AC2498" s="14">
        <f t="shared" si="591"/>
        <v>305.66258537766106</v>
      </c>
      <c r="AS2498">
        <f>ABS(H2498-AC2498)</f>
        <v>324.60860448261087</v>
      </c>
    </row>
    <row r="2499" spans="1:45" x14ac:dyDescent="0.35">
      <c r="A2499">
        <f t="shared" si="577"/>
        <v>9.9839999999996612E-2</v>
      </c>
      <c r="B2499" s="2">
        <v>-18.39</v>
      </c>
      <c r="C2499">
        <v>-18.399999999999999</v>
      </c>
      <c r="D2499" s="44">
        <f t="shared" si="578"/>
        <v>-18.965446334196379</v>
      </c>
      <c r="F2499" s="3">
        <f>IF(G$3=0, C2499,D2499)</f>
        <v>-18.399999999999999</v>
      </c>
      <c r="H2499" s="46">
        <f>-I$6*COS(2*PI()*A2499*I$2)</f>
        <v>-18.965446334196379</v>
      </c>
      <c r="J2499" s="2">
        <f>F2499*J$2</f>
        <v>3.6632909599999994</v>
      </c>
      <c r="K2499" s="8">
        <f>F2499*K$2</f>
        <v>-434.10476552002024</v>
      </c>
      <c r="L2499" s="9">
        <f>F2499*L$2</f>
        <v>-4.0038068799999813</v>
      </c>
      <c r="M2499" s="8">
        <f t="shared" si="579"/>
        <v>1.5904969377014959</v>
      </c>
      <c r="N2499">
        <f t="shared" si="581"/>
        <v>2.1808989279367275</v>
      </c>
      <c r="P2499" s="2">
        <f t="shared" si="580"/>
        <v>-189.40801931749706</v>
      </c>
      <c r="Q2499">
        <f t="shared" si="582"/>
        <v>-257.50945498360176</v>
      </c>
      <c r="S2499" s="4">
        <f t="shared" si="583"/>
        <v>-259.92276492590025</v>
      </c>
      <c r="T2499" s="2">
        <f t="shared" si="584"/>
        <v>310.94856680036941</v>
      </c>
      <c r="U2499" s="8">
        <f t="shared" si="585"/>
        <v>-256.720230546972</v>
      </c>
      <c r="V2499" s="8">
        <f t="shared" si="586"/>
        <v>40.856947511383829</v>
      </c>
      <c r="W2499" s="2">
        <f t="shared" si="587"/>
        <v>286.0484176622586</v>
      </c>
      <c r="X2499" s="1">
        <f t="shared" si="588"/>
        <v>25.500834237292082</v>
      </c>
      <c r="Z2499" s="2">
        <f t="shared" si="589"/>
        <v>-232.38557825333717</v>
      </c>
      <c r="AA2499" s="1">
        <f t="shared" si="590"/>
        <v>-24.873949423694778</v>
      </c>
      <c r="AC2499" s="14">
        <f t="shared" si="591"/>
        <v>302.03141574994766</v>
      </c>
      <c r="AS2499">
        <f>ABS(H2499-AC2499)</f>
        <v>320.99686208414403</v>
      </c>
    </row>
    <row r="2500" spans="1:45" x14ac:dyDescent="0.35">
      <c r="A2500">
        <f t="shared" ref="A2500:A2563" si="592">A2499+0.00004</f>
        <v>9.987999999999661E-2</v>
      </c>
      <c r="B2500" s="2">
        <v>-17.650000000000002</v>
      </c>
      <c r="C2500">
        <v>-18.600000000000001</v>
      </c>
      <c r="D2500" s="44">
        <f t="shared" ref="D2500:D2563" si="593">-E$6*COS(2*PI()*A2500*E$2)</f>
        <v>-18.980560984497572</v>
      </c>
      <c r="F2500" s="3">
        <f>IF(G$3=0, C2500,D2500)</f>
        <v>-18.600000000000001</v>
      </c>
      <c r="H2500" s="46">
        <f>-I$6*COS(2*PI()*A2500*I$2)</f>
        <v>-18.980560984497572</v>
      </c>
      <c r="J2500" s="2">
        <f>F2500*J$2</f>
        <v>3.7031093400000001</v>
      </c>
      <c r="K2500" s="8">
        <f>F2500*K$2</f>
        <v>-438.8232955800205</v>
      </c>
      <c r="L2500" s="9">
        <f>F2500*L$2</f>
        <v>-4.0473265199999817</v>
      </c>
      <c r="M2500" s="8">
        <f t="shared" ref="M2500:M2563" si="594">J2499-N2499</f>
        <v>1.482392032063272</v>
      </c>
      <c r="N2500">
        <f t="shared" si="581"/>
        <v>2.2074321146794231</v>
      </c>
      <c r="P2500" s="2">
        <f t="shared" ref="P2500:P2563" si="595">K2499-Q2499</f>
        <v>-176.59531053641848</v>
      </c>
      <c r="Q2500">
        <f t="shared" si="582"/>
        <v>-260.65675426751261</v>
      </c>
      <c r="S2500" s="4">
        <f t="shared" si="583"/>
        <v>-263.22168875544929</v>
      </c>
      <c r="T2500" s="2">
        <f t="shared" si="584"/>
        <v>314.8951069853905</v>
      </c>
      <c r="U2500" s="8">
        <f t="shared" si="585"/>
        <v>-259.9785080061248</v>
      </c>
      <c r="V2500" s="8">
        <f t="shared" si="586"/>
        <v>41.375501389442036</v>
      </c>
      <c r="W2500" s="2">
        <f t="shared" si="587"/>
        <v>285.44773256307735</v>
      </c>
      <c r="X2500" s="1">
        <f t="shared" si="588"/>
        <v>29.915597413885521</v>
      </c>
      <c r="Z2500" s="2">
        <f t="shared" si="589"/>
        <v>-231.84628112327724</v>
      </c>
      <c r="AA2500" s="1">
        <f t="shared" si="590"/>
        <v>-28.561255863307284</v>
      </c>
      <c r="AC2500" s="14">
        <f t="shared" si="591"/>
        <v>298.26197808921211</v>
      </c>
      <c r="AS2500">
        <f>ABS(H2500-AC2500)</f>
        <v>317.24253907370968</v>
      </c>
    </row>
    <row r="2501" spans="1:45" x14ac:dyDescent="0.35">
      <c r="A2501">
        <f t="shared" si="592"/>
        <v>9.9919999999996609E-2</v>
      </c>
      <c r="B2501" s="2">
        <v>-18.39</v>
      </c>
      <c r="C2501">
        <v>-18</v>
      </c>
      <c r="D2501" s="44">
        <f t="shared" si="593"/>
        <v>-18.99135961891227</v>
      </c>
      <c r="F2501" s="3">
        <f>IF(G$3=0, C2501,D2501)</f>
        <v>-18</v>
      </c>
      <c r="H2501" s="46">
        <f>-I$6*COS(2*PI()*A2501*I$2)</f>
        <v>-18.99135961891227</v>
      </c>
      <c r="J2501" s="2">
        <f>F2501*J$2</f>
        <v>3.5836541999999998</v>
      </c>
      <c r="K2501" s="8">
        <f>F2501*K$2</f>
        <v>-424.66770540001983</v>
      </c>
      <c r="L2501" s="9">
        <f>F2501*L$2</f>
        <v>-3.9167675999999818</v>
      </c>
      <c r="M2501" s="8">
        <f t="shared" si="594"/>
        <v>1.495677225320577</v>
      </c>
      <c r="N2501">
        <f t="shared" ref="N2501:N2564" si="596">O$2*M2501+N2500</f>
        <v>2.2342030917677116</v>
      </c>
      <c r="P2501" s="2">
        <f t="shared" si="595"/>
        <v>-178.16654131250789</v>
      </c>
      <c r="Q2501">
        <f t="shared" ref="Q2501:Q2564" si="597">P2501*R$2+Q2500</f>
        <v>-263.832056183438</v>
      </c>
      <c r="S2501" s="4">
        <f t="shared" ref="S2501:S2564" si="598">M2501+Q2501+L2501</f>
        <v>-266.25314655811735</v>
      </c>
      <c r="T2501" s="2">
        <f t="shared" ref="T2501:T2564" si="599">S2501*T$2</f>
        <v>318.52167451334122</v>
      </c>
      <c r="U2501" s="8">
        <f t="shared" ref="U2501:U2564" si="600">S2501*U$2</f>
        <v>-262.97261491406039</v>
      </c>
      <c r="V2501" s="8">
        <f t="shared" ref="V2501:V2564" si="601">S2501*V$2</f>
        <v>41.852012603694064</v>
      </c>
      <c r="W2501" s="2">
        <f t="shared" ref="W2501:W2564" si="602">T2500-X2500</f>
        <v>284.97950957150499</v>
      </c>
      <c r="X2501" s="1">
        <f t="shared" ref="X2501:X2564" si="603">Y$2*W2501+X2500</f>
        <v>34.323119006869007</v>
      </c>
      <c r="Z2501" s="2">
        <f t="shared" ref="Z2501:Z2564" si="604">U2500-AA2500</f>
        <v>-231.41725214281752</v>
      </c>
      <c r="AA2501" s="1">
        <f t="shared" ref="AA2501:AA2564" si="605">Z2501*AB$2+AA2500</f>
        <v>-32.241738983111659</v>
      </c>
      <c r="AC2501" s="14">
        <f t="shared" ref="AC2501:AC2564" si="606">V2501+AA2501+W2501</f>
        <v>294.5897831920874</v>
      </c>
      <c r="AS2501">
        <f>ABS(H2501-AC2501)</f>
        <v>313.58114281099967</v>
      </c>
    </row>
    <row r="2502" spans="1:45" x14ac:dyDescent="0.35">
      <c r="A2502">
        <f t="shared" si="592"/>
        <v>9.9959999999996607E-2</v>
      </c>
      <c r="B2502" s="2">
        <v>-18.39</v>
      </c>
      <c r="C2502">
        <v>-18.600000000000001</v>
      </c>
      <c r="D2502" s="44">
        <f t="shared" si="593"/>
        <v>-18.997839781924146</v>
      </c>
      <c r="F2502" s="3">
        <f>IF(G$3=0, C2502,D2502)</f>
        <v>-18.600000000000001</v>
      </c>
      <c r="H2502" s="46">
        <f>-I$6*COS(2*PI()*A2502*I$2)</f>
        <v>-18.997839781924146</v>
      </c>
      <c r="J2502" s="2">
        <f>F2502*J$2</f>
        <v>3.7031093400000001</v>
      </c>
      <c r="K2502" s="8">
        <f>F2502*K$2</f>
        <v>-438.8232955800205</v>
      </c>
      <c r="L2502" s="9">
        <f>F2502*L$2</f>
        <v>-4.0473265199999817</v>
      </c>
      <c r="M2502" s="8">
        <f t="shared" si="594"/>
        <v>1.3494511082322882</v>
      </c>
      <c r="N2502">
        <f t="shared" si="596"/>
        <v>2.2583567822088488</v>
      </c>
      <c r="P2502" s="2">
        <f t="shared" si="595"/>
        <v>-160.83564921658183</v>
      </c>
      <c r="Q2502">
        <f t="shared" si="597"/>
        <v>-266.69848520734064</v>
      </c>
      <c r="S2502" s="4">
        <f t="shared" si="598"/>
        <v>-269.39636061910829</v>
      </c>
      <c r="T2502" s="2">
        <f t="shared" si="599"/>
        <v>322.28193732714487</v>
      </c>
      <c r="U2502" s="8">
        <f t="shared" si="600"/>
        <v>-266.07710112028445</v>
      </c>
      <c r="V2502" s="8">
        <f t="shared" si="601"/>
        <v>42.346090650084349</v>
      </c>
      <c r="W2502" s="2">
        <f t="shared" si="602"/>
        <v>284.19855550647219</v>
      </c>
      <c r="X2502" s="1">
        <f t="shared" si="603"/>
        <v>38.718562286187286</v>
      </c>
      <c r="Z2502" s="2">
        <f t="shared" si="604"/>
        <v>-230.73087593094874</v>
      </c>
      <c r="AA2502" s="1">
        <f t="shared" si="605"/>
        <v>-35.911305907004852</v>
      </c>
      <c r="AC2502" s="14">
        <f t="shared" si="606"/>
        <v>290.63334024955168</v>
      </c>
      <c r="AS2502">
        <f>ABS(H2502-AC2502)</f>
        <v>309.63118003147582</v>
      </c>
    </row>
    <row r="2503" spans="1:45" x14ac:dyDescent="0.35">
      <c r="A2503">
        <f t="shared" si="592"/>
        <v>9.9999999999996605E-2</v>
      </c>
      <c r="B2503" s="2">
        <v>-18.02</v>
      </c>
      <c r="C2503">
        <v>-19.2</v>
      </c>
      <c r="D2503" s="44">
        <f t="shared" si="593"/>
        <v>-19</v>
      </c>
      <c r="F2503" s="3">
        <f>IF(G$3=0, C2503,D2503)</f>
        <v>-19.2</v>
      </c>
      <c r="H2503" s="46">
        <f>-I$6*COS(2*PI()*A2503*I$2)</f>
        <v>-19</v>
      </c>
      <c r="J2503" s="2">
        <f>F2503*J$2</f>
        <v>3.8225644799999996</v>
      </c>
      <c r="K2503" s="8">
        <f>F2503*K$2</f>
        <v>-452.97888576002111</v>
      </c>
      <c r="L2503" s="9">
        <f>F2503*L$2</f>
        <v>-4.1778854399999803</v>
      </c>
      <c r="M2503" s="8">
        <f t="shared" si="594"/>
        <v>1.4447525577911513</v>
      </c>
      <c r="N2503">
        <f t="shared" si="596"/>
        <v>2.284216263765495</v>
      </c>
      <c r="P2503" s="2">
        <f t="shared" si="595"/>
        <v>-172.12481037267986</v>
      </c>
      <c r="Q2503">
        <f t="shared" si="597"/>
        <v>-269.76611079028334</v>
      </c>
      <c r="S2503" s="4">
        <f t="shared" si="598"/>
        <v>-272.49924367249213</v>
      </c>
      <c r="T2503" s="2">
        <f t="shared" si="599"/>
        <v>325.99395169677473</v>
      </c>
      <c r="U2503" s="8">
        <f t="shared" si="600"/>
        <v>-269.14175324127928</v>
      </c>
      <c r="V2503" s="8">
        <f t="shared" si="601"/>
        <v>42.833829113786081</v>
      </c>
      <c r="W2503" s="2">
        <f t="shared" si="602"/>
        <v>283.56337504095757</v>
      </c>
      <c r="X2503" s="1">
        <f t="shared" si="603"/>
        <v>43.104181800907874</v>
      </c>
      <c r="Z2503" s="2">
        <f t="shared" si="604"/>
        <v>-230.16579521327961</v>
      </c>
      <c r="AA2503" s="1">
        <f t="shared" si="605"/>
        <v>-39.571885730656163</v>
      </c>
      <c r="AC2503" s="14">
        <f t="shared" si="606"/>
        <v>286.82531842408747</v>
      </c>
      <c r="AS2503">
        <f>ABS(H2503-AC2503)</f>
        <v>305.82531842408747</v>
      </c>
    </row>
    <row r="2504" spans="1:45" x14ac:dyDescent="0.35">
      <c r="A2504">
        <f t="shared" si="592"/>
        <v>0.1000399999999966</v>
      </c>
      <c r="B2504" s="2">
        <v>-18.39</v>
      </c>
      <c r="C2504">
        <v>-18.600000000000001</v>
      </c>
      <c r="D2504" s="44">
        <f t="shared" si="593"/>
        <v>-18.997839781924878</v>
      </c>
      <c r="F2504" s="3">
        <f>IF(G$3=0, C2504,D2504)</f>
        <v>-18.600000000000001</v>
      </c>
      <c r="H2504" s="46">
        <f>-I$6*COS(2*PI()*A2504*I$2)</f>
        <v>-18.997839781924878</v>
      </c>
      <c r="J2504" s="2">
        <f>F2504*J$2</f>
        <v>3.7031093400000001</v>
      </c>
      <c r="K2504" s="8">
        <f>F2504*K$2</f>
        <v>-438.8232955800205</v>
      </c>
      <c r="L2504" s="9">
        <f>F2504*L$2</f>
        <v>-4.0473265199999817</v>
      </c>
      <c r="M2504" s="8">
        <f t="shared" si="594"/>
        <v>1.5383482162345046</v>
      </c>
      <c r="N2504">
        <f t="shared" si="596"/>
        <v>2.3117510046530532</v>
      </c>
      <c r="P2504" s="2">
        <f t="shared" si="595"/>
        <v>-183.21277496973778</v>
      </c>
      <c r="Q2504">
        <f t="shared" si="597"/>
        <v>-273.03134718707128</v>
      </c>
      <c r="S2504" s="4">
        <f t="shared" si="598"/>
        <v>-275.54032549083672</v>
      </c>
      <c r="T2504" s="2">
        <f t="shared" si="599"/>
        <v>329.63203254439304</v>
      </c>
      <c r="U2504" s="8">
        <f t="shared" si="600"/>
        <v>-272.14536558643186</v>
      </c>
      <c r="V2504" s="8">
        <f t="shared" si="601"/>
        <v>43.311853115513479</v>
      </c>
      <c r="W2504" s="2">
        <f t="shared" si="602"/>
        <v>282.88976989586683</v>
      </c>
      <c r="X2504" s="1">
        <f t="shared" si="603"/>
        <v>47.479383271093972</v>
      </c>
      <c r="Z2504" s="2">
        <f t="shared" si="604"/>
        <v>-229.56986751062311</v>
      </c>
      <c r="AA2504" s="1">
        <f t="shared" si="605"/>
        <v>-43.22298786053166</v>
      </c>
      <c r="AC2504" s="14">
        <f t="shared" si="606"/>
        <v>282.97863515084867</v>
      </c>
      <c r="AS2504">
        <f>ABS(H2504-AC2504)</f>
        <v>301.97647493277356</v>
      </c>
    </row>
    <row r="2505" spans="1:45" x14ac:dyDescent="0.35">
      <c r="A2505">
        <f t="shared" si="592"/>
        <v>0.1000799999999966</v>
      </c>
      <c r="B2505" s="2">
        <v>-18.39</v>
      </c>
      <c r="C2505">
        <v>-18.399999999999999</v>
      </c>
      <c r="D2505" s="44">
        <f t="shared" si="593"/>
        <v>-18.991359618913741</v>
      </c>
      <c r="F2505" s="3">
        <f>IF(G$3=0, C2505,D2505)</f>
        <v>-18.399999999999999</v>
      </c>
      <c r="H2505" s="46">
        <f>-I$6*COS(2*PI()*A2505*I$2)</f>
        <v>-18.991359618913741</v>
      </c>
      <c r="J2505" s="2">
        <f>F2505*J$2</f>
        <v>3.6632909599999994</v>
      </c>
      <c r="K2505" s="8">
        <f>F2505*K$2</f>
        <v>-434.10476552002024</v>
      </c>
      <c r="L2505" s="9">
        <f>F2505*L$2</f>
        <v>-4.0038068799999813</v>
      </c>
      <c r="M2505" s="8">
        <f t="shared" si="594"/>
        <v>1.391358335346947</v>
      </c>
      <c r="N2505">
        <f t="shared" si="596"/>
        <v>2.3366547883615931</v>
      </c>
      <c r="P2505" s="2">
        <f t="shared" si="595"/>
        <v>-165.79194839294922</v>
      </c>
      <c r="Q2505">
        <f t="shared" si="597"/>
        <v>-275.98610787052502</v>
      </c>
      <c r="S2505" s="4">
        <f t="shared" si="598"/>
        <v>-278.59855641517805</v>
      </c>
      <c r="T2505" s="2">
        <f t="shared" si="599"/>
        <v>333.29062906301505</v>
      </c>
      <c r="U2505" s="8">
        <f t="shared" si="600"/>
        <v>-275.16591574173128</v>
      </c>
      <c r="V2505" s="8">
        <f t="shared" si="601"/>
        <v>43.792572764633583</v>
      </c>
      <c r="W2505" s="2">
        <f t="shared" si="602"/>
        <v>282.15264927329906</v>
      </c>
      <c r="X2505" s="1">
        <f t="shared" si="603"/>
        <v>51.843184360019379</v>
      </c>
      <c r="Z2505" s="2">
        <f t="shared" si="604"/>
        <v>-228.92237772590022</v>
      </c>
      <c r="AA2505" s="1">
        <f t="shared" si="605"/>
        <v>-46.863792248121946</v>
      </c>
      <c r="AC2505" s="14">
        <f t="shared" si="606"/>
        <v>279.08142978981073</v>
      </c>
      <c r="AS2505">
        <f>ABS(H2505-AC2505)</f>
        <v>298.07278940872447</v>
      </c>
    </row>
    <row r="2506" spans="1:45" x14ac:dyDescent="0.35">
      <c r="A2506">
        <f t="shared" si="592"/>
        <v>0.1001199999999966</v>
      </c>
      <c r="B2506" s="2">
        <v>-18.39</v>
      </c>
      <c r="C2506">
        <v>-18.399999999999999</v>
      </c>
      <c r="D2506" s="44">
        <f t="shared" si="593"/>
        <v>-18.980560984499771</v>
      </c>
      <c r="F2506" s="3">
        <f>IF(G$3=0, C2506,D2506)</f>
        <v>-18.399999999999999</v>
      </c>
      <c r="H2506" s="46">
        <f>-I$6*COS(2*PI()*A2506*I$2)</f>
        <v>-18.980560984499771</v>
      </c>
      <c r="J2506" s="2">
        <f>F2506*J$2</f>
        <v>3.6632909599999994</v>
      </c>
      <c r="K2506" s="8">
        <f>F2506*K$2</f>
        <v>-434.10476552002024</v>
      </c>
      <c r="L2506" s="9">
        <f>F2506*L$2</f>
        <v>-4.0038068799999813</v>
      </c>
      <c r="M2506" s="8">
        <f t="shared" si="594"/>
        <v>1.3266361716384063</v>
      </c>
      <c r="N2506">
        <f t="shared" si="596"/>
        <v>2.3604001165341302</v>
      </c>
      <c r="P2506" s="2">
        <f t="shared" si="595"/>
        <v>-158.11865764949522</v>
      </c>
      <c r="Q2506">
        <f t="shared" si="597"/>
        <v>-278.80411439901991</v>
      </c>
      <c r="S2506" s="4">
        <f t="shared" si="598"/>
        <v>-281.48128510738144</v>
      </c>
      <c r="T2506" s="2">
        <f t="shared" si="599"/>
        <v>336.739270260605</v>
      </c>
      <c r="U2506" s="8">
        <f t="shared" si="600"/>
        <v>-278.01312604544518</v>
      </c>
      <c r="V2506" s="8">
        <f t="shared" si="601"/>
        <v>44.245705428486595</v>
      </c>
      <c r="W2506" s="2">
        <f t="shared" si="602"/>
        <v>281.44744470299565</v>
      </c>
      <c r="X2506" s="1">
        <f t="shared" si="603"/>
        <v>56.196078684540012</v>
      </c>
      <c r="Z2506" s="2">
        <f t="shared" si="604"/>
        <v>-228.30212349360934</v>
      </c>
      <c r="AA2506" s="1">
        <f t="shared" si="605"/>
        <v>-50.494732050376456</v>
      </c>
      <c r="AC2506" s="14">
        <f t="shared" si="606"/>
        <v>275.19841808110579</v>
      </c>
      <c r="AS2506">
        <f>ABS(H2506-AC2506)</f>
        <v>294.17897906560557</v>
      </c>
    </row>
    <row r="2507" spans="1:45" x14ac:dyDescent="0.35">
      <c r="A2507">
        <f t="shared" si="592"/>
        <v>0.1001599999999966</v>
      </c>
      <c r="B2507" s="2">
        <v>-18.39</v>
      </c>
      <c r="C2507">
        <v>-18.2</v>
      </c>
      <c r="D2507" s="44">
        <f t="shared" si="593"/>
        <v>-18.96544633419931</v>
      </c>
      <c r="F2507" s="3">
        <f>IF(G$3=0, C2507,D2507)</f>
        <v>-18.2</v>
      </c>
      <c r="H2507" s="46">
        <f>-I$6*COS(2*PI()*A2507*I$2)</f>
        <v>-18.96544633419931</v>
      </c>
      <c r="J2507" s="2">
        <f>F2507*J$2</f>
        <v>3.6234725799999996</v>
      </c>
      <c r="K2507" s="8">
        <f>F2507*K$2</f>
        <v>-429.38623546002003</v>
      </c>
      <c r="L2507" s="9">
        <f>F2507*L$2</f>
        <v>-3.9602872399999813</v>
      </c>
      <c r="M2507" s="8">
        <f t="shared" si="594"/>
        <v>1.3028908434658693</v>
      </c>
      <c r="N2507">
        <f t="shared" si="596"/>
        <v>2.3837204294522398</v>
      </c>
      <c r="P2507" s="2">
        <f t="shared" si="595"/>
        <v>-155.30065112100033</v>
      </c>
      <c r="Q2507">
        <f t="shared" si="597"/>
        <v>-281.57189813336328</v>
      </c>
      <c r="S2507" s="4">
        <f t="shared" si="598"/>
        <v>-284.22929452989735</v>
      </c>
      <c r="T2507" s="2">
        <f t="shared" si="599"/>
        <v>340.02674526006814</v>
      </c>
      <c r="U2507" s="8">
        <f t="shared" si="600"/>
        <v>-280.72727696906531</v>
      </c>
      <c r="V2507" s="8">
        <f t="shared" si="601"/>
        <v>44.677661732000558</v>
      </c>
      <c r="W2507" s="2">
        <f t="shared" si="602"/>
        <v>280.543191576065</v>
      </c>
      <c r="X2507" s="1">
        <f t="shared" si="603"/>
        <v>60.534987739774223</v>
      </c>
      <c r="Z2507" s="2">
        <f t="shared" si="604"/>
        <v>-227.51839399506872</v>
      </c>
      <c r="AA2507" s="1">
        <f t="shared" si="605"/>
        <v>-54.113207340313224</v>
      </c>
      <c r="AC2507" s="14">
        <f t="shared" si="606"/>
        <v>271.10764596775232</v>
      </c>
      <c r="AS2507">
        <f>ABS(H2507-AC2507)</f>
        <v>290.07309230195165</v>
      </c>
    </row>
    <row r="2508" spans="1:45" x14ac:dyDescent="0.35">
      <c r="A2508">
        <f t="shared" si="592"/>
        <v>0.1001999999999966</v>
      </c>
      <c r="B2508" s="2">
        <v>-17.650000000000002</v>
      </c>
      <c r="C2508">
        <v>-18.2</v>
      </c>
      <c r="D2508" s="44">
        <f t="shared" si="593"/>
        <v>-18.946019104953503</v>
      </c>
      <c r="F2508" s="3">
        <f>IF(G$3=0, C2508,D2508)</f>
        <v>-18.2</v>
      </c>
      <c r="H2508" s="46">
        <f>-I$6*COS(2*PI()*A2508*I$2)</f>
        <v>-18.946019104953503</v>
      </c>
      <c r="J2508" s="2">
        <f>F2508*J$2</f>
        <v>3.6234725799999996</v>
      </c>
      <c r="K2508" s="8">
        <f>F2508*K$2</f>
        <v>-429.38623546002003</v>
      </c>
      <c r="L2508" s="9">
        <f>F2508*L$2</f>
        <v>-3.9602872399999813</v>
      </c>
      <c r="M2508" s="8">
        <f t="shared" si="594"/>
        <v>1.2397521505477598</v>
      </c>
      <c r="N2508">
        <f t="shared" si="596"/>
        <v>2.4059106292196777</v>
      </c>
      <c r="P2508" s="2">
        <f t="shared" si="595"/>
        <v>-147.81433732665676</v>
      </c>
      <c r="Q2508">
        <f t="shared" si="597"/>
        <v>-284.20626003463252</v>
      </c>
      <c r="S2508" s="4">
        <f t="shared" si="598"/>
        <v>-286.92679512408472</v>
      </c>
      <c r="T2508" s="2">
        <f t="shared" si="599"/>
        <v>343.25379597240118</v>
      </c>
      <c r="U2508" s="8">
        <f t="shared" si="600"/>
        <v>-283.39154138868167</v>
      </c>
      <c r="V2508" s="8">
        <f t="shared" si="601"/>
        <v>45.101678613400153</v>
      </c>
      <c r="W2508" s="2">
        <f t="shared" si="602"/>
        <v>279.4917575202939</v>
      </c>
      <c r="X2508" s="1">
        <f t="shared" si="603"/>
        <v>64.857635210758474</v>
      </c>
      <c r="Z2508" s="2">
        <f t="shared" si="604"/>
        <v>-226.61406962875208</v>
      </c>
      <c r="AA2508" s="1">
        <f t="shared" si="605"/>
        <v>-57.717300165095658</v>
      </c>
      <c r="AC2508" s="14">
        <f t="shared" si="606"/>
        <v>266.87613596859842</v>
      </c>
      <c r="AS2508">
        <f>ABS(H2508-AC2508)</f>
        <v>285.82215507355193</v>
      </c>
    </row>
    <row r="2509" spans="1:45" x14ac:dyDescent="0.35">
      <c r="A2509">
        <f t="shared" si="592"/>
        <v>0.1002399999999966</v>
      </c>
      <c r="B2509" s="2">
        <v>-19.13</v>
      </c>
      <c r="C2509">
        <v>-18.2</v>
      </c>
      <c r="D2509" s="44">
        <f t="shared" si="593"/>
        <v>-18.922283714346733</v>
      </c>
      <c r="F2509" s="3">
        <f>IF(G$3=0, C2509,D2509)</f>
        <v>-18.2</v>
      </c>
      <c r="H2509" s="46">
        <f>-I$6*COS(2*PI()*A2509*I$2)</f>
        <v>-18.922283714346733</v>
      </c>
      <c r="J2509" s="2">
        <f>F2509*J$2</f>
        <v>3.6234725799999996</v>
      </c>
      <c r="K2509" s="8">
        <f>F2509*K$2</f>
        <v>-429.38623546002003</v>
      </c>
      <c r="L2509" s="9">
        <f>F2509*L$2</f>
        <v>-3.9602872399999813</v>
      </c>
      <c r="M2509" s="8">
        <f t="shared" si="594"/>
        <v>1.2175619507803219</v>
      </c>
      <c r="N2509">
        <f t="shared" si="596"/>
        <v>2.4277036488204979</v>
      </c>
      <c r="P2509" s="2">
        <f t="shared" si="595"/>
        <v>-145.17997542538751</v>
      </c>
      <c r="Q2509">
        <f t="shared" si="597"/>
        <v>-286.79367207466112</v>
      </c>
      <c r="S2509" s="4">
        <f t="shared" si="598"/>
        <v>-289.53639736388072</v>
      </c>
      <c r="T2509" s="2">
        <f t="shared" si="599"/>
        <v>346.37569288133466</v>
      </c>
      <c r="U2509" s="8">
        <f t="shared" si="600"/>
        <v>-285.96899045832089</v>
      </c>
      <c r="V2509" s="8">
        <f t="shared" si="601"/>
        <v>45.51187885795099</v>
      </c>
      <c r="W2509" s="2">
        <f t="shared" si="602"/>
        <v>278.3961607616427</v>
      </c>
      <c r="X2509" s="1">
        <f t="shared" si="603"/>
        <v>69.163338072713756</v>
      </c>
      <c r="Z2509" s="2">
        <f t="shared" si="604"/>
        <v>-225.67424122358602</v>
      </c>
      <c r="AA2509" s="1">
        <f t="shared" si="605"/>
        <v>-61.306445864939491</v>
      </c>
      <c r="AC2509" s="14">
        <f t="shared" si="606"/>
        <v>262.60159375465423</v>
      </c>
      <c r="AS2509">
        <f>ABS(H2509-AC2509)</f>
        <v>281.52387746900098</v>
      </c>
    </row>
    <row r="2510" spans="1:45" x14ac:dyDescent="0.35">
      <c r="A2510">
        <f t="shared" si="592"/>
        <v>0.10027999999999659</v>
      </c>
      <c r="B2510" s="2">
        <v>-18.39</v>
      </c>
      <c r="C2510">
        <v>-18</v>
      </c>
      <c r="D2510" s="44">
        <f t="shared" si="593"/>
        <v>-18.894245559602155</v>
      </c>
      <c r="F2510" s="3">
        <f>IF(G$3=0, C2510,D2510)</f>
        <v>-18</v>
      </c>
      <c r="H2510" s="46">
        <f>-I$6*COS(2*PI()*A2510*I$2)</f>
        <v>-18.894245559602155</v>
      </c>
      <c r="J2510" s="2">
        <f>F2510*J$2</f>
        <v>3.5836541999999998</v>
      </c>
      <c r="K2510" s="8">
        <f>F2510*K$2</f>
        <v>-424.66770540001983</v>
      </c>
      <c r="L2510" s="9">
        <f>F2510*L$2</f>
        <v>-3.9167675999999818</v>
      </c>
      <c r="M2510" s="8">
        <f t="shared" si="594"/>
        <v>1.1957689311795017</v>
      </c>
      <c r="N2510">
        <f t="shared" si="596"/>
        <v>2.4491065973427855</v>
      </c>
      <c r="P2510" s="2">
        <f t="shared" si="595"/>
        <v>-142.59256338535891</v>
      </c>
      <c r="Q2510">
        <f t="shared" si="597"/>
        <v>-289.33497099857112</v>
      </c>
      <c r="S2510" s="4">
        <f t="shared" si="598"/>
        <v>-292.05596966739159</v>
      </c>
      <c r="T2510" s="2">
        <f t="shared" si="599"/>
        <v>349.38988595114893</v>
      </c>
      <c r="U2510" s="8">
        <f t="shared" si="600"/>
        <v>-288.45751885952302</v>
      </c>
      <c r="V2510" s="8">
        <f t="shared" si="601"/>
        <v>45.907927404853098</v>
      </c>
      <c r="W2510" s="2">
        <f t="shared" si="602"/>
        <v>277.21235480862089</v>
      </c>
      <c r="X2510" s="1">
        <f t="shared" si="603"/>
        <v>73.450732073419005</v>
      </c>
      <c r="Z2510" s="2">
        <f t="shared" si="604"/>
        <v>-224.6625445933814</v>
      </c>
      <c r="AA2510" s="1">
        <f t="shared" si="605"/>
        <v>-64.879501440406884</v>
      </c>
      <c r="AC2510" s="14">
        <f t="shared" si="606"/>
        <v>258.24078077306712</v>
      </c>
      <c r="AS2510">
        <f>ABS(H2510-AC2510)</f>
        <v>277.13502633266927</v>
      </c>
    </row>
    <row r="2511" spans="1:45" x14ac:dyDescent="0.35">
      <c r="A2511">
        <f t="shared" si="592"/>
        <v>0.10031999999999659</v>
      </c>
      <c r="B2511" s="2">
        <v>-18.02</v>
      </c>
      <c r="C2511">
        <v>-18</v>
      </c>
      <c r="D2511" s="44">
        <f t="shared" si="593"/>
        <v>-18.861911016354341</v>
      </c>
      <c r="F2511" s="3">
        <f>IF(G$3=0, C2511,D2511)</f>
        <v>-18</v>
      </c>
      <c r="H2511" s="46">
        <f>-I$6*COS(2*PI()*A2511*I$2)</f>
        <v>-18.861911016354341</v>
      </c>
      <c r="J2511" s="2">
        <f>F2511*J$2</f>
        <v>3.5836541999999998</v>
      </c>
      <c r="K2511" s="8">
        <f>F2511*K$2</f>
        <v>-424.66770540001983</v>
      </c>
      <c r="L2511" s="9">
        <f>F2511*L$2</f>
        <v>-3.9167675999999818</v>
      </c>
      <c r="M2511" s="8">
        <f t="shared" si="594"/>
        <v>1.1345476026572143</v>
      </c>
      <c r="N2511">
        <f t="shared" si="596"/>
        <v>2.4694137514279855</v>
      </c>
      <c r="P2511" s="2">
        <f t="shared" si="595"/>
        <v>-135.3327344014487</v>
      </c>
      <c r="Q2511">
        <f t="shared" si="597"/>
        <v>-291.74688452434702</v>
      </c>
      <c r="S2511" s="4">
        <f t="shared" si="598"/>
        <v>-294.52910452168976</v>
      </c>
      <c r="T2511" s="2">
        <f t="shared" si="599"/>
        <v>352.3485253710831</v>
      </c>
      <c r="U2511" s="8">
        <f t="shared" si="600"/>
        <v>-290.90018197196787</v>
      </c>
      <c r="V2511" s="8">
        <f t="shared" si="601"/>
        <v>46.296676504838395</v>
      </c>
      <c r="W2511" s="2">
        <f t="shared" si="602"/>
        <v>275.93915387772995</v>
      </c>
      <c r="X2511" s="1">
        <f t="shared" si="603"/>
        <v>77.71843462120701</v>
      </c>
      <c r="Z2511" s="2">
        <f t="shared" si="604"/>
        <v>-223.57801741911612</v>
      </c>
      <c r="AA2511" s="1">
        <f t="shared" si="605"/>
        <v>-68.435308587242048</v>
      </c>
      <c r="AC2511" s="14">
        <f t="shared" si="606"/>
        <v>253.80052179532629</v>
      </c>
      <c r="AS2511">
        <f>ABS(H2511-AC2511)</f>
        <v>272.66243281168062</v>
      </c>
    </row>
    <row r="2512" spans="1:45" x14ac:dyDescent="0.35">
      <c r="A2512">
        <f t="shared" si="592"/>
        <v>0.10035999999999659</v>
      </c>
      <c r="B2512" s="2">
        <v>-19.13</v>
      </c>
      <c r="C2512">
        <v>-18</v>
      </c>
      <c r="D2512" s="44">
        <f t="shared" si="593"/>
        <v>-18.82528743719962</v>
      </c>
      <c r="F2512" s="3">
        <f>IF(G$3=0, C2512,D2512)</f>
        <v>-18</v>
      </c>
      <c r="H2512" s="46">
        <f>-I$6*COS(2*PI()*A2512*I$2)</f>
        <v>-18.82528743719962</v>
      </c>
      <c r="J2512" s="2">
        <f>F2512*J$2</f>
        <v>3.5836541999999998</v>
      </c>
      <c r="K2512" s="8">
        <f>F2512*K$2</f>
        <v>-424.66770540001983</v>
      </c>
      <c r="L2512" s="9">
        <f>F2512*L$2</f>
        <v>-3.9167675999999818</v>
      </c>
      <c r="M2512" s="8">
        <f t="shared" si="594"/>
        <v>1.1142404485720143</v>
      </c>
      <c r="N2512">
        <f t="shared" si="596"/>
        <v>2.4893574297929297</v>
      </c>
      <c r="P2512" s="2">
        <f t="shared" si="595"/>
        <v>-132.9208208756728</v>
      </c>
      <c r="Q2512">
        <f t="shared" si="597"/>
        <v>-294.11581268607517</v>
      </c>
      <c r="S2512" s="4">
        <f t="shared" si="598"/>
        <v>-296.91833983750314</v>
      </c>
      <c r="T2512" s="2">
        <f t="shared" si="599"/>
        <v>355.20679481667321</v>
      </c>
      <c r="U2512" s="8">
        <f t="shared" si="600"/>
        <v>-293.25997928053158</v>
      </c>
      <c r="V2512" s="8">
        <f t="shared" si="601"/>
        <v>46.672237537048716</v>
      </c>
      <c r="W2512" s="2">
        <f t="shared" si="602"/>
        <v>274.6300907498761</v>
      </c>
      <c r="X2512" s="1">
        <f t="shared" si="603"/>
        <v>81.965891067753319</v>
      </c>
      <c r="Z2512" s="2">
        <f t="shared" si="604"/>
        <v>-222.46487338472582</v>
      </c>
      <c r="AA2512" s="1">
        <f t="shared" si="605"/>
        <v>-71.973412180039873</v>
      </c>
      <c r="AC2512" s="14">
        <f t="shared" si="606"/>
        <v>249.32891610688495</v>
      </c>
      <c r="AS2512">
        <f>ABS(H2512-AC2512)</f>
        <v>268.15420354408457</v>
      </c>
    </row>
    <row r="2513" spans="1:45" x14ac:dyDescent="0.35">
      <c r="A2513">
        <f t="shared" si="592"/>
        <v>0.10039999999999659</v>
      </c>
      <c r="B2513" s="2">
        <v>-19.13</v>
      </c>
      <c r="C2513">
        <v>-17.8</v>
      </c>
      <c r="D2513" s="44">
        <f t="shared" si="593"/>
        <v>-18.784383150024048</v>
      </c>
      <c r="F2513" s="3">
        <f>IF(G$3=0, C2513,D2513)</f>
        <v>-17.8</v>
      </c>
      <c r="H2513" s="46">
        <f>-I$6*COS(2*PI()*A2513*I$2)</f>
        <v>-18.784383150024048</v>
      </c>
      <c r="J2513" s="2">
        <f>F2513*J$2</f>
        <v>3.54383582</v>
      </c>
      <c r="K2513" s="8">
        <f>F2513*K$2</f>
        <v>-419.94917534001962</v>
      </c>
      <c r="L2513" s="9">
        <f>F2513*L$2</f>
        <v>-3.8732479599999823</v>
      </c>
      <c r="M2513" s="8">
        <f t="shared" si="594"/>
        <v>1.0942967702070701</v>
      </c>
      <c r="N2513">
        <f t="shared" si="596"/>
        <v>2.5089441382531876</v>
      </c>
      <c r="P2513" s="2">
        <f t="shared" si="595"/>
        <v>-130.55189271394465</v>
      </c>
      <c r="Q2513">
        <f t="shared" si="597"/>
        <v>-296.44252157321222</v>
      </c>
      <c r="S2513" s="4">
        <f t="shared" si="598"/>
        <v>-299.22147276300512</v>
      </c>
      <c r="T2513" s="2">
        <f t="shared" si="599"/>
        <v>357.96205899116654</v>
      </c>
      <c r="U2513" s="8">
        <f t="shared" si="600"/>
        <v>-295.53473507494516</v>
      </c>
      <c r="V2513" s="8">
        <f t="shared" si="601"/>
        <v>47.034264237848859</v>
      </c>
      <c r="W2513" s="2">
        <f t="shared" si="602"/>
        <v>273.24090374891989</v>
      </c>
      <c r="X2513" s="1">
        <f t="shared" si="603"/>
        <v>86.191862209224126</v>
      </c>
      <c r="Z2513" s="2">
        <f t="shared" si="604"/>
        <v>-221.28656710049171</v>
      </c>
      <c r="AA2513" s="1">
        <f t="shared" si="605"/>
        <v>-75.492775871862605</v>
      </c>
      <c r="AC2513" s="14">
        <f t="shared" si="606"/>
        <v>244.78239211490614</v>
      </c>
      <c r="AS2513">
        <f>ABS(H2513-AC2513)</f>
        <v>263.56677526493019</v>
      </c>
    </row>
    <row r="2514" spans="1:45" x14ac:dyDescent="0.35">
      <c r="A2514">
        <f t="shared" si="592"/>
        <v>0.10043999999999659</v>
      </c>
      <c r="B2514" s="2">
        <v>-18.39</v>
      </c>
      <c r="C2514">
        <v>-18</v>
      </c>
      <c r="D2514" s="44">
        <f t="shared" si="593"/>
        <v>-18.73920745610976</v>
      </c>
      <c r="F2514" s="3">
        <f>IF(G$3=0, C2514,D2514)</f>
        <v>-18</v>
      </c>
      <c r="H2514" s="46">
        <f>-I$6*COS(2*PI()*A2514*I$2)</f>
        <v>-18.73920745610976</v>
      </c>
      <c r="J2514" s="2">
        <f>F2514*J$2</f>
        <v>3.5836541999999998</v>
      </c>
      <c r="K2514" s="8">
        <f>F2514*K$2</f>
        <v>-424.66770540001983</v>
      </c>
      <c r="L2514" s="9">
        <f>F2514*L$2</f>
        <v>-3.9167675999999818</v>
      </c>
      <c r="M2514" s="8">
        <f t="shared" si="594"/>
        <v>1.0348916817468123</v>
      </c>
      <c r="N2514">
        <f t="shared" si="596"/>
        <v>2.5274675609756043</v>
      </c>
      <c r="P2514" s="2">
        <f t="shared" si="595"/>
        <v>-123.5066537668074</v>
      </c>
      <c r="Q2514">
        <f t="shared" si="597"/>
        <v>-298.64366950730948</v>
      </c>
      <c r="S2514" s="4">
        <f t="shared" si="598"/>
        <v>-301.52554542556265</v>
      </c>
      <c r="T2514" s="2">
        <f t="shared" si="599"/>
        <v>360.71844738381242</v>
      </c>
      <c r="U2514" s="8">
        <f t="shared" si="600"/>
        <v>-297.81041902782005</v>
      </c>
      <c r="V2514" s="8">
        <f t="shared" si="601"/>
        <v>47.39643865478908</v>
      </c>
      <c r="W2514" s="2">
        <f t="shared" si="602"/>
        <v>271.77019678194245</v>
      </c>
      <c r="X2514" s="1">
        <f t="shared" si="603"/>
        <v>90.395087249672969</v>
      </c>
      <c r="Z2514" s="2">
        <f t="shared" si="604"/>
        <v>-220.04195920308257</v>
      </c>
      <c r="AA2514" s="1">
        <f t="shared" si="605"/>
        <v>-78.992345195224146</v>
      </c>
      <c r="AC2514" s="14">
        <f t="shared" si="606"/>
        <v>240.17429024150738</v>
      </c>
      <c r="AS2514">
        <f>ABS(H2514-AC2514)</f>
        <v>258.91349769761712</v>
      </c>
    </row>
    <row r="2515" spans="1:45" x14ac:dyDescent="0.35">
      <c r="A2515">
        <f t="shared" si="592"/>
        <v>0.10047999999999659</v>
      </c>
      <c r="B2515" s="2">
        <v>-18.759999999999998</v>
      </c>
      <c r="C2515">
        <v>-17.399999999999999</v>
      </c>
      <c r="D2515" s="44">
        <f t="shared" si="593"/>
        <v>-18.689770628020018</v>
      </c>
      <c r="F2515" s="3">
        <f>IF(G$3=0, C2515,D2515)</f>
        <v>-17.399999999999999</v>
      </c>
      <c r="H2515" s="46">
        <f>-I$6*COS(2*PI()*A2515*I$2)</f>
        <v>-18.689770628020018</v>
      </c>
      <c r="J2515" s="2">
        <f>F2515*J$2</f>
        <v>3.4641990599999994</v>
      </c>
      <c r="K2515" s="8">
        <f>F2515*K$2</f>
        <v>-410.5121152200191</v>
      </c>
      <c r="L2515" s="9">
        <f>F2515*L$2</f>
        <v>-3.7862086799999823</v>
      </c>
      <c r="M2515" s="8">
        <f t="shared" si="594"/>
        <v>1.0561866390243955</v>
      </c>
      <c r="N2515">
        <f t="shared" si="596"/>
        <v>2.5463721400088368</v>
      </c>
      <c r="P2515" s="2">
        <f t="shared" si="595"/>
        <v>-126.02403589271034</v>
      </c>
      <c r="Q2515">
        <f t="shared" si="597"/>
        <v>-300.8896824773928</v>
      </c>
      <c r="S2515" s="4">
        <f t="shared" si="598"/>
        <v>-303.61970451836834</v>
      </c>
      <c r="T2515" s="2">
        <f t="shared" si="599"/>
        <v>363.22371377994943</v>
      </c>
      <c r="U2515" s="8">
        <f t="shared" si="600"/>
        <v>-299.87877577702739</v>
      </c>
      <c r="V2515" s="8">
        <f t="shared" si="601"/>
        <v>47.725617009596284</v>
      </c>
      <c r="W2515" s="2">
        <f t="shared" si="602"/>
        <v>270.32336013413942</v>
      </c>
      <c r="X2515" s="1">
        <f t="shared" si="603"/>
        <v>94.575935369843236</v>
      </c>
      <c r="Z2515" s="2">
        <f t="shared" si="604"/>
        <v>-218.8180738325959</v>
      </c>
      <c r="AA2515" s="1">
        <f t="shared" si="605"/>
        <v>-82.472449723264944</v>
      </c>
      <c r="AC2515" s="14">
        <f t="shared" si="606"/>
        <v>235.57652742047077</v>
      </c>
      <c r="AS2515">
        <f>ABS(H2515-AC2515)</f>
        <v>254.2662980484908</v>
      </c>
    </row>
    <row r="2516" spans="1:45" x14ac:dyDescent="0.35">
      <c r="A2516">
        <f t="shared" si="592"/>
        <v>0.10051999999999658</v>
      </c>
      <c r="B2516" s="2">
        <v>-18.39</v>
      </c>
      <c r="C2516">
        <v>-18.399999999999999</v>
      </c>
      <c r="D2516" s="44">
        <f t="shared" si="593"/>
        <v>-18.636083907263156</v>
      </c>
      <c r="F2516" s="3">
        <f>IF(G$3=0, C2516,D2516)</f>
        <v>-18.399999999999999</v>
      </c>
      <c r="H2516" s="46">
        <f>-I$6*COS(2*PI()*A2516*I$2)</f>
        <v>-18.636083907263156</v>
      </c>
      <c r="J2516" s="2">
        <f>F2516*J$2</f>
        <v>3.6632909599999994</v>
      </c>
      <c r="K2516" s="8">
        <f>F2516*K$2</f>
        <v>-434.10476552002024</v>
      </c>
      <c r="L2516" s="9">
        <f>F2516*L$2</f>
        <v>-4.0038068799999813</v>
      </c>
      <c r="M2516" s="8">
        <f t="shared" si="594"/>
        <v>0.91782691999116262</v>
      </c>
      <c r="N2516">
        <f t="shared" si="596"/>
        <v>2.5628002322670653</v>
      </c>
      <c r="P2516" s="2">
        <f t="shared" si="595"/>
        <v>-109.6224327426263</v>
      </c>
      <c r="Q2516">
        <f t="shared" si="597"/>
        <v>-302.843384435975</v>
      </c>
      <c r="S2516" s="4">
        <f t="shared" si="598"/>
        <v>-305.92936439598378</v>
      </c>
      <c r="T2516" s="2">
        <f t="shared" si="599"/>
        <v>365.98678622166335</v>
      </c>
      <c r="U2516" s="8">
        <f t="shared" si="600"/>
        <v>-302.15997810432475</v>
      </c>
      <c r="V2516" s="8">
        <f t="shared" si="601"/>
        <v>48.088669674166802</v>
      </c>
      <c r="W2516" s="2">
        <f t="shared" si="602"/>
        <v>268.64777841010618</v>
      </c>
      <c r="X2516" s="1">
        <f t="shared" si="603"/>
        <v>98.730868775511425</v>
      </c>
      <c r="Z2516" s="2">
        <f t="shared" si="604"/>
        <v>-217.40632605376243</v>
      </c>
      <c r="AA2516" s="1">
        <f t="shared" si="605"/>
        <v>-85.930101673456392</v>
      </c>
      <c r="AC2516" s="14">
        <f t="shared" si="606"/>
        <v>230.80634641081659</v>
      </c>
      <c r="AS2516">
        <f>ABS(H2516-AC2516)</f>
        <v>249.44243031807974</v>
      </c>
    </row>
    <row r="2517" spans="1:45" x14ac:dyDescent="0.35">
      <c r="A2517">
        <f t="shared" si="592"/>
        <v>0.10055999999999658</v>
      </c>
      <c r="B2517" s="2">
        <v>-18.39</v>
      </c>
      <c r="C2517">
        <v>-18</v>
      </c>
      <c r="D2517" s="44">
        <f t="shared" si="593"/>
        <v>-18.578159501736554</v>
      </c>
      <c r="F2517" s="3">
        <f>IF(G$3=0, C2517,D2517)</f>
        <v>-18</v>
      </c>
      <c r="H2517" s="46">
        <f>-I$6*COS(2*PI()*A2517*I$2)</f>
        <v>-18.578159501736554</v>
      </c>
      <c r="J2517" s="2">
        <f>F2517*J$2</f>
        <v>3.5836541999999998</v>
      </c>
      <c r="K2517" s="8">
        <f>F2517*K$2</f>
        <v>-424.66770540001983</v>
      </c>
      <c r="L2517" s="9">
        <f>F2517*L$2</f>
        <v>-3.9167675999999818</v>
      </c>
      <c r="M2517" s="8">
        <f t="shared" si="594"/>
        <v>1.1004907277329341</v>
      </c>
      <c r="N2517">
        <f t="shared" si="596"/>
        <v>2.5824978057536829</v>
      </c>
      <c r="P2517" s="2">
        <f t="shared" si="595"/>
        <v>-131.26138108404524</v>
      </c>
      <c r="Q2517">
        <f t="shared" si="597"/>
        <v>-305.1827378957928</v>
      </c>
      <c r="S2517" s="4">
        <f t="shared" si="598"/>
        <v>-307.99901476805979</v>
      </c>
      <c r="T2517" s="2">
        <f t="shared" si="599"/>
        <v>368.46273255579212</v>
      </c>
      <c r="U2517" s="8">
        <f t="shared" si="600"/>
        <v>-304.20412810720137</v>
      </c>
      <c r="V2517" s="8">
        <f t="shared" si="601"/>
        <v>48.413995532572976</v>
      </c>
      <c r="W2517" s="2">
        <f t="shared" si="602"/>
        <v>267.2559174461519</v>
      </c>
      <c r="X2517" s="1">
        <f t="shared" si="603"/>
        <v>102.86427552032501</v>
      </c>
      <c r="Z2517" s="2">
        <f t="shared" si="604"/>
        <v>-216.22987643086836</v>
      </c>
      <c r="AA2517" s="1">
        <f t="shared" si="605"/>
        <v>-89.369043251200367</v>
      </c>
      <c r="AC2517" s="14">
        <f t="shared" si="606"/>
        <v>226.30086972752451</v>
      </c>
      <c r="AS2517">
        <f>ABS(H2517-AC2517)</f>
        <v>244.87902922926108</v>
      </c>
    </row>
    <row r="2518" spans="1:45" x14ac:dyDescent="0.35">
      <c r="A2518">
        <f t="shared" si="592"/>
        <v>0.10059999999999658</v>
      </c>
      <c r="B2518" s="2">
        <v>-18.02</v>
      </c>
      <c r="C2518">
        <v>-17.600000000000001</v>
      </c>
      <c r="D2518" s="44">
        <f t="shared" si="593"/>
        <v>-18.51601058295045</v>
      </c>
      <c r="F2518" s="3">
        <f>IF(G$3=0, C2518,D2518)</f>
        <v>-17.600000000000001</v>
      </c>
      <c r="H2518" s="46">
        <f>-I$6*COS(2*PI()*A2518*I$2)</f>
        <v>-18.51601058295045</v>
      </c>
      <c r="J2518" s="2">
        <f>F2518*J$2</f>
        <v>3.5040174400000001</v>
      </c>
      <c r="K2518" s="8">
        <f>F2518*K$2</f>
        <v>-415.23064528001942</v>
      </c>
      <c r="L2518" s="9">
        <f>F2518*L$2</f>
        <v>-3.8297283199999828</v>
      </c>
      <c r="M2518" s="8">
        <f t="shared" si="594"/>
        <v>1.0011563942463169</v>
      </c>
      <c r="N2518">
        <f t="shared" si="596"/>
        <v>2.6004174039386569</v>
      </c>
      <c r="P2518" s="2">
        <f t="shared" si="595"/>
        <v>-119.48496750422703</v>
      </c>
      <c r="Q2518">
        <f t="shared" si="597"/>
        <v>-307.31221093514972</v>
      </c>
      <c r="S2518" s="4">
        <f t="shared" si="598"/>
        <v>-310.14078286090336</v>
      </c>
      <c r="T2518" s="2">
        <f t="shared" si="599"/>
        <v>371.02495414141708</v>
      </c>
      <c r="U2518" s="8">
        <f t="shared" si="600"/>
        <v>-306.31950726119618</v>
      </c>
      <c r="V2518" s="8">
        <f t="shared" si="601"/>
        <v>48.750657488965345</v>
      </c>
      <c r="W2518" s="2">
        <f t="shared" si="602"/>
        <v>265.59845703546711</v>
      </c>
      <c r="X2518" s="1">
        <f t="shared" si="603"/>
        <v>106.9720478166809</v>
      </c>
      <c r="Z2518" s="2">
        <f t="shared" si="604"/>
        <v>-214.835084856001</v>
      </c>
      <c r="AA2518" s="1">
        <f t="shared" si="605"/>
        <v>-92.785801924258493</v>
      </c>
      <c r="AC2518" s="14">
        <f t="shared" si="606"/>
        <v>221.56331260017396</v>
      </c>
      <c r="AS2518">
        <f>ABS(H2518-AC2518)</f>
        <v>240.07932318312442</v>
      </c>
    </row>
    <row r="2519" spans="1:45" x14ac:dyDescent="0.35">
      <c r="A2519">
        <f t="shared" si="592"/>
        <v>0.10063999999999658</v>
      </c>
      <c r="B2519" s="2">
        <v>-19.13</v>
      </c>
      <c r="C2519">
        <v>-17.600000000000001</v>
      </c>
      <c r="D2519" s="44">
        <f t="shared" si="593"/>
        <v>-18.449651283033091</v>
      </c>
      <c r="F2519" s="3">
        <f>IF(G$3=0, C2519,D2519)</f>
        <v>-17.600000000000001</v>
      </c>
      <c r="H2519" s="46">
        <f>-I$6*COS(2*PI()*A2519*I$2)</f>
        <v>-18.449651283033091</v>
      </c>
      <c r="J2519" s="2">
        <f>F2519*J$2</f>
        <v>3.5040174400000001</v>
      </c>
      <c r="K2519" s="8">
        <f>F2519*K$2</f>
        <v>-415.23064528001942</v>
      </c>
      <c r="L2519" s="9">
        <f>F2519*L$2</f>
        <v>-3.8297283199999828</v>
      </c>
      <c r="M2519" s="8">
        <f t="shared" si="594"/>
        <v>0.9036000360613432</v>
      </c>
      <c r="N2519">
        <f t="shared" si="596"/>
        <v>2.6165908506241142</v>
      </c>
      <c r="P2519" s="2">
        <f t="shared" si="595"/>
        <v>-107.91843434486969</v>
      </c>
      <c r="Q2519">
        <f t="shared" si="597"/>
        <v>-309.23554406388729</v>
      </c>
      <c r="S2519" s="4">
        <f t="shared" si="598"/>
        <v>-312.16167234782591</v>
      </c>
      <c r="T2519" s="2">
        <f t="shared" si="599"/>
        <v>373.44256727276263</v>
      </c>
      <c r="U2519" s="8">
        <f t="shared" si="600"/>
        <v>-308.31549716666143</v>
      </c>
      <c r="V2519" s="8">
        <f t="shared" si="601"/>
        <v>49.068318682347311</v>
      </c>
      <c r="W2519" s="2">
        <f t="shared" si="602"/>
        <v>264.05290632473617</v>
      </c>
      <c r="X2519" s="1">
        <f t="shared" si="603"/>
        <v>111.05591647118956</v>
      </c>
      <c r="Z2519" s="2">
        <f t="shared" si="604"/>
        <v>-213.53370533693769</v>
      </c>
      <c r="AA2519" s="1">
        <f t="shared" si="605"/>
        <v>-96.181863327307497</v>
      </c>
      <c r="AC2519" s="14">
        <f t="shared" si="606"/>
        <v>216.93936167977597</v>
      </c>
      <c r="AS2519">
        <f>ABS(H2519-AC2519)</f>
        <v>235.38901296280906</v>
      </c>
    </row>
    <row r="2520" spans="1:45" x14ac:dyDescent="0.35">
      <c r="A2520">
        <f t="shared" si="592"/>
        <v>0.10067999999999658</v>
      </c>
      <c r="B2520" s="2">
        <v>-16.91</v>
      </c>
      <c r="C2520">
        <v>-17.600000000000001</v>
      </c>
      <c r="D2520" s="44">
        <f t="shared" si="593"/>
        <v>-18.379096691516988</v>
      </c>
      <c r="F2520" s="3">
        <f>IF(G$3=0, C2520,D2520)</f>
        <v>-17.600000000000001</v>
      </c>
      <c r="H2520" s="46">
        <f>-I$6*COS(2*PI()*A2520*I$2)</f>
        <v>-18.379096691516988</v>
      </c>
      <c r="J2520" s="2">
        <f>F2520*J$2</f>
        <v>3.5040174400000001</v>
      </c>
      <c r="K2520" s="8">
        <f>F2520*K$2</f>
        <v>-415.23064528001942</v>
      </c>
      <c r="L2520" s="9">
        <f>F2520*L$2</f>
        <v>-3.8297283199999828</v>
      </c>
      <c r="M2520" s="8">
        <f t="shared" si="594"/>
        <v>0.88742658937588592</v>
      </c>
      <c r="N2520">
        <f t="shared" si="596"/>
        <v>2.6324748104046933</v>
      </c>
      <c r="P2520" s="2">
        <f t="shared" si="595"/>
        <v>-105.99510121613213</v>
      </c>
      <c r="Q2520">
        <f t="shared" si="597"/>
        <v>-311.12459935727117</v>
      </c>
      <c r="S2520" s="4">
        <f t="shared" si="598"/>
        <v>-314.06690108789525</v>
      </c>
      <c r="T2520" s="2">
        <f t="shared" si="599"/>
        <v>375.72181413411516</v>
      </c>
      <c r="U2520" s="8">
        <f t="shared" si="600"/>
        <v>-310.19725139290148</v>
      </c>
      <c r="V2520" s="8">
        <f t="shared" si="601"/>
        <v>49.367799301724318</v>
      </c>
      <c r="W2520" s="2">
        <f t="shared" si="602"/>
        <v>262.38665080157307</v>
      </c>
      <c r="X2520" s="1">
        <f t="shared" si="603"/>
        <v>115.11401465115144</v>
      </c>
      <c r="Z2520" s="2">
        <f t="shared" si="604"/>
        <v>-212.13363383935393</v>
      </c>
      <c r="AA2520" s="1">
        <f t="shared" si="605"/>
        <v>-99.555657853251773</v>
      </c>
      <c r="AC2520" s="14">
        <f t="shared" si="606"/>
        <v>212.19879225004561</v>
      </c>
      <c r="AS2520">
        <f>ABS(H2520-AC2520)</f>
        <v>230.57788894156261</v>
      </c>
    </row>
    <row r="2521" spans="1:45" x14ac:dyDescent="0.35">
      <c r="A2521">
        <f t="shared" si="592"/>
        <v>0.10071999999999658</v>
      </c>
      <c r="B2521" s="2">
        <v>-17.650000000000002</v>
      </c>
      <c r="C2521">
        <v>-17.600000000000001</v>
      </c>
      <c r="D2521" s="44">
        <f t="shared" si="593"/>
        <v>-18.304362851907779</v>
      </c>
      <c r="F2521" s="3">
        <f>IF(G$3=0, C2521,D2521)</f>
        <v>-17.600000000000001</v>
      </c>
      <c r="H2521" s="46">
        <f>-I$6*COS(2*PI()*A2521*I$2)</f>
        <v>-18.304362851907779</v>
      </c>
      <c r="J2521" s="2">
        <f>F2521*J$2</f>
        <v>3.5040174400000001</v>
      </c>
      <c r="K2521" s="8">
        <f>F2521*K$2</f>
        <v>-415.23064528001942</v>
      </c>
      <c r="L2521" s="9">
        <f>F2521*L$2</f>
        <v>-3.8297283199999828</v>
      </c>
      <c r="M2521" s="8">
        <f t="shared" si="594"/>
        <v>0.87154262959530682</v>
      </c>
      <c r="N2521">
        <f t="shared" si="596"/>
        <v>2.6480744647775558</v>
      </c>
      <c r="P2521" s="2">
        <f t="shared" si="595"/>
        <v>-104.10604592274825</v>
      </c>
      <c r="Q2521">
        <f t="shared" si="597"/>
        <v>-312.97998771831084</v>
      </c>
      <c r="S2521" s="4">
        <f t="shared" si="598"/>
        <v>-315.9381734087155</v>
      </c>
      <c r="T2521" s="2">
        <f t="shared" si="599"/>
        <v>377.96043854401688</v>
      </c>
      <c r="U2521" s="8">
        <f t="shared" si="600"/>
        <v>-312.04546758032967</v>
      </c>
      <c r="V2521" s="8">
        <f t="shared" si="601"/>
        <v>49.661942352307264</v>
      </c>
      <c r="W2521" s="2">
        <f t="shared" si="602"/>
        <v>260.60779948296374</v>
      </c>
      <c r="X2521" s="1">
        <f t="shared" si="603"/>
        <v>119.14460093873456</v>
      </c>
      <c r="Z2521" s="2">
        <f t="shared" si="604"/>
        <v>-210.6415935396497</v>
      </c>
      <c r="AA2521" s="1">
        <f t="shared" si="605"/>
        <v>-102.90572282106552</v>
      </c>
      <c r="AC2521" s="14">
        <f t="shared" si="606"/>
        <v>207.3640190142055</v>
      </c>
      <c r="AS2521">
        <f>ABS(H2521-AC2521)</f>
        <v>225.66838186611326</v>
      </c>
    </row>
    <row r="2522" spans="1:45" x14ac:dyDescent="0.35">
      <c r="A2522">
        <f t="shared" si="592"/>
        <v>0.10075999999999657</v>
      </c>
      <c r="B2522" s="2">
        <v>-16.54</v>
      </c>
      <c r="C2522">
        <v>-17.399999999999999</v>
      </c>
      <c r="D2522" s="44">
        <f t="shared" si="593"/>
        <v>-18.225466758036188</v>
      </c>
      <c r="F2522" s="3">
        <f>IF(G$3=0, C2522,D2522)</f>
        <v>-17.399999999999999</v>
      </c>
      <c r="H2522" s="46">
        <f>-I$6*COS(2*PI()*A2522*I$2)</f>
        <v>-18.225466758036188</v>
      </c>
      <c r="J2522" s="2">
        <f>F2522*J$2</f>
        <v>3.4641990599999994</v>
      </c>
      <c r="K2522" s="8">
        <f>F2522*K$2</f>
        <v>-410.5121152200191</v>
      </c>
      <c r="L2522" s="9">
        <f>F2522*L$2</f>
        <v>-3.7862086799999823</v>
      </c>
      <c r="M2522" s="8">
        <f t="shared" si="594"/>
        <v>0.85594297522244434</v>
      </c>
      <c r="N2522">
        <f t="shared" si="596"/>
        <v>2.6633949024967638</v>
      </c>
      <c r="P2522" s="2">
        <f t="shared" si="595"/>
        <v>-102.25065756170858</v>
      </c>
      <c r="Q2522">
        <f t="shared" si="597"/>
        <v>-314.80230916244125</v>
      </c>
      <c r="S2522" s="4">
        <f t="shared" si="598"/>
        <v>-317.73257486721877</v>
      </c>
      <c r="T2522" s="2">
        <f t="shared" si="599"/>
        <v>380.10710146500094</v>
      </c>
      <c r="U2522" s="8">
        <f t="shared" si="600"/>
        <v>-313.81776003902263</v>
      </c>
      <c r="V2522" s="8">
        <f t="shared" si="601"/>
        <v>49.944002164287639</v>
      </c>
      <c r="W2522" s="2">
        <f t="shared" si="602"/>
        <v>258.81583760528235</v>
      </c>
      <c r="X2522" s="1">
        <f t="shared" si="603"/>
        <v>123.14747256472128</v>
      </c>
      <c r="Z2522" s="2">
        <f t="shared" si="604"/>
        <v>-209.13974475926415</v>
      </c>
      <c r="AA2522" s="1">
        <f t="shared" si="605"/>
        <v>-106.23190223569115</v>
      </c>
      <c r="AC2522" s="14">
        <f t="shared" si="606"/>
        <v>202.52793753387886</v>
      </c>
      <c r="AS2522">
        <f>ABS(H2522-AC2522)</f>
        <v>220.75340429191505</v>
      </c>
    </row>
    <row r="2523" spans="1:45" x14ac:dyDescent="0.35">
      <c r="A2523">
        <f t="shared" si="592"/>
        <v>0.10079999999999657</v>
      </c>
      <c r="B2523" s="2">
        <v>-18.02</v>
      </c>
      <c r="C2523">
        <v>-17.600000000000001</v>
      </c>
      <c r="D2523" s="44">
        <f t="shared" si="593"/>
        <v>-18.14242635019351</v>
      </c>
      <c r="F2523" s="3">
        <f>IF(G$3=0, C2523,D2523)</f>
        <v>-17.600000000000001</v>
      </c>
      <c r="H2523" s="46">
        <f>-I$6*COS(2*PI()*A2523*I$2)</f>
        <v>-18.14242635019351</v>
      </c>
      <c r="J2523" s="2">
        <f>F2523*J$2</f>
        <v>3.5040174400000001</v>
      </c>
      <c r="K2523" s="8">
        <f>F2523*K$2</f>
        <v>-415.23064528001942</v>
      </c>
      <c r="L2523" s="9">
        <f>F2523*L$2</f>
        <v>-3.8297283199999828</v>
      </c>
      <c r="M2523" s="8">
        <f t="shared" si="594"/>
        <v>0.80080415750323564</v>
      </c>
      <c r="N2523">
        <f t="shared" si="596"/>
        <v>2.6777284160314974</v>
      </c>
      <c r="P2523" s="2">
        <f t="shared" si="595"/>
        <v>-95.70980605757785</v>
      </c>
      <c r="Q2523">
        <f t="shared" si="597"/>
        <v>-316.50805889697989</v>
      </c>
      <c r="S2523" s="4">
        <f t="shared" si="598"/>
        <v>-319.5369830594766</v>
      </c>
      <c r="T2523" s="2">
        <f t="shared" si="599"/>
        <v>382.26573555565233</v>
      </c>
      <c r="U2523" s="8">
        <f t="shared" si="600"/>
        <v>-315.59993593750283</v>
      </c>
      <c r="V2523" s="8">
        <f t="shared" si="601"/>
        <v>50.227634922738815</v>
      </c>
      <c r="W2523" s="2">
        <f t="shared" si="602"/>
        <v>256.95962890027965</v>
      </c>
      <c r="X2523" s="1">
        <f t="shared" si="603"/>
        <v>127.12163588125557</v>
      </c>
      <c r="Z2523" s="2">
        <f t="shared" si="604"/>
        <v>-207.58585780333146</v>
      </c>
      <c r="AA2523" s="1">
        <f t="shared" si="605"/>
        <v>-109.53336847678094</v>
      </c>
      <c r="AC2523" s="14">
        <f t="shared" si="606"/>
        <v>197.65389534623753</v>
      </c>
      <c r="AS2523">
        <f>ABS(H2523-AC2523)</f>
        <v>215.79632169643105</v>
      </c>
    </row>
    <row r="2524" spans="1:45" x14ac:dyDescent="0.35">
      <c r="A2524">
        <f t="shared" si="592"/>
        <v>0.10083999999999657</v>
      </c>
      <c r="B2524" s="2">
        <v>-18.39</v>
      </c>
      <c r="C2524">
        <v>-17.8</v>
      </c>
      <c r="D2524" s="44">
        <f t="shared" si="593"/>
        <v>-18.05526051105246</v>
      </c>
      <c r="F2524" s="3">
        <f>IF(G$3=0, C2524,D2524)</f>
        <v>-17.8</v>
      </c>
      <c r="H2524" s="46">
        <f>-I$6*COS(2*PI()*A2524*I$2)</f>
        <v>-18.05526051105246</v>
      </c>
      <c r="J2524" s="2">
        <f>F2524*J$2</f>
        <v>3.54383582</v>
      </c>
      <c r="K2524" s="8">
        <f>F2524*K$2</f>
        <v>-419.94917534001962</v>
      </c>
      <c r="L2524" s="9">
        <f>F2524*L$2</f>
        <v>-3.8732479599999823</v>
      </c>
      <c r="M2524" s="8">
        <f t="shared" si="594"/>
        <v>0.82628902396850279</v>
      </c>
      <c r="N2524">
        <f t="shared" si="596"/>
        <v>2.6925180806426061</v>
      </c>
      <c r="P2524" s="2">
        <f t="shared" si="595"/>
        <v>-98.722586383039527</v>
      </c>
      <c r="Q2524">
        <f t="shared" si="597"/>
        <v>-318.26750270375692</v>
      </c>
      <c r="S2524" s="4">
        <f t="shared" si="598"/>
        <v>-321.31446163978836</v>
      </c>
      <c r="T2524" s="2">
        <f t="shared" si="599"/>
        <v>384.39215344453504</v>
      </c>
      <c r="U2524" s="8">
        <f t="shared" si="600"/>
        <v>-317.35551402647872</v>
      </c>
      <c r="V2524" s="8">
        <f t="shared" si="601"/>
        <v>50.507034647803721</v>
      </c>
      <c r="W2524" s="2">
        <f t="shared" si="602"/>
        <v>255.14409967439676</v>
      </c>
      <c r="X2524" s="1">
        <f t="shared" si="603"/>
        <v>131.06772004122942</v>
      </c>
      <c r="Z2524" s="2">
        <f t="shared" si="604"/>
        <v>-206.0665674607219</v>
      </c>
      <c r="AA2524" s="1">
        <f t="shared" si="605"/>
        <v>-112.81067177233282</v>
      </c>
      <c r="AC2524" s="14">
        <f t="shared" si="606"/>
        <v>192.84046254986765</v>
      </c>
      <c r="AS2524">
        <f>ABS(H2524-AC2524)</f>
        <v>210.89572306092012</v>
      </c>
    </row>
    <row r="2525" spans="1:45" x14ac:dyDescent="0.35">
      <c r="A2525">
        <f t="shared" si="592"/>
        <v>0.10087999999999657</v>
      </c>
      <c r="B2525" s="2">
        <v>-16.91</v>
      </c>
      <c r="C2525">
        <v>-17.2</v>
      </c>
      <c r="D2525" s="44">
        <f t="shared" si="593"/>
        <v>-17.963989061373088</v>
      </c>
      <c r="F2525" s="3">
        <f>IF(G$3=0, C2525,D2525)</f>
        <v>-17.2</v>
      </c>
      <c r="H2525" s="46">
        <f>-I$6*COS(2*PI()*A2525*I$2)</f>
        <v>-17.963989061373088</v>
      </c>
      <c r="J2525" s="2">
        <f>F2525*J$2</f>
        <v>3.4243806799999996</v>
      </c>
      <c r="K2525" s="8">
        <f>F2525*K$2</f>
        <v>-405.79358516001889</v>
      </c>
      <c r="L2525" s="9">
        <f>F2525*L$2</f>
        <v>-3.7426890399999824</v>
      </c>
      <c r="M2525" s="8">
        <f t="shared" si="594"/>
        <v>0.85131773935739385</v>
      </c>
      <c r="N2525">
        <f t="shared" si="596"/>
        <v>2.7077557317275893</v>
      </c>
      <c r="P2525" s="2">
        <f t="shared" si="595"/>
        <v>-101.6816726362627</v>
      </c>
      <c r="Q2525">
        <f t="shared" si="597"/>
        <v>-320.07968364164753</v>
      </c>
      <c r="S2525" s="4">
        <f t="shared" si="598"/>
        <v>-322.9710549422901</v>
      </c>
      <c r="T2525" s="2">
        <f t="shared" si="599"/>
        <v>386.3739548974815</v>
      </c>
      <c r="U2525" s="8">
        <f t="shared" si="600"/>
        <v>-318.99169627724098</v>
      </c>
      <c r="V2525" s="8">
        <f t="shared" si="601"/>
        <v>50.767432561112003</v>
      </c>
      <c r="W2525" s="2">
        <f t="shared" si="602"/>
        <v>253.32443340330562</v>
      </c>
      <c r="X2525" s="1">
        <f t="shared" si="603"/>
        <v>134.98566106068796</v>
      </c>
      <c r="Z2525" s="2">
        <f t="shared" si="604"/>
        <v>-204.54484225414589</v>
      </c>
      <c r="AA2525" s="1">
        <f t="shared" si="605"/>
        <v>-116.0637733980268</v>
      </c>
      <c r="AC2525" s="14">
        <f t="shared" si="606"/>
        <v>188.02809256639082</v>
      </c>
      <c r="AS2525">
        <f>ABS(H2525-AC2525)</f>
        <v>205.99208162776392</v>
      </c>
    </row>
    <row r="2526" spans="1:45" x14ac:dyDescent="0.35">
      <c r="A2526">
        <f t="shared" si="592"/>
        <v>0.10091999999999657</v>
      </c>
      <c r="B2526" s="2">
        <v>-17.28</v>
      </c>
      <c r="C2526">
        <v>-17</v>
      </c>
      <c r="D2526" s="44">
        <f t="shared" si="593"/>
        <v>-17.868632755496051</v>
      </c>
      <c r="F2526" s="3">
        <f>IF(G$3=0, C2526,D2526)</f>
        <v>-17</v>
      </c>
      <c r="H2526" s="46">
        <f>-I$6*COS(2*PI()*A2526*I$2)</f>
        <v>-17.868632755496051</v>
      </c>
      <c r="J2526" s="2">
        <f>F2526*J$2</f>
        <v>3.3845622999999998</v>
      </c>
      <c r="K2526" s="8">
        <f>F2526*K$2</f>
        <v>-401.07505510001869</v>
      </c>
      <c r="L2526" s="9">
        <f>F2526*L$2</f>
        <v>-3.6991693999999828</v>
      </c>
      <c r="M2526" s="8">
        <f t="shared" si="594"/>
        <v>0.7166249482724103</v>
      </c>
      <c r="N2526">
        <f t="shared" si="596"/>
        <v>2.7205825300142217</v>
      </c>
      <c r="P2526" s="2">
        <f t="shared" si="595"/>
        <v>-85.713901518371358</v>
      </c>
      <c r="Q2526">
        <f t="shared" si="597"/>
        <v>-321.60728536589801</v>
      </c>
      <c r="S2526" s="4">
        <f t="shared" si="598"/>
        <v>-324.58982981762557</v>
      </c>
      <c r="T2526" s="2">
        <f t="shared" si="599"/>
        <v>388.3105137348789</v>
      </c>
      <c r="U2526" s="8">
        <f t="shared" si="600"/>
        <v>-320.59052606545998</v>
      </c>
      <c r="V2526" s="8">
        <f t="shared" si="601"/>
        <v>51.021885841236127</v>
      </c>
      <c r="W2526" s="2">
        <f t="shared" si="602"/>
        <v>251.38829383679354</v>
      </c>
      <c r="X2526" s="1">
        <f t="shared" si="603"/>
        <v>138.87365755199687</v>
      </c>
      <c r="Z2526" s="2">
        <f t="shared" si="604"/>
        <v>-202.92792287921418</v>
      </c>
      <c r="AA2526" s="1">
        <f t="shared" si="605"/>
        <v>-119.29115937628993</v>
      </c>
      <c r="AC2526" s="14">
        <f t="shared" si="606"/>
        <v>183.11902030173974</v>
      </c>
      <c r="AS2526">
        <f>ABS(H2526-AC2526)</f>
        <v>200.98765305723578</v>
      </c>
    </row>
    <row r="2527" spans="1:45" x14ac:dyDescent="0.35">
      <c r="A2527">
        <f t="shared" si="592"/>
        <v>0.10095999999999657</v>
      </c>
      <c r="B2527" s="2">
        <v>-18.759999999999998</v>
      </c>
      <c r="C2527">
        <v>-17.2</v>
      </c>
      <c r="D2527" s="44">
        <f t="shared" si="593"/>
        <v>-17.769213276622938</v>
      </c>
      <c r="F2527" s="3">
        <f>IF(G$3=0, C2527,D2527)</f>
        <v>-17.2</v>
      </c>
      <c r="H2527" s="46">
        <f>-I$6*COS(2*PI()*A2527*I$2)</f>
        <v>-17.769213276622938</v>
      </c>
      <c r="J2527" s="2">
        <f>F2527*J$2</f>
        <v>3.4243806799999996</v>
      </c>
      <c r="K2527" s="8">
        <f>F2527*K$2</f>
        <v>-405.79358516001889</v>
      </c>
      <c r="L2527" s="9">
        <f>F2527*L$2</f>
        <v>-3.7426890399999824</v>
      </c>
      <c r="M2527" s="8">
        <f t="shared" si="594"/>
        <v>0.66397976998577812</v>
      </c>
      <c r="N2527">
        <f t="shared" si="596"/>
        <v>2.7324670375192195</v>
      </c>
      <c r="P2527" s="2">
        <f t="shared" si="595"/>
        <v>-79.467769734120679</v>
      </c>
      <c r="Q2527">
        <f t="shared" si="597"/>
        <v>-323.02356790487636</v>
      </c>
      <c r="S2527" s="4">
        <f t="shared" si="598"/>
        <v>-326.10227717489056</v>
      </c>
      <c r="T2527" s="2">
        <f t="shared" si="599"/>
        <v>390.11987175027485</v>
      </c>
      <c r="U2527" s="8">
        <f t="shared" si="600"/>
        <v>-322.08433840759136</v>
      </c>
      <c r="V2527" s="8">
        <f t="shared" si="601"/>
        <v>51.259625626387781</v>
      </c>
      <c r="W2527" s="2">
        <f t="shared" si="602"/>
        <v>249.43685618288202</v>
      </c>
      <c r="X2527" s="1">
        <f t="shared" si="603"/>
        <v>142.73147291340661</v>
      </c>
      <c r="Z2527" s="2">
        <f t="shared" si="604"/>
        <v>-201.29936668917006</v>
      </c>
      <c r="AA2527" s="1">
        <f t="shared" si="605"/>
        <v>-122.49264463405098</v>
      </c>
      <c r="AC2527" s="14">
        <f t="shared" si="606"/>
        <v>178.20383717521884</v>
      </c>
      <c r="AS2527">
        <f>ABS(H2527-AC2527)</f>
        <v>195.97305045184177</v>
      </c>
    </row>
    <row r="2528" spans="1:45" x14ac:dyDescent="0.35">
      <c r="A2528">
        <f t="shared" si="592"/>
        <v>0.10099999999999656</v>
      </c>
      <c r="B2528" s="2">
        <v>-16.91</v>
      </c>
      <c r="C2528">
        <v>-16.600000000000001</v>
      </c>
      <c r="D2528" s="44">
        <f t="shared" si="593"/>
        <v>-17.665753231885844</v>
      </c>
      <c r="F2528" s="3">
        <f>IF(G$3=0, C2528,D2528)</f>
        <v>-16.600000000000001</v>
      </c>
      <c r="H2528" s="46">
        <f>-I$6*COS(2*PI()*A2528*I$2)</f>
        <v>-17.665753231885844</v>
      </c>
      <c r="J2528" s="2">
        <f>F2528*J$2</f>
        <v>3.3049255400000002</v>
      </c>
      <c r="K2528" s="8">
        <f>F2528*K$2</f>
        <v>-391.63799498001828</v>
      </c>
      <c r="L2528" s="9">
        <f>F2528*L$2</f>
        <v>-3.6121301199999838</v>
      </c>
      <c r="M2528" s="8">
        <f t="shared" si="594"/>
        <v>0.69191364248078013</v>
      </c>
      <c r="N2528">
        <f t="shared" si="596"/>
        <v>2.7448515306146177</v>
      </c>
      <c r="P2528" s="2">
        <f t="shared" si="595"/>
        <v>-82.770017255142534</v>
      </c>
      <c r="Q2528">
        <f t="shared" si="597"/>
        <v>-324.49870342939914</v>
      </c>
      <c r="S2528" s="4">
        <f t="shared" si="598"/>
        <v>-327.41891990691835</v>
      </c>
      <c r="T2528" s="2">
        <f t="shared" si="599"/>
        <v>391.69498646032679</v>
      </c>
      <c r="U2528" s="8">
        <f t="shared" si="600"/>
        <v>-323.38475865285358</v>
      </c>
      <c r="V2528" s="8">
        <f t="shared" si="601"/>
        <v>51.466587117463952</v>
      </c>
      <c r="W2528" s="2">
        <f t="shared" si="602"/>
        <v>247.38839883686825</v>
      </c>
      <c r="X2528" s="1">
        <f t="shared" si="603"/>
        <v>146.55760662865717</v>
      </c>
      <c r="Z2528" s="2">
        <f t="shared" si="604"/>
        <v>-199.59169377354038</v>
      </c>
      <c r="AA2528" s="1">
        <f t="shared" si="605"/>
        <v>-125.66697089099456</v>
      </c>
      <c r="AC2528" s="14">
        <f t="shared" si="606"/>
        <v>173.18801506333764</v>
      </c>
      <c r="AS2528">
        <f>ABS(H2528-AC2528)</f>
        <v>190.85376829522349</v>
      </c>
    </row>
    <row r="2529" spans="1:45" x14ac:dyDescent="0.35">
      <c r="A2529">
        <f t="shared" si="592"/>
        <v>0.10103999999999656</v>
      </c>
      <c r="B2529" s="2">
        <v>-18.02</v>
      </c>
      <c r="C2529">
        <v>-16.399999999999999</v>
      </c>
      <c r="D2529" s="44">
        <f t="shared" si="593"/>
        <v>-17.55827614720684</v>
      </c>
      <c r="F2529" s="3">
        <f>IF(G$3=0, C2529,D2529)</f>
        <v>-16.399999999999999</v>
      </c>
      <c r="H2529" s="46">
        <f>-I$6*COS(2*PI()*A2529*I$2)</f>
        <v>-17.55827614720684</v>
      </c>
      <c r="J2529" s="2">
        <f>F2529*J$2</f>
        <v>3.2651071599999995</v>
      </c>
      <c r="K2529" s="8">
        <f>F2529*K$2</f>
        <v>-386.91946492001802</v>
      </c>
      <c r="L2529" s="9">
        <f>F2529*L$2</f>
        <v>-3.5686104799999834</v>
      </c>
      <c r="M2529" s="8">
        <f t="shared" si="594"/>
        <v>0.56007400938538243</v>
      </c>
      <c r="N2529">
        <f t="shared" si="596"/>
        <v>2.754876239301205</v>
      </c>
      <c r="P2529" s="2">
        <f t="shared" si="595"/>
        <v>-67.139291550619134</v>
      </c>
      <c r="Q2529">
        <f t="shared" si="597"/>
        <v>-325.69526659734333</v>
      </c>
      <c r="S2529" s="4">
        <f t="shared" si="598"/>
        <v>-328.70380306795789</v>
      </c>
      <c r="T2529" s="2">
        <f t="shared" si="599"/>
        <v>393.23210683354642</v>
      </c>
      <c r="U2529" s="8">
        <f t="shared" si="600"/>
        <v>-324.65381063997762</v>
      </c>
      <c r="V2529" s="8">
        <f t="shared" si="601"/>
        <v>51.668556359687962</v>
      </c>
      <c r="W2529" s="2">
        <f t="shared" si="602"/>
        <v>245.13737983166962</v>
      </c>
      <c r="X2529" s="1">
        <f t="shared" si="603"/>
        <v>150.34892585887144</v>
      </c>
      <c r="Z2529" s="2">
        <f t="shared" si="604"/>
        <v>-197.71778776185903</v>
      </c>
      <c r="AA2529" s="1">
        <f t="shared" si="605"/>
        <v>-128.81149435933776</v>
      </c>
      <c r="AC2529" s="14">
        <f t="shared" si="606"/>
        <v>167.99444183201982</v>
      </c>
      <c r="AS2529">
        <f>ABS(H2529-AC2529)</f>
        <v>185.55271797922666</v>
      </c>
    </row>
    <row r="2530" spans="1:45" x14ac:dyDescent="0.35">
      <c r="A2530">
        <f t="shared" si="592"/>
        <v>0.10107999999999656</v>
      </c>
      <c r="B2530" s="2">
        <v>-16.54</v>
      </c>
      <c r="C2530">
        <v>-16.600000000000001</v>
      </c>
      <c r="D2530" s="44">
        <f t="shared" si="593"/>
        <v>-17.446806461948032</v>
      </c>
      <c r="F2530" s="3">
        <f>IF(G$3=0, C2530,D2530)</f>
        <v>-16.600000000000001</v>
      </c>
      <c r="H2530" s="46">
        <f>-I$6*COS(2*PI()*A2530*I$2)</f>
        <v>-17.446806461948032</v>
      </c>
      <c r="J2530" s="2">
        <f>F2530*J$2</f>
        <v>3.3049255400000002</v>
      </c>
      <c r="K2530" s="8">
        <f>F2530*K$2</f>
        <v>-391.63799498001828</v>
      </c>
      <c r="L2530" s="9">
        <f>F2530*L$2</f>
        <v>-3.6121301199999838</v>
      </c>
      <c r="M2530" s="8">
        <f t="shared" si="594"/>
        <v>0.5102309206987945</v>
      </c>
      <c r="N2530">
        <f t="shared" si="596"/>
        <v>2.7640088115277002</v>
      </c>
      <c r="P2530" s="2">
        <f t="shared" si="595"/>
        <v>-61.224198322674681</v>
      </c>
      <c r="Q2530">
        <f t="shared" si="597"/>
        <v>-326.78641038226982</v>
      </c>
      <c r="S2530" s="4">
        <f t="shared" si="598"/>
        <v>-329.88830958157098</v>
      </c>
      <c r="T2530" s="2">
        <f t="shared" si="599"/>
        <v>394.64914547915595</v>
      </c>
      <c r="U2530" s="8">
        <f t="shared" si="600"/>
        <v>-325.82372273038584</v>
      </c>
      <c r="V2530" s="8">
        <f t="shared" si="601"/>
        <v>51.854747517154983</v>
      </c>
      <c r="W2530" s="2">
        <f t="shared" si="602"/>
        <v>242.88318097467499</v>
      </c>
      <c r="X2530" s="1">
        <f t="shared" si="603"/>
        <v>154.10538142414353</v>
      </c>
      <c r="Z2530" s="2">
        <f t="shared" si="604"/>
        <v>-195.84231628063986</v>
      </c>
      <c r="AA2530" s="1">
        <f t="shared" si="605"/>
        <v>-131.92619014169651</v>
      </c>
      <c r="AC2530" s="14">
        <f t="shared" si="606"/>
        <v>162.81173835013345</v>
      </c>
      <c r="AS2530">
        <f>ABS(H2530-AC2530)</f>
        <v>180.25854481208148</v>
      </c>
    </row>
    <row r="2531" spans="1:45" x14ac:dyDescent="0.35">
      <c r="A2531">
        <f t="shared" si="592"/>
        <v>0.10111999999999656</v>
      </c>
      <c r="B2531" s="2">
        <v>-16.91</v>
      </c>
      <c r="C2531">
        <v>-16.2</v>
      </c>
      <c r="D2531" s="44">
        <f t="shared" si="593"/>
        <v>-17.331369523354685</v>
      </c>
      <c r="F2531" s="3">
        <f>IF(G$3=0, C2531,D2531)</f>
        <v>-16.2</v>
      </c>
      <c r="H2531" s="46">
        <f>-I$6*COS(2*PI()*A2531*I$2)</f>
        <v>-17.331369523354685</v>
      </c>
      <c r="J2531" s="2">
        <f>F2531*J$2</f>
        <v>3.2252887799999996</v>
      </c>
      <c r="K2531" s="8">
        <f>F2531*K$2</f>
        <v>-382.20093486001781</v>
      </c>
      <c r="L2531" s="9">
        <f>F2531*L$2</f>
        <v>-3.5250908399999834</v>
      </c>
      <c r="M2531" s="8">
        <f t="shared" si="594"/>
        <v>0.54091672847229999</v>
      </c>
      <c r="N2531">
        <f t="shared" si="596"/>
        <v>2.7736906259589524</v>
      </c>
      <c r="P2531" s="2">
        <f t="shared" si="595"/>
        <v>-64.851584597748456</v>
      </c>
      <c r="Q2531">
        <f t="shared" si="597"/>
        <v>-327.94220180812925</v>
      </c>
      <c r="S2531" s="4">
        <f t="shared" si="598"/>
        <v>-330.92637591965689</v>
      </c>
      <c r="T2531" s="2">
        <f t="shared" si="599"/>
        <v>395.89099607336436</v>
      </c>
      <c r="U2531" s="8">
        <f t="shared" si="600"/>
        <v>-326.84899894931357</v>
      </c>
      <c r="V2531" s="8">
        <f t="shared" si="601"/>
        <v>52.017919919159098</v>
      </c>
      <c r="W2531" s="2">
        <f t="shared" si="602"/>
        <v>240.54376405501242</v>
      </c>
      <c r="X2531" s="1">
        <f t="shared" si="603"/>
        <v>157.82565533339445</v>
      </c>
      <c r="Z2531" s="2">
        <f t="shared" si="604"/>
        <v>-193.89753258868933</v>
      </c>
      <c r="AA2531" s="1">
        <f t="shared" si="605"/>
        <v>-135.0099558897401</v>
      </c>
      <c r="AC2531" s="14">
        <f t="shared" si="606"/>
        <v>157.55172808443143</v>
      </c>
      <c r="AS2531">
        <f>ABS(H2531-AC2531)</f>
        <v>174.88309760778611</v>
      </c>
    </row>
    <row r="2532" spans="1:45" x14ac:dyDescent="0.35">
      <c r="A2532">
        <f t="shared" si="592"/>
        <v>0.10115999999999656</v>
      </c>
      <c r="B2532" s="2">
        <v>-16.54</v>
      </c>
      <c r="C2532">
        <v>-17.2</v>
      </c>
      <c r="D2532" s="44">
        <f t="shared" si="593"/>
        <v>-17.211991580791032</v>
      </c>
      <c r="F2532" s="3">
        <f>IF(G$3=0, C2532,D2532)</f>
        <v>-17.2</v>
      </c>
      <c r="H2532" s="46">
        <f>-I$6*COS(2*PI()*A2532*I$2)</f>
        <v>-17.211991580791032</v>
      </c>
      <c r="J2532" s="2">
        <f>F2532*J$2</f>
        <v>3.4243806799999996</v>
      </c>
      <c r="K2532" s="8">
        <f>F2532*K$2</f>
        <v>-405.79358516001889</v>
      </c>
      <c r="L2532" s="9">
        <f>F2532*L$2</f>
        <v>-3.7426890399999824</v>
      </c>
      <c r="M2532" s="8">
        <f t="shared" si="594"/>
        <v>0.4515981540410472</v>
      </c>
      <c r="N2532">
        <f t="shared" si="596"/>
        <v>2.7817737361583172</v>
      </c>
      <c r="P2532" s="2">
        <f t="shared" si="595"/>
        <v>-54.258733051888555</v>
      </c>
      <c r="Q2532">
        <f t="shared" si="597"/>
        <v>-328.90920637445322</v>
      </c>
      <c r="S2532" s="4">
        <f t="shared" si="598"/>
        <v>-332.20029726041213</v>
      </c>
      <c r="T2532" s="2">
        <f t="shared" si="599"/>
        <v>397.41500269601312</v>
      </c>
      <c r="U2532" s="8">
        <f t="shared" si="600"/>
        <v>-328.10722417783722</v>
      </c>
      <c r="V2532" s="8">
        <f t="shared" si="601"/>
        <v>52.218166086006804</v>
      </c>
      <c r="W2532" s="2">
        <f t="shared" si="602"/>
        <v>238.06534073996991</v>
      </c>
      <c r="X2532" s="1">
        <f t="shared" si="603"/>
        <v>161.50759769981258</v>
      </c>
      <c r="Z2532" s="2">
        <f t="shared" si="604"/>
        <v>-191.83904305957347</v>
      </c>
      <c r="AA2532" s="1">
        <f t="shared" si="605"/>
        <v>-138.06098321446368</v>
      </c>
      <c r="AC2532" s="14">
        <f t="shared" si="606"/>
        <v>152.22252361151305</v>
      </c>
      <c r="AS2532">
        <f>ABS(H2532-AC2532)</f>
        <v>169.43451519230408</v>
      </c>
    </row>
    <row r="2533" spans="1:45" x14ac:dyDescent="0.35">
      <c r="A2533">
        <f t="shared" si="592"/>
        <v>0.10119999999999656</v>
      </c>
      <c r="B2533" s="2">
        <v>-16.54</v>
      </c>
      <c r="C2533">
        <v>-15.6</v>
      </c>
      <c r="D2533" s="44">
        <f t="shared" si="593"/>
        <v>-17.088699779771858</v>
      </c>
      <c r="F2533" s="3">
        <f>IF(G$3=0, C2533,D2533)</f>
        <v>-15.6</v>
      </c>
      <c r="H2533" s="46">
        <f>-I$6*COS(2*PI()*A2533*I$2)</f>
        <v>-17.088699779771858</v>
      </c>
      <c r="J2533" s="2">
        <f>F2533*J$2</f>
        <v>3.1058336399999997</v>
      </c>
      <c r="K2533" s="8">
        <f>F2533*K$2</f>
        <v>-368.04534468001714</v>
      </c>
      <c r="L2533" s="9">
        <f>F2533*L$2</f>
        <v>-3.3945319199999844</v>
      </c>
      <c r="M2533" s="8">
        <f t="shared" si="594"/>
        <v>0.64260694384168238</v>
      </c>
      <c r="N2533">
        <f t="shared" si="596"/>
        <v>2.7932756935854441</v>
      </c>
      <c r="P2533" s="2">
        <f t="shared" si="595"/>
        <v>-76.884378785565673</v>
      </c>
      <c r="Q2533">
        <f t="shared" si="597"/>
        <v>-330.27944746160733</v>
      </c>
      <c r="S2533" s="4">
        <f t="shared" si="598"/>
        <v>-333.03137243776564</v>
      </c>
      <c r="T2533" s="2">
        <f t="shared" si="599"/>
        <v>398.40922740493812</v>
      </c>
      <c r="U2533" s="8">
        <f t="shared" si="600"/>
        <v>-328.92805959482303</v>
      </c>
      <c r="V2533" s="8">
        <f t="shared" si="601"/>
        <v>52.348801795844786</v>
      </c>
      <c r="W2533" s="2">
        <f t="shared" si="602"/>
        <v>235.90740499620054</v>
      </c>
      <c r="X2533" s="1">
        <f t="shared" si="603"/>
        <v>165.156165216224</v>
      </c>
      <c r="Z2533" s="2">
        <f t="shared" si="604"/>
        <v>-190.04624096337355</v>
      </c>
      <c r="AA2533" s="1">
        <f t="shared" si="605"/>
        <v>-141.0834976353691</v>
      </c>
      <c r="AC2533" s="14">
        <f t="shared" si="606"/>
        <v>147.17270915667623</v>
      </c>
      <c r="AS2533">
        <f>ABS(H2533-AC2533)</f>
        <v>164.26140893644811</v>
      </c>
    </row>
    <row r="2534" spans="1:45" x14ac:dyDescent="0.35">
      <c r="A2534">
        <f t="shared" si="592"/>
        <v>0.10123999999999655</v>
      </c>
      <c r="B2534" s="2">
        <v>-16.170000000000002</v>
      </c>
      <c r="C2534">
        <v>-15.6</v>
      </c>
      <c r="D2534" s="44">
        <f t="shared" si="593"/>
        <v>-16.961522155789378</v>
      </c>
      <c r="F2534" s="3">
        <f>IF(G$3=0, C2534,D2534)</f>
        <v>-15.6</v>
      </c>
      <c r="H2534" s="46">
        <f>-I$6*COS(2*PI()*A2534*I$2)</f>
        <v>-16.961522155789378</v>
      </c>
      <c r="J2534" s="2">
        <f>F2534*J$2</f>
        <v>3.1058336399999997</v>
      </c>
      <c r="K2534" s="8">
        <f>F2534*K$2</f>
        <v>-368.04534468001714</v>
      </c>
      <c r="L2534" s="9">
        <f>F2534*L$2</f>
        <v>-3.3945319199999844</v>
      </c>
      <c r="M2534" s="8">
        <f t="shared" si="594"/>
        <v>0.31255794641455559</v>
      </c>
      <c r="N2534">
        <f t="shared" si="596"/>
        <v>2.7988701370125231</v>
      </c>
      <c r="P2534" s="2">
        <f t="shared" si="595"/>
        <v>-37.765897218409805</v>
      </c>
      <c r="Q2534">
        <f t="shared" si="597"/>
        <v>-330.9525150584235</v>
      </c>
      <c r="S2534" s="4">
        <f t="shared" si="598"/>
        <v>-334.03448903200893</v>
      </c>
      <c r="T2534" s="2">
        <f t="shared" si="599"/>
        <v>399.60926722216055</v>
      </c>
      <c r="U2534" s="8">
        <f t="shared" si="600"/>
        <v>-329.918816689197</v>
      </c>
      <c r="V2534" s="8">
        <f t="shared" si="601"/>
        <v>52.506480489553972</v>
      </c>
      <c r="W2534" s="2">
        <f t="shared" si="602"/>
        <v>233.25306218871413</v>
      </c>
      <c r="X2534" s="1">
        <f t="shared" si="603"/>
        <v>168.76368040134057</v>
      </c>
      <c r="Z2534" s="2">
        <f t="shared" si="604"/>
        <v>-187.84456195945393</v>
      </c>
      <c r="AA2534" s="1">
        <f t="shared" si="605"/>
        <v>-144.07099633322829</v>
      </c>
      <c r="AC2534" s="14">
        <f t="shared" si="606"/>
        <v>141.68854634503981</v>
      </c>
      <c r="AS2534">
        <f>ABS(H2534-AC2534)</f>
        <v>158.65006850082918</v>
      </c>
    </row>
    <row r="2535" spans="1:45" x14ac:dyDescent="0.35">
      <c r="A2535">
        <f t="shared" si="592"/>
        <v>0.10127999999999655</v>
      </c>
      <c r="B2535" s="2">
        <v>-16.91</v>
      </c>
      <c r="C2535">
        <v>-16</v>
      </c>
      <c r="D2535" s="44">
        <f t="shared" si="593"/>
        <v>-16.83048762793867</v>
      </c>
      <c r="F2535" s="3">
        <f>IF(G$3=0, C2535,D2535)</f>
        <v>-16</v>
      </c>
      <c r="H2535" s="46">
        <f>-I$6*COS(2*PI()*A2535*I$2)</f>
        <v>-16.83048762793867</v>
      </c>
      <c r="J2535" s="2">
        <f>F2535*J$2</f>
        <v>3.1854703999999998</v>
      </c>
      <c r="K2535" s="8">
        <f>F2535*K$2</f>
        <v>-377.4824048000176</v>
      </c>
      <c r="L2535" s="9">
        <f>F2535*L$2</f>
        <v>-3.4815711999999839</v>
      </c>
      <c r="M2535" s="8">
        <f t="shared" si="594"/>
        <v>0.30696350298747666</v>
      </c>
      <c r="N2535">
        <f t="shared" si="596"/>
        <v>2.8043644460561454</v>
      </c>
      <c r="P2535" s="2">
        <f t="shared" si="595"/>
        <v>-37.092829621593637</v>
      </c>
      <c r="Q2535">
        <f t="shared" si="597"/>
        <v>-331.61358717722248</v>
      </c>
      <c r="S2535" s="4">
        <f t="shared" si="598"/>
        <v>-334.78819487423499</v>
      </c>
      <c r="T2535" s="2">
        <f t="shared" si="599"/>
        <v>400.51093411346216</v>
      </c>
      <c r="U2535" s="8">
        <f t="shared" si="600"/>
        <v>-330.6632360463704</v>
      </c>
      <c r="V2535" s="8">
        <f t="shared" si="601"/>
        <v>52.624954606446479</v>
      </c>
      <c r="W2535" s="2">
        <f t="shared" si="602"/>
        <v>230.84558682081999</v>
      </c>
      <c r="X2535" s="1">
        <f t="shared" si="603"/>
        <v>172.33396133166974</v>
      </c>
      <c r="Z2535" s="2">
        <f t="shared" si="604"/>
        <v>-185.84782035596871</v>
      </c>
      <c r="AA2535" s="1">
        <f t="shared" si="605"/>
        <v>-147.02673865295148</v>
      </c>
      <c r="AC2535" s="14">
        <f t="shared" si="606"/>
        <v>136.44380277431497</v>
      </c>
      <c r="AS2535">
        <f>ABS(H2535-AC2535)</f>
        <v>153.27429040225365</v>
      </c>
    </row>
    <row r="2536" spans="1:45" x14ac:dyDescent="0.35">
      <c r="A2536">
        <f t="shared" si="592"/>
        <v>0.10131999999999655</v>
      </c>
      <c r="B2536" s="2">
        <v>-16.54</v>
      </c>
      <c r="C2536">
        <v>-16</v>
      </c>
      <c r="D2536" s="44">
        <f t="shared" si="593"/>
        <v>-16.695625992341313</v>
      </c>
      <c r="F2536" s="3">
        <f>IF(G$3=0, C2536,D2536)</f>
        <v>-16</v>
      </c>
      <c r="H2536" s="46">
        <f>-I$6*COS(2*PI()*A2536*I$2)</f>
        <v>-16.695625992341313</v>
      </c>
      <c r="J2536" s="2">
        <f>F2536*J$2</f>
        <v>3.1854703999999998</v>
      </c>
      <c r="K2536" s="8">
        <f>F2536*K$2</f>
        <v>-377.4824048000176</v>
      </c>
      <c r="L2536" s="9">
        <f>F2536*L$2</f>
        <v>-3.4815711999999839</v>
      </c>
      <c r="M2536" s="8">
        <f t="shared" si="594"/>
        <v>0.38110595394385438</v>
      </c>
      <c r="N2536">
        <f t="shared" si="596"/>
        <v>2.8111858234151907</v>
      </c>
      <c r="P2536" s="2">
        <f t="shared" si="595"/>
        <v>-45.86881762279512</v>
      </c>
      <c r="Q2536">
        <f t="shared" si="597"/>
        <v>-332.43106583177763</v>
      </c>
      <c r="S2536" s="4">
        <f t="shared" si="598"/>
        <v>-335.53153107783373</v>
      </c>
      <c r="T2536" s="2">
        <f t="shared" si="599"/>
        <v>401.40019568786005</v>
      </c>
      <c r="U2536" s="8">
        <f t="shared" si="600"/>
        <v>-331.39741353027097</v>
      </c>
      <c r="V2536" s="8">
        <f t="shared" si="601"/>
        <v>52.741798732286718</v>
      </c>
      <c r="W2536" s="2">
        <f t="shared" si="602"/>
        <v>228.17697278179241</v>
      </c>
      <c r="X2536" s="1">
        <f t="shared" si="603"/>
        <v>175.86296921040991</v>
      </c>
      <c r="Z2536" s="2">
        <f t="shared" si="604"/>
        <v>-183.63649739341892</v>
      </c>
      <c r="AA2536" s="1">
        <f t="shared" si="605"/>
        <v>-149.94731187114598</v>
      </c>
      <c r="AC2536" s="14">
        <f t="shared" si="606"/>
        <v>130.97145964293316</v>
      </c>
      <c r="AS2536">
        <f>ABS(H2536-AC2536)</f>
        <v>147.66708563527447</v>
      </c>
    </row>
    <row r="2537" spans="1:45" x14ac:dyDescent="0.35">
      <c r="A2537">
        <f t="shared" si="592"/>
        <v>0.10135999999999655</v>
      </c>
      <c r="B2537" s="2">
        <v>-15.8</v>
      </c>
      <c r="C2537">
        <v>-15.8</v>
      </c>
      <c r="D2537" s="44">
        <f t="shared" si="593"/>
        <v>-16.55696791537018</v>
      </c>
      <c r="F2537" s="3">
        <f>IF(G$3=0, C2537,D2537)</f>
        <v>-15.8</v>
      </c>
      <c r="H2537" s="46">
        <f>-I$6*COS(2*PI()*A2537*I$2)</f>
        <v>-16.55696791537018</v>
      </c>
      <c r="J2537" s="2">
        <f>F2537*J$2</f>
        <v>3.14565202</v>
      </c>
      <c r="K2537" s="8">
        <f>F2537*K$2</f>
        <v>-372.7638747400174</v>
      </c>
      <c r="L2537" s="9">
        <f>F2537*L$2</f>
        <v>-3.4380515599999844</v>
      </c>
      <c r="M2537" s="8">
        <f t="shared" si="594"/>
        <v>0.37428457658480907</v>
      </c>
      <c r="N2537">
        <f t="shared" si="596"/>
        <v>2.8178851056230241</v>
      </c>
      <c r="P2537" s="2">
        <f t="shared" si="595"/>
        <v>-45.051338968239975</v>
      </c>
      <c r="Q2537">
        <f t="shared" si="597"/>
        <v>-333.23397530000346</v>
      </c>
      <c r="S2537" s="4">
        <f t="shared" si="598"/>
        <v>-336.29774228341864</v>
      </c>
      <c r="T2537" s="2">
        <f t="shared" si="599"/>
        <v>402.31682288790898</v>
      </c>
      <c r="U2537" s="8">
        <f t="shared" si="600"/>
        <v>-332.15418417097078</v>
      </c>
      <c r="V2537" s="8">
        <f t="shared" si="601"/>
        <v>52.862238552239162</v>
      </c>
      <c r="W2537" s="2">
        <f t="shared" si="602"/>
        <v>225.53722647745013</v>
      </c>
      <c r="X2537" s="1">
        <f t="shared" si="603"/>
        <v>179.35115050883252</v>
      </c>
      <c r="Z2537" s="2">
        <f t="shared" si="604"/>
        <v>-181.45010165912498</v>
      </c>
      <c r="AA2537" s="1">
        <f t="shared" si="605"/>
        <v>-152.8331124329427</v>
      </c>
      <c r="AC2537" s="14">
        <f t="shared" si="606"/>
        <v>125.5663525967466</v>
      </c>
      <c r="AS2537">
        <f>ABS(H2537-AC2537)</f>
        <v>142.12332051211678</v>
      </c>
    </row>
    <row r="2538" spans="1:45" x14ac:dyDescent="0.35">
      <c r="A2538">
        <f t="shared" si="592"/>
        <v>0.10139999999999655</v>
      </c>
      <c r="B2538" s="2">
        <v>-15.8</v>
      </c>
      <c r="C2538">
        <v>-14.8</v>
      </c>
      <c r="D2538" s="44">
        <f t="shared" si="593"/>
        <v>-16.414544926676371</v>
      </c>
      <c r="F2538" s="3">
        <f>IF(G$3=0, C2538,D2538)</f>
        <v>-14.8</v>
      </c>
      <c r="H2538" s="46">
        <f>-I$6*COS(2*PI()*A2538*I$2)</f>
        <v>-16.414544926676371</v>
      </c>
      <c r="J2538" s="2">
        <f>F2538*J$2</f>
        <v>2.94656012</v>
      </c>
      <c r="K2538" s="8">
        <f>F2538*K$2</f>
        <v>-349.17122444001632</v>
      </c>
      <c r="L2538" s="9">
        <f>F2538*L$2</f>
        <v>-3.2204533599999854</v>
      </c>
      <c r="M2538" s="8">
        <f t="shared" si="594"/>
        <v>0.32776691437697592</v>
      </c>
      <c r="N2538">
        <f t="shared" si="596"/>
        <v>2.8237517728467658</v>
      </c>
      <c r="P2538" s="2">
        <f t="shared" si="595"/>
        <v>-39.529899440013935</v>
      </c>
      <c r="Q2538">
        <f t="shared" si="597"/>
        <v>-333.93848112081326</v>
      </c>
      <c r="S2538" s="4">
        <f t="shared" si="598"/>
        <v>-336.83116756643625</v>
      </c>
      <c r="T2538" s="2">
        <f t="shared" si="599"/>
        <v>402.95496563503116</v>
      </c>
      <c r="U2538" s="8">
        <f t="shared" si="600"/>
        <v>-332.68103706773377</v>
      </c>
      <c r="V2538" s="8">
        <f t="shared" si="601"/>
        <v>52.946087032366357</v>
      </c>
      <c r="W2538" s="2">
        <f t="shared" si="602"/>
        <v>222.96567237907647</v>
      </c>
      <c r="X2538" s="1">
        <f t="shared" si="603"/>
        <v>182.79955989441427</v>
      </c>
      <c r="Z2538" s="2">
        <f t="shared" si="604"/>
        <v>-179.32107173802808</v>
      </c>
      <c r="AA2538" s="1">
        <f t="shared" si="605"/>
        <v>-155.68505268997131</v>
      </c>
      <c r="AC2538" s="14">
        <f t="shared" si="606"/>
        <v>120.22670672147152</v>
      </c>
      <c r="AS2538">
        <f>ABS(H2538-AC2538)</f>
        <v>136.64125164814789</v>
      </c>
    </row>
    <row r="2539" spans="1:45" x14ac:dyDescent="0.35">
      <c r="A2539">
        <f t="shared" si="592"/>
        <v>0.10143999999999655</v>
      </c>
      <c r="B2539" s="2">
        <v>-16.170000000000002</v>
      </c>
      <c r="C2539">
        <v>-15</v>
      </c>
      <c r="D2539" s="44">
        <f t="shared" si="593"/>
        <v>-16.268389412019172</v>
      </c>
      <c r="F2539" s="3">
        <f>IF(G$3=0, C2539,D2539)</f>
        <v>-15</v>
      </c>
      <c r="H2539" s="46">
        <f>-I$6*COS(2*PI()*A2539*I$2)</f>
        <v>-16.268389412019172</v>
      </c>
      <c r="J2539" s="2">
        <f>F2539*J$2</f>
        <v>2.9863784999999998</v>
      </c>
      <c r="K2539" s="8">
        <f>F2539*K$2</f>
        <v>-353.88975450001652</v>
      </c>
      <c r="L2539" s="9">
        <f>F2539*L$2</f>
        <v>-3.2639729999999849</v>
      </c>
      <c r="M2539" s="8">
        <f t="shared" si="594"/>
        <v>0.12280834715323419</v>
      </c>
      <c r="N2539">
        <f t="shared" si="596"/>
        <v>2.8259499071716268</v>
      </c>
      <c r="P2539" s="2">
        <f t="shared" si="595"/>
        <v>-15.232743319203053</v>
      </c>
      <c r="Q2539">
        <f t="shared" si="597"/>
        <v>-334.20996059552243</v>
      </c>
      <c r="S2539" s="4">
        <f t="shared" si="598"/>
        <v>-337.35112524836916</v>
      </c>
      <c r="T2539" s="2">
        <f t="shared" si="599"/>
        <v>403.57699693744507</v>
      </c>
      <c r="U2539" s="8">
        <f t="shared" si="600"/>
        <v>-333.19458829907182</v>
      </c>
      <c r="V2539" s="8">
        <f t="shared" si="601"/>
        <v>53.027818556440174</v>
      </c>
      <c r="W2539" s="2">
        <f t="shared" si="602"/>
        <v>220.15540574061689</v>
      </c>
      <c r="X2539" s="1">
        <f t="shared" si="603"/>
        <v>186.20450541513895</v>
      </c>
      <c r="Z2539" s="2">
        <f t="shared" si="604"/>
        <v>-176.99598437776245</v>
      </c>
      <c r="AA2539" s="1">
        <f t="shared" si="605"/>
        <v>-158.50001452511353</v>
      </c>
      <c r="AC2539" s="14">
        <f t="shared" si="606"/>
        <v>114.68320977194352</v>
      </c>
      <c r="AS2539">
        <f>ABS(H2539-AC2539)</f>
        <v>130.95159918396268</v>
      </c>
    </row>
    <row r="2540" spans="1:45" x14ac:dyDescent="0.35">
      <c r="A2540">
        <f t="shared" si="592"/>
        <v>0.10147999999999655</v>
      </c>
      <c r="B2540" s="2">
        <v>-16.170000000000002</v>
      </c>
      <c r="C2540">
        <v>-14.2</v>
      </c>
      <c r="D2540" s="44">
        <f t="shared" si="593"/>
        <v>-16.118534605902365</v>
      </c>
      <c r="F2540" s="3">
        <f>IF(G$3=0, C2540,D2540)</f>
        <v>-14.2</v>
      </c>
      <c r="H2540" s="46">
        <f>-I$6*COS(2*PI()*A2540*I$2)</f>
        <v>-16.118534605902365</v>
      </c>
      <c r="J2540" s="2">
        <f>F2540*J$2</f>
        <v>2.8271049799999997</v>
      </c>
      <c r="K2540" s="8">
        <f>F2540*K$2</f>
        <v>-335.01563426001559</v>
      </c>
      <c r="L2540" s="9">
        <f>F2540*L$2</f>
        <v>-3.0898944399999855</v>
      </c>
      <c r="M2540" s="8">
        <f t="shared" si="594"/>
        <v>0.16042859282837307</v>
      </c>
      <c r="N2540">
        <f t="shared" si="596"/>
        <v>2.8288214025118021</v>
      </c>
      <c r="P2540" s="2">
        <f t="shared" si="595"/>
        <v>-19.67979390449409</v>
      </c>
      <c r="Q2540">
        <f t="shared" si="597"/>
        <v>-334.56069585046771</v>
      </c>
      <c r="S2540" s="4">
        <f t="shared" si="598"/>
        <v>-337.49016169763928</v>
      </c>
      <c r="T2540" s="2">
        <f t="shared" si="599"/>
        <v>403.74332782672246</v>
      </c>
      <c r="U2540" s="8">
        <f t="shared" si="600"/>
        <v>-333.33191166634685</v>
      </c>
      <c r="V2540" s="8">
        <f t="shared" si="601"/>
        <v>53.049673529057202</v>
      </c>
      <c r="W2540" s="2">
        <f t="shared" si="602"/>
        <v>217.37249152230612</v>
      </c>
      <c r="X2540" s="1">
        <f t="shared" si="603"/>
        <v>189.5664101062718</v>
      </c>
      <c r="Z2540" s="2">
        <f t="shared" si="604"/>
        <v>-174.6945737739583</v>
      </c>
      <c r="AA2540" s="1">
        <f t="shared" si="605"/>
        <v>-161.27837449587179</v>
      </c>
      <c r="AC2540" s="14">
        <f t="shared" si="606"/>
        <v>109.14379055549153</v>
      </c>
      <c r="AS2540">
        <f>ABS(H2540-AC2540)</f>
        <v>125.2623251613939</v>
      </c>
    </row>
    <row r="2541" spans="1:45" x14ac:dyDescent="0.35">
      <c r="A2541">
        <f t="shared" si="592"/>
        <v>0.10151999999999654</v>
      </c>
      <c r="B2541" s="2">
        <v>-15.43</v>
      </c>
      <c r="C2541">
        <v>-15</v>
      </c>
      <c r="D2541" s="44">
        <f t="shared" si="593"/>
        <v>-15.965014584016426</v>
      </c>
      <c r="F2541" s="3">
        <f>IF(G$3=0, C2541,D2541)</f>
        <v>-15</v>
      </c>
      <c r="H2541" s="46">
        <f>-I$6*COS(2*PI()*A2541*I$2)</f>
        <v>-15.965014584016426</v>
      </c>
      <c r="J2541" s="2">
        <f>F2541*J$2</f>
        <v>2.9863784999999998</v>
      </c>
      <c r="K2541" s="8">
        <f>F2541*K$2</f>
        <v>-353.88975450001652</v>
      </c>
      <c r="L2541" s="9">
        <f>F2541*L$2</f>
        <v>-3.2639729999999849</v>
      </c>
      <c r="M2541" s="8">
        <f t="shared" si="594"/>
        <v>-1.7164225118024845E-3</v>
      </c>
      <c r="N2541">
        <f t="shared" si="596"/>
        <v>2.8287906804369056</v>
      </c>
      <c r="P2541" s="2">
        <f t="shared" si="595"/>
        <v>-0.45493840954787856</v>
      </c>
      <c r="Q2541">
        <f t="shared" si="597"/>
        <v>-334.56880380829654</v>
      </c>
      <c r="S2541" s="4">
        <f t="shared" si="598"/>
        <v>-337.83449323080828</v>
      </c>
      <c r="T2541" s="2">
        <f t="shared" si="599"/>
        <v>404.15525556523198</v>
      </c>
      <c r="U2541" s="8">
        <f t="shared" si="600"/>
        <v>-333.67200065626253</v>
      </c>
      <c r="V2541" s="8">
        <f t="shared" si="601"/>
        <v>53.103798589558195</v>
      </c>
      <c r="W2541" s="2">
        <f t="shared" si="602"/>
        <v>214.17691772045066</v>
      </c>
      <c r="X2541" s="1">
        <f t="shared" si="603"/>
        <v>192.87889173342779</v>
      </c>
      <c r="Z2541" s="2">
        <f t="shared" si="604"/>
        <v>-172.05353717047507</v>
      </c>
      <c r="AA2541" s="1">
        <f t="shared" si="605"/>
        <v>-164.01473115638458</v>
      </c>
      <c r="AC2541" s="14">
        <f t="shared" si="606"/>
        <v>103.26598515362427</v>
      </c>
      <c r="AS2541">
        <f>ABS(H2541-AC2541)</f>
        <v>119.2309997376407</v>
      </c>
    </row>
    <row r="2542" spans="1:45" x14ac:dyDescent="0.35">
      <c r="A2542">
        <f t="shared" si="592"/>
        <v>0.10155999999999654</v>
      </c>
      <c r="B2542" s="2">
        <v>-15.8</v>
      </c>
      <c r="C2542">
        <v>-14.4</v>
      </c>
      <c r="D2542" s="44">
        <f t="shared" si="593"/>
        <v>-15.80786425549058</v>
      </c>
      <c r="F2542" s="3">
        <f>IF(G$3=0, C2542,D2542)</f>
        <v>-14.4</v>
      </c>
      <c r="H2542" s="46">
        <f>-I$6*COS(2*PI()*A2542*I$2)</f>
        <v>-15.80786425549058</v>
      </c>
      <c r="J2542" s="2">
        <f>F2542*J$2</f>
        <v>2.8669233599999999</v>
      </c>
      <c r="K2542" s="8">
        <f>F2542*K$2</f>
        <v>-339.73416432001585</v>
      </c>
      <c r="L2542" s="9">
        <f>F2542*L$2</f>
        <v>-3.1334140799999854</v>
      </c>
      <c r="M2542" s="8">
        <f t="shared" si="594"/>
        <v>0.1575878195630942</v>
      </c>
      <c r="N2542">
        <f t="shared" si="596"/>
        <v>2.8316113290604834</v>
      </c>
      <c r="P2542" s="2">
        <f t="shared" si="595"/>
        <v>-19.320950691719986</v>
      </c>
      <c r="Q2542">
        <f t="shared" si="597"/>
        <v>-334.91314372361944</v>
      </c>
      <c r="S2542" s="4">
        <f t="shared" si="598"/>
        <v>-337.8889699840563</v>
      </c>
      <c r="T2542" s="2">
        <f t="shared" si="599"/>
        <v>404.22042672617761</v>
      </c>
      <c r="U2542" s="8">
        <f t="shared" si="600"/>
        <v>-333.72580619598608</v>
      </c>
      <c r="V2542" s="8">
        <f t="shared" si="601"/>
        <v>53.112361725029153</v>
      </c>
      <c r="W2542" s="2">
        <f t="shared" si="602"/>
        <v>211.27636383180419</v>
      </c>
      <c r="X2542" s="1">
        <f t="shared" si="603"/>
        <v>196.14651310408658</v>
      </c>
      <c r="Z2542" s="2">
        <f t="shared" si="604"/>
        <v>-169.65726949987794</v>
      </c>
      <c r="AA2542" s="1">
        <f t="shared" si="605"/>
        <v>-166.71297733623743</v>
      </c>
      <c r="AC2542" s="14">
        <f t="shared" si="606"/>
        <v>97.675748220595921</v>
      </c>
      <c r="AS2542">
        <f>ABS(H2542-AC2542)</f>
        <v>113.48361247608651</v>
      </c>
    </row>
    <row r="2543" spans="1:45" x14ac:dyDescent="0.35">
      <c r="A2543">
        <f t="shared" si="592"/>
        <v>0.10159999999999654</v>
      </c>
      <c r="B2543" s="2">
        <v>-15.06</v>
      </c>
      <c r="C2543">
        <v>-13.8</v>
      </c>
      <c r="D2543" s="44">
        <f t="shared" si="593"/>
        <v>-15.647119354954173</v>
      </c>
      <c r="F2543" s="3">
        <f>IF(G$3=0, C2543,D2543)</f>
        <v>-13.8</v>
      </c>
      <c r="H2543" s="46">
        <f>-I$6*COS(2*PI()*A2543*I$2)</f>
        <v>-15.647119354954173</v>
      </c>
      <c r="J2543" s="2">
        <f>F2543*J$2</f>
        <v>2.74746822</v>
      </c>
      <c r="K2543" s="8">
        <f>F2543*K$2</f>
        <v>-325.57857414001518</v>
      </c>
      <c r="L2543" s="9">
        <f>F2543*L$2</f>
        <v>-3.0028551599999864</v>
      </c>
      <c r="M2543" s="8">
        <f t="shared" si="594"/>
        <v>3.5312030939516514E-2</v>
      </c>
      <c r="N2543">
        <f t="shared" si="596"/>
        <v>2.8322433755710668</v>
      </c>
      <c r="P2543" s="2">
        <f t="shared" si="595"/>
        <v>-4.8210205963964086</v>
      </c>
      <c r="Q2543">
        <f t="shared" si="597"/>
        <v>-334.99906443479045</v>
      </c>
      <c r="S2543" s="4">
        <f t="shared" si="598"/>
        <v>-337.96660756385091</v>
      </c>
      <c r="T2543" s="2">
        <f t="shared" si="599"/>
        <v>404.31330544795429</v>
      </c>
      <c r="U2543" s="8">
        <f t="shared" si="600"/>
        <v>-333.80248719539628</v>
      </c>
      <c r="V2543" s="8">
        <f t="shared" si="601"/>
        <v>53.124565483031972</v>
      </c>
      <c r="W2543" s="2">
        <f t="shared" si="602"/>
        <v>208.07391362209103</v>
      </c>
      <c r="X2543" s="1">
        <f t="shared" si="603"/>
        <v>199.36460505955694</v>
      </c>
      <c r="Z2543" s="2">
        <f t="shared" si="604"/>
        <v>-167.01282885974865</v>
      </c>
      <c r="AA2543" s="1">
        <f t="shared" si="605"/>
        <v>-169.36916606770561</v>
      </c>
      <c r="AC2543" s="14">
        <f t="shared" si="606"/>
        <v>91.829313037417393</v>
      </c>
      <c r="AS2543">
        <f>ABS(H2543-AC2543)</f>
        <v>107.47643239237156</v>
      </c>
    </row>
    <row r="2544" spans="1:45" x14ac:dyDescent="0.35">
      <c r="A2544">
        <f t="shared" si="592"/>
        <v>0.10163999999999654</v>
      </c>
      <c r="B2544" s="2">
        <v>-14.69</v>
      </c>
      <c r="C2544">
        <v>-14.2</v>
      </c>
      <c r="D2544" s="44">
        <f t="shared" si="593"/>
        <v>-15.482816434411539</v>
      </c>
      <c r="F2544" s="3">
        <f>IF(G$3=0, C2544,D2544)</f>
        <v>-14.2</v>
      </c>
      <c r="H2544" s="46">
        <f>-I$6*COS(2*PI()*A2544*I$2)</f>
        <v>-15.482816434411539</v>
      </c>
      <c r="J2544" s="2">
        <f>F2544*J$2</f>
        <v>2.8271049799999997</v>
      </c>
      <c r="K2544" s="8">
        <f>F2544*K$2</f>
        <v>-335.01563426001559</v>
      </c>
      <c r="L2544" s="9">
        <f>F2544*L$2</f>
        <v>-3.0898944399999855</v>
      </c>
      <c r="M2544" s="8">
        <f t="shared" si="594"/>
        <v>-8.477515557106674E-2</v>
      </c>
      <c r="N2544">
        <f t="shared" si="596"/>
        <v>2.8307259935390161</v>
      </c>
      <c r="P2544" s="2">
        <f t="shared" si="595"/>
        <v>9.4204902947752771</v>
      </c>
      <c r="Q2544">
        <f t="shared" si="597"/>
        <v>-334.83117151470793</v>
      </c>
      <c r="S2544" s="4">
        <f t="shared" si="598"/>
        <v>-338.00584111027899</v>
      </c>
      <c r="T2544" s="2">
        <f t="shared" si="599"/>
        <v>404.36024098680861</v>
      </c>
      <c r="U2544" s="8">
        <f t="shared" si="600"/>
        <v>-333.84123734137546</v>
      </c>
      <c r="V2544" s="8">
        <f t="shared" si="601"/>
        <v>53.13073255711474</v>
      </c>
      <c r="W2544" s="2">
        <f t="shared" si="602"/>
        <v>204.94870038839736</v>
      </c>
      <c r="X2544" s="1">
        <f t="shared" si="603"/>
        <v>202.53436215463367</v>
      </c>
      <c r="Z2544" s="2">
        <f t="shared" si="604"/>
        <v>-164.43332112769068</v>
      </c>
      <c r="AA2544" s="1">
        <f t="shared" si="605"/>
        <v>-171.98433005025237</v>
      </c>
      <c r="AC2544" s="14">
        <f t="shared" si="606"/>
        <v>86.095102895259728</v>
      </c>
      <c r="AS2544">
        <f>ABS(H2544-AC2544)</f>
        <v>101.57791932967126</v>
      </c>
    </row>
    <row r="2545" spans="1:45" x14ac:dyDescent="0.35">
      <c r="A2545">
        <f t="shared" si="592"/>
        <v>0.10167999999999654</v>
      </c>
      <c r="B2545" s="2">
        <v>-14.69</v>
      </c>
      <c r="C2545">
        <v>-14.2</v>
      </c>
      <c r="D2545" s="44">
        <f t="shared" si="593"/>
        <v>-15.314992854929843</v>
      </c>
      <c r="F2545" s="3">
        <f>IF(G$3=0, C2545,D2545)</f>
        <v>-14.2</v>
      </c>
      <c r="H2545" s="46">
        <f>-I$6*COS(2*PI()*A2545*I$2)</f>
        <v>-15.314992854929843</v>
      </c>
      <c r="J2545" s="2">
        <f>F2545*J$2</f>
        <v>2.8271049799999997</v>
      </c>
      <c r="K2545" s="8">
        <f>F2545*K$2</f>
        <v>-335.01563426001559</v>
      </c>
      <c r="L2545" s="9">
        <f>F2545*L$2</f>
        <v>-3.0898944399999855</v>
      </c>
      <c r="M2545" s="8">
        <f t="shared" si="594"/>
        <v>-3.6210135390164488E-3</v>
      </c>
      <c r="N2545">
        <f t="shared" si="596"/>
        <v>2.8306611813797824</v>
      </c>
      <c r="P2545" s="2">
        <f t="shared" si="595"/>
        <v>-0.1844627453076555</v>
      </c>
      <c r="Q2545">
        <f t="shared" si="597"/>
        <v>-334.83445902820108</v>
      </c>
      <c r="S2545" s="4">
        <f t="shared" si="598"/>
        <v>-337.92797448174008</v>
      </c>
      <c r="T2545" s="2">
        <f t="shared" si="599"/>
        <v>404.26708825140798</v>
      </c>
      <c r="U2545" s="8">
        <f t="shared" si="600"/>
        <v>-333.76433011535346</v>
      </c>
      <c r="V2545" s="8">
        <f t="shared" si="601"/>
        <v>53.118492795214664</v>
      </c>
      <c r="W2545" s="2">
        <f t="shared" si="602"/>
        <v>201.82587883217494</v>
      </c>
      <c r="X2545" s="1">
        <f t="shared" si="603"/>
        <v>205.65582137923971</v>
      </c>
      <c r="Z2545" s="2">
        <f t="shared" si="604"/>
        <v>-161.85690729112309</v>
      </c>
      <c r="AA2545" s="1">
        <f t="shared" si="605"/>
        <v>-174.55851848950098</v>
      </c>
      <c r="AC2545" s="14">
        <f t="shared" si="606"/>
        <v>80.385853137888617</v>
      </c>
      <c r="AS2545">
        <f>ABS(H2545-AC2545)</f>
        <v>95.700845992818458</v>
      </c>
    </row>
    <row r="2546" spans="1:45" x14ac:dyDescent="0.35">
      <c r="A2546">
        <f t="shared" si="592"/>
        <v>0.10171999999999654</v>
      </c>
      <c r="B2546" s="2">
        <v>-15.06</v>
      </c>
      <c r="C2546">
        <v>-14.2</v>
      </c>
      <c r="D2546" s="44">
        <f t="shared" si="593"/>
        <v>-15.143686778143728</v>
      </c>
      <c r="F2546" s="3">
        <f>IF(G$3=0, C2546,D2546)</f>
        <v>-14.2</v>
      </c>
      <c r="H2546" s="46">
        <f>-I$6*COS(2*PI()*A2546*I$2)</f>
        <v>-15.143686778143728</v>
      </c>
      <c r="J2546" s="2">
        <f>F2546*J$2</f>
        <v>2.8271049799999997</v>
      </c>
      <c r="K2546" s="8">
        <f>F2546*K$2</f>
        <v>-335.01563426001559</v>
      </c>
      <c r="L2546" s="9">
        <f>F2546*L$2</f>
        <v>-3.0898944399999855</v>
      </c>
      <c r="M2546" s="8">
        <f t="shared" si="594"/>
        <v>-3.5562013797827419E-3</v>
      </c>
      <c r="N2546">
        <f t="shared" si="596"/>
        <v>2.8305975292869059</v>
      </c>
      <c r="P2546" s="2">
        <f t="shared" si="595"/>
        <v>-0.18117523181450679</v>
      </c>
      <c r="Q2546">
        <f t="shared" si="597"/>
        <v>-334.83768795129998</v>
      </c>
      <c r="S2546" s="4">
        <f t="shared" si="598"/>
        <v>-337.93113859267976</v>
      </c>
      <c r="T2546" s="2">
        <f t="shared" si="599"/>
        <v>404.27087351339594</v>
      </c>
      <c r="U2546" s="8">
        <f t="shared" si="600"/>
        <v>-333.76745524096583</v>
      </c>
      <c r="V2546" s="8">
        <f t="shared" si="601"/>
        <v>53.118990158016338</v>
      </c>
      <c r="W2546" s="2">
        <f t="shared" si="602"/>
        <v>198.61126687216827</v>
      </c>
      <c r="X2546" s="1">
        <f t="shared" si="603"/>
        <v>208.72756309381109</v>
      </c>
      <c r="Z2546" s="2">
        <f t="shared" si="604"/>
        <v>-159.20581162585248</v>
      </c>
      <c r="AA2546" s="1">
        <f t="shared" si="605"/>
        <v>-177.09054363817955</v>
      </c>
      <c r="AC2546" s="14">
        <f t="shared" si="606"/>
        <v>74.639713392005063</v>
      </c>
      <c r="AS2546">
        <f>ABS(H2546-AC2546)</f>
        <v>89.783400170148795</v>
      </c>
    </row>
    <row r="2547" spans="1:45" x14ac:dyDescent="0.35">
      <c r="A2547">
        <f t="shared" si="592"/>
        <v>0.10175999999999653</v>
      </c>
      <c r="B2547" s="2">
        <v>-14.32</v>
      </c>
      <c r="C2547">
        <v>-14.4</v>
      </c>
      <c r="D2547" s="44">
        <f t="shared" si="593"/>
        <v>-14.968937157577939</v>
      </c>
      <c r="F2547" s="3">
        <f>IF(G$3=0, C2547,D2547)</f>
        <v>-14.4</v>
      </c>
      <c r="H2547" s="46">
        <f>-I$6*COS(2*PI()*A2547*I$2)</f>
        <v>-14.968937157577939</v>
      </c>
      <c r="J2547" s="2">
        <f>F2547*J$2</f>
        <v>2.8669233599999999</v>
      </c>
      <c r="K2547" s="8">
        <f>F2547*K$2</f>
        <v>-339.73416432001585</v>
      </c>
      <c r="L2547" s="9">
        <f>F2547*L$2</f>
        <v>-3.1334140799999854</v>
      </c>
      <c r="M2547" s="8">
        <f t="shared" si="594"/>
        <v>-3.4925492869062325E-3</v>
      </c>
      <c r="N2547">
        <f t="shared" si="596"/>
        <v>2.8305350164964747</v>
      </c>
      <c r="P2547" s="2">
        <f t="shared" si="595"/>
        <v>-0.17794630871560457</v>
      </c>
      <c r="Q2547">
        <f t="shared" si="597"/>
        <v>-334.84085932820852</v>
      </c>
      <c r="S2547" s="4">
        <f t="shared" si="598"/>
        <v>-337.97776595749542</v>
      </c>
      <c r="T2547" s="2">
        <f t="shared" si="599"/>
        <v>404.32665436147693</v>
      </c>
      <c r="U2547" s="8">
        <f t="shared" si="600"/>
        <v>-333.81350810535685</v>
      </c>
      <c r="V2547" s="8">
        <f t="shared" si="601"/>
        <v>53.126319457538877</v>
      </c>
      <c r="W2547" s="2">
        <f t="shared" si="602"/>
        <v>195.54331041958486</v>
      </c>
      <c r="X2547" s="1">
        <f t="shared" si="603"/>
        <v>211.75185548709118</v>
      </c>
      <c r="Z2547" s="2">
        <f t="shared" si="604"/>
        <v>-156.67691160278628</v>
      </c>
      <c r="AA2547" s="1">
        <f t="shared" si="605"/>
        <v>-179.58234890800128</v>
      </c>
      <c r="AC2547" s="14">
        <f t="shared" si="606"/>
        <v>69.087280969122446</v>
      </c>
      <c r="AS2547">
        <f>ABS(H2547-AC2547)</f>
        <v>84.056218126700387</v>
      </c>
    </row>
    <row r="2548" spans="1:45" x14ac:dyDescent="0.35">
      <c r="A2548">
        <f t="shared" si="592"/>
        <v>0.10179999999999653</v>
      </c>
      <c r="B2548" s="2">
        <v>-13.58</v>
      </c>
      <c r="C2548">
        <v>-13</v>
      </c>
      <c r="D2548" s="44">
        <f t="shared" si="593"/>
        <v>-14.790783729789048</v>
      </c>
      <c r="F2548" s="3">
        <f>IF(G$3=0, C2548,D2548)</f>
        <v>-13</v>
      </c>
      <c r="H2548" s="46">
        <f>-I$6*COS(2*PI()*A2548*I$2)</f>
        <v>-14.790783729789048</v>
      </c>
      <c r="J2548" s="2">
        <f>F2548*J$2</f>
        <v>2.5881946999999998</v>
      </c>
      <c r="K2548" s="8">
        <f>F2548*K$2</f>
        <v>-306.7044539000143</v>
      </c>
      <c r="L2548" s="9">
        <f>F2548*L$2</f>
        <v>-2.828776599999987</v>
      </c>
      <c r="M2548" s="8">
        <f t="shared" si="594"/>
        <v>3.6388343503525267E-2</v>
      </c>
      <c r="N2548">
        <f t="shared" si="596"/>
        <v>2.8311863278180098</v>
      </c>
      <c r="P2548" s="2">
        <f t="shared" si="595"/>
        <v>-4.8933049918073266</v>
      </c>
      <c r="Q2548">
        <f t="shared" si="597"/>
        <v>-334.92806829910302</v>
      </c>
      <c r="S2548" s="4">
        <f t="shared" si="598"/>
        <v>-337.72045655559947</v>
      </c>
      <c r="T2548" s="2">
        <f t="shared" si="599"/>
        <v>404.01883219066161</v>
      </c>
      <c r="U2548" s="8">
        <f t="shared" si="600"/>
        <v>-333.55936903833259</v>
      </c>
      <c r="V2548" s="8">
        <f t="shared" si="601"/>
        <v>53.085873301426133</v>
      </c>
      <c r="W2548" s="2">
        <f t="shared" si="602"/>
        <v>192.57479887438575</v>
      </c>
      <c r="X2548" s="1">
        <f t="shared" si="603"/>
        <v>214.73023658396207</v>
      </c>
      <c r="Z2548" s="2">
        <f t="shared" si="604"/>
        <v>-154.23115919735557</v>
      </c>
      <c r="AA2548" s="1">
        <f t="shared" si="605"/>
        <v>-182.0352566869918</v>
      </c>
      <c r="AC2548" s="14">
        <f t="shared" si="606"/>
        <v>63.625415488820067</v>
      </c>
      <c r="AS2548">
        <f>ABS(H2548-AC2548)</f>
        <v>78.416199218609108</v>
      </c>
    </row>
    <row r="2549" spans="1:45" x14ac:dyDescent="0.35">
      <c r="A2549">
        <f t="shared" si="592"/>
        <v>0.10183999999999653</v>
      </c>
      <c r="B2549" s="2">
        <v>-14.32</v>
      </c>
      <c r="C2549">
        <v>-13.4</v>
      </c>
      <c r="D2549" s="44">
        <f t="shared" si="593"/>
        <v>-14.609267005330377</v>
      </c>
      <c r="F2549" s="3">
        <f>IF(G$3=0, C2549,D2549)</f>
        <v>-13.4</v>
      </c>
      <c r="H2549" s="46">
        <f>-I$6*COS(2*PI()*A2549*I$2)</f>
        <v>-14.609267005330377</v>
      </c>
      <c r="J2549" s="2">
        <f>F2549*J$2</f>
        <v>2.6678314599999999</v>
      </c>
      <c r="K2549" s="8">
        <f>F2549*K$2</f>
        <v>-316.14151402001477</v>
      </c>
      <c r="L2549" s="9">
        <f>F2549*L$2</f>
        <v>-2.9158158799999865</v>
      </c>
      <c r="M2549" s="8">
        <f t="shared" si="594"/>
        <v>-0.24299162781800998</v>
      </c>
      <c r="N2549">
        <f t="shared" si="596"/>
        <v>2.8268370449708584</v>
      </c>
      <c r="P2549" s="2">
        <f t="shared" si="595"/>
        <v>28.223614399088717</v>
      </c>
      <c r="Q2549">
        <f t="shared" si="597"/>
        <v>-334.42506422092106</v>
      </c>
      <c r="S2549" s="4">
        <f t="shared" si="598"/>
        <v>-337.58387172873904</v>
      </c>
      <c r="T2549" s="2">
        <f t="shared" si="599"/>
        <v>403.85543420522146</v>
      </c>
      <c r="U2549" s="8">
        <f t="shared" si="600"/>
        <v>-333.42446708678244</v>
      </c>
      <c r="V2549" s="8">
        <f t="shared" si="601"/>
        <v>53.06440369639374</v>
      </c>
      <c r="W2549" s="2">
        <f t="shared" si="602"/>
        <v>189.28859560669954</v>
      </c>
      <c r="X2549" s="1">
        <f t="shared" si="603"/>
        <v>217.65779293247459</v>
      </c>
      <c r="Z2549" s="2">
        <f t="shared" si="604"/>
        <v>-151.52411235134079</v>
      </c>
      <c r="AA2549" s="1">
        <f t="shared" si="605"/>
        <v>-184.44511132223863</v>
      </c>
      <c r="AC2549" s="14">
        <f t="shared" si="606"/>
        <v>57.907887980854667</v>
      </c>
      <c r="AS2549">
        <f>ABS(H2549-AC2549)</f>
        <v>72.517154986185048</v>
      </c>
    </row>
    <row r="2550" spans="1:45" x14ac:dyDescent="0.35">
      <c r="A2550">
        <f t="shared" si="592"/>
        <v>0.10187999999999653</v>
      </c>
      <c r="B2550" s="2">
        <v>-14.69</v>
      </c>
      <c r="C2550">
        <v>-13.2</v>
      </c>
      <c r="D2550" s="44">
        <f t="shared" si="593"/>
        <v>-14.42442825953956</v>
      </c>
      <c r="F2550" s="3">
        <f>IF(G$3=0, C2550,D2550)</f>
        <v>-13.2</v>
      </c>
      <c r="H2550" s="46">
        <f>-I$6*COS(2*PI()*A2550*I$2)</f>
        <v>-14.42442825953956</v>
      </c>
      <c r="J2550" s="2">
        <f>F2550*J$2</f>
        <v>2.6280130799999997</v>
      </c>
      <c r="K2550" s="8">
        <f>F2550*K$2</f>
        <v>-311.42298396001451</v>
      </c>
      <c r="L2550" s="9">
        <f>F2550*L$2</f>
        <v>-2.8722962399999865</v>
      </c>
      <c r="M2550" s="8">
        <f t="shared" si="594"/>
        <v>-0.15900558497085848</v>
      </c>
      <c r="N2550">
        <f t="shared" si="596"/>
        <v>2.8239910199060239</v>
      </c>
      <c r="P2550" s="2">
        <f t="shared" si="595"/>
        <v>18.283550200906291</v>
      </c>
      <c r="Q2550">
        <f t="shared" si="597"/>
        <v>-334.0992129608855</v>
      </c>
      <c r="S2550" s="4">
        <f t="shared" si="598"/>
        <v>-337.13051478585635</v>
      </c>
      <c r="T2550" s="2">
        <f t="shared" si="599"/>
        <v>403.31307812618172</v>
      </c>
      <c r="U2550" s="8">
        <f t="shared" si="600"/>
        <v>-332.9766960001287</v>
      </c>
      <c r="V2550" s="8">
        <f t="shared" si="601"/>
        <v>52.993141062570338</v>
      </c>
      <c r="W2550" s="2">
        <f t="shared" si="602"/>
        <v>186.19764127274686</v>
      </c>
      <c r="X2550" s="1">
        <f t="shared" si="603"/>
        <v>220.53754427216279</v>
      </c>
      <c r="Z2550" s="2">
        <f t="shared" si="604"/>
        <v>-148.97935576454381</v>
      </c>
      <c r="AA2550" s="1">
        <f t="shared" si="605"/>
        <v>-186.81449389425339</v>
      </c>
      <c r="AC2550" s="14">
        <f t="shared" si="606"/>
        <v>52.376288441063821</v>
      </c>
      <c r="AS2550">
        <f>ABS(H2550-AC2550)</f>
        <v>66.800716700603374</v>
      </c>
    </row>
    <row r="2551" spans="1:45" x14ac:dyDescent="0.35">
      <c r="A2551">
        <f t="shared" si="592"/>
        <v>0.10191999999999653</v>
      </c>
      <c r="B2551" s="2">
        <v>-14.69</v>
      </c>
      <c r="C2551">
        <v>-13</v>
      </c>
      <c r="D2551" s="44">
        <f t="shared" si="593"/>
        <v>-14.236309523153585</v>
      </c>
      <c r="F2551" s="3">
        <f>IF(G$3=0, C2551,D2551)</f>
        <v>-13</v>
      </c>
      <c r="H2551" s="46">
        <f>-I$6*COS(2*PI()*A2551*I$2)</f>
        <v>-14.236309523153585</v>
      </c>
      <c r="J2551" s="2">
        <f>F2551*J$2</f>
        <v>2.5881946999999998</v>
      </c>
      <c r="K2551" s="8">
        <f>F2551*K$2</f>
        <v>-306.7044539000143</v>
      </c>
      <c r="L2551" s="9">
        <f>F2551*L$2</f>
        <v>-2.828776599999987</v>
      </c>
      <c r="M2551" s="8">
        <f t="shared" si="594"/>
        <v>-0.19597793990602419</v>
      </c>
      <c r="N2551">
        <f t="shared" si="596"/>
        <v>2.8204832303574401</v>
      </c>
      <c r="P2551" s="2">
        <f t="shared" si="595"/>
        <v>22.67622900087099</v>
      </c>
      <c r="Q2551">
        <f t="shared" si="597"/>
        <v>-333.69507494000908</v>
      </c>
      <c r="S2551" s="4">
        <f t="shared" si="598"/>
        <v>-336.71982947991506</v>
      </c>
      <c r="T2551" s="2">
        <f t="shared" si="599"/>
        <v>402.82177061287172</v>
      </c>
      <c r="U2551" s="8">
        <f t="shared" si="600"/>
        <v>-332.57107078891045</v>
      </c>
      <c r="V2551" s="8">
        <f t="shared" si="601"/>
        <v>52.928585932151798</v>
      </c>
      <c r="W2551" s="2">
        <f t="shared" si="602"/>
        <v>182.77553385401893</v>
      </c>
      <c r="X2551" s="1">
        <f t="shared" si="603"/>
        <v>223.3643689563022</v>
      </c>
      <c r="Z2551" s="2">
        <f t="shared" si="604"/>
        <v>-146.16220210587531</v>
      </c>
      <c r="AA2551" s="1">
        <f t="shared" si="605"/>
        <v>-189.13907217276531</v>
      </c>
      <c r="AC2551" s="14">
        <f t="shared" si="606"/>
        <v>46.565047613405426</v>
      </c>
      <c r="AS2551">
        <f>ABS(H2551-AC2551)</f>
        <v>60.801357136559012</v>
      </c>
    </row>
    <row r="2552" spans="1:45" x14ac:dyDescent="0.35">
      <c r="A2552">
        <f t="shared" si="592"/>
        <v>0.10195999999999653</v>
      </c>
      <c r="B2552" s="2">
        <v>-13.21</v>
      </c>
      <c r="C2552">
        <v>-13</v>
      </c>
      <c r="D2552" s="44">
        <f t="shared" si="593"/>
        <v>-14.04495357275075</v>
      </c>
      <c r="F2552" s="3">
        <f>IF(G$3=0, C2552,D2552)</f>
        <v>-13</v>
      </c>
      <c r="H2552" s="46">
        <f>-I$6*COS(2*PI()*A2552*I$2)</f>
        <v>-14.04495357275075</v>
      </c>
      <c r="J2552" s="2">
        <f>F2552*J$2</f>
        <v>2.5881946999999998</v>
      </c>
      <c r="K2552" s="8">
        <f>F2552*K$2</f>
        <v>-306.7044539000143</v>
      </c>
      <c r="L2552" s="9">
        <f>F2552*L$2</f>
        <v>-2.828776599999987</v>
      </c>
      <c r="M2552" s="8">
        <f t="shared" si="594"/>
        <v>-0.23228853035744024</v>
      </c>
      <c r="N2552">
        <f t="shared" si="596"/>
        <v>2.8163255211814255</v>
      </c>
      <c r="P2552" s="2">
        <f t="shared" si="595"/>
        <v>26.990621039994778</v>
      </c>
      <c r="Q2552">
        <f t="shared" si="597"/>
        <v>-333.21404539277222</v>
      </c>
      <c r="S2552" s="4">
        <f t="shared" si="598"/>
        <v>-336.27511052312963</v>
      </c>
      <c r="T2552" s="2">
        <f t="shared" si="599"/>
        <v>402.28974825507316</v>
      </c>
      <c r="U2552" s="8">
        <f t="shared" si="600"/>
        <v>-332.13183125886343</v>
      </c>
      <c r="V2552" s="8">
        <f t="shared" si="601"/>
        <v>52.858681092997443</v>
      </c>
      <c r="W2552" s="2">
        <f t="shared" si="602"/>
        <v>179.45740165656952</v>
      </c>
      <c r="X2552" s="1">
        <f t="shared" si="603"/>
        <v>226.13987507606265</v>
      </c>
      <c r="Z2552" s="2">
        <f t="shared" si="604"/>
        <v>-143.43199861614514</v>
      </c>
      <c r="AA2552" s="1">
        <f t="shared" si="605"/>
        <v>-191.4202290219562</v>
      </c>
      <c r="AC2552" s="14">
        <f t="shared" si="606"/>
        <v>40.895853727610756</v>
      </c>
      <c r="AS2552">
        <f>ABS(H2552-AC2552)</f>
        <v>54.940807300361506</v>
      </c>
    </row>
    <row r="2553" spans="1:45" x14ac:dyDescent="0.35">
      <c r="A2553">
        <f t="shared" si="592"/>
        <v>0.10199999999999652</v>
      </c>
      <c r="B2553" s="2">
        <v>-13.58</v>
      </c>
      <c r="C2553">
        <v>-11.8</v>
      </c>
      <c r="D2553" s="44">
        <f t="shared" si="593"/>
        <v>-13.850403921023897</v>
      </c>
      <c r="F2553" s="3">
        <f>IF(G$3=0, C2553,D2553)</f>
        <v>-11.8</v>
      </c>
      <c r="H2553" s="46">
        <f>-I$6*COS(2*PI()*A2553*I$2)</f>
        <v>-13.850403921023897</v>
      </c>
      <c r="J2553" s="2">
        <f>F2553*J$2</f>
        <v>2.34928442</v>
      </c>
      <c r="K2553" s="8">
        <f>F2553*K$2</f>
        <v>-278.39327354001301</v>
      </c>
      <c r="L2553" s="9">
        <f>F2553*L$2</f>
        <v>-2.567658759999988</v>
      </c>
      <c r="M2553" s="8">
        <f t="shared" si="594"/>
        <v>-0.22813082118142569</v>
      </c>
      <c r="N2553">
        <f t="shared" si="596"/>
        <v>2.8122422304261816</v>
      </c>
      <c r="P2553" s="2">
        <f t="shared" si="595"/>
        <v>26.50959149275792</v>
      </c>
      <c r="Q2553">
        <f t="shared" si="597"/>
        <v>-332.74158880222916</v>
      </c>
      <c r="S2553" s="4">
        <f t="shared" si="598"/>
        <v>-335.53737838341056</v>
      </c>
      <c r="T2553" s="2">
        <f t="shared" si="599"/>
        <v>401.4071908861809</v>
      </c>
      <c r="U2553" s="8">
        <f t="shared" si="600"/>
        <v>-331.40318879061107</v>
      </c>
      <c r="V2553" s="8">
        <f t="shared" si="601"/>
        <v>52.742717863233572</v>
      </c>
      <c r="W2553" s="2">
        <f t="shared" si="602"/>
        <v>176.14987317901051</v>
      </c>
      <c r="X2553" s="1">
        <f t="shared" si="603"/>
        <v>228.86422662963631</v>
      </c>
      <c r="Z2553" s="2">
        <f t="shared" si="604"/>
        <v>-140.71160223690723</v>
      </c>
      <c r="AA2553" s="1">
        <f t="shared" si="605"/>
        <v>-193.65812041509207</v>
      </c>
      <c r="AC2553" s="14">
        <f t="shared" si="606"/>
        <v>35.234470627152007</v>
      </c>
      <c r="AS2553">
        <f>ABS(H2553-AC2553)</f>
        <v>49.084874548175904</v>
      </c>
    </row>
    <row r="2554" spans="1:45" x14ac:dyDescent="0.35">
      <c r="A2554">
        <f t="shared" si="592"/>
        <v>0.10203999999999652</v>
      </c>
      <c r="B2554" s="2">
        <v>-13.58</v>
      </c>
      <c r="C2554">
        <v>-12.6</v>
      </c>
      <c r="D2554" s="44">
        <f t="shared" si="593"/>
        <v>-13.652704806886298</v>
      </c>
      <c r="F2554" s="3">
        <f>IF(G$3=0, C2554,D2554)</f>
        <v>-12.6</v>
      </c>
      <c r="H2554" s="46">
        <f>-I$6*COS(2*PI()*A2554*I$2)</f>
        <v>-13.652704806886298</v>
      </c>
      <c r="J2554" s="2">
        <f>F2554*J$2</f>
        <v>2.5085579399999998</v>
      </c>
      <c r="K2554" s="8">
        <f>F2554*K$2</f>
        <v>-297.26739378001383</v>
      </c>
      <c r="L2554" s="9">
        <f>F2554*L$2</f>
        <v>-2.741737319999987</v>
      </c>
      <c r="M2554" s="8">
        <f t="shared" si="594"/>
        <v>-0.46295781042618156</v>
      </c>
      <c r="N2554">
        <f t="shared" si="596"/>
        <v>2.8039557948731448</v>
      </c>
      <c r="P2554" s="2">
        <f t="shared" si="595"/>
        <v>54.348315262216147</v>
      </c>
      <c r="Q2554">
        <f t="shared" si="597"/>
        <v>-331.77298769279452</v>
      </c>
      <c r="S2554" s="4">
        <f t="shared" si="598"/>
        <v>-334.97768282322068</v>
      </c>
      <c r="T2554" s="2">
        <f t="shared" si="599"/>
        <v>400.73762070699638</v>
      </c>
      <c r="U2554" s="8">
        <f t="shared" si="600"/>
        <v>-330.85038929538786</v>
      </c>
      <c r="V2554" s="8">
        <f t="shared" si="601"/>
        <v>52.654739989762</v>
      </c>
      <c r="W2554" s="2">
        <f t="shared" si="602"/>
        <v>172.54296425654459</v>
      </c>
      <c r="X2554" s="1">
        <f t="shared" si="603"/>
        <v>231.53279336912422</v>
      </c>
      <c r="Z2554" s="2">
        <f t="shared" si="604"/>
        <v>-137.745068375519</v>
      </c>
      <c r="AA2554" s="1">
        <f t="shared" si="605"/>
        <v>-195.84883175704303</v>
      </c>
      <c r="AC2554" s="14">
        <f t="shared" si="606"/>
        <v>29.348872489263556</v>
      </c>
      <c r="AS2554">
        <f>ABS(H2554-AC2554)</f>
        <v>43.001577296149854</v>
      </c>
    </row>
    <row r="2555" spans="1:45" x14ac:dyDescent="0.35">
      <c r="A2555">
        <f t="shared" si="592"/>
        <v>0.10207999999999652</v>
      </c>
      <c r="B2555" s="2">
        <v>-14.32</v>
      </c>
      <c r="C2555">
        <v>-11.6</v>
      </c>
      <c r="D2555" s="44">
        <f t="shared" si="593"/>
        <v>-13.451901185411428</v>
      </c>
      <c r="F2555" s="3">
        <f>IF(G$3=0, C2555,D2555)</f>
        <v>-11.6</v>
      </c>
      <c r="H2555" s="46">
        <f>-I$6*COS(2*PI()*A2555*I$2)</f>
        <v>-13.451901185411428</v>
      </c>
      <c r="J2555" s="2">
        <f>F2555*J$2</f>
        <v>2.3094660399999998</v>
      </c>
      <c r="K2555" s="8">
        <f>F2555*K$2</f>
        <v>-273.67474348001275</v>
      </c>
      <c r="L2555" s="9">
        <f>F2555*L$2</f>
        <v>-2.5241391199999881</v>
      </c>
      <c r="M2555" s="8">
        <f t="shared" si="594"/>
        <v>-0.29539785487314507</v>
      </c>
      <c r="N2555">
        <f t="shared" si="596"/>
        <v>2.7986684982085563</v>
      </c>
      <c r="P2555" s="2">
        <f t="shared" si="595"/>
        <v>34.505593912780682</v>
      </c>
      <c r="Q2555">
        <f t="shared" si="597"/>
        <v>-331.15802554752162</v>
      </c>
      <c r="S2555" s="4">
        <f t="shared" si="598"/>
        <v>-333.97756252239475</v>
      </c>
      <c r="T2555" s="2">
        <f t="shared" si="599"/>
        <v>399.54116538974688</v>
      </c>
      <c r="U2555" s="8">
        <f t="shared" si="600"/>
        <v>-329.86259157680041</v>
      </c>
      <c r="V2555" s="8">
        <f t="shared" si="601"/>
        <v>52.497532279819531</v>
      </c>
      <c r="W2555" s="2">
        <f t="shared" si="602"/>
        <v>169.20482733787216</v>
      </c>
      <c r="X2555" s="1">
        <f t="shared" si="603"/>
        <v>234.14973214921426</v>
      </c>
      <c r="Z2555" s="2">
        <f t="shared" si="604"/>
        <v>-135.00155753834483</v>
      </c>
      <c r="AA2555" s="1">
        <f t="shared" si="605"/>
        <v>-197.99591002828851</v>
      </c>
      <c r="AC2555" s="14">
        <f t="shared" si="606"/>
        <v>23.706449589403178</v>
      </c>
      <c r="AS2555">
        <f>ABS(H2555-AC2555)</f>
        <v>37.158350774814608</v>
      </c>
    </row>
    <row r="2556" spans="1:45" x14ac:dyDescent="0.35">
      <c r="A2556">
        <f t="shared" si="592"/>
        <v>0.10211999999999652</v>
      </c>
      <c r="B2556" s="2">
        <v>-13.21</v>
      </c>
      <c r="C2556">
        <v>-12.2</v>
      </c>
      <c r="D2556" s="44">
        <f t="shared" si="593"/>
        <v>-13.248038717611347</v>
      </c>
      <c r="F2556" s="3">
        <f>IF(G$3=0, C2556,D2556)</f>
        <v>-12.2</v>
      </c>
      <c r="H2556" s="46">
        <f>-I$6*COS(2*PI()*A2556*I$2)</f>
        <v>-13.248038717611347</v>
      </c>
      <c r="J2556" s="2">
        <f>F2556*J$2</f>
        <v>2.4289211799999997</v>
      </c>
      <c r="K2556" s="8">
        <f>F2556*K$2</f>
        <v>-287.83033366001342</v>
      </c>
      <c r="L2556" s="9">
        <f>F2556*L$2</f>
        <v>-2.6546980399999875</v>
      </c>
      <c r="M2556" s="8">
        <f t="shared" si="594"/>
        <v>-0.48920245820855657</v>
      </c>
      <c r="N2556">
        <f t="shared" si="596"/>
        <v>2.7899123123293279</v>
      </c>
      <c r="P2556" s="2">
        <f t="shared" si="595"/>
        <v>57.483282067508867</v>
      </c>
      <c r="Q2556">
        <f t="shared" si="597"/>
        <v>-330.13355274618635</v>
      </c>
      <c r="S2556" s="4">
        <f t="shared" si="598"/>
        <v>-333.27745324439491</v>
      </c>
      <c r="T2556" s="2">
        <f t="shared" si="599"/>
        <v>398.70361667922992</v>
      </c>
      <c r="U2556" s="8">
        <f t="shared" si="600"/>
        <v>-329.17110841522572</v>
      </c>
      <c r="V2556" s="8">
        <f t="shared" si="601"/>
        <v>52.387482942541872</v>
      </c>
      <c r="W2556" s="2">
        <f t="shared" si="602"/>
        <v>165.39143324053262</v>
      </c>
      <c r="X2556" s="1">
        <f t="shared" si="603"/>
        <v>236.70769259485544</v>
      </c>
      <c r="Z2556" s="2">
        <f t="shared" si="604"/>
        <v>-131.86668154851191</v>
      </c>
      <c r="AA2556" s="1">
        <f t="shared" si="605"/>
        <v>-200.09313091830407</v>
      </c>
      <c r="AC2556" s="14">
        <f t="shared" si="606"/>
        <v>17.685785264770431</v>
      </c>
      <c r="AS2556">
        <f>ABS(H2556-AC2556)</f>
        <v>30.933823982381778</v>
      </c>
    </row>
    <row r="2557" spans="1:45" x14ac:dyDescent="0.35">
      <c r="A2557">
        <f t="shared" si="592"/>
        <v>0.10215999999999652</v>
      </c>
      <c r="B2557" s="2">
        <v>-13.21</v>
      </c>
      <c r="C2557">
        <v>-12.2</v>
      </c>
      <c r="D2557" s="44">
        <f t="shared" si="593"/>
        <v>-13.041163760053006</v>
      </c>
      <c r="F2557" s="3">
        <f>IF(G$3=0, C2557,D2557)</f>
        <v>-12.2</v>
      </c>
      <c r="H2557" s="46">
        <f>-I$6*COS(2*PI()*A2557*I$2)</f>
        <v>-13.041163760053006</v>
      </c>
      <c r="J2557" s="2">
        <f>F2557*J$2</f>
        <v>2.4289211799999997</v>
      </c>
      <c r="K2557" s="8">
        <f>F2557*K$2</f>
        <v>-287.83033366001342</v>
      </c>
      <c r="L2557" s="9">
        <f>F2557*L$2</f>
        <v>-2.6546980399999875</v>
      </c>
      <c r="M2557" s="8">
        <f t="shared" si="594"/>
        <v>-0.36099113232932822</v>
      </c>
      <c r="N2557">
        <f t="shared" si="596"/>
        <v>2.7834509681508788</v>
      </c>
      <c r="P2557" s="2">
        <f t="shared" si="595"/>
        <v>42.30321908617293</v>
      </c>
      <c r="Q2557">
        <f t="shared" si="597"/>
        <v>-329.37962054531073</v>
      </c>
      <c r="S2557" s="4">
        <f t="shared" si="598"/>
        <v>-332.39530971764003</v>
      </c>
      <c r="T2557" s="2">
        <f t="shared" si="599"/>
        <v>397.64829832173689</v>
      </c>
      <c r="U2557" s="8">
        <f t="shared" si="600"/>
        <v>-328.29983386707835</v>
      </c>
      <c r="V2557" s="8">
        <f t="shared" si="601"/>
        <v>52.248819860143506</v>
      </c>
      <c r="W2557" s="2">
        <f t="shared" si="602"/>
        <v>161.99592408437448</v>
      </c>
      <c r="X2557" s="1">
        <f t="shared" si="603"/>
        <v>239.21313775633658</v>
      </c>
      <c r="Z2557" s="2">
        <f t="shared" si="604"/>
        <v>-129.07797749692165</v>
      </c>
      <c r="AA2557" s="1">
        <f t="shared" si="605"/>
        <v>-202.14599998021274</v>
      </c>
      <c r="AC2557" s="14">
        <f t="shared" si="606"/>
        <v>12.098743964305243</v>
      </c>
      <c r="AS2557">
        <f>ABS(H2557-AC2557)</f>
        <v>25.139907724358249</v>
      </c>
    </row>
    <row r="2558" spans="1:45" x14ac:dyDescent="0.35">
      <c r="A2558">
        <f t="shared" si="592"/>
        <v>0.10219999999999652</v>
      </c>
      <c r="B2558" s="2">
        <v>-12.1</v>
      </c>
      <c r="C2558">
        <v>-10.8</v>
      </c>
      <c r="D2558" s="44">
        <f t="shared" si="593"/>
        <v>-12.831323354317931</v>
      </c>
      <c r="F2558" s="3">
        <f>IF(G$3=0, C2558,D2558)</f>
        <v>-10.8</v>
      </c>
      <c r="H2558" s="46">
        <f>-I$6*COS(2*PI()*A2558*I$2)</f>
        <v>-12.831323354317931</v>
      </c>
      <c r="J2558" s="2">
        <f>F2558*J$2</f>
        <v>2.1501925200000001</v>
      </c>
      <c r="K2558" s="8">
        <f>F2558*K$2</f>
        <v>-254.8006232400119</v>
      </c>
      <c r="L2558" s="9">
        <f>F2558*L$2</f>
        <v>-2.3500605599999891</v>
      </c>
      <c r="M2558" s="8">
        <f t="shared" si="594"/>
        <v>-0.3545297881508791</v>
      </c>
      <c r="N2558">
        <f t="shared" si="596"/>
        <v>2.7771052749257454</v>
      </c>
      <c r="P2558" s="2">
        <f t="shared" si="595"/>
        <v>41.549286885297306</v>
      </c>
      <c r="Q2558">
        <f t="shared" si="597"/>
        <v>-328.63912499951232</v>
      </c>
      <c r="S2558" s="4">
        <f t="shared" si="598"/>
        <v>-331.34371534766319</v>
      </c>
      <c r="T2558" s="2">
        <f t="shared" si="599"/>
        <v>396.39026398875779</v>
      </c>
      <c r="U2558" s="8">
        <f t="shared" si="600"/>
        <v>-327.26119629649344</v>
      </c>
      <c r="V2558" s="8">
        <f t="shared" si="601"/>
        <v>52.083521003040097</v>
      </c>
      <c r="W2558" s="2">
        <f t="shared" si="602"/>
        <v>158.43516056540031</v>
      </c>
      <c r="X2558" s="1">
        <f t="shared" si="603"/>
        <v>241.66351179315691</v>
      </c>
      <c r="Z2558" s="2">
        <f t="shared" si="604"/>
        <v>-126.15383388686561</v>
      </c>
      <c r="AA2558" s="1">
        <f t="shared" si="605"/>
        <v>-204.15236316973272</v>
      </c>
      <c r="AC2558" s="14">
        <f t="shared" si="606"/>
        <v>6.3663183987076764</v>
      </c>
      <c r="AS2558">
        <f>ABS(H2558-AC2558)</f>
        <v>19.197641753025607</v>
      </c>
    </row>
    <row r="2559" spans="1:45" x14ac:dyDescent="0.35">
      <c r="A2559">
        <f t="shared" si="592"/>
        <v>0.10223999999999651</v>
      </c>
      <c r="B2559" s="2">
        <v>-12.47</v>
      </c>
      <c r="C2559">
        <v>-11.2</v>
      </c>
      <c r="D2559" s="44">
        <f t="shared" si="593"/>
        <v>-12.618565216304708</v>
      </c>
      <c r="F2559" s="3">
        <f>IF(G$3=0, C2559,D2559)</f>
        <v>-11.2</v>
      </c>
      <c r="H2559" s="46">
        <f>-I$6*COS(2*PI()*A2559*I$2)</f>
        <v>-12.618565216304708</v>
      </c>
      <c r="J2559" s="2">
        <f>F2559*J$2</f>
        <v>2.2298292799999997</v>
      </c>
      <c r="K2559" s="8">
        <f>F2559*K$2</f>
        <v>-264.23768336001228</v>
      </c>
      <c r="L2559" s="9">
        <f>F2559*L$2</f>
        <v>-2.4370998399999886</v>
      </c>
      <c r="M2559" s="8">
        <f t="shared" si="594"/>
        <v>-0.62691275492574539</v>
      </c>
      <c r="N2559">
        <f t="shared" si="596"/>
        <v>2.7658842262166057</v>
      </c>
      <c r="P2559" s="2">
        <f t="shared" si="595"/>
        <v>73.838501759500417</v>
      </c>
      <c r="Q2559">
        <f t="shared" si="597"/>
        <v>-327.32316783730442</v>
      </c>
      <c r="S2559" s="4">
        <f t="shared" si="598"/>
        <v>-330.38718043223014</v>
      </c>
      <c r="T2559" s="2">
        <f t="shared" si="599"/>
        <v>395.24595036492724</v>
      </c>
      <c r="U2559" s="8">
        <f t="shared" si="600"/>
        <v>-326.3164469434069</v>
      </c>
      <c r="V2559" s="8">
        <f t="shared" si="601"/>
        <v>51.933164427525071</v>
      </c>
      <c r="W2559" s="2">
        <f t="shared" si="602"/>
        <v>154.72675219560088</v>
      </c>
      <c r="X2559" s="1">
        <f t="shared" si="603"/>
        <v>244.05653121528908</v>
      </c>
      <c r="Z2559" s="2">
        <f t="shared" si="604"/>
        <v>-123.10883312676071</v>
      </c>
      <c r="AA2559" s="1">
        <f t="shared" si="605"/>
        <v>-206.11029836266394</v>
      </c>
      <c r="AC2559" s="14">
        <f t="shared" si="606"/>
        <v>0.54961826046201168</v>
      </c>
      <c r="AS2559">
        <f>ABS(H2559-AC2559)</f>
        <v>13.168183476766719</v>
      </c>
    </row>
    <row r="2560" spans="1:45" x14ac:dyDescent="0.35">
      <c r="A2560">
        <f t="shared" si="592"/>
        <v>0.10227999999999651</v>
      </c>
      <c r="B2560" s="2">
        <v>-13.58</v>
      </c>
      <c r="C2560">
        <v>-10.6</v>
      </c>
      <c r="D2560" s="44">
        <f t="shared" si="593"/>
        <v>-12.402937725379065</v>
      </c>
      <c r="F2560" s="3">
        <f>IF(G$3=0, C2560,D2560)</f>
        <v>-10.6</v>
      </c>
      <c r="H2560" s="46">
        <f>-I$6*COS(2*PI()*A2560*I$2)</f>
        <v>-12.402937725379065</v>
      </c>
      <c r="J2560" s="2">
        <f>F2560*J$2</f>
        <v>2.1103741399999998</v>
      </c>
      <c r="K2560" s="8">
        <f>F2560*K$2</f>
        <v>-250.08209318001167</v>
      </c>
      <c r="L2560" s="9">
        <f>F2560*L$2</f>
        <v>-2.3065409199999891</v>
      </c>
      <c r="M2560" s="8">
        <f t="shared" si="594"/>
        <v>-0.53605494621660599</v>
      </c>
      <c r="N2560">
        <f t="shared" si="596"/>
        <v>2.75628943233977</v>
      </c>
      <c r="P2560" s="2">
        <f t="shared" si="595"/>
        <v>63.085484477292141</v>
      </c>
      <c r="Q2560">
        <f t="shared" si="597"/>
        <v>-326.19885202440173</v>
      </c>
      <c r="S2560" s="4">
        <f t="shared" si="598"/>
        <v>-329.04144789061831</v>
      </c>
      <c r="T2560" s="2">
        <f t="shared" si="599"/>
        <v>393.63603518404602</v>
      </c>
      <c r="U2560" s="8">
        <f t="shared" si="600"/>
        <v>-324.98729530701354</v>
      </c>
      <c r="V2560" s="8">
        <f t="shared" si="601"/>
        <v>51.721630344188164</v>
      </c>
      <c r="W2560" s="2">
        <f t="shared" si="602"/>
        <v>151.18941914963816</v>
      </c>
      <c r="X2560" s="1">
        <f t="shared" si="603"/>
        <v>246.39484189079911</v>
      </c>
      <c r="Z2560" s="2">
        <f t="shared" si="604"/>
        <v>-120.20614858074296</v>
      </c>
      <c r="AA2560" s="1">
        <f t="shared" si="605"/>
        <v>-208.02206897030683</v>
      </c>
      <c r="AC2560" s="14">
        <f t="shared" si="606"/>
        <v>-5.1110194764805215</v>
      </c>
      <c r="AS2560">
        <f>ABS(H2560-AC2560)</f>
        <v>7.2919182488985435</v>
      </c>
    </row>
    <row r="2561" spans="1:45" x14ac:dyDescent="0.35">
      <c r="A2561">
        <f t="shared" si="592"/>
        <v>0.10231999999999651</v>
      </c>
      <c r="B2561" s="2">
        <v>-12.84</v>
      </c>
      <c r="C2561">
        <v>-11.2</v>
      </c>
      <c r="D2561" s="44">
        <f t="shared" si="593"/>
        <v>-12.184489913373154</v>
      </c>
      <c r="F2561" s="3">
        <f>IF(G$3=0, C2561,D2561)</f>
        <v>-11.2</v>
      </c>
      <c r="H2561" s="46">
        <f>-I$6*COS(2*PI()*A2561*I$2)</f>
        <v>-12.184489913373154</v>
      </c>
      <c r="J2561" s="2">
        <f>F2561*J$2</f>
        <v>2.2298292799999997</v>
      </c>
      <c r="K2561" s="8">
        <f>F2561*K$2</f>
        <v>-264.23768336001228</v>
      </c>
      <c r="L2561" s="9">
        <f>F2561*L$2</f>
        <v>-2.4370998399999886</v>
      </c>
      <c r="M2561" s="8">
        <f t="shared" si="594"/>
        <v>-0.64591529233977019</v>
      </c>
      <c r="N2561">
        <f t="shared" si="596"/>
        <v>2.7447282591137103</v>
      </c>
      <c r="P2561" s="2">
        <f t="shared" si="595"/>
        <v>76.116758844390063</v>
      </c>
      <c r="Q2561">
        <f t="shared" si="597"/>
        <v>-324.84229153660124</v>
      </c>
      <c r="S2561" s="4">
        <f t="shared" si="598"/>
        <v>-327.925306668941</v>
      </c>
      <c r="T2561" s="2">
        <f t="shared" si="599"/>
        <v>392.30078271654355</v>
      </c>
      <c r="U2561" s="8">
        <f t="shared" si="600"/>
        <v>-323.88490617294264</v>
      </c>
      <c r="V2561" s="8">
        <f t="shared" si="601"/>
        <v>51.546185444922173</v>
      </c>
      <c r="W2561" s="2">
        <f t="shared" si="602"/>
        <v>147.24119329324691</v>
      </c>
      <c r="X2561" s="1">
        <f t="shared" si="603"/>
        <v>248.67208891039161</v>
      </c>
      <c r="Z2561" s="2">
        <f t="shared" si="604"/>
        <v>-116.96522633670671</v>
      </c>
      <c r="AA2561" s="1">
        <f t="shared" si="605"/>
        <v>-209.88229562648834</v>
      </c>
      <c r="AC2561" s="14">
        <f t="shared" si="606"/>
        <v>-11.094916888319261</v>
      </c>
      <c r="AS2561">
        <f>ABS(H2561-AC2561)</f>
        <v>1.0895730250538929</v>
      </c>
    </row>
    <row r="2562" spans="1:45" x14ac:dyDescent="0.35">
      <c r="A2562">
        <f t="shared" si="592"/>
        <v>0.10235999999999651</v>
      </c>
      <c r="B2562" s="2">
        <v>-12.47</v>
      </c>
      <c r="C2562">
        <v>-11</v>
      </c>
      <c r="D2562" s="44">
        <f t="shared" si="593"/>
        <v>-11.963271453435407</v>
      </c>
      <c r="F2562" s="3">
        <f>IF(G$3=0, C2562,D2562)</f>
        <v>-11</v>
      </c>
      <c r="H2562" s="46">
        <f>-I$6*COS(2*PI()*A2562*I$2)</f>
        <v>-11.963271453435407</v>
      </c>
      <c r="J2562" s="2">
        <f>F2562*J$2</f>
        <v>2.1900108999999999</v>
      </c>
      <c r="K2562" s="8">
        <f>F2562*K$2</f>
        <v>-259.51915330001208</v>
      </c>
      <c r="L2562" s="9">
        <f>F2562*L$2</f>
        <v>-2.3935801999999891</v>
      </c>
      <c r="M2562" s="8">
        <f t="shared" si="594"/>
        <v>-0.51489897911371063</v>
      </c>
      <c r="N2562">
        <f t="shared" si="596"/>
        <v>2.7355121337764525</v>
      </c>
      <c r="P2562" s="2">
        <f t="shared" si="595"/>
        <v>60.604608176588954</v>
      </c>
      <c r="Q2562">
        <f t="shared" si="597"/>
        <v>-323.7621901492173</v>
      </c>
      <c r="S2562" s="4">
        <f t="shared" si="598"/>
        <v>-326.67066932833097</v>
      </c>
      <c r="T2562" s="2">
        <f t="shared" si="599"/>
        <v>390.79984576310613</v>
      </c>
      <c r="U2562" s="8">
        <f t="shared" si="600"/>
        <v>-322.64572734447</v>
      </c>
      <c r="V2562" s="8">
        <f t="shared" si="601"/>
        <v>51.348970506916494</v>
      </c>
      <c r="W2562" s="2">
        <f t="shared" si="602"/>
        <v>143.62869380615194</v>
      </c>
      <c r="X2562" s="1">
        <f t="shared" si="603"/>
        <v>250.89346465166676</v>
      </c>
      <c r="Z2562" s="2">
        <f t="shared" si="604"/>
        <v>-114.00261054645429</v>
      </c>
      <c r="AA2562" s="1">
        <f t="shared" si="605"/>
        <v>-211.69540454488009</v>
      </c>
      <c r="AC2562" s="14">
        <f t="shared" si="606"/>
        <v>-16.717740231811661</v>
      </c>
      <c r="AS2562">
        <f>ABS(H2562-AC2562)</f>
        <v>4.7544687783762534</v>
      </c>
    </row>
    <row r="2563" spans="1:45" x14ac:dyDescent="0.35">
      <c r="A2563">
        <f t="shared" si="592"/>
        <v>0.10239999999999651</v>
      </c>
      <c r="B2563" s="2">
        <v>-11.360000000000001</v>
      </c>
      <c r="C2563">
        <v>-10.199999999999999</v>
      </c>
      <c r="D2563" s="44">
        <f t="shared" si="593"/>
        <v>-11.739332648736111</v>
      </c>
      <c r="F2563" s="3">
        <f>IF(G$3=0, C2563,D2563)</f>
        <v>-10.199999999999999</v>
      </c>
      <c r="H2563" s="46">
        <f>-I$6*COS(2*PI()*A2563*I$2)</f>
        <v>-11.739332648736111</v>
      </c>
      <c r="J2563" s="2">
        <f>F2563*J$2</f>
        <v>2.0307373799999997</v>
      </c>
      <c r="K2563" s="8">
        <f>F2563*K$2</f>
        <v>-240.6450330600112</v>
      </c>
      <c r="L2563" s="9">
        <f>F2563*L$2</f>
        <v>-2.2195016399999896</v>
      </c>
      <c r="M2563" s="8">
        <f t="shared" si="594"/>
        <v>-0.54550123377645265</v>
      </c>
      <c r="N2563">
        <f t="shared" si="596"/>
        <v>2.7257482617432118</v>
      </c>
      <c r="P2563" s="2">
        <f t="shared" si="595"/>
        <v>64.243036849205225</v>
      </c>
      <c r="Q2563">
        <f t="shared" si="597"/>
        <v>-322.61724432218716</v>
      </c>
      <c r="S2563" s="4">
        <f t="shared" si="598"/>
        <v>-325.3822471959636</v>
      </c>
      <c r="T2563" s="2">
        <f t="shared" si="599"/>
        <v>389.25849167814278</v>
      </c>
      <c r="U2563" s="8">
        <f t="shared" si="600"/>
        <v>-321.37317999003773</v>
      </c>
      <c r="V2563" s="8">
        <f t="shared" si="601"/>
        <v>51.146444978036229</v>
      </c>
      <c r="W2563" s="2">
        <f t="shared" si="602"/>
        <v>139.90638111143937</v>
      </c>
      <c r="X2563" s="1">
        <f t="shared" si="603"/>
        <v>253.05727073257421</v>
      </c>
      <c r="Z2563" s="2">
        <f t="shared" si="604"/>
        <v>-110.95032279958991</v>
      </c>
      <c r="AA2563" s="1">
        <f t="shared" si="605"/>
        <v>-213.45996957371696</v>
      </c>
      <c r="AC2563" s="14">
        <f t="shared" si="606"/>
        <v>-22.407143484241374</v>
      </c>
      <c r="AS2563">
        <f>ABS(H2563-AC2563)</f>
        <v>10.667810835505263</v>
      </c>
    </row>
    <row r="2564" spans="1:45" x14ac:dyDescent="0.35">
      <c r="A2564">
        <f t="shared" ref="A2564:A2627" si="607">A2563+0.00004</f>
        <v>0.10243999999999651</v>
      </c>
      <c r="B2564" s="2">
        <v>-11.729999999999999</v>
      </c>
      <c r="C2564">
        <v>-10</v>
      </c>
      <c r="D2564" s="44">
        <f t="shared" ref="D2564:D2627" si="608">-E$6*COS(2*PI()*A2564*E$2)</f>
        <v>-11.51272442102808</v>
      </c>
      <c r="F2564" s="3">
        <f>IF(G$3=0, C2564,D2564)</f>
        <v>-10</v>
      </c>
      <c r="H2564" s="46">
        <f>-I$6*COS(2*PI()*A2564*I$2)</f>
        <v>-11.51272442102808</v>
      </c>
      <c r="J2564" s="2">
        <f>F2564*J$2</f>
        <v>1.9909189999999999</v>
      </c>
      <c r="K2564" s="8">
        <f>F2564*K$2</f>
        <v>-235.926503000011</v>
      </c>
      <c r="L2564" s="9">
        <f>F2564*L$2</f>
        <v>-2.1759819999999901</v>
      </c>
      <c r="M2564" s="8">
        <f t="shared" ref="M2564:M2627" si="609">J2563-N2563</f>
        <v>-0.69501088174321213</v>
      </c>
      <c r="N2564">
        <f t="shared" si="596"/>
        <v>2.7133083314719793</v>
      </c>
      <c r="P2564" s="2">
        <f t="shared" ref="P2564:P2627" si="610">K2563-Q2563</f>
        <v>81.972211262175961</v>
      </c>
      <c r="Q2564">
        <f t="shared" si="597"/>
        <v>-321.15632737585162</v>
      </c>
      <c r="S2564" s="4">
        <f t="shared" si="598"/>
        <v>-324.02732025759479</v>
      </c>
      <c r="T2564" s="2">
        <f t="shared" si="599"/>
        <v>387.63757713560511</v>
      </c>
      <c r="U2564" s="8">
        <f t="shared" si="600"/>
        <v>-320.03494724196929</v>
      </c>
      <c r="V2564" s="8">
        <f t="shared" si="601"/>
        <v>50.933465638506362</v>
      </c>
      <c r="W2564" s="2">
        <f t="shared" si="602"/>
        <v>136.20122094556856</v>
      </c>
      <c r="X2564" s="1">
        <f t="shared" si="603"/>
        <v>255.16377243584029</v>
      </c>
      <c r="Z2564" s="2">
        <f t="shared" si="604"/>
        <v>-107.91321041632077</v>
      </c>
      <c r="AA2564" s="1">
        <f t="shared" si="605"/>
        <v>-215.17623206349907</v>
      </c>
      <c r="AC2564" s="14">
        <f t="shared" si="606"/>
        <v>-28.041545479424144</v>
      </c>
      <c r="AS2564">
        <f>ABS(H2564-AC2564)</f>
        <v>16.528821058396062</v>
      </c>
    </row>
    <row r="2565" spans="1:45" x14ac:dyDescent="0.35">
      <c r="A2565">
        <f t="shared" si="607"/>
        <v>0.1024799999999965</v>
      </c>
      <c r="B2565" s="2">
        <v>-11.360000000000001</v>
      </c>
      <c r="C2565">
        <v>-10.4</v>
      </c>
      <c r="D2565" s="44">
        <f t="shared" si="608"/>
        <v>-11.28349829906832</v>
      </c>
      <c r="F2565" s="3">
        <f>IF(G$3=0, C2565,D2565)</f>
        <v>-10.4</v>
      </c>
      <c r="H2565" s="46">
        <f>-I$6*COS(2*PI()*A2565*I$2)</f>
        <v>-11.28349829906832</v>
      </c>
      <c r="J2565" s="2">
        <f>F2565*J$2</f>
        <v>2.07055576</v>
      </c>
      <c r="K2565" s="8">
        <f>F2565*K$2</f>
        <v>-245.36356312001146</v>
      </c>
      <c r="L2565" s="9">
        <f>F2565*L$2</f>
        <v>-2.2630212799999896</v>
      </c>
      <c r="M2565" s="8">
        <f t="shared" si="609"/>
        <v>-0.72238933147197937</v>
      </c>
      <c r="N2565">
        <f t="shared" ref="N2565:N2628" si="611">O$2*M2565+N2564</f>
        <v>2.7003783570668962</v>
      </c>
      <c r="P2565" s="2">
        <f t="shared" si="610"/>
        <v>85.229824375840622</v>
      </c>
      <c r="Q2565">
        <f t="shared" ref="Q2565:Q2628" si="612">P2565*R$2+Q2564</f>
        <v>-319.63735292284304</v>
      </c>
      <c r="S2565" s="4">
        <f t="shared" ref="S2565:S2628" si="613">M2565+Q2565+L2565</f>
        <v>-322.62276353431497</v>
      </c>
      <c r="T2565" s="2">
        <f t="shared" ref="T2565:T2628" si="614">S2565*T$2</f>
        <v>385.95728991559884</v>
      </c>
      <c r="U2565" s="8">
        <f t="shared" ref="U2565:U2628" si="615">S2565*U$2</f>
        <v>-318.64769620253264</v>
      </c>
      <c r="V2565" s="8">
        <f t="shared" ref="V2565:V2628" si="616">S2565*V$2</f>
        <v>50.71268505264208</v>
      </c>
      <c r="W2565" s="2">
        <f t="shared" ref="W2565:W2628" si="617">T2564-X2564</f>
        <v>132.47380469976483</v>
      </c>
      <c r="X2565" s="1">
        <f t="shared" ref="X2565:X2628" si="618">Y$2*W2565+X2564</f>
        <v>257.21262554670716</v>
      </c>
      <c r="Z2565" s="2">
        <f t="shared" ref="Z2565:Z2628" si="619">U2564-AA2564</f>
        <v>-104.85871517847022</v>
      </c>
      <c r="AA2565" s="1">
        <f t="shared" ref="AA2565:AA2628" si="620">Z2565*AB$2+AA2564</f>
        <v>-216.84391555556888</v>
      </c>
      <c r="AC2565" s="14">
        <f t="shared" ref="AC2565:AC2628" si="621">V2565+AA2565+W2565</f>
        <v>-33.657425803161971</v>
      </c>
      <c r="AS2565">
        <f>ABS(H2565-AC2565)</f>
        <v>22.37392750409365</v>
      </c>
    </row>
    <row r="2566" spans="1:45" x14ac:dyDescent="0.35">
      <c r="A2566">
        <f t="shared" si="607"/>
        <v>0.1025199999999965</v>
      </c>
      <c r="B2566" s="2">
        <v>-11.360000000000001</v>
      </c>
      <c r="C2566">
        <v>-10.199999999999999</v>
      </c>
      <c r="D2566" s="44">
        <f t="shared" si="608"/>
        <v>-11.05170640689999</v>
      </c>
      <c r="F2566" s="3">
        <f>IF(G$3=0, C2566,D2566)</f>
        <v>-10.199999999999999</v>
      </c>
      <c r="H2566" s="46">
        <f>-I$6*COS(2*PI()*A2566*I$2)</f>
        <v>-11.05170640689999</v>
      </c>
      <c r="J2566" s="2">
        <f>F2566*J$2</f>
        <v>2.0307373799999997</v>
      </c>
      <c r="K2566" s="8">
        <f>F2566*K$2</f>
        <v>-240.6450330600112</v>
      </c>
      <c r="L2566" s="9">
        <f>F2566*L$2</f>
        <v>-2.2195016399999896</v>
      </c>
      <c r="M2566" s="8">
        <f t="shared" si="609"/>
        <v>-0.62982259706689625</v>
      </c>
      <c r="N2566">
        <f t="shared" si="611"/>
        <v>2.6891052253842562</v>
      </c>
      <c r="P2566" s="2">
        <f t="shared" si="610"/>
        <v>74.273789802831573</v>
      </c>
      <c r="Q2566">
        <f t="shared" si="612"/>
        <v>-318.31363801359811</v>
      </c>
      <c r="S2566" s="4">
        <f t="shared" si="613"/>
        <v>-321.16296225066498</v>
      </c>
      <c r="T2566" s="2">
        <f t="shared" si="614"/>
        <v>384.21091299823371</v>
      </c>
      <c r="U2566" s="8">
        <f t="shared" si="615"/>
        <v>-317.20588127647864</v>
      </c>
      <c r="V2566" s="8">
        <f t="shared" si="616"/>
        <v>50.483220640626683</v>
      </c>
      <c r="W2566" s="2">
        <f t="shared" si="617"/>
        <v>128.74466436889168</v>
      </c>
      <c r="X2566" s="1">
        <f t="shared" si="618"/>
        <v>259.20380340030272</v>
      </c>
      <c r="Z2566" s="2">
        <f t="shared" si="619"/>
        <v>-101.80378064696376</v>
      </c>
      <c r="AA2566" s="1">
        <f t="shared" si="620"/>
        <v>-218.46301306335616</v>
      </c>
      <c r="AC2566" s="14">
        <f t="shared" si="621"/>
        <v>-39.235128053837798</v>
      </c>
      <c r="AS2566">
        <f>ABS(H2566-AC2566)</f>
        <v>28.183421646937809</v>
      </c>
    </row>
    <row r="2567" spans="1:45" x14ac:dyDescent="0.35">
      <c r="A2567">
        <f t="shared" si="607"/>
        <v>0.1025599999999965</v>
      </c>
      <c r="B2567" s="2">
        <v>-10.620000000000001</v>
      </c>
      <c r="C2567">
        <v>-9.8000000000000007</v>
      </c>
      <c r="D2567" s="44">
        <f t="shared" si="608"/>
        <v>-10.817401452000697</v>
      </c>
      <c r="F2567" s="3">
        <f>IF(G$3=0, C2567,D2567)</f>
        <v>-9.8000000000000007</v>
      </c>
      <c r="H2567" s="46">
        <f>-I$6*COS(2*PI()*A2567*I$2)</f>
        <v>-10.817401452000697</v>
      </c>
      <c r="J2567" s="2">
        <f>F2567*J$2</f>
        <v>1.9511006200000001</v>
      </c>
      <c r="K2567" s="8">
        <f>F2567*K$2</f>
        <v>-231.20797294001079</v>
      </c>
      <c r="L2567" s="9">
        <f>F2567*L$2</f>
        <v>-2.1324623599999901</v>
      </c>
      <c r="M2567" s="8">
        <f t="shared" si="609"/>
        <v>-0.65836784538425652</v>
      </c>
      <c r="N2567">
        <f t="shared" si="611"/>
        <v>2.6773211651565085</v>
      </c>
      <c r="P2567" s="2">
        <f t="shared" si="610"/>
        <v>77.668604953586907</v>
      </c>
      <c r="Q2567">
        <f t="shared" si="612"/>
        <v>-316.9294203692549</v>
      </c>
      <c r="S2567" s="4">
        <f t="shared" si="613"/>
        <v>-319.72025057463912</v>
      </c>
      <c r="T2567" s="2">
        <f t="shared" si="614"/>
        <v>382.4849805732909</v>
      </c>
      <c r="U2567" s="8">
        <f t="shared" si="615"/>
        <v>-315.78094539528428</v>
      </c>
      <c r="V2567" s="8">
        <f t="shared" si="616"/>
        <v>50.256442523526189</v>
      </c>
      <c r="W2567" s="2">
        <f t="shared" si="617"/>
        <v>125.00710959793099</v>
      </c>
      <c r="X2567" s="1">
        <f t="shared" si="618"/>
        <v>261.13717585805512</v>
      </c>
      <c r="Z2567" s="2">
        <f t="shared" si="619"/>
        <v>-98.742868213122478</v>
      </c>
      <c r="AA2567" s="1">
        <f t="shared" si="620"/>
        <v>-220.03342951370439</v>
      </c>
      <c r="AC2567" s="14">
        <f t="shared" si="621"/>
        <v>-44.769877392247224</v>
      </c>
      <c r="AS2567">
        <f>ABS(H2567-AC2567)</f>
        <v>33.952475940246529</v>
      </c>
    </row>
    <row r="2568" spans="1:45" x14ac:dyDescent="0.35">
      <c r="A2568">
        <f t="shared" si="607"/>
        <v>0.1025999999999965</v>
      </c>
      <c r="B2568" s="2">
        <v>-10.620000000000001</v>
      </c>
      <c r="C2568">
        <v>-8.1999999999999993</v>
      </c>
      <c r="D2568" s="44">
        <f t="shared" si="608"/>
        <v>-10.580636713296517</v>
      </c>
      <c r="F2568" s="3">
        <f>IF(G$3=0, C2568,D2568)</f>
        <v>-8.1999999999999993</v>
      </c>
      <c r="H2568" s="46">
        <f>-I$6*COS(2*PI()*A2568*I$2)</f>
        <v>-10.580636713296517</v>
      </c>
      <c r="J2568" s="2">
        <f>F2568*J$2</f>
        <v>1.6325535799999997</v>
      </c>
      <c r="K2568" s="8">
        <f>F2568*K$2</f>
        <v>-193.45973246000901</v>
      </c>
      <c r="L2568" s="9">
        <f>F2568*L$2</f>
        <v>-1.7843052399999917</v>
      </c>
      <c r="M2568" s="8">
        <f t="shared" si="609"/>
        <v>-0.72622054515650847</v>
      </c>
      <c r="N2568">
        <f t="shared" si="611"/>
        <v>2.6643226162408076</v>
      </c>
      <c r="P2568" s="2">
        <f t="shared" si="610"/>
        <v>85.721447429244108</v>
      </c>
      <c r="Q2568">
        <f t="shared" si="612"/>
        <v>-315.40168416102625</v>
      </c>
      <c r="S2568" s="4">
        <f t="shared" si="613"/>
        <v>-317.91220994618277</v>
      </c>
      <c r="T2568" s="2">
        <f t="shared" si="614"/>
        <v>380.32200095780547</v>
      </c>
      <c r="U2568" s="8">
        <f t="shared" si="615"/>
        <v>-313.99518181621517</v>
      </c>
      <c r="V2568" s="8">
        <f t="shared" si="616"/>
        <v>49.972238786787898</v>
      </c>
      <c r="W2568" s="2">
        <f t="shared" si="617"/>
        <v>121.34780471523578</v>
      </c>
      <c r="X2568" s="1">
        <f t="shared" si="618"/>
        <v>263.01395314056128</v>
      </c>
      <c r="Z2568" s="2">
        <f t="shared" si="619"/>
        <v>-95.747515881579886</v>
      </c>
      <c r="AA2568" s="1">
        <f t="shared" si="620"/>
        <v>-221.55620758103655</v>
      </c>
      <c r="AC2568" s="14">
        <f t="shared" si="621"/>
        <v>-50.236164079012866</v>
      </c>
      <c r="AS2568">
        <f>ABS(H2568-AC2568)</f>
        <v>39.655527365716353</v>
      </c>
    </row>
    <row r="2569" spans="1:45" x14ac:dyDescent="0.35">
      <c r="A2569">
        <f t="shared" si="607"/>
        <v>0.1026399999999965</v>
      </c>
      <c r="B2569" s="2">
        <v>-10.25</v>
      </c>
      <c r="C2569">
        <v>-8.4</v>
      </c>
      <c r="D2569" s="44">
        <f t="shared" si="608"/>
        <v>-10.341466029047147</v>
      </c>
      <c r="F2569" s="3">
        <f>IF(G$3=0, C2569,D2569)</f>
        <v>-8.4</v>
      </c>
      <c r="H2569" s="46">
        <f>-I$6*COS(2*PI()*A2569*I$2)</f>
        <v>-10.341466029047147</v>
      </c>
      <c r="J2569" s="2">
        <f>F2569*J$2</f>
        <v>1.67237196</v>
      </c>
      <c r="K2569" s="8">
        <f>F2569*K$2</f>
        <v>-198.17826252000924</v>
      </c>
      <c r="L2569" s="9">
        <f>F2569*L$2</f>
        <v>-1.8278248799999917</v>
      </c>
      <c r="M2569" s="8">
        <f t="shared" si="609"/>
        <v>-1.0317690362408078</v>
      </c>
      <c r="N2569">
        <f t="shared" si="611"/>
        <v>2.645855085438038</v>
      </c>
      <c r="P2569" s="2">
        <f t="shared" si="610"/>
        <v>121.94195170101725</v>
      </c>
      <c r="Q2569">
        <f t="shared" si="612"/>
        <v>-313.22842250361572</v>
      </c>
      <c r="S2569" s="4">
        <f t="shared" si="613"/>
        <v>-316.0880164198565</v>
      </c>
      <c r="T2569" s="2">
        <f t="shared" si="614"/>
        <v>378.13969744645516</v>
      </c>
      <c r="U2569" s="8">
        <f t="shared" si="615"/>
        <v>-312.19346436074613</v>
      </c>
      <c r="V2569" s="8">
        <f t="shared" si="616"/>
        <v>49.685495995416908</v>
      </c>
      <c r="W2569" s="2">
        <f t="shared" si="617"/>
        <v>117.30804781724419</v>
      </c>
      <c r="X2569" s="1">
        <f t="shared" si="618"/>
        <v>264.82825113890743</v>
      </c>
      <c r="Z2569" s="2">
        <f t="shared" si="619"/>
        <v>-92.43897423517862</v>
      </c>
      <c r="AA2569" s="1">
        <f t="shared" si="620"/>
        <v>-223.02636627117016</v>
      </c>
      <c r="AC2569" s="14">
        <f t="shared" si="621"/>
        <v>-56.03282245850906</v>
      </c>
      <c r="AS2569">
        <f>ABS(H2569-AC2569)</f>
        <v>45.691356429461912</v>
      </c>
    </row>
    <row r="2570" spans="1:45" x14ac:dyDescent="0.35">
      <c r="A2570">
        <f t="shared" si="607"/>
        <v>0.1026799999999965</v>
      </c>
      <c r="B2570" s="2">
        <v>-10.25</v>
      </c>
      <c r="C2570">
        <v>-8.8000000000000007</v>
      </c>
      <c r="D2570" s="44">
        <f t="shared" si="608"/>
        <v>-10.099943784603891</v>
      </c>
      <c r="F2570" s="3">
        <f>IF(G$3=0, C2570,D2570)</f>
        <v>-8.8000000000000007</v>
      </c>
      <c r="H2570" s="46">
        <f>-I$6*COS(2*PI()*A2570*I$2)</f>
        <v>-10.099943784603891</v>
      </c>
      <c r="J2570" s="2">
        <f>F2570*J$2</f>
        <v>1.7520087200000001</v>
      </c>
      <c r="K2570" s="8">
        <f>F2570*K$2</f>
        <v>-207.61532264000971</v>
      </c>
      <c r="L2570" s="9">
        <f>F2570*L$2</f>
        <v>-1.9148641599999914</v>
      </c>
      <c r="M2570" s="8">
        <f t="shared" si="609"/>
        <v>-0.97348312543803805</v>
      </c>
      <c r="N2570">
        <f t="shared" si="611"/>
        <v>2.6284308083241363</v>
      </c>
      <c r="P2570" s="2">
        <f t="shared" si="610"/>
        <v>115.05015998360648</v>
      </c>
      <c r="Q2570">
        <f t="shared" si="612"/>
        <v>-311.17798704737203</v>
      </c>
      <c r="S2570" s="4">
        <f t="shared" si="613"/>
        <v>-314.06633433281007</v>
      </c>
      <c r="T2570" s="2">
        <f t="shared" si="614"/>
        <v>375.72113611854576</v>
      </c>
      <c r="U2570" s="8">
        <f t="shared" si="615"/>
        <v>-310.1966916208624</v>
      </c>
      <c r="V2570" s="8">
        <f t="shared" si="616"/>
        <v>49.367710214172583</v>
      </c>
      <c r="W2570" s="2">
        <f t="shared" si="617"/>
        <v>113.31144630754773</v>
      </c>
      <c r="X2570" s="1">
        <f t="shared" si="618"/>
        <v>266.58073729864446</v>
      </c>
      <c r="Z2570" s="2">
        <f t="shared" si="619"/>
        <v>-89.167098089575973</v>
      </c>
      <c r="AA2570" s="1">
        <f t="shared" si="620"/>
        <v>-224.44448871589651</v>
      </c>
      <c r="AC2570" s="14">
        <f t="shared" si="621"/>
        <v>-61.76533219417621</v>
      </c>
      <c r="AS2570">
        <f>ABS(H2570-AC2570)</f>
        <v>51.665388409572316</v>
      </c>
    </row>
    <row r="2571" spans="1:45" x14ac:dyDescent="0.35">
      <c r="A2571">
        <f t="shared" si="607"/>
        <v>0.10271999999999649</v>
      </c>
      <c r="B2571" s="2">
        <v>-10.25</v>
      </c>
      <c r="C2571">
        <v>-8.6</v>
      </c>
      <c r="D2571" s="44">
        <f t="shared" si="608"/>
        <v>-9.8561249000421061</v>
      </c>
      <c r="F2571" s="3">
        <f>IF(G$3=0, C2571,D2571)</f>
        <v>-8.6</v>
      </c>
      <c r="H2571" s="46">
        <f>-I$6*COS(2*PI()*A2571*I$2)</f>
        <v>-9.8561249000421061</v>
      </c>
      <c r="J2571" s="2">
        <f>F2571*J$2</f>
        <v>1.7121903399999998</v>
      </c>
      <c r="K2571" s="8">
        <f>F2571*K$2</f>
        <v>-202.89679258000945</v>
      </c>
      <c r="L2571" s="9">
        <f>F2571*L$2</f>
        <v>-1.8713445199999912</v>
      </c>
      <c r="M2571" s="8">
        <f t="shared" si="609"/>
        <v>-0.87642208832413626</v>
      </c>
      <c r="N2571">
        <f t="shared" si="611"/>
        <v>2.6127438170074324</v>
      </c>
      <c r="P2571" s="2">
        <f t="shared" si="610"/>
        <v>103.56266440736232</v>
      </c>
      <c r="Q2571">
        <f t="shared" si="612"/>
        <v>-309.33228288603772</v>
      </c>
      <c r="S2571" s="4">
        <f t="shared" si="613"/>
        <v>-312.08004949436184</v>
      </c>
      <c r="T2571" s="2">
        <f t="shared" si="614"/>
        <v>373.34492092266305</v>
      </c>
      <c r="U2571" s="8">
        <f t="shared" si="615"/>
        <v>-308.23487999653719</v>
      </c>
      <c r="V2571" s="8">
        <f t="shared" si="616"/>
        <v>49.055488483958719</v>
      </c>
      <c r="W2571" s="2">
        <f t="shared" si="617"/>
        <v>109.14039881990129</v>
      </c>
      <c r="X2571" s="1">
        <f t="shared" si="618"/>
        <v>268.26871362083278</v>
      </c>
      <c r="Z2571" s="2">
        <f t="shared" si="619"/>
        <v>-85.752202904965884</v>
      </c>
      <c r="AA2571" s="1">
        <f t="shared" si="620"/>
        <v>-225.80830032611729</v>
      </c>
      <c r="AC2571" s="14">
        <f t="shared" si="621"/>
        <v>-67.612413022257272</v>
      </c>
      <c r="AS2571">
        <f>ABS(H2571-AC2571)</f>
        <v>57.756288122215167</v>
      </c>
    </row>
    <row r="2572" spans="1:45" x14ac:dyDescent="0.35">
      <c r="A2572">
        <f t="shared" si="607"/>
        <v>0.10275999999999649</v>
      </c>
      <c r="B2572" s="2">
        <v>-9.14</v>
      </c>
      <c r="C2572">
        <v>-8.8000000000000007</v>
      </c>
      <c r="D2572" s="44">
        <f t="shared" si="608"/>
        <v>-9.6100648176737682</v>
      </c>
      <c r="F2572" s="3">
        <f>IF(G$3=0, C2572,D2572)</f>
        <v>-8.8000000000000007</v>
      </c>
      <c r="H2572" s="46">
        <f>-I$6*COS(2*PI()*A2572*I$2)</f>
        <v>-9.6100648176737682</v>
      </c>
      <c r="J2572" s="2">
        <f>F2572*J$2</f>
        <v>1.7520087200000001</v>
      </c>
      <c r="K2572" s="8">
        <f>F2572*K$2</f>
        <v>-207.61532264000971</v>
      </c>
      <c r="L2572" s="9">
        <f>F2572*L$2</f>
        <v>-1.9148641599999914</v>
      </c>
      <c r="M2572" s="8">
        <f t="shared" si="609"/>
        <v>-0.9005534770074326</v>
      </c>
      <c r="N2572">
        <f t="shared" si="611"/>
        <v>2.596624900377825</v>
      </c>
      <c r="P2572" s="2">
        <f t="shared" si="610"/>
        <v>106.43549030602827</v>
      </c>
      <c r="Q2572">
        <f t="shared" si="612"/>
        <v>-307.4353789342548</v>
      </c>
      <c r="S2572" s="4">
        <f t="shared" si="613"/>
        <v>-310.25079657126219</v>
      </c>
      <c r="T2572" s="2">
        <f t="shared" si="614"/>
        <v>371.15656479727562</v>
      </c>
      <c r="U2572" s="8">
        <f t="shared" si="615"/>
        <v>-306.4281654816283</v>
      </c>
      <c r="V2572" s="8">
        <f t="shared" si="616"/>
        <v>48.767950412080197</v>
      </c>
      <c r="W2572" s="2">
        <f t="shared" si="617"/>
        <v>105.07620730183027</v>
      </c>
      <c r="X2572" s="1">
        <f t="shared" si="618"/>
        <v>269.8938327505835</v>
      </c>
      <c r="Z2572" s="2">
        <f t="shared" si="619"/>
        <v>-82.426579670419898</v>
      </c>
      <c r="AA2572" s="1">
        <f t="shared" si="620"/>
        <v>-227.11922089185353</v>
      </c>
      <c r="AC2572" s="14">
        <f t="shared" si="621"/>
        <v>-73.275063177943082</v>
      </c>
      <c r="AS2572">
        <f>ABS(H2572-AC2572)</f>
        <v>63.664998360269315</v>
      </c>
    </row>
    <row r="2573" spans="1:45" x14ac:dyDescent="0.35">
      <c r="A2573">
        <f t="shared" si="607"/>
        <v>0.10279999999999649</v>
      </c>
      <c r="B2573" s="2">
        <v>-9.879999999999999</v>
      </c>
      <c r="C2573">
        <v>-7</v>
      </c>
      <c r="D2573" s="44">
        <f t="shared" si="608"/>
        <v>-9.3618194894394442</v>
      </c>
      <c r="F2573" s="3">
        <f>IF(G$3=0, C2573,D2573)</f>
        <v>-7</v>
      </c>
      <c r="H2573" s="46">
        <f>-I$6*COS(2*PI()*A2573*I$2)</f>
        <v>-9.3618194894394442</v>
      </c>
      <c r="J2573" s="2">
        <f>F2573*J$2</f>
        <v>1.3936432999999999</v>
      </c>
      <c r="K2573" s="8">
        <f>F2573*K$2</f>
        <v>-165.14855210000769</v>
      </c>
      <c r="L2573" s="9">
        <f>F2573*L$2</f>
        <v>-1.523187399999993</v>
      </c>
      <c r="M2573" s="8">
        <f t="shared" si="609"/>
        <v>-0.84461618037782493</v>
      </c>
      <c r="N2573">
        <f t="shared" si="611"/>
        <v>2.5815071998268615</v>
      </c>
      <c r="P2573" s="2">
        <f t="shared" si="610"/>
        <v>99.820056294245092</v>
      </c>
      <c r="Q2573">
        <f t="shared" si="612"/>
        <v>-305.65637590897325</v>
      </c>
      <c r="S2573" s="4">
        <f t="shared" si="613"/>
        <v>-308.02417948935107</v>
      </c>
      <c r="T2573" s="2">
        <f t="shared" si="614"/>
        <v>368.49283739875068</v>
      </c>
      <c r="U2573" s="8">
        <f t="shared" si="615"/>
        <v>-304.22898277144515</v>
      </c>
      <c r="V2573" s="8">
        <f t="shared" si="616"/>
        <v>48.417951144915087</v>
      </c>
      <c r="W2573" s="2">
        <f t="shared" si="617"/>
        <v>101.26273204669212</v>
      </c>
      <c r="X2573" s="1">
        <f t="shared" si="618"/>
        <v>271.4599722906907</v>
      </c>
      <c r="Z2573" s="2">
        <f t="shared" si="619"/>
        <v>-79.308944589774768</v>
      </c>
      <c r="AA2573" s="1">
        <f t="shared" si="620"/>
        <v>-228.3805582775037</v>
      </c>
      <c r="AC2573" s="14">
        <f t="shared" si="621"/>
        <v>-78.69987508589648</v>
      </c>
      <c r="AS2573">
        <f>ABS(H2573-AC2573)</f>
        <v>69.338055596457039</v>
      </c>
    </row>
    <row r="2574" spans="1:45" x14ac:dyDescent="0.35">
      <c r="A2574">
        <f t="shared" si="607"/>
        <v>0.10283999999999649</v>
      </c>
      <c r="B2574" s="2">
        <v>-9.14</v>
      </c>
      <c r="C2574">
        <v>-7</v>
      </c>
      <c r="D2574" s="44">
        <f t="shared" si="608"/>
        <v>-9.1114453641862312</v>
      </c>
      <c r="F2574" s="3">
        <f>IF(G$3=0, C2574,D2574)</f>
        <v>-7</v>
      </c>
      <c r="H2574" s="46">
        <f>-I$6*COS(2*PI()*A2574*I$2)</f>
        <v>-9.1114453641862312</v>
      </c>
      <c r="J2574" s="2">
        <f>F2574*J$2</f>
        <v>1.3936432999999999</v>
      </c>
      <c r="K2574" s="8">
        <f>F2574*K$2</f>
        <v>-165.14855210000769</v>
      </c>
      <c r="L2574" s="9">
        <f>F2574*L$2</f>
        <v>-1.523187399999993</v>
      </c>
      <c r="M2574" s="8">
        <f t="shared" si="609"/>
        <v>-1.1878638998268616</v>
      </c>
      <c r="N2574">
        <f t="shared" si="611"/>
        <v>2.5602457426702521</v>
      </c>
      <c r="P2574" s="2">
        <f t="shared" si="610"/>
        <v>140.50782380896555</v>
      </c>
      <c r="Q2574">
        <f t="shared" si="612"/>
        <v>-303.15223142226768</v>
      </c>
      <c r="S2574" s="4">
        <f t="shared" si="613"/>
        <v>-305.86328272209454</v>
      </c>
      <c r="T2574" s="2">
        <f t="shared" si="614"/>
        <v>365.90773196185859</v>
      </c>
      <c r="U2574" s="8">
        <f t="shared" si="615"/>
        <v>-302.09471062934767</v>
      </c>
      <c r="V2574" s="8">
        <f t="shared" si="616"/>
        <v>48.078282375146159</v>
      </c>
      <c r="W2574" s="2">
        <f t="shared" si="617"/>
        <v>97.03286510805998</v>
      </c>
      <c r="X2574" s="1">
        <f t="shared" si="618"/>
        <v>272.96069228573833</v>
      </c>
      <c r="Z2574" s="2">
        <f t="shared" si="619"/>
        <v>-75.848424493941451</v>
      </c>
      <c r="AA2574" s="1">
        <f t="shared" si="620"/>
        <v>-229.58685920549772</v>
      </c>
      <c r="AC2574" s="14">
        <f t="shared" si="621"/>
        <v>-84.475711722291578</v>
      </c>
      <c r="AS2574">
        <f>ABS(H2574-AC2574)</f>
        <v>75.36426635810534</v>
      </c>
    </row>
    <row r="2575" spans="1:45" x14ac:dyDescent="0.35">
      <c r="A2575">
        <f t="shared" si="607"/>
        <v>0.10287999999999649</v>
      </c>
      <c r="B2575" s="2">
        <v>-9.879999999999999</v>
      </c>
      <c r="C2575">
        <v>-7.4</v>
      </c>
      <c r="D2575" s="44">
        <f t="shared" si="608"/>
        <v>-8.8589993748308444</v>
      </c>
      <c r="F2575" s="3">
        <f>IF(G$3=0, C2575,D2575)</f>
        <v>-7.4</v>
      </c>
      <c r="H2575" s="46">
        <f>-I$6*COS(2*PI()*A2575*I$2)</f>
        <v>-8.8589993748308444</v>
      </c>
      <c r="J2575" s="2">
        <f>F2575*J$2</f>
        <v>1.47328006</v>
      </c>
      <c r="K2575" s="8">
        <f>F2575*K$2</f>
        <v>-174.58561222000816</v>
      </c>
      <c r="L2575" s="9">
        <f>F2575*L$2</f>
        <v>-1.6102266799999927</v>
      </c>
      <c r="M2575" s="8">
        <f t="shared" si="609"/>
        <v>-1.1666024426702521</v>
      </c>
      <c r="N2575">
        <f t="shared" si="611"/>
        <v>2.5393648422091428</v>
      </c>
      <c r="P2575" s="2">
        <f t="shared" si="610"/>
        <v>138.00367932225998</v>
      </c>
      <c r="Q2575">
        <f t="shared" si="612"/>
        <v>-300.6927160490186</v>
      </c>
      <c r="S2575" s="4">
        <f t="shared" si="613"/>
        <v>-303.46954517168882</v>
      </c>
      <c r="T2575" s="2">
        <f t="shared" si="614"/>
        <v>363.04407644170021</v>
      </c>
      <c r="U2575" s="8">
        <f t="shared" si="615"/>
        <v>-299.73046655867427</v>
      </c>
      <c r="V2575" s="8">
        <f t="shared" si="616"/>
        <v>47.702013642082953</v>
      </c>
      <c r="W2575" s="2">
        <f t="shared" si="617"/>
        <v>92.947039676120255</v>
      </c>
      <c r="X2575" s="1">
        <f t="shared" si="618"/>
        <v>274.39822049607307</v>
      </c>
      <c r="Z2575" s="2">
        <f t="shared" si="619"/>
        <v>-72.507851423849957</v>
      </c>
      <c r="AA2575" s="1">
        <f t="shared" si="620"/>
        <v>-230.74003132532769</v>
      </c>
      <c r="AC2575" s="14">
        <f t="shared" si="621"/>
        <v>-90.090978007124477</v>
      </c>
      <c r="AS2575">
        <f>ABS(H2575-AC2575)</f>
        <v>81.231978632293632</v>
      </c>
    </row>
    <row r="2576" spans="1:45" x14ac:dyDescent="0.35">
      <c r="A2576">
        <f t="shared" si="607"/>
        <v>0.10291999999999649</v>
      </c>
      <c r="B2576" s="2">
        <v>-9.51</v>
      </c>
      <c r="C2576">
        <v>-7.4</v>
      </c>
      <c r="D2576" s="44">
        <f t="shared" si="608"/>
        <v>-8.6045389254143743</v>
      </c>
      <c r="F2576" s="3">
        <f>IF(G$3=0, C2576,D2576)</f>
        <v>-7.4</v>
      </c>
      <c r="H2576" s="46">
        <f>-I$6*COS(2*PI()*A2576*I$2)</f>
        <v>-8.6045389254143743</v>
      </c>
      <c r="J2576" s="2">
        <f>F2576*J$2</f>
        <v>1.47328006</v>
      </c>
      <c r="K2576" s="8">
        <f>F2576*K$2</f>
        <v>-174.58561222000816</v>
      </c>
      <c r="L2576" s="9">
        <f>F2576*L$2</f>
        <v>-1.6102266799999927</v>
      </c>
      <c r="M2576" s="8">
        <f t="shared" si="609"/>
        <v>-1.0660847822091428</v>
      </c>
      <c r="N2576">
        <f t="shared" si="611"/>
        <v>2.5202830973008608</v>
      </c>
      <c r="P2576" s="2">
        <f t="shared" si="610"/>
        <v>126.10710382901044</v>
      </c>
      <c r="Q2576">
        <f t="shared" si="612"/>
        <v>-298.44522263386773</v>
      </c>
      <c r="S2576" s="4">
        <f t="shared" si="613"/>
        <v>-301.12153409607686</v>
      </c>
      <c r="T2576" s="2">
        <f t="shared" si="614"/>
        <v>360.23512402461938</v>
      </c>
      <c r="U2576" s="8">
        <f t="shared" si="615"/>
        <v>-297.41138556232602</v>
      </c>
      <c r="V2576" s="8">
        <f t="shared" si="616"/>
        <v>47.332932598720802</v>
      </c>
      <c r="W2576" s="2">
        <f t="shared" si="617"/>
        <v>88.645855945627147</v>
      </c>
      <c r="X2576" s="1">
        <f t="shared" si="618"/>
        <v>275.7692261687136</v>
      </c>
      <c r="Z2576" s="2">
        <f t="shared" si="619"/>
        <v>-68.990435233346574</v>
      </c>
      <c r="AA2576" s="1">
        <f t="shared" si="620"/>
        <v>-231.8372621063223</v>
      </c>
      <c r="AC2576" s="14">
        <f t="shared" si="621"/>
        <v>-95.858473561974336</v>
      </c>
      <c r="AS2576">
        <f>ABS(H2576-AC2576)</f>
        <v>87.253934636559961</v>
      </c>
    </row>
    <row r="2577" spans="1:45" x14ac:dyDescent="0.35">
      <c r="A2577">
        <f t="shared" si="607"/>
        <v>0.10295999999999648</v>
      </c>
      <c r="B2577" s="2">
        <v>-8.77</v>
      </c>
      <c r="C2577">
        <v>-6.8</v>
      </c>
      <c r="D2577" s="44">
        <f t="shared" si="608"/>
        <v>-8.3481218780487705</v>
      </c>
      <c r="F2577" s="3">
        <f>IF(G$3=0, C2577,D2577)</f>
        <v>-6.8</v>
      </c>
      <c r="H2577" s="46">
        <f>-I$6*COS(2*PI()*A2577*I$2)</f>
        <v>-8.3481218780487705</v>
      </c>
      <c r="J2577" s="2">
        <f>F2577*J$2</f>
        <v>1.3538249199999999</v>
      </c>
      <c r="K2577" s="8">
        <f>F2577*K$2</f>
        <v>-160.43002204000749</v>
      </c>
      <c r="L2577" s="9">
        <f>F2577*L$2</f>
        <v>-1.479667759999993</v>
      </c>
      <c r="M2577" s="8">
        <f t="shared" si="609"/>
        <v>-1.0470030373008608</v>
      </c>
      <c r="N2577">
        <f t="shared" si="611"/>
        <v>2.5015428946365175</v>
      </c>
      <c r="P2577" s="2">
        <f t="shared" si="610"/>
        <v>123.85961041385957</v>
      </c>
      <c r="Q2577">
        <f t="shared" si="612"/>
        <v>-296.23778427111102</v>
      </c>
      <c r="S2577" s="4">
        <f t="shared" si="613"/>
        <v>-298.76445506841185</v>
      </c>
      <c r="T2577" s="2">
        <f t="shared" si="614"/>
        <v>357.41532351312287</v>
      </c>
      <c r="U2577" s="8">
        <f t="shared" si="615"/>
        <v>-295.08334834106876</v>
      </c>
      <c r="V2577" s="8">
        <f t="shared" si="616"/>
        <v>46.962426174856979</v>
      </c>
      <c r="W2577" s="2">
        <f t="shared" si="617"/>
        <v>84.46589785590578</v>
      </c>
      <c r="X2577" s="1">
        <f t="shared" si="618"/>
        <v>277.0755841915427</v>
      </c>
      <c r="Z2577" s="2">
        <f t="shared" si="619"/>
        <v>-65.574123456003719</v>
      </c>
      <c r="AA2577" s="1">
        <f t="shared" si="620"/>
        <v>-232.88015952317886</v>
      </c>
      <c r="AC2577" s="14">
        <f t="shared" si="621"/>
        <v>-101.45183549241611</v>
      </c>
      <c r="AS2577">
        <f>ABS(H2577-AC2577)</f>
        <v>93.103713614367337</v>
      </c>
    </row>
    <row r="2578" spans="1:45" x14ac:dyDescent="0.35">
      <c r="A2578">
        <f t="shared" si="607"/>
        <v>0.10299999999999648</v>
      </c>
      <c r="B2578" s="2">
        <v>-8.77</v>
      </c>
      <c r="C2578">
        <v>-6.2</v>
      </c>
      <c r="D2578" s="44">
        <f t="shared" si="608"/>
        <v>-8.089806539759115</v>
      </c>
      <c r="F2578" s="3">
        <f>IF(G$3=0, C2578,D2578)</f>
        <v>-6.2</v>
      </c>
      <c r="H2578" s="46">
        <f>-I$6*COS(2*PI()*A2578*I$2)</f>
        <v>-8.089806539759115</v>
      </c>
      <c r="J2578" s="2">
        <f>F2578*J$2</f>
        <v>1.23436978</v>
      </c>
      <c r="K2578" s="8">
        <f>F2578*K$2</f>
        <v>-146.27443186000681</v>
      </c>
      <c r="L2578" s="9">
        <f>F2578*L$2</f>
        <v>-1.3491088399999938</v>
      </c>
      <c r="M2578" s="8">
        <f t="shared" si="609"/>
        <v>-1.1477179746365176</v>
      </c>
      <c r="N2578">
        <f t="shared" si="611"/>
        <v>2.4810000053802974</v>
      </c>
      <c r="P2578" s="2">
        <f t="shared" si="610"/>
        <v>135.80776223110354</v>
      </c>
      <c r="Q2578">
        <f t="shared" si="612"/>
        <v>-293.81740475185222</v>
      </c>
      <c r="S2578" s="4">
        <f t="shared" si="613"/>
        <v>-296.31423156648873</v>
      </c>
      <c r="T2578" s="2">
        <f t="shared" si="614"/>
        <v>354.48409320522438</v>
      </c>
      <c r="U2578" s="8">
        <f t="shared" si="615"/>
        <v>-292.66331428793518</v>
      </c>
      <c r="V2578" s="8">
        <f t="shared" si="616"/>
        <v>46.577278482857885</v>
      </c>
      <c r="W2578" s="2">
        <f t="shared" si="617"/>
        <v>80.339739321580169</v>
      </c>
      <c r="X2578" s="1">
        <f t="shared" si="618"/>
        <v>278.3181266338641</v>
      </c>
      <c r="Z2578" s="2">
        <f t="shared" si="619"/>
        <v>-62.203188817889895</v>
      </c>
      <c r="AA2578" s="1">
        <f t="shared" si="620"/>
        <v>-233.8694452584574</v>
      </c>
      <c r="AC2578" s="14">
        <f t="shared" si="621"/>
        <v>-106.95242745401936</v>
      </c>
      <c r="AS2578">
        <f>ABS(H2578-AC2578)</f>
        <v>98.862620914260248</v>
      </c>
    </row>
    <row r="2579" spans="1:45" x14ac:dyDescent="0.35">
      <c r="A2579">
        <f t="shared" si="607"/>
        <v>0.10303999999999648</v>
      </c>
      <c r="B2579" s="2">
        <v>-7.29</v>
      </c>
      <c r="C2579">
        <v>-6.4</v>
      </c>
      <c r="D2579" s="44">
        <f t="shared" si="608"/>
        <v>-7.8296516492259594</v>
      </c>
      <c r="F2579" s="3">
        <f>IF(G$3=0, C2579,D2579)</f>
        <v>-6.4</v>
      </c>
      <c r="H2579" s="46">
        <f>-I$6*COS(2*PI()*A2579*I$2)</f>
        <v>-7.8296516492259594</v>
      </c>
      <c r="J2579" s="2">
        <f>F2579*J$2</f>
        <v>1.27418816</v>
      </c>
      <c r="K2579" s="8">
        <f>F2579*K$2</f>
        <v>-150.99296192000705</v>
      </c>
      <c r="L2579" s="9">
        <f>F2579*L$2</f>
        <v>-1.3926284799999937</v>
      </c>
      <c r="M2579" s="8">
        <f t="shared" si="609"/>
        <v>-1.2466302253802974</v>
      </c>
      <c r="N2579">
        <f t="shared" si="611"/>
        <v>2.4586866956392397</v>
      </c>
      <c r="P2579" s="2">
        <f t="shared" si="610"/>
        <v>147.54297289184541</v>
      </c>
      <c r="Q2579">
        <f t="shared" si="612"/>
        <v>-291.18787913467668</v>
      </c>
      <c r="S2579" s="4">
        <f t="shared" si="613"/>
        <v>-293.82713784005693</v>
      </c>
      <c r="T2579" s="2">
        <f t="shared" si="614"/>
        <v>351.50875462742562</v>
      </c>
      <c r="U2579" s="8">
        <f t="shared" si="615"/>
        <v>-290.20686429201612</v>
      </c>
      <c r="V2579" s="8">
        <f t="shared" si="616"/>
        <v>46.186335204512552</v>
      </c>
      <c r="W2579" s="2">
        <f t="shared" si="617"/>
        <v>76.165966571360286</v>
      </c>
      <c r="X2579" s="1">
        <f t="shared" si="618"/>
        <v>279.49611708945332</v>
      </c>
      <c r="Z2579" s="2">
        <f t="shared" si="619"/>
        <v>-58.793869029477776</v>
      </c>
      <c r="AA2579" s="1">
        <f t="shared" si="620"/>
        <v>-234.80450883088906</v>
      </c>
      <c r="AC2579" s="14">
        <f t="shared" si="621"/>
        <v>-112.45220705501623</v>
      </c>
      <c r="AS2579">
        <f>ABS(H2579-AC2579)</f>
        <v>104.62255540579027</v>
      </c>
    </row>
    <row r="2580" spans="1:45" x14ac:dyDescent="0.35">
      <c r="A2580">
        <f t="shared" si="607"/>
        <v>0.10307999999999648</v>
      </c>
      <c r="B2580" s="2">
        <v>-8.4</v>
      </c>
      <c r="C2580">
        <v>-5.6</v>
      </c>
      <c r="D2580" s="44">
        <f t="shared" si="608"/>
        <v>-7.5677163634276878</v>
      </c>
      <c r="F2580" s="3">
        <f>IF(G$3=0, C2580,D2580)</f>
        <v>-5.6</v>
      </c>
      <c r="H2580" s="46">
        <f>-I$6*COS(2*PI()*A2580*I$2)</f>
        <v>-7.5677163634276878</v>
      </c>
      <c r="J2580" s="2">
        <f>F2580*J$2</f>
        <v>1.1149146399999998</v>
      </c>
      <c r="K2580" s="8">
        <f>F2580*K$2</f>
        <v>-132.11884168000614</v>
      </c>
      <c r="L2580" s="9">
        <f>F2580*L$2</f>
        <v>-1.2185499199999943</v>
      </c>
      <c r="M2580" s="8">
        <f t="shared" si="609"/>
        <v>-1.1844985356392397</v>
      </c>
      <c r="N2580">
        <f t="shared" si="611"/>
        <v>2.4374854747996881</v>
      </c>
      <c r="P2580" s="2">
        <f t="shared" si="610"/>
        <v>140.19491721466963</v>
      </c>
      <c r="Q2580">
        <f t="shared" si="612"/>
        <v>-288.6893113005853</v>
      </c>
      <c r="S2580" s="4">
        <f t="shared" si="613"/>
        <v>-291.09235975622454</v>
      </c>
      <c r="T2580" s="2">
        <f t="shared" si="614"/>
        <v>348.23710842926681</v>
      </c>
      <c r="U2580" s="8">
        <f t="shared" si="615"/>
        <v>-287.50578168243243</v>
      </c>
      <c r="V2580" s="8">
        <f t="shared" si="616"/>
        <v>45.756458719248641</v>
      </c>
      <c r="W2580" s="2">
        <f t="shared" si="617"/>
        <v>72.012637537972296</v>
      </c>
      <c r="X2580" s="1">
        <f t="shared" si="618"/>
        <v>280.60987174287925</v>
      </c>
      <c r="Z2580" s="2">
        <f t="shared" si="619"/>
        <v>-55.402355461127058</v>
      </c>
      <c r="AA2580" s="1">
        <f t="shared" si="620"/>
        <v>-235.68563343237832</v>
      </c>
      <c r="AC2580" s="14">
        <f t="shared" si="621"/>
        <v>-117.91653717515737</v>
      </c>
      <c r="AS2580">
        <f>ABS(H2580-AC2580)</f>
        <v>110.34882081172968</v>
      </c>
    </row>
    <row r="2581" spans="1:45" x14ac:dyDescent="0.35">
      <c r="A2581">
        <f t="shared" si="607"/>
        <v>0.10311999999999648</v>
      </c>
      <c r="B2581" s="2">
        <v>-8.77</v>
      </c>
      <c r="C2581">
        <v>-6</v>
      </c>
      <c r="D2581" s="44">
        <f t="shared" si="608"/>
        <v>-7.3040602441897029</v>
      </c>
      <c r="F2581" s="3">
        <f>IF(G$3=0, C2581,D2581)</f>
        <v>-6</v>
      </c>
      <c r="H2581" s="46">
        <f>-I$6*COS(2*PI()*A2581*I$2)</f>
        <v>-7.3040602441897029</v>
      </c>
      <c r="J2581" s="2">
        <f>F2581*J$2</f>
        <v>1.1945513999999999</v>
      </c>
      <c r="K2581" s="8">
        <f>F2581*K$2</f>
        <v>-141.55590180000661</v>
      </c>
      <c r="L2581" s="9">
        <f>F2581*L$2</f>
        <v>-1.305589199999994</v>
      </c>
      <c r="M2581" s="8">
        <f t="shared" si="609"/>
        <v>-1.3225708347996883</v>
      </c>
      <c r="N2581">
        <f t="shared" si="611"/>
        <v>2.4138129116846936</v>
      </c>
      <c r="P2581" s="2">
        <f t="shared" si="610"/>
        <v>156.57046962057916</v>
      </c>
      <c r="Q2581">
        <f t="shared" si="612"/>
        <v>-285.89889673396056</v>
      </c>
      <c r="S2581" s="4">
        <f t="shared" si="613"/>
        <v>-288.52705676876025</v>
      </c>
      <c r="T2581" s="2">
        <f t="shared" si="614"/>
        <v>345.16820722090927</v>
      </c>
      <c r="U2581" s="8">
        <f t="shared" si="615"/>
        <v>-284.97208604960696</v>
      </c>
      <c r="V2581" s="8">
        <f t="shared" si="616"/>
        <v>45.353221821012724</v>
      </c>
      <c r="W2581" s="2">
        <f t="shared" si="617"/>
        <v>67.627236686387562</v>
      </c>
      <c r="X2581" s="1">
        <f t="shared" si="618"/>
        <v>281.65580134819447</v>
      </c>
      <c r="Z2581" s="2">
        <f t="shared" si="619"/>
        <v>-51.820148250054103</v>
      </c>
      <c r="AA2581" s="1">
        <f t="shared" si="620"/>
        <v>-236.50978625216197</v>
      </c>
      <c r="AC2581" s="14">
        <f t="shared" si="621"/>
        <v>-123.5293277447617</v>
      </c>
      <c r="AS2581">
        <f>ABS(H2581-AC2581)</f>
        <v>116.225267500572</v>
      </c>
    </row>
    <row r="2582" spans="1:45" x14ac:dyDescent="0.35">
      <c r="A2582">
        <f t="shared" si="607"/>
        <v>0.10315999999999648</v>
      </c>
      <c r="B2582" s="2">
        <v>-7.66</v>
      </c>
      <c r="C2582">
        <v>-6</v>
      </c>
      <c r="D2582" s="44">
        <f t="shared" si="608"/>
        <v>-7.0387432446395977</v>
      </c>
      <c r="F2582" s="3">
        <f>IF(G$3=0, C2582,D2582)</f>
        <v>-6</v>
      </c>
      <c r="H2582" s="46">
        <f>-I$6*COS(2*PI()*A2582*I$2)</f>
        <v>-7.0387432446395977</v>
      </c>
      <c r="J2582" s="2">
        <f>F2582*J$2</f>
        <v>1.1945513999999999</v>
      </c>
      <c r="K2582" s="8">
        <f>F2582*K$2</f>
        <v>-141.55590180000661</v>
      </c>
      <c r="L2582" s="9">
        <f>F2582*L$2</f>
        <v>-1.305589199999994</v>
      </c>
      <c r="M2582" s="8">
        <f t="shared" si="609"/>
        <v>-1.2192615116846937</v>
      </c>
      <c r="N2582">
        <f t="shared" si="611"/>
        <v>2.391989471813202</v>
      </c>
      <c r="P2582" s="2">
        <f t="shared" si="610"/>
        <v>144.34299493395395</v>
      </c>
      <c r="Q2582">
        <f t="shared" si="612"/>
        <v>-283.32640144394833</v>
      </c>
      <c r="S2582" s="4">
        <f t="shared" si="613"/>
        <v>-285.85125215563301</v>
      </c>
      <c r="T2582" s="2">
        <f t="shared" si="614"/>
        <v>341.9671116580526</v>
      </c>
      <c r="U2582" s="8">
        <f t="shared" si="615"/>
        <v>-282.32925029269853</v>
      </c>
      <c r="V2582" s="8">
        <f t="shared" si="616"/>
        <v>44.932615304840795</v>
      </c>
      <c r="W2582" s="2">
        <f t="shared" si="617"/>
        <v>63.512405872714794</v>
      </c>
      <c r="X2582" s="1">
        <f t="shared" si="618"/>
        <v>282.63809056866239</v>
      </c>
      <c r="Z2582" s="2">
        <f t="shared" si="619"/>
        <v>-48.462299797444985</v>
      </c>
      <c r="AA2582" s="1">
        <f t="shared" si="620"/>
        <v>-237.28053551437048</v>
      </c>
      <c r="AC2582" s="14">
        <f t="shared" si="621"/>
        <v>-128.8355143368149</v>
      </c>
      <c r="AS2582">
        <f>ABS(H2582-AC2582)</f>
        <v>121.79677109217531</v>
      </c>
    </row>
    <row r="2583" spans="1:45" x14ac:dyDescent="0.35">
      <c r="A2583">
        <f t="shared" si="607"/>
        <v>0.10319999999999648</v>
      </c>
      <c r="B2583" s="2">
        <v>-6.92</v>
      </c>
      <c r="C2583">
        <v>-4.5999999999999996</v>
      </c>
      <c r="D2583" s="44">
        <f t="shared" si="608"/>
        <v>-6.7718256955753224</v>
      </c>
      <c r="F2583" s="3">
        <f>IF(G$3=0, C2583,D2583)</f>
        <v>-4.5999999999999996</v>
      </c>
      <c r="H2583" s="46">
        <f>-I$6*COS(2*PI()*A2583*I$2)</f>
        <v>-6.7718256955753224</v>
      </c>
      <c r="J2583" s="2">
        <f>F2583*J$2</f>
        <v>0.91582273999999986</v>
      </c>
      <c r="K2583" s="8">
        <f>F2583*K$2</f>
        <v>-108.52619138000506</v>
      </c>
      <c r="L2583" s="9">
        <f>F2583*L$2</f>
        <v>-1.0009517199999953</v>
      </c>
      <c r="M2583" s="8">
        <f t="shared" si="609"/>
        <v>-1.1974380718132021</v>
      </c>
      <c r="N2583">
        <f t="shared" si="611"/>
        <v>2.370556647509626</v>
      </c>
      <c r="P2583" s="2">
        <f t="shared" si="610"/>
        <v>141.77049964394172</v>
      </c>
      <c r="Q2583">
        <f t="shared" si="612"/>
        <v>-280.79975342224424</v>
      </c>
      <c r="S2583" s="4">
        <f t="shared" si="613"/>
        <v>-282.99814321405745</v>
      </c>
      <c r="T2583" s="2">
        <f t="shared" si="614"/>
        <v>338.5539049058039</v>
      </c>
      <c r="U2583" s="8">
        <f t="shared" si="615"/>
        <v>-279.51129479170299</v>
      </c>
      <c r="V2583" s="8">
        <f t="shared" si="616"/>
        <v>44.484138534045265</v>
      </c>
      <c r="W2583" s="2">
        <f t="shared" si="617"/>
        <v>59.32902108939021</v>
      </c>
      <c r="X2583" s="1">
        <f t="shared" si="618"/>
        <v>283.55567914173292</v>
      </c>
      <c r="Z2583" s="2">
        <f t="shared" si="619"/>
        <v>-45.048714778328048</v>
      </c>
      <c r="AA2583" s="1">
        <f t="shared" si="620"/>
        <v>-237.99699477907646</v>
      </c>
      <c r="AC2583" s="14">
        <f t="shared" si="621"/>
        <v>-134.18383515564099</v>
      </c>
      <c r="AS2583">
        <f>ABS(H2583-AC2583)</f>
        <v>127.41200946006568</v>
      </c>
    </row>
    <row r="2584" spans="1:45" x14ac:dyDescent="0.35">
      <c r="A2584">
        <f t="shared" si="607"/>
        <v>0.10323999999999647</v>
      </c>
      <c r="B2584" s="2">
        <v>-6.1800000000000006</v>
      </c>
      <c r="C2584">
        <v>-4.4000000000000004</v>
      </c>
      <c r="D2584" s="44">
        <f t="shared" si="608"/>
        <v>-6.5033682917456126</v>
      </c>
      <c r="F2584" s="3">
        <f>IF(G$3=0, C2584,D2584)</f>
        <v>-4.4000000000000004</v>
      </c>
      <c r="H2584" s="46">
        <f>-I$6*COS(2*PI()*A2584*I$2)</f>
        <v>-6.5033682917456126</v>
      </c>
      <c r="J2584" s="2">
        <f>F2584*J$2</f>
        <v>0.87600436000000004</v>
      </c>
      <c r="K2584" s="8">
        <f>F2584*K$2</f>
        <v>-103.80766132000485</v>
      </c>
      <c r="L2584" s="9">
        <f>F2584*L$2</f>
        <v>-0.95743207999999569</v>
      </c>
      <c r="M2584" s="8">
        <f t="shared" si="609"/>
        <v>-1.4547339075096262</v>
      </c>
      <c r="N2584">
        <f t="shared" si="611"/>
        <v>2.3445185107725037</v>
      </c>
      <c r="P2584" s="2">
        <f t="shared" si="610"/>
        <v>172.27356204223918</v>
      </c>
      <c r="Q2584">
        <f t="shared" si="612"/>
        <v>-277.72947677217149</v>
      </c>
      <c r="S2584" s="4">
        <f t="shared" si="613"/>
        <v>-280.14164275968113</v>
      </c>
      <c r="T2584" s="2">
        <f t="shared" si="614"/>
        <v>335.13664084812837</v>
      </c>
      <c r="U2584" s="8">
        <f t="shared" si="615"/>
        <v>-276.68998956507511</v>
      </c>
      <c r="V2584" s="8">
        <f t="shared" si="616"/>
        <v>44.035128655422405</v>
      </c>
      <c r="W2584" s="2">
        <f t="shared" si="617"/>
        <v>54.99822576407098</v>
      </c>
      <c r="X2584" s="1">
        <f t="shared" si="618"/>
        <v>284.40628720122254</v>
      </c>
      <c r="Z2584" s="2">
        <f t="shared" si="619"/>
        <v>-41.514300012626535</v>
      </c>
      <c r="AA2584" s="1">
        <f t="shared" si="620"/>
        <v>-238.65724235790722</v>
      </c>
      <c r="AC2584" s="14">
        <f t="shared" si="621"/>
        <v>-139.62388793841384</v>
      </c>
      <c r="AS2584">
        <f>ABS(H2584-AC2584)</f>
        <v>133.12051964666824</v>
      </c>
    </row>
    <row r="2585" spans="1:45" x14ac:dyDescent="0.35">
      <c r="A2585">
        <f t="shared" si="607"/>
        <v>0.10327999999999647</v>
      </c>
      <c r="B2585" s="2">
        <v>-7.66</v>
      </c>
      <c r="C2585">
        <v>-5</v>
      </c>
      <c r="D2585" s="44">
        <f t="shared" si="608"/>
        <v>-6.2334320780488923</v>
      </c>
      <c r="F2585" s="3">
        <f>IF(G$3=0, C2585,D2585)</f>
        <v>-5</v>
      </c>
      <c r="H2585" s="46">
        <f>-I$6*COS(2*PI()*A2585*I$2)</f>
        <v>-6.2334320780488923</v>
      </c>
      <c r="J2585" s="2">
        <f>F2585*J$2</f>
        <v>0.99545949999999994</v>
      </c>
      <c r="K2585" s="8">
        <f>F2585*K$2</f>
        <v>-117.9632515000055</v>
      </c>
      <c r="L2585" s="9">
        <f>F2585*L$2</f>
        <v>-1.087990999999995</v>
      </c>
      <c r="M2585" s="8">
        <f t="shared" si="609"/>
        <v>-1.4685141507725037</v>
      </c>
      <c r="N2585">
        <f t="shared" si="611"/>
        <v>2.3182337228392433</v>
      </c>
      <c r="P2585" s="2">
        <f t="shared" si="610"/>
        <v>173.92181545216664</v>
      </c>
      <c r="Q2585">
        <f t="shared" si="612"/>
        <v>-274.62982478500169</v>
      </c>
      <c r="S2585" s="4">
        <f t="shared" si="613"/>
        <v>-277.18632993577415</v>
      </c>
      <c r="T2585" s="2">
        <f t="shared" si="614"/>
        <v>331.60116642632232</v>
      </c>
      <c r="U2585" s="8">
        <f t="shared" si="615"/>
        <v>-273.77108944600275</v>
      </c>
      <c r="V2585" s="8">
        <f t="shared" si="616"/>
        <v>43.570586579007859</v>
      </c>
      <c r="W2585" s="2">
        <f t="shared" si="617"/>
        <v>50.730353646905826</v>
      </c>
      <c r="X2585" s="1">
        <f t="shared" si="618"/>
        <v>285.1908879237609</v>
      </c>
      <c r="Z2585" s="2">
        <f t="shared" si="619"/>
        <v>-38.032747207167887</v>
      </c>
      <c r="AA2585" s="1">
        <f t="shared" si="620"/>
        <v>-239.26211897276471</v>
      </c>
      <c r="AC2585" s="14">
        <f t="shared" si="621"/>
        <v>-144.96117874685103</v>
      </c>
      <c r="AS2585">
        <f>ABS(H2585-AC2585)</f>
        <v>138.72774666880213</v>
      </c>
    </row>
    <row r="2586" spans="1:45" x14ac:dyDescent="0.35">
      <c r="A2586">
        <f t="shared" si="607"/>
        <v>0.10331999999999647</v>
      </c>
      <c r="B2586" s="2">
        <v>-6.1800000000000006</v>
      </c>
      <c r="C2586">
        <v>-4.5999999999999996</v>
      </c>
      <c r="D2586" s="44">
        <f t="shared" si="608"/>
        <v>-5.9620784356525807</v>
      </c>
      <c r="F2586" s="3">
        <f>IF(G$3=0, C2586,D2586)</f>
        <v>-4.5999999999999996</v>
      </c>
      <c r="H2586" s="46">
        <f>-I$6*COS(2*PI()*A2586*I$2)</f>
        <v>-5.9620784356525807</v>
      </c>
      <c r="J2586" s="2">
        <f>F2586*J$2</f>
        <v>0.91582273999999986</v>
      </c>
      <c r="K2586" s="8">
        <f>F2586*K$2</f>
        <v>-108.52619138000506</v>
      </c>
      <c r="L2586" s="9">
        <f>F2586*L$2</f>
        <v>-1.0009517199999953</v>
      </c>
      <c r="M2586" s="8">
        <f t="shared" si="609"/>
        <v>-1.3227742228392434</v>
      </c>
      <c r="N2586">
        <f t="shared" si="611"/>
        <v>2.2945575193020677</v>
      </c>
      <c r="P2586" s="2">
        <f t="shared" si="610"/>
        <v>156.66657328499619</v>
      </c>
      <c r="Q2586">
        <f t="shared" si="612"/>
        <v>-271.83769744925934</v>
      </c>
      <c r="S2586" s="4">
        <f t="shared" si="613"/>
        <v>-274.16142339209858</v>
      </c>
      <c r="T2586" s="2">
        <f t="shared" si="614"/>
        <v>327.9824362441887</v>
      </c>
      <c r="U2586" s="8">
        <f t="shared" si="615"/>
        <v>-270.78345307834246</v>
      </c>
      <c r="V2586" s="8">
        <f t="shared" si="616"/>
        <v>43.095105149295357</v>
      </c>
      <c r="W2586" s="2">
        <f t="shared" si="617"/>
        <v>46.410278502561425</v>
      </c>
      <c r="X2586" s="1">
        <f t="shared" si="618"/>
        <v>285.90867393210931</v>
      </c>
      <c r="Z2586" s="2">
        <f t="shared" si="619"/>
        <v>-34.508970473238037</v>
      </c>
      <c r="AA2586" s="1">
        <f t="shared" si="620"/>
        <v>-239.8109530900681</v>
      </c>
      <c r="AC2586" s="14">
        <f t="shared" si="621"/>
        <v>-150.30556943821131</v>
      </c>
      <c r="AS2586">
        <f>ABS(H2586-AC2586)</f>
        <v>144.34349100255872</v>
      </c>
    </row>
    <row r="2587" spans="1:45" x14ac:dyDescent="0.35">
      <c r="A2587">
        <f t="shared" si="607"/>
        <v>0.10335999999999647</v>
      </c>
      <c r="B2587" s="2">
        <v>-5.4399999999999995</v>
      </c>
      <c r="C2587">
        <v>-4.4000000000000004</v>
      </c>
      <c r="D2587" s="44">
        <f t="shared" si="608"/>
        <v>-5.6893690680346465</v>
      </c>
      <c r="F2587" s="3">
        <f>IF(G$3=0, C2587,D2587)</f>
        <v>-4.4000000000000004</v>
      </c>
      <c r="H2587" s="46">
        <f>-I$6*COS(2*PI()*A2587*I$2)</f>
        <v>-5.6893690680346465</v>
      </c>
      <c r="J2587" s="2">
        <f>F2587*J$2</f>
        <v>0.87600436000000004</v>
      </c>
      <c r="K2587" s="8">
        <f>F2587*K$2</f>
        <v>-103.80766132000485</v>
      </c>
      <c r="L2587" s="9">
        <f>F2587*L$2</f>
        <v>-0.95743207999999569</v>
      </c>
      <c r="M2587" s="8">
        <f t="shared" si="609"/>
        <v>-1.3787347793020679</v>
      </c>
      <c r="N2587">
        <f t="shared" si="611"/>
        <v>2.2698796833608195</v>
      </c>
      <c r="P2587" s="2">
        <f t="shared" si="610"/>
        <v>163.31150606925428</v>
      </c>
      <c r="Q2587">
        <f t="shared" si="612"/>
        <v>-268.9271434569427</v>
      </c>
      <c r="S2587" s="4">
        <f t="shared" si="613"/>
        <v>-271.26331031624477</v>
      </c>
      <c r="T2587" s="2">
        <f t="shared" si="614"/>
        <v>324.51539053305578</v>
      </c>
      <c r="U2587" s="8">
        <f t="shared" si="615"/>
        <v>-267.92104794350757</v>
      </c>
      <c r="V2587" s="8">
        <f t="shared" si="616"/>
        <v>42.639554232637593</v>
      </c>
      <c r="W2587" s="2">
        <f t="shared" si="617"/>
        <v>42.073762312079396</v>
      </c>
      <c r="X2587" s="1">
        <f t="shared" si="618"/>
        <v>286.5593909474041</v>
      </c>
      <c r="Z2587" s="2">
        <f t="shared" si="619"/>
        <v>-30.972499988274365</v>
      </c>
      <c r="AA2587" s="1">
        <f t="shared" si="620"/>
        <v>-240.30354282713159</v>
      </c>
      <c r="AC2587" s="14">
        <f t="shared" si="621"/>
        <v>-155.59022628241462</v>
      </c>
      <c r="AS2587">
        <f>ABS(H2587-AC2587)</f>
        <v>149.90085721437998</v>
      </c>
    </row>
    <row r="2588" spans="1:45" x14ac:dyDescent="0.35">
      <c r="A2588">
        <f t="shared" si="607"/>
        <v>0.10339999999999647</v>
      </c>
      <c r="B2588" s="2">
        <v>-6.1800000000000006</v>
      </c>
      <c r="C2588">
        <v>-3</v>
      </c>
      <c r="D2588" s="44">
        <f t="shared" si="608"/>
        <v>-5.4153659869538009</v>
      </c>
      <c r="F2588" s="3">
        <f>IF(G$3=0, C2588,D2588)</f>
        <v>-3</v>
      </c>
      <c r="H2588" s="46">
        <f>-I$6*COS(2*PI()*A2588*I$2)</f>
        <v>-5.4153659869538009</v>
      </c>
      <c r="J2588" s="2">
        <f>F2588*J$2</f>
        <v>0.59727569999999996</v>
      </c>
      <c r="K2588" s="8">
        <f>F2588*K$2</f>
        <v>-70.777950900003304</v>
      </c>
      <c r="L2588" s="9">
        <f>F2588*L$2</f>
        <v>-0.65279459999999701</v>
      </c>
      <c r="M2588" s="8">
        <f t="shared" si="609"/>
        <v>-1.3938753233608194</v>
      </c>
      <c r="N2588">
        <f t="shared" si="611"/>
        <v>2.2449308483355184</v>
      </c>
      <c r="P2588" s="2">
        <f t="shared" si="610"/>
        <v>165.11948213693785</v>
      </c>
      <c r="Q2588">
        <f t="shared" si="612"/>
        <v>-265.98436753435021</v>
      </c>
      <c r="S2588" s="4">
        <f t="shared" si="613"/>
        <v>-268.03103745771102</v>
      </c>
      <c r="T2588" s="2">
        <f t="shared" si="614"/>
        <v>320.64858566448135</v>
      </c>
      <c r="U2588" s="8">
        <f t="shared" si="615"/>
        <v>-264.72860024209109</v>
      </c>
      <c r="V2588" s="8">
        <f t="shared" si="616"/>
        <v>42.131477140732109</v>
      </c>
      <c r="W2588" s="2">
        <f t="shared" si="617"/>
        <v>37.955999585651682</v>
      </c>
      <c r="X2588" s="1">
        <f t="shared" si="618"/>
        <v>287.14642223259568</v>
      </c>
      <c r="Z2588" s="2">
        <f t="shared" si="619"/>
        <v>-27.61750511637598</v>
      </c>
      <c r="AA2588" s="1">
        <f t="shared" si="620"/>
        <v>-240.74277439025292</v>
      </c>
      <c r="AC2588" s="14">
        <f t="shared" si="621"/>
        <v>-160.65529766386913</v>
      </c>
      <c r="AS2588">
        <f>ABS(H2588-AC2588)</f>
        <v>155.23993167691535</v>
      </c>
    </row>
    <row r="2589" spans="1:45" x14ac:dyDescent="0.35">
      <c r="A2589">
        <f t="shared" si="607"/>
        <v>0.10343999999999647</v>
      </c>
      <c r="B2589" s="2">
        <v>-5.4399999999999995</v>
      </c>
      <c r="C2589">
        <v>-3</v>
      </c>
      <c r="D2589" s="44">
        <f t="shared" si="608"/>
        <v>-5.1401314983475199</v>
      </c>
      <c r="F2589" s="3">
        <f>IF(G$3=0, C2589,D2589)</f>
        <v>-3</v>
      </c>
      <c r="H2589" s="46">
        <f>-I$6*COS(2*PI()*A2589*I$2)</f>
        <v>-5.1401314983475199</v>
      </c>
      <c r="J2589" s="2">
        <f>F2589*J$2</f>
        <v>0.59727569999999996</v>
      </c>
      <c r="K2589" s="8">
        <f>F2589*K$2</f>
        <v>-70.777950900003304</v>
      </c>
      <c r="L2589" s="9">
        <f>F2589*L$2</f>
        <v>-0.65279459999999701</v>
      </c>
      <c r="M2589" s="8">
        <f t="shared" si="609"/>
        <v>-1.6476551483355184</v>
      </c>
      <c r="N2589">
        <f t="shared" si="611"/>
        <v>2.2154396336009778</v>
      </c>
      <c r="P2589" s="2">
        <f t="shared" si="610"/>
        <v>195.20641663434691</v>
      </c>
      <c r="Q2589">
        <f t="shared" si="612"/>
        <v>-262.50537925645148</v>
      </c>
      <c r="S2589" s="4">
        <f t="shared" si="613"/>
        <v>-264.80582900478697</v>
      </c>
      <c r="T2589" s="2">
        <f t="shared" si="614"/>
        <v>316.79023202487201</v>
      </c>
      <c r="U2589" s="8">
        <f t="shared" si="615"/>
        <v>-261.54312990503638</v>
      </c>
      <c r="V2589" s="8">
        <f t="shared" si="616"/>
        <v>41.624510494267128</v>
      </c>
      <c r="W2589" s="2">
        <f t="shared" si="617"/>
        <v>33.502163431885663</v>
      </c>
      <c r="X2589" s="1">
        <f t="shared" si="618"/>
        <v>287.6645700424495</v>
      </c>
      <c r="Z2589" s="2">
        <f t="shared" si="619"/>
        <v>-23.985825851838172</v>
      </c>
      <c r="AA2589" s="1">
        <f t="shared" si="620"/>
        <v>-241.12424736318312</v>
      </c>
      <c r="AC2589" s="14">
        <f t="shared" si="621"/>
        <v>-165.99757343703033</v>
      </c>
      <c r="AS2589">
        <f>ABS(H2589-AC2589)</f>
        <v>160.8574419386828</v>
      </c>
    </row>
    <row r="2590" spans="1:45" x14ac:dyDescent="0.35">
      <c r="A2590">
        <f t="shared" si="607"/>
        <v>0.10347999999999646</v>
      </c>
      <c r="B2590" s="2">
        <v>-5.07</v>
      </c>
      <c r="C2590">
        <v>-3.4</v>
      </c>
      <c r="D2590" s="44">
        <f t="shared" si="608"/>
        <v>-4.8637281881652505</v>
      </c>
      <c r="F2590" s="3">
        <f>IF(G$3=0, C2590,D2590)</f>
        <v>-3.4</v>
      </c>
      <c r="H2590" s="46">
        <f>-I$6*COS(2*PI()*A2590*I$2)</f>
        <v>-4.8637281881652505</v>
      </c>
      <c r="J2590" s="2">
        <f>F2590*J$2</f>
        <v>0.67691245999999994</v>
      </c>
      <c r="K2590" s="8">
        <f>F2590*K$2</f>
        <v>-80.215011020003743</v>
      </c>
      <c r="L2590" s="9">
        <f>F2590*L$2</f>
        <v>-0.7398338799999965</v>
      </c>
      <c r="M2590" s="8">
        <f t="shared" si="609"/>
        <v>-1.6181639336009779</v>
      </c>
      <c r="N2590">
        <f t="shared" si="611"/>
        <v>2.1864762791698493</v>
      </c>
      <c r="P2590" s="2">
        <f t="shared" si="610"/>
        <v>191.72742835644817</v>
      </c>
      <c r="Q2590">
        <f t="shared" si="612"/>
        <v>-259.08839385554029</v>
      </c>
      <c r="S2590" s="4">
        <f t="shared" si="613"/>
        <v>-261.44639166914124</v>
      </c>
      <c r="T2590" s="2">
        <f t="shared" si="614"/>
        <v>312.77129884265344</v>
      </c>
      <c r="U2590" s="8">
        <f t="shared" si="615"/>
        <v>-258.22508453274685</v>
      </c>
      <c r="V2590" s="8">
        <f t="shared" si="616"/>
        <v>41.096444570801779</v>
      </c>
      <c r="W2590" s="2">
        <f t="shared" si="617"/>
        <v>29.125661982422514</v>
      </c>
      <c r="X2590" s="1">
        <f t="shared" si="618"/>
        <v>288.11503044323581</v>
      </c>
      <c r="Z2590" s="2">
        <f t="shared" si="619"/>
        <v>-20.418882541853264</v>
      </c>
      <c r="AA2590" s="1">
        <f t="shared" si="620"/>
        <v>-241.44899131301699</v>
      </c>
      <c r="AC2590" s="14">
        <f t="shared" si="621"/>
        <v>-171.22688475979271</v>
      </c>
      <c r="AS2590">
        <f>ABS(H2590-AC2590)</f>
        <v>166.36315657162746</v>
      </c>
    </row>
    <row r="2591" spans="1:45" x14ac:dyDescent="0.35">
      <c r="A2591">
        <f t="shared" si="607"/>
        <v>0.10351999999999646</v>
      </c>
      <c r="B2591" s="2">
        <v>-6.1800000000000006</v>
      </c>
      <c r="C2591">
        <v>-3.4</v>
      </c>
      <c r="D2591" s="44">
        <f t="shared" si="608"/>
        <v>-4.5862189081359981</v>
      </c>
      <c r="F2591" s="3">
        <f>IF(G$3=0, C2591,D2591)</f>
        <v>-3.4</v>
      </c>
      <c r="H2591" s="46">
        <f>-I$6*COS(2*PI()*A2591*I$2)</f>
        <v>-4.5862189081359981</v>
      </c>
      <c r="J2591" s="2">
        <f>F2591*J$2</f>
        <v>0.67691245999999994</v>
      </c>
      <c r="K2591" s="8">
        <f>F2591*K$2</f>
        <v>-80.215011020003743</v>
      </c>
      <c r="L2591" s="9">
        <f>F2591*L$2</f>
        <v>-0.7398338799999965</v>
      </c>
      <c r="M2591" s="8">
        <f t="shared" si="609"/>
        <v>-1.5095638191698493</v>
      </c>
      <c r="N2591">
        <f t="shared" si="611"/>
        <v>2.159456747326912</v>
      </c>
      <c r="P2591" s="2">
        <f t="shared" si="610"/>
        <v>178.87338283553655</v>
      </c>
      <c r="Q2591">
        <f t="shared" si="612"/>
        <v>-255.90049453930732</v>
      </c>
      <c r="S2591" s="4">
        <f t="shared" si="613"/>
        <v>-258.14989223847715</v>
      </c>
      <c r="T2591" s="2">
        <f t="shared" si="614"/>
        <v>308.82765899365654</v>
      </c>
      <c r="U2591" s="8">
        <f t="shared" si="615"/>
        <v>-254.96920160121792</v>
      </c>
      <c r="V2591" s="8">
        <f t="shared" si="616"/>
        <v>40.578271781095019</v>
      </c>
      <c r="W2591" s="2">
        <f t="shared" si="617"/>
        <v>24.656268399417627</v>
      </c>
      <c r="X2591" s="1">
        <f t="shared" si="618"/>
        <v>288.49636675592802</v>
      </c>
      <c r="Z2591" s="2">
        <f t="shared" si="619"/>
        <v>-16.776093219729859</v>
      </c>
      <c r="AA2591" s="1">
        <f t="shared" si="620"/>
        <v>-241.71579997719289</v>
      </c>
      <c r="AC2591" s="14">
        <f t="shared" si="621"/>
        <v>-176.48125979668023</v>
      </c>
      <c r="AS2591">
        <f>ABS(H2591-AC2591)</f>
        <v>171.89504088854423</v>
      </c>
    </row>
    <row r="2592" spans="1:45" x14ac:dyDescent="0.35">
      <c r="A2592">
        <f t="shared" si="607"/>
        <v>0.10355999999999646</v>
      </c>
      <c r="B2592" s="2">
        <v>-4.7</v>
      </c>
      <c r="C2592">
        <v>-3.4</v>
      </c>
      <c r="D2592" s="44">
        <f t="shared" si="608"/>
        <v>-4.3076667614767725</v>
      </c>
      <c r="F2592" s="3">
        <f>IF(G$3=0, C2592,D2592)</f>
        <v>-3.4</v>
      </c>
      <c r="H2592" s="46">
        <f>-I$6*COS(2*PI()*A2592*I$2)</f>
        <v>-4.3076667614767725</v>
      </c>
      <c r="J2592" s="2">
        <f>F2592*J$2</f>
        <v>0.67691245999999994</v>
      </c>
      <c r="K2592" s="8">
        <f>F2592*K$2</f>
        <v>-80.215011020003743</v>
      </c>
      <c r="L2592" s="9">
        <f>F2592*L$2</f>
        <v>-0.7398338799999965</v>
      </c>
      <c r="M2592" s="8">
        <f t="shared" si="609"/>
        <v>-1.4825442873269119</v>
      </c>
      <c r="N2592">
        <f t="shared" si="611"/>
        <v>2.1329208353824782</v>
      </c>
      <c r="P2592" s="2">
        <f t="shared" si="610"/>
        <v>175.68548351930357</v>
      </c>
      <c r="Q2592">
        <f t="shared" si="612"/>
        <v>-252.76941028347815</v>
      </c>
      <c r="S2592" s="4">
        <f t="shared" si="613"/>
        <v>-254.99178845080505</v>
      </c>
      <c r="T2592" s="2">
        <f t="shared" si="614"/>
        <v>305.04958343008127</v>
      </c>
      <c r="U2592" s="8">
        <f t="shared" si="615"/>
        <v>-251.85000912612409</v>
      </c>
      <c r="V2592" s="8">
        <f t="shared" si="616"/>
        <v>40.081853236435393</v>
      </c>
      <c r="W2592" s="2">
        <f t="shared" si="617"/>
        <v>20.331292237728519</v>
      </c>
      <c r="X2592" s="1">
        <f t="shared" si="618"/>
        <v>288.81081255480592</v>
      </c>
      <c r="Z2592" s="2">
        <f t="shared" si="619"/>
        <v>-13.253401624025031</v>
      </c>
      <c r="AA2592" s="1">
        <f t="shared" si="620"/>
        <v>-241.92658340196152</v>
      </c>
      <c r="AC2592" s="14">
        <f t="shared" si="621"/>
        <v>-181.51343792779761</v>
      </c>
      <c r="AS2592">
        <f>ABS(H2592-AC2592)</f>
        <v>177.20577116632083</v>
      </c>
    </row>
    <row r="2593" spans="1:45" x14ac:dyDescent="0.35">
      <c r="A2593">
        <f t="shared" si="607"/>
        <v>0.10359999999999646</v>
      </c>
      <c r="B2593" s="2">
        <v>-4.7</v>
      </c>
      <c r="C2593">
        <v>-1.2</v>
      </c>
      <c r="D2593" s="44">
        <f t="shared" si="608"/>
        <v>-4.0281350885438538</v>
      </c>
      <c r="F2593" s="3">
        <f>IF(G$3=0, C2593,D2593)</f>
        <v>-1.2</v>
      </c>
      <c r="H2593" s="46">
        <f>-I$6*COS(2*PI()*A2593*I$2)</f>
        <v>-4.0281350885438538</v>
      </c>
      <c r="J2593" s="2">
        <f>F2593*J$2</f>
        <v>0.23891027999999997</v>
      </c>
      <c r="K2593" s="8">
        <f>F2593*K$2</f>
        <v>-28.31118036000132</v>
      </c>
      <c r="L2593" s="9">
        <f>F2593*L$2</f>
        <v>-0.26111783999999877</v>
      </c>
      <c r="M2593" s="8">
        <f t="shared" si="609"/>
        <v>-1.4560083753824782</v>
      </c>
      <c r="N2593">
        <f t="shared" si="611"/>
        <v>2.1068598870723467</v>
      </c>
      <c r="P2593" s="2">
        <f t="shared" si="610"/>
        <v>172.55439926347441</v>
      </c>
      <c r="Q2593">
        <f t="shared" si="612"/>
        <v>-249.6941285243648</v>
      </c>
      <c r="S2593" s="4">
        <f t="shared" si="613"/>
        <v>-251.41125473974728</v>
      </c>
      <c r="T2593" s="2">
        <f t="shared" si="614"/>
        <v>300.76615013345867</v>
      </c>
      <c r="U2593" s="8">
        <f t="shared" si="615"/>
        <v>-248.31359152897363</v>
      </c>
      <c r="V2593" s="8">
        <f t="shared" si="616"/>
        <v>39.519033439034679</v>
      </c>
      <c r="W2593" s="2">
        <f t="shared" si="617"/>
        <v>16.23877087527535</v>
      </c>
      <c r="X2593" s="1">
        <f t="shared" si="618"/>
        <v>289.06196300903997</v>
      </c>
      <c r="Z2593" s="2">
        <f t="shared" si="619"/>
        <v>-9.9234257241625698</v>
      </c>
      <c r="AA2593" s="1">
        <f t="shared" si="620"/>
        <v>-242.08440655702117</v>
      </c>
      <c r="AC2593" s="14">
        <f t="shared" si="621"/>
        <v>-186.32660224271115</v>
      </c>
      <c r="AS2593">
        <f>ABS(H2593-AC2593)</f>
        <v>182.2984671541673</v>
      </c>
    </row>
    <row r="2594" spans="1:45" x14ac:dyDescent="0.35">
      <c r="A2594">
        <f t="shared" si="607"/>
        <v>0.10363999999999646</v>
      </c>
      <c r="B2594" s="2">
        <v>-3.96</v>
      </c>
      <c r="C2594">
        <v>-1.8</v>
      </c>
      <c r="D2594" s="44">
        <f t="shared" si="608"/>
        <v>-3.7476874524288268</v>
      </c>
      <c r="F2594" s="3">
        <f>IF(G$3=0, C2594,D2594)</f>
        <v>-1.8</v>
      </c>
      <c r="H2594" s="46">
        <f>-I$6*COS(2*PI()*A2594*I$2)</f>
        <v>-3.7476874524288268</v>
      </c>
      <c r="J2594" s="2">
        <f>F2594*J$2</f>
        <v>0.35836541999999999</v>
      </c>
      <c r="K2594" s="8">
        <f>F2594*K$2</f>
        <v>-42.466770540001981</v>
      </c>
      <c r="L2594" s="9">
        <f>F2594*L$2</f>
        <v>-0.39167675999999818</v>
      </c>
      <c r="M2594" s="8">
        <f t="shared" si="609"/>
        <v>-1.8679496070723467</v>
      </c>
      <c r="N2594">
        <f t="shared" si="611"/>
        <v>2.0734256438503218</v>
      </c>
      <c r="P2594" s="2">
        <f t="shared" si="610"/>
        <v>221.38294816436348</v>
      </c>
      <c r="Q2594">
        <f t="shared" si="612"/>
        <v>-245.74861948388499</v>
      </c>
      <c r="S2594" s="4">
        <f t="shared" si="613"/>
        <v>-248.00824585095734</v>
      </c>
      <c r="T2594" s="2">
        <f t="shared" si="614"/>
        <v>296.69509180549801</v>
      </c>
      <c r="U2594" s="8">
        <f t="shared" si="615"/>
        <v>-244.95251145300335</v>
      </c>
      <c r="V2594" s="8">
        <f t="shared" si="616"/>
        <v>38.984118555416465</v>
      </c>
      <c r="W2594" s="2">
        <f t="shared" si="617"/>
        <v>11.704187124418695</v>
      </c>
      <c r="X2594" s="1">
        <f t="shared" si="618"/>
        <v>289.24298113752491</v>
      </c>
      <c r="Z2594" s="2">
        <f t="shared" si="619"/>
        <v>-6.2291849719524635</v>
      </c>
      <c r="AA2594" s="1">
        <f t="shared" si="620"/>
        <v>-242.18347613773358</v>
      </c>
      <c r="AC2594" s="14">
        <f t="shared" si="621"/>
        <v>-191.49517045789841</v>
      </c>
      <c r="AS2594">
        <f>ABS(H2594-AC2594)</f>
        <v>187.74748300546958</v>
      </c>
    </row>
    <row r="2595" spans="1:45" x14ac:dyDescent="0.35">
      <c r="A2595">
        <f t="shared" si="607"/>
        <v>0.10367999999999646</v>
      </c>
      <c r="B2595" s="2">
        <v>-4.7</v>
      </c>
      <c r="C2595">
        <v>-2.2000000000000002</v>
      </c>
      <c r="D2595" s="44">
        <f t="shared" si="608"/>
        <v>-3.4663876245059302</v>
      </c>
      <c r="F2595" s="3">
        <f>IF(G$3=0, C2595,D2595)</f>
        <v>-2.2000000000000002</v>
      </c>
      <c r="H2595" s="46">
        <f>-I$6*COS(2*PI()*A2595*I$2)</f>
        <v>-3.4663876245059302</v>
      </c>
      <c r="J2595" s="2">
        <f>F2595*J$2</f>
        <v>0.43800218000000002</v>
      </c>
      <c r="K2595" s="8">
        <f>F2595*K$2</f>
        <v>-51.903830660002427</v>
      </c>
      <c r="L2595" s="9">
        <f>F2595*L$2</f>
        <v>-0.47871603999999784</v>
      </c>
      <c r="M2595" s="8">
        <f t="shared" si="609"/>
        <v>-1.7150602238503219</v>
      </c>
      <c r="N2595">
        <f t="shared" si="611"/>
        <v>2.0427279524096495</v>
      </c>
      <c r="P2595" s="2">
        <f t="shared" si="610"/>
        <v>203.28184894388301</v>
      </c>
      <c r="Q2595">
        <f t="shared" si="612"/>
        <v>-242.12571004382249</v>
      </c>
      <c r="S2595" s="4">
        <f t="shared" si="613"/>
        <v>-244.3194863076728</v>
      </c>
      <c r="T2595" s="2">
        <f t="shared" si="614"/>
        <v>292.28218671200796</v>
      </c>
      <c r="U2595" s="8">
        <f t="shared" si="615"/>
        <v>-241.3092014849276</v>
      </c>
      <c r="V2595" s="8">
        <f t="shared" si="616"/>
        <v>38.40428686931903</v>
      </c>
      <c r="W2595" s="2">
        <f t="shared" si="617"/>
        <v>7.452110667973102</v>
      </c>
      <c r="X2595" s="1">
        <f t="shared" si="618"/>
        <v>289.35823622632682</v>
      </c>
      <c r="Z2595" s="2">
        <f t="shared" si="619"/>
        <v>-2.7690353152697753</v>
      </c>
      <c r="AA2595" s="1">
        <f t="shared" si="620"/>
        <v>-242.22751515229115</v>
      </c>
      <c r="AC2595" s="14">
        <f t="shared" si="621"/>
        <v>-196.37111761499901</v>
      </c>
      <c r="AS2595">
        <f>ABS(H2595-AC2595)</f>
        <v>192.90472999049308</v>
      </c>
    </row>
    <row r="2596" spans="1:45" x14ac:dyDescent="0.35">
      <c r="A2596">
        <f t="shared" si="607"/>
        <v>0.10371999999999645</v>
      </c>
      <c r="B2596" s="2">
        <v>-5.4399999999999995</v>
      </c>
      <c r="C2596">
        <v>-1.8</v>
      </c>
      <c r="D2596" s="44">
        <f t="shared" si="608"/>
        <v>-3.1842995699299408</v>
      </c>
      <c r="F2596" s="3">
        <f>IF(G$3=0, C2596,D2596)</f>
        <v>-1.8</v>
      </c>
      <c r="H2596" s="46">
        <f>-I$6*COS(2*PI()*A2596*I$2)</f>
        <v>-3.1842995699299408</v>
      </c>
      <c r="J2596" s="2">
        <f>F2596*J$2</f>
        <v>0.35836541999999999</v>
      </c>
      <c r="K2596" s="8">
        <f>F2596*K$2</f>
        <v>-42.466770540001981</v>
      </c>
      <c r="L2596" s="9">
        <f>F2596*L$2</f>
        <v>-0.39167675999999818</v>
      </c>
      <c r="M2596" s="8">
        <f t="shared" si="609"/>
        <v>-1.6047257724096495</v>
      </c>
      <c r="N2596">
        <f t="shared" si="611"/>
        <v>2.0140051262818686</v>
      </c>
      <c r="P2596" s="2">
        <f t="shared" si="610"/>
        <v>190.22187938382007</v>
      </c>
      <c r="Q2596">
        <f t="shared" si="612"/>
        <v>-238.73555668725635</v>
      </c>
      <c r="S2596" s="4">
        <f t="shared" si="613"/>
        <v>-240.73195921966598</v>
      </c>
      <c r="T2596" s="2">
        <f t="shared" si="614"/>
        <v>287.9903871588167</v>
      </c>
      <c r="U2596" s="8">
        <f t="shared" si="615"/>
        <v>-237.76587667692479</v>
      </c>
      <c r="V2596" s="8">
        <f t="shared" si="616"/>
        <v>37.840367791387749</v>
      </c>
      <c r="W2596" s="2">
        <f t="shared" si="617"/>
        <v>2.9239504856811322</v>
      </c>
      <c r="X2596" s="1">
        <f t="shared" si="618"/>
        <v>289.4034583369334</v>
      </c>
      <c r="Z2596" s="2">
        <f t="shared" si="619"/>
        <v>0.9183136673635488</v>
      </c>
      <c r="AA2596" s="1">
        <f t="shared" si="620"/>
        <v>-242.21291019989403</v>
      </c>
      <c r="AC2596" s="14">
        <f t="shared" si="621"/>
        <v>-201.44859192282513</v>
      </c>
      <c r="AS2596">
        <f>ABS(H2596-AC2596)</f>
        <v>198.26429235289518</v>
      </c>
    </row>
    <row r="2597" spans="1:45" x14ac:dyDescent="0.35">
      <c r="A2597">
        <f t="shared" si="607"/>
        <v>0.10375999999999645</v>
      </c>
      <c r="B2597" s="2">
        <v>-3.96</v>
      </c>
      <c r="C2597">
        <v>-2.2000000000000002</v>
      </c>
      <c r="D2597" s="44">
        <f t="shared" si="608"/>
        <v>-2.9014874330921132</v>
      </c>
      <c r="F2597" s="3">
        <f>IF(G$3=0, C2597,D2597)</f>
        <v>-2.2000000000000002</v>
      </c>
      <c r="H2597" s="46">
        <f>-I$6*COS(2*PI()*A2597*I$2)</f>
        <v>-2.9014874330921132</v>
      </c>
      <c r="J2597" s="2">
        <f>F2597*J$2</f>
        <v>0.43800218000000002</v>
      </c>
      <c r="K2597" s="8">
        <f>F2597*K$2</f>
        <v>-51.903830660002427</v>
      </c>
      <c r="L2597" s="9">
        <f>F2597*L$2</f>
        <v>-0.47871603999999784</v>
      </c>
      <c r="M2597" s="8">
        <f t="shared" si="609"/>
        <v>-1.6556397062818686</v>
      </c>
      <c r="N2597">
        <f t="shared" si="611"/>
        <v>1.984370996743102</v>
      </c>
      <c r="P2597" s="2">
        <f t="shared" si="610"/>
        <v>196.26878614725436</v>
      </c>
      <c r="Q2597">
        <f t="shared" si="612"/>
        <v>-235.23763475366161</v>
      </c>
      <c r="S2597" s="4">
        <f t="shared" si="613"/>
        <v>-237.37199049994348</v>
      </c>
      <c r="T2597" s="2">
        <f t="shared" si="614"/>
        <v>283.97081827576932</v>
      </c>
      <c r="U2597" s="8">
        <f t="shared" si="615"/>
        <v>-234.44730646779487</v>
      </c>
      <c r="V2597" s="8">
        <f t="shared" si="616"/>
        <v>37.312218340297036</v>
      </c>
      <c r="W2597" s="2">
        <f t="shared" si="617"/>
        <v>-1.4130711781166951</v>
      </c>
      <c r="X2597" s="1">
        <f t="shared" si="618"/>
        <v>289.38160363678554</v>
      </c>
      <c r="Z2597" s="2">
        <f t="shared" si="619"/>
        <v>4.4470335229692353</v>
      </c>
      <c r="AA2597" s="1">
        <f t="shared" si="620"/>
        <v>-242.14218413404137</v>
      </c>
      <c r="AC2597" s="14">
        <f t="shared" si="621"/>
        <v>-206.24303697186105</v>
      </c>
      <c r="AS2597">
        <f>ABS(H2597-AC2597)</f>
        <v>203.34154953876893</v>
      </c>
    </row>
    <row r="2598" spans="1:45" x14ac:dyDescent="0.35">
      <c r="A2598">
        <f t="shared" si="607"/>
        <v>0.10379999999999645</v>
      </c>
      <c r="B2598" s="2">
        <v>-3.5900000000000003</v>
      </c>
      <c r="C2598">
        <v>-0.2</v>
      </c>
      <c r="D2598" s="44">
        <f t="shared" si="608"/>
        <v>-2.6180155230333626</v>
      </c>
      <c r="F2598" s="3">
        <f>IF(G$3=0, C2598,D2598)</f>
        <v>-0.2</v>
      </c>
      <c r="H2598" s="46">
        <f>-I$6*COS(2*PI()*A2598*I$2)</f>
        <v>-2.6180155230333626</v>
      </c>
      <c r="J2598" s="2">
        <f>F2598*J$2</f>
        <v>3.981838E-2</v>
      </c>
      <c r="K2598" s="8">
        <f>F2598*K$2</f>
        <v>-4.7185300600002202</v>
      </c>
      <c r="L2598" s="9">
        <f>F2598*L$2</f>
        <v>-4.3519639999999804E-2</v>
      </c>
      <c r="M2598" s="8">
        <f t="shared" si="609"/>
        <v>-1.546368816743102</v>
      </c>
      <c r="N2598">
        <f t="shared" si="611"/>
        <v>1.9566926959291007</v>
      </c>
      <c r="P2598" s="2">
        <f t="shared" si="610"/>
        <v>183.33380409365918</v>
      </c>
      <c r="Q2598">
        <f t="shared" si="612"/>
        <v>-231.97024136372426</v>
      </c>
      <c r="S2598" s="4">
        <f t="shared" si="613"/>
        <v>-233.56012982046735</v>
      </c>
      <c r="T2598" s="2">
        <f t="shared" si="614"/>
        <v>279.41064588970033</v>
      </c>
      <c r="U2598" s="8">
        <f t="shared" si="615"/>
        <v>-230.68241210493665</v>
      </c>
      <c r="V2598" s="8">
        <f t="shared" si="616"/>
        <v>36.71303653432301</v>
      </c>
      <c r="W2598" s="2">
        <f t="shared" si="617"/>
        <v>-5.4107853610162238</v>
      </c>
      <c r="X2598" s="1">
        <f t="shared" si="618"/>
        <v>289.29791988931356</v>
      </c>
      <c r="Z2598" s="2">
        <f t="shared" si="619"/>
        <v>7.6948776662464979</v>
      </c>
      <c r="AA2598" s="1">
        <f t="shared" si="620"/>
        <v>-242.01980403014963</v>
      </c>
      <c r="AC2598" s="14">
        <f t="shared" si="621"/>
        <v>-210.71755285684284</v>
      </c>
      <c r="AS2598">
        <f>ABS(H2598-AC2598)</f>
        <v>208.09953733380948</v>
      </c>
    </row>
    <row r="2599" spans="1:45" x14ac:dyDescent="0.35">
      <c r="A2599">
        <f t="shared" si="607"/>
        <v>0.10383999999999645</v>
      </c>
      <c r="B2599" s="2">
        <v>-2.48</v>
      </c>
      <c r="C2599">
        <v>-0.4</v>
      </c>
      <c r="D2599" s="44">
        <f t="shared" si="608"/>
        <v>-2.3339482988213449</v>
      </c>
      <c r="F2599" s="3">
        <f>IF(G$3=0, C2599,D2599)</f>
        <v>-0.4</v>
      </c>
      <c r="H2599" s="46">
        <f>-I$6*COS(2*PI()*A2599*I$2)</f>
        <v>-2.3339482988213449</v>
      </c>
      <c r="J2599" s="2">
        <f>F2599*J$2</f>
        <v>7.9636760000000001E-2</v>
      </c>
      <c r="K2599" s="8">
        <f>F2599*K$2</f>
        <v>-9.4370601200004405</v>
      </c>
      <c r="L2599" s="9">
        <f>F2599*L$2</f>
        <v>-8.7039279999999608E-2</v>
      </c>
      <c r="M2599" s="8">
        <f t="shared" si="609"/>
        <v>-1.9168743159291006</v>
      </c>
      <c r="N2599">
        <f t="shared" si="611"/>
        <v>1.9223827542357197</v>
      </c>
      <c r="P2599" s="2">
        <f t="shared" si="610"/>
        <v>227.25171130372402</v>
      </c>
      <c r="Q2599">
        <f t="shared" si="612"/>
        <v>-227.92013863969845</v>
      </c>
      <c r="S2599" s="4">
        <f t="shared" si="613"/>
        <v>-229.92405223562756</v>
      </c>
      <c r="T2599" s="2">
        <f t="shared" si="614"/>
        <v>275.06076482367212</v>
      </c>
      <c r="U2599" s="8">
        <f t="shared" si="615"/>
        <v>-227.09113499562741</v>
      </c>
      <c r="V2599" s="8">
        <f t="shared" si="616"/>
        <v>36.141485862055148</v>
      </c>
      <c r="W2599" s="2">
        <f t="shared" si="617"/>
        <v>-9.8872739996132282</v>
      </c>
      <c r="X2599" s="1">
        <f t="shared" si="618"/>
        <v>289.14500232090813</v>
      </c>
      <c r="Z2599" s="2">
        <f t="shared" si="619"/>
        <v>11.337391925212984</v>
      </c>
      <c r="AA2599" s="1">
        <f t="shared" si="620"/>
        <v>-241.83949301523185</v>
      </c>
      <c r="AC2599" s="14">
        <f t="shared" si="621"/>
        <v>-215.58528115278995</v>
      </c>
      <c r="AS2599">
        <f>ABS(H2599-AC2599)</f>
        <v>213.25133285396859</v>
      </c>
    </row>
    <row r="2600" spans="1:45" x14ac:dyDescent="0.35">
      <c r="A2600">
        <f t="shared" si="607"/>
        <v>0.10387999999999645</v>
      </c>
      <c r="B2600" s="2">
        <v>-3.2199999999999998</v>
      </c>
      <c r="C2600">
        <v>-0.8</v>
      </c>
      <c r="D2600" s="44">
        <f t="shared" si="608"/>
        <v>-2.0493503548934218</v>
      </c>
      <c r="F2600" s="3">
        <f>IF(G$3=0, C2600,D2600)</f>
        <v>-0.8</v>
      </c>
      <c r="H2600" s="46">
        <f>-I$6*COS(2*PI()*A2600*I$2)</f>
        <v>-2.0493503548934218</v>
      </c>
      <c r="J2600" s="2">
        <f>F2600*J$2</f>
        <v>0.15927352</v>
      </c>
      <c r="K2600" s="8">
        <f>F2600*K$2</f>
        <v>-18.874120240000881</v>
      </c>
      <c r="L2600" s="9">
        <f>F2600*L$2</f>
        <v>-0.17407855999999922</v>
      </c>
      <c r="M2600" s="8">
        <f t="shared" si="609"/>
        <v>-1.8427459942357196</v>
      </c>
      <c r="N2600">
        <f t="shared" si="611"/>
        <v>1.8893996279594962</v>
      </c>
      <c r="P2600" s="2">
        <f t="shared" si="610"/>
        <v>218.48307851969801</v>
      </c>
      <c r="Q2600">
        <f t="shared" si="612"/>
        <v>-224.02631136601283</v>
      </c>
      <c r="S2600" s="4">
        <f t="shared" si="613"/>
        <v>-226.04313592024855</v>
      </c>
      <c r="T2600" s="2">
        <f t="shared" si="614"/>
        <v>270.41798039313829</v>
      </c>
      <c r="U2600" s="8">
        <f t="shared" si="615"/>
        <v>-223.2580358382618</v>
      </c>
      <c r="V2600" s="8">
        <f t="shared" si="616"/>
        <v>35.531449283540312</v>
      </c>
      <c r="W2600" s="2">
        <f t="shared" si="617"/>
        <v>-14.084237497236018</v>
      </c>
      <c r="X2600" s="1">
        <f t="shared" si="618"/>
        <v>288.92717409535214</v>
      </c>
      <c r="Z2600" s="2">
        <f t="shared" si="619"/>
        <v>14.748358019604439</v>
      </c>
      <c r="AA2600" s="1">
        <f t="shared" si="620"/>
        <v>-241.60493365445228</v>
      </c>
      <c r="AC2600" s="14">
        <f t="shared" si="621"/>
        <v>-220.15772186814797</v>
      </c>
      <c r="AS2600">
        <f>ABS(H2600-AC2600)</f>
        <v>218.10837151325455</v>
      </c>
    </row>
    <row r="2601" spans="1:45" x14ac:dyDescent="0.35">
      <c r="A2601">
        <f t="shared" si="607"/>
        <v>0.10391999999999645</v>
      </c>
      <c r="B2601" s="2">
        <v>-2.11</v>
      </c>
      <c r="C2601">
        <v>-0.8</v>
      </c>
      <c r="D2601" s="44">
        <f t="shared" si="608"/>
        <v>-1.764286406367507</v>
      </c>
      <c r="F2601" s="3">
        <f>IF(G$3=0, C2601,D2601)</f>
        <v>-0.8</v>
      </c>
      <c r="H2601" s="46">
        <f>-I$6*COS(2*PI()*A2601*I$2)</f>
        <v>-1.764286406367507</v>
      </c>
      <c r="J2601" s="2">
        <f>F2601*J$2</f>
        <v>0.15927352</v>
      </c>
      <c r="K2601" s="8">
        <f>F2601*K$2</f>
        <v>-18.874120240000881</v>
      </c>
      <c r="L2601" s="9">
        <f>F2601*L$2</f>
        <v>-0.17407855999999922</v>
      </c>
      <c r="M2601" s="8">
        <f t="shared" si="609"/>
        <v>-1.7301261079594963</v>
      </c>
      <c r="N2601">
        <f t="shared" si="611"/>
        <v>1.8584322737657422</v>
      </c>
      <c r="P2601" s="2">
        <f t="shared" si="610"/>
        <v>205.15219112601196</v>
      </c>
      <c r="Q2601">
        <f t="shared" si="612"/>
        <v>-220.37006850054621</v>
      </c>
      <c r="S2601" s="4">
        <f t="shared" si="613"/>
        <v>-222.27427316850572</v>
      </c>
      <c r="T2601" s="2">
        <f t="shared" si="614"/>
        <v>265.90924691819305</v>
      </c>
      <c r="U2601" s="8">
        <f t="shared" si="615"/>
        <v>-219.53560962136947</v>
      </c>
      <c r="V2601" s="8">
        <f t="shared" si="616"/>
        <v>34.939026270229164</v>
      </c>
      <c r="W2601" s="2">
        <f t="shared" si="617"/>
        <v>-18.50919370221385</v>
      </c>
      <c r="X2601" s="1">
        <f t="shared" si="618"/>
        <v>288.64090905463434</v>
      </c>
      <c r="Z2601" s="2">
        <f t="shared" si="619"/>
        <v>18.346897816190477</v>
      </c>
      <c r="AA2601" s="1">
        <f t="shared" si="620"/>
        <v>-241.31314275689382</v>
      </c>
      <c r="AC2601" s="14">
        <f t="shared" si="621"/>
        <v>-224.88331018887851</v>
      </c>
      <c r="AS2601">
        <f>ABS(H2601-AC2601)</f>
        <v>223.11902378251099</v>
      </c>
    </row>
    <row r="2602" spans="1:45" x14ac:dyDescent="0.35">
      <c r="A2602">
        <f t="shared" si="607"/>
        <v>0.10395999999999644</v>
      </c>
      <c r="B2602" s="2">
        <v>-1.74</v>
      </c>
      <c r="C2602">
        <v>-0.8</v>
      </c>
      <c r="D2602" s="44">
        <f t="shared" si="608"/>
        <v>-1.4788212743274765</v>
      </c>
      <c r="F2602" s="3">
        <f>IF(G$3=0, C2602,D2602)</f>
        <v>-0.8</v>
      </c>
      <c r="H2602" s="46">
        <f>-I$6*COS(2*PI()*A2602*I$2)</f>
        <v>-1.4788212743274765</v>
      </c>
      <c r="J2602" s="2">
        <f>F2602*J$2</f>
        <v>0.15927352</v>
      </c>
      <c r="K2602" s="8">
        <f>F2602*K$2</f>
        <v>-18.874120240000881</v>
      </c>
      <c r="L2602" s="9">
        <f>F2602*L$2</f>
        <v>-0.17407855999999922</v>
      </c>
      <c r="M2602" s="8">
        <f t="shared" si="609"/>
        <v>-1.6991587537657422</v>
      </c>
      <c r="N2602">
        <f t="shared" si="611"/>
        <v>1.8280192011479666</v>
      </c>
      <c r="P2602" s="2">
        <f t="shared" si="610"/>
        <v>201.49594826054533</v>
      </c>
      <c r="Q2602">
        <f t="shared" si="612"/>
        <v>-216.77898756105222</v>
      </c>
      <c r="S2602" s="4">
        <f t="shared" si="613"/>
        <v>-218.65222487481796</v>
      </c>
      <c r="T2602" s="2">
        <f t="shared" si="614"/>
        <v>261.57614925310389</v>
      </c>
      <c r="U2602" s="8">
        <f t="shared" si="615"/>
        <v>-215.95818894691305</v>
      </c>
      <c r="V2602" s="8">
        <f t="shared" si="616"/>
        <v>34.36968084540235</v>
      </c>
      <c r="W2602" s="2">
        <f t="shared" si="617"/>
        <v>-22.731662136441287</v>
      </c>
      <c r="X2602" s="1">
        <f t="shared" si="618"/>
        <v>288.28933889486598</v>
      </c>
      <c r="Z2602" s="2">
        <f t="shared" si="619"/>
        <v>21.777533135524351</v>
      </c>
      <c r="AA2602" s="1">
        <f t="shared" si="620"/>
        <v>-240.96679069215315</v>
      </c>
      <c r="AC2602" s="14">
        <f t="shared" si="621"/>
        <v>-229.3287719831921</v>
      </c>
      <c r="AS2602">
        <f>ABS(H2602-AC2602)</f>
        <v>227.84995070886461</v>
      </c>
    </row>
    <row r="2603" spans="1:45" x14ac:dyDescent="0.35">
      <c r="A2603">
        <f t="shared" si="607"/>
        <v>0.10399999999999644</v>
      </c>
      <c r="B2603" s="2">
        <v>-1.74</v>
      </c>
      <c r="C2603">
        <v>0.8</v>
      </c>
      <c r="D2603" s="44">
        <f t="shared" si="608"/>
        <v>-1.1930198710823405</v>
      </c>
      <c r="F2603" s="3">
        <f>IF(G$3=0, C2603,D2603)</f>
        <v>0.8</v>
      </c>
      <c r="H2603" s="46">
        <f>-I$6*COS(2*PI()*A2603*I$2)</f>
        <v>-1.1930198710823405</v>
      </c>
      <c r="J2603" s="2">
        <f>F2603*J$2</f>
        <v>-0.15927352</v>
      </c>
      <c r="K2603" s="8">
        <f>F2603*K$2</f>
        <v>18.874120240000881</v>
      </c>
      <c r="L2603" s="9">
        <f>F2603*L$2</f>
        <v>0.17407855999999922</v>
      </c>
      <c r="M2603" s="8">
        <f t="shared" si="609"/>
        <v>-1.6687456811479666</v>
      </c>
      <c r="N2603">
        <f t="shared" si="611"/>
        <v>1.7981504890756692</v>
      </c>
      <c r="P2603" s="2">
        <f t="shared" si="610"/>
        <v>197.90486732105134</v>
      </c>
      <c r="Q2603">
        <f t="shared" si="612"/>
        <v>-213.25190722516996</v>
      </c>
      <c r="S2603" s="4">
        <f t="shared" si="613"/>
        <v>-214.74657434631791</v>
      </c>
      <c r="T2603" s="2">
        <f t="shared" si="614"/>
        <v>256.90377500144336</v>
      </c>
      <c r="U2603" s="8">
        <f t="shared" si="615"/>
        <v>-212.10066032913971</v>
      </c>
      <c r="V2603" s="8">
        <f t="shared" si="616"/>
        <v>33.755756325608068</v>
      </c>
      <c r="W2603" s="2">
        <f t="shared" si="617"/>
        <v>-26.713189641762085</v>
      </c>
      <c r="X2603" s="1">
        <f t="shared" si="618"/>
        <v>287.87619003254758</v>
      </c>
      <c r="Z2603" s="2">
        <f t="shared" si="619"/>
        <v>25.008601745240099</v>
      </c>
      <c r="AA2603" s="1">
        <f t="shared" si="620"/>
        <v>-240.56905138913672</v>
      </c>
      <c r="AC2603" s="14">
        <f t="shared" si="621"/>
        <v>-233.52648470529073</v>
      </c>
      <c r="AS2603">
        <f>ABS(H2603-AC2603)</f>
        <v>232.3334648342084</v>
      </c>
    </row>
    <row r="2604" spans="1:45" x14ac:dyDescent="0.35">
      <c r="A2604">
        <f t="shared" si="607"/>
        <v>0.10403999999999644</v>
      </c>
      <c r="B2604" s="2">
        <v>-1.74</v>
      </c>
      <c r="C2604">
        <v>0.6</v>
      </c>
      <c r="D2604" s="44">
        <f t="shared" si="608"/>
        <v>-0.90694718540682062</v>
      </c>
      <c r="F2604" s="3">
        <f>IF(G$3=0, C2604,D2604)</f>
        <v>0.6</v>
      </c>
      <c r="H2604" s="46">
        <f>-I$6*COS(2*PI()*A2604*I$2)</f>
        <v>-0.90694718540682062</v>
      </c>
      <c r="J2604" s="2">
        <f>F2604*J$2</f>
        <v>-0.11945513999999999</v>
      </c>
      <c r="K2604" s="8">
        <f>F2604*K$2</f>
        <v>14.15559018000066</v>
      </c>
      <c r="L2604" s="9">
        <f>F2604*L$2</f>
        <v>0.13055891999999938</v>
      </c>
      <c r="M2604" s="8">
        <f t="shared" si="609"/>
        <v>-1.9574240090756692</v>
      </c>
      <c r="N2604">
        <f t="shared" si="611"/>
        <v>1.7631147524796271</v>
      </c>
      <c r="P2604" s="2">
        <f t="shared" si="610"/>
        <v>232.12602746517084</v>
      </c>
      <c r="Q2604">
        <f t="shared" si="612"/>
        <v>-209.11493395108323</v>
      </c>
      <c r="S2604" s="4">
        <f t="shared" si="613"/>
        <v>-210.94179904015891</v>
      </c>
      <c r="T2604" s="2">
        <f t="shared" si="614"/>
        <v>252.35207892824693</v>
      </c>
      <c r="U2604" s="8">
        <f t="shared" si="615"/>
        <v>-208.34276404000542</v>
      </c>
      <c r="V2604" s="8">
        <f t="shared" si="616"/>
        <v>33.157688260963305</v>
      </c>
      <c r="W2604" s="2">
        <f t="shared" si="617"/>
        <v>-30.972415031104219</v>
      </c>
      <c r="X2604" s="1">
        <f t="shared" si="618"/>
        <v>287.39716756443505</v>
      </c>
      <c r="Z2604" s="2">
        <f t="shared" si="619"/>
        <v>28.468391059997003</v>
      </c>
      <c r="AA2604" s="1">
        <f t="shared" si="620"/>
        <v>-240.11628725087945</v>
      </c>
      <c r="AC2604" s="14">
        <f t="shared" si="621"/>
        <v>-237.93101402102036</v>
      </c>
      <c r="AS2604">
        <f>ABS(H2604-AC2604)</f>
        <v>237.02406683561355</v>
      </c>
    </row>
    <row r="2605" spans="1:45" x14ac:dyDescent="0.35">
      <c r="A2605">
        <f t="shared" si="607"/>
        <v>0.10407999999999644</v>
      </c>
      <c r="B2605" s="2">
        <v>-1.74</v>
      </c>
      <c r="C2605">
        <v>0.2</v>
      </c>
      <c r="D2605" s="44">
        <f t="shared" si="608"/>
        <v>-0.62066826776238382</v>
      </c>
      <c r="F2605" s="3">
        <f>IF(G$3=0, C2605,D2605)</f>
        <v>0.2</v>
      </c>
      <c r="H2605" s="46">
        <f>-I$6*COS(2*PI()*A2605*I$2)</f>
        <v>-0.62066826776238382</v>
      </c>
      <c r="J2605" s="2">
        <f>F2605*J$2</f>
        <v>-3.981838E-2</v>
      </c>
      <c r="K2605" s="8">
        <f>F2605*K$2</f>
        <v>4.7185300600002202</v>
      </c>
      <c r="L2605" s="9">
        <f>F2605*L$2</f>
        <v>4.3519639999999804E-2</v>
      </c>
      <c r="M2605" s="8">
        <f t="shared" si="609"/>
        <v>-1.882569892479627</v>
      </c>
      <c r="N2605">
        <f t="shared" si="611"/>
        <v>1.7294188222311258</v>
      </c>
      <c r="P2605" s="2">
        <f t="shared" si="610"/>
        <v>223.2705241310839</v>
      </c>
      <c r="Q2605">
        <f t="shared" si="612"/>
        <v>-205.13578434296693</v>
      </c>
      <c r="S2605" s="4">
        <f t="shared" si="613"/>
        <v>-206.97483459544657</v>
      </c>
      <c r="T2605" s="2">
        <f t="shared" si="614"/>
        <v>247.60635413964297</v>
      </c>
      <c r="U2605" s="8">
        <f t="shared" si="615"/>
        <v>-204.42467696091282</v>
      </c>
      <c r="V2605" s="8">
        <f t="shared" si="616"/>
        <v>32.534125880256319</v>
      </c>
      <c r="W2605" s="2">
        <f t="shared" si="617"/>
        <v>-35.045088636188126</v>
      </c>
      <c r="X2605" s="1">
        <f t="shared" si="618"/>
        <v>286.85515671907893</v>
      </c>
      <c r="Z2605" s="2">
        <f t="shared" si="619"/>
        <v>31.773523210874032</v>
      </c>
      <c r="AA2605" s="1">
        <f t="shared" si="620"/>
        <v>-239.61095796038143</v>
      </c>
      <c r="AC2605" s="14">
        <f t="shared" si="621"/>
        <v>-242.12192071631324</v>
      </c>
      <c r="AS2605">
        <f>ABS(H2605-AC2605)</f>
        <v>241.50125244855084</v>
      </c>
    </row>
    <row r="2606" spans="1:45" x14ac:dyDescent="0.35">
      <c r="A2606">
        <f t="shared" si="607"/>
        <v>0.10411999999999644</v>
      </c>
      <c r="B2606" s="2">
        <v>-2.11</v>
      </c>
      <c r="C2606">
        <v>0.6</v>
      </c>
      <c r="D2606" s="44">
        <f t="shared" si="608"/>
        <v>-0.33424821550640788</v>
      </c>
      <c r="F2606" s="3">
        <f>IF(G$3=0, C2606,D2606)</f>
        <v>0.6</v>
      </c>
      <c r="H2606" s="46">
        <f>-I$6*COS(2*PI()*A2606*I$2)</f>
        <v>-0.33424821550640788</v>
      </c>
      <c r="J2606" s="2">
        <f>F2606*J$2</f>
        <v>-0.11945513999999999</v>
      </c>
      <c r="K2606" s="8">
        <f>F2606*K$2</f>
        <v>14.15559018000066</v>
      </c>
      <c r="L2606" s="9">
        <f>F2606*L$2</f>
        <v>0.13055891999999938</v>
      </c>
      <c r="M2606" s="8">
        <f t="shared" si="609"/>
        <v>-1.7692372022311258</v>
      </c>
      <c r="N2606">
        <f t="shared" si="611"/>
        <v>1.6977514224721131</v>
      </c>
      <c r="P2606" s="2">
        <f t="shared" si="610"/>
        <v>209.85431440296716</v>
      </c>
      <c r="Q2606">
        <f t="shared" si="612"/>
        <v>-201.39573976624609</v>
      </c>
      <c r="S2606" s="4">
        <f t="shared" si="613"/>
        <v>-203.03441804847722</v>
      </c>
      <c r="T2606" s="2">
        <f t="shared" si="614"/>
        <v>242.89238890375498</v>
      </c>
      <c r="U2606" s="8">
        <f t="shared" si="615"/>
        <v>-200.53281068026033</v>
      </c>
      <c r="V2606" s="8">
        <f t="shared" si="616"/>
        <v>31.914736531738068</v>
      </c>
      <c r="W2606" s="2">
        <f t="shared" si="617"/>
        <v>-39.24880257943596</v>
      </c>
      <c r="X2606" s="1">
        <f t="shared" si="618"/>
        <v>286.24813081350516</v>
      </c>
      <c r="Z2606" s="2">
        <f t="shared" si="619"/>
        <v>35.186280999468607</v>
      </c>
      <c r="AA2606" s="1">
        <f t="shared" si="620"/>
        <v>-239.05135182873781</v>
      </c>
      <c r="AC2606" s="14">
        <f t="shared" si="621"/>
        <v>-246.3854178764357</v>
      </c>
      <c r="AS2606">
        <f>ABS(H2606-AC2606)</f>
        <v>246.05116966092928</v>
      </c>
    </row>
    <row r="2607" spans="1:45" x14ac:dyDescent="0.35">
      <c r="A2607">
        <f t="shared" si="607"/>
        <v>0.10415999999999644</v>
      </c>
      <c r="B2607" s="2">
        <v>-1</v>
      </c>
      <c r="C2607">
        <v>0.2</v>
      </c>
      <c r="D2607" s="44">
        <f t="shared" si="608"/>
        <v>-4.7752158088659694E-2</v>
      </c>
      <c r="F2607" s="3">
        <f>IF(G$3=0, C2607,D2607)</f>
        <v>0.2</v>
      </c>
      <c r="H2607" s="46">
        <f>-I$6*COS(2*PI()*A2607*I$2)</f>
        <v>-4.7752158088659694E-2</v>
      </c>
      <c r="J2607" s="2">
        <f>F2607*J$2</f>
        <v>-3.981838E-2</v>
      </c>
      <c r="K2607" s="8">
        <f>F2607*K$2</f>
        <v>4.7185300600002202</v>
      </c>
      <c r="L2607" s="9">
        <f>F2607*L$2</f>
        <v>4.3519639999999804E-2</v>
      </c>
      <c r="M2607" s="8">
        <f t="shared" si="609"/>
        <v>-1.817206562472113</v>
      </c>
      <c r="N2607">
        <f t="shared" si="611"/>
        <v>1.6652254239310831</v>
      </c>
      <c r="P2607" s="2">
        <f t="shared" si="610"/>
        <v>215.55132994624677</v>
      </c>
      <c r="Q2607">
        <f t="shared" si="612"/>
        <v>-197.55416240881138</v>
      </c>
      <c r="S2607" s="4">
        <f t="shared" si="613"/>
        <v>-199.32784933128349</v>
      </c>
      <c r="T2607" s="2">
        <f t="shared" si="614"/>
        <v>238.45817849249281</v>
      </c>
      <c r="U2607" s="8">
        <f t="shared" si="615"/>
        <v>-196.87191096688801</v>
      </c>
      <c r="V2607" s="8">
        <f t="shared" si="616"/>
        <v>31.332105442964853</v>
      </c>
      <c r="W2607" s="2">
        <f t="shared" si="617"/>
        <v>-43.355741909750179</v>
      </c>
      <c r="X2607" s="1">
        <f t="shared" si="618"/>
        <v>285.57758657355481</v>
      </c>
      <c r="Z2607" s="2">
        <f t="shared" si="619"/>
        <v>38.518541148477482</v>
      </c>
      <c r="AA2607" s="1">
        <f t="shared" si="620"/>
        <v>-238.43874909845835</v>
      </c>
      <c r="AC2607" s="14">
        <f t="shared" si="621"/>
        <v>-250.46238556524366</v>
      </c>
      <c r="AS2607">
        <f>ABS(H2607-AC2607)</f>
        <v>250.41463340715501</v>
      </c>
    </row>
    <row r="2608" spans="1:45" x14ac:dyDescent="0.35">
      <c r="A2608">
        <f t="shared" si="607"/>
        <v>0.10419999999999643</v>
      </c>
      <c r="B2608" s="2">
        <v>-0.63</v>
      </c>
      <c r="C2608">
        <v>2.4</v>
      </c>
      <c r="D2608" s="44">
        <f t="shared" si="608"/>
        <v>0.23875475775817578</v>
      </c>
      <c r="F2608" s="3">
        <f>IF(G$3=0, C2608,D2608)</f>
        <v>2.4</v>
      </c>
      <c r="H2608" s="46">
        <f>-I$6*COS(2*PI()*A2608*I$2)</f>
        <v>0.23875475775817578</v>
      </c>
      <c r="J2608" s="2">
        <f>F2608*J$2</f>
        <v>-0.47782055999999995</v>
      </c>
      <c r="K2608" s="8">
        <f>F2608*K$2</f>
        <v>56.622360720002639</v>
      </c>
      <c r="L2608" s="9">
        <f>F2608*L$2</f>
        <v>0.52223567999999754</v>
      </c>
      <c r="M2608" s="8">
        <f t="shared" si="609"/>
        <v>-1.7050438039310831</v>
      </c>
      <c r="N2608">
        <f t="shared" si="611"/>
        <v>1.6347070153889032</v>
      </c>
      <c r="P2608" s="2">
        <f t="shared" si="610"/>
        <v>202.27269246881161</v>
      </c>
      <c r="Q2608">
        <f t="shared" si="612"/>
        <v>-193.94923825636323</v>
      </c>
      <c r="S2608" s="4">
        <f t="shared" si="613"/>
        <v>-195.13204638029433</v>
      </c>
      <c r="T2608" s="2">
        <f t="shared" si="614"/>
        <v>233.43869159007093</v>
      </c>
      <c r="U2608" s="8">
        <f t="shared" si="615"/>
        <v>-192.72780492363827</v>
      </c>
      <c r="V2608" s="8">
        <f t="shared" si="616"/>
        <v>30.672572212062416</v>
      </c>
      <c r="W2608" s="2">
        <f t="shared" si="617"/>
        <v>-47.119408081062005</v>
      </c>
      <c r="X2608" s="1">
        <f t="shared" si="618"/>
        <v>284.84883309623234</v>
      </c>
      <c r="Z2608" s="2">
        <f t="shared" si="619"/>
        <v>41.566838131570336</v>
      </c>
      <c r="AA2608" s="1">
        <f t="shared" si="620"/>
        <v>-237.77766594813008</v>
      </c>
      <c r="AC2608" s="14">
        <f t="shared" si="621"/>
        <v>-254.22450181712966</v>
      </c>
      <c r="AS2608">
        <f>ABS(H2608-AC2608)</f>
        <v>254.46325657488785</v>
      </c>
    </row>
    <row r="2609" spans="1:45" x14ac:dyDescent="0.35">
      <c r="A2609">
        <f t="shared" si="607"/>
        <v>0.10423999999999643</v>
      </c>
      <c r="B2609" s="2">
        <v>-1</v>
      </c>
      <c r="C2609">
        <v>2.2000000000000002</v>
      </c>
      <c r="D2609" s="44">
        <f t="shared" si="608"/>
        <v>0.52520738283189539</v>
      </c>
      <c r="F2609" s="3">
        <f>IF(G$3=0, C2609,D2609)</f>
        <v>2.2000000000000002</v>
      </c>
      <c r="H2609" s="46">
        <f>-I$6*COS(2*PI()*A2609*I$2)</f>
        <v>0.52520738283189539</v>
      </c>
      <c r="J2609" s="2">
        <f>F2609*J$2</f>
        <v>-0.43800218000000002</v>
      </c>
      <c r="K2609" s="8">
        <f>F2609*K$2</f>
        <v>51.903830660002427</v>
      </c>
      <c r="L2609" s="9">
        <f>F2609*L$2</f>
        <v>0.47871603999999784</v>
      </c>
      <c r="M2609" s="8">
        <f t="shared" si="609"/>
        <v>-2.1125275753889032</v>
      </c>
      <c r="N2609">
        <f t="shared" si="611"/>
        <v>1.5968950955697774</v>
      </c>
      <c r="P2609" s="2">
        <f t="shared" si="610"/>
        <v>250.57159897636586</v>
      </c>
      <c r="Q2609">
        <f t="shared" si="612"/>
        <v>-189.48352616224687</v>
      </c>
      <c r="S2609" s="4">
        <f t="shared" si="613"/>
        <v>-191.11733769763578</v>
      </c>
      <c r="T2609" s="2">
        <f t="shared" si="614"/>
        <v>228.6358498253276</v>
      </c>
      <c r="U2609" s="8">
        <f t="shared" si="615"/>
        <v>-188.76256186812964</v>
      </c>
      <c r="V2609" s="8">
        <f t="shared" si="616"/>
        <v>30.041504971885747</v>
      </c>
      <c r="W2609" s="2">
        <f t="shared" si="617"/>
        <v>-51.410141506161409</v>
      </c>
      <c r="X2609" s="1">
        <f t="shared" si="618"/>
        <v>284.05371870668398</v>
      </c>
      <c r="Z2609" s="2">
        <f t="shared" si="619"/>
        <v>45.049861024491804</v>
      </c>
      <c r="AA2609" s="1">
        <f t="shared" si="620"/>
        <v>-237.06118845341049</v>
      </c>
      <c r="AC2609" s="14">
        <f t="shared" si="621"/>
        <v>-258.42982498768617</v>
      </c>
      <c r="AS2609">
        <f>ABS(H2609-AC2609)</f>
        <v>258.9550323705181</v>
      </c>
    </row>
    <row r="2610" spans="1:45" x14ac:dyDescent="0.35">
      <c r="A2610">
        <f t="shared" si="607"/>
        <v>0.10427999999999643</v>
      </c>
      <c r="B2610" s="2">
        <v>-0.26</v>
      </c>
      <c r="C2610">
        <v>1.6</v>
      </c>
      <c r="D2610" s="44">
        <f t="shared" si="608"/>
        <v>0.81154058027608955</v>
      </c>
      <c r="F2610" s="3">
        <f>IF(G$3=0, C2610,D2610)</f>
        <v>1.6</v>
      </c>
      <c r="H2610" s="46">
        <f>-I$6*COS(2*PI()*A2610*I$2)</f>
        <v>0.81154058027608955</v>
      </c>
      <c r="J2610" s="2">
        <f>F2610*J$2</f>
        <v>-0.31854704</v>
      </c>
      <c r="K2610" s="8">
        <f>F2610*K$2</f>
        <v>37.748240480001762</v>
      </c>
      <c r="L2610" s="9">
        <f>F2610*L$2</f>
        <v>0.34815711999999843</v>
      </c>
      <c r="M2610" s="8">
        <f t="shared" si="609"/>
        <v>-2.0348972755697776</v>
      </c>
      <c r="N2610">
        <f t="shared" si="611"/>
        <v>1.5604726727240839</v>
      </c>
      <c r="P2610" s="2">
        <f t="shared" si="610"/>
        <v>241.3873568222493</v>
      </c>
      <c r="Q2610">
        <f t="shared" si="612"/>
        <v>-185.18149655022538</v>
      </c>
      <c r="S2610" s="4">
        <f t="shared" si="613"/>
        <v>-186.86823670579517</v>
      </c>
      <c r="T2610" s="2">
        <f t="shared" si="614"/>
        <v>223.55260186903746</v>
      </c>
      <c r="U2610" s="8">
        <f t="shared" si="615"/>
        <v>-184.56581447451958</v>
      </c>
      <c r="V2610" s="8">
        <f t="shared" si="616"/>
        <v>29.37359388589952</v>
      </c>
      <c r="W2610" s="2">
        <f t="shared" si="617"/>
        <v>-55.417868881356384</v>
      </c>
      <c r="X2610" s="1">
        <f t="shared" si="618"/>
        <v>283.19662040477812</v>
      </c>
      <c r="Z2610" s="2">
        <f t="shared" si="619"/>
        <v>48.298626585280857</v>
      </c>
      <c r="AA2610" s="1">
        <f t="shared" si="620"/>
        <v>-236.29304226633556</v>
      </c>
      <c r="AC2610" s="14">
        <f t="shared" si="621"/>
        <v>-262.33731726179246</v>
      </c>
      <c r="AS2610">
        <f>ABS(H2610-AC2610)</f>
        <v>263.14885784206854</v>
      </c>
    </row>
    <row r="2611" spans="1:45" x14ac:dyDescent="0.35">
      <c r="A2611">
        <f t="shared" si="607"/>
        <v>0.10431999999999643</v>
      </c>
      <c r="B2611" s="2">
        <v>-0.26</v>
      </c>
      <c r="C2611">
        <v>1.8</v>
      </c>
      <c r="D2611" s="44">
        <f t="shared" si="608"/>
        <v>1.097689240390622</v>
      </c>
      <c r="F2611" s="3">
        <f>IF(G$3=0, C2611,D2611)</f>
        <v>1.8</v>
      </c>
      <c r="H2611" s="46">
        <f>-I$6*COS(2*PI()*A2611*I$2)</f>
        <v>1.097689240390622</v>
      </c>
      <c r="J2611" s="2">
        <f>F2611*J$2</f>
        <v>-0.35836541999999999</v>
      </c>
      <c r="K2611" s="8">
        <f>F2611*K$2</f>
        <v>42.466770540001981</v>
      </c>
      <c r="L2611" s="9">
        <f>F2611*L$2</f>
        <v>0.39167675999999818</v>
      </c>
      <c r="M2611" s="8">
        <f t="shared" si="609"/>
        <v>-1.8790197127240837</v>
      </c>
      <c r="N2611">
        <f t="shared" si="611"/>
        <v>1.5268402867880091</v>
      </c>
      <c r="P2611" s="2">
        <f t="shared" si="610"/>
        <v>222.92973703022713</v>
      </c>
      <c r="Q2611">
        <f t="shared" si="612"/>
        <v>-181.20842048389926</v>
      </c>
      <c r="S2611" s="4">
        <f t="shared" si="613"/>
        <v>-182.69576343662334</v>
      </c>
      <c r="T2611" s="2">
        <f t="shared" si="614"/>
        <v>218.561024530932</v>
      </c>
      <c r="U2611" s="8">
        <f t="shared" si="615"/>
        <v>-180.44475066574455</v>
      </c>
      <c r="V2611" s="8">
        <f t="shared" si="616"/>
        <v>28.717727819686331</v>
      </c>
      <c r="W2611" s="2">
        <f t="shared" si="617"/>
        <v>-59.644018535740656</v>
      </c>
      <c r="X2611" s="1">
        <f t="shared" si="618"/>
        <v>282.27416004970257</v>
      </c>
      <c r="Z2611" s="2">
        <f t="shared" si="619"/>
        <v>51.727227791815977</v>
      </c>
      <c r="AA2611" s="1">
        <f t="shared" si="620"/>
        <v>-235.47036726281178</v>
      </c>
      <c r="AC2611" s="14">
        <f t="shared" si="621"/>
        <v>-266.39665797886607</v>
      </c>
      <c r="AS2611">
        <f>ABS(H2611-AC2611)</f>
        <v>267.49434721925672</v>
      </c>
    </row>
    <row r="2612" spans="1:45" x14ac:dyDescent="0.35">
      <c r="A2612">
        <f t="shared" si="607"/>
        <v>0.10435999999999643</v>
      </c>
      <c r="B2612" s="2">
        <v>0.10999999999999988</v>
      </c>
      <c r="C2612">
        <v>2</v>
      </c>
      <c r="D2612" s="44">
        <f t="shared" si="608"/>
        <v>1.3835882954380931</v>
      </c>
      <c r="F2612" s="3">
        <f>IF(G$3=0, C2612,D2612)</f>
        <v>2</v>
      </c>
      <c r="H2612" s="46">
        <f>-I$6*COS(2*PI()*A2612*I$2)</f>
        <v>1.3835882954380931</v>
      </c>
      <c r="J2612" s="2">
        <f>F2612*J$2</f>
        <v>-0.39818379999999998</v>
      </c>
      <c r="K2612" s="8">
        <f>F2612*K$2</f>
        <v>47.185300600002201</v>
      </c>
      <c r="L2612" s="9">
        <f>F2612*L$2</f>
        <v>0.43519639999999798</v>
      </c>
      <c r="M2612" s="8">
        <f t="shared" si="609"/>
        <v>-1.885205706788009</v>
      </c>
      <c r="N2612">
        <f t="shared" si="611"/>
        <v>1.4930971783627836</v>
      </c>
      <c r="P2612" s="2">
        <f t="shared" si="610"/>
        <v>223.67519102390125</v>
      </c>
      <c r="Q2612">
        <f t="shared" si="612"/>
        <v>-177.22205886195249</v>
      </c>
      <c r="S2612" s="4">
        <f t="shared" si="613"/>
        <v>-178.67206816874051</v>
      </c>
      <c r="T2612" s="2">
        <f t="shared" si="614"/>
        <v>213.74743201183782</v>
      </c>
      <c r="U2612" s="8">
        <f t="shared" si="615"/>
        <v>-176.47063174962682</v>
      </c>
      <c r="V2612" s="8">
        <f t="shared" si="616"/>
        <v>28.085247988962159</v>
      </c>
      <c r="W2612" s="2">
        <f t="shared" si="617"/>
        <v>-63.713135518770571</v>
      </c>
      <c r="X2612" s="1">
        <f t="shared" si="618"/>
        <v>281.28876632445582</v>
      </c>
      <c r="Z2612" s="2">
        <f t="shared" si="619"/>
        <v>55.025616597067227</v>
      </c>
      <c r="AA2612" s="1">
        <f t="shared" si="620"/>
        <v>-234.59523435389042</v>
      </c>
      <c r="AC2612" s="14">
        <f t="shared" si="621"/>
        <v>-270.22312188369881</v>
      </c>
      <c r="AS2612">
        <f>ABS(H2612-AC2612)</f>
        <v>271.60671017913688</v>
      </c>
    </row>
    <row r="2613" spans="1:45" x14ac:dyDescent="0.35">
      <c r="A2613">
        <f t="shared" si="607"/>
        <v>0.10439999999999643</v>
      </c>
      <c r="B2613" s="2">
        <v>0.85000000000000009</v>
      </c>
      <c r="C2613">
        <v>3.6</v>
      </c>
      <c r="D2613" s="44">
        <f t="shared" si="608"/>
        <v>1.6691727344386043</v>
      </c>
      <c r="F2613" s="3">
        <f>IF(G$3=0, C2613,D2613)</f>
        <v>3.6</v>
      </c>
      <c r="H2613" s="46">
        <f>-I$6*COS(2*PI()*A2613*I$2)</f>
        <v>1.6691727344386043</v>
      </c>
      <c r="J2613" s="2">
        <f>F2613*J$2</f>
        <v>-0.71673083999999998</v>
      </c>
      <c r="K2613" s="8">
        <f>F2613*K$2</f>
        <v>84.933541080003963</v>
      </c>
      <c r="L2613" s="9">
        <f>F2613*L$2</f>
        <v>0.78335351999999636</v>
      </c>
      <c r="M2613" s="8">
        <f t="shared" si="609"/>
        <v>-1.8912809783627835</v>
      </c>
      <c r="N2613">
        <f t="shared" si="611"/>
        <v>1.4592453292591683</v>
      </c>
      <c r="P2613" s="2">
        <f t="shared" si="610"/>
        <v>224.40735946195468</v>
      </c>
      <c r="Q2613">
        <f t="shared" si="612"/>
        <v>-173.22264846088589</v>
      </c>
      <c r="S2613" s="4">
        <f t="shared" si="613"/>
        <v>-174.33057591924867</v>
      </c>
      <c r="T2613" s="2">
        <f t="shared" si="614"/>
        <v>208.55365534075918</v>
      </c>
      <c r="U2613" s="8">
        <f t="shared" si="615"/>
        <v>-172.1826314602902</v>
      </c>
      <c r="V2613" s="8">
        <f t="shared" si="616"/>
        <v>27.402814032055247</v>
      </c>
      <c r="W2613" s="2">
        <f t="shared" si="617"/>
        <v>-67.541334312618005</v>
      </c>
      <c r="X2613" s="1">
        <f t="shared" si="618"/>
        <v>280.24416529384354</v>
      </c>
      <c r="Z2613" s="2">
        <f t="shared" si="619"/>
        <v>58.1246026042636</v>
      </c>
      <c r="AA2613" s="1">
        <f t="shared" si="620"/>
        <v>-233.670814861612</v>
      </c>
      <c r="AC2613" s="14">
        <f t="shared" si="621"/>
        <v>-273.80933514217475</v>
      </c>
      <c r="AS2613">
        <f>ABS(H2613-AC2613)</f>
        <v>275.47850787661338</v>
      </c>
    </row>
    <row r="2614" spans="1:45" x14ac:dyDescent="0.35">
      <c r="A2614">
        <f t="shared" si="607"/>
        <v>0.10443999999999642</v>
      </c>
      <c r="B2614" s="2">
        <v>1.2199999999999998</v>
      </c>
      <c r="C2614">
        <v>3.4</v>
      </c>
      <c r="D2614" s="44">
        <f t="shared" si="608"/>
        <v>1.9543776179537715</v>
      </c>
      <c r="F2614" s="3">
        <f>IF(G$3=0, C2614,D2614)</f>
        <v>3.4</v>
      </c>
      <c r="H2614" s="46">
        <f>-I$6*COS(2*PI()*A2614*I$2)</f>
        <v>1.9543776179537715</v>
      </c>
      <c r="J2614" s="2">
        <f>F2614*J$2</f>
        <v>-0.67691245999999994</v>
      </c>
      <c r="K2614" s="8">
        <f>F2614*K$2</f>
        <v>80.215011020003743</v>
      </c>
      <c r="L2614" s="9">
        <f>F2614*L$2</f>
        <v>0.7398338799999965</v>
      </c>
      <c r="M2614" s="8">
        <f t="shared" si="609"/>
        <v>-2.1759761692591684</v>
      </c>
      <c r="N2614">
        <f t="shared" si="611"/>
        <v>1.4202977494032181</v>
      </c>
      <c r="P2614" s="2">
        <f t="shared" si="610"/>
        <v>258.15618954088984</v>
      </c>
      <c r="Q2614">
        <f t="shared" si="612"/>
        <v>-168.62176303526954</v>
      </c>
      <c r="S2614" s="4">
        <f t="shared" si="613"/>
        <v>-170.05790532452872</v>
      </c>
      <c r="T2614" s="2">
        <f t="shared" si="614"/>
        <v>203.44221079985098</v>
      </c>
      <c r="U2614" s="8">
        <f t="shared" si="615"/>
        <v>-167.96260486723483</v>
      </c>
      <c r="V2614" s="8">
        <f t="shared" si="616"/>
        <v>26.731198068475937</v>
      </c>
      <c r="W2614" s="2">
        <f t="shared" si="617"/>
        <v>-71.690509953084359</v>
      </c>
      <c r="X2614" s="1">
        <f t="shared" si="618"/>
        <v>279.13539269785821</v>
      </c>
      <c r="Z2614" s="2">
        <f t="shared" si="619"/>
        <v>61.488183401321805</v>
      </c>
      <c r="AA2614" s="1">
        <f t="shared" si="620"/>
        <v>-232.6929006439791</v>
      </c>
      <c r="AC2614" s="14">
        <f t="shared" si="621"/>
        <v>-277.65221252858748</v>
      </c>
      <c r="AS2614">
        <f>ABS(H2614-AC2614)</f>
        <v>279.60659014654124</v>
      </c>
    </row>
    <row r="2615" spans="1:45" x14ac:dyDescent="0.35">
      <c r="A2615">
        <f t="shared" si="607"/>
        <v>0.10447999999999642</v>
      </c>
      <c r="B2615" s="2">
        <v>1.5900000000000003</v>
      </c>
      <c r="C2615">
        <v>3.6</v>
      </c>
      <c r="D2615" s="44">
        <f t="shared" si="608"/>
        <v>2.2391380928523161</v>
      </c>
      <c r="F2615" s="3">
        <f>IF(G$3=0, C2615,D2615)</f>
        <v>3.6</v>
      </c>
      <c r="H2615" s="46">
        <f>-I$6*COS(2*PI()*A2615*I$2)</f>
        <v>2.2391380928523161</v>
      </c>
      <c r="J2615" s="2">
        <f>F2615*J$2</f>
        <v>-0.71673083999999998</v>
      </c>
      <c r="K2615" s="8">
        <f>F2615*K$2</f>
        <v>84.933541080003963</v>
      </c>
      <c r="L2615" s="9">
        <f>F2615*L$2</f>
        <v>0.78335351999999636</v>
      </c>
      <c r="M2615" s="8">
        <f t="shared" si="609"/>
        <v>-2.0972102094032179</v>
      </c>
      <c r="N2615">
        <f t="shared" si="611"/>
        <v>1.3827599935861334</v>
      </c>
      <c r="P2615" s="2">
        <f t="shared" si="610"/>
        <v>248.83677405527328</v>
      </c>
      <c r="Q2615">
        <f t="shared" si="612"/>
        <v>-164.18696916437938</v>
      </c>
      <c r="S2615" s="4">
        <f t="shared" si="613"/>
        <v>-165.5008258537826</v>
      </c>
      <c r="T2615" s="2">
        <f t="shared" si="614"/>
        <v>197.99052467829154</v>
      </c>
      <c r="U2615" s="8">
        <f t="shared" si="615"/>
        <v>-163.46167362835573</v>
      </c>
      <c r="V2615" s="8">
        <f t="shared" si="616"/>
        <v>26.01487621496473</v>
      </c>
      <c r="W2615" s="2">
        <f t="shared" si="617"/>
        <v>-75.693181898007225</v>
      </c>
      <c r="X2615" s="1">
        <f t="shared" si="618"/>
        <v>277.96471437730554</v>
      </c>
      <c r="Z2615" s="2">
        <f t="shared" si="619"/>
        <v>64.730295776744271</v>
      </c>
      <c r="AA2615" s="1">
        <f t="shared" si="620"/>
        <v>-231.66342354691625</v>
      </c>
      <c r="AC2615" s="14">
        <f t="shared" si="621"/>
        <v>-281.34172922995879</v>
      </c>
      <c r="AS2615">
        <f>ABS(H2615-AC2615)</f>
        <v>283.58086732281112</v>
      </c>
    </row>
    <row r="2616" spans="1:45" x14ac:dyDescent="0.35">
      <c r="A2616">
        <f t="shared" si="607"/>
        <v>0.10451999999999642</v>
      </c>
      <c r="B2616" s="2">
        <v>1.5900000000000003</v>
      </c>
      <c r="C2616">
        <v>3.6</v>
      </c>
      <c r="D2616" s="44">
        <f t="shared" si="608"/>
        <v>2.5233894070580511</v>
      </c>
      <c r="F2616" s="3">
        <f>IF(G$3=0, C2616,D2616)</f>
        <v>3.6</v>
      </c>
      <c r="H2616" s="46">
        <f>-I$6*COS(2*PI()*A2616*I$2)</f>
        <v>2.5233894070580511</v>
      </c>
      <c r="J2616" s="2">
        <f>F2616*J$2</f>
        <v>-0.71673083999999998</v>
      </c>
      <c r="K2616" s="8">
        <f>F2616*K$2</f>
        <v>84.933541080003963</v>
      </c>
      <c r="L2616" s="9">
        <f>F2616*L$2</f>
        <v>0.78335351999999636</v>
      </c>
      <c r="M2616" s="8">
        <f t="shared" si="609"/>
        <v>-2.0994908335861333</v>
      </c>
      <c r="N2616">
        <f t="shared" si="611"/>
        <v>1.3451814171048611</v>
      </c>
      <c r="P2616" s="2">
        <f t="shared" si="610"/>
        <v>249.12051024438335</v>
      </c>
      <c r="Q2616">
        <f t="shared" si="612"/>
        <v>-159.74711851875327</v>
      </c>
      <c r="S2616" s="4">
        <f t="shared" si="613"/>
        <v>-161.06325583233942</v>
      </c>
      <c r="T2616" s="2">
        <f t="shared" si="614"/>
        <v>192.6818090733409</v>
      </c>
      <c r="U2616" s="8">
        <f t="shared" si="615"/>
        <v>-159.07877935090374</v>
      </c>
      <c r="V2616" s="8">
        <f t="shared" si="616"/>
        <v>25.317339908378113</v>
      </c>
      <c r="W2616" s="2">
        <f t="shared" si="617"/>
        <v>-79.974189699014005</v>
      </c>
      <c r="X2616" s="1">
        <f t="shared" si="618"/>
        <v>276.72782556200173</v>
      </c>
      <c r="Z2616" s="2">
        <f t="shared" si="619"/>
        <v>68.201749918560523</v>
      </c>
      <c r="AA2616" s="1">
        <f t="shared" si="620"/>
        <v>-230.57873609603652</v>
      </c>
      <c r="AC2616" s="14">
        <f t="shared" si="621"/>
        <v>-285.23558588667242</v>
      </c>
      <c r="AS2616">
        <f>ABS(H2616-AC2616)</f>
        <v>287.75897529373049</v>
      </c>
    </row>
    <row r="2617" spans="1:45" x14ac:dyDescent="0.35">
      <c r="A2617">
        <f t="shared" si="607"/>
        <v>0.10455999999999642</v>
      </c>
      <c r="B2617" s="2">
        <v>1.5900000000000003</v>
      </c>
      <c r="C2617">
        <v>3.4</v>
      </c>
      <c r="D2617" s="44">
        <f t="shared" si="608"/>
        <v>2.8070669242735384</v>
      </c>
      <c r="F2617" s="3">
        <f>IF(G$3=0, C2617,D2617)</f>
        <v>3.4</v>
      </c>
      <c r="H2617" s="46">
        <f>-I$6*COS(2*PI()*A2617*I$2)</f>
        <v>2.8070669242735384</v>
      </c>
      <c r="J2617" s="2">
        <f>F2617*J$2</f>
        <v>-0.67691245999999994</v>
      </c>
      <c r="K2617" s="8">
        <f>F2617*K$2</f>
        <v>80.215011020003743</v>
      </c>
      <c r="L2617" s="9">
        <f>F2617*L$2</f>
        <v>0.7398338799999965</v>
      </c>
      <c r="M2617" s="8">
        <f t="shared" si="609"/>
        <v>-2.0619122571048609</v>
      </c>
      <c r="N2617">
        <f t="shared" si="611"/>
        <v>1.3082754558061693</v>
      </c>
      <c r="P2617" s="2">
        <f t="shared" si="610"/>
        <v>244.68065959875725</v>
      </c>
      <c r="Q2617">
        <f t="shared" si="612"/>
        <v>-155.38639533531858</v>
      </c>
      <c r="S2617" s="4">
        <f t="shared" si="613"/>
        <v>-156.70847371242346</v>
      </c>
      <c r="T2617" s="2">
        <f t="shared" si="614"/>
        <v>187.47213357876936</v>
      </c>
      <c r="U2617" s="8">
        <f t="shared" si="615"/>
        <v>-154.77765293696547</v>
      </c>
      <c r="V2617" s="8">
        <f t="shared" si="616"/>
        <v>24.632816932687074</v>
      </c>
      <c r="W2617" s="2">
        <f t="shared" si="617"/>
        <v>-84.046016488660825</v>
      </c>
      <c r="X2617" s="1">
        <f t="shared" si="618"/>
        <v>275.42796146638653</v>
      </c>
      <c r="Z2617" s="2">
        <f t="shared" si="619"/>
        <v>71.499956745132778</v>
      </c>
      <c r="AA2617" s="1">
        <f t="shared" si="620"/>
        <v>-229.44159363396631</v>
      </c>
      <c r="AC2617" s="14">
        <f t="shared" si="621"/>
        <v>-288.8547931899401</v>
      </c>
      <c r="AS2617">
        <f>ABS(H2617-AC2617)</f>
        <v>291.66186011421365</v>
      </c>
    </row>
    <row r="2618" spans="1:45" x14ac:dyDescent="0.35">
      <c r="A2618">
        <f t="shared" si="607"/>
        <v>0.10459999999999642</v>
      </c>
      <c r="B2618" s="2">
        <v>2.33</v>
      </c>
      <c r="C2618">
        <v>5.2</v>
      </c>
      <c r="D2618" s="44">
        <f t="shared" si="608"/>
        <v>3.0901061386774265</v>
      </c>
      <c r="F2618" s="3">
        <f>IF(G$3=0, C2618,D2618)</f>
        <v>5.2</v>
      </c>
      <c r="H2618" s="46">
        <f>-I$6*COS(2*PI()*A2618*I$2)</f>
        <v>3.0901061386774265</v>
      </c>
      <c r="J2618" s="2">
        <f>F2618*J$2</f>
        <v>-1.03527788</v>
      </c>
      <c r="K2618" s="8">
        <f>F2618*K$2</f>
        <v>122.68178156000573</v>
      </c>
      <c r="L2618" s="9">
        <f>F2618*L$2</f>
        <v>1.1315106399999948</v>
      </c>
      <c r="M2618" s="8">
        <f t="shared" si="609"/>
        <v>-1.9851879158061694</v>
      </c>
      <c r="N2618">
        <f t="shared" si="611"/>
        <v>1.2727427758199488</v>
      </c>
      <c r="P2618" s="2">
        <f t="shared" si="610"/>
        <v>235.60140635532233</v>
      </c>
      <c r="Q2618">
        <f t="shared" si="612"/>
        <v>-151.1874835111137</v>
      </c>
      <c r="S2618" s="4">
        <f t="shared" si="613"/>
        <v>-152.04116078691987</v>
      </c>
      <c r="T2618" s="2">
        <f t="shared" si="614"/>
        <v>181.88857391862217</v>
      </c>
      <c r="U2618" s="8">
        <f t="shared" si="615"/>
        <v>-150.16784644074832</v>
      </c>
      <c r="V2618" s="8">
        <f t="shared" si="616"/>
        <v>23.899167614702684</v>
      </c>
      <c r="W2618" s="2">
        <f t="shared" si="617"/>
        <v>-87.955827887617176</v>
      </c>
      <c r="X2618" s="1">
        <f t="shared" si="618"/>
        <v>274.06762783669399</v>
      </c>
      <c r="Z2618" s="2">
        <f t="shared" si="619"/>
        <v>74.663940697000839</v>
      </c>
      <c r="AA2618" s="1">
        <f t="shared" si="620"/>
        <v>-228.25413085472721</v>
      </c>
      <c r="AC2618" s="14">
        <f t="shared" si="621"/>
        <v>-292.31079112764166</v>
      </c>
      <c r="AS2618">
        <f>ABS(H2618-AC2618)</f>
        <v>295.40089726631908</v>
      </c>
    </row>
    <row r="2619" spans="1:45" x14ac:dyDescent="0.35">
      <c r="A2619">
        <f t="shared" si="607"/>
        <v>0.10463999999999642</v>
      </c>
      <c r="B2619" s="2">
        <v>2.33</v>
      </c>
      <c r="C2619">
        <v>4.8</v>
      </c>
      <c r="D2619" s="44">
        <f t="shared" si="608"/>
        <v>3.3724426895934534</v>
      </c>
      <c r="F2619" s="3">
        <f>IF(G$3=0, C2619,D2619)</f>
        <v>4.8</v>
      </c>
      <c r="H2619" s="46">
        <f>-I$6*COS(2*PI()*A2619*I$2)</f>
        <v>3.3724426895934534</v>
      </c>
      <c r="J2619" s="2">
        <f>F2619*J$2</f>
        <v>-0.9556411199999999</v>
      </c>
      <c r="K2619" s="8">
        <f>F2619*K$2</f>
        <v>113.24472144000528</v>
      </c>
      <c r="L2619" s="9">
        <f>F2619*L$2</f>
        <v>1.0444713599999951</v>
      </c>
      <c r="M2619" s="8">
        <f t="shared" si="609"/>
        <v>-2.3080206558199485</v>
      </c>
      <c r="N2619">
        <f t="shared" si="611"/>
        <v>1.2314317449034959</v>
      </c>
      <c r="P2619" s="2">
        <f t="shared" si="610"/>
        <v>273.86926507111946</v>
      </c>
      <c r="Q2619">
        <f t="shared" si="612"/>
        <v>-146.30655808209005</v>
      </c>
      <c r="S2619" s="4">
        <f t="shared" si="613"/>
        <v>-147.57010737791001</v>
      </c>
      <c r="T2619" s="2">
        <f t="shared" si="614"/>
        <v>176.53980175541489</v>
      </c>
      <c r="U2619" s="8">
        <f t="shared" si="615"/>
        <v>-145.7518813278962</v>
      </c>
      <c r="V2619" s="8">
        <f t="shared" si="616"/>
        <v>23.196368094604523</v>
      </c>
      <c r="W2619" s="2">
        <f t="shared" si="617"/>
        <v>-92.179053918071816</v>
      </c>
      <c r="X2619" s="1">
        <f t="shared" si="618"/>
        <v>272.64197737089182</v>
      </c>
      <c r="Z2619" s="2">
        <f t="shared" si="619"/>
        <v>78.086284413978888</v>
      </c>
      <c r="AA2619" s="1">
        <f t="shared" si="620"/>
        <v>-227.01223877877891</v>
      </c>
      <c r="AC2619" s="14">
        <f t="shared" si="621"/>
        <v>-295.99492460224621</v>
      </c>
      <c r="AS2619">
        <f>ABS(H2619-AC2619)</f>
        <v>299.36736729183968</v>
      </c>
    </row>
    <row r="2620" spans="1:45" x14ac:dyDescent="0.35">
      <c r="A2620">
        <f t="shared" si="607"/>
        <v>0.10467999999999641</v>
      </c>
      <c r="B2620" s="2">
        <v>2.7</v>
      </c>
      <c r="C2620">
        <v>4.8</v>
      </c>
      <c r="D2620" s="44">
        <f t="shared" si="608"/>
        <v>3.6540123761244403</v>
      </c>
      <c r="F2620" s="3">
        <f>IF(G$3=0, C2620,D2620)</f>
        <v>4.8</v>
      </c>
      <c r="H2620" s="46">
        <f>-I$6*COS(2*PI()*A2620*I$2)</f>
        <v>3.6540123761244403</v>
      </c>
      <c r="J2620" s="2">
        <f>F2620*J$2</f>
        <v>-0.9556411199999999</v>
      </c>
      <c r="K2620" s="8">
        <f>F2620*K$2</f>
        <v>113.24472144000528</v>
      </c>
      <c r="L2620" s="9">
        <f>F2620*L$2</f>
        <v>1.0444713599999951</v>
      </c>
      <c r="M2620" s="8">
        <f t="shared" si="609"/>
        <v>-2.1870728649034961</v>
      </c>
      <c r="N2620">
        <f t="shared" si="611"/>
        <v>1.1922855464018773</v>
      </c>
      <c r="P2620" s="2">
        <f t="shared" si="610"/>
        <v>259.55127952209534</v>
      </c>
      <c r="Q2620">
        <f t="shared" si="612"/>
        <v>-141.68080922331964</v>
      </c>
      <c r="S2620" s="4">
        <f t="shared" si="613"/>
        <v>-142.82341072822314</v>
      </c>
      <c r="T2620" s="2">
        <f t="shared" si="614"/>
        <v>170.86127444105279</v>
      </c>
      <c r="U2620" s="8">
        <f t="shared" si="615"/>
        <v>-141.06366920229976</v>
      </c>
      <c r="V2620" s="8">
        <f t="shared" si="616"/>
        <v>22.450240544276234</v>
      </c>
      <c r="W2620" s="2">
        <f t="shared" si="617"/>
        <v>-96.102175615476938</v>
      </c>
      <c r="X2620" s="1">
        <f t="shared" si="618"/>
        <v>271.1556515126054</v>
      </c>
      <c r="Z2620" s="2">
        <f t="shared" si="619"/>
        <v>81.260357450882708</v>
      </c>
      <c r="AA2620" s="1">
        <f t="shared" si="620"/>
        <v>-225.71986592784441</v>
      </c>
      <c r="AC2620" s="14">
        <f t="shared" si="621"/>
        <v>-299.37180099904515</v>
      </c>
      <c r="AS2620">
        <f>ABS(H2620-AC2620)</f>
        <v>303.02581337516961</v>
      </c>
    </row>
    <row r="2621" spans="1:45" x14ac:dyDescent="0.35">
      <c r="A2621">
        <f t="shared" si="607"/>
        <v>0.10471999999999641</v>
      </c>
      <c r="B2621" s="2">
        <v>2.7</v>
      </c>
      <c r="C2621">
        <v>5</v>
      </c>
      <c r="D2621" s="44">
        <f t="shared" si="608"/>
        <v>3.9347511717520902</v>
      </c>
      <c r="F2621" s="3">
        <f>IF(G$3=0, C2621,D2621)</f>
        <v>5</v>
      </c>
      <c r="H2621" s="46">
        <f>-I$6*COS(2*PI()*A2621*I$2)</f>
        <v>3.9347511717520902</v>
      </c>
      <c r="J2621" s="2">
        <f>F2621*J$2</f>
        <v>-0.99545949999999994</v>
      </c>
      <c r="K2621" s="8">
        <f>F2621*K$2</f>
        <v>117.9632515000055</v>
      </c>
      <c r="L2621" s="9">
        <f>F2621*L$2</f>
        <v>1.087990999999995</v>
      </c>
      <c r="M2621" s="8">
        <f t="shared" si="609"/>
        <v>-2.1479266664018772</v>
      </c>
      <c r="N2621">
        <f t="shared" si="611"/>
        <v>1.1538400217926195</v>
      </c>
      <c r="P2621" s="2">
        <f t="shared" si="610"/>
        <v>254.92553066332493</v>
      </c>
      <c r="Q2621">
        <f t="shared" si="612"/>
        <v>-137.13750092328513</v>
      </c>
      <c r="S2621" s="4">
        <f t="shared" si="613"/>
        <v>-138.19743658968702</v>
      </c>
      <c r="T2621" s="2">
        <f t="shared" si="614"/>
        <v>165.32716884301692</v>
      </c>
      <c r="U2621" s="8">
        <f t="shared" si="615"/>
        <v>-136.49469215372196</v>
      </c>
      <c r="V2621" s="8">
        <f t="shared" si="616"/>
        <v>21.723089220608717</v>
      </c>
      <c r="W2621" s="2">
        <f t="shared" si="617"/>
        <v>-100.29437707155262</v>
      </c>
      <c r="X2621" s="1">
        <f t="shared" si="618"/>
        <v>269.60448864737918</v>
      </c>
      <c r="Z2621" s="2">
        <f t="shared" si="619"/>
        <v>84.656196725544646</v>
      </c>
      <c r="AA2621" s="1">
        <f t="shared" si="620"/>
        <v>-224.37348530950175</v>
      </c>
      <c r="AC2621" s="14">
        <f t="shared" si="621"/>
        <v>-302.94477316044561</v>
      </c>
      <c r="AS2621">
        <f>ABS(H2621-AC2621)</f>
        <v>306.87952433219772</v>
      </c>
    </row>
    <row r="2622" spans="1:45" x14ac:dyDescent="0.35">
      <c r="A2622">
        <f t="shared" si="607"/>
        <v>0.10475999999999641</v>
      </c>
      <c r="B2622" s="2">
        <v>3.0700000000000003</v>
      </c>
      <c r="C2622">
        <v>4.2</v>
      </c>
      <c r="D2622" s="44">
        <f t="shared" si="608"/>
        <v>4.2145952388949999</v>
      </c>
      <c r="F2622" s="3">
        <f>IF(G$3=0, C2622,D2622)</f>
        <v>4.2</v>
      </c>
      <c r="H2622" s="46">
        <f>-I$6*COS(2*PI()*A2622*I$2)</f>
        <v>4.2145952388949999</v>
      </c>
      <c r="J2622" s="2">
        <f>F2622*J$2</f>
        <v>-0.83618598</v>
      </c>
      <c r="K2622" s="8">
        <f>F2622*K$2</f>
        <v>99.089131260004621</v>
      </c>
      <c r="L2622" s="9">
        <f>F2622*L$2</f>
        <v>0.91391243999999583</v>
      </c>
      <c r="M2622" s="8">
        <f t="shared" si="609"/>
        <v>-2.1492995217926194</v>
      </c>
      <c r="N2622">
        <f t="shared" si="611"/>
        <v>1.1153699245820081</v>
      </c>
      <c r="P2622" s="2">
        <f t="shared" si="610"/>
        <v>255.10075242329063</v>
      </c>
      <c r="Q2622">
        <f t="shared" si="612"/>
        <v>-132.59106980352234</v>
      </c>
      <c r="S2622" s="4">
        <f t="shared" si="613"/>
        <v>-133.82645688531497</v>
      </c>
      <c r="T2622" s="2">
        <f t="shared" si="614"/>
        <v>160.09811599350812</v>
      </c>
      <c r="U2622" s="8">
        <f t="shared" si="615"/>
        <v>-132.17756772738545</v>
      </c>
      <c r="V2622" s="8">
        <f t="shared" si="616"/>
        <v>21.036020166054129</v>
      </c>
      <c r="W2622" s="2">
        <f t="shared" si="617"/>
        <v>-104.27731980436226</v>
      </c>
      <c r="X2622" s="1">
        <f t="shared" si="618"/>
        <v>267.99172519155309</v>
      </c>
      <c r="Z2622" s="2">
        <f t="shared" si="619"/>
        <v>87.878793155779789</v>
      </c>
      <c r="AA2622" s="1">
        <f t="shared" si="620"/>
        <v>-222.97585219527298</v>
      </c>
      <c r="AC2622" s="14">
        <f t="shared" si="621"/>
        <v>-306.21715183358111</v>
      </c>
      <c r="AS2622">
        <f>ABS(H2622-AC2622)</f>
        <v>310.43174707247613</v>
      </c>
    </row>
    <row r="2623" spans="1:45" x14ac:dyDescent="0.35">
      <c r="A2623">
        <f t="shared" si="607"/>
        <v>0.10479999999999641</v>
      </c>
      <c r="B2623" s="2">
        <v>3.0700000000000003</v>
      </c>
      <c r="C2623">
        <v>6.2</v>
      </c>
      <c r="D2623" s="44">
        <f t="shared" si="608"/>
        <v>4.4934809434257073</v>
      </c>
      <c r="F2623" s="3">
        <f>IF(G$3=0, C2623,D2623)</f>
        <v>6.2</v>
      </c>
      <c r="H2623" s="46">
        <f>-I$6*COS(2*PI()*A2623*I$2)</f>
        <v>4.4934809434257073</v>
      </c>
      <c r="J2623" s="2">
        <f>F2623*J$2</f>
        <v>-1.23436978</v>
      </c>
      <c r="K2623" s="8">
        <f>F2623*K$2</f>
        <v>146.27443186000681</v>
      </c>
      <c r="L2623" s="9">
        <f>F2623*L$2</f>
        <v>1.3491088399999938</v>
      </c>
      <c r="M2623" s="8">
        <f t="shared" si="609"/>
        <v>-1.9515559045820081</v>
      </c>
      <c r="N2623">
        <f t="shared" si="611"/>
        <v>1.0804392206014874</v>
      </c>
      <c r="P2623" s="2">
        <f t="shared" si="610"/>
        <v>231.68020106352697</v>
      </c>
      <c r="Q2623">
        <f t="shared" si="612"/>
        <v>-128.46204209214835</v>
      </c>
      <c r="S2623" s="4">
        <f t="shared" si="613"/>
        <v>-129.06448915673036</v>
      </c>
      <c r="T2623" s="2">
        <f t="shared" si="614"/>
        <v>154.40131971337033</v>
      </c>
      <c r="U2623" s="8">
        <f t="shared" si="615"/>
        <v>-127.4742726793815</v>
      </c>
      <c r="V2623" s="8">
        <f t="shared" si="616"/>
        <v>20.287492173159198</v>
      </c>
      <c r="W2623" s="2">
        <f t="shared" si="617"/>
        <v>-107.89360919804497</v>
      </c>
      <c r="X2623" s="1">
        <f t="shared" si="618"/>
        <v>266.32303184233535</v>
      </c>
      <c r="Z2623" s="2">
        <f t="shared" si="619"/>
        <v>90.798284467887527</v>
      </c>
      <c r="AA2623" s="1">
        <f t="shared" si="620"/>
        <v>-221.53178719926734</v>
      </c>
      <c r="AC2623" s="14">
        <f t="shared" si="621"/>
        <v>-309.13790422415309</v>
      </c>
      <c r="AS2623">
        <f>ABS(H2623-AC2623)</f>
        <v>313.6313851675788</v>
      </c>
    </row>
    <row r="2624" spans="1:45" x14ac:dyDescent="0.35">
      <c r="A2624">
        <f t="shared" si="607"/>
        <v>0.10483999999999641</v>
      </c>
      <c r="B2624" s="2">
        <v>3.8100000000000005</v>
      </c>
      <c r="C2624">
        <v>6.2</v>
      </c>
      <c r="D2624" s="44">
        <f t="shared" si="608"/>
        <v>4.7713448691401403</v>
      </c>
      <c r="F2624" s="3">
        <f>IF(G$3=0, C2624,D2624)</f>
        <v>6.2</v>
      </c>
      <c r="H2624" s="46">
        <f>-I$6*COS(2*PI()*A2624*I$2)</f>
        <v>4.7713448691401403</v>
      </c>
      <c r="J2624" s="2">
        <f>F2624*J$2</f>
        <v>-1.23436978</v>
      </c>
      <c r="K2624" s="8">
        <f>F2624*K$2</f>
        <v>146.27443186000681</v>
      </c>
      <c r="L2624" s="9">
        <f>F2624*L$2</f>
        <v>1.3491088399999938</v>
      </c>
      <c r="M2624" s="8">
        <f t="shared" si="609"/>
        <v>-2.3148090006014872</v>
      </c>
      <c r="N2624">
        <f t="shared" si="611"/>
        <v>1.0390066857806244</v>
      </c>
      <c r="P2624" s="2">
        <f t="shared" si="610"/>
        <v>274.73647395215517</v>
      </c>
      <c r="Q2624">
        <f t="shared" si="612"/>
        <v>-123.56566117972601</v>
      </c>
      <c r="S2624" s="4">
        <f t="shared" si="613"/>
        <v>-124.53136134032749</v>
      </c>
      <c r="T2624" s="2">
        <f t="shared" si="614"/>
        <v>148.97828722895056</v>
      </c>
      <c r="U2624" s="8">
        <f t="shared" si="615"/>
        <v>-122.99699798411731</v>
      </c>
      <c r="V2624" s="8">
        <f t="shared" si="616"/>
        <v>19.574935251452221</v>
      </c>
      <c r="W2624" s="2">
        <f t="shared" si="617"/>
        <v>-111.92171212896503</v>
      </c>
      <c r="X2624" s="1">
        <f t="shared" si="618"/>
        <v>264.59203945037774</v>
      </c>
      <c r="Z2624" s="2">
        <f t="shared" si="619"/>
        <v>94.057514519885842</v>
      </c>
      <c r="AA2624" s="1">
        <f t="shared" si="620"/>
        <v>-220.0358870825917</v>
      </c>
      <c r="AC2624" s="14">
        <f t="shared" si="621"/>
        <v>-312.38266396010454</v>
      </c>
      <c r="AS2624">
        <f>ABS(H2624-AC2624)</f>
        <v>317.15400882924467</v>
      </c>
    </row>
    <row r="2625" spans="1:45" x14ac:dyDescent="0.35">
      <c r="A2625">
        <f t="shared" si="607"/>
        <v>0.10487999999999641</v>
      </c>
      <c r="B2625" s="2">
        <v>3.8100000000000005</v>
      </c>
      <c r="C2625">
        <v>6</v>
      </c>
      <c r="D2625" s="44">
        <f t="shared" si="608"/>
        <v>5.0481238321775255</v>
      </c>
      <c r="F2625" s="3">
        <f>IF(G$3=0, C2625,D2625)</f>
        <v>6</v>
      </c>
      <c r="H2625" s="46">
        <f>-I$6*COS(2*PI()*A2625*I$2)</f>
        <v>5.0481238321775255</v>
      </c>
      <c r="J2625" s="2">
        <f>F2625*J$2</f>
        <v>-1.1945513999999999</v>
      </c>
      <c r="K2625" s="8">
        <f>F2625*K$2</f>
        <v>141.55590180000661</v>
      </c>
      <c r="L2625" s="9">
        <f>F2625*L$2</f>
        <v>1.305589199999994</v>
      </c>
      <c r="M2625" s="8">
        <f t="shared" si="609"/>
        <v>-2.2733764657806246</v>
      </c>
      <c r="N2625">
        <f t="shared" si="611"/>
        <v>0.99831574775726628</v>
      </c>
      <c r="P2625" s="2">
        <f t="shared" si="610"/>
        <v>269.84009303973284</v>
      </c>
      <c r="Q2625">
        <f t="shared" si="612"/>
        <v>-118.75654405756293</v>
      </c>
      <c r="S2625" s="4">
        <f t="shared" si="613"/>
        <v>-119.72433132334356</v>
      </c>
      <c r="T2625" s="2">
        <f t="shared" si="614"/>
        <v>143.22758241949057</v>
      </c>
      <c r="U2625" s="8">
        <f t="shared" si="615"/>
        <v>-118.24919586467564</v>
      </c>
      <c r="V2625" s="8">
        <f t="shared" si="616"/>
        <v>18.819323971518546</v>
      </c>
      <c r="W2625" s="2">
        <f t="shared" si="617"/>
        <v>-115.61375222142718</v>
      </c>
      <c r="X2625" s="1">
        <f t="shared" si="618"/>
        <v>262.80394559714608</v>
      </c>
      <c r="Z2625" s="2">
        <f t="shared" si="619"/>
        <v>97.038889098474385</v>
      </c>
      <c r="AA2625" s="1">
        <f t="shared" si="620"/>
        <v>-218.49257088648073</v>
      </c>
      <c r="AC2625" s="14">
        <f t="shared" si="621"/>
        <v>-315.28699913638934</v>
      </c>
      <c r="AS2625">
        <f>ABS(H2625-AC2625)</f>
        <v>320.33512296856685</v>
      </c>
    </row>
    <row r="2626" spans="1:45" x14ac:dyDescent="0.35">
      <c r="A2626">
        <f t="shared" si="607"/>
        <v>0.10491999999999641</v>
      </c>
      <c r="B2626" s="2">
        <v>3.0700000000000003</v>
      </c>
      <c r="C2626">
        <v>5.4</v>
      </c>
      <c r="D2626" s="44">
        <f t="shared" si="608"/>
        <v>5.3237548953887703</v>
      </c>
      <c r="F2626" s="3">
        <f>IF(G$3=0, C2626,D2626)</f>
        <v>5.4</v>
      </c>
      <c r="H2626" s="46">
        <f>-I$6*COS(2*PI()*A2626*I$2)</f>
        <v>5.3237548953887703</v>
      </c>
      <c r="J2626" s="2">
        <f>F2626*J$2</f>
        <v>-1.07509626</v>
      </c>
      <c r="K2626" s="8">
        <f>F2626*K$2</f>
        <v>127.40031162000595</v>
      </c>
      <c r="L2626" s="9">
        <f>F2626*L$2</f>
        <v>1.1750302799999945</v>
      </c>
      <c r="M2626" s="8">
        <f t="shared" si="609"/>
        <v>-2.1928671477572661</v>
      </c>
      <c r="N2626">
        <f t="shared" si="611"/>
        <v>0.95906583796627642</v>
      </c>
      <c r="P2626" s="2">
        <f t="shared" si="610"/>
        <v>260.31244585756951</v>
      </c>
      <c r="Q2626">
        <f t="shared" si="612"/>
        <v>-114.11722961624508</v>
      </c>
      <c r="S2626" s="4">
        <f t="shared" si="613"/>
        <v>-115.13506648400235</v>
      </c>
      <c r="T2626" s="2">
        <f t="shared" si="614"/>
        <v>137.73739257456762</v>
      </c>
      <c r="U2626" s="8">
        <f t="shared" si="615"/>
        <v>-113.71647581634643</v>
      </c>
      <c r="V2626" s="8">
        <f t="shared" si="616"/>
        <v>18.097942938540317</v>
      </c>
      <c r="W2626" s="2">
        <f t="shared" si="617"/>
        <v>-119.57636317765551</v>
      </c>
      <c r="X2626" s="1">
        <f t="shared" si="618"/>
        <v>260.95456560660432</v>
      </c>
      <c r="Z2626" s="2">
        <f t="shared" si="619"/>
        <v>100.24337502180509</v>
      </c>
      <c r="AA2626" s="1">
        <f t="shared" si="620"/>
        <v>-216.89829022579653</v>
      </c>
      <c r="AC2626" s="14">
        <f t="shared" si="621"/>
        <v>-318.37671046491175</v>
      </c>
      <c r="AS2626">
        <f>ABS(H2626-AC2626)</f>
        <v>323.70046536030054</v>
      </c>
    </row>
    <row r="2627" spans="1:45" x14ac:dyDescent="0.35">
      <c r="A2627">
        <f t="shared" si="607"/>
        <v>0.1049599999999964</v>
      </c>
      <c r="B2627" s="2">
        <v>4.92</v>
      </c>
      <c r="C2627">
        <v>6.2</v>
      </c>
      <c r="D2627" s="44">
        <f t="shared" si="608"/>
        <v>5.5981753826467804</v>
      </c>
      <c r="F2627" s="3">
        <f>IF(G$3=0, C2627,D2627)</f>
        <v>6.2</v>
      </c>
      <c r="H2627" s="46">
        <f>-I$6*COS(2*PI()*A2627*I$2)</f>
        <v>5.5981753826467804</v>
      </c>
      <c r="J2627" s="2">
        <f>F2627*J$2</f>
        <v>-1.23436978</v>
      </c>
      <c r="K2627" s="8">
        <f>F2627*K$2</f>
        <v>146.27443186000681</v>
      </c>
      <c r="L2627" s="9">
        <f>F2627*L$2</f>
        <v>1.3491088399999938</v>
      </c>
      <c r="M2627" s="8">
        <f t="shared" si="609"/>
        <v>-2.0341620979662762</v>
      </c>
      <c r="N2627">
        <f t="shared" si="611"/>
        <v>0.92265657399099033</v>
      </c>
      <c r="P2627" s="2">
        <f t="shared" si="610"/>
        <v>241.51754123625102</v>
      </c>
      <c r="Q2627">
        <f t="shared" si="612"/>
        <v>-109.8128798445788</v>
      </c>
      <c r="S2627" s="4">
        <f t="shared" si="613"/>
        <v>-110.49793310254508</v>
      </c>
      <c r="T2627" s="2">
        <f t="shared" si="614"/>
        <v>132.18993704700983</v>
      </c>
      <c r="U2627" s="8">
        <f t="shared" si="615"/>
        <v>-109.13647701899542</v>
      </c>
      <c r="V2627" s="8">
        <f t="shared" si="616"/>
        <v>17.369037506869116</v>
      </c>
      <c r="W2627" s="2">
        <f t="shared" si="617"/>
        <v>-123.2171730320367</v>
      </c>
      <c r="X2627" s="1">
        <f t="shared" si="618"/>
        <v>259.04887648677368</v>
      </c>
      <c r="Z2627" s="2">
        <f t="shared" si="619"/>
        <v>103.1818144094501</v>
      </c>
      <c r="AA2627" s="1">
        <f t="shared" si="620"/>
        <v>-215.25727633124728</v>
      </c>
      <c r="AC2627" s="14">
        <f t="shared" si="621"/>
        <v>-321.10541185641489</v>
      </c>
      <c r="AS2627">
        <f>ABS(H2627-AC2627)</f>
        <v>326.70358723906168</v>
      </c>
    </row>
    <row r="2628" spans="1:45" x14ac:dyDescent="0.35">
      <c r="A2628">
        <f t="shared" ref="A2628:A2691" si="622">A2627+0.00004</f>
        <v>0.1049999999999964</v>
      </c>
      <c r="B2628" s="2">
        <v>4.1800000000000006</v>
      </c>
      <c r="C2628">
        <v>7.6</v>
      </c>
      <c r="D2628" s="44">
        <f t="shared" ref="D2628:D2691" si="623">-E$6*COS(2*PI()*A2628*E$2)</f>
        <v>5.8713228930995145</v>
      </c>
      <c r="F2628" s="3">
        <f>IF(G$3=0, C2628,D2628)</f>
        <v>7.6</v>
      </c>
      <c r="H2628" s="46">
        <f>-I$6*COS(2*PI()*A2628*I$2)</f>
        <v>5.8713228930995145</v>
      </c>
      <c r="J2628" s="2">
        <f>F2628*J$2</f>
        <v>-1.5130984399999998</v>
      </c>
      <c r="K2628" s="8">
        <f>F2628*K$2</f>
        <v>179.30414228000836</v>
      </c>
      <c r="L2628" s="9">
        <f>F2628*L$2</f>
        <v>1.6537463199999922</v>
      </c>
      <c r="M2628" s="8">
        <f t="shared" ref="M2628:M2691" si="624">J2627-N2627</f>
        <v>-2.1570263539909904</v>
      </c>
      <c r="N2628">
        <f t="shared" si="611"/>
        <v>0.8840481749835436</v>
      </c>
      <c r="P2628" s="2">
        <f t="shared" ref="P2628:P2691" si="625">K2627-Q2627</f>
        <v>256.0873117045856</v>
      </c>
      <c r="Q2628">
        <f t="shared" si="612"/>
        <v>-105.24886616664884</v>
      </c>
      <c r="S2628" s="4">
        <f t="shared" si="613"/>
        <v>-105.75214620063983</v>
      </c>
      <c r="T2628" s="2">
        <f t="shared" si="614"/>
        <v>126.51249807428999</v>
      </c>
      <c r="U2628" s="8">
        <f t="shared" si="615"/>
        <v>-104.44916343208723</v>
      </c>
      <c r="V2628" s="8">
        <f t="shared" si="616"/>
        <v>16.623052958702921</v>
      </c>
      <c r="W2628" s="2">
        <f t="shared" si="617"/>
        <v>-126.85893943976384</v>
      </c>
      <c r="X2628" s="1">
        <f t="shared" si="618"/>
        <v>257.08686344350451</v>
      </c>
      <c r="Z2628" s="2">
        <f t="shared" si="619"/>
        <v>106.12079931225186</v>
      </c>
      <c r="AA2628" s="1">
        <f t="shared" si="620"/>
        <v>-213.56952052690539</v>
      </c>
      <c r="AC2628" s="14">
        <f t="shared" si="621"/>
        <v>-323.80540700796632</v>
      </c>
      <c r="AS2628">
        <f>ABS(H2628-AC2628)</f>
        <v>329.67672990106581</v>
      </c>
    </row>
    <row r="2629" spans="1:45" x14ac:dyDescent="0.35">
      <c r="A2629">
        <f t="shared" si="622"/>
        <v>0.1050399999999964</v>
      </c>
      <c r="B2629" s="2">
        <v>4.1800000000000006</v>
      </c>
      <c r="C2629">
        <v>7.4</v>
      </c>
      <c r="D2629" s="44">
        <f t="shared" si="623"/>
        <v>6.1431353153583608</v>
      </c>
      <c r="F2629" s="3">
        <f>IF(G$3=0, C2629,D2629)</f>
        <v>7.4</v>
      </c>
      <c r="H2629" s="46">
        <f>-I$6*COS(2*PI()*A2629*I$2)</f>
        <v>6.1431353153583608</v>
      </c>
      <c r="J2629" s="2">
        <f>F2629*J$2</f>
        <v>-1.47328006</v>
      </c>
      <c r="K2629" s="8">
        <f>F2629*K$2</f>
        <v>174.58561222000816</v>
      </c>
      <c r="L2629" s="9">
        <f>F2629*L$2</f>
        <v>1.6102266799999927</v>
      </c>
      <c r="M2629" s="8">
        <f t="shared" si="624"/>
        <v>-2.3971466149835434</v>
      </c>
      <c r="N2629">
        <f t="shared" ref="N2629:N2692" si="626">O$2*M2629+N2628</f>
        <v>0.84114188743661755</v>
      </c>
      <c r="P2629" s="2">
        <f t="shared" si="625"/>
        <v>284.5530084466572</v>
      </c>
      <c r="Q2629">
        <f t="shared" ref="Q2629:Q2692" si="627">P2629*R$2+Q2628</f>
        <v>-100.17753399481204</v>
      </c>
      <c r="S2629" s="4">
        <f t="shared" ref="S2629:S2692" si="628">M2629+Q2629+L2629</f>
        <v>-100.96445392979558</v>
      </c>
      <c r="T2629" s="2">
        <f t="shared" ref="T2629:T2692" si="629">S2629*T$2</f>
        <v>120.78492723098722</v>
      </c>
      <c r="U2629" s="8">
        <f t="shared" ref="U2629:U2692" si="630">S2629*U$2</f>
        <v>-99.720460796481277</v>
      </c>
      <c r="V2629" s="8">
        <f t="shared" ref="V2629:V2692" si="631">S2629*V$2</f>
        <v>15.870481355879649</v>
      </c>
      <c r="W2629" s="2">
        <f t="shared" ref="W2629:W2692" si="632">T2628-X2628</f>
        <v>-130.57436536921452</v>
      </c>
      <c r="X2629" s="1">
        <f t="shared" ref="X2629:X2692" si="633">Y$2*W2629+X2628</f>
        <v>255.06738725126786</v>
      </c>
      <c r="Z2629" s="2">
        <f t="shared" ref="Z2629:Z2692" si="634">U2628-AA2628</f>
        <v>109.12035709481816</v>
      </c>
      <c r="AA2629" s="1">
        <f t="shared" ref="AA2629:AA2692" si="635">Z2629*AB$2+AA2628</f>
        <v>-211.83405945563379</v>
      </c>
      <c r="AC2629" s="14">
        <f t="shared" ref="AC2629:AC2692" si="636">V2629+AA2629+W2629</f>
        <v>-326.53794346896865</v>
      </c>
      <c r="AS2629">
        <f>ABS(H2629-AC2629)</f>
        <v>332.68107878432698</v>
      </c>
    </row>
    <row r="2630" spans="1:45" x14ac:dyDescent="0.35">
      <c r="A2630">
        <f t="shared" si="622"/>
        <v>0.1050799999999964</v>
      </c>
      <c r="B2630" s="2">
        <v>5.66</v>
      </c>
      <c r="C2630">
        <v>7.2</v>
      </c>
      <c r="D2630" s="44">
        <f t="shared" si="623"/>
        <v>6.4135508416226381</v>
      </c>
      <c r="F2630" s="3">
        <f>IF(G$3=0, C2630,D2630)</f>
        <v>7.2</v>
      </c>
      <c r="H2630" s="46">
        <f>-I$6*COS(2*PI()*A2630*I$2)</f>
        <v>6.4135508416226381</v>
      </c>
      <c r="J2630" s="2">
        <f>F2630*J$2</f>
        <v>-1.43346168</v>
      </c>
      <c r="K2630" s="8">
        <f>F2630*K$2</f>
        <v>169.86708216000793</v>
      </c>
      <c r="L2630" s="9">
        <f>F2630*L$2</f>
        <v>1.5667070399999927</v>
      </c>
      <c r="M2630" s="8">
        <f t="shared" si="624"/>
        <v>-2.3144219474366174</v>
      </c>
      <c r="N2630">
        <f t="shared" si="626"/>
        <v>0.79971628044164711</v>
      </c>
      <c r="P2630" s="2">
        <f t="shared" si="625"/>
        <v>274.76314621482021</v>
      </c>
      <c r="Q2630">
        <f t="shared" si="627"/>
        <v>-95.280677726657245</v>
      </c>
      <c r="S2630" s="4">
        <f t="shared" si="628"/>
        <v>-96.028392634093862</v>
      </c>
      <c r="T2630" s="2">
        <f t="shared" si="629"/>
        <v>114.87986083184059</v>
      </c>
      <c r="U2630" s="8">
        <f t="shared" si="630"/>
        <v>-94.845217205610027</v>
      </c>
      <c r="V2630" s="8">
        <f t="shared" si="631"/>
        <v>15.09458780408186</v>
      </c>
      <c r="W2630" s="2">
        <f t="shared" si="632"/>
        <v>-134.28246002028064</v>
      </c>
      <c r="X2630" s="1">
        <f t="shared" si="633"/>
        <v>252.99056129634837</v>
      </c>
      <c r="Z2630" s="2">
        <f t="shared" si="634"/>
        <v>112.11359865915252</v>
      </c>
      <c r="AA2630" s="1">
        <f t="shared" si="635"/>
        <v>-210.05099357119886</v>
      </c>
      <c r="AC2630" s="14">
        <f t="shared" si="636"/>
        <v>-329.23886578739763</v>
      </c>
      <c r="AS2630">
        <f>ABS(H2630-AC2630)</f>
        <v>335.65241662902025</v>
      </c>
    </row>
    <row r="2631" spans="1:45" x14ac:dyDescent="0.35">
      <c r="A2631">
        <f t="shared" si="622"/>
        <v>0.1051199999999964</v>
      </c>
      <c r="B2631" s="2">
        <v>6.03</v>
      </c>
      <c r="C2631">
        <v>7.6</v>
      </c>
      <c r="D2631" s="44">
        <f t="shared" si="623"/>
        <v>6.6825079817337647</v>
      </c>
      <c r="F2631" s="3">
        <f>IF(G$3=0, C2631,D2631)</f>
        <v>7.6</v>
      </c>
      <c r="H2631" s="46">
        <f>-I$6*COS(2*PI()*A2631*I$2)</f>
        <v>6.6825079817337647</v>
      </c>
      <c r="J2631" s="2">
        <f>F2631*J$2</f>
        <v>-1.5130984399999998</v>
      </c>
      <c r="K2631" s="8">
        <f>F2631*K$2</f>
        <v>179.30414228000836</v>
      </c>
      <c r="L2631" s="9">
        <f>F2631*L$2</f>
        <v>1.6537463199999922</v>
      </c>
      <c r="M2631" s="8">
        <f t="shared" si="624"/>
        <v>-2.2331779604416471</v>
      </c>
      <c r="N2631">
        <f t="shared" si="626"/>
        <v>0.75974485144550075</v>
      </c>
      <c r="P2631" s="2">
        <f t="shared" si="625"/>
        <v>265.1477598866652</v>
      </c>
      <c r="Q2631">
        <f t="shared" si="627"/>
        <v>-90.555187835181457</v>
      </c>
      <c r="S2631" s="4">
        <f t="shared" si="628"/>
        <v>-91.134619475623111</v>
      </c>
      <c r="T2631" s="2">
        <f t="shared" si="629"/>
        <v>109.02538421334812</v>
      </c>
      <c r="U2631" s="8">
        <f t="shared" si="630"/>
        <v>-90.011740715602102</v>
      </c>
      <c r="V2631" s="8">
        <f t="shared" si="631"/>
        <v>14.325341473829644</v>
      </c>
      <c r="W2631" s="2">
        <f t="shared" si="632"/>
        <v>-138.11070046450777</v>
      </c>
      <c r="X2631" s="1">
        <f t="shared" si="633"/>
        <v>250.85452739189444</v>
      </c>
      <c r="Z2631" s="2">
        <f t="shared" si="634"/>
        <v>115.20577636558883</v>
      </c>
      <c r="AA2631" s="1">
        <f t="shared" si="635"/>
        <v>-208.21874938330299</v>
      </c>
      <c r="AC2631" s="14">
        <f t="shared" si="636"/>
        <v>-332.00410837398113</v>
      </c>
      <c r="AS2631">
        <f>ABS(H2631-AC2631)</f>
        <v>338.68661635571488</v>
      </c>
    </row>
    <row r="2632" spans="1:45" x14ac:dyDescent="0.35">
      <c r="A2632">
        <f t="shared" si="622"/>
        <v>0.1051599999999964</v>
      </c>
      <c r="B2632" s="2">
        <v>5.66</v>
      </c>
      <c r="C2632">
        <v>7</v>
      </c>
      <c r="D2632" s="44">
        <f t="shared" si="623"/>
        <v>6.9499455771572132</v>
      </c>
      <c r="F2632" s="3">
        <f>IF(G$3=0, C2632,D2632)</f>
        <v>7</v>
      </c>
      <c r="H2632" s="46">
        <f>-I$6*COS(2*PI()*A2632*I$2)</f>
        <v>6.9499455771572132</v>
      </c>
      <c r="J2632" s="2">
        <f>F2632*J$2</f>
        <v>-1.3936432999999999</v>
      </c>
      <c r="K2632" s="8">
        <f>F2632*K$2</f>
        <v>165.14855210000769</v>
      </c>
      <c r="L2632" s="9">
        <f>F2632*L$2</f>
        <v>1.523187399999993</v>
      </c>
      <c r="M2632" s="8">
        <f t="shared" si="624"/>
        <v>-2.2728432914455006</v>
      </c>
      <c r="N2632">
        <f t="shared" si="626"/>
        <v>0.7190634566562496</v>
      </c>
      <c r="P2632" s="2">
        <f t="shared" si="625"/>
        <v>269.85933011518983</v>
      </c>
      <c r="Q2632">
        <f t="shared" si="627"/>
        <v>-85.745727867935884</v>
      </c>
      <c r="S2632" s="4">
        <f t="shared" si="628"/>
        <v>-86.495383759381383</v>
      </c>
      <c r="T2632" s="2">
        <f t="shared" si="629"/>
        <v>103.47541363872107</v>
      </c>
      <c r="U2632" s="8">
        <f t="shared" si="630"/>
        <v>-85.429665486543755</v>
      </c>
      <c r="V2632" s="8">
        <f t="shared" si="631"/>
        <v>13.596105578676475</v>
      </c>
      <c r="W2632" s="2">
        <f t="shared" si="632"/>
        <v>-141.8291431785463</v>
      </c>
      <c r="X2632" s="1">
        <f t="shared" si="633"/>
        <v>248.6609836805809</v>
      </c>
      <c r="Z2632" s="2">
        <f t="shared" si="634"/>
        <v>118.20700866770089</v>
      </c>
      <c r="AA2632" s="1">
        <f t="shared" si="635"/>
        <v>-206.33877329675113</v>
      </c>
      <c r="AC2632" s="14">
        <f t="shared" si="636"/>
        <v>-334.57181089662095</v>
      </c>
      <c r="AS2632">
        <f>ABS(H2632-AC2632)</f>
        <v>341.52175647377817</v>
      </c>
    </row>
    <row r="2633" spans="1:45" x14ac:dyDescent="0.35">
      <c r="A2633">
        <f t="shared" si="622"/>
        <v>0.10519999999999639</v>
      </c>
      <c r="B2633" s="2">
        <v>6.77</v>
      </c>
      <c r="C2633">
        <v>8.6</v>
      </c>
      <c r="D2633" s="44">
        <f t="shared" si="623"/>
        <v>7.2158028148903206</v>
      </c>
      <c r="F2633" s="3">
        <f>IF(G$3=0, C2633,D2633)</f>
        <v>8.6</v>
      </c>
      <c r="H2633" s="46">
        <f>-I$6*COS(2*PI()*A2633*I$2)</f>
        <v>7.2158028148903206</v>
      </c>
      <c r="J2633" s="2">
        <f>F2633*J$2</f>
        <v>-1.7121903399999998</v>
      </c>
      <c r="K2633" s="8">
        <f>F2633*K$2</f>
        <v>202.89679258000945</v>
      </c>
      <c r="L2633" s="9">
        <f>F2633*L$2</f>
        <v>1.8713445199999912</v>
      </c>
      <c r="M2633" s="8">
        <f t="shared" si="624"/>
        <v>-2.1127067566562494</v>
      </c>
      <c r="N2633">
        <f t="shared" si="626"/>
        <v>0.68124832968953764</v>
      </c>
      <c r="P2633" s="2">
        <f t="shared" si="625"/>
        <v>250.89427996794359</v>
      </c>
      <c r="Q2633">
        <f t="shared" si="627"/>
        <v>-81.274264920919521</v>
      </c>
      <c r="S2633" s="4">
        <f t="shared" si="628"/>
        <v>-81.515627157575778</v>
      </c>
      <c r="T2633" s="2">
        <f t="shared" si="629"/>
        <v>97.518074046755871</v>
      </c>
      <c r="U2633" s="8">
        <f t="shared" si="630"/>
        <v>-80.511264963804649</v>
      </c>
      <c r="V2633" s="8">
        <f t="shared" si="631"/>
        <v>12.813343614146584</v>
      </c>
      <c r="W2633" s="2">
        <f t="shared" si="632"/>
        <v>-145.18557004185982</v>
      </c>
      <c r="X2633" s="1">
        <f t="shared" si="633"/>
        <v>246.41552913575669</v>
      </c>
      <c r="Z2633" s="2">
        <f t="shared" si="634"/>
        <v>120.90910781020737</v>
      </c>
      <c r="AA2633" s="1">
        <f t="shared" si="635"/>
        <v>-204.41582275522691</v>
      </c>
      <c r="AC2633" s="14">
        <f t="shared" si="636"/>
        <v>-336.78804918294014</v>
      </c>
      <c r="AS2633">
        <f>ABS(H2633-AC2633)</f>
        <v>344.00385199783045</v>
      </c>
    </row>
    <row r="2634" spans="1:45" x14ac:dyDescent="0.35">
      <c r="A2634">
        <f t="shared" si="622"/>
        <v>0.10523999999999639</v>
      </c>
      <c r="B2634" s="2">
        <v>5.66</v>
      </c>
      <c r="C2634">
        <v>8.8000000000000007</v>
      </c>
      <c r="D2634" s="44">
        <f t="shared" si="623"/>
        <v>7.4800192412896296</v>
      </c>
      <c r="F2634" s="3">
        <f>IF(G$3=0, C2634,D2634)</f>
        <v>8.8000000000000007</v>
      </c>
      <c r="H2634" s="46">
        <f>-I$6*COS(2*PI()*A2634*I$2)</f>
        <v>7.4800192412896296</v>
      </c>
      <c r="J2634" s="2">
        <f>F2634*J$2</f>
        <v>-1.7520087200000001</v>
      </c>
      <c r="K2634" s="8">
        <f>F2634*K$2</f>
        <v>207.61532264000971</v>
      </c>
      <c r="L2634" s="9">
        <f>F2634*L$2</f>
        <v>1.9148641599999914</v>
      </c>
      <c r="M2634" s="8">
        <f t="shared" si="624"/>
        <v>-2.3934386696895373</v>
      </c>
      <c r="N2634">
        <f t="shared" si="626"/>
        <v>0.63840841028463446</v>
      </c>
      <c r="P2634" s="2">
        <f t="shared" si="625"/>
        <v>284.17105750092895</v>
      </c>
      <c r="Q2634">
        <f t="shared" si="627"/>
        <v>-76.209739917032579</v>
      </c>
      <c r="S2634" s="4">
        <f t="shared" si="628"/>
        <v>-76.68831442672213</v>
      </c>
      <c r="T2634" s="2">
        <f t="shared" si="629"/>
        <v>91.743104795470614</v>
      </c>
      <c r="U2634" s="8">
        <f t="shared" si="630"/>
        <v>-75.743430035839125</v>
      </c>
      <c r="V2634" s="8">
        <f t="shared" si="631"/>
        <v>12.054544118758985</v>
      </c>
      <c r="W2634" s="2">
        <f t="shared" si="632"/>
        <v>-148.8974550890008</v>
      </c>
      <c r="X2634" s="1">
        <f t="shared" si="633"/>
        <v>244.11266620560488</v>
      </c>
      <c r="Z2634" s="2">
        <f t="shared" si="634"/>
        <v>123.90455779142226</v>
      </c>
      <c r="AA2634" s="1">
        <f t="shared" si="635"/>
        <v>-202.44523227765646</v>
      </c>
      <c r="AC2634" s="14">
        <f t="shared" si="636"/>
        <v>-339.28814324789823</v>
      </c>
      <c r="AS2634">
        <f>ABS(H2634-AC2634)</f>
        <v>346.76816248918789</v>
      </c>
    </row>
    <row r="2635" spans="1:45" x14ac:dyDescent="0.35">
      <c r="A2635">
        <f t="shared" si="622"/>
        <v>0.10527999999999639</v>
      </c>
      <c r="B2635" s="2">
        <v>6.77</v>
      </c>
      <c r="C2635">
        <v>9.1999999999999993</v>
      </c>
      <c r="D2635" s="44">
        <f t="shared" si="623"/>
        <v>7.7425347758185321</v>
      </c>
      <c r="F2635" s="3">
        <f>IF(G$3=0, C2635,D2635)</f>
        <v>9.1999999999999993</v>
      </c>
      <c r="H2635" s="46">
        <f>-I$6*COS(2*PI()*A2635*I$2)</f>
        <v>7.7425347758185321</v>
      </c>
      <c r="J2635" s="2">
        <f>F2635*J$2</f>
        <v>-1.8316454799999997</v>
      </c>
      <c r="K2635" s="8">
        <f>F2635*K$2</f>
        <v>217.05238276001012</v>
      </c>
      <c r="L2635" s="9">
        <f>F2635*L$2</f>
        <v>2.0019034399999907</v>
      </c>
      <c r="M2635" s="8">
        <f t="shared" si="624"/>
        <v>-2.3904171302846344</v>
      </c>
      <c r="N2635">
        <f t="shared" si="626"/>
        <v>0.59562257311138567</v>
      </c>
      <c r="P2635" s="2">
        <f t="shared" si="625"/>
        <v>283.82506255704232</v>
      </c>
      <c r="Q2635">
        <f t="shared" si="627"/>
        <v>-71.151381269635081</v>
      </c>
      <c r="S2635" s="4">
        <f t="shared" si="628"/>
        <v>-71.539894959919721</v>
      </c>
      <c r="T2635" s="2">
        <f t="shared" si="629"/>
        <v>85.583991895353066</v>
      </c>
      <c r="U2635" s="8">
        <f t="shared" si="630"/>
        <v>-70.658444760129129</v>
      </c>
      <c r="V2635" s="8">
        <f t="shared" si="631"/>
        <v>11.245270240875685</v>
      </c>
      <c r="W2635" s="2">
        <f t="shared" si="632"/>
        <v>-152.36956141013428</v>
      </c>
      <c r="X2635" s="1">
        <f t="shared" si="633"/>
        <v>241.75610333187981</v>
      </c>
      <c r="Z2635" s="2">
        <f t="shared" si="634"/>
        <v>126.70180224181733</v>
      </c>
      <c r="AA2635" s="1">
        <f t="shared" si="635"/>
        <v>-200.43015414462249</v>
      </c>
      <c r="AC2635" s="14">
        <f t="shared" si="636"/>
        <v>-341.55444531388105</v>
      </c>
      <c r="AS2635">
        <f>ABS(H2635-AC2635)</f>
        <v>349.29698008969956</v>
      </c>
    </row>
    <row r="2636" spans="1:45" x14ac:dyDescent="0.35">
      <c r="A2636">
        <f t="shared" si="622"/>
        <v>0.10531999999999639</v>
      </c>
      <c r="B2636" s="2">
        <v>7.1400000000000006</v>
      </c>
      <c r="C2636">
        <v>8.1999999999999993</v>
      </c>
      <c r="D2636" s="44">
        <f t="shared" si="623"/>
        <v>8.0032897247080665</v>
      </c>
      <c r="F2636" s="3">
        <f>IF(G$3=0, C2636,D2636)</f>
        <v>8.1999999999999993</v>
      </c>
      <c r="H2636" s="46">
        <f>-I$6*COS(2*PI()*A2636*I$2)</f>
        <v>8.0032897247080665</v>
      </c>
      <c r="J2636" s="2">
        <f>F2636*J$2</f>
        <v>-1.6325535799999997</v>
      </c>
      <c r="K2636" s="8">
        <f>F2636*K$2</f>
        <v>193.45973246000901</v>
      </c>
      <c r="L2636" s="9">
        <f>F2636*L$2</f>
        <v>1.7843052399999917</v>
      </c>
      <c r="M2636" s="8">
        <f t="shared" si="624"/>
        <v>-2.4272680531113853</v>
      </c>
      <c r="N2636">
        <f t="shared" si="626"/>
        <v>0.55217714495555326</v>
      </c>
      <c r="P2636" s="2">
        <f t="shared" si="625"/>
        <v>288.20376402964519</v>
      </c>
      <c r="Q2636">
        <f t="shared" si="627"/>
        <v>-66.014984966722722</v>
      </c>
      <c r="S2636" s="4">
        <f t="shared" si="628"/>
        <v>-66.657947779834117</v>
      </c>
      <c r="T2636" s="2">
        <f t="shared" si="629"/>
        <v>79.743662829618913</v>
      </c>
      <c r="U2636" s="8">
        <f t="shared" si="630"/>
        <v>-65.83664853944407</v>
      </c>
      <c r="V2636" s="8">
        <f t="shared" si="631"/>
        <v>10.477882821974655</v>
      </c>
      <c r="W2636" s="2">
        <f t="shared" si="632"/>
        <v>-156.17211143652673</v>
      </c>
      <c r="X2636" s="1">
        <f t="shared" si="633"/>
        <v>239.34072983919154</v>
      </c>
      <c r="Z2636" s="2">
        <f t="shared" si="634"/>
        <v>129.77170938449336</v>
      </c>
      <c r="AA2636" s="1">
        <f t="shared" si="635"/>
        <v>-198.36625190140069</v>
      </c>
      <c r="AC2636" s="14">
        <f t="shared" si="636"/>
        <v>-344.0604805159528</v>
      </c>
      <c r="AS2636">
        <f>ABS(H2636-AC2636)</f>
        <v>352.06377024066086</v>
      </c>
    </row>
    <row r="2637" spans="1:45" x14ac:dyDescent="0.35">
      <c r="A2637">
        <f t="shared" si="622"/>
        <v>0.10535999999999639</v>
      </c>
      <c r="B2637" s="2">
        <v>7.51</v>
      </c>
      <c r="C2637">
        <v>8.6</v>
      </c>
      <c r="D2637" s="44">
        <f t="shared" si="623"/>
        <v>8.2622247945317557</v>
      </c>
      <c r="F2637" s="3">
        <f>IF(G$3=0, C2637,D2637)</f>
        <v>8.6</v>
      </c>
      <c r="H2637" s="46">
        <f>-I$6*COS(2*PI()*A2637*I$2)</f>
        <v>8.2622247945317557</v>
      </c>
      <c r="J2637" s="2">
        <f>F2637*J$2</f>
        <v>-1.7121903399999998</v>
      </c>
      <c r="K2637" s="8">
        <f>F2637*K$2</f>
        <v>202.89679258000945</v>
      </c>
      <c r="L2637" s="9">
        <f>F2637*L$2</f>
        <v>1.8713445199999912</v>
      </c>
      <c r="M2637" s="8">
        <f t="shared" si="624"/>
        <v>-2.184730724955553</v>
      </c>
      <c r="N2637">
        <f t="shared" si="626"/>
        <v>0.51307286818264897</v>
      </c>
      <c r="P2637" s="2">
        <f t="shared" si="625"/>
        <v>259.47471742673173</v>
      </c>
      <c r="Q2637">
        <f t="shared" si="627"/>
        <v>-61.390600605272105</v>
      </c>
      <c r="S2637" s="4">
        <f t="shared" si="628"/>
        <v>-61.703986810227661</v>
      </c>
      <c r="T2637" s="2">
        <f t="shared" si="629"/>
        <v>73.81718284652375</v>
      </c>
      <c r="U2637" s="8">
        <f t="shared" si="630"/>
        <v>-60.943725818340226</v>
      </c>
      <c r="V2637" s="8">
        <f t="shared" si="631"/>
        <v>9.6991756419153905</v>
      </c>
      <c r="W2637" s="2">
        <f t="shared" si="632"/>
        <v>-159.59706700957264</v>
      </c>
      <c r="X2637" s="1">
        <f t="shared" si="633"/>
        <v>236.87238564111499</v>
      </c>
      <c r="Z2637" s="2">
        <f t="shared" si="634"/>
        <v>132.52960336195662</v>
      </c>
      <c r="AA2637" s="1">
        <f t="shared" si="635"/>
        <v>-196.2584878365719</v>
      </c>
      <c r="AC2637" s="14">
        <f t="shared" si="636"/>
        <v>-346.15637920422915</v>
      </c>
      <c r="AS2637">
        <f>ABS(H2637-AC2637)</f>
        <v>354.41860399876089</v>
      </c>
    </row>
    <row r="2638" spans="1:45" x14ac:dyDescent="0.35">
      <c r="A2638">
        <f t="shared" si="622"/>
        <v>0.10539999999999639</v>
      </c>
      <c r="B2638" s="2">
        <v>7.1400000000000006</v>
      </c>
      <c r="C2638">
        <v>10.4</v>
      </c>
      <c r="D2638" s="44">
        <f t="shared" si="623"/>
        <v>8.5192811056874387</v>
      </c>
      <c r="F2638" s="3">
        <f>IF(G$3=0, C2638,D2638)</f>
        <v>10.4</v>
      </c>
      <c r="H2638" s="46">
        <f>-I$6*COS(2*PI()*A2638*I$2)</f>
        <v>8.5192811056874387</v>
      </c>
      <c r="J2638" s="2">
        <f>F2638*J$2</f>
        <v>-2.07055576</v>
      </c>
      <c r="K2638" s="8">
        <f>F2638*K$2</f>
        <v>245.36356312001146</v>
      </c>
      <c r="L2638" s="9">
        <f>F2638*L$2</f>
        <v>2.2630212799999896</v>
      </c>
      <c r="M2638" s="8">
        <f t="shared" si="624"/>
        <v>-2.2252632081826489</v>
      </c>
      <c r="N2638">
        <f t="shared" si="626"/>
        <v>0.47324310454571122</v>
      </c>
      <c r="P2638" s="2">
        <f t="shared" si="625"/>
        <v>264.28739318528153</v>
      </c>
      <c r="Q2638">
        <f t="shared" si="627"/>
        <v>-56.680444255185044</v>
      </c>
      <c r="S2638" s="4">
        <f t="shared" si="628"/>
        <v>-56.642686183367701</v>
      </c>
      <c r="T2638" s="2">
        <f t="shared" si="629"/>
        <v>67.762291207784131</v>
      </c>
      <c r="U2638" s="8">
        <f t="shared" si="630"/>
        <v>-55.944785982633867</v>
      </c>
      <c r="V2638" s="8">
        <f t="shared" si="631"/>
        <v>8.9035958699400357</v>
      </c>
      <c r="W2638" s="2">
        <f t="shared" si="632"/>
        <v>-163.05520279459125</v>
      </c>
      <c r="X2638" s="1">
        <f t="shared" si="633"/>
        <v>234.35055756917376</v>
      </c>
      <c r="Z2638" s="2">
        <f t="shared" si="634"/>
        <v>135.31476201823168</v>
      </c>
      <c r="AA2638" s="1">
        <f t="shared" si="635"/>
        <v>-194.10642832995788</v>
      </c>
      <c r="AC2638" s="14">
        <f t="shared" si="636"/>
        <v>-348.25803525460913</v>
      </c>
      <c r="AS2638">
        <f>ABS(H2638-AC2638)</f>
        <v>356.77731636029654</v>
      </c>
    </row>
    <row r="2639" spans="1:45" x14ac:dyDescent="0.35">
      <c r="A2639">
        <f t="shared" si="622"/>
        <v>0.10543999999999638</v>
      </c>
      <c r="B2639" s="2">
        <v>7.1400000000000006</v>
      </c>
      <c r="C2639">
        <v>10.199999999999999</v>
      </c>
      <c r="D2639" s="44">
        <f t="shared" si="623"/>
        <v>8.7744002057868418</v>
      </c>
      <c r="F2639" s="3">
        <f>IF(G$3=0, C2639,D2639)</f>
        <v>10.199999999999999</v>
      </c>
      <c r="H2639" s="46">
        <f>-I$6*COS(2*PI()*A2639*I$2)</f>
        <v>8.7744002057868418</v>
      </c>
      <c r="J2639" s="2">
        <f>F2639*J$2</f>
        <v>-2.0307373799999997</v>
      </c>
      <c r="K2639" s="8">
        <f>F2639*K$2</f>
        <v>240.6450330600112</v>
      </c>
      <c r="L2639" s="9">
        <f>F2639*L$2</f>
        <v>2.2195016399999896</v>
      </c>
      <c r="M2639" s="8">
        <f t="shared" si="624"/>
        <v>-2.5437988645457112</v>
      </c>
      <c r="N2639">
        <f t="shared" si="626"/>
        <v>0.42771190304909706</v>
      </c>
      <c r="P2639" s="2">
        <f t="shared" si="625"/>
        <v>302.04400737519649</v>
      </c>
      <c r="Q2639">
        <f t="shared" si="627"/>
        <v>-51.297385751343946</v>
      </c>
      <c r="S2639" s="4">
        <f t="shared" si="628"/>
        <v>-51.621682975889669</v>
      </c>
      <c r="T2639" s="2">
        <f t="shared" si="629"/>
        <v>61.755607831241697</v>
      </c>
      <c r="U2639" s="8">
        <f t="shared" si="630"/>
        <v>-50.985647057775488</v>
      </c>
      <c r="V2639" s="8">
        <f t="shared" si="631"/>
        <v>8.1143504009604221</v>
      </c>
      <c r="W2639" s="2">
        <f t="shared" si="632"/>
        <v>-166.58826636138963</v>
      </c>
      <c r="X2639" s="1">
        <f t="shared" si="633"/>
        <v>231.7740867828021</v>
      </c>
      <c r="Z2639" s="2">
        <f t="shared" si="634"/>
        <v>138.161642347324</v>
      </c>
      <c r="AA2639" s="1">
        <f t="shared" si="635"/>
        <v>-191.90909175390192</v>
      </c>
      <c r="AC2639" s="14">
        <f t="shared" si="636"/>
        <v>-350.38300771433114</v>
      </c>
      <c r="AS2639">
        <f>ABS(H2639-AC2639)</f>
        <v>359.15740792011798</v>
      </c>
    </row>
    <row r="2640" spans="1:45" x14ac:dyDescent="0.35">
      <c r="A2640">
        <f t="shared" si="622"/>
        <v>0.10547999999999638</v>
      </c>
      <c r="B2640" s="2">
        <v>7.51</v>
      </c>
      <c r="C2640">
        <v>9.1999999999999993</v>
      </c>
      <c r="D2640" s="44">
        <f t="shared" si="623"/>
        <v>9.0275240829467727</v>
      </c>
      <c r="F2640" s="3">
        <f>IF(G$3=0, C2640,D2640)</f>
        <v>9.1999999999999993</v>
      </c>
      <c r="H2640" s="46">
        <f>-I$6*COS(2*PI()*A2640*I$2)</f>
        <v>9.0275240829467727</v>
      </c>
      <c r="J2640" s="2">
        <f>F2640*J$2</f>
        <v>-1.8316454799999997</v>
      </c>
      <c r="K2640" s="8">
        <f>F2640*K$2</f>
        <v>217.05238276001012</v>
      </c>
      <c r="L2640" s="9">
        <f>F2640*L$2</f>
        <v>2.0019034399999907</v>
      </c>
      <c r="M2640" s="8">
        <f t="shared" si="624"/>
        <v>-2.4584492830490969</v>
      </c>
      <c r="N2640">
        <f t="shared" si="626"/>
        <v>0.38370836517673251</v>
      </c>
      <c r="P2640" s="2">
        <f t="shared" si="625"/>
        <v>291.94241881135514</v>
      </c>
      <c r="Q2640">
        <f t="shared" si="627"/>
        <v>-46.094358769046472</v>
      </c>
      <c r="S2640" s="4">
        <f t="shared" si="628"/>
        <v>-46.550904612095579</v>
      </c>
      <c r="T2640" s="2">
        <f t="shared" si="629"/>
        <v>55.689377867761586</v>
      </c>
      <c r="U2640" s="8">
        <f t="shared" si="630"/>
        <v>-45.977346261279536</v>
      </c>
      <c r="V2640" s="8">
        <f t="shared" si="631"/>
        <v>7.3172808348896758</v>
      </c>
      <c r="W2640" s="2">
        <f t="shared" si="632"/>
        <v>-170.01847895156041</v>
      </c>
      <c r="X2640" s="1">
        <f t="shared" si="633"/>
        <v>229.14456398548958</v>
      </c>
      <c r="Z2640" s="2">
        <f t="shared" si="634"/>
        <v>140.92344469612644</v>
      </c>
      <c r="AA2640" s="1">
        <f t="shared" si="635"/>
        <v>-189.66783119711039</v>
      </c>
      <c r="AC2640" s="14">
        <f t="shared" si="636"/>
        <v>-352.36902931378108</v>
      </c>
      <c r="AS2640">
        <f>ABS(H2640-AC2640)</f>
        <v>361.39655339672788</v>
      </c>
    </row>
    <row r="2641" spans="1:45" x14ac:dyDescent="0.35">
      <c r="A2641">
        <f t="shared" si="622"/>
        <v>0.10551999999999638</v>
      </c>
      <c r="B2641" s="2">
        <v>8.25</v>
      </c>
      <c r="C2641">
        <v>9.8000000000000007</v>
      </c>
      <c r="D2641" s="44">
        <f t="shared" si="623"/>
        <v>9.2785951789801757</v>
      </c>
      <c r="F2641" s="3">
        <f>IF(G$3=0, C2641,D2641)</f>
        <v>9.8000000000000007</v>
      </c>
      <c r="H2641" s="46">
        <f>-I$6*COS(2*PI()*A2641*I$2)</f>
        <v>9.2785951789801757</v>
      </c>
      <c r="J2641" s="2">
        <f>F2641*J$2</f>
        <v>-1.9511006200000001</v>
      </c>
      <c r="K2641" s="8">
        <f>F2641*K$2</f>
        <v>231.20797294001079</v>
      </c>
      <c r="L2641" s="9">
        <f>F2641*L$2</f>
        <v>2.1324623599999901</v>
      </c>
      <c r="M2641" s="8">
        <f t="shared" si="624"/>
        <v>-2.2153538451767321</v>
      </c>
      <c r="N2641">
        <f t="shared" si="626"/>
        <v>0.34405596823730134</v>
      </c>
      <c r="P2641" s="2">
        <f t="shared" si="625"/>
        <v>263.14674152905661</v>
      </c>
      <c r="Q2641">
        <f t="shared" si="627"/>
        <v>-41.404531226841812</v>
      </c>
      <c r="S2641" s="4">
        <f t="shared" si="628"/>
        <v>-41.487422712018549</v>
      </c>
      <c r="T2641" s="2">
        <f t="shared" si="629"/>
        <v>49.631876747005876</v>
      </c>
      <c r="U2641" s="8">
        <f t="shared" si="630"/>
        <v>-40.976252028041543</v>
      </c>
      <c r="V2641" s="8">
        <f t="shared" si="631"/>
        <v>6.5213581911948584</v>
      </c>
      <c r="W2641" s="2">
        <f t="shared" si="632"/>
        <v>-173.455186117728</v>
      </c>
      <c r="X2641" s="1">
        <f t="shared" si="633"/>
        <v>226.4618887314744</v>
      </c>
      <c r="Z2641" s="2">
        <f t="shared" si="634"/>
        <v>143.69048493583085</v>
      </c>
      <c r="AA2641" s="1">
        <f t="shared" si="635"/>
        <v>-187.38256335564256</v>
      </c>
      <c r="AC2641" s="14">
        <f t="shared" si="636"/>
        <v>-354.31639128217569</v>
      </c>
      <c r="AS2641">
        <f>ABS(H2641-AC2641)</f>
        <v>363.59498646115588</v>
      </c>
    </row>
    <row r="2642" spans="1:45" x14ac:dyDescent="0.35">
      <c r="A2642">
        <f t="shared" si="622"/>
        <v>0.10555999999999638</v>
      </c>
      <c r="B2642" s="2">
        <v>8.25</v>
      </c>
      <c r="C2642">
        <v>9.4</v>
      </c>
      <c r="D2642" s="44">
        <f t="shared" si="623"/>
        <v>9.5275564024851924</v>
      </c>
      <c r="F2642" s="3">
        <f>IF(G$3=0, C2642,D2642)</f>
        <v>9.4</v>
      </c>
      <c r="H2642" s="46">
        <f>-I$6*COS(2*PI()*A2642*I$2)</f>
        <v>9.5275564024851924</v>
      </c>
      <c r="J2642" s="2">
        <f>F2642*J$2</f>
        <v>-1.87146386</v>
      </c>
      <c r="K2642" s="8">
        <f>F2642*K$2</f>
        <v>221.77091282001035</v>
      </c>
      <c r="L2642" s="9">
        <f>F2642*L$2</f>
        <v>2.0454230799999906</v>
      </c>
      <c r="M2642" s="8">
        <f t="shared" si="624"/>
        <v>-2.2951565882373015</v>
      </c>
      <c r="N2642">
        <f t="shared" si="626"/>
        <v>0.30297518998010348</v>
      </c>
      <c r="P2642" s="2">
        <f t="shared" si="625"/>
        <v>272.6125041668526</v>
      </c>
      <c r="Q2642">
        <f t="shared" si="627"/>
        <v>-36.5460039163301</v>
      </c>
      <c r="S2642" s="4">
        <f t="shared" si="628"/>
        <v>-36.795737424567413</v>
      </c>
      <c r="T2642" s="2">
        <f t="shared" si="629"/>
        <v>44.0191601524159</v>
      </c>
      <c r="U2642" s="8">
        <f t="shared" si="630"/>
        <v>-36.342373464185613</v>
      </c>
      <c r="V2642" s="8">
        <f t="shared" si="631"/>
        <v>5.7838778108827684</v>
      </c>
      <c r="W2642" s="2">
        <f t="shared" si="632"/>
        <v>-176.83001198446851</v>
      </c>
      <c r="X2642" s="1">
        <f t="shared" si="633"/>
        <v>223.72701808312164</v>
      </c>
      <c r="Z2642" s="2">
        <f t="shared" si="634"/>
        <v>146.40631132760103</v>
      </c>
      <c r="AA2642" s="1">
        <f t="shared" si="635"/>
        <v>-185.0541027396574</v>
      </c>
      <c r="AC2642" s="14">
        <f t="shared" si="636"/>
        <v>-356.10023691324318</v>
      </c>
      <c r="AS2642">
        <f>ABS(H2642-AC2642)</f>
        <v>365.62779331572835</v>
      </c>
    </row>
    <row r="2643" spans="1:45" x14ac:dyDescent="0.35">
      <c r="A2643">
        <f t="shared" si="622"/>
        <v>0.10559999999999638</v>
      </c>
      <c r="B2643" s="2">
        <v>9.7299999999999986</v>
      </c>
      <c r="C2643">
        <v>11.4</v>
      </c>
      <c r="D2643" s="44">
        <f t="shared" si="623"/>
        <v>9.7743511418263154</v>
      </c>
      <c r="F2643" s="3">
        <f>IF(G$3=0, C2643,D2643)</f>
        <v>11.4</v>
      </c>
      <c r="H2643" s="46">
        <f>-I$6*COS(2*PI()*A2643*I$2)</f>
        <v>9.7743511418263154</v>
      </c>
      <c r="J2643" s="2">
        <f>F2643*J$2</f>
        <v>-2.26964766</v>
      </c>
      <c r="K2643" s="8">
        <f>F2643*K$2</f>
        <v>268.95621342001255</v>
      </c>
      <c r="L2643" s="9">
        <f>F2643*L$2</f>
        <v>2.4806194799999886</v>
      </c>
      <c r="M2643" s="8">
        <f t="shared" si="624"/>
        <v>-2.1744390499801036</v>
      </c>
      <c r="N2643">
        <f t="shared" si="626"/>
        <v>0.2640551228684172</v>
      </c>
      <c r="P2643" s="2">
        <f t="shared" si="625"/>
        <v>258.31691673634043</v>
      </c>
      <c r="Q2643">
        <f t="shared" si="627"/>
        <v>-31.942253994563703</v>
      </c>
      <c r="S2643" s="4">
        <f t="shared" si="628"/>
        <v>-31.636073564543821</v>
      </c>
      <c r="T2643" s="2">
        <f t="shared" si="629"/>
        <v>37.846595456501774</v>
      </c>
      <c r="U2643" s="8">
        <f t="shared" si="630"/>
        <v>-31.246282338547754</v>
      </c>
      <c r="V2643" s="8">
        <f t="shared" si="631"/>
        <v>4.9728364403223022</v>
      </c>
      <c r="W2643" s="2">
        <f t="shared" si="632"/>
        <v>-179.70785793070573</v>
      </c>
      <c r="X2643" s="1">
        <f t="shared" si="633"/>
        <v>220.94763838157979</v>
      </c>
      <c r="Z2643" s="2">
        <f t="shared" si="634"/>
        <v>148.71172927547178</v>
      </c>
      <c r="AA2643" s="1">
        <f t="shared" si="635"/>
        <v>-182.68897652608749</v>
      </c>
      <c r="AC2643" s="14">
        <f t="shared" si="636"/>
        <v>-357.42399801647093</v>
      </c>
      <c r="AS2643">
        <f>ABS(H2643-AC2643)</f>
        <v>367.19834915829722</v>
      </c>
    </row>
    <row r="2644" spans="1:45" x14ac:dyDescent="0.35">
      <c r="A2644">
        <f t="shared" si="622"/>
        <v>0.10563999999999638</v>
      </c>
      <c r="B2644" s="2">
        <v>8.620000000000001</v>
      </c>
      <c r="C2644">
        <v>11.6</v>
      </c>
      <c r="D2644" s="44">
        <f t="shared" si="623"/>
        <v>10.018923278008316</v>
      </c>
      <c r="F2644" s="3">
        <f>IF(G$3=0, C2644,D2644)</f>
        <v>11.6</v>
      </c>
      <c r="H2644" s="46">
        <f>-I$6*COS(2*PI()*A2644*I$2)</f>
        <v>10.018923278008316</v>
      </c>
      <c r="J2644" s="2">
        <f>F2644*J$2</f>
        <v>-2.3094660399999998</v>
      </c>
      <c r="K2644" s="8">
        <f>F2644*K$2</f>
        <v>273.67474348001275</v>
      </c>
      <c r="L2644" s="9">
        <f>F2644*L$2</f>
        <v>2.5241391199999881</v>
      </c>
      <c r="M2644" s="8">
        <f t="shared" si="624"/>
        <v>-2.5337027828684171</v>
      </c>
      <c r="N2644">
        <f t="shared" si="626"/>
        <v>0.21870463012813673</v>
      </c>
      <c r="P2644" s="2">
        <f t="shared" si="625"/>
        <v>300.89846741457626</v>
      </c>
      <c r="Q2644">
        <f t="shared" si="627"/>
        <v>-26.579611418454775</v>
      </c>
      <c r="S2644" s="4">
        <f t="shared" si="628"/>
        <v>-26.589175081323205</v>
      </c>
      <c r="T2644" s="2">
        <f t="shared" si="629"/>
        <v>31.808933266382343</v>
      </c>
      <c r="U2644" s="8">
        <f t="shared" si="630"/>
        <v>-26.261567196228739</v>
      </c>
      <c r="V2644" s="8">
        <f t="shared" si="631"/>
        <v>4.1795205240230437</v>
      </c>
      <c r="W2644" s="2">
        <f t="shared" si="632"/>
        <v>-183.10104292507802</v>
      </c>
      <c r="X2644" s="1">
        <f t="shared" si="633"/>
        <v>218.11577934159649</v>
      </c>
      <c r="Z2644" s="2">
        <f t="shared" si="634"/>
        <v>151.44269418753973</v>
      </c>
      <c r="AA2644" s="1">
        <f t="shared" si="635"/>
        <v>-180.28041677345956</v>
      </c>
      <c r="AC2644" s="14">
        <f t="shared" si="636"/>
        <v>-359.20193917451456</v>
      </c>
      <c r="AS2644">
        <f>ABS(H2644-AC2644)</f>
        <v>369.22086245252285</v>
      </c>
    </row>
    <row r="2645" spans="1:45" x14ac:dyDescent="0.35">
      <c r="A2645">
        <f t="shared" si="622"/>
        <v>0.10567999999999637</v>
      </c>
      <c r="B2645" s="2">
        <v>7.51</v>
      </c>
      <c r="C2645">
        <v>11.2</v>
      </c>
      <c r="D2645" s="44">
        <f t="shared" si="623"/>
        <v>10.261217197436295</v>
      </c>
      <c r="F2645" s="3">
        <f>IF(G$3=0, C2645,D2645)</f>
        <v>11.2</v>
      </c>
      <c r="H2645" s="46">
        <f>-I$6*COS(2*PI()*A2645*I$2)</f>
        <v>10.261217197436295</v>
      </c>
      <c r="J2645" s="2">
        <f>F2645*J$2</f>
        <v>-2.2298292799999997</v>
      </c>
      <c r="K2645" s="8">
        <f>F2645*K$2</f>
        <v>264.23768336001228</v>
      </c>
      <c r="L2645" s="9">
        <f>F2645*L$2</f>
        <v>2.4370998399999886</v>
      </c>
      <c r="M2645" s="8">
        <f t="shared" si="624"/>
        <v>-2.5281706701281363</v>
      </c>
      <c r="N2645">
        <f t="shared" si="626"/>
        <v>0.17345315612058326</v>
      </c>
      <c r="P2645" s="2">
        <f t="shared" si="625"/>
        <v>300.25435489846751</v>
      </c>
      <c r="Q2645">
        <f t="shared" si="627"/>
        <v>-21.228448280019187</v>
      </c>
      <c r="S2645" s="4">
        <f t="shared" si="628"/>
        <v>-21.319519110147336</v>
      </c>
      <c r="T2645" s="2">
        <f t="shared" si="629"/>
        <v>25.504783753986686</v>
      </c>
      <c r="U2645" s="8">
        <f t="shared" si="630"/>
        <v>-21.056839183239322</v>
      </c>
      <c r="V2645" s="8">
        <f t="shared" si="631"/>
        <v>3.3511896255010849</v>
      </c>
      <c r="W2645" s="2">
        <f t="shared" si="632"/>
        <v>-186.30684607521414</v>
      </c>
      <c r="X2645" s="1">
        <f t="shared" si="633"/>
        <v>215.23433902951285</v>
      </c>
      <c r="Z2645" s="2">
        <f t="shared" si="634"/>
        <v>154.01884957723081</v>
      </c>
      <c r="AA2645" s="1">
        <f t="shared" si="635"/>
        <v>-177.83088558789848</v>
      </c>
      <c r="AC2645" s="14">
        <f t="shared" si="636"/>
        <v>-360.78654203761153</v>
      </c>
      <c r="AS2645">
        <f>ABS(H2645-AC2645)</f>
        <v>371.04775923504781</v>
      </c>
    </row>
    <row r="2646" spans="1:45" x14ac:dyDescent="0.35">
      <c r="A2646">
        <f t="shared" si="622"/>
        <v>0.10571999999999637</v>
      </c>
      <c r="B2646" s="2">
        <v>9.3600000000000012</v>
      </c>
      <c r="C2646">
        <v>11.2</v>
      </c>
      <c r="D2646" s="44">
        <f t="shared" si="623"/>
        <v>10.501177804562664</v>
      </c>
      <c r="F2646" s="3">
        <f>IF(G$3=0, C2646,D2646)</f>
        <v>11.2</v>
      </c>
      <c r="H2646" s="46">
        <f>-I$6*COS(2*PI()*A2646*I$2)</f>
        <v>10.501177804562664</v>
      </c>
      <c r="J2646" s="2">
        <f>F2646*J$2</f>
        <v>-2.2298292799999997</v>
      </c>
      <c r="K2646" s="8">
        <f>F2646*K$2</f>
        <v>264.23768336001228</v>
      </c>
      <c r="L2646" s="9">
        <f>F2646*L$2</f>
        <v>2.4370998399999886</v>
      </c>
      <c r="M2646" s="8">
        <f t="shared" si="624"/>
        <v>-2.4032824361205831</v>
      </c>
      <c r="N2646">
        <f t="shared" si="626"/>
        <v>0.13043704412470744</v>
      </c>
      <c r="P2646" s="2">
        <f t="shared" si="625"/>
        <v>285.46613164003145</v>
      </c>
      <c r="Q2646">
        <f t="shared" si="627"/>
        <v>-16.140842335317753</v>
      </c>
      <c r="S2646" s="4">
        <f t="shared" si="628"/>
        <v>-16.10702493143835</v>
      </c>
      <c r="T2646" s="2">
        <f t="shared" si="629"/>
        <v>19.269017545563592</v>
      </c>
      <c r="U2646" s="8">
        <f t="shared" si="630"/>
        <v>-15.90856866655562</v>
      </c>
      <c r="V2646" s="8">
        <f t="shared" si="631"/>
        <v>2.531843920542844</v>
      </c>
      <c r="W2646" s="2">
        <f t="shared" si="632"/>
        <v>-189.72955527552617</v>
      </c>
      <c r="X2646" s="1">
        <f t="shared" si="633"/>
        <v>212.2999627546663</v>
      </c>
      <c r="Z2646" s="2">
        <f t="shared" si="634"/>
        <v>156.77404640465915</v>
      </c>
      <c r="AA2646" s="1">
        <f t="shared" si="635"/>
        <v>-175.33753547647427</v>
      </c>
      <c r="AC2646" s="14">
        <f t="shared" si="636"/>
        <v>-362.53524683145758</v>
      </c>
      <c r="AS2646">
        <f>ABS(H2646-AC2646)</f>
        <v>373.03642463602023</v>
      </c>
    </row>
    <row r="2647" spans="1:45" x14ac:dyDescent="0.35">
      <c r="A2647">
        <f t="shared" si="622"/>
        <v>0.10575999999999637</v>
      </c>
      <c r="B2647" s="2">
        <v>10.1</v>
      </c>
      <c r="C2647">
        <v>10.8</v>
      </c>
      <c r="D2647" s="44">
        <f t="shared" si="623"/>
        <v>10.738750534414461</v>
      </c>
      <c r="F2647" s="3">
        <f>IF(G$3=0, C2647,D2647)</f>
        <v>10.8</v>
      </c>
      <c r="H2647" s="46">
        <f>-I$6*COS(2*PI()*A2647*I$2)</f>
        <v>10.738750534414461</v>
      </c>
      <c r="J2647" s="2">
        <f>F2647*J$2</f>
        <v>-2.1501925200000001</v>
      </c>
      <c r="K2647" s="8">
        <f>F2647*K$2</f>
        <v>254.8006232400119</v>
      </c>
      <c r="L2647" s="9">
        <f>F2647*L$2</f>
        <v>2.3500605599999891</v>
      </c>
      <c r="M2647" s="8">
        <f t="shared" si="624"/>
        <v>-2.3602663241247073</v>
      </c>
      <c r="N2647">
        <f t="shared" si="626"/>
        <v>8.8190873215834548E-2</v>
      </c>
      <c r="P2647" s="2">
        <f t="shared" si="625"/>
        <v>280.37852569533004</v>
      </c>
      <c r="Q2647">
        <f t="shared" si="627"/>
        <v>-11.143908212523376</v>
      </c>
      <c r="S2647" s="4">
        <f t="shared" si="628"/>
        <v>-11.154113976648095</v>
      </c>
      <c r="T2647" s="2">
        <f t="shared" si="629"/>
        <v>13.343793707163226</v>
      </c>
      <c r="U2647" s="8">
        <f t="shared" si="630"/>
        <v>-11.016683022930428</v>
      </c>
      <c r="V2647" s="8">
        <f t="shared" si="631"/>
        <v>1.7533017910525197</v>
      </c>
      <c r="W2647" s="2">
        <f t="shared" si="632"/>
        <v>-193.0309452091027</v>
      </c>
      <c r="X2647" s="1">
        <f t="shared" si="633"/>
        <v>209.31452685296804</v>
      </c>
      <c r="Z2647" s="2">
        <f t="shared" si="634"/>
        <v>159.42896680991865</v>
      </c>
      <c r="AA2647" s="1">
        <f t="shared" si="635"/>
        <v>-172.80196124543278</v>
      </c>
      <c r="AC2647" s="14">
        <f t="shared" si="636"/>
        <v>-364.079604663483</v>
      </c>
      <c r="AS2647">
        <f>ABS(H2647-AC2647)</f>
        <v>374.81835519789746</v>
      </c>
    </row>
    <row r="2648" spans="1:45" x14ac:dyDescent="0.35">
      <c r="A2648">
        <f t="shared" si="622"/>
        <v>0.10579999999999637</v>
      </c>
      <c r="B2648" s="2">
        <v>9.7299999999999986</v>
      </c>
      <c r="C2648">
        <v>12.2</v>
      </c>
      <c r="D2648" s="44">
        <f t="shared" si="623"/>
        <v>10.973881365001773</v>
      </c>
      <c r="F2648" s="3">
        <f>IF(G$3=0, C2648,D2648)</f>
        <v>12.2</v>
      </c>
      <c r="H2648" s="46">
        <f>-I$6*COS(2*PI()*A2648*I$2)</f>
        <v>10.973881365001773</v>
      </c>
      <c r="J2648" s="2">
        <f>F2648*J$2</f>
        <v>-2.4289211799999997</v>
      </c>
      <c r="K2648" s="8">
        <f>F2648*K$2</f>
        <v>287.83033366001342</v>
      </c>
      <c r="L2648" s="9">
        <f>F2648*L$2</f>
        <v>2.6546980399999875</v>
      </c>
      <c r="M2648" s="8">
        <f t="shared" si="624"/>
        <v>-2.2383833932158348</v>
      </c>
      <c r="N2648">
        <f t="shared" si="626"/>
        <v>4.812627269900633E-2</v>
      </c>
      <c r="P2648" s="2">
        <f t="shared" si="625"/>
        <v>265.94453145253527</v>
      </c>
      <c r="Q2648">
        <f t="shared" si="627"/>
        <v>-6.4042181785234931</v>
      </c>
      <c r="S2648" s="4">
        <f t="shared" si="628"/>
        <v>-5.9879035317393399</v>
      </c>
      <c r="T2648" s="2">
        <f t="shared" si="629"/>
        <v>7.1633972571199136</v>
      </c>
      <c r="U2648" s="8">
        <f t="shared" si="630"/>
        <v>-5.914125973534432</v>
      </c>
      <c r="V2648" s="8">
        <f t="shared" si="631"/>
        <v>0.94123137066985674</v>
      </c>
      <c r="W2648" s="2">
        <f t="shared" si="632"/>
        <v>-195.97073314580481</v>
      </c>
      <c r="X2648" s="1">
        <f t="shared" si="633"/>
        <v>206.28362389706197</v>
      </c>
      <c r="Z2648" s="2">
        <f t="shared" si="634"/>
        <v>161.78527822250234</v>
      </c>
      <c r="AA2648" s="1">
        <f t="shared" si="635"/>
        <v>-170.22891200205441</v>
      </c>
      <c r="AC2648" s="14">
        <f t="shared" si="636"/>
        <v>-365.25841377718939</v>
      </c>
      <c r="AS2648">
        <f>ABS(H2648-AC2648)</f>
        <v>376.23229514219116</v>
      </c>
    </row>
    <row r="2649" spans="1:45" x14ac:dyDescent="0.35">
      <c r="A2649">
        <f t="shared" si="622"/>
        <v>0.10583999999999637</v>
      </c>
      <c r="B2649" s="2">
        <v>10.1</v>
      </c>
      <c r="C2649">
        <v>11.8</v>
      </c>
      <c r="D2649" s="44">
        <f t="shared" si="623"/>
        <v>11.206516829601519</v>
      </c>
      <c r="F2649" s="3">
        <f>IF(G$3=0, C2649,D2649)</f>
        <v>11.8</v>
      </c>
      <c r="H2649" s="46">
        <f>-I$6*COS(2*PI()*A2649*I$2)</f>
        <v>11.206516829601519</v>
      </c>
      <c r="J2649" s="2">
        <f>F2649*J$2</f>
        <v>-2.34928442</v>
      </c>
      <c r="K2649" s="8">
        <f>F2649*K$2</f>
        <v>278.39327354001301</v>
      </c>
      <c r="L2649" s="9">
        <f>F2649*L$2</f>
        <v>2.567658759999988</v>
      </c>
      <c r="M2649" s="8">
        <f t="shared" si="624"/>
        <v>-2.4770474526990061</v>
      </c>
      <c r="N2649">
        <f t="shared" si="626"/>
        <v>3.7898480478950683E-3</v>
      </c>
      <c r="P2649" s="2">
        <f t="shared" si="625"/>
        <v>294.2345518385369</v>
      </c>
      <c r="Q2649">
        <f t="shared" si="627"/>
        <v>-1.160340572202287</v>
      </c>
      <c r="S2649" s="4">
        <f t="shared" si="628"/>
        <v>-1.069729264901305</v>
      </c>
      <c r="T2649" s="2">
        <f t="shared" si="629"/>
        <v>1.2797293145150297</v>
      </c>
      <c r="U2649" s="8">
        <f t="shared" si="630"/>
        <v>-1.0565490236555306</v>
      </c>
      <c r="V2649" s="8">
        <f t="shared" si="631"/>
        <v>0.1681494594747161</v>
      </c>
      <c r="W2649" s="2">
        <f t="shared" si="632"/>
        <v>-199.12022663994205</v>
      </c>
      <c r="X2649" s="1">
        <f t="shared" si="633"/>
        <v>203.20401055982623</v>
      </c>
      <c r="Z2649" s="2">
        <f t="shared" si="634"/>
        <v>164.31478602851999</v>
      </c>
      <c r="AA2649" s="1">
        <f t="shared" si="635"/>
        <v>-167.61563321357838</v>
      </c>
      <c r="AC2649" s="14">
        <f t="shared" si="636"/>
        <v>-366.56771039404572</v>
      </c>
      <c r="AS2649">
        <f>ABS(H2649-AC2649)</f>
        <v>377.77422722364724</v>
      </c>
    </row>
    <row r="2650" spans="1:45" x14ac:dyDescent="0.35">
      <c r="A2650">
        <f t="shared" si="622"/>
        <v>0.10587999999999637</v>
      </c>
      <c r="B2650" s="2">
        <v>10.1</v>
      </c>
      <c r="C2650">
        <v>12</v>
      </c>
      <c r="D2650" s="44">
        <f t="shared" si="623"/>
        <v>11.436604028914989</v>
      </c>
      <c r="F2650" s="3">
        <f>IF(G$3=0, C2650,D2650)</f>
        <v>12</v>
      </c>
      <c r="H2650" s="46">
        <f>-I$6*COS(2*PI()*A2650*I$2)</f>
        <v>11.436604028914989</v>
      </c>
      <c r="J2650" s="2">
        <f>F2650*J$2</f>
        <v>-2.3891027999999999</v>
      </c>
      <c r="K2650" s="8">
        <f>F2650*K$2</f>
        <v>283.11180360001322</v>
      </c>
      <c r="L2650" s="9">
        <f>F2650*L$2</f>
        <v>2.611178399999988</v>
      </c>
      <c r="M2650" s="8">
        <f t="shared" si="624"/>
        <v>-2.3530742680478953</v>
      </c>
      <c r="N2650">
        <f t="shared" si="626"/>
        <v>-3.832759296846458E-2</v>
      </c>
      <c r="P2650" s="2">
        <f t="shared" si="625"/>
        <v>279.55361411221531</v>
      </c>
      <c r="Q2650">
        <f t="shared" si="627"/>
        <v>3.8218918938666615</v>
      </c>
      <c r="S2650" s="4">
        <f t="shared" si="628"/>
        <v>4.0799960258187546</v>
      </c>
      <c r="T2650" s="2">
        <f t="shared" si="629"/>
        <v>-4.8809457576415882</v>
      </c>
      <c r="U2650" s="8">
        <f t="shared" si="630"/>
        <v>4.029725986785043</v>
      </c>
      <c r="V2650" s="8">
        <f t="shared" si="631"/>
        <v>-0.64132967930321083</v>
      </c>
      <c r="W2650" s="2">
        <f t="shared" si="632"/>
        <v>-201.92428124531119</v>
      </c>
      <c r="X2650" s="1">
        <f t="shared" si="633"/>
        <v>200.08102943365839</v>
      </c>
      <c r="Z2650" s="2">
        <f t="shared" si="634"/>
        <v>166.55908418992286</v>
      </c>
      <c r="AA2650" s="1">
        <f t="shared" si="635"/>
        <v>-164.96666088271357</v>
      </c>
      <c r="AC2650" s="14">
        <f t="shared" si="636"/>
        <v>-367.53227180732796</v>
      </c>
      <c r="AS2650">
        <f>ABS(H2650-AC2650)</f>
        <v>378.96887583624294</v>
      </c>
    </row>
    <row r="2651" spans="1:45" x14ac:dyDescent="0.35">
      <c r="A2651">
        <f t="shared" si="622"/>
        <v>0.10591999999999636</v>
      </c>
      <c r="B2651" s="2">
        <v>9.7299999999999986</v>
      </c>
      <c r="C2651">
        <v>11.8</v>
      </c>
      <c r="D2651" s="44">
        <f t="shared" si="623"/>
        <v>11.664090643097463</v>
      </c>
      <c r="F2651" s="3">
        <f>IF(G$3=0, C2651,D2651)</f>
        <v>11.8</v>
      </c>
      <c r="H2651" s="46">
        <f>-I$6*COS(2*PI()*A2651*I$2)</f>
        <v>11.664090643097463</v>
      </c>
      <c r="J2651" s="2">
        <f>F2651*J$2</f>
        <v>-2.34928442</v>
      </c>
      <c r="K2651" s="8">
        <f>F2651*K$2</f>
        <v>278.39327354001301</v>
      </c>
      <c r="L2651" s="9">
        <f>F2651*L$2</f>
        <v>2.567658759999988</v>
      </c>
      <c r="M2651" s="8">
        <f t="shared" si="624"/>
        <v>-2.3507752070315351</v>
      </c>
      <c r="N2651">
        <f t="shared" si="626"/>
        <v>-8.0403883321598507E-2</v>
      </c>
      <c r="P2651" s="2">
        <f t="shared" si="625"/>
        <v>279.28991170614654</v>
      </c>
      <c r="Q2651">
        <f t="shared" si="627"/>
        <v>8.7994246292844132</v>
      </c>
      <c r="S2651" s="4">
        <f t="shared" si="628"/>
        <v>9.0163081822528657</v>
      </c>
      <c r="T2651" s="2">
        <f t="shared" si="629"/>
        <v>-10.7863122643422</v>
      </c>
      <c r="U2651" s="8">
        <f t="shared" si="630"/>
        <v>8.9052173475085183</v>
      </c>
      <c r="V2651" s="8">
        <f t="shared" si="631"/>
        <v>-1.4172626635984911</v>
      </c>
      <c r="W2651" s="2">
        <f t="shared" si="632"/>
        <v>-204.96197519129998</v>
      </c>
      <c r="X2651" s="1">
        <f t="shared" si="633"/>
        <v>196.91106702915249</v>
      </c>
      <c r="Z2651" s="2">
        <f t="shared" si="634"/>
        <v>168.99638686949862</v>
      </c>
      <c r="AA2651" s="1">
        <f t="shared" si="635"/>
        <v>-162.27892544630254</v>
      </c>
      <c r="AC2651" s="14">
        <f t="shared" si="636"/>
        <v>-368.658163301201</v>
      </c>
      <c r="AS2651">
        <f>ABS(H2651-AC2651)</f>
        <v>380.32225394429844</v>
      </c>
    </row>
    <row r="2652" spans="1:45" x14ac:dyDescent="0.35">
      <c r="A2652">
        <f t="shared" si="622"/>
        <v>0.10595999999999636</v>
      </c>
      <c r="B2652" s="2">
        <v>10.1</v>
      </c>
      <c r="C2652">
        <v>11.8</v>
      </c>
      <c r="D2652" s="44">
        <f t="shared" si="623"/>
        <v>11.888924943654423</v>
      </c>
      <c r="F2652" s="3">
        <f>IF(G$3=0, C2652,D2652)</f>
        <v>11.8</v>
      </c>
      <c r="H2652" s="46">
        <f>-I$6*COS(2*PI()*A2652*I$2)</f>
        <v>11.888924943654423</v>
      </c>
      <c r="J2652" s="2">
        <f>F2652*J$2</f>
        <v>-2.34928442</v>
      </c>
      <c r="K2652" s="8">
        <f>F2652*K$2</f>
        <v>278.39327354001301</v>
      </c>
      <c r="L2652" s="9">
        <f>F2652*L$2</f>
        <v>2.567658759999988</v>
      </c>
      <c r="M2652" s="8">
        <f t="shared" si="624"/>
        <v>-2.2688805366784015</v>
      </c>
      <c r="N2652">
        <f t="shared" si="626"/>
        <v>-0.12101434915954881</v>
      </c>
      <c r="P2652" s="2">
        <f t="shared" si="625"/>
        <v>269.59384891072858</v>
      </c>
      <c r="Q2652">
        <f t="shared" si="627"/>
        <v>13.604153163955958</v>
      </c>
      <c r="S2652" s="4">
        <f t="shared" si="628"/>
        <v>13.902931387277546</v>
      </c>
      <c r="T2652" s="2">
        <f t="shared" si="629"/>
        <v>-16.632235312017663</v>
      </c>
      <c r="U2652" s="8">
        <f t="shared" si="630"/>
        <v>13.731631979361774</v>
      </c>
      <c r="V2652" s="8">
        <f t="shared" si="631"/>
        <v>-2.1853851012484649</v>
      </c>
      <c r="W2652" s="2">
        <f t="shared" si="632"/>
        <v>-207.69737929349469</v>
      </c>
      <c r="X2652" s="1">
        <f t="shared" si="633"/>
        <v>193.69879859126164</v>
      </c>
      <c r="Z2652" s="2">
        <f t="shared" si="634"/>
        <v>171.18414279381105</v>
      </c>
      <c r="AA2652" s="1">
        <f t="shared" si="635"/>
        <v>-159.55639572089564</v>
      </c>
      <c r="AC2652" s="14">
        <f t="shared" si="636"/>
        <v>-369.4391601156388</v>
      </c>
      <c r="AS2652">
        <f>ABS(H2652-AC2652)</f>
        <v>381.32808505929324</v>
      </c>
    </row>
    <row r="2653" spans="1:45" x14ac:dyDescent="0.35">
      <c r="A2653">
        <f t="shared" si="622"/>
        <v>0.10599999999999636</v>
      </c>
      <c r="B2653" s="2">
        <v>10.1</v>
      </c>
      <c r="C2653">
        <v>13.6</v>
      </c>
      <c r="D2653" s="44">
        <f t="shared" si="623"/>
        <v>12.111055805205025</v>
      </c>
      <c r="F2653" s="3">
        <f>IF(G$3=0, C2653,D2653)</f>
        <v>13.6</v>
      </c>
      <c r="H2653" s="46">
        <f>-I$6*COS(2*PI()*A2653*I$2)</f>
        <v>12.111055805205025</v>
      </c>
      <c r="J2653" s="2">
        <f>F2653*J$2</f>
        <v>-2.7076498399999998</v>
      </c>
      <c r="K2653" s="8">
        <f>F2653*K$2</f>
        <v>320.86004408001497</v>
      </c>
      <c r="L2653" s="9">
        <f>F2653*L$2</f>
        <v>2.959335519999986</v>
      </c>
      <c r="M2653" s="8">
        <f t="shared" si="624"/>
        <v>-2.228270070840451</v>
      </c>
      <c r="N2653">
        <f t="shared" si="626"/>
        <v>-0.16089793233051228</v>
      </c>
      <c r="P2653" s="2">
        <f t="shared" si="625"/>
        <v>264.78912037605704</v>
      </c>
      <c r="Q2653">
        <f t="shared" si="627"/>
        <v>18.323251346209741</v>
      </c>
      <c r="S2653" s="4">
        <f t="shared" si="628"/>
        <v>19.054316795369274</v>
      </c>
      <c r="T2653" s="2">
        <f t="shared" si="629"/>
        <v>-22.794896401511348</v>
      </c>
      <c r="U2653" s="8">
        <f t="shared" si="630"/>
        <v>18.81954665270187</v>
      </c>
      <c r="V2653" s="8">
        <f t="shared" si="631"/>
        <v>-2.9951251918839037</v>
      </c>
      <c r="W2653" s="2">
        <f t="shared" si="632"/>
        <v>-210.33103390327929</v>
      </c>
      <c r="X2653" s="1">
        <f t="shared" si="633"/>
        <v>190.44579778781039</v>
      </c>
      <c r="Z2653" s="2">
        <f t="shared" si="634"/>
        <v>173.2880277002574</v>
      </c>
      <c r="AA2653" s="1">
        <f t="shared" si="635"/>
        <v>-156.80040559954813</v>
      </c>
      <c r="AC2653" s="14">
        <f t="shared" si="636"/>
        <v>-370.12656469471131</v>
      </c>
      <c r="AS2653">
        <f>ABS(H2653-AC2653)</f>
        <v>382.23762049991632</v>
      </c>
    </row>
    <row r="2654" spans="1:45" x14ac:dyDescent="0.35">
      <c r="A2654">
        <f t="shared" si="622"/>
        <v>0.10603999999999636</v>
      </c>
      <c r="B2654" s="2">
        <v>10.84</v>
      </c>
      <c r="C2654">
        <v>13.8</v>
      </c>
      <c r="D2654" s="44">
        <f t="shared" si="623"/>
        <v>12.330432717106717</v>
      </c>
      <c r="F2654" s="3">
        <f>IF(G$3=0, C2654,D2654)</f>
        <v>13.8</v>
      </c>
      <c r="H2654" s="46">
        <f>-I$6*COS(2*PI()*A2654*I$2)</f>
        <v>12.330432717106717</v>
      </c>
      <c r="J2654" s="2">
        <f>F2654*J$2</f>
        <v>-2.74746822</v>
      </c>
      <c r="K2654" s="8">
        <f>F2654*K$2</f>
        <v>325.57857414001518</v>
      </c>
      <c r="L2654" s="9">
        <f>F2654*L$2</f>
        <v>3.0028551599999864</v>
      </c>
      <c r="M2654" s="8">
        <f t="shared" si="624"/>
        <v>-2.5467519076694876</v>
      </c>
      <c r="N2654">
        <f t="shared" si="626"/>
        <v>-0.20648199005069462</v>
      </c>
      <c r="P2654" s="2">
        <f t="shared" si="625"/>
        <v>302.53679273380521</v>
      </c>
      <c r="Q2654">
        <f t="shared" si="627"/>
        <v>23.715092319990497</v>
      </c>
      <c r="S2654" s="4">
        <f t="shared" si="628"/>
        <v>24.171195572320993</v>
      </c>
      <c r="T2654" s="2">
        <f t="shared" si="629"/>
        <v>-28.916276814796642</v>
      </c>
      <c r="U2654" s="8">
        <f t="shared" si="630"/>
        <v>23.873379854554894</v>
      </c>
      <c r="V2654" s="8">
        <f t="shared" si="631"/>
        <v>-3.7994412265784017</v>
      </c>
      <c r="W2654" s="2">
        <f t="shared" si="632"/>
        <v>-213.24069418932174</v>
      </c>
      <c r="X2654" s="1">
        <f t="shared" si="633"/>
        <v>187.14779588740919</v>
      </c>
      <c r="Z2654" s="2">
        <f t="shared" si="634"/>
        <v>175.61995225224999</v>
      </c>
      <c r="AA2654" s="1">
        <f t="shared" si="635"/>
        <v>-154.00732831693327</v>
      </c>
      <c r="AC2654" s="14">
        <f t="shared" si="636"/>
        <v>-371.04746373283342</v>
      </c>
      <c r="AS2654">
        <f>ABS(H2654-AC2654)</f>
        <v>383.37789644994012</v>
      </c>
    </row>
    <row r="2655" spans="1:45" x14ac:dyDescent="0.35">
      <c r="A2655">
        <f t="shared" si="622"/>
        <v>0.10607999999999636</v>
      </c>
      <c r="B2655" s="2">
        <v>10.47</v>
      </c>
      <c r="C2655">
        <v>13.2</v>
      </c>
      <c r="D2655" s="44">
        <f t="shared" si="623"/>
        <v>12.547005794941663</v>
      </c>
      <c r="F2655" s="3">
        <f>IF(G$3=0, C2655,D2655)</f>
        <v>13.2</v>
      </c>
      <c r="H2655" s="46">
        <f>-I$6*COS(2*PI()*A2655*I$2)</f>
        <v>12.547005794941663</v>
      </c>
      <c r="J2655" s="2">
        <f>F2655*J$2</f>
        <v>-2.6280130799999997</v>
      </c>
      <c r="K2655" s="8">
        <f>F2655*K$2</f>
        <v>311.42298396001451</v>
      </c>
      <c r="L2655" s="9">
        <f>F2655*L$2</f>
        <v>2.8722962399999865</v>
      </c>
      <c r="M2655" s="8">
        <f t="shared" si="624"/>
        <v>-2.5409862299493056</v>
      </c>
      <c r="N2655">
        <f t="shared" si="626"/>
        <v>-0.25196284848193118</v>
      </c>
      <c r="P2655" s="2">
        <f t="shared" si="625"/>
        <v>301.86348182002467</v>
      </c>
      <c r="Q2655">
        <f t="shared" si="627"/>
        <v>29.094933479334767</v>
      </c>
      <c r="S2655" s="4">
        <f t="shared" si="628"/>
        <v>29.426243489385449</v>
      </c>
      <c r="T2655" s="2">
        <f t="shared" si="629"/>
        <v>-35.202950545527003</v>
      </c>
      <c r="U2655" s="8">
        <f t="shared" si="630"/>
        <v>29.063679800728412</v>
      </c>
      <c r="V2655" s="8">
        <f t="shared" si="631"/>
        <v>-4.6254759026042525</v>
      </c>
      <c r="W2655" s="2">
        <f t="shared" si="632"/>
        <v>-216.06407270220583</v>
      </c>
      <c r="X2655" s="1">
        <f t="shared" si="633"/>
        <v>183.80612733258988</v>
      </c>
      <c r="Z2655" s="2">
        <f t="shared" si="634"/>
        <v>177.88070817148815</v>
      </c>
      <c r="AA2655" s="1">
        <f t="shared" si="635"/>
        <v>-151.17829574610326</v>
      </c>
      <c r="AC2655" s="14">
        <f t="shared" si="636"/>
        <v>-371.86784435091334</v>
      </c>
      <c r="AS2655">
        <f>ABS(H2655-AC2655)</f>
        <v>384.41485014585498</v>
      </c>
    </row>
    <row r="2656" spans="1:45" x14ac:dyDescent="0.35">
      <c r="A2656">
        <f t="shared" si="622"/>
        <v>0.10611999999999636</v>
      </c>
      <c r="B2656" s="2">
        <v>10.47</v>
      </c>
      <c r="C2656">
        <v>12.8</v>
      </c>
      <c r="D2656" s="44">
        <f t="shared" si="623"/>
        <v>12.760725791859711</v>
      </c>
      <c r="F2656" s="3">
        <f>IF(G$3=0, C2656,D2656)</f>
        <v>12.8</v>
      </c>
      <c r="H2656" s="46">
        <f>-I$6*COS(2*PI()*A2656*I$2)</f>
        <v>12.760725791859711</v>
      </c>
      <c r="J2656" s="2">
        <f>F2656*J$2</f>
        <v>-2.54837632</v>
      </c>
      <c r="K2656" s="8">
        <f>F2656*K$2</f>
        <v>301.9859238400141</v>
      </c>
      <c r="L2656" s="9">
        <f>F2656*L$2</f>
        <v>2.7852569599999875</v>
      </c>
      <c r="M2656" s="8">
        <f t="shared" si="624"/>
        <v>-2.3760502315180685</v>
      </c>
      <c r="N2656">
        <f t="shared" si="626"/>
        <v>-0.2944915339708471</v>
      </c>
      <c r="P2656" s="2">
        <f t="shared" si="625"/>
        <v>282.32805048067974</v>
      </c>
      <c r="Q2656">
        <f t="shared" si="627"/>
        <v>34.12661222780612</v>
      </c>
      <c r="S2656" s="4">
        <f t="shared" si="628"/>
        <v>34.53581895628804</v>
      </c>
      <c r="T2656" s="2">
        <f t="shared" si="629"/>
        <v>-41.315593925742789</v>
      </c>
      <c r="U2656" s="8">
        <f t="shared" si="630"/>
        <v>34.110299677345758</v>
      </c>
      <c r="V2656" s="8">
        <f t="shared" si="631"/>
        <v>-5.4286439387560996</v>
      </c>
      <c r="W2656" s="2">
        <f t="shared" si="632"/>
        <v>-219.0090778781169</v>
      </c>
      <c r="X2656" s="1">
        <f t="shared" si="633"/>
        <v>180.41891103321942</v>
      </c>
      <c r="Z2656" s="2">
        <f t="shared" si="634"/>
        <v>180.24197554683167</v>
      </c>
      <c r="AA2656" s="1">
        <f t="shared" si="635"/>
        <v>-148.31170934280905</v>
      </c>
      <c r="AC2656" s="14">
        <f t="shared" si="636"/>
        <v>-372.74943115968205</v>
      </c>
      <c r="AS2656">
        <f>ABS(H2656-AC2656)</f>
        <v>385.51015695154177</v>
      </c>
    </row>
    <row r="2657" spans="1:45" x14ac:dyDescent="0.35">
      <c r="A2657">
        <f t="shared" si="622"/>
        <v>0.10615999999999635</v>
      </c>
      <c r="B2657" s="2">
        <v>10.84</v>
      </c>
      <c r="C2657">
        <v>13.2</v>
      </c>
      <c r="D2657" s="44">
        <f t="shared" si="623"/>
        <v>12.971544109776401</v>
      </c>
      <c r="F2657" s="3">
        <f>IF(G$3=0, C2657,D2657)</f>
        <v>13.2</v>
      </c>
      <c r="H2657" s="46">
        <f>-I$6*COS(2*PI()*A2657*I$2)</f>
        <v>12.971544109776401</v>
      </c>
      <c r="J2657" s="2">
        <f>F2657*J$2</f>
        <v>-2.6280130799999997</v>
      </c>
      <c r="K2657" s="8">
        <f>F2657*K$2</f>
        <v>311.42298396001451</v>
      </c>
      <c r="L2657" s="9">
        <f>F2657*L$2</f>
        <v>2.8722962399999865</v>
      </c>
      <c r="M2657" s="8">
        <f t="shared" si="624"/>
        <v>-2.2538847860291531</v>
      </c>
      <c r="N2657">
        <f t="shared" si="626"/>
        <v>-0.3348335923675016</v>
      </c>
      <c r="P2657" s="2">
        <f t="shared" si="625"/>
        <v>267.85931161220799</v>
      </c>
      <c r="Q2657">
        <f t="shared" si="627"/>
        <v>38.900427665289705</v>
      </c>
      <c r="S2657" s="4">
        <f t="shared" si="628"/>
        <v>39.518839119260534</v>
      </c>
      <c r="T2657" s="2">
        <f t="shared" si="629"/>
        <v>-47.27683775313654</v>
      </c>
      <c r="U2657" s="8">
        <f t="shared" si="630"/>
        <v>39.031923550588253</v>
      </c>
      <c r="V2657" s="8">
        <f t="shared" si="631"/>
        <v>-6.2119188985495404</v>
      </c>
      <c r="W2657" s="2">
        <f t="shared" si="632"/>
        <v>-221.73450495896219</v>
      </c>
      <c r="X2657" s="1">
        <f t="shared" si="633"/>
        <v>176.98954300607389</v>
      </c>
      <c r="Z2657" s="2">
        <f t="shared" si="634"/>
        <v>182.4220090201548</v>
      </c>
      <c r="AA2657" s="1">
        <f t="shared" si="635"/>
        <v>-145.41045146915178</v>
      </c>
      <c r="AC2657" s="14">
        <f t="shared" si="636"/>
        <v>-373.3568753266635</v>
      </c>
      <c r="AS2657">
        <f>ABS(H2657-AC2657)</f>
        <v>386.3284194364399</v>
      </c>
    </row>
    <row r="2658" spans="1:45" x14ac:dyDescent="0.35">
      <c r="A2658">
        <f t="shared" si="622"/>
        <v>0.10619999999999635</v>
      </c>
      <c r="B2658" s="2">
        <v>11.21</v>
      </c>
      <c r="C2658">
        <v>14.6</v>
      </c>
      <c r="D2658" s="44">
        <f t="shared" si="623"/>
        <v>13.179412810424461</v>
      </c>
      <c r="F2658" s="3">
        <f>IF(G$3=0, C2658,D2658)</f>
        <v>14.6</v>
      </c>
      <c r="H2658" s="46">
        <f>-I$6*COS(2*PI()*A2658*I$2)</f>
        <v>13.179412810424461</v>
      </c>
      <c r="J2658" s="2">
        <f>F2658*J$2</f>
        <v>-2.9067417399999997</v>
      </c>
      <c r="K2658" s="8">
        <f>F2658*K$2</f>
        <v>344.45269438001606</v>
      </c>
      <c r="L2658" s="9">
        <f>F2658*L$2</f>
        <v>3.1769337199999854</v>
      </c>
      <c r="M2658" s="8">
        <f t="shared" si="624"/>
        <v>-2.2931794876324982</v>
      </c>
      <c r="N2658">
        <f t="shared" si="626"/>
        <v>-0.37587898269868414</v>
      </c>
      <c r="P2658" s="2">
        <f t="shared" si="625"/>
        <v>272.52255629472478</v>
      </c>
      <c r="Q2658">
        <f t="shared" si="627"/>
        <v>43.757351915829567</v>
      </c>
      <c r="S2658" s="4">
        <f t="shared" si="628"/>
        <v>44.641106148197053</v>
      </c>
      <c r="T2658" s="2">
        <f t="shared" si="629"/>
        <v>-53.404664193697329</v>
      </c>
      <c r="U2658" s="8">
        <f t="shared" si="630"/>
        <v>44.091078615234551</v>
      </c>
      <c r="V2658" s="8">
        <f t="shared" si="631"/>
        <v>-7.0170819061076273</v>
      </c>
      <c r="W2658" s="2">
        <f t="shared" si="632"/>
        <v>-224.26638075921042</v>
      </c>
      <c r="X2658" s="1">
        <f t="shared" si="633"/>
        <v>173.52101673461416</v>
      </c>
      <c r="Z2658" s="2">
        <f t="shared" si="634"/>
        <v>184.44237501974004</v>
      </c>
      <c r="AA2658" s="1">
        <f t="shared" si="635"/>
        <v>-142.47706149260051</v>
      </c>
      <c r="AC2658" s="14">
        <f t="shared" si="636"/>
        <v>-373.76052415791855</v>
      </c>
      <c r="AS2658">
        <f>ABS(H2658-AC2658)</f>
        <v>386.93993696834303</v>
      </c>
    </row>
    <row r="2659" spans="1:45" x14ac:dyDescent="0.35">
      <c r="A2659">
        <f t="shared" si="622"/>
        <v>0.10623999999999635</v>
      </c>
      <c r="B2659" s="2">
        <v>11.21</v>
      </c>
      <c r="C2659">
        <v>15</v>
      </c>
      <c r="D2659" s="44">
        <f t="shared" si="623"/>
        <v>13.384284626253747</v>
      </c>
      <c r="F2659" s="3">
        <f>IF(G$3=0, C2659,D2659)</f>
        <v>15</v>
      </c>
      <c r="H2659" s="46">
        <f>-I$6*COS(2*PI()*A2659*I$2)</f>
        <v>13.384284626253747</v>
      </c>
      <c r="J2659" s="2">
        <f>F2659*J$2</f>
        <v>-2.9863784999999998</v>
      </c>
      <c r="K2659" s="8">
        <f>F2659*K$2</f>
        <v>353.88975450001652</v>
      </c>
      <c r="L2659" s="9">
        <f>F2659*L$2</f>
        <v>3.2639729999999849</v>
      </c>
      <c r="M2659" s="8">
        <f t="shared" si="624"/>
        <v>-2.5308627573013158</v>
      </c>
      <c r="N2659">
        <f t="shared" si="626"/>
        <v>-0.42117864210534162</v>
      </c>
      <c r="P2659" s="2">
        <f t="shared" si="625"/>
        <v>300.69534246418647</v>
      </c>
      <c r="Q2659">
        <f t="shared" si="627"/>
        <v>49.116374378760156</v>
      </c>
      <c r="S2659" s="4">
        <f t="shared" si="628"/>
        <v>49.849484621458828</v>
      </c>
      <c r="T2659" s="2">
        <f t="shared" si="629"/>
        <v>-59.635506736774879</v>
      </c>
      <c r="U2659" s="8">
        <f t="shared" si="630"/>
        <v>49.235284136489426</v>
      </c>
      <c r="V2659" s="8">
        <f t="shared" si="631"/>
        <v>-7.8357806682654676</v>
      </c>
      <c r="W2659" s="2">
        <f t="shared" si="632"/>
        <v>-226.92568092831149</v>
      </c>
      <c r="X2659" s="1">
        <f t="shared" si="633"/>
        <v>170.0113614608091</v>
      </c>
      <c r="Z2659" s="2">
        <f t="shared" si="634"/>
        <v>186.56814010783506</v>
      </c>
      <c r="AA2659" s="1">
        <f t="shared" si="635"/>
        <v>-139.50986313551167</v>
      </c>
      <c r="AC2659" s="14">
        <f t="shared" si="636"/>
        <v>-374.2713247320886</v>
      </c>
      <c r="AS2659">
        <f>ABS(H2659-AC2659)</f>
        <v>387.65560935834236</v>
      </c>
    </row>
    <row r="2660" spans="1:45" x14ac:dyDescent="0.35">
      <c r="A2660">
        <f t="shared" si="622"/>
        <v>0.10627999999999635</v>
      </c>
      <c r="B2660" s="2">
        <v>11.58</v>
      </c>
      <c r="C2660">
        <v>14.4</v>
      </c>
      <c r="D2660" s="44">
        <f t="shared" si="623"/>
        <v>13.586112971180274</v>
      </c>
      <c r="F2660" s="3">
        <f>IF(G$3=0, C2660,D2660)</f>
        <v>14.4</v>
      </c>
      <c r="H2660" s="46">
        <f>-I$6*COS(2*PI()*A2660*I$2)</f>
        <v>13.586112971180274</v>
      </c>
      <c r="J2660" s="2">
        <f>F2660*J$2</f>
        <v>-2.8669233599999999</v>
      </c>
      <c r="K2660" s="8">
        <f>F2660*K$2</f>
        <v>339.73416432001585</v>
      </c>
      <c r="L2660" s="9">
        <f>F2660*L$2</f>
        <v>3.1334140799999854</v>
      </c>
      <c r="M2660" s="8">
        <f t="shared" si="624"/>
        <v>-2.5651998578946582</v>
      </c>
      <c r="N2660">
        <f t="shared" si="626"/>
        <v>-0.46709289784180924</v>
      </c>
      <c r="P2660" s="2">
        <f t="shared" si="625"/>
        <v>304.77338012125637</v>
      </c>
      <c r="Q2660">
        <f t="shared" si="627"/>
        <v>54.548076036618802</v>
      </c>
      <c r="S2660" s="4">
        <f t="shared" si="628"/>
        <v>55.116290258724128</v>
      </c>
      <c r="T2660" s="2">
        <f t="shared" si="629"/>
        <v>-65.936246362219521</v>
      </c>
      <c r="U2660" s="8">
        <f t="shared" si="630"/>
        <v>54.437196934817422</v>
      </c>
      <c r="V2660" s="8">
        <f t="shared" si="631"/>
        <v>-8.6636635262204251</v>
      </c>
      <c r="W2660" s="2">
        <f t="shared" si="632"/>
        <v>-229.64686819758398</v>
      </c>
      <c r="X2660" s="1">
        <f t="shared" si="633"/>
        <v>166.45962003257875</v>
      </c>
      <c r="Z2660" s="2">
        <f t="shared" si="634"/>
        <v>188.74514727200108</v>
      </c>
      <c r="AA2660" s="1">
        <f t="shared" si="635"/>
        <v>-136.50804143878321</v>
      </c>
      <c r="AC2660" s="14">
        <f t="shared" si="636"/>
        <v>-374.81857316258765</v>
      </c>
      <c r="AS2660">
        <f>ABS(H2660-AC2660)</f>
        <v>388.40468613376794</v>
      </c>
    </row>
    <row r="2661" spans="1:45" x14ac:dyDescent="0.35">
      <c r="A2661">
        <f t="shared" si="622"/>
        <v>0.10631999999999635</v>
      </c>
      <c r="B2661" s="2">
        <v>10.47</v>
      </c>
      <c r="C2661">
        <v>14.6</v>
      </c>
      <c r="D2661" s="44">
        <f t="shared" si="623"/>
        <v>13.784851951178709</v>
      </c>
      <c r="F2661" s="3">
        <f>IF(G$3=0, C2661,D2661)</f>
        <v>14.6</v>
      </c>
      <c r="H2661" s="46">
        <f>-I$6*COS(2*PI()*A2661*I$2)</f>
        <v>13.784851951178709</v>
      </c>
      <c r="J2661" s="2">
        <f>F2661*J$2</f>
        <v>-2.9067417399999997</v>
      </c>
      <c r="K2661" s="8">
        <f>F2661*K$2</f>
        <v>344.45269438001606</v>
      </c>
      <c r="L2661" s="9">
        <f>F2661*L$2</f>
        <v>3.1769337199999854</v>
      </c>
      <c r="M2661" s="8">
        <f t="shared" si="624"/>
        <v>-2.3998304621581905</v>
      </c>
      <c r="N2661">
        <f t="shared" si="626"/>
        <v>-0.51004722330092955</v>
      </c>
      <c r="P2661" s="2">
        <f t="shared" si="625"/>
        <v>285.18608828339705</v>
      </c>
      <c r="Q2661">
        <f t="shared" si="627"/>
        <v>59.630691020613959</v>
      </c>
      <c r="S2661" s="4">
        <f t="shared" si="628"/>
        <v>60.407794278455754</v>
      </c>
      <c r="T2661" s="2">
        <f t="shared" si="629"/>
        <v>-72.26653294417018</v>
      </c>
      <c r="U2661" s="8">
        <f t="shared" si="630"/>
        <v>59.663503804371537</v>
      </c>
      <c r="V2661" s="8">
        <f t="shared" si="631"/>
        <v>-9.495428693277205</v>
      </c>
      <c r="W2661" s="2">
        <f t="shared" si="632"/>
        <v>-232.39586639479828</v>
      </c>
      <c r="X2661" s="1">
        <f t="shared" si="633"/>
        <v>162.86536232333046</v>
      </c>
      <c r="Z2661" s="2">
        <f t="shared" si="634"/>
        <v>190.94523837360063</v>
      </c>
      <c r="AA2661" s="1">
        <f t="shared" si="635"/>
        <v>-133.47122927316579</v>
      </c>
      <c r="AC2661" s="14">
        <f t="shared" si="636"/>
        <v>-375.3625243612413</v>
      </c>
      <c r="AS2661">
        <f>ABS(H2661-AC2661)</f>
        <v>389.14737631242002</v>
      </c>
    </row>
    <row r="2662" spans="1:45" x14ac:dyDescent="0.35">
      <c r="A2662">
        <f t="shared" si="622"/>
        <v>0.10635999999999635</v>
      </c>
      <c r="B2662" s="2">
        <v>13.06</v>
      </c>
      <c r="C2662">
        <v>13.8</v>
      </c>
      <c r="D2662" s="44">
        <f t="shared" si="623"/>
        <v>13.980456374718946</v>
      </c>
      <c r="F2662" s="3">
        <f>IF(G$3=0, C2662,D2662)</f>
        <v>13.8</v>
      </c>
      <c r="H2662" s="46">
        <f>-I$6*COS(2*PI()*A2662*I$2)</f>
        <v>13.980456374718946</v>
      </c>
      <c r="J2662" s="2">
        <f>F2662*J$2</f>
        <v>-2.74746822</v>
      </c>
      <c r="K2662" s="8">
        <f>F2662*K$2</f>
        <v>325.57857414001518</v>
      </c>
      <c r="L2662" s="9">
        <f>F2662*L$2</f>
        <v>3.0028551599999864</v>
      </c>
      <c r="M2662" s="8">
        <f t="shared" si="624"/>
        <v>-2.3966945166990703</v>
      </c>
      <c r="N2662">
        <f t="shared" si="626"/>
        <v>-0.55294541878587167</v>
      </c>
      <c r="P2662" s="2">
        <f t="shared" si="625"/>
        <v>284.82200335940212</v>
      </c>
      <c r="Q2662">
        <f t="shared" si="627"/>
        <v>64.706817246685191</v>
      </c>
      <c r="S2662" s="4">
        <f t="shared" si="628"/>
        <v>65.312977889986101</v>
      </c>
      <c r="T2662" s="2">
        <f t="shared" si="629"/>
        <v>-78.134660017737005</v>
      </c>
      <c r="U2662" s="8">
        <f t="shared" si="630"/>
        <v>64.508250158105866</v>
      </c>
      <c r="V2662" s="8">
        <f t="shared" si="631"/>
        <v>-10.266468618953317</v>
      </c>
      <c r="W2662" s="2">
        <f t="shared" si="632"/>
        <v>-235.13189526750062</v>
      </c>
      <c r="X2662" s="1">
        <f t="shared" si="633"/>
        <v>159.22878891793408</v>
      </c>
      <c r="Z2662" s="2">
        <f t="shared" si="634"/>
        <v>193.13473307753733</v>
      </c>
      <c r="AA2662" s="1">
        <f t="shared" si="635"/>
        <v>-130.3995951648275</v>
      </c>
      <c r="AC2662" s="14">
        <f t="shared" si="636"/>
        <v>-375.79795905128145</v>
      </c>
      <c r="AS2662">
        <f>ABS(H2662-AC2662)</f>
        <v>389.77841542600038</v>
      </c>
    </row>
    <row r="2663" spans="1:45" x14ac:dyDescent="0.35">
      <c r="A2663">
        <f t="shared" si="622"/>
        <v>0.10639999999999634</v>
      </c>
      <c r="B2663" s="2">
        <v>13.43</v>
      </c>
      <c r="C2663">
        <v>15.4</v>
      </c>
      <c r="D2663" s="44">
        <f t="shared" si="623"/>
        <v>14.172881763041987</v>
      </c>
      <c r="F2663" s="3">
        <f>IF(G$3=0, C2663,D2663)</f>
        <v>15.4</v>
      </c>
      <c r="H2663" s="46">
        <f>-I$6*COS(2*PI()*A2663*I$2)</f>
        <v>14.172881763041987</v>
      </c>
      <c r="J2663" s="2">
        <f>F2663*J$2</f>
        <v>-3.0660152599999999</v>
      </c>
      <c r="K2663" s="8">
        <f>F2663*K$2</f>
        <v>363.32681462001693</v>
      </c>
      <c r="L2663" s="9">
        <f>F2663*L$2</f>
        <v>3.3510122799999844</v>
      </c>
      <c r="M2663" s="8">
        <f t="shared" si="624"/>
        <v>-2.1945228012141285</v>
      </c>
      <c r="N2663">
        <f t="shared" si="626"/>
        <v>-0.59222496295252058</v>
      </c>
      <c r="P2663" s="2">
        <f t="shared" si="625"/>
        <v>260.87175689332997</v>
      </c>
      <c r="Q2663">
        <f t="shared" si="627"/>
        <v>69.356099785213473</v>
      </c>
      <c r="S2663" s="4">
        <f t="shared" si="628"/>
        <v>70.512589263999317</v>
      </c>
      <c r="T2663" s="2">
        <f t="shared" si="629"/>
        <v>-84.355014380038583</v>
      </c>
      <c r="U2663" s="8">
        <f t="shared" si="630"/>
        <v>69.643796600418725</v>
      </c>
      <c r="V2663" s="8">
        <f t="shared" si="631"/>
        <v>-11.083789291300794</v>
      </c>
      <c r="W2663" s="2">
        <f t="shared" si="632"/>
        <v>-237.3634489356711</v>
      </c>
      <c r="X2663" s="1">
        <f t="shared" si="633"/>
        <v>155.5577020803504</v>
      </c>
      <c r="Z2663" s="2">
        <f t="shared" si="634"/>
        <v>194.90784532293338</v>
      </c>
      <c r="AA2663" s="1">
        <f t="shared" si="635"/>
        <v>-127.29976130202721</v>
      </c>
      <c r="AC2663" s="14">
        <f t="shared" si="636"/>
        <v>-375.74699952899914</v>
      </c>
      <c r="AS2663">
        <f>ABS(H2663-AC2663)</f>
        <v>389.91988129204111</v>
      </c>
    </row>
    <row r="2664" spans="1:45" x14ac:dyDescent="0.35">
      <c r="A2664">
        <f t="shared" si="622"/>
        <v>0.10643999999999634</v>
      </c>
      <c r="B2664" s="2">
        <v>14.17</v>
      </c>
      <c r="C2664">
        <v>14.8</v>
      </c>
      <c r="D2664" s="44">
        <f t="shared" si="623"/>
        <v>14.362084360273748</v>
      </c>
      <c r="F2664" s="3">
        <f>IF(G$3=0, C2664,D2664)</f>
        <v>14.8</v>
      </c>
      <c r="H2664" s="46">
        <f>-I$6*COS(2*PI()*A2664*I$2)</f>
        <v>14.362084360273748</v>
      </c>
      <c r="J2664" s="2">
        <f>F2664*J$2</f>
        <v>-2.94656012</v>
      </c>
      <c r="K2664" s="8">
        <f>F2664*K$2</f>
        <v>349.17122444001632</v>
      </c>
      <c r="L2664" s="9">
        <f>F2664*L$2</f>
        <v>3.2204533599999854</v>
      </c>
      <c r="M2664" s="8">
        <f t="shared" si="624"/>
        <v>-2.4737902970474792</v>
      </c>
      <c r="N2664">
        <f t="shared" si="626"/>
        <v>-0.63650308810034073</v>
      </c>
      <c r="P2664" s="2">
        <f t="shared" si="625"/>
        <v>293.97071483480346</v>
      </c>
      <c r="Q2664">
        <f t="shared" si="627"/>
        <v>74.595275262070444</v>
      </c>
      <c r="S2664" s="4">
        <f t="shared" si="628"/>
        <v>75.341938325022952</v>
      </c>
      <c r="T2664" s="2">
        <f t="shared" si="629"/>
        <v>-90.132419716320356</v>
      </c>
      <c r="U2664" s="8">
        <f t="shared" si="630"/>
        <v>74.413642768726589</v>
      </c>
      <c r="V2664" s="8">
        <f t="shared" si="631"/>
        <v>-11.842908874984216</v>
      </c>
      <c r="W2664" s="2">
        <f t="shared" si="632"/>
        <v>-239.91271646038899</v>
      </c>
      <c r="X2664" s="1">
        <f t="shared" si="633"/>
        <v>151.84718801630268</v>
      </c>
      <c r="Z2664" s="2">
        <f t="shared" si="634"/>
        <v>196.94355790244595</v>
      </c>
      <c r="AA2664" s="1">
        <f t="shared" si="635"/>
        <v>-124.16755126279109</v>
      </c>
      <c r="AC2664" s="14">
        <f t="shared" si="636"/>
        <v>-375.92317659816433</v>
      </c>
      <c r="AS2664">
        <f>ABS(H2664-AC2664)</f>
        <v>390.28526095843807</v>
      </c>
    </row>
    <row r="2665" spans="1:45" x14ac:dyDescent="0.35">
      <c r="A2665">
        <f t="shared" si="622"/>
        <v>0.10647999999999634</v>
      </c>
      <c r="B2665" s="2">
        <v>11.58</v>
      </c>
      <c r="C2665">
        <v>15.4</v>
      </c>
      <c r="D2665" s="44">
        <f t="shared" si="623"/>
        <v>14.548021143375411</v>
      </c>
      <c r="F2665" s="3">
        <f>IF(G$3=0, C2665,D2665)</f>
        <v>15.4</v>
      </c>
      <c r="H2665" s="46">
        <f>-I$6*COS(2*PI()*A2665*I$2)</f>
        <v>14.548021143375411</v>
      </c>
      <c r="J2665" s="2">
        <f>F2665*J$2</f>
        <v>-3.0660152599999999</v>
      </c>
      <c r="K2665" s="8">
        <f>F2665*K$2</f>
        <v>363.32681462001693</v>
      </c>
      <c r="L2665" s="9">
        <f>F2665*L$2</f>
        <v>3.3510122799999844</v>
      </c>
      <c r="M2665" s="8">
        <f t="shared" si="624"/>
        <v>-2.3100570318996594</v>
      </c>
      <c r="N2665">
        <f t="shared" si="626"/>
        <v>-0.67785056790860676</v>
      </c>
      <c r="P2665" s="2">
        <f t="shared" si="625"/>
        <v>274.57594917794586</v>
      </c>
      <c r="Q2665">
        <f t="shared" si="627"/>
        <v>79.48879528591435</v>
      </c>
      <c r="S2665" s="4">
        <f t="shared" si="628"/>
        <v>80.529750534014667</v>
      </c>
      <c r="T2665" s="2">
        <f t="shared" si="629"/>
        <v>-96.338658602996219</v>
      </c>
      <c r="U2665" s="8">
        <f t="shared" si="630"/>
        <v>79.5375354247101</v>
      </c>
      <c r="V2665" s="8">
        <f t="shared" si="631"/>
        <v>-12.658374850740962</v>
      </c>
      <c r="W2665" s="2">
        <f t="shared" si="632"/>
        <v>-241.97960773262304</v>
      </c>
      <c r="X2665" s="1">
        <f t="shared" si="633"/>
        <v>148.10470720514948</v>
      </c>
      <c r="Z2665" s="2">
        <f t="shared" si="634"/>
        <v>198.58119403151767</v>
      </c>
      <c r="AA2665" s="1">
        <f t="shared" si="635"/>
        <v>-121.00929609479461</v>
      </c>
      <c r="AC2665" s="14">
        <f t="shared" si="636"/>
        <v>-375.64727867815861</v>
      </c>
      <c r="AS2665">
        <f>ABS(H2665-AC2665)</f>
        <v>390.19529982153404</v>
      </c>
    </row>
    <row r="2666" spans="1:45" x14ac:dyDescent="0.35">
      <c r="A2666">
        <f t="shared" si="622"/>
        <v>0.10651999999999634</v>
      </c>
      <c r="B2666" s="2">
        <v>13.06</v>
      </c>
      <c r="C2666">
        <v>15.2</v>
      </c>
      <c r="D2666" s="44">
        <f t="shared" si="623"/>
        <v>14.730649831925776</v>
      </c>
      <c r="F2666" s="3">
        <f>IF(G$3=0, C2666,D2666)</f>
        <v>15.2</v>
      </c>
      <c r="H2666" s="46">
        <f>-I$6*COS(2*PI()*A2666*I$2)</f>
        <v>14.730649831925776</v>
      </c>
      <c r="J2666" s="2">
        <f>F2666*J$2</f>
        <v>-3.0261968799999996</v>
      </c>
      <c r="K2666" s="8">
        <f>F2666*K$2</f>
        <v>358.60828456001673</v>
      </c>
      <c r="L2666" s="9">
        <f>F2666*L$2</f>
        <v>3.3074926399999844</v>
      </c>
      <c r="M2666" s="8">
        <f t="shared" si="624"/>
        <v>-2.3881646920913933</v>
      </c>
      <c r="N2666">
        <f t="shared" si="626"/>
        <v>-0.72059608891587856</v>
      </c>
      <c r="P2666" s="2">
        <f t="shared" si="625"/>
        <v>283.83801933410257</v>
      </c>
      <c r="Q2666">
        <f t="shared" si="627"/>
        <v>84.547384850288296</v>
      </c>
      <c r="S2666" s="4">
        <f t="shared" si="628"/>
        <v>85.46671279819688</v>
      </c>
      <c r="T2666" s="2">
        <f t="shared" si="629"/>
        <v>-102.24480284100711</v>
      </c>
      <c r="U2666" s="8">
        <f t="shared" si="630"/>
        <v>84.41366888313911</v>
      </c>
      <c r="V2666" s="8">
        <f t="shared" si="631"/>
        <v>-13.434410024693038</v>
      </c>
      <c r="W2666" s="2">
        <f t="shared" si="632"/>
        <v>-244.4433658081457</v>
      </c>
      <c r="X2666" s="1">
        <f t="shared" si="633"/>
        <v>144.32412166522442</v>
      </c>
      <c r="Z2666" s="2">
        <f t="shared" si="634"/>
        <v>200.54683151950471</v>
      </c>
      <c r="AA2666" s="1">
        <f t="shared" si="635"/>
        <v>-117.81977923162543</v>
      </c>
      <c r="AC2666" s="14">
        <f t="shared" si="636"/>
        <v>-375.69755506446415</v>
      </c>
      <c r="AS2666">
        <f>ABS(H2666-AC2666)</f>
        <v>390.42820489638996</v>
      </c>
    </row>
    <row r="2667" spans="1:45" x14ac:dyDescent="0.35">
      <c r="A2667">
        <f t="shared" si="622"/>
        <v>0.10655999999999634</v>
      </c>
      <c r="B2667" s="2">
        <v>13.06</v>
      </c>
      <c r="C2667">
        <v>15.2</v>
      </c>
      <c r="D2667" s="44">
        <f t="shared" si="623"/>
        <v>14.909928897736162</v>
      </c>
      <c r="F2667" s="3">
        <f>IF(G$3=0, C2667,D2667)</f>
        <v>15.2</v>
      </c>
      <c r="H2667" s="46">
        <f>-I$6*COS(2*PI()*A2667*I$2)</f>
        <v>14.909928897736162</v>
      </c>
      <c r="J2667" s="2">
        <f>F2667*J$2</f>
        <v>-3.0261968799999996</v>
      </c>
      <c r="K2667" s="8">
        <f>F2667*K$2</f>
        <v>358.60828456001673</v>
      </c>
      <c r="L2667" s="9">
        <f>F2667*L$2</f>
        <v>3.3074926399999844</v>
      </c>
      <c r="M2667" s="8">
        <f t="shared" si="624"/>
        <v>-2.305600791084121</v>
      </c>
      <c r="N2667">
        <f t="shared" si="626"/>
        <v>-0.76186380691541133</v>
      </c>
      <c r="P2667" s="2">
        <f t="shared" si="625"/>
        <v>274.06089970972846</v>
      </c>
      <c r="Q2667">
        <f t="shared" si="627"/>
        <v>89.431725611004694</v>
      </c>
      <c r="S2667" s="4">
        <f t="shared" si="628"/>
        <v>90.433617459920555</v>
      </c>
      <c r="T2667" s="2">
        <f t="shared" si="629"/>
        <v>-108.18676751054019</v>
      </c>
      <c r="U2667" s="8">
        <f t="shared" si="630"/>
        <v>89.319375815835215</v>
      </c>
      <c r="V2667" s="8">
        <f t="shared" si="631"/>
        <v>-14.215151808183778</v>
      </c>
      <c r="W2667" s="2">
        <f t="shared" si="632"/>
        <v>-246.56892450623155</v>
      </c>
      <c r="X2667" s="1">
        <f t="shared" si="633"/>
        <v>140.5106620219189</v>
      </c>
      <c r="Z2667" s="2">
        <f t="shared" si="634"/>
        <v>202.23344811476454</v>
      </c>
      <c r="AA2667" s="1">
        <f t="shared" si="635"/>
        <v>-114.60343824946359</v>
      </c>
      <c r="AC2667" s="14">
        <f t="shared" si="636"/>
        <v>-375.38751456387894</v>
      </c>
      <c r="AS2667">
        <f>ABS(H2667-AC2667)</f>
        <v>390.2974434616151</v>
      </c>
    </row>
    <row r="2668" spans="1:45" x14ac:dyDescent="0.35">
      <c r="A2668">
        <f t="shared" si="622"/>
        <v>0.10659999999999634</v>
      </c>
      <c r="B2668" s="2">
        <v>14.54</v>
      </c>
      <c r="C2668">
        <v>16.2</v>
      </c>
      <c r="D2668" s="44">
        <f t="shared" si="623"/>
        <v>15.085817574292868</v>
      </c>
      <c r="F2668" s="3">
        <f>IF(G$3=0, C2668,D2668)</f>
        <v>16.2</v>
      </c>
      <c r="H2668" s="46">
        <f>-I$6*COS(2*PI()*A2668*I$2)</f>
        <v>15.085817574292868</v>
      </c>
      <c r="J2668" s="2">
        <f>F2668*J$2</f>
        <v>-3.2252887799999996</v>
      </c>
      <c r="K2668" s="8">
        <f>F2668*K$2</f>
        <v>382.20093486001781</v>
      </c>
      <c r="L2668" s="9">
        <f>F2668*L$2</f>
        <v>3.5250908399999834</v>
      </c>
      <c r="M2668" s="8">
        <f t="shared" si="624"/>
        <v>-2.2643330730845883</v>
      </c>
      <c r="N2668">
        <f t="shared" si="626"/>
        <v>-0.80239287815724236</v>
      </c>
      <c r="P2668" s="2">
        <f t="shared" si="625"/>
        <v>269.17655894901202</v>
      </c>
      <c r="Q2668">
        <f t="shared" si="627"/>
        <v>94.229017162249534</v>
      </c>
      <c r="S2668" s="4">
        <f t="shared" si="628"/>
        <v>95.489774929164938</v>
      </c>
      <c r="T2668" s="2">
        <f t="shared" si="629"/>
        <v>-114.2355063311923</v>
      </c>
      <c r="U2668" s="8">
        <f t="shared" si="630"/>
        <v>94.3132358632853</v>
      </c>
      <c r="V2668" s="8">
        <f t="shared" si="631"/>
        <v>-15.00992313338533</v>
      </c>
      <c r="W2668" s="2">
        <f t="shared" si="632"/>
        <v>-248.6974295324591</v>
      </c>
      <c r="X2668" s="1">
        <f t="shared" si="633"/>
        <v>136.66428270702727</v>
      </c>
      <c r="Z2668" s="2">
        <f t="shared" si="634"/>
        <v>203.92281406529881</v>
      </c>
      <c r="AA2668" s="1">
        <f t="shared" si="635"/>
        <v>-111.36022942228786</v>
      </c>
      <c r="AC2668" s="14">
        <f t="shared" si="636"/>
        <v>-375.06758208813227</v>
      </c>
      <c r="AS2668">
        <f>ABS(H2668-AC2668)</f>
        <v>390.15339966242516</v>
      </c>
    </row>
    <row r="2669" spans="1:45" x14ac:dyDescent="0.35">
      <c r="A2669">
        <f t="shared" si="622"/>
        <v>0.10663999999999633</v>
      </c>
      <c r="B2669" s="2">
        <v>13.43</v>
      </c>
      <c r="C2669">
        <v>16.399999999999999</v>
      </c>
      <c r="D2669" s="44">
        <f t="shared" si="623"/>
        <v>15.258275866027812</v>
      </c>
      <c r="F2669" s="3">
        <f>IF(G$3=0, C2669,D2669)</f>
        <v>16.399999999999999</v>
      </c>
      <c r="H2669" s="46">
        <f>-I$6*COS(2*PI()*A2669*I$2)</f>
        <v>15.258275866027812</v>
      </c>
      <c r="J2669" s="2">
        <f>F2669*J$2</f>
        <v>-3.2651071599999995</v>
      </c>
      <c r="K2669" s="8">
        <f>F2669*K$2</f>
        <v>386.91946492001802</v>
      </c>
      <c r="L2669" s="9">
        <f>F2669*L$2</f>
        <v>3.5686104799999834</v>
      </c>
      <c r="M2669" s="8">
        <f t="shared" si="624"/>
        <v>-2.4228959018427574</v>
      </c>
      <c r="N2669">
        <f t="shared" si="626"/>
        <v>-0.84576004961473283</v>
      </c>
      <c r="P2669" s="2">
        <f t="shared" si="625"/>
        <v>287.97191769776828</v>
      </c>
      <c r="Q2669">
        <f t="shared" si="627"/>
        <v>99.361281476650561</v>
      </c>
      <c r="S2669" s="4">
        <f t="shared" si="628"/>
        <v>100.50699605480779</v>
      </c>
      <c r="T2669" s="2">
        <f t="shared" si="629"/>
        <v>-120.23766516011956</v>
      </c>
      <c r="U2669" s="8">
        <f t="shared" si="630"/>
        <v>99.268639305717002</v>
      </c>
      <c r="V2669" s="8">
        <f t="shared" si="631"/>
        <v>-15.798574101459769</v>
      </c>
      <c r="W2669" s="2">
        <f t="shared" si="632"/>
        <v>-250.89978903821958</v>
      </c>
      <c r="X2669" s="1">
        <f t="shared" si="633"/>
        <v>132.78384147978358</v>
      </c>
      <c r="Z2669" s="2">
        <f t="shared" si="634"/>
        <v>205.67346528557317</v>
      </c>
      <c r="AA2669" s="1">
        <f t="shared" si="635"/>
        <v>-108.08917806303975</v>
      </c>
      <c r="AC2669" s="14">
        <f t="shared" si="636"/>
        <v>-374.78754120271913</v>
      </c>
      <c r="AS2669">
        <f>ABS(H2669-AC2669)</f>
        <v>390.04581706874694</v>
      </c>
    </row>
    <row r="2670" spans="1:45" x14ac:dyDescent="0.35">
      <c r="A2670">
        <f t="shared" si="622"/>
        <v>0.10667999999999633</v>
      </c>
      <c r="B2670" s="2">
        <v>13.06</v>
      </c>
      <c r="C2670">
        <v>15.6</v>
      </c>
      <c r="D2670" s="44">
        <f t="shared" si="623"/>
        <v>15.427264557412506</v>
      </c>
      <c r="F2670" s="3">
        <f>IF(G$3=0, C2670,D2670)</f>
        <v>15.6</v>
      </c>
      <c r="H2670" s="46">
        <f>-I$6*COS(2*PI()*A2670*I$2)</f>
        <v>15.427264557412506</v>
      </c>
      <c r="J2670" s="2">
        <f>F2670*J$2</f>
        <v>-3.1058336399999997</v>
      </c>
      <c r="K2670" s="8">
        <f>F2670*K$2</f>
        <v>368.04534468001714</v>
      </c>
      <c r="L2670" s="9">
        <f>F2670*L$2</f>
        <v>3.3945319199999844</v>
      </c>
      <c r="M2670" s="8">
        <f t="shared" si="624"/>
        <v>-2.4193471103852664</v>
      </c>
      <c r="N2670">
        <f t="shared" si="626"/>
        <v>-0.88906370160880477</v>
      </c>
      <c r="P2670" s="2">
        <f t="shared" si="625"/>
        <v>287.55818344336745</v>
      </c>
      <c r="Q2670">
        <f t="shared" si="627"/>
        <v>104.48617217779622</v>
      </c>
      <c r="S2670" s="4">
        <f t="shared" si="628"/>
        <v>105.46135698741094</v>
      </c>
      <c r="T2670" s="2">
        <f t="shared" si="629"/>
        <v>-126.16462362350724</v>
      </c>
      <c r="U2670" s="8">
        <f t="shared" si="630"/>
        <v>104.16195706183346</v>
      </c>
      <c r="V2670" s="8">
        <f t="shared" si="631"/>
        <v>-16.57734415122253</v>
      </c>
      <c r="W2670" s="2">
        <f t="shared" si="632"/>
        <v>-253.02150663990312</v>
      </c>
      <c r="X2670" s="1">
        <f t="shared" si="633"/>
        <v>128.87058555594049</v>
      </c>
      <c r="Z2670" s="2">
        <f t="shared" si="634"/>
        <v>207.35781736875674</v>
      </c>
      <c r="AA2670" s="1">
        <f t="shared" si="635"/>
        <v>-104.79133859982549</v>
      </c>
      <c r="AC2670" s="14">
        <f t="shared" si="636"/>
        <v>-374.39018939095115</v>
      </c>
      <c r="AS2670">
        <f>ABS(H2670-AC2670)</f>
        <v>389.81745394836366</v>
      </c>
    </row>
    <row r="2671" spans="1:45" x14ac:dyDescent="0.35">
      <c r="A2671">
        <f t="shared" si="622"/>
        <v>0.10671999999999633</v>
      </c>
      <c r="B2671" s="2">
        <v>13.43</v>
      </c>
      <c r="C2671">
        <v>15.8</v>
      </c>
      <c r="D2671" s="44">
        <f t="shared" si="623"/>
        <v>15.592745221875912</v>
      </c>
      <c r="F2671" s="3">
        <f>IF(G$3=0, C2671,D2671)</f>
        <v>15.8</v>
      </c>
      <c r="H2671" s="46">
        <f>-I$6*COS(2*PI()*A2671*I$2)</f>
        <v>15.592745221875912</v>
      </c>
      <c r="J2671" s="2">
        <f>F2671*J$2</f>
        <v>-3.14565202</v>
      </c>
      <c r="K2671" s="8">
        <f>F2671*K$2</f>
        <v>372.7638747400174</v>
      </c>
      <c r="L2671" s="9">
        <f>F2671*L$2</f>
        <v>3.4380515599999844</v>
      </c>
      <c r="M2671" s="8">
        <f t="shared" si="624"/>
        <v>-2.2167699383911952</v>
      </c>
      <c r="N2671">
        <f t="shared" si="626"/>
        <v>-0.9287414450590723</v>
      </c>
      <c r="P2671" s="2">
        <f t="shared" si="625"/>
        <v>263.55917250222092</v>
      </c>
      <c r="Q2671">
        <f t="shared" si="627"/>
        <v>109.18335010604771</v>
      </c>
      <c r="S2671" s="4">
        <f t="shared" si="628"/>
        <v>110.40463172765651</v>
      </c>
      <c r="T2671" s="2">
        <f t="shared" si="629"/>
        <v>-132.07831954859495</v>
      </c>
      <c r="U2671" s="8">
        <f t="shared" si="630"/>
        <v>109.04432521967699</v>
      </c>
      <c r="V2671" s="8">
        <f t="shared" si="631"/>
        <v>-17.354371575712033</v>
      </c>
      <c r="W2671" s="2">
        <f t="shared" si="632"/>
        <v>-255.03520917944775</v>
      </c>
      <c r="X2671" s="1">
        <f t="shared" si="633"/>
        <v>124.92618550725057</v>
      </c>
      <c r="Z2671" s="2">
        <f t="shared" si="634"/>
        <v>208.95329566165896</v>
      </c>
      <c r="AA2671" s="1">
        <f t="shared" si="635"/>
        <v>-101.46812449029309</v>
      </c>
      <c r="AC2671" s="14">
        <f t="shared" si="636"/>
        <v>-373.85770524545285</v>
      </c>
      <c r="AS2671">
        <f>ABS(H2671-AC2671)</f>
        <v>389.45045046732878</v>
      </c>
    </row>
    <row r="2672" spans="1:45" x14ac:dyDescent="0.35">
      <c r="A2672">
        <f t="shared" si="622"/>
        <v>0.10675999999999633</v>
      </c>
      <c r="B2672" s="2">
        <v>13.8</v>
      </c>
      <c r="C2672">
        <v>16.399999999999999</v>
      </c>
      <c r="D2672" s="44">
        <f t="shared" si="623"/>
        <v>15.75468023054205</v>
      </c>
      <c r="F2672" s="3">
        <f>IF(G$3=0, C2672,D2672)</f>
        <v>16.399999999999999</v>
      </c>
      <c r="H2672" s="46">
        <f>-I$6*COS(2*PI()*A2672*I$2)</f>
        <v>15.75468023054205</v>
      </c>
      <c r="J2672" s="2">
        <f>F2672*J$2</f>
        <v>-3.2651071599999995</v>
      </c>
      <c r="K2672" s="8">
        <f>F2672*K$2</f>
        <v>386.91946492001802</v>
      </c>
      <c r="L2672" s="9">
        <f>F2672*L$2</f>
        <v>3.5686104799999834</v>
      </c>
      <c r="M2672" s="8">
        <f t="shared" si="624"/>
        <v>-2.2169105749409277</v>
      </c>
      <c r="N2672">
        <f t="shared" si="626"/>
        <v>-0.96842170574887976</v>
      </c>
      <c r="P2672" s="2">
        <f t="shared" si="625"/>
        <v>263.58052463396967</v>
      </c>
      <c r="Q2672">
        <f t="shared" si="627"/>
        <v>113.88090857412644</v>
      </c>
      <c r="S2672" s="4">
        <f t="shared" si="628"/>
        <v>115.2326084791855</v>
      </c>
      <c r="T2672" s="2">
        <f t="shared" si="629"/>
        <v>-137.85408317538398</v>
      </c>
      <c r="U2672" s="8">
        <f t="shared" si="630"/>
        <v>113.81281598685273</v>
      </c>
      <c r="V2672" s="8">
        <f t="shared" si="631"/>
        <v>-18.113275447712763</v>
      </c>
      <c r="W2672" s="2">
        <f t="shared" si="632"/>
        <v>-257.00450505584553</v>
      </c>
      <c r="X2672" s="1">
        <f t="shared" si="633"/>
        <v>120.95132813160669</v>
      </c>
      <c r="Z2672" s="2">
        <f t="shared" si="634"/>
        <v>210.5124497099701</v>
      </c>
      <c r="AA2672" s="1">
        <f t="shared" si="635"/>
        <v>-98.12011343886094</v>
      </c>
      <c r="AC2672" s="14">
        <f t="shared" si="636"/>
        <v>-373.23789394241925</v>
      </c>
      <c r="AS2672">
        <f>ABS(H2672-AC2672)</f>
        <v>388.99257417296133</v>
      </c>
    </row>
    <row r="2673" spans="1:45" x14ac:dyDescent="0.35">
      <c r="A2673">
        <f t="shared" si="622"/>
        <v>0.10679999999999633</v>
      </c>
      <c r="B2673" s="2">
        <v>13.8</v>
      </c>
      <c r="C2673">
        <v>17</v>
      </c>
      <c r="D2673" s="44">
        <f t="shared" si="623"/>
        <v>15.913032760786258</v>
      </c>
      <c r="F2673" s="3">
        <f>IF(G$3=0, C2673,D2673)</f>
        <v>17</v>
      </c>
      <c r="H2673" s="46">
        <f>-I$6*COS(2*PI()*A2673*I$2)</f>
        <v>15.913032760786258</v>
      </c>
      <c r="J2673" s="2">
        <f>F2673*J$2</f>
        <v>-3.3845622999999998</v>
      </c>
      <c r="K2673" s="8">
        <f>F2673*K$2</f>
        <v>401.07505510001869</v>
      </c>
      <c r="L2673" s="9">
        <f>F2673*L$2</f>
        <v>3.6991693999999828</v>
      </c>
      <c r="M2673" s="8">
        <f t="shared" si="624"/>
        <v>-2.2966854542511195</v>
      </c>
      <c r="N2673">
        <f t="shared" si="626"/>
        <v>-1.0095298490259723</v>
      </c>
      <c r="P2673" s="2">
        <f t="shared" si="625"/>
        <v>273.03855634589161</v>
      </c>
      <c r="Q2673">
        <f t="shared" si="627"/>
        <v>118.74702902917819</v>
      </c>
      <c r="S2673" s="4">
        <f t="shared" si="628"/>
        <v>120.14951297492706</v>
      </c>
      <c r="T2673" s="2">
        <f t="shared" si="629"/>
        <v>-143.73623207635075</v>
      </c>
      <c r="U2673" s="8">
        <f t="shared" si="630"/>
        <v>118.66913881061181</v>
      </c>
      <c r="V2673" s="8">
        <f t="shared" si="631"/>
        <v>-18.886157765112973</v>
      </c>
      <c r="W2673" s="2">
        <f t="shared" si="632"/>
        <v>-258.80541130699066</v>
      </c>
      <c r="X2673" s="1">
        <f t="shared" si="633"/>
        <v>116.94861775979197</v>
      </c>
      <c r="Z2673" s="2">
        <f t="shared" si="634"/>
        <v>211.93292942571367</v>
      </c>
      <c r="AA2673" s="1">
        <f t="shared" si="635"/>
        <v>-94.749510935981633</v>
      </c>
      <c r="AC2673" s="14">
        <f t="shared" si="636"/>
        <v>-372.44108000808524</v>
      </c>
      <c r="AS2673">
        <f>ABS(H2673-AC2673)</f>
        <v>388.35411276887152</v>
      </c>
    </row>
    <row r="2674" spans="1:45" x14ac:dyDescent="0.35">
      <c r="A2674">
        <f t="shared" si="622"/>
        <v>0.10683999999999633</v>
      </c>
      <c r="B2674" s="2">
        <v>13.8</v>
      </c>
      <c r="C2674">
        <v>17.2</v>
      </c>
      <c r="D2674" s="44">
        <f t="shared" si="623"/>
        <v>16.06776680460889</v>
      </c>
      <c r="F2674" s="3">
        <f>IF(G$3=0, C2674,D2674)</f>
        <v>17.2</v>
      </c>
      <c r="H2674" s="46">
        <f>-I$6*COS(2*PI()*A2674*I$2)</f>
        <v>16.06776680460889</v>
      </c>
      <c r="J2674" s="2">
        <f>F2674*J$2</f>
        <v>-3.4243806799999996</v>
      </c>
      <c r="K2674" s="8">
        <f>F2674*K$2</f>
        <v>405.79358516001889</v>
      </c>
      <c r="L2674" s="9">
        <f>F2674*L$2</f>
        <v>3.7426890399999824</v>
      </c>
      <c r="M2674" s="8">
        <f t="shared" si="624"/>
        <v>-2.3750324509740275</v>
      </c>
      <c r="N2674">
        <f t="shared" si="626"/>
        <v>-1.0520403173627084</v>
      </c>
      <c r="P2674" s="2">
        <f t="shared" si="625"/>
        <v>282.32802607084051</v>
      </c>
      <c r="Q2674">
        <f t="shared" si="627"/>
        <v>123.77870734261495</v>
      </c>
      <c r="S2674" s="4">
        <f t="shared" si="628"/>
        <v>125.14636393164091</v>
      </c>
      <c r="T2674" s="2">
        <f t="shared" si="629"/>
        <v>-149.71402183996832</v>
      </c>
      <c r="U2674" s="8">
        <f t="shared" si="630"/>
        <v>123.6044230670029</v>
      </c>
      <c r="V2674" s="8">
        <f t="shared" si="631"/>
        <v>-19.671606770777665</v>
      </c>
      <c r="W2674" s="2">
        <f t="shared" si="632"/>
        <v>-260.68484983614269</v>
      </c>
      <c r="X2674" s="1">
        <f t="shared" si="633"/>
        <v>112.91683980374154</v>
      </c>
      <c r="Z2674" s="2">
        <f t="shared" si="634"/>
        <v>213.41864974659345</v>
      </c>
      <c r="AA2674" s="1">
        <f t="shared" si="635"/>
        <v>-91.355279388547032</v>
      </c>
      <c r="AC2674" s="14">
        <f t="shared" si="636"/>
        <v>-371.71173599546739</v>
      </c>
      <c r="AS2674">
        <f>ABS(H2674-AC2674)</f>
        <v>387.77950280007627</v>
      </c>
    </row>
    <row r="2675" spans="1:45" x14ac:dyDescent="0.35">
      <c r="A2675">
        <f t="shared" si="622"/>
        <v>0.10687999999999633</v>
      </c>
      <c r="B2675" s="2">
        <v>14.17</v>
      </c>
      <c r="C2675">
        <v>16.8</v>
      </c>
      <c r="D2675" s="44">
        <f t="shared" si="623"/>
        <v>16.218847176822603</v>
      </c>
      <c r="F2675" s="3">
        <f>IF(G$3=0, C2675,D2675)</f>
        <v>16.8</v>
      </c>
      <c r="H2675" s="46">
        <f>-I$6*COS(2*PI()*A2675*I$2)</f>
        <v>16.218847176822603</v>
      </c>
      <c r="J2675" s="2">
        <f>F2675*J$2</f>
        <v>-3.34474392</v>
      </c>
      <c r="K2675" s="8">
        <f>F2675*K$2</f>
        <v>396.35652504001848</v>
      </c>
      <c r="L2675" s="9">
        <f>F2675*L$2</f>
        <v>3.6556497599999833</v>
      </c>
      <c r="M2675" s="8">
        <f t="shared" si="624"/>
        <v>-2.3723403626372912</v>
      </c>
      <c r="N2675">
        <f t="shared" si="626"/>
        <v>-1.0945026002795142</v>
      </c>
      <c r="P2675" s="2">
        <f t="shared" si="625"/>
        <v>282.01487781740394</v>
      </c>
      <c r="Q2675">
        <f t="shared" si="627"/>
        <v>128.80480469656413</v>
      </c>
      <c r="S2675" s="4">
        <f t="shared" si="628"/>
        <v>130.08811409392683</v>
      </c>
      <c r="T2675" s="2">
        <f t="shared" si="629"/>
        <v>-155.62589389506272</v>
      </c>
      <c r="U2675" s="8">
        <f t="shared" si="630"/>
        <v>128.48528543136428</v>
      </c>
      <c r="V2675" s="8">
        <f t="shared" si="631"/>
        <v>-20.448394548687183</v>
      </c>
      <c r="W2675" s="2">
        <f t="shared" si="632"/>
        <v>-262.63086164370986</v>
      </c>
      <c r="X2675" s="1">
        <f t="shared" si="633"/>
        <v>108.8549646344741</v>
      </c>
      <c r="Z2675" s="2">
        <f t="shared" si="634"/>
        <v>214.95970245554992</v>
      </c>
      <c r="AA2675" s="1">
        <f t="shared" si="635"/>
        <v>-87.936538784723908</v>
      </c>
      <c r="AC2675" s="14">
        <f t="shared" si="636"/>
        <v>-371.01579497712095</v>
      </c>
      <c r="AS2675">
        <f>ABS(H2675-AC2675)</f>
        <v>387.23464215394353</v>
      </c>
    </row>
    <row r="2676" spans="1:45" x14ac:dyDescent="0.35">
      <c r="A2676">
        <f t="shared" si="622"/>
        <v>0.10691999999999632</v>
      </c>
      <c r="B2676" s="2">
        <v>14.91</v>
      </c>
      <c r="C2676">
        <v>16.8</v>
      </c>
      <c r="D2676" s="44">
        <f t="shared" si="623"/>
        <v>16.366239523053757</v>
      </c>
      <c r="F2676" s="3">
        <f>IF(G$3=0, C2676,D2676)</f>
        <v>16.8</v>
      </c>
      <c r="H2676" s="46">
        <f>-I$6*COS(2*PI()*A2676*I$2)</f>
        <v>16.366239523053757</v>
      </c>
      <c r="J2676" s="2">
        <f>F2676*J$2</f>
        <v>-3.34474392</v>
      </c>
      <c r="K2676" s="8">
        <f>F2676*K$2</f>
        <v>396.35652504001848</v>
      </c>
      <c r="L2676" s="9">
        <f>F2676*L$2</f>
        <v>3.6556497599999833</v>
      </c>
      <c r="M2676" s="8">
        <f t="shared" si="624"/>
        <v>-2.2502413197204856</v>
      </c>
      <c r="N2676">
        <f t="shared" si="626"/>
        <v>-1.1347794446370565</v>
      </c>
      <c r="P2676" s="2">
        <f t="shared" si="625"/>
        <v>267.55172034345435</v>
      </c>
      <c r="Q2676">
        <f t="shared" si="627"/>
        <v>133.57313821169686</v>
      </c>
      <c r="S2676" s="4">
        <f t="shared" si="628"/>
        <v>134.97854665197636</v>
      </c>
      <c r="T2676" s="2">
        <f t="shared" si="629"/>
        <v>-161.47637411518843</v>
      </c>
      <c r="U2676" s="8">
        <f t="shared" si="630"/>
        <v>133.31546248082284</v>
      </c>
      <c r="V2676" s="8">
        <f t="shared" si="631"/>
        <v>-21.217115773967912</v>
      </c>
      <c r="W2676" s="2">
        <f t="shared" si="632"/>
        <v>-264.48085852953682</v>
      </c>
      <c r="X2676" s="1">
        <f t="shared" si="633"/>
        <v>104.76447722837078</v>
      </c>
      <c r="Z2676" s="2">
        <f t="shared" si="634"/>
        <v>216.42182421608817</v>
      </c>
      <c r="AA2676" s="1">
        <f t="shared" si="635"/>
        <v>-84.49454445020902</v>
      </c>
      <c r="AC2676" s="14">
        <f t="shared" si="636"/>
        <v>-370.19251875371378</v>
      </c>
      <c r="AS2676">
        <f>ABS(H2676-AC2676)</f>
        <v>386.55875827676755</v>
      </c>
    </row>
    <row r="2677" spans="1:45" x14ac:dyDescent="0.35">
      <c r="A2677">
        <f t="shared" si="622"/>
        <v>0.10695999999999632</v>
      </c>
      <c r="B2677" s="2">
        <v>14.54</v>
      </c>
      <c r="C2677">
        <v>17</v>
      </c>
      <c r="D2677" s="44">
        <f t="shared" si="623"/>
        <v>16.50991032755374</v>
      </c>
      <c r="F2677" s="3">
        <f>IF(G$3=0, C2677,D2677)</f>
        <v>17</v>
      </c>
      <c r="H2677" s="46">
        <f>-I$6*COS(2*PI()*A2677*I$2)</f>
        <v>16.50991032755374</v>
      </c>
      <c r="J2677" s="2">
        <f>F2677*J$2</f>
        <v>-3.3845622999999998</v>
      </c>
      <c r="K2677" s="8">
        <f>F2677*K$2</f>
        <v>401.07505510001869</v>
      </c>
      <c r="L2677" s="9">
        <f>F2677*L$2</f>
        <v>3.6991693999999828</v>
      </c>
      <c r="M2677" s="8">
        <f t="shared" si="624"/>
        <v>-2.2099644753629435</v>
      </c>
      <c r="N2677">
        <f t="shared" si="626"/>
        <v>-1.1743353777851275</v>
      </c>
      <c r="P2677" s="2">
        <f t="shared" si="625"/>
        <v>262.78338682832162</v>
      </c>
      <c r="Q2677">
        <f t="shared" si="627"/>
        <v>138.25649001008955</v>
      </c>
      <c r="S2677" s="4">
        <f t="shared" si="628"/>
        <v>139.7456949347266</v>
      </c>
      <c r="T2677" s="2">
        <f t="shared" si="629"/>
        <v>-167.17936795133289</v>
      </c>
      <c r="U2677" s="8">
        <f t="shared" si="630"/>
        <v>138.02387425286648</v>
      </c>
      <c r="V2677" s="8">
        <f t="shared" si="631"/>
        <v>-21.96645809195547</v>
      </c>
      <c r="W2677" s="2">
        <f t="shared" si="632"/>
        <v>-266.2408513435592</v>
      </c>
      <c r="X2677" s="1">
        <f t="shared" si="633"/>
        <v>100.6467695974065</v>
      </c>
      <c r="Z2677" s="2">
        <f t="shared" si="634"/>
        <v>217.81000693103186</v>
      </c>
      <c r="AA2677" s="1">
        <f t="shared" si="635"/>
        <v>-81.030472318977388</v>
      </c>
      <c r="AC2677" s="14">
        <f t="shared" si="636"/>
        <v>-369.23778175449206</v>
      </c>
      <c r="AS2677">
        <f>ABS(H2677-AC2677)</f>
        <v>385.74769208204577</v>
      </c>
    </row>
    <row r="2678" spans="1:45" x14ac:dyDescent="0.35">
      <c r="A2678">
        <f t="shared" si="622"/>
        <v>0.10699999999999632</v>
      </c>
      <c r="B2678" s="2">
        <v>15.650000000000002</v>
      </c>
      <c r="C2678">
        <v>17.2</v>
      </c>
      <c r="D2678" s="44">
        <f t="shared" si="623"/>
        <v>16.649826920820704</v>
      </c>
      <c r="F2678" s="3">
        <f>IF(G$3=0, C2678,D2678)</f>
        <v>17.2</v>
      </c>
      <c r="H2678" s="46">
        <f>-I$6*COS(2*PI()*A2678*I$2)</f>
        <v>16.649826920820704</v>
      </c>
      <c r="J2678" s="2">
        <f>F2678*J$2</f>
        <v>-3.4243806799999996</v>
      </c>
      <c r="K2678" s="8">
        <f>F2678*K$2</f>
        <v>405.79358516001889</v>
      </c>
      <c r="L2678" s="9">
        <f>F2678*L$2</f>
        <v>3.7426890399999824</v>
      </c>
      <c r="M2678" s="8">
        <f t="shared" si="624"/>
        <v>-2.210226922214872</v>
      </c>
      <c r="N2678">
        <f t="shared" si="626"/>
        <v>-1.2138960084431567</v>
      </c>
      <c r="P2678" s="2">
        <f t="shared" si="625"/>
        <v>262.81856508992917</v>
      </c>
      <c r="Q2678">
        <f t="shared" si="627"/>
        <v>142.94046875897843</v>
      </c>
      <c r="S2678" s="4">
        <f t="shared" si="628"/>
        <v>144.47293087676354</v>
      </c>
      <c r="T2678" s="2">
        <f t="shared" si="629"/>
        <v>-172.83461419928133</v>
      </c>
      <c r="U2678" s="8">
        <f t="shared" si="630"/>
        <v>142.69286544813801</v>
      </c>
      <c r="V2678" s="8">
        <f t="shared" si="631"/>
        <v>-22.709526637001119</v>
      </c>
      <c r="W2678" s="2">
        <f t="shared" si="632"/>
        <v>-267.82613754873938</v>
      </c>
      <c r="X2678" s="1">
        <f t="shared" si="633"/>
        <v>96.504543771464299</v>
      </c>
      <c r="Z2678" s="2">
        <f t="shared" si="634"/>
        <v>219.05434657184387</v>
      </c>
      <c r="AA2678" s="1">
        <f t="shared" si="635"/>
        <v>-77.546610085664327</v>
      </c>
      <c r="AC2678" s="14">
        <f t="shared" si="636"/>
        <v>-368.0822742714048</v>
      </c>
      <c r="AS2678">
        <f>ABS(H2678-AC2678)</f>
        <v>384.73210119222551</v>
      </c>
    </row>
    <row r="2679" spans="1:45" x14ac:dyDescent="0.35">
      <c r="A2679">
        <f t="shared" si="622"/>
        <v>0.10703999999999632</v>
      </c>
      <c r="B2679" s="2">
        <v>14.91</v>
      </c>
      <c r="C2679">
        <v>17.600000000000001</v>
      </c>
      <c r="D2679" s="44">
        <f t="shared" si="623"/>
        <v>16.785957487027805</v>
      </c>
      <c r="F2679" s="3">
        <f>IF(G$3=0, C2679,D2679)</f>
        <v>17.600000000000001</v>
      </c>
      <c r="H2679" s="46">
        <f>-I$6*COS(2*PI()*A2679*I$2)</f>
        <v>16.785957487027805</v>
      </c>
      <c r="J2679" s="2">
        <f>F2679*J$2</f>
        <v>-3.5040174400000001</v>
      </c>
      <c r="K2679" s="8">
        <f>F2679*K$2</f>
        <v>415.23064528001942</v>
      </c>
      <c r="L2679" s="9">
        <f>F2679*L$2</f>
        <v>3.8297283199999828</v>
      </c>
      <c r="M2679" s="8">
        <f t="shared" si="624"/>
        <v>-2.2104846715568431</v>
      </c>
      <c r="N2679">
        <f t="shared" si="626"/>
        <v>-1.2534612525308828</v>
      </c>
      <c r="P2679" s="2">
        <f t="shared" si="625"/>
        <v>262.85311640104044</v>
      </c>
      <c r="Q2679">
        <f t="shared" si="627"/>
        <v>147.62506328478906</v>
      </c>
      <c r="S2679" s="4">
        <f t="shared" si="628"/>
        <v>149.2443069332322</v>
      </c>
      <c r="T2679" s="2">
        <f t="shared" si="629"/>
        <v>-178.54266576932173</v>
      </c>
      <c r="U2679" s="8">
        <f t="shared" si="630"/>
        <v>147.4054529030773</v>
      </c>
      <c r="V2679" s="8">
        <f t="shared" si="631"/>
        <v>-23.459533513666148</v>
      </c>
      <c r="W2679" s="2">
        <f t="shared" si="632"/>
        <v>-269.33915797074565</v>
      </c>
      <c r="X2679" s="1">
        <f t="shared" si="633"/>
        <v>92.338917420373292</v>
      </c>
      <c r="Z2679" s="2">
        <f t="shared" si="634"/>
        <v>220.23947553380233</v>
      </c>
      <c r="AA2679" s="1">
        <f t="shared" si="635"/>
        <v>-74.043899442827382</v>
      </c>
      <c r="AC2679" s="14">
        <f t="shared" si="636"/>
        <v>-366.84259092723914</v>
      </c>
      <c r="AS2679">
        <f>ABS(H2679-AC2679)</f>
        <v>383.62854841426696</v>
      </c>
    </row>
    <row r="2680" spans="1:45" x14ac:dyDescent="0.35">
      <c r="A2680">
        <f t="shared" si="622"/>
        <v>0.10707999999999632</v>
      </c>
      <c r="B2680" s="2">
        <v>15.280000000000001</v>
      </c>
      <c r="C2680">
        <v>17.399999999999999</v>
      </c>
      <c r="D2680" s="44">
        <f t="shared" si="623"/>
        <v>16.918271071258285</v>
      </c>
      <c r="F2680" s="3">
        <f>IF(G$3=0, C2680,D2680)</f>
        <v>17.399999999999999</v>
      </c>
      <c r="H2680" s="46">
        <f>-I$6*COS(2*PI()*A2680*I$2)</f>
        <v>16.918271071258285</v>
      </c>
      <c r="J2680" s="2">
        <f>F2680*J$2</f>
        <v>-3.4641990599999994</v>
      </c>
      <c r="K2680" s="8">
        <f>F2680*K$2</f>
        <v>410.5121152200191</v>
      </c>
      <c r="L2680" s="9">
        <f>F2680*L$2</f>
        <v>3.7862086799999823</v>
      </c>
      <c r="M2680" s="8">
        <f t="shared" si="624"/>
        <v>-2.2505561874691171</v>
      </c>
      <c r="N2680">
        <f t="shared" si="626"/>
        <v>-1.2937437326747712</v>
      </c>
      <c r="P2680" s="2">
        <f t="shared" si="625"/>
        <v>267.60558199523035</v>
      </c>
      <c r="Q2680">
        <f t="shared" si="627"/>
        <v>152.39435672766592</v>
      </c>
      <c r="S2680" s="4">
        <f t="shared" si="628"/>
        <v>153.93000922019678</v>
      </c>
      <c r="T2680" s="2">
        <f t="shared" si="629"/>
        <v>-184.14822483222343</v>
      </c>
      <c r="U2680" s="8">
        <f t="shared" si="630"/>
        <v>152.03342218359398</v>
      </c>
      <c r="V2680" s="8">
        <f t="shared" si="631"/>
        <v>-24.196073433311359</v>
      </c>
      <c r="W2680" s="2">
        <f t="shared" si="632"/>
        <v>-270.88158318969499</v>
      </c>
      <c r="X2680" s="1">
        <f t="shared" si="633"/>
        <v>88.149435766603503</v>
      </c>
      <c r="Z2680" s="2">
        <f t="shared" si="634"/>
        <v>221.44935234590469</v>
      </c>
      <c r="AA2680" s="1">
        <f t="shared" si="635"/>
        <v>-70.52194679818308</v>
      </c>
      <c r="AC2680" s="14">
        <f t="shared" si="636"/>
        <v>-365.59960342118944</v>
      </c>
      <c r="AS2680">
        <f>ABS(H2680-AC2680)</f>
        <v>382.51787449244773</v>
      </c>
    </row>
    <row r="2681" spans="1:45" x14ac:dyDescent="0.35">
      <c r="A2681">
        <f t="shared" si="622"/>
        <v>0.10711999999999632</v>
      </c>
      <c r="B2681" s="2">
        <v>14.54</v>
      </c>
      <c r="C2681">
        <v>17.399999999999999</v>
      </c>
      <c r="D2681" s="44">
        <f t="shared" si="623"/>
        <v>17.046737586544179</v>
      </c>
      <c r="F2681" s="3">
        <f>IF(G$3=0, C2681,D2681)</f>
        <v>17.399999999999999</v>
      </c>
      <c r="H2681" s="46">
        <f>-I$6*COS(2*PI()*A2681*I$2)</f>
        <v>17.046737586544179</v>
      </c>
      <c r="J2681" s="2">
        <f>F2681*J$2</f>
        <v>-3.4641990599999994</v>
      </c>
      <c r="K2681" s="8">
        <f>F2681*K$2</f>
        <v>410.5121152200191</v>
      </c>
      <c r="L2681" s="9">
        <f>F2681*L$2</f>
        <v>3.7862086799999823</v>
      </c>
      <c r="M2681" s="8">
        <f t="shared" si="624"/>
        <v>-2.1704553273252283</v>
      </c>
      <c r="N2681">
        <f t="shared" si="626"/>
        <v>-1.3325924955330302</v>
      </c>
      <c r="P2681" s="2">
        <f t="shared" si="625"/>
        <v>258.11775849235318</v>
      </c>
      <c r="Q2681">
        <f t="shared" si="627"/>
        <v>156.99455723129216</v>
      </c>
      <c r="S2681" s="4">
        <f t="shared" si="628"/>
        <v>158.61031058396694</v>
      </c>
      <c r="T2681" s="2">
        <f t="shared" si="629"/>
        <v>-189.74732270913711</v>
      </c>
      <c r="U2681" s="8">
        <f t="shared" si="630"/>
        <v>156.65605708623099</v>
      </c>
      <c r="V2681" s="8">
        <f t="shared" si="631"/>
        <v>-24.931764388320744</v>
      </c>
      <c r="W2681" s="2">
        <f t="shared" si="632"/>
        <v>-272.29766059882695</v>
      </c>
      <c r="X2681" s="1">
        <f t="shared" si="633"/>
        <v>83.938052918016339</v>
      </c>
      <c r="Z2681" s="2">
        <f t="shared" si="634"/>
        <v>222.55536898177706</v>
      </c>
      <c r="AA2681" s="1">
        <f t="shared" si="635"/>
        <v>-66.982403954360194</v>
      </c>
      <c r="AC2681" s="14">
        <f t="shared" si="636"/>
        <v>-364.21182894150786</v>
      </c>
      <c r="AS2681">
        <f>ABS(H2681-AC2681)</f>
        <v>381.25856652805203</v>
      </c>
    </row>
    <row r="2682" spans="1:45" x14ac:dyDescent="0.35">
      <c r="A2682">
        <f t="shared" si="622"/>
        <v>0.10715999999999631</v>
      </c>
      <c r="B2682" s="2">
        <v>14.91</v>
      </c>
      <c r="C2682">
        <v>17.2</v>
      </c>
      <c r="D2682" s="44">
        <f t="shared" si="623"/>
        <v>17.171327820707642</v>
      </c>
      <c r="F2682" s="3">
        <f>IF(G$3=0, C2682,D2682)</f>
        <v>17.2</v>
      </c>
      <c r="H2682" s="46">
        <f>-I$6*COS(2*PI()*A2682*I$2)</f>
        <v>17.171327820707642</v>
      </c>
      <c r="J2682" s="2">
        <f>F2682*J$2</f>
        <v>-3.4243806799999996</v>
      </c>
      <c r="K2682" s="8">
        <f>F2682*K$2</f>
        <v>405.79358516001889</v>
      </c>
      <c r="L2682" s="9">
        <f>F2682*L$2</f>
        <v>3.7426890399999824</v>
      </c>
      <c r="M2682" s="8">
        <f t="shared" si="624"/>
        <v>-2.1316065644669693</v>
      </c>
      <c r="N2682">
        <f t="shared" si="626"/>
        <v>-1.3707459082697655</v>
      </c>
      <c r="P2682" s="2">
        <f t="shared" si="625"/>
        <v>253.51755798872694</v>
      </c>
      <c r="Q2682">
        <f t="shared" si="627"/>
        <v>161.51277250152273</v>
      </c>
      <c r="S2682" s="4">
        <f t="shared" si="628"/>
        <v>163.12385497705574</v>
      </c>
      <c r="T2682" s="2">
        <f t="shared" si="629"/>
        <v>-195.14692732099525</v>
      </c>
      <c r="U2682" s="8">
        <f t="shared" si="630"/>
        <v>161.1139896474981</v>
      </c>
      <c r="V2682" s="8">
        <f t="shared" si="631"/>
        <v>-25.641243015217093</v>
      </c>
      <c r="W2682" s="2">
        <f t="shared" si="632"/>
        <v>-273.68537562715346</v>
      </c>
      <c r="X2682" s="1">
        <f t="shared" si="633"/>
        <v>79.705207530029583</v>
      </c>
      <c r="Z2682" s="2">
        <f t="shared" si="634"/>
        <v>223.63846104059118</v>
      </c>
      <c r="AA2682" s="1">
        <f t="shared" si="635"/>
        <v>-63.425635506124728</v>
      </c>
      <c r="AC2682" s="14">
        <f t="shared" si="636"/>
        <v>-362.7522541484953</v>
      </c>
      <c r="AS2682">
        <f>ABS(H2682-AC2682)</f>
        <v>379.92358196920293</v>
      </c>
    </row>
    <row r="2683" spans="1:45" x14ac:dyDescent="0.35">
      <c r="A2683">
        <f t="shared" si="622"/>
        <v>0.10719999999999631</v>
      </c>
      <c r="B2683" s="2">
        <v>16.759999999999998</v>
      </c>
      <c r="C2683">
        <v>17.600000000000001</v>
      </c>
      <c r="D2683" s="44">
        <f t="shared" si="623"/>
        <v>17.292013443003956</v>
      </c>
      <c r="F2683" s="3">
        <f>IF(G$3=0, C2683,D2683)</f>
        <v>17.600000000000001</v>
      </c>
      <c r="H2683" s="46">
        <f>-I$6*COS(2*PI()*A2683*I$2)</f>
        <v>17.292013443003956</v>
      </c>
      <c r="J2683" s="2">
        <f>F2683*J$2</f>
        <v>-3.5040174400000001</v>
      </c>
      <c r="K2683" s="8">
        <f>F2683*K$2</f>
        <v>415.23064528001942</v>
      </c>
      <c r="L2683" s="9">
        <f>F2683*L$2</f>
        <v>3.8297283199999828</v>
      </c>
      <c r="M2683" s="8">
        <f t="shared" si="624"/>
        <v>-2.0536347717302341</v>
      </c>
      <c r="N2683">
        <f t="shared" si="626"/>
        <v>-1.4075037116854854</v>
      </c>
      <c r="P2683" s="2">
        <f t="shared" si="625"/>
        <v>244.28081265849616</v>
      </c>
      <c r="Q2683">
        <f t="shared" si="627"/>
        <v>165.86636957280339</v>
      </c>
      <c r="S2683" s="4">
        <f t="shared" si="628"/>
        <v>167.64246312107315</v>
      </c>
      <c r="T2683" s="2">
        <f t="shared" si="629"/>
        <v>-200.55258975581603</v>
      </c>
      <c r="U2683" s="8">
        <f t="shared" si="630"/>
        <v>165.57692356871226</v>
      </c>
      <c r="V2683" s="8">
        <f t="shared" si="631"/>
        <v>-26.351517607045405</v>
      </c>
      <c r="W2683" s="2">
        <f t="shared" si="632"/>
        <v>-274.85213485102486</v>
      </c>
      <c r="X2683" s="1">
        <f t="shared" si="633"/>
        <v>75.454316927210499</v>
      </c>
      <c r="Z2683" s="2">
        <f t="shared" si="634"/>
        <v>224.53962515362284</v>
      </c>
      <c r="AA2683" s="1">
        <f t="shared" si="635"/>
        <v>-59.854534853719194</v>
      </c>
      <c r="AC2683" s="14">
        <f t="shared" si="636"/>
        <v>-361.05818731178942</v>
      </c>
      <c r="AS2683">
        <f>ABS(H2683-AC2683)</f>
        <v>378.35020075479338</v>
      </c>
    </row>
    <row r="2684" spans="1:45" x14ac:dyDescent="0.35">
      <c r="A2684">
        <f t="shared" si="622"/>
        <v>0.10723999999999631</v>
      </c>
      <c r="B2684" s="2">
        <v>16.02</v>
      </c>
      <c r="C2684">
        <v>17.399999999999999</v>
      </c>
      <c r="D2684" s="44">
        <f t="shared" si="623"/>
        <v>17.408767010563245</v>
      </c>
      <c r="F2684" s="3">
        <f>IF(G$3=0, C2684,D2684)</f>
        <v>17.399999999999999</v>
      </c>
      <c r="H2684" s="46">
        <f>-I$6*COS(2*PI()*A2684*I$2)</f>
        <v>17.408767010563245</v>
      </c>
      <c r="J2684" s="2">
        <f>F2684*J$2</f>
        <v>-3.4641990599999994</v>
      </c>
      <c r="K2684" s="8">
        <f>F2684*K$2</f>
        <v>410.5121152200191</v>
      </c>
      <c r="L2684" s="9">
        <f>F2684*L$2</f>
        <v>3.7862086799999823</v>
      </c>
      <c r="M2684" s="8">
        <f t="shared" si="624"/>
        <v>-2.0965137283145148</v>
      </c>
      <c r="N2684">
        <f t="shared" si="626"/>
        <v>-1.4450290012572116</v>
      </c>
      <c r="P2684" s="2">
        <f t="shared" si="625"/>
        <v>249.36427570721602</v>
      </c>
      <c r="Q2684">
        <f t="shared" si="627"/>
        <v>170.31056463088464</v>
      </c>
      <c r="S2684" s="4">
        <f t="shared" si="628"/>
        <v>172.00025958257012</v>
      </c>
      <c r="T2684" s="2">
        <f t="shared" si="629"/>
        <v>-205.76587134158441</v>
      </c>
      <c r="U2684" s="8">
        <f t="shared" si="630"/>
        <v>169.88102718422749</v>
      </c>
      <c r="V2684" s="8">
        <f t="shared" si="631"/>
        <v>-27.036514403472353</v>
      </c>
      <c r="W2684" s="2">
        <f t="shared" si="632"/>
        <v>-276.0069066830265</v>
      </c>
      <c r="X2684" s="1">
        <f t="shared" si="633"/>
        <v>71.185566507760498</v>
      </c>
      <c r="Z2684" s="2">
        <f t="shared" si="634"/>
        <v>225.43145842243146</v>
      </c>
      <c r="AA2684" s="1">
        <f t="shared" si="635"/>
        <v>-56.269250395823207</v>
      </c>
      <c r="AC2684" s="14">
        <f t="shared" si="636"/>
        <v>-359.31267148232206</v>
      </c>
      <c r="AS2684">
        <f>ABS(H2684-AC2684)</f>
        <v>376.72143849288528</v>
      </c>
    </row>
    <row r="2685" spans="1:45" x14ac:dyDescent="0.35">
      <c r="A2685">
        <f t="shared" si="622"/>
        <v>0.10727999999999631</v>
      </c>
      <c r="B2685" s="2">
        <v>15.650000000000002</v>
      </c>
      <c r="C2685">
        <v>17.600000000000001</v>
      </c>
      <c r="D2685" s="44">
        <f t="shared" si="623"/>
        <v>17.521561974631204</v>
      </c>
      <c r="F2685" s="3">
        <f>IF(G$3=0, C2685,D2685)</f>
        <v>17.600000000000001</v>
      </c>
      <c r="H2685" s="46">
        <f>-I$6*COS(2*PI()*A2685*I$2)</f>
        <v>17.521561974631204</v>
      </c>
      <c r="J2685" s="2">
        <f>F2685*J$2</f>
        <v>-3.5040174400000001</v>
      </c>
      <c r="K2685" s="8">
        <f>F2685*K$2</f>
        <v>415.23064528001942</v>
      </c>
      <c r="L2685" s="9">
        <f>F2685*L$2</f>
        <v>3.8297283199999828</v>
      </c>
      <c r="M2685" s="8">
        <f t="shared" si="624"/>
        <v>-2.0191700587427879</v>
      </c>
      <c r="N2685">
        <f t="shared" si="626"/>
        <v>-1.4811699242216405</v>
      </c>
      <c r="P2685" s="2">
        <f t="shared" si="625"/>
        <v>240.20155058913446</v>
      </c>
      <c r="Q2685">
        <f t="shared" si="627"/>
        <v>174.59146068563894</v>
      </c>
      <c r="S2685" s="4">
        <f t="shared" si="628"/>
        <v>176.40201894689613</v>
      </c>
      <c r="T2685" s="2">
        <f t="shared" si="629"/>
        <v>-211.03174624918429</v>
      </c>
      <c r="U2685" s="8">
        <f t="shared" si="630"/>
        <v>174.22855203124971</v>
      </c>
      <c r="V2685" s="8">
        <f t="shared" si="631"/>
        <v>-27.728421675839513</v>
      </c>
      <c r="W2685" s="2">
        <f t="shared" si="632"/>
        <v>-276.95143784934493</v>
      </c>
      <c r="X2685" s="1">
        <f t="shared" si="633"/>
        <v>66.902207874839107</v>
      </c>
      <c r="Z2685" s="2">
        <f t="shared" si="634"/>
        <v>226.1502775800507</v>
      </c>
      <c r="AA2685" s="1">
        <f t="shared" si="635"/>
        <v>-52.672533766162523</v>
      </c>
      <c r="AC2685" s="14">
        <f t="shared" si="636"/>
        <v>-357.35239329134697</v>
      </c>
      <c r="AS2685">
        <f>ABS(H2685-AC2685)</f>
        <v>374.87395526597817</v>
      </c>
    </row>
    <row r="2686" spans="1:45" x14ac:dyDescent="0.35">
      <c r="A2686">
        <f t="shared" si="622"/>
        <v>0.10731999999999631</v>
      </c>
      <c r="B2686" s="2">
        <v>16.02</v>
      </c>
      <c r="C2686">
        <v>17.399999999999999</v>
      </c>
      <c r="D2686" s="44">
        <f t="shared" si="623"/>
        <v>17.63037268660559</v>
      </c>
      <c r="F2686" s="3">
        <f>IF(G$3=0, C2686,D2686)</f>
        <v>17.399999999999999</v>
      </c>
      <c r="H2686" s="46">
        <f>-I$6*COS(2*PI()*A2686*I$2)</f>
        <v>17.63037268660559</v>
      </c>
      <c r="J2686" s="2">
        <f>F2686*J$2</f>
        <v>-3.4641990599999994</v>
      </c>
      <c r="K2686" s="8">
        <f>F2686*K$2</f>
        <v>410.5121152200191</v>
      </c>
      <c r="L2686" s="9">
        <f>F2686*L$2</f>
        <v>3.7862086799999823</v>
      </c>
      <c r="M2686" s="8">
        <f t="shared" si="624"/>
        <v>-2.0228475157783596</v>
      </c>
      <c r="N2686">
        <f t="shared" si="626"/>
        <v>-1.5173766696218034</v>
      </c>
      <c r="P2686" s="2">
        <f t="shared" si="625"/>
        <v>240.63918459438048</v>
      </c>
      <c r="Q2686">
        <f t="shared" si="627"/>
        <v>178.88015629739812</v>
      </c>
      <c r="S2686" s="4">
        <f t="shared" si="628"/>
        <v>180.64351746161975</v>
      </c>
      <c r="T2686" s="2">
        <f t="shared" si="629"/>
        <v>-216.10589927543114</v>
      </c>
      <c r="U2686" s="8">
        <f t="shared" si="630"/>
        <v>178.41779061862357</v>
      </c>
      <c r="V2686" s="8">
        <f t="shared" si="631"/>
        <v>-28.395137737570693</v>
      </c>
      <c r="W2686" s="2">
        <f t="shared" si="632"/>
        <v>-277.93395412402339</v>
      </c>
      <c r="X2686" s="1">
        <f t="shared" si="633"/>
        <v>62.603653546961908</v>
      </c>
      <c r="Z2686" s="2">
        <f t="shared" si="634"/>
        <v>226.90108579741224</v>
      </c>
      <c r="AA2686" s="1">
        <f t="shared" si="635"/>
        <v>-49.063876207532104</v>
      </c>
      <c r="AC2686" s="14">
        <f t="shared" si="636"/>
        <v>-355.3929680691262</v>
      </c>
      <c r="AS2686">
        <f>ABS(H2686-AC2686)</f>
        <v>373.02334075573179</v>
      </c>
    </row>
    <row r="2687" spans="1:45" x14ac:dyDescent="0.35">
      <c r="A2687">
        <f t="shared" si="622"/>
        <v>0.10735999999999631</v>
      </c>
      <c r="B2687" s="2">
        <v>15.650000000000002</v>
      </c>
      <c r="C2687">
        <v>18</v>
      </c>
      <c r="D2687" s="44">
        <f t="shared" si="623"/>
        <v>17.735174403868903</v>
      </c>
      <c r="F2687" s="3">
        <f>IF(G$3=0, C2687,D2687)</f>
        <v>18</v>
      </c>
      <c r="H2687" s="46">
        <f>-I$6*COS(2*PI()*A2687*I$2)</f>
        <v>17.735174403868903</v>
      </c>
      <c r="J2687" s="2">
        <f>F2687*J$2</f>
        <v>-3.5836541999999998</v>
      </c>
      <c r="K2687" s="8">
        <f>F2687*K$2</f>
        <v>424.66770540001983</v>
      </c>
      <c r="L2687" s="9">
        <f>F2687*L$2</f>
        <v>3.9167675999999818</v>
      </c>
      <c r="M2687" s="8">
        <f t="shared" si="624"/>
        <v>-1.946822390378196</v>
      </c>
      <c r="N2687">
        <f t="shared" si="626"/>
        <v>-1.5522226489049413</v>
      </c>
      <c r="P2687" s="2">
        <f t="shared" si="625"/>
        <v>231.63195892262098</v>
      </c>
      <c r="Q2687">
        <f t="shared" si="627"/>
        <v>183.00832423251265</v>
      </c>
      <c r="S2687" s="4">
        <f t="shared" si="628"/>
        <v>184.97826944213443</v>
      </c>
      <c r="T2687" s="2">
        <f t="shared" si="629"/>
        <v>-221.29161248589335</v>
      </c>
      <c r="U2687" s="8">
        <f t="shared" si="630"/>
        <v>182.69913368651115</v>
      </c>
      <c r="V2687" s="8">
        <f t="shared" si="631"/>
        <v>-29.076512199685411</v>
      </c>
      <c r="W2687" s="2">
        <f t="shared" si="632"/>
        <v>-278.70955282239305</v>
      </c>
      <c r="X2687" s="1">
        <f t="shared" si="633"/>
        <v>58.293103732055854</v>
      </c>
      <c r="Z2687" s="2">
        <f t="shared" si="634"/>
        <v>227.48166682615567</v>
      </c>
      <c r="AA2687" s="1">
        <f t="shared" si="635"/>
        <v>-45.445985030162447</v>
      </c>
      <c r="AC2687" s="14">
        <f t="shared" si="636"/>
        <v>-353.23205005224088</v>
      </c>
      <c r="AS2687">
        <f>ABS(H2687-AC2687)</f>
        <v>370.96722445610976</v>
      </c>
    </row>
    <row r="2688" spans="1:45" x14ac:dyDescent="0.35">
      <c r="A2688">
        <f t="shared" si="622"/>
        <v>0.1073999999999963</v>
      </c>
      <c r="B2688" s="2">
        <v>16.759999999999998</v>
      </c>
      <c r="C2688">
        <v>18.2</v>
      </c>
      <c r="D2688" s="44">
        <f t="shared" si="623"/>
        <v>17.835943295414459</v>
      </c>
      <c r="F2688" s="3">
        <f>IF(G$3=0, C2688,D2688)</f>
        <v>18.2</v>
      </c>
      <c r="H2688" s="46">
        <f>-I$6*COS(2*PI()*A2688*I$2)</f>
        <v>17.835943295414459</v>
      </c>
      <c r="J2688" s="2">
        <f>F2688*J$2</f>
        <v>-3.6234725799999996</v>
      </c>
      <c r="K2688" s="8">
        <f>F2688*K$2</f>
        <v>429.38623546002003</v>
      </c>
      <c r="L2688" s="9">
        <f>F2688*L$2</f>
        <v>3.9602872399999813</v>
      </c>
      <c r="M2688" s="8">
        <f t="shared" si="624"/>
        <v>-2.0314315510950585</v>
      </c>
      <c r="N2688">
        <f t="shared" si="626"/>
        <v>-1.5885830390948343</v>
      </c>
      <c r="P2688" s="2">
        <f t="shared" si="625"/>
        <v>241.65938116750718</v>
      </c>
      <c r="Q2688">
        <f t="shared" si="627"/>
        <v>187.31520188961775</v>
      </c>
      <c r="S2688" s="4">
        <f t="shared" si="628"/>
        <v>189.24405757852267</v>
      </c>
      <c r="T2688" s="2">
        <f t="shared" si="629"/>
        <v>-226.39482346343928</v>
      </c>
      <c r="U2688" s="8">
        <f t="shared" si="630"/>
        <v>186.91236262069214</v>
      </c>
      <c r="V2688" s="8">
        <f t="shared" si="631"/>
        <v>-29.747046317898505</v>
      </c>
      <c r="W2688" s="2">
        <f t="shared" si="632"/>
        <v>-279.58471621794922</v>
      </c>
      <c r="X2688" s="1">
        <f t="shared" si="633"/>
        <v>53.969018552557792</v>
      </c>
      <c r="Z2688" s="2">
        <f t="shared" si="634"/>
        <v>228.14511871667361</v>
      </c>
      <c r="AA2688" s="1">
        <f t="shared" si="635"/>
        <v>-41.817542247580803</v>
      </c>
      <c r="AC2688" s="14">
        <f t="shared" si="636"/>
        <v>-351.14930478342853</v>
      </c>
      <c r="AS2688">
        <f>ABS(H2688-AC2688)</f>
        <v>368.98524807884297</v>
      </c>
    </row>
    <row r="2689" spans="1:45" x14ac:dyDescent="0.35">
      <c r="A2689">
        <f t="shared" si="622"/>
        <v>0.1074399999999963</v>
      </c>
      <c r="B2689" s="2">
        <v>16.759999999999998</v>
      </c>
      <c r="C2689">
        <v>18.2</v>
      </c>
      <c r="D2689" s="44">
        <f t="shared" si="623"/>
        <v>17.932656447265213</v>
      </c>
      <c r="F2689" s="3">
        <f>IF(G$3=0, C2689,D2689)</f>
        <v>18.2</v>
      </c>
      <c r="H2689" s="46">
        <f>-I$6*COS(2*PI()*A2689*I$2)</f>
        <v>17.932656447265213</v>
      </c>
      <c r="J2689" s="2">
        <f>F2689*J$2</f>
        <v>-3.6234725799999996</v>
      </c>
      <c r="K2689" s="8">
        <f>F2689*K$2</f>
        <v>429.38623546002003</v>
      </c>
      <c r="L2689" s="9">
        <f>F2689*L$2</f>
        <v>3.9602872399999813</v>
      </c>
      <c r="M2689" s="8">
        <f t="shared" si="624"/>
        <v>-2.0348895409051653</v>
      </c>
      <c r="N2689">
        <f t="shared" si="626"/>
        <v>-1.6250053234985393</v>
      </c>
      <c r="P2689" s="2">
        <f t="shared" si="625"/>
        <v>242.07103357040228</v>
      </c>
      <c r="Q2689">
        <f t="shared" si="627"/>
        <v>191.62941605701249</v>
      </c>
      <c r="S2689" s="4">
        <f t="shared" si="628"/>
        <v>193.55481375610731</v>
      </c>
      <c r="T2689" s="2">
        <f t="shared" si="629"/>
        <v>-231.5518302213041</v>
      </c>
      <c r="U2689" s="8">
        <f t="shared" si="630"/>
        <v>191.17000554033714</v>
      </c>
      <c r="V2689" s="8">
        <f t="shared" si="631"/>
        <v>-30.424648908545613</v>
      </c>
      <c r="W2689" s="2">
        <f t="shared" si="632"/>
        <v>-280.36384201599708</v>
      </c>
      <c r="X2689" s="1">
        <f t="shared" si="633"/>
        <v>49.632883335554546</v>
      </c>
      <c r="Z2689" s="2">
        <f t="shared" si="634"/>
        <v>228.72990486827294</v>
      </c>
      <c r="AA2689" s="1">
        <f t="shared" si="635"/>
        <v>-38.17979896756551</v>
      </c>
      <c r="AC2689" s="14">
        <f t="shared" si="636"/>
        <v>-348.9682898921082</v>
      </c>
      <c r="AS2689">
        <f>ABS(H2689-AC2689)</f>
        <v>366.90094633937343</v>
      </c>
    </row>
    <row r="2690" spans="1:45" x14ac:dyDescent="0.35">
      <c r="A2690">
        <f t="shared" si="622"/>
        <v>0.1074799999999963</v>
      </c>
      <c r="B2690" s="2">
        <v>16.39</v>
      </c>
      <c r="C2690">
        <v>18.2</v>
      </c>
      <c r="D2690" s="44">
        <f t="shared" si="623"/>
        <v>18.025291867684547</v>
      </c>
      <c r="F2690" s="3">
        <f>IF(G$3=0, C2690,D2690)</f>
        <v>18.2</v>
      </c>
      <c r="H2690" s="46">
        <f>-I$6*COS(2*PI()*A2690*I$2)</f>
        <v>18.025291867684547</v>
      </c>
      <c r="J2690" s="2">
        <f>F2690*J$2</f>
        <v>-3.6234725799999996</v>
      </c>
      <c r="K2690" s="8">
        <f>F2690*K$2</f>
        <v>429.38623546002003</v>
      </c>
      <c r="L2690" s="9">
        <f>F2690*L$2</f>
        <v>3.9602872399999813</v>
      </c>
      <c r="M2690" s="8">
        <f t="shared" si="624"/>
        <v>-1.9984672565014603</v>
      </c>
      <c r="N2690">
        <f t="shared" si="626"/>
        <v>-1.6607756890759309</v>
      </c>
      <c r="P2690" s="2">
        <f t="shared" si="625"/>
        <v>237.75681940300754</v>
      </c>
      <c r="Q2690">
        <f t="shared" si="627"/>
        <v>195.86674186809452</v>
      </c>
      <c r="S2690" s="4">
        <f t="shared" si="628"/>
        <v>197.82856185159304</v>
      </c>
      <c r="T2690" s="2">
        <f t="shared" si="629"/>
        <v>-236.66456378866189</v>
      </c>
      <c r="U2690" s="8">
        <f t="shared" si="630"/>
        <v>195.39109635816357</v>
      </c>
      <c r="V2690" s="8">
        <f t="shared" si="631"/>
        <v>-31.096434243177288</v>
      </c>
      <c r="W2690" s="2">
        <f t="shared" si="632"/>
        <v>-281.18471355685864</v>
      </c>
      <c r="X2690" s="1">
        <f t="shared" si="633"/>
        <v>45.284052437213177</v>
      </c>
      <c r="Z2690" s="2">
        <f t="shared" si="634"/>
        <v>229.34980450790266</v>
      </c>
      <c r="AA2690" s="1">
        <f t="shared" si="635"/>
        <v>-34.532196741691585</v>
      </c>
      <c r="AC2690" s="14">
        <f t="shared" si="636"/>
        <v>-346.81334454172753</v>
      </c>
      <c r="AS2690">
        <f>ABS(H2690-AC2690)</f>
        <v>364.83863640941206</v>
      </c>
    </row>
    <row r="2691" spans="1:45" x14ac:dyDescent="0.35">
      <c r="A2691">
        <f t="shared" si="622"/>
        <v>0.1075199999999963</v>
      </c>
      <c r="B2691" s="2">
        <v>16.02</v>
      </c>
      <c r="C2691">
        <v>18.2</v>
      </c>
      <c r="D2691" s="44">
        <f t="shared" si="623"/>
        <v>18.113828492176662</v>
      </c>
      <c r="F2691" s="3">
        <f>IF(G$3=0, C2691,D2691)</f>
        <v>18.2</v>
      </c>
      <c r="H2691" s="46">
        <f>-I$6*COS(2*PI()*A2691*I$2)</f>
        <v>18.113828492176662</v>
      </c>
      <c r="J2691" s="2">
        <f>F2691*J$2</f>
        <v>-3.6234725799999996</v>
      </c>
      <c r="K2691" s="8">
        <f>F2691*K$2</f>
        <v>429.38623546002003</v>
      </c>
      <c r="L2691" s="9">
        <f>F2691*L$2</f>
        <v>3.9602872399999813</v>
      </c>
      <c r="M2691" s="8">
        <f t="shared" si="624"/>
        <v>-1.9626968909240687</v>
      </c>
      <c r="N2691">
        <f t="shared" si="626"/>
        <v>-1.6959058044568893</v>
      </c>
      <c r="P2691" s="2">
        <f t="shared" si="625"/>
        <v>233.51949359192551</v>
      </c>
      <c r="Q2691">
        <f t="shared" si="627"/>
        <v>200.02854963483887</v>
      </c>
      <c r="S2691" s="4">
        <f t="shared" si="628"/>
        <v>202.02613998391479</v>
      </c>
      <c r="T2691" s="2">
        <f t="shared" si="629"/>
        <v>-241.68617436074902</v>
      </c>
      <c r="U2691" s="8">
        <f t="shared" si="630"/>
        <v>199.53695571055917</v>
      </c>
      <c r="V2691" s="8">
        <f t="shared" si="631"/>
        <v>-31.756246512703179</v>
      </c>
      <c r="W2691" s="2">
        <f t="shared" si="632"/>
        <v>-281.94861622587507</v>
      </c>
      <c r="X2691" s="1">
        <f t="shared" si="633"/>
        <v>40.923406943802533</v>
      </c>
      <c r="Z2691" s="2">
        <f t="shared" si="634"/>
        <v>229.92329309985516</v>
      </c>
      <c r="AA2691" s="1">
        <f t="shared" si="635"/>
        <v>-30.875473695902386</v>
      </c>
      <c r="AC2691" s="14">
        <f t="shared" si="636"/>
        <v>-344.58033643448061</v>
      </c>
      <c r="AS2691">
        <f>ABS(H2691-AC2691)</f>
        <v>362.69416492665727</v>
      </c>
    </row>
    <row r="2692" spans="1:45" x14ac:dyDescent="0.35">
      <c r="A2692">
        <f t="shared" ref="A2692:A2755" si="637">A2691+0.00004</f>
        <v>0.1075599999999963</v>
      </c>
      <c r="B2692" s="2">
        <v>16.02</v>
      </c>
      <c r="C2692">
        <v>18.2</v>
      </c>
      <c r="D2692" s="44">
        <f t="shared" ref="D2692:D2755" si="638">-E$6*COS(2*PI()*A2692*E$2)</f>
        <v>18.198246188276659</v>
      </c>
      <c r="F2692" s="3">
        <f>IF(G$3=0, C2692,D2692)</f>
        <v>18.2</v>
      </c>
      <c r="H2692" s="46">
        <f>-I$6*COS(2*PI()*A2692*I$2)</f>
        <v>18.198246188276659</v>
      </c>
      <c r="J2692" s="2">
        <f>F2692*J$2</f>
        <v>-3.6234725799999996</v>
      </c>
      <c r="K2692" s="8">
        <f>F2692*K$2</f>
        <v>429.38623546002003</v>
      </c>
      <c r="L2692" s="9">
        <f>F2692*L$2</f>
        <v>3.9602872399999813</v>
      </c>
      <c r="M2692" s="8">
        <f t="shared" ref="M2692:M2755" si="639">J2691-N2691</f>
        <v>-1.9275667755431103</v>
      </c>
      <c r="N2692">
        <f t="shared" si="626"/>
        <v>-1.7304071294156556</v>
      </c>
      <c r="P2692" s="2">
        <f t="shared" ref="P2692:P2755" si="640">K2691-Q2691</f>
        <v>229.35768582518116</v>
      </c>
      <c r="Q2692">
        <f t="shared" si="627"/>
        <v>204.11618524738353</v>
      </c>
      <c r="S2692" s="4">
        <f t="shared" si="628"/>
        <v>206.1489057118404</v>
      </c>
      <c r="T2692" s="2">
        <f t="shared" si="629"/>
        <v>-246.61828600059565</v>
      </c>
      <c r="U2692" s="8">
        <f t="shared" si="630"/>
        <v>203.60892442967446</v>
      </c>
      <c r="V2692" s="8">
        <f t="shared" si="631"/>
        <v>-32.404299110156927</v>
      </c>
      <c r="W2692" s="2">
        <f t="shared" si="632"/>
        <v>-282.60958130455157</v>
      </c>
      <c r="X2692" s="1">
        <f t="shared" si="633"/>
        <v>36.552538898388576</v>
      </c>
      <c r="Z2692" s="2">
        <f t="shared" si="634"/>
        <v>230.41242940646157</v>
      </c>
      <c r="AA2692" s="1">
        <f t="shared" si="635"/>
        <v>-27.210971377379288</v>
      </c>
      <c r="AC2692" s="14">
        <f t="shared" si="636"/>
        <v>-342.2248517920878</v>
      </c>
      <c r="AS2692">
        <f>ABS(H2692-AC2692)</f>
        <v>360.42309798036445</v>
      </c>
    </row>
    <row r="2693" spans="1:45" x14ac:dyDescent="0.35">
      <c r="A2693">
        <f t="shared" si="637"/>
        <v>0.1075999999999963</v>
      </c>
      <c r="B2693" s="2">
        <v>17.5</v>
      </c>
      <c r="C2693">
        <v>18.399999999999999</v>
      </c>
      <c r="D2693" s="44">
        <f t="shared" si="638"/>
        <v>18.278525760128396</v>
      </c>
      <c r="F2693" s="3">
        <f>IF(G$3=0, C2693,D2693)</f>
        <v>18.399999999999999</v>
      </c>
      <c r="H2693" s="46">
        <f>-I$6*COS(2*PI()*A2693*I$2)</f>
        <v>18.278525760128396</v>
      </c>
      <c r="J2693" s="2">
        <f>F2693*J$2</f>
        <v>-3.6632909599999994</v>
      </c>
      <c r="K2693" s="8">
        <f>F2693*K$2</f>
        <v>434.10476552002024</v>
      </c>
      <c r="L2693" s="9">
        <f>F2693*L$2</f>
        <v>4.0038068799999813</v>
      </c>
      <c r="M2693" s="8">
        <f t="shared" si="639"/>
        <v>-1.8930654505843441</v>
      </c>
      <c r="N2693">
        <f t="shared" ref="N2693:N2756" si="641">O$2*M2693+N2692</f>
        <v>-1.7642909186091174</v>
      </c>
      <c r="P2693" s="2">
        <f t="shared" si="640"/>
        <v>225.27005021263651</v>
      </c>
      <c r="Q2693">
        <f t="shared" ref="Q2693:Q2756" si="642">P2693*R$2+Q2692</f>
        <v>208.13097060927785</v>
      </c>
      <c r="S2693" s="4">
        <f t="shared" ref="S2693:S2756" si="643">M2693+Q2693+L2693</f>
        <v>210.24171203869349</v>
      </c>
      <c r="T2693" s="2">
        <f t="shared" ref="T2693:T2756" si="644">S2693*T$2</f>
        <v>-251.51455686740204</v>
      </c>
      <c r="U2693" s="8">
        <f t="shared" ref="U2693:U2756" si="645">S2693*U$2</f>
        <v>207.65130288049377</v>
      </c>
      <c r="V2693" s="8">
        <f t="shared" ref="V2693:V2756" si="646">S2693*V$2</f>
        <v>-33.047642425307359</v>
      </c>
      <c r="W2693" s="2">
        <f t="shared" ref="W2693:W2756" si="647">T2692-X2692</f>
        <v>-283.17082489898422</v>
      </c>
      <c r="X2693" s="1">
        <f t="shared" ref="X2693:X2756" si="648">Y$2*W2693+X2692</f>
        <v>32.172990603418768</v>
      </c>
      <c r="Z2693" s="2">
        <f t="shared" ref="Z2693:Z2756" si="649">U2692-AA2692</f>
        <v>230.81989580705374</v>
      </c>
      <c r="AA2693" s="1">
        <f t="shared" ref="AA2693:AA2756" si="650">Z2693*AB$2+AA2692</f>
        <v>-23.539988672474532</v>
      </c>
      <c r="AC2693" s="14">
        <f t="shared" ref="AC2693:AC2756" si="651">V2693+AA2693+W2693</f>
        <v>-339.75845599676609</v>
      </c>
      <c r="AS2693">
        <f>ABS(H2693-AC2693)</f>
        <v>358.03698175689448</v>
      </c>
    </row>
    <row r="2694" spans="1:45" x14ac:dyDescent="0.35">
      <c r="A2694">
        <f t="shared" si="637"/>
        <v>0.10763999999999629</v>
      </c>
      <c r="B2694" s="2">
        <v>17.13</v>
      </c>
      <c r="C2694">
        <v>18.399999999999999</v>
      </c>
      <c r="D2694" s="44">
        <f t="shared" si="638"/>
        <v>18.354648952849576</v>
      </c>
      <c r="F2694" s="3">
        <f>IF(G$3=0, C2694,D2694)</f>
        <v>18.399999999999999</v>
      </c>
      <c r="H2694" s="46">
        <f>-I$6*COS(2*PI()*A2694*I$2)</f>
        <v>18.354648952849576</v>
      </c>
      <c r="J2694" s="2">
        <f>F2694*J$2</f>
        <v>-3.6632909599999994</v>
      </c>
      <c r="K2694" s="8">
        <f>F2694*K$2</f>
        <v>434.10476552002024</v>
      </c>
      <c r="L2694" s="9">
        <f>F2694*L$2</f>
        <v>4.0038068799999813</v>
      </c>
      <c r="M2694" s="8">
        <f t="shared" si="639"/>
        <v>-1.8990000413908821</v>
      </c>
      <c r="N2694">
        <f t="shared" si="641"/>
        <v>-1.7982809304499663</v>
      </c>
      <c r="P2694" s="2">
        <f t="shared" si="640"/>
        <v>225.97379491074238</v>
      </c>
      <c r="Q2694">
        <f t="shared" si="642"/>
        <v>212.15829817955631</v>
      </c>
      <c r="S2694" s="4">
        <f t="shared" si="643"/>
        <v>214.26310501816542</v>
      </c>
      <c r="T2694" s="2">
        <f t="shared" si="644"/>
        <v>-256.32539513262418</v>
      </c>
      <c r="U2694" s="8">
        <f t="shared" si="645"/>
        <v>211.62314787492633</v>
      </c>
      <c r="V2694" s="8">
        <f t="shared" si="646"/>
        <v>-33.679760362078973</v>
      </c>
      <c r="W2694" s="2">
        <f t="shared" si="647"/>
        <v>-283.68754747082079</v>
      </c>
      <c r="X2694" s="1">
        <f t="shared" si="648"/>
        <v>27.785450625480674</v>
      </c>
      <c r="Z2694" s="2">
        <f t="shared" si="649"/>
        <v>231.19129155296829</v>
      </c>
      <c r="AA2694" s="1">
        <f t="shared" si="650"/>
        <v>-19.863099252487178</v>
      </c>
      <c r="AC2694" s="14">
        <f t="shared" si="651"/>
        <v>-337.23040708538696</v>
      </c>
      <c r="AS2694">
        <f>ABS(H2694-AC2694)</f>
        <v>355.58505603823653</v>
      </c>
    </row>
    <row r="2695" spans="1:45" x14ac:dyDescent="0.35">
      <c r="A2695">
        <f t="shared" si="637"/>
        <v>0.10767999999999629</v>
      </c>
      <c r="B2695" s="2">
        <v>18.240000000000002</v>
      </c>
      <c r="C2695">
        <v>18.8</v>
      </c>
      <c r="D2695" s="44">
        <f t="shared" si="638"/>
        <v>18.426598456682665</v>
      </c>
      <c r="F2695" s="3">
        <f>IF(G$3=0, C2695,D2695)</f>
        <v>18.8</v>
      </c>
      <c r="H2695" s="46">
        <f>-I$6*COS(2*PI()*A2695*I$2)</f>
        <v>18.426598456682665</v>
      </c>
      <c r="J2695" s="2">
        <f>F2695*J$2</f>
        <v>-3.74292772</v>
      </c>
      <c r="K2695" s="8">
        <f>F2695*K$2</f>
        <v>443.5418256400207</v>
      </c>
      <c r="L2695" s="9">
        <f>F2695*L$2</f>
        <v>4.0908461599999812</v>
      </c>
      <c r="M2695" s="8">
        <f t="shared" si="639"/>
        <v>-1.8650100295500331</v>
      </c>
      <c r="N2695">
        <f t="shared" si="641"/>
        <v>-1.8316625584678772</v>
      </c>
      <c r="P2695" s="2">
        <f t="shared" si="640"/>
        <v>221.94646734046393</v>
      </c>
      <c r="Q2695">
        <f t="shared" si="642"/>
        <v>216.1138503151445</v>
      </c>
      <c r="S2695" s="4">
        <f t="shared" si="643"/>
        <v>218.33968644559445</v>
      </c>
      <c r="T2695" s="2">
        <f t="shared" si="644"/>
        <v>-261.20225596728574</v>
      </c>
      <c r="U2695" s="8">
        <f t="shared" si="645"/>
        <v>215.64950133492985</v>
      </c>
      <c r="V2695" s="8">
        <f t="shared" si="646"/>
        <v>-34.320553304758818</v>
      </c>
      <c r="W2695" s="2">
        <f t="shared" si="647"/>
        <v>-284.11084575810486</v>
      </c>
      <c r="X2695" s="1">
        <f t="shared" si="648"/>
        <v>23.391363873901618</v>
      </c>
      <c r="Z2695" s="2">
        <f t="shared" si="649"/>
        <v>231.48624712741352</v>
      </c>
      <c r="AA2695" s="1">
        <f t="shared" si="650"/>
        <v>-16.181518829548288</v>
      </c>
      <c r="AC2695" s="14">
        <f t="shared" si="651"/>
        <v>-334.61291789241199</v>
      </c>
      <c r="AS2695">
        <f>ABS(H2695-AC2695)</f>
        <v>353.03951634909464</v>
      </c>
    </row>
    <row r="2696" spans="1:45" x14ac:dyDescent="0.35">
      <c r="A2696">
        <f t="shared" si="637"/>
        <v>0.10771999999999629</v>
      </c>
      <c r="B2696" s="2">
        <v>17.5</v>
      </c>
      <c r="C2696">
        <v>18.600000000000001</v>
      </c>
      <c r="D2696" s="44">
        <f t="shared" si="638"/>
        <v>18.494357910930884</v>
      </c>
      <c r="F2696" s="3">
        <f>IF(G$3=0, C2696,D2696)</f>
        <v>18.600000000000001</v>
      </c>
      <c r="H2696" s="46">
        <f>-I$6*COS(2*PI()*A2696*I$2)</f>
        <v>18.494357910930884</v>
      </c>
      <c r="J2696" s="2">
        <f>F2696*J$2</f>
        <v>-3.7031093400000001</v>
      </c>
      <c r="K2696" s="8">
        <f>F2696*K$2</f>
        <v>438.8232955800205</v>
      </c>
      <c r="L2696" s="9">
        <f>F2696*L$2</f>
        <v>4.0473265199999817</v>
      </c>
      <c r="M2696" s="8">
        <f t="shared" si="639"/>
        <v>-1.9112651615321228</v>
      </c>
      <c r="N2696">
        <f t="shared" si="641"/>
        <v>-1.8658721024676221</v>
      </c>
      <c r="P2696" s="2">
        <f t="shared" si="640"/>
        <v>227.4279753248762</v>
      </c>
      <c r="Q2696">
        <f t="shared" si="642"/>
        <v>220.16709443418168</v>
      </c>
      <c r="S2696" s="4">
        <f t="shared" si="643"/>
        <v>222.30315579264953</v>
      </c>
      <c r="T2696" s="2">
        <f t="shared" si="644"/>
        <v>-265.9437995307182</v>
      </c>
      <c r="U2696" s="8">
        <f t="shared" si="645"/>
        <v>219.56413637981294</v>
      </c>
      <c r="V2696" s="8">
        <f t="shared" si="646"/>
        <v>-34.943566295259181</v>
      </c>
      <c r="W2696" s="2">
        <f t="shared" si="647"/>
        <v>-284.59361984118738</v>
      </c>
      <c r="X2696" s="1">
        <f t="shared" si="648"/>
        <v>18.989810490076199</v>
      </c>
      <c r="Z2696" s="2">
        <f t="shared" si="649"/>
        <v>231.83102016447813</v>
      </c>
      <c r="AA2696" s="1">
        <f t="shared" si="650"/>
        <v>-12.494455101750621</v>
      </c>
      <c r="AC2696" s="14">
        <f t="shared" si="651"/>
        <v>-332.03164123819715</v>
      </c>
      <c r="AS2696">
        <f>ABS(H2696-AC2696)</f>
        <v>350.52599914912804</v>
      </c>
    </row>
    <row r="2697" spans="1:45" x14ac:dyDescent="0.35">
      <c r="A2697">
        <f t="shared" si="637"/>
        <v>0.10775999999999629</v>
      </c>
      <c r="B2697" s="2">
        <v>17.5</v>
      </c>
      <c r="C2697">
        <v>18.600000000000001</v>
      </c>
      <c r="D2697" s="44">
        <f t="shared" si="638"/>
        <v>18.557911907678744</v>
      </c>
      <c r="F2697" s="3">
        <f>IF(G$3=0, C2697,D2697)</f>
        <v>18.600000000000001</v>
      </c>
      <c r="H2697" s="46">
        <f>-I$6*COS(2*PI()*A2697*I$2)</f>
        <v>18.557911907678744</v>
      </c>
      <c r="J2697" s="2">
        <f>F2697*J$2</f>
        <v>-3.7031093400000001</v>
      </c>
      <c r="K2697" s="8">
        <f>F2697*K$2</f>
        <v>438.8232955800205</v>
      </c>
      <c r="L2697" s="9">
        <f>F2697*L$2</f>
        <v>4.0473265199999817</v>
      </c>
      <c r="M2697" s="8">
        <f t="shared" si="639"/>
        <v>-1.837237237532378</v>
      </c>
      <c r="N2697">
        <f t="shared" si="641"/>
        <v>-1.8987566280584882</v>
      </c>
      <c r="P2697" s="2">
        <f t="shared" si="640"/>
        <v>218.65620114583882</v>
      </c>
      <c r="Q2697">
        <f t="shared" si="642"/>
        <v>224.06400711662263</v>
      </c>
      <c r="S2697" s="4">
        <f t="shared" si="643"/>
        <v>226.27409639909024</v>
      </c>
      <c r="T2697" s="2">
        <f t="shared" si="644"/>
        <v>-270.69428104692605</v>
      </c>
      <c r="U2697" s="8">
        <f t="shared" si="645"/>
        <v>223.48615062994764</v>
      </c>
      <c r="V2697" s="8">
        <f t="shared" si="646"/>
        <v>-35.567753684056861</v>
      </c>
      <c r="W2697" s="2">
        <f t="shared" si="647"/>
        <v>-284.93361002079439</v>
      </c>
      <c r="X2697" s="1">
        <f t="shared" si="648"/>
        <v>14.582998784133959</v>
      </c>
      <c r="Z2697" s="2">
        <f t="shared" si="649"/>
        <v>232.05859148156355</v>
      </c>
      <c r="AA2697" s="1">
        <f t="shared" si="650"/>
        <v>-8.8037720569688958</v>
      </c>
      <c r="AC2697" s="14">
        <f t="shared" si="651"/>
        <v>-329.30513576182017</v>
      </c>
      <c r="AS2697">
        <f>ABS(H2697-AC2697)</f>
        <v>347.86304766949888</v>
      </c>
    </row>
    <row r="2698" spans="1:45" x14ac:dyDescent="0.35">
      <c r="A2698">
        <f t="shared" si="637"/>
        <v>0.10779999999999629</v>
      </c>
      <c r="B2698" s="2">
        <v>17.5</v>
      </c>
      <c r="C2698">
        <v>19</v>
      </c>
      <c r="D2698" s="44">
        <f t="shared" si="638"/>
        <v>18.617245995295381</v>
      </c>
      <c r="F2698" s="3">
        <f>IF(G$3=0, C2698,D2698)</f>
        <v>19</v>
      </c>
      <c r="H2698" s="46">
        <f>-I$6*COS(2*PI()*A2698*I$2)</f>
        <v>18.617245995295381</v>
      </c>
      <c r="J2698" s="2">
        <f>F2698*J$2</f>
        <v>-3.7827460999999998</v>
      </c>
      <c r="K2698" s="8">
        <f>F2698*K$2</f>
        <v>448.26035570002091</v>
      </c>
      <c r="L2698" s="9">
        <f>F2698*L$2</f>
        <v>4.1343657999999808</v>
      </c>
      <c r="M2698" s="8">
        <f t="shared" si="639"/>
        <v>-1.8043527119415119</v>
      </c>
      <c r="N2698">
        <f t="shared" si="641"/>
        <v>-1.931052556814256</v>
      </c>
      <c r="P2698" s="2">
        <f t="shared" si="640"/>
        <v>214.75928846339787</v>
      </c>
      <c r="Q2698">
        <f t="shared" si="642"/>
        <v>227.89146863154588</v>
      </c>
      <c r="S2698" s="4">
        <f t="shared" si="643"/>
        <v>230.22148171960436</v>
      </c>
      <c r="T2698" s="2">
        <f t="shared" si="644"/>
        <v>-275.4165831060497</v>
      </c>
      <c r="U2698" s="8">
        <f t="shared" si="645"/>
        <v>227.38489982118918</v>
      </c>
      <c r="V2698" s="8">
        <f t="shared" si="646"/>
        <v>-36.188238445726086</v>
      </c>
      <c r="W2698" s="2">
        <f t="shared" si="647"/>
        <v>-285.27727983106001</v>
      </c>
      <c r="X2698" s="1">
        <f t="shared" si="648"/>
        <v>10.170871846539173</v>
      </c>
      <c r="Z2698" s="2">
        <f t="shared" si="649"/>
        <v>232.28992268691655</v>
      </c>
      <c r="AA2698" s="1">
        <f t="shared" si="650"/>
        <v>-5.1094098975641149</v>
      </c>
      <c r="AC2698" s="14">
        <f t="shared" si="651"/>
        <v>-326.57492817435019</v>
      </c>
      <c r="AS2698">
        <f>ABS(H2698-AC2698)</f>
        <v>345.19217416964557</v>
      </c>
    </row>
    <row r="2699" spans="1:45" x14ac:dyDescent="0.35">
      <c r="A2699">
        <f t="shared" si="637"/>
        <v>0.10783999999999629</v>
      </c>
      <c r="B2699" s="2">
        <v>17.5</v>
      </c>
      <c r="C2699">
        <v>18.8</v>
      </c>
      <c r="D2699" s="44">
        <f t="shared" si="638"/>
        <v>18.672346681721006</v>
      </c>
      <c r="F2699" s="3">
        <f>IF(G$3=0, C2699,D2699)</f>
        <v>18.8</v>
      </c>
      <c r="H2699" s="46">
        <f>-I$6*COS(2*PI()*A2699*I$2)</f>
        <v>18.672346681721006</v>
      </c>
      <c r="J2699" s="2">
        <f>F2699*J$2</f>
        <v>-3.74292772</v>
      </c>
      <c r="K2699" s="8">
        <f>F2699*K$2</f>
        <v>443.5418256400207</v>
      </c>
      <c r="L2699" s="9">
        <f>F2699*L$2</f>
        <v>4.0908461599999812</v>
      </c>
      <c r="M2699" s="8">
        <f t="shared" si="639"/>
        <v>-1.8516935431857438</v>
      </c>
      <c r="N2699">
        <f t="shared" si="641"/>
        <v>-1.9641958343743811</v>
      </c>
      <c r="P2699" s="2">
        <f t="shared" si="640"/>
        <v>220.36888706847503</v>
      </c>
      <c r="Q2699">
        <f t="shared" si="642"/>
        <v>231.81890497376867</v>
      </c>
      <c r="S2699" s="4">
        <f t="shared" si="643"/>
        <v>234.05805759058291</v>
      </c>
      <c r="T2699" s="2">
        <f t="shared" si="644"/>
        <v>-280.00632255746615</v>
      </c>
      <c r="U2699" s="8">
        <f t="shared" si="645"/>
        <v>231.17420485720382</v>
      </c>
      <c r="V2699" s="8">
        <f t="shared" si="646"/>
        <v>-36.791305202994145</v>
      </c>
      <c r="W2699" s="2">
        <f t="shared" si="647"/>
        <v>-285.58745495258887</v>
      </c>
      <c r="X2699" s="1">
        <f t="shared" si="648"/>
        <v>5.753947709497309</v>
      </c>
      <c r="Z2699" s="2">
        <f t="shared" si="649"/>
        <v>232.4943097187533</v>
      </c>
      <c r="AA2699" s="1">
        <f t="shared" si="650"/>
        <v>-1.4117971463662999</v>
      </c>
      <c r="AC2699" s="14">
        <f t="shared" si="651"/>
        <v>-323.79055730194932</v>
      </c>
      <c r="AS2699">
        <f>ABS(H2699-AC2699)</f>
        <v>342.46290398367034</v>
      </c>
    </row>
    <row r="2700" spans="1:45" x14ac:dyDescent="0.35">
      <c r="A2700">
        <f t="shared" si="637"/>
        <v>0.10787999999999628</v>
      </c>
      <c r="B2700" s="2">
        <v>17.87</v>
      </c>
      <c r="C2700">
        <v>18.8</v>
      </c>
      <c r="D2700" s="44">
        <f t="shared" si="638"/>
        <v>18.723201437534644</v>
      </c>
      <c r="F2700" s="3">
        <f>IF(G$3=0, C2700,D2700)</f>
        <v>18.8</v>
      </c>
      <c r="H2700" s="46">
        <f>-I$6*COS(2*PI()*A2700*I$2)</f>
        <v>18.723201437534644</v>
      </c>
      <c r="J2700" s="2">
        <f>F2700*J$2</f>
        <v>-3.74292772</v>
      </c>
      <c r="K2700" s="8">
        <f>F2700*K$2</f>
        <v>443.5418256400207</v>
      </c>
      <c r="L2700" s="9">
        <f>F2700*L$2</f>
        <v>4.0908461599999812</v>
      </c>
      <c r="M2700" s="8">
        <f t="shared" si="639"/>
        <v>-1.7787318856256189</v>
      </c>
      <c r="N2700">
        <f t="shared" si="641"/>
        <v>-1.9960331785220033</v>
      </c>
      <c r="P2700" s="2">
        <f t="shared" si="640"/>
        <v>211.72292066625204</v>
      </c>
      <c r="Q2700">
        <f t="shared" si="642"/>
        <v>235.59225203817439</v>
      </c>
      <c r="S2700" s="4">
        <f t="shared" si="643"/>
        <v>237.90436631254875</v>
      </c>
      <c r="T2700" s="2">
        <f t="shared" si="644"/>
        <v>-284.60770552947326</v>
      </c>
      <c r="U2700" s="8">
        <f t="shared" si="645"/>
        <v>234.97312282477546</v>
      </c>
      <c r="V2700" s="8">
        <f t="shared" si="646"/>
        <v>-37.395901855429486</v>
      </c>
      <c r="W2700" s="2">
        <f t="shared" si="647"/>
        <v>-285.76027026696346</v>
      </c>
      <c r="X2700" s="1">
        <f t="shared" si="648"/>
        <v>1.3343507935217964</v>
      </c>
      <c r="Z2700" s="2">
        <f t="shared" si="649"/>
        <v>232.58600200357012</v>
      </c>
      <c r="AA2700" s="1">
        <f t="shared" si="650"/>
        <v>2.2872738880984698</v>
      </c>
      <c r="AC2700" s="14">
        <f t="shared" si="651"/>
        <v>-320.86889823429448</v>
      </c>
      <c r="AS2700">
        <f>ABS(H2700-AC2700)</f>
        <v>339.59209967182915</v>
      </c>
    </row>
    <row r="2701" spans="1:45" x14ac:dyDescent="0.35">
      <c r="A2701">
        <f t="shared" si="637"/>
        <v>0.10791999999999628</v>
      </c>
      <c r="B2701" s="2">
        <v>16.759999999999998</v>
      </c>
      <c r="C2701">
        <v>18.600000000000001</v>
      </c>
      <c r="D2701" s="44">
        <f t="shared" si="638"/>
        <v>18.769798698803402</v>
      </c>
      <c r="F2701" s="3">
        <f>IF(G$3=0, C2701,D2701)</f>
        <v>18.600000000000001</v>
      </c>
      <c r="H2701" s="46">
        <f>-I$6*COS(2*PI()*A2701*I$2)</f>
        <v>18.769798698803402</v>
      </c>
      <c r="J2701" s="2">
        <f>F2701*J$2</f>
        <v>-3.7031093400000001</v>
      </c>
      <c r="K2701" s="8">
        <f>F2701*K$2</f>
        <v>438.8232955800205</v>
      </c>
      <c r="L2701" s="9">
        <f>F2701*L$2</f>
        <v>4.0473265199999817</v>
      </c>
      <c r="M2701" s="8">
        <f t="shared" si="639"/>
        <v>-1.7468945414779966</v>
      </c>
      <c r="N2701">
        <f t="shared" si="641"/>
        <v>-2.0273006692304616</v>
      </c>
      <c r="P2701" s="2">
        <f t="shared" si="640"/>
        <v>207.94957360184631</v>
      </c>
      <c r="Q2701">
        <f t="shared" si="642"/>
        <v>239.29835013386358</v>
      </c>
      <c r="S2701" s="4">
        <f t="shared" si="643"/>
        <v>241.59878211238558</v>
      </c>
      <c r="T2701" s="2">
        <f t="shared" si="644"/>
        <v>-289.0273772671581</v>
      </c>
      <c r="U2701" s="8">
        <f t="shared" si="645"/>
        <v>238.62201935810091</v>
      </c>
      <c r="V2701" s="8">
        <f t="shared" si="646"/>
        <v>-37.976622641706868</v>
      </c>
      <c r="W2701" s="2">
        <f t="shared" si="647"/>
        <v>-285.94205632299509</v>
      </c>
      <c r="X2701" s="1">
        <f t="shared" si="648"/>
        <v>-3.0880576437749063</v>
      </c>
      <c r="Z2701" s="2">
        <f t="shared" si="649"/>
        <v>232.68584893667699</v>
      </c>
      <c r="AA2701" s="1">
        <f t="shared" si="650"/>
        <v>5.9879328981720645</v>
      </c>
      <c r="AC2701" s="14">
        <f t="shared" si="651"/>
        <v>-317.93074606652988</v>
      </c>
      <c r="AS2701">
        <f>ABS(H2701-AC2701)</f>
        <v>336.70054476533329</v>
      </c>
    </row>
    <row r="2702" spans="1:45" x14ac:dyDescent="0.35">
      <c r="A2702">
        <f t="shared" si="637"/>
        <v>0.10795999999999628</v>
      </c>
      <c r="B2702" s="2">
        <v>17.87</v>
      </c>
      <c r="C2702">
        <v>18.399999999999999</v>
      </c>
      <c r="D2702" s="44">
        <f t="shared" si="638"/>
        <v>18.812127869711922</v>
      </c>
      <c r="F2702" s="3">
        <f>IF(G$3=0, C2702,D2702)</f>
        <v>18.399999999999999</v>
      </c>
      <c r="H2702" s="46">
        <f>-I$6*COS(2*PI()*A2702*I$2)</f>
        <v>18.812127869711922</v>
      </c>
      <c r="J2702" s="2">
        <f>F2702*J$2</f>
        <v>-3.6632909599999994</v>
      </c>
      <c r="K2702" s="8">
        <f>F2702*K$2</f>
        <v>434.10476552002024</v>
      </c>
      <c r="L2702" s="9">
        <f>F2702*L$2</f>
        <v>4.0038068799999813</v>
      </c>
      <c r="M2702" s="8">
        <f t="shared" si="639"/>
        <v>-1.6758086707695385</v>
      </c>
      <c r="N2702">
        <f t="shared" si="641"/>
        <v>-2.0572958010476965</v>
      </c>
      <c r="P2702" s="2">
        <f t="shared" si="640"/>
        <v>199.52494544615692</v>
      </c>
      <c r="Q2702">
        <f t="shared" si="642"/>
        <v>242.85430366409926</v>
      </c>
      <c r="S2702" s="4">
        <f t="shared" si="643"/>
        <v>245.18230187332972</v>
      </c>
      <c r="T2702" s="2">
        <f t="shared" si="644"/>
        <v>-293.31438280930075</v>
      </c>
      <c r="U2702" s="8">
        <f t="shared" si="645"/>
        <v>242.16138621371849</v>
      </c>
      <c r="V2702" s="8">
        <f t="shared" si="646"/>
        <v>-38.539911812705959</v>
      </c>
      <c r="W2702" s="2">
        <f t="shared" si="647"/>
        <v>-285.9393196233832</v>
      </c>
      <c r="X2702" s="1">
        <f t="shared" si="648"/>
        <v>-7.5104237550017414</v>
      </c>
      <c r="Z2702" s="2">
        <f t="shared" si="649"/>
        <v>232.63408645992885</v>
      </c>
      <c r="AA2702" s="1">
        <f t="shared" si="650"/>
        <v>9.6877686726392085</v>
      </c>
      <c r="AC2702" s="14">
        <f t="shared" si="651"/>
        <v>-314.79146276344994</v>
      </c>
      <c r="AS2702">
        <f>ABS(H2702-AC2702)</f>
        <v>333.60359063316184</v>
      </c>
    </row>
    <row r="2703" spans="1:45" x14ac:dyDescent="0.35">
      <c r="A2703">
        <f t="shared" si="637"/>
        <v>0.10799999999999628</v>
      </c>
      <c r="B2703" s="2">
        <v>18.240000000000002</v>
      </c>
      <c r="C2703">
        <v>18.8</v>
      </c>
      <c r="D2703" s="44">
        <f t="shared" si="638"/>
        <v>18.850179324971734</v>
      </c>
      <c r="F2703" s="3">
        <f>IF(G$3=0, C2703,D2703)</f>
        <v>18.8</v>
      </c>
      <c r="H2703" s="46">
        <f>-I$6*COS(2*PI()*A2703*I$2)</f>
        <v>18.850179324971734</v>
      </c>
      <c r="J2703" s="2">
        <f>F2703*J$2</f>
        <v>-3.74292772</v>
      </c>
      <c r="K2703" s="8">
        <f>F2703*K$2</f>
        <v>443.5418256400207</v>
      </c>
      <c r="L2703" s="9">
        <f>F2703*L$2</f>
        <v>4.0908461599999812</v>
      </c>
      <c r="M2703" s="8">
        <f t="shared" si="639"/>
        <v>-1.6059951589523029</v>
      </c>
      <c r="N2703">
        <f t="shared" si="641"/>
        <v>-2.086041347798266</v>
      </c>
      <c r="P2703" s="2">
        <f t="shared" si="640"/>
        <v>191.25046185592097</v>
      </c>
      <c r="Q2703">
        <f t="shared" si="642"/>
        <v>246.26278852034142</v>
      </c>
      <c r="S2703" s="4">
        <f t="shared" si="643"/>
        <v>248.74763952138909</v>
      </c>
      <c r="T2703" s="2">
        <f t="shared" si="644"/>
        <v>-297.57963688252335</v>
      </c>
      <c r="U2703" s="8">
        <f t="shared" si="645"/>
        <v>245.68279498008235</v>
      </c>
      <c r="V2703" s="8">
        <f t="shared" si="646"/>
        <v>-39.100342959199224</v>
      </c>
      <c r="W2703" s="2">
        <f t="shared" si="647"/>
        <v>-285.80395905429901</v>
      </c>
      <c r="X2703" s="1">
        <f t="shared" si="648"/>
        <v>-11.930696366131064</v>
      </c>
      <c r="Z2703" s="2">
        <f t="shared" si="649"/>
        <v>232.47361754107928</v>
      </c>
      <c r="AA2703" s="1">
        <f t="shared" si="650"/>
        <v>13.385052333374079</v>
      </c>
      <c r="AC2703" s="14">
        <f t="shared" si="651"/>
        <v>-311.51924968012418</v>
      </c>
      <c r="AS2703">
        <f>ABS(H2703-AC2703)</f>
        <v>330.36942900509592</v>
      </c>
    </row>
    <row r="2704" spans="1:45" x14ac:dyDescent="0.35">
      <c r="A2704">
        <f t="shared" si="637"/>
        <v>0.10803999999999628</v>
      </c>
      <c r="B2704" s="2">
        <v>17.87</v>
      </c>
      <c r="C2704">
        <v>18.399999999999999</v>
      </c>
      <c r="D2704" s="44">
        <f t="shared" si="638"/>
        <v>18.883944412010088</v>
      </c>
      <c r="F2704" s="3">
        <f>IF(G$3=0, C2704,D2704)</f>
        <v>18.399999999999999</v>
      </c>
      <c r="H2704" s="46">
        <f>-I$6*COS(2*PI()*A2704*I$2)</f>
        <v>18.883944412010088</v>
      </c>
      <c r="J2704" s="2">
        <f>F2704*J$2</f>
        <v>-3.6632909599999994</v>
      </c>
      <c r="K2704" s="8">
        <f>F2704*K$2</f>
        <v>434.10476552002024</v>
      </c>
      <c r="L2704" s="9">
        <f>F2704*L$2</f>
        <v>4.0038068799999813</v>
      </c>
      <c r="M2704" s="8">
        <f t="shared" si="639"/>
        <v>-1.656886372201734</v>
      </c>
      <c r="N2704">
        <f t="shared" si="641"/>
        <v>-2.1156977912856658</v>
      </c>
      <c r="P2704" s="2">
        <f t="shared" si="640"/>
        <v>197.27903711967929</v>
      </c>
      <c r="Q2704">
        <f t="shared" si="642"/>
        <v>249.77871524779181</v>
      </c>
      <c r="S2704" s="4">
        <f t="shared" si="643"/>
        <v>252.12563575559005</v>
      </c>
      <c r="T2704" s="2">
        <f t="shared" si="644"/>
        <v>-301.62077228665493</v>
      </c>
      <c r="U2704" s="8">
        <f t="shared" si="645"/>
        <v>249.01917058488212</v>
      </c>
      <c r="V2704" s="8">
        <f t="shared" si="646"/>
        <v>-39.631326133657787</v>
      </c>
      <c r="W2704" s="2">
        <f t="shared" si="647"/>
        <v>-285.64894051639226</v>
      </c>
      <c r="X2704" s="1">
        <f t="shared" si="648"/>
        <v>-16.348571445051267</v>
      </c>
      <c r="Z2704" s="2">
        <f t="shared" si="649"/>
        <v>232.29774264670826</v>
      </c>
      <c r="AA2704" s="1">
        <f t="shared" si="650"/>
        <v>17.079538862201382</v>
      </c>
      <c r="AC2704" s="14">
        <f t="shared" si="651"/>
        <v>-308.20072778784868</v>
      </c>
      <c r="AS2704">
        <f>ABS(H2704-AC2704)</f>
        <v>327.08467219985874</v>
      </c>
    </row>
    <row r="2705" spans="1:45" x14ac:dyDescent="0.35">
      <c r="A2705">
        <f t="shared" si="637"/>
        <v>0.10807999999999628</v>
      </c>
      <c r="B2705" s="2">
        <v>18.240000000000002</v>
      </c>
      <c r="C2705">
        <v>19.2</v>
      </c>
      <c r="D2705" s="44">
        <f t="shared" si="638"/>
        <v>18.913415452937336</v>
      </c>
      <c r="F2705" s="3">
        <f>IF(G$3=0, C2705,D2705)</f>
        <v>19.2</v>
      </c>
      <c r="H2705" s="46">
        <f>-I$6*COS(2*PI()*A2705*I$2)</f>
        <v>18.913415452937336</v>
      </c>
      <c r="J2705" s="2">
        <f>F2705*J$2</f>
        <v>-3.8225644799999996</v>
      </c>
      <c r="K2705" s="8">
        <f>F2705*K$2</f>
        <v>452.97888576002111</v>
      </c>
      <c r="L2705" s="9">
        <f>F2705*L$2</f>
        <v>4.1778854399999803</v>
      </c>
      <c r="M2705" s="8">
        <f t="shared" si="639"/>
        <v>-1.5475931687143336</v>
      </c>
      <c r="N2705">
        <f t="shared" si="641"/>
        <v>-2.143398006653165</v>
      </c>
      <c r="P2705" s="2">
        <f t="shared" si="640"/>
        <v>184.32605027222843</v>
      </c>
      <c r="Q2705">
        <f t="shared" si="642"/>
        <v>253.06379254834826</v>
      </c>
      <c r="S2705" s="4">
        <f t="shared" si="643"/>
        <v>255.6940848196339</v>
      </c>
      <c r="T2705" s="2">
        <f t="shared" si="644"/>
        <v>-305.88974858228983</v>
      </c>
      <c r="U2705" s="8">
        <f t="shared" si="645"/>
        <v>252.54365243116297</v>
      </c>
      <c r="V2705" s="8">
        <f t="shared" si="646"/>
        <v>-40.192246359895954</v>
      </c>
      <c r="W2705" s="2">
        <f t="shared" si="647"/>
        <v>-285.27220084160365</v>
      </c>
      <c r="X2705" s="1">
        <f t="shared" si="648"/>
        <v>-20.760619830487222</v>
      </c>
      <c r="Z2705" s="2">
        <f t="shared" si="649"/>
        <v>231.93963172268073</v>
      </c>
      <c r="AA2705" s="1">
        <f t="shared" si="650"/>
        <v>20.768329959081861</v>
      </c>
      <c r="AC2705" s="14">
        <f t="shared" si="651"/>
        <v>-304.69611724241776</v>
      </c>
      <c r="AS2705">
        <f>ABS(H2705-AC2705)</f>
        <v>323.60953269535509</v>
      </c>
    </row>
    <row r="2706" spans="1:45" x14ac:dyDescent="0.35">
      <c r="A2706">
        <f t="shared" si="637"/>
        <v>0.10811999999999627</v>
      </c>
      <c r="B2706" s="2">
        <v>18.240000000000002</v>
      </c>
      <c r="C2706">
        <v>18.399999999999999</v>
      </c>
      <c r="D2706" s="44">
        <f t="shared" si="638"/>
        <v>18.938585746292947</v>
      </c>
      <c r="F2706" s="3">
        <f>IF(G$3=0, C2706,D2706)</f>
        <v>18.399999999999999</v>
      </c>
      <c r="H2706" s="46">
        <f>-I$6*COS(2*PI()*A2706*I$2)</f>
        <v>18.938585746292947</v>
      </c>
      <c r="J2706" s="2">
        <f>F2706*J$2</f>
        <v>-3.6632909599999994</v>
      </c>
      <c r="K2706" s="8">
        <f>F2706*K$2</f>
        <v>434.10476552002024</v>
      </c>
      <c r="L2706" s="9">
        <f>F2706*L$2</f>
        <v>4.0038068799999813</v>
      </c>
      <c r="M2706" s="8">
        <f t="shared" si="639"/>
        <v>-1.6791664733468346</v>
      </c>
      <c r="N2706">
        <f t="shared" si="641"/>
        <v>-2.1734532394429507</v>
      </c>
      <c r="P2706" s="2">
        <f t="shared" si="640"/>
        <v>199.91509321167285</v>
      </c>
      <c r="Q2706">
        <f t="shared" si="642"/>
        <v>256.62669933107577</v>
      </c>
      <c r="S2706" s="4">
        <f t="shared" si="643"/>
        <v>258.95133973772892</v>
      </c>
      <c r="T2706" s="2">
        <f t="shared" si="644"/>
        <v>-309.78643977351294</v>
      </c>
      <c r="U2706" s="8">
        <f t="shared" si="645"/>
        <v>255.76077438568666</v>
      </c>
      <c r="V2706" s="8">
        <f t="shared" si="646"/>
        <v>-40.704250351765403</v>
      </c>
      <c r="W2706" s="2">
        <f t="shared" si="647"/>
        <v>-285.12912875180263</v>
      </c>
      <c r="X2706" s="1">
        <f t="shared" si="648"/>
        <v>-25.170455448675106</v>
      </c>
      <c r="Z2706" s="2">
        <f t="shared" si="649"/>
        <v>231.77532247208111</v>
      </c>
      <c r="AA2706" s="1">
        <f t="shared" si="650"/>
        <v>24.454507865209877</v>
      </c>
      <c r="AC2706" s="14">
        <f t="shared" si="651"/>
        <v>-301.37887123835816</v>
      </c>
      <c r="AS2706">
        <f>ABS(H2706-AC2706)</f>
        <v>320.31745698465113</v>
      </c>
    </row>
    <row r="2707" spans="1:45" x14ac:dyDescent="0.35">
      <c r="A2707">
        <f t="shared" si="637"/>
        <v>0.10815999999999627</v>
      </c>
      <c r="B2707" s="2">
        <v>18.240000000000002</v>
      </c>
      <c r="C2707">
        <v>18.8</v>
      </c>
      <c r="D2707" s="44">
        <f t="shared" si="638"/>
        <v>18.959449568569248</v>
      </c>
      <c r="F2707" s="3">
        <f>IF(G$3=0, C2707,D2707)</f>
        <v>18.8</v>
      </c>
      <c r="H2707" s="46">
        <f>-I$6*COS(2*PI()*A2707*I$2)</f>
        <v>18.959449568569248</v>
      </c>
      <c r="J2707" s="2">
        <f>F2707*J$2</f>
        <v>-3.74292772</v>
      </c>
      <c r="K2707" s="8">
        <f>F2707*K$2</f>
        <v>443.5418256400207</v>
      </c>
      <c r="L2707" s="9">
        <f>F2707*L$2</f>
        <v>4.0908461599999812</v>
      </c>
      <c r="M2707" s="8">
        <f t="shared" si="639"/>
        <v>-1.4898377205570488</v>
      </c>
      <c r="N2707">
        <f t="shared" si="641"/>
        <v>-2.2001196958194273</v>
      </c>
      <c r="P2707" s="2">
        <f t="shared" si="640"/>
        <v>177.47806618894447</v>
      </c>
      <c r="Q2707">
        <f t="shared" si="642"/>
        <v>259.78973117450153</v>
      </c>
      <c r="S2707" s="4">
        <f t="shared" si="643"/>
        <v>262.39073961394445</v>
      </c>
      <c r="T2707" s="2">
        <f t="shared" si="644"/>
        <v>-313.90103305458808</v>
      </c>
      <c r="U2707" s="8">
        <f t="shared" si="645"/>
        <v>259.15779707208736</v>
      </c>
      <c r="V2707" s="8">
        <f t="shared" si="646"/>
        <v>-41.244885491027865</v>
      </c>
      <c r="W2707" s="2">
        <f t="shared" si="647"/>
        <v>-284.61598432483783</v>
      </c>
      <c r="X2707" s="1">
        <f t="shared" si="648"/>
        <v>-29.572354723841112</v>
      </c>
      <c r="Z2707" s="2">
        <f t="shared" si="649"/>
        <v>231.30626652047678</v>
      </c>
      <c r="AA2707" s="1">
        <f t="shared" si="650"/>
        <v>28.133225858577983</v>
      </c>
      <c r="AC2707" s="14">
        <f t="shared" si="651"/>
        <v>-297.72764395728768</v>
      </c>
      <c r="AS2707">
        <f>ABS(H2707-AC2707)</f>
        <v>316.68709352585694</v>
      </c>
    </row>
    <row r="2708" spans="1:45" x14ac:dyDescent="0.35">
      <c r="A2708">
        <f t="shared" si="637"/>
        <v>0.10819999999999627</v>
      </c>
      <c r="B2708" s="2">
        <v>17.5</v>
      </c>
      <c r="C2708">
        <v>19</v>
      </c>
      <c r="D2708" s="44">
        <f t="shared" si="638"/>
        <v>18.976002175512996</v>
      </c>
      <c r="F2708" s="3">
        <f>IF(G$3=0, C2708,D2708)</f>
        <v>19</v>
      </c>
      <c r="H2708" s="46">
        <f>-I$6*COS(2*PI()*A2708*I$2)</f>
        <v>18.976002175512996</v>
      </c>
      <c r="J2708" s="2">
        <f>F2708*J$2</f>
        <v>-3.7827460999999998</v>
      </c>
      <c r="K2708" s="8">
        <f>F2708*K$2</f>
        <v>448.26035570002091</v>
      </c>
      <c r="L2708" s="9">
        <f>F2708*L$2</f>
        <v>4.1343657999999808</v>
      </c>
      <c r="M2708" s="8">
        <f t="shared" si="639"/>
        <v>-1.5428080241805726</v>
      </c>
      <c r="N2708">
        <f t="shared" si="641"/>
        <v>-2.2277342623634313</v>
      </c>
      <c r="P2708" s="2">
        <f t="shared" si="640"/>
        <v>183.75209446551918</v>
      </c>
      <c r="Q2708">
        <f t="shared" si="642"/>
        <v>263.06457937727521</v>
      </c>
      <c r="S2708" s="4">
        <f t="shared" si="643"/>
        <v>265.65613715309462</v>
      </c>
      <c r="T2708" s="2">
        <f t="shared" si="644"/>
        <v>-317.80746535620528</v>
      </c>
      <c r="U2708" s="8">
        <f t="shared" si="645"/>
        <v>262.38296132161787</v>
      </c>
      <c r="V2708" s="8">
        <f t="shared" si="646"/>
        <v>-41.758169411729824</v>
      </c>
      <c r="W2708" s="2">
        <f t="shared" si="647"/>
        <v>-284.32867833074698</v>
      </c>
      <c r="X2708" s="1">
        <f t="shared" si="648"/>
        <v>-33.96981049577191</v>
      </c>
      <c r="Z2708" s="2">
        <f t="shared" si="649"/>
        <v>231.02457121350938</v>
      </c>
      <c r="AA2708" s="1">
        <f t="shared" si="650"/>
        <v>31.807463741614548</v>
      </c>
      <c r="AC2708" s="14">
        <f t="shared" si="651"/>
        <v>-294.27938400086225</v>
      </c>
      <c r="AS2708">
        <f>ABS(H2708-AC2708)</f>
        <v>313.25538617637523</v>
      </c>
    </row>
    <row r="2709" spans="1:45" x14ac:dyDescent="0.35">
      <c r="A2709">
        <f t="shared" si="637"/>
        <v>0.10823999999999627</v>
      </c>
      <c r="B2709" s="2">
        <v>17.87</v>
      </c>
      <c r="C2709">
        <v>18.8</v>
      </c>
      <c r="D2709" s="44">
        <f t="shared" si="638"/>
        <v>18.988239803204095</v>
      </c>
      <c r="F2709" s="3">
        <f>IF(G$3=0, C2709,D2709)</f>
        <v>18.8</v>
      </c>
      <c r="H2709" s="46">
        <f>-I$6*COS(2*PI()*A2709*I$2)</f>
        <v>18.988239803204095</v>
      </c>
      <c r="J2709" s="2">
        <f>F2709*J$2</f>
        <v>-3.74292772</v>
      </c>
      <c r="K2709" s="8">
        <f>F2709*K$2</f>
        <v>443.5418256400207</v>
      </c>
      <c r="L2709" s="9">
        <f>F2709*L$2</f>
        <v>4.0908461599999812</v>
      </c>
      <c r="M2709" s="8">
        <f t="shared" si="639"/>
        <v>-1.5550118376365685</v>
      </c>
      <c r="N2709">
        <f t="shared" si="641"/>
        <v>-2.2555672637441027</v>
      </c>
      <c r="P2709" s="2">
        <f t="shared" si="640"/>
        <v>185.1957763227457</v>
      </c>
      <c r="Q2709">
        <f t="shared" si="642"/>
        <v>266.36515702247658</v>
      </c>
      <c r="S2709" s="4">
        <f t="shared" si="643"/>
        <v>268.90099134483995</v>
      </c>
      <c r="T2709" s="2">
        <f t="shared" si="644"/>
        <v>-321.68932141712799</v>
      </c>
      <c r="U2709" s="8">
        <f t="shared" si="645"/>
        <v>265.58783534038133</v>
      </c>
      <c r="V2709" s="8">
        <f t="shared" si="646"/>
        <v>-42.268224148305237</v>
      </c>
      <c r="W2709" s="2">
        <f t="shared" si="647"/>
        <v>-283.83765486043336</v>
      </c>
      <c r="X2709" s="1">
        <f t="shared" si="648"/>
        <v>-38.359672049608491</v>
      </c>
      <c r="Z2709" s="2">
        <f t="shared" si="649"/>
        <v>230.57549758000332</v>
      </c>
      <c r="AA2709" s="1">
        <f t="shared" si="650"/>
        <v>35.474559512676471</v>
      </c>
      <c r="AC2709" s="14">
        <f t="shared" si="651"/>
        <v>-290.63131949606213</v>
      </c>
      <c r="AS2709">
        <f>ABS(H2709-AC2709)</f>
        <v>309.61955929926626</v>
      </c>
    </row>
    <row r="2710" spans="1:45" x14ac:dyDescent="0.35">
      <c r="A2710">
        <f t="shared" si="637"/>
        <v>0.10827999999999627</v>
      </c>
      <c r="B2710" s="2">
        <v>17.87</v>
      </c>
      <c r="C2710">
        <v>18.8</v>
      </c>
      <c r="D2710" s="44">
        <f t="shared" si="638"/>
        <v>18.996159668911556</v>
      </c>
      <c r="F2710" s="3">
        <f>IF(G$3=0, C2710,D2710)</f>
        <v>18.8</v>
      </c>
      <c r="H2710" s="46">
        <f>-I$6*COS(2*PI()*A2710*I$2)</f>
        <v>18.996159668911556</v>
      </c>
      <c r="J2710" s="2">
        <f>F2710*J$2</f>
        <v>-3.74292772</v>
      </c>
      <c r="K2710" s="8">
        <f>F2710*K$2</f>
        <v>443.5418256400207</v>
      </c>
      <c r="L2710" s="9">
        <f>F2710*L$2</f>
        <v>4.0908461599999812</v>
      </c>
      <c r="M2710" s="8">
        <f t="shared" si="639"/>
        <v>-1.4873604562558973</v>
      </c>
      <c r="N2710">
        <f t="shared" si="641"/>
        <v>-2.2821893798145796</v>
      </c>
      <c r="P2710" s="2">
        <f t="shared" si="640"/>
        <v>177.17666861754412</v>
      </c>
      <c r="Q2710">
        <f t="shared" si="642"/>
        <v>269.52281732824508</v>
      </c>
      <c r="S2710" s="4">
        <f t="shared" si="643"/>
        <v>272.12630303198915</v>
      </c>
      <c r="T2710" s="2">
        <f t="shared" si="644"/>
        <v>-325.5477985570177</v>
      </c>
      <c r="U2710" s="8">
        <f t="shared" si="645"/>
        <v>268.77340763970199</v>
      </c>
      <c r="V2710" s="8">
        <f t="shared" si="646"/>
        <v>-42.775207022034188</v>
      </c>
      <c r="W2710" s="2">
        <f t="shared" si="647"/>
        <v>-283.32964936751949</v>
      </c>
      <c r="X2710" s="1">
        <f t="shared" si="648"/>
        <v>-42.741676739691115</v>
      </c>
      <c r="Z2710" s="2">
        <f t="shared" si="649"/>
        <v>230.11327582770485</v>
      </c>
      <c r="AA2710" s="1">
        <f t="shared" si="650"/>
        <v>39.134304062767661</v>
      </c>
      <c r="AC2710" s="14">
        <f t="shared" si="651"/>
        <v>-286.97055232678599</v>
      </c>
      <c r="AS2710">
        <f>ABS(H2710-AC2710)</f>
        <v>305.96671199569755</v>
      </c>
    </row>
    <row r="2711" spans="1:45" x14ac:dyDescent="0.35">
      <c r="A2711">
        <f t="shared" si="637"/>
        <v>0.10831999999999627</v>
      </c>
      <c r="B2711" s="2">
        <v>18.240000000000002</v>
      </c>
      <c r="C2711">
        <v>18.600000000000001</v>
      </c>
      <c r="D2711" s="44">
        <f t="shared" si="638"/>
        <v>18.999759971726213</v>
      </c>
      <c r="F2711" s="3">
        <f>IF(G$3=0, C2711,D2711)</f>
        <v>18.600000000000001</v>
      </c>
      <c r="H2711" s="46">
        <f>-I$6*COS(2*PI()*A2711*I$2)</f>
        <v>18.999759971726213</v>
      </c>
      <c r="J2711" s="2">
        <f>F2711*J$2</f>
        <v>-3.7031093400000001</v>
      </c>
      <c r="K2711" s="8">
        <f>F2711*K$2</f>
        <v>438.8232955800205</v>
      </c>
      <c r="L2711" s="9">
        <f>F2711*L$2</f>
        <v>4.0473265199999817</v>
      </c>
      <c r="M2711" s="8">
        <f t="shared" si="639"/>
        <v>-1.4607383401854204</v>
      </c>
      <c r="N2711">
        <f t="shared" si="641"/>
        <v>-2.3083349892917226</v>
      </c>
      <c r="P2711" s="2">
        <f t="shared" si="640"/>
        <v>174.01900831177562</v>
      </c>
      <c r="Q2711">
        <f t="shared" si="642"/>
        <v>272.62420149627815</v>
      </c>
      <c r="S2711" s="4">
        <f t="shared" si="643"/>
        <v>275.2107896760927</v>
      </c>
      <c r="T2711" s="2">
        <f t="shared" si="644"/>
        <v>-329.23780509250651</v>
      </c>
      <c r="U2711" s="8">
        <f t="shared" si="645"/>
        <v>271.8198900154149</v>
      </c>
      <c r="V2711" s="8">
        <f t="shared" si="646"/>
        <v>-43.260053776236845</v>
      </c>
      <c r="W2711" s="2">
        <f t="shared" si="647"/>
        <v>-282.80612181732658</v>
      </c>
      <c r="X2711" s="1">
        <f t="shared" si="648"/>
        <v>-47.115584500329703</v>
      </c>
      <c r="Z2711" s="2">
        <f t="shared" si="649"/>
        <v>229.63910357693433</v>
      </c>
      <c r="AA2711" s="1">
        <f t="shared" si="650"/>
        <v>42.786507329965374</v>
      </c>
      <c r="AC2711" s="14">
        <f t="shared" si="651"/>
        <v>-283.27966826359807</v>
      </c>
      <c r="AS2711">
        <f>ABS(H2711-AC2711)</f>
        <v>302.2794282353243</v>
      </c>
    </row>
    <row r="2712" spans="1:45" x14ac:dyDescent="0.35">
      <c r="A2712">
        <f t="shared" si="637"/>
        <v>0.10835999999999626</v>
      </c>
      <c r="B2712" s="2">
        <v>17.87</v>
      </c>
      <c r="C2712">
        <v>19.2</v>
      </c>
      <c r="D2712" s="44">
        <f t="shared" si="638"/>
        <v>18.999039892970252</v>
      </c>
      <c r="F2712" s="3">
        <f>IF(G$3=0, C2712,D2712)</f>
        <v>19.2</v>
      </c>
      <c r="H2712" s="46">
        <f>-I$6*COS(2*PI()*A2712*I$2)</f>
        <v>18.999039892970252</v>
      </c>
      <c r="J2712" s="2">
        <f>F2712*J$2</f>
        <v>-3.8225644799999996</v>
      </c>
      <c r="K2712" s="8">
        <f>F2712*K$2</f>
        <v>452.97888576002111</v>
      </c>
      <c r="L2712" s="9">
        <f>F2712*L$2</f>
        <v>4.1778854399999803</v>
      </c>
      <c r="M2712" s="8">
        <f t="shared" si="639"/>
        <v>-1.3947743507082775</v>
      </c>
      <c r="N2712">
        <f t="shared" si="641"/>
        <v>-2.3332999159176135</v>
      </c>
      <c r="P2712" s="2">
        <f t="shared" si="640"/>
        <v>166.19909408374235</v>
      </c>
      <c r="Q2712">
        <f t="shared" si="642"/>
        <v>275.58621837094779</v>
      </c>
      <c r="S2712" s="4">
        <f t="shared" si="643"/>
        <v>278.36932946023944</v>
      </c>
      <c r="T2712" s="2">
        <f t="shared" si="644"/>
        <v>-333.01640224363473</v>
      </c>
      <c r="U2712" s="8">
        <f t="shared" si="645"/>
        <v>274.93951311502718</v>
      </c>
      <c r="V2712" s="8">
        <f t="shared" si="646"/>
        <v>-43.756540854659129</v>
      </c>
      <c r="W2712" s="2">
        <f t="shared" si="647"/>
        <v>-282.1222205921768</v>
      </c>
      <c r="X2712" s="1">
        <f t="shared" si="648"/>
        <v>-51.478914976230001</v>
      </c>
      <c r="Z2712" s="2">
        <f t="shared" si="649"/>
        <v>229.03338268544951</v>
      </c>
      <c r="AA2712" s="1">
        <f t="shared" si="650"/>
        <v>46.429077151532823</v>
      </c>
      <c r="AC2712" s="14">
        <f t="shared" si="651"/>
        <v>-279.44968429530309</v>
      </c>
      <c r="AS2712">
        <f>ABS(H2712-AC2712)</f>
        <v>298.44872418827333</v>
      </c>
    </row>
    <row r="2713" spans="1:45" x14ac:dyDescent="0.35">
      <c r="A2713">
        <f t="shared" si="637"/>
        <v>0.10839999999999626</v>
      </c>
      <c r="B2713" s="2">
        <v>18.240000000000002</v>
      </c>
      <c r="C2713">
        <v>18.399999999999999</v>
      </c>
      <c r="D2713" s="44">
        <f t="shared" si="638"/>
        <v>18.993999596383372</v>
      </c>
      <c r="F2713" s="3">
        <f>IF(G$3=0, C2713,D2713)</f>
        <v>18.399999999999999</v>
      </c>
      <c r="H2713" s="46">
        <f>-I$6*COS(2*PI()*A2713*I$2)</f>
        <v>18.993999596383372</v>
      </c>
      <c r="J2713" s="2">
        <f>F2713*J$2</f>
        <v>-3.6632909599999994</v>
      </c>
      <c r="K2713" s="8">
        <f>F2713*K$2</f>
        <v>434.10476552002024</v>
      </c>
      <c r="L2713" s="9">
        <f>F2713*L$2</f>
        <v>4.0038068799999813</v>
      </c>
      <c r="M2713" s="8">
        <f t="shared" si="639"/>
        <v>-1.4892645640823861</v>
      </c>
      <c r="N2713">
        <f t="shared" si="641"/>
        <v>-2.359956113423666</v>
      </c>
      <c r="P2713" s="2">
        <f t="shared" si="640"/>
        <v>177.39266738907332</v>
      </c>
      <c r="Q2713">
        <f t="shared" si="642"/>
        <v>278.74772822842237</v>
      </c>
      <c r="S2713" s="4">
        <f t="shared" si="643"/>
        <v>281.26227054433997</v>
      </c>
      <c r="T2713" s="2">
        <f t="shared" si="644"/>
        <v>-336.47726064207245</v>
      </c>
      <c r="U2713" s="8">
        <f t="shared" si="645"/>
        <v>277.79680998273636</v>
      </c>
      <c r="V2713" s="8">
        <f t="shared" si="646"/>
        <v>-44.211278792139581</v>
      </c>
      <c r="W2713" s="2">
        <f t="shared" si="647"/>
        <v>-281.53748726740474</v>
      </c>
      <c r="X2713" s="1">
        <f t="shared" si="648"/>
        <v>-55.833201908056047</v>
      </c>
      <c r="Z2713" s="2">
        <f t="shared" si="649"/>
        <v>228.51043596349436</v>
      </c>
      <c r="AA2713" s="1">
        <f t="shared" si="650"/>
        <v>50.063329976139627</v>
      </c>
      <c r="AC2713" s="14">
        <f t="shared" si="651"/>
        <v>-275.68543608340468</v>
      </c>
      <c r="AS2713">
        <f>ABS(H2713-AC2713)</f>
        <v>294.67943567978807</v>
      </c>
    </row>
    <row r="2714" spans="1:45" x14ac:dyDescent="0.35">
      <c r="A2714">
        <f t="shared" si="637"/>
        <v>0.10843999999999626</v>
      </c>
      <c r="B2714" s="2">
        <v>17.5</v>
      </c>
      <c r="C2714">
        <v>18.600000000000001</v>
      </c>
      <c r="D2714" s="44">
        <f t="shared" si="638"/>
        <v>18.984640228085553</v>
      </c>
      <c r="F2714" s="3">
        <f>IF(G$3=0, C2714,D2714)</f>
        <v>18.600000000000001</v>
      </c>
      <c r="H2714" s="46">
        <f>-I$6*COS(2*PI()*A2714*I$2)</f>
        <v>18.984640228085553</v>
      </c>
      <c r="J2714" s="2">
        <f>F2714*J$2</f>
        <v>-3.7031093400000001</v>
      </c>
      <c r="K2714" s="8">
        <f>F2714*K$2</f>
        <v>438.8232955800205</v>
      </c>
      <c r="L2714" s="9">
        <f>F2714*L$2</f>
        <v>4.0473265199999817</v>
      </c>
      <c r="M2714" s="8">
        <f t="shared" si="639"/>
        <v>-1.3033348465763335</v>
      </c>
      <c r="N2714">
        <f t="shared" si="641"/>
        <v>-2.3832843735090496</v>
      </c>
      <c r="P2714" s="2">
        <f t="shared" si="640"/>
        <v>155.35703729159786</v>
      </c>
      <c r="Q2714">
        <f t="shared" si="642"/>
        <v>281.51651688273677</v>
      </c>
      <c r="S2714" s="4">
        <f t="shared" si="643"/>
        <v>284.2605085561604</v>
      </c>
      <c r="T2714" s="2">
        <f t="shared" si="644"/>
        <v>-340.06408695552653</v>
      </c>
      <c r="U2714" s="8">
        <f t="shared" si="645"/>
        <v>280.75810640418939</v>
      </c>
      <c r="V2714" s="8">
        <f t="shared" si="646"/>
        <v>-44.682568227332013</v>
      </c>
      <c r="W2714" s="2">
        <f t="shared" si="647"/>
        <v>-280.64405873401643</v>
      </c>
      <c r="X2714" s="1">
        <f t="shared" si="648"/>
        <v>-60.173670984841856</v>
      </c>
      <c r="Z2714" s="2">
        <f t="shared" si="649"/>
        <v>227.73348000659672</v>
      </c>
      <c r="AA2714" s="1">
        <f t="shared" si="650"/>
        <v>53.685226015512335</v>
      </c>
      <c r="AC2714" s="14">
        <f t="shared" si="651"/>
        <v>-271.6414009458361</v>
      </c>
      <c r="AS2714">
        <f>ABS(H2714-AC2714)</f>
        <v>290.62604117392164</v>
      </c>
    </row>
    <row r="2715" spans="1:45" x14ac:dyDescent="0.35">
      <c r="A2715">
        <f t="shared" si="637"/>
        <v>0.10847999999999626</v>
      </c>
      <c r="B2715" s="2">
        <v>17.5</v>
      </c>
      <c r="C2715">
        <v>18.8</v>
      </c>
      <c r="D2715" s="44">
        <f t="shared" si="638"/>
        <v>18.970963916316425</v>
      </c>
      <c r="F2715" s="3">
        <f>IF(G$3=0, C2715,D2715)</f>
        <v>18.8</v>
      </c>
      <c r="H2715" s="46">
        <f>-I$6*COS(2*PI()*A2715*I$2)</f>
        <v>18.970963916316425</v>
      </c>
      <c r="J2715" s="2">
        <f>F2715*J$2</f>
        <v>-3.74292772</v>
      </c>
      <c r="K2715" s="8">
        <f>F2715*K$2</f>
        <v>443.5418256400207</v>
      </c>
      <c r="L2715" s="9">
        <f>F2715*L$2</f>
        <v>4.0908461599999812</v>
      </c>
      <c r="M2715" s="8">
        <f t="shared" si="639"/>
        <v>-1.3198249664909505</v>
      </c>
      <c r="N2715">
        <f t="shared" si="641"/>
        <v>-2.4069077886017731</v>
      </c>
      <c r="P2715" s="2">
        <f t="shared" si="640"/>
        <v>157.30677869728373</v>
      </c>
      <c r="Q2715">
        <f t="shared" si="642"/>
        <v>284.32005402335744</v>
      </c>
      <c r="S2715" s="4">
        <f t="shared" si="643"/>
        <v>287.09107521686644</v>
      </c>
      <c r="T2715" s="2">
        <f t="shared" si="644"/>
        <v>-343.45032612018906</v>
      </c>
      <c r="U2715" s="8">
        <f t="shared" si="645"/>
        <v>283.55379737001221</v>
      </c>
      <c r="V2715" s="8">
        <f t="shared" si="646"/>
        <v>-45.127501604048398</v>
      </c>
      <c r="W2715" s="2">
        <f t="shared" si="647"/>
        <v>-279.89041597068467</v>
      </c>
      <c r="X2715" s="1">
        <f t="shared" si="648"/>
        <v>-64.502484147285699</v>
      </c>
      <c r="Z2715" s="2">
        <f t="shared" si="649"/>
        <v>227.07288038867705</v>
      </c>
      <c r="AA2715" s="1">
        <f t="shared" si="650"/>
        <v>57.296615812501692</v>
      </c>
      <c r="AC2715" s="14">
        <f t="shared" si="651"/>
        <v>-267.72130176223141</v>
      </c>
      <c r="AS2715">
        <f>ABS(H2715-AC2715)</f>
        <v>286.69226567854781</v>
      </c>
    </row>
    <row r="2716" spans="1:45" x14ac:dyDescent="0.35">
      <c r="A2716">
        <f t="shared" si="637"/>
        <v>0.10851999999999626</v>
      </c>
      <c r="B2716" s="2">
        <v>17.13</v>
      </c>
      <c r="C2716">
        <v>18.600000000000001</v>
      </c>
      <c r="D2716" s="44">
        <f t="shared" si="638"/>
        <v>18.95297377095136</v>
      </c>
      <c r="F2716" s="3">
        <f>IF(G$3=0, C2716,D2716)</f>
        <v>18.600000000000001</v>
      </c>
      <c r="H2716" s="46">
        <f>-I$6*COS(2*PI()*A2716*I$2)</f>
        <v>18.95297377095136</v>
      </c>
      <c r="J2716" s="2">
        <f>F2716*J$2</f>
        <v>-3.7031093400000001</v>
      </c>
      <c r="K2716" s="8">
        <f>F2716*K$2</f>
        <v>438.8232955800205</v>
      </c>
      <c r="L2716" s="9">
        <f>F2716*L$2</f>
        <v>4.0473265199999817</v>
      </c>
      <c r="M2716" s="8">
        <f t="shared" si="639"/>
        <v>-1.3360199313982268</v>
      </c>
      <c r="N2716">
        <f t="shared" si="641"/>
        <v>-2.4308210757518753</v>
      </c>
      <c r="P2716" s="2">
        <f t="shared" si="640"/>
        <v>159.22177161666326</v>
      </c>
      <c r="Q2716">
        <f t="shared" si="642"/>
        <v>287.15772035928654</v>
      </c>
      <c r="S2716" s="4">
        <f t="shared" si="643"/>
        <v>289.86902694788824</v>
      </c>
      <c r="T2716" s="2">
        <f t="shared" si="644"/>
        <v>-346.77362144466008</v>
      </c>
      <c r="U2716" s="8">
        <f t="shared" si="645"/>
        <v>286.29752167996094</v>
      </c>
      <c r="V2716" s="8">
        <f t="shared" si="646"/>
        <v>-45.56416450310563</v>
      </c>
      <c r="W2716" s="2">
        <f t="shared" si="647"/>
        <v>-278.94784197290335</v>
      </c>
      <c r="X2716" s="1">
        <f t="shared" si="648"/>
        <v>-68.816719366022454</v>
      </c>
      <c r="Z2716" s="2">
        <f t="shared" si="649"/>
        <v>226.25718155751051</v>
      </c>
      <c r="AA2716" s="1">
        <f t="shared" si="650"/>
        <v>60.895032653710288</v>
      </c>
      <c r="AC2716" s="14">
        <f t="shared" si="651"/>
        <v>-263.61697382229869</v>
      </c>
      <c r="AS2716">
        <f>ABS(H2716-AC2716)</f>
        <v>282.56994759325005</v>
      </c>
    </row>
    <row r="2717" spans="1:45" x14ac:dyDescent="0.35">
      <c r="A2717">
        <f t="shared" si="637"/>
        <v>0.10855999999999626</v>
      </c>
      <c r="B2717" s="2">
        <v>17.13</v>
      </c>
      <c r="C2717">
        <v>18.8</v>
      </c>
      <c r="D2717" s="44">
        <f t="shared" si="638"/>
        <v>18.930673882794252</v>
      </c>
      <c r="F2717" s="3">
        <f>IF(G$3=0, C2717,D2717)</f>
        <v>18.8</v>
      </c>
      <c r="H2717" s="46">
        <f>-I$6*COS(2*PI()*A2717*I$2)</f>
        <v>18.930673882794252</v>
      </c>
      <c r="J2717" s="2">
        <f>F2717*J$2</f>
        <v>-3.74292772</v>
      </c>
      <c r="K2717" s="8">
        <f>F2717*K$2</f>
        <v>443.5418256400207</v>
      </c>
      <c r="L2717" s="9">
        <f>F2717*L$2</f>
        <v>4.0908461599999812</v>
      </c>
      <c r="M2717" s="8">
        <f t="shared" si="639"/>
        <v>-1.2722882642481248</v>
      </c>
      <c r="N2717">
        <f t="shared" si="641"/>
        <v>-2.4535936361648245</v>
      </c>
      <c r="P2717" s="2">
        <f t="shared" si="640"/>
        <v>151.66557522073396</v>
      </c>
      <c r="Q2717">
        <f t="shared" si="642"/>
        <v>289.86071940742778</v>
      </c>
      <c r="S2717" s="4">
        <f t="shared" si="643"/>
        <v>292.67927730317962</v>
      </c>
      <c r="T2717" s="2">
        <f t="shared" si="644"/>
        <v>-350.13555598154915</v>
      </c>
      <c r="U2717" s="8">
        <f t="shared" si="645"/>
        <v>289.07314665959973</v>
      </c>
      <c r="V2717" s="8">
        <f t="shared" si="646"/>
        <v>-46.005904384153453</v>
      </c>
      <c r="W2717" s="2">
        <f t="shared" si="647"/>
        <v>-277.95690207863765</v>
      </c>
      <c r="X2717" s="1">
        <f t="shared" si="648"/>
        <v>-73.115628609260511</v>
      </c>
      <c r="Z2717" s="2">
        <f t="shared" si="649"/>
        <v>225.40248902625063</v>
      </c>
      <c r="AA2717" s="1">
        <f t="shared" si="650"/>
        <v>64.479856379432476</v>
      </c>
      <c r="AC2717" s="14">
        <f t="shared" si="651"/>
        <v>-259.48295008335862</v>
      </c>
      <c r="AS2717">
        <f>ABS(H2717-AC2717)</f>
        <v>278.41362396615284</v>
      </c>
    </row>
    <row r="2718" spans="1:45" x14ac:dyDescent="0.35">
      <c r="A2718">
        <f t="shared" si="637"/>
        <v>0.10859999999999626</v>
      </c>
      <c r="B2718" s="2">
        <v>17.13</v>
      </c>
      <c r="C2718">
        <v>18.600000000000001</v>
      </c>
      <c r="D2718" s="44">
        <f t="shared" si="638"/>
        <v>18.904069322647395</v>
      </c>
      <c r="F2718" s="3">
        <f>IF(G$3=0, C2718,D2718)</f>
        <v>18.600000000000001</v>
      </c>
      <c r="H2718" s="46">
        <f>-I$6*COS(2*PI()*A2718*I$2)</f>
        <v>18.904069322647395</v>
      </c>
      <c r="J2718" s="2">
        <f>F2718*J$2</f>
        <v>-3.7031093400000001</v>
      </c>
      <c r="K2718" s="8">
        <f>F2718*K$2</f>
        <v>438.8232955800205</v>
      </c>
      <c r="L2718" s="9">
        <f>F2718*L$2</f>
        <v>4.0473265199999817</v>
      </c>
      <c r="M2718" s="8">
        <f t="shared" si="639"/>
        <v>-1.2893340838351754</v>
      </c>
      <c r="N2718">
        <f t="shared" si="641"/>
        <v>-2.4766712979979806</v>
      </c>
      <c r="P2718" s="2">
        <f t="shared" si="640"/>
        <v>153.68110623259292</v>
      </c>
      <c r="Q2718">
        <f t="shared" si="642"/>
        <v>292.59963945081546</v>
      </c>
      <c r="S2718" s="4">
        <f t="shared" si="643"/>
        <v>295.35763188698024</v>
      </c>
      <c r="T2718" s="2">
        <f t="shared" si="644"/>
        <v>-353.33970210339203</v>
      </c>
      <c r="U2718" s="8">
        <f t="shared" si="645"/>
        <v>291.71850096873789</v>
      </c>
      <c r="V2718" s="8">
        <f t="shared" si="646"/>
        <v>-46.42691172715557</v>
      </c>
      <c r="W2718" s="2">
        <f t="shared" si="647"/>
        <v>-277.01992737228863</v>
      </c>
      <c r="X2718" s="1">
        <f t="shared" si="648"/>
        <v>-77.400046507992698</v>
      </c>
      <c r="Z2718" s="2">
        <f t="shared" si="649"/>
        <v>224.59329028016725</v>
      </c>
      <c r="AA2718" s="1">
        <f t="shared" si="650"/>
        <v>68.051810527377086</v>
      </c>
      <c r="AC2718" s="14">
        <f t="shared" si="651"/>
        <v>-255.39502857206713</v>
      </c>
      <c r="AS2718">
        <f>ABS(H2718-AC2718)</f>
        <v>274.29909789471452</v>
      </c>
    </row>
    <row r="2719" spans="1:45" x14ac:dyDescent="0.35">
      <c r="A2719">
        <f t="shared" si="637"/>
        <v>0.10863999999999625</v>
      </c>
      <c r="B2719" s="2">
        <v>18.240000000000002</v>
      </c>
      <c r="C2719">
        <v>18.399999999999999</v>
      </c>
      <c r="D2719" s="44">
        <f t="shared" si="638"/>
        <v>18.873166140158315</v>
      </c>
      <c r="F2719" s="3">
        <f>IF(G$3=0, C2719,D2719)</f>
        <v>18.399999999999999</v>
      </c>
      <c r="H2719" s="46">
        <f>-I$6*COS(2*PI()*A2719*I$2)</f>
        <v>18.873166140158315</v>
      </c>
      <c r="J2719" s="2">
        <f>F2719*J$2</f>
        <v>-3.6632909599999994</v>
      </c>
      <c r="K2719" s="8">
        <f>F2719*K$2</f>
        <v>434.10476552002024</v>
      </c>
      <c r="L2719" s="9">
        <f>F2719*L$2</f>
        <v>4.0038068799999813</v>
      </c>
      <c r="M2719" s="8">
        <f t="shared" si="639"/>
        <v>-1.2264380420020196</v>
      </c>
      <c r="N2719">
        <f t="shared" si="641"/>
        <v>-2.4986231898679692</v>
      </c>
      <c r="P2719" s="2">
        <f t="shared" si="640"/>
        <v>146.22365612920504</v>
      </c>
      <c r="Q2719">
        <f t="shared" si="642"/>
        <v>295.20565207271557</v>
      </c>
      <c r="S2719" s="4">
        <f t="shared" si="643"/>
        <v>297.98302091071349</v>
      </c>
      <c r="T2719" s="2">
        <f t="shared" si="644"/>
        <v>-356.48048492191896</v>
      </c>
      <c r="U2719" s="8">
        <f t="shared" si="645"/>
        <v>294.31154231177078</v>
      </c>
      <c r="V2719" s="8">
        <f t="shared" si="646"/>
        <v>-46.839593477329359</v>
      </c>
      <c r="W2719" s="2">
        <f t="shared" si="647"/>
        <v>-275.93965559539936</v>
      </c>
      <c r="X2719" s="1">
        <f t="shared" si="648"/>
        <v>-81.667756815396345</v>
      </c>
      <c r="Z2719" s="2">
        <f t="shared" si="649"/>
        <v>223.6666904413608</v>
      </c>
      <c r="AA2719" s="1">
        <f t="shared" si="650"/>
        <v>71.609027938825335</v>
      </c>
      <c r="AC2719" s="14">
        <f t="shared" si="651"/>
        <v>-251.1702211339034</v>
      </c>
      <c r="AS2719">
        <f>ABS(H2719-AC2719)</f>
        <v>270.04338727406173</v>
      </c>
    </row>
    <row r="2720" spans="1:45" x14ac:dyDescent="0.35">
      <c r="A2720">
        <f t="shared" si="637"/>
        <v>0.10867999999999625</v>
      </c>
      <c r="B2720" s="2">
        <v>18.240000000000002</v>
      </c>
      <c r="C2720">
        <v>18.399999999999999</v>
      </c>
      <c r="D2720" s="44">
        <f t="shared" si="638"/>
        <v>18.837971362444204</v>
      </c>
      <c r="F2720" s="3">
        <f>IF(G$3=0, C2720,D2720)</f>
        <v>18.399999999999999</v>
      </c>
      <c r="H2720" s="46">
        <f>-I$6*COS(2*PI()*A2720*I$2)</f>
        <v>18.837971362444204</v>
      </c>
      <c r="J2720" s="2">
        <f>F2720*J$2</f>
        <v>-3.6632909599999994</v>
      </c>
      <c r="K2720" s="8">
        <f>F2720*K$2</f>
        <v>434.10476552002024</v>
      </c>
      <c r="L2720" s="9">
        <f>F2720*L$2</f>
        <v>4.0038068799999813</v>
      </c>
      <c r="M2720" s="8">
        <f t="shared" si="639"/>
        <v>-1.1646677701320303</v>
      </c>
      <c r="N2720">
        <f t="shared" si="641"/>
        <v>-2.5194694618187841</v>
      </c>
      <c r="P2720" s="2">
        <f t="shared" si="640"/>
        <v>138.89911344730467</v>
      </c>
      <c r="Q2720">
        <f t="shared" si="642"/>
        <v>297.6811259624846</v>
      </c>
      <c r="S2720" s="4">
        <f t="shared" si="643"/>
        <v>300.52026507235252</v>
      </c>
      <c r="T2720" s="2">
        <f t="shared" si="644"/>
        <v>-359.51581903707108</v>
      </c>
      <c r="U2720" s="8">
        <f t="shared" si="645"/>
        <v>296.81752483436986</v>
      </c>
      <c r="V2720" s="8">
        <f t="shared" si="646"/>
        <v>-47.238419842404404</v>
      </c>
      <c r="W2720" s="2">
        <f t="shared" si="647"/>
        <v>-274.81272810652263</v>
      </c>
      <c r="X2720" s="1">
        <f t="shared" si="648"/>
        <v>-85.91803794956428</v>
      </c>
      <c r="Z2720" s="2">
        <f t="shared" si="649"/>
        <v>222.70251437294544</v>
      </c>
      <c r="AA2720" s="1">
        <f t="shared" si="650"/>
        <v>75.1509109976639</v>
      </c>
      <c r="AC2720" s="14">
        <f t="shared" si="651"/>
        <v>-246.90023695126314</v>
      </c>
      <c r="AS2720">
        <f>ABS(H2720-AC2720)</f>
        <v>265.73820831370733</v>
      </c>
    </row>
    <row r="2721" spans="1:45" x14ac:dyDescent="0.35">
      <c r="A2721">
        <f t="shared" si="637"/>
        <v>0.10871999999999625</v>
      </c>
      <c r="B2721" s="2">
        <v>17.5</v>
      </c>
      <c r="C2721">
        <v>18</v>
      </c>
      <c r="D2721" s="44">
        <f t="shared" si="638"/>
        <v>18.798492992494033</v>
      </c>
      <c r="F2721" s="3">
        <f>IF(G$3=0, C2721,D2721)</f>
        <v>18</v>
      </c>
      <c r="H2721" s="46">
        <f>-I$6*COS(2*PI()*A2721*I$2)</f>
        <v>18.798492992494033</v>
      </c>
      <c r="J2721" s="2">
        <f>F2721*J$2</f>
        <v>-3.5836541999999998</v>
      </c>
      <c r="K2721" s="8">
        <f>F2721*K$2</f>
        <v>424.66770540001983</v>
      </c>
      <c r="L2721" s="9">
        <f>F2721*L$2</f>
        <v>3.9167675999999818</v>
      </c>
      <c r="M2721" s="8">
        <f t="shared" si="639"/>
        <v>-1.1438214981812154</v>
      </c>
      <c r="N2721">
        <f t="shared" si="641"/>
        <v>-2.5399426084325785</v>
      </c>
      <c r="P2721" s="2">
        <f t="shared" si="640"/>
        <v>136.42363955753564</v>
      </c>
      <c r="Q2721">
        <f t="shared" si="642"/>
        <v>300.11248170904275</v>
      </c>
      <c r="S2721" s="4">
        <f t="shared" si="643"/>
        <v>302.88542781086147</v>
      </c>
      <c r="T2721" s="2">
        <f t="shared" si="644"/>
        <v>-362.34529018400457</v>
      </c>
      <c r="U2721" s="8">
        <f t="shared" si="645"/>
        <v>299.15354616626138</v>
      </c>
      <c r="V2721" s="8">
        <f t="shared" si="646"/>
        <v>-47.610196935075336</v>
      </c>
      <c r="W2721" s="2">
        <f t="shared" si="647"/>
        <v>-273.5977810875068</v>
      </c>
      <c r="X2721" s="1">
        <f t="shared" si="648"/>
        <v>-90.149528591641413</v>
      </c>
      <c r="Z2721" s="2">
        <f t="shared" si="649"/>
        <v>221.66661383670595</v>
      </c>
      <c r="AA2721" s="1">
        <f t="shared" si="650"/>
        <v>78.676318990784054</v>
      </c>
      <c r="AC2721" s="14">
        <f t="shared" si="651"/>
        <v>-242.53165903179809</v>
      </c>
      <c r="AS2721">
        <f>ABS(H2721-AC2721)</f>
        <v>261.33015202429215</v>
      </c>
    </row>
    <row r="2722" spans="1:45" x14ac:dyDescent="0.35">
      <c r="A2722">
        <f t="shared" si="637"/>
        <v>0.10875999999999625</v>
      </c>
      <c r="B2722" s="2">
        <v>17.13</v>
      </c>
      <c r="C2722">
        <v>17.399999999999999</v>
      </c>
      <c r="D2722" s="44">
        <f t="shared" si="638"/>
        <v>18.754740007348651</v>
      </c>
      <c r="F2722" s="3">
        <f>IF(G$3=0, C2722,D2722)</f>
        <v>17.399999999999999</v>
      </c>
      <c r="H2722" s="46">
        <f>-I$6*COS(2*PI()*A2722*I$2)</f>
        <v>18.754740007348651</v>
      </c>
      <c r="J2722" s="2">
        <f>F2722*J$2</f>
        <v>-3.4641990599999994</v>
      </c>
      <c r="K2722" s="8">
        <f>F2722*K$2</f>
        <v>410.5121152200191</v>
      </c>
      <c r="L2722" s="9">
        <f>F2722*L$2</f>
        <v>3.7862086799999823</v>
      </c>
      <c r="M2722" s="8">
        <f t="shared" si="639"/>
        <v>-1.0437115915674213</v>
      </c>
      <c r="N2722">
        <f t="shared" si="641"/>
        <v>-2.5586238978388831</v>
      </c>
      <c r="P2722" s="2">
        <f t="shared" si="640"/>
        <v>124.55522369097707</v>
      </c>
      <c r="Q2722">
        <f t="shared" si="642"/>
        <v>302.33231736118557</v>
      </c>
      <c r="S2722" s="4">
        <f t="shared" si="643"/>
        <v>305.07481444961809</v>
      </c>
      <c r="T2722" s="2">
        <f t="shared" si="644"/>
        <v>-364.9644783789567</v>
      </c>
      <c r="U2722" s="8">
        <f t="shared" si="645"/>
        <v>301.3159571533032</v>
      </c>
      <c r="V2722" s="8">
        <f t="shared" si="646"/>
        <v>-47.954343993557515</v>
      </c>
      <c r="W2722" s="2">
        <f t="shared" si="647"/>
        <v>-272.19576159236317</v>
      </c>
      <c r="X2722" s="1">
        <f t="shared" si="648"/>
        <v>-94.359335460004701</v>
      </c>
      <c r="Z2722" s="2">
        <f t="shared" si="649"/>
        <v>220.47722717547731</v>
      </c>
      <c r="AA2722" s="1">
        <f t="shared" si="650"/>
        <v>82.182810859505366</v>
      </c>
      <c r="AC2722" s="14">
        <f t="shared" si="651"/>
        <v>-237.96729472641533</v>
      </c>
      <c r="AS2722">
        <f>ABS(H2722-AC2722)</f>
        <v>256.72203473376396</v>
      </c>
    </row>
    <row r="2723" spans="1:45" x14ac:dyDescent="0.35">
      <c r="A2723">
        <f t="shared" si="637"/>
        <v>0.10879999999999625</v>
      </c>
      <c r="B2723" s="2">
        <v>17.87</v>
      </c>
      <c r="C2723">
        <v>18.2</v>
      </c>
      <c r="D2723" s="44">
        <f t="shared" si="638"/>
        <v>18.706722356059611</v>
      </c>
      <c r="F2723" s="3">
        <f>IF(G$3=0, C2723,D2723)</f>
        <v>18.2</v>
      </c>
      <c r="H2723" s="46">
        <f>-I$6*COS(2*PI()*A2723*I$2)</f>
        <v>18.706722356059611</v>
      </c>
      <c r="J2723" s="2">
        <f>F2723*J$2</f>
        <v>-3.6234725799999996</v>
      </c>
      <c r="K2723" s="8">
        <f>F2723*K$2</f>
        <v>429.38623546002003</v>
      </c>
      <c r="L2723" s="9">
        <f>F2723*L$2</f>
        <v>3.9602872399999813</v>
      </c>
      <c r="M2723" s="8">
        <f t="shared" si="639"/>
        <v>-0.90557516216111633</v>
      </c>
      <c r="N2723">
        <f t="shared" si="641"/>
        <v>-2.5748326971088877</v>
      </c>
      <c r="P2723" s="2">
        <f t="shared" si="640"/>
        <v>108.17979785883352</v>
      </c>
      <c r="Q2723">
        <f t="shared" si="642"/>
        <v>304.26030853660535</v>
      </c>
      <c r="S2723" s="4">
        <f t="shared" si="643"/>
        <v>307.31502061444417</v>
      </c>
      <c r="T2723" s="2">
        <f t="shared" si="644"/>
        <v>-367.64446255228842</v>
      </c>
      <c r="U2723" s="8">
        <f t="shared" si="645"/>
        <v>303.52856151395184</v>
      </c>
      <c r="V2723" s="8">
        <f t="shared" si="646"/>
        <v>-48.306479312359123</v>
      </c>
      <c r="W2723" s="2">
        <f t="shared" si="647"/>
        <v>-270.60514291895197</v>
      </c>
      <c r="X2723" s="1">
        <f t="shared" si="648"/>
        <v>-98.54454166090315</v>
      </c>
      <c r="Z2723" s="2">
        <f t="shared" si="649"/>
        <v>219.13314629379784</v>
      </c>
      <c r="AA2723" s="1">
        <f t="shared" si="650"/>
        <v>85.667926331476366</v>
      </c>
      <c r="AC2723" s="14">
        <f t="shared" si="651"/>
        <v>-233.24369589983473</v>
      </c>
      <c r="AS2723">
        <f>ABS(H2723-AC2723)</f>
        <v>251.95041825589433</v>
      </c>
    </row>
    <row r="2724" spans="1:45" x14ac:dyDescent="0.35">
      <c r="A2724">
        <f t="shared" si="637"/>
        <v>0.10883999999999625</v>
      </c>
      <c r="B2724" s="2">
        <v>17.5</v>
      </c>
      <c r="C2724">
        <v>17.600000000000001</v>
      </c>
      <c r="D2724" s="44">
        <f t="shared" si="638"/>
        <v>18.654450957426683</v>
      </c>
      <c r="F2724" s="3">
        <f>IF(G$3=0, C2724,D2724)</f>
        <v>17.600000000000001</v>
      </c>
      <c r="H2724" s="46">
        <f>-I$6*COS(2*PI()*A2724*I$2)</f>
        <v>18.654450957426683</v>
      </c>
      <c r="J2724" s="2">
        <f>F2724*J$2</f>
        <v>-3.5040174400000001</v>
      </c>
      <c r="K2724" s="8">
        <f>F2724*K$2</f>
        <v>415.23064528001942</v>
      </c>
      <c r="L2724" s="9">
        <f>F2724*L$2</f>
        <v>3.8297283199999828</v>
      </c>
      <c r="M2724" s="8">
        <f t="shared" si="639"/>
        <v>-1.0486398828911119</v>
      </c>
      <c r="N2724">
        <f t="shared" si="641"/>
        <v>-2.5936021975087664</v>
      </c>
      <c r="P2724" s="2">
        <f t="shared" si="640"/>
        <v>125.12592692341468</v>
      </c>
      <c r="Q2724">
        <f t="shared" si="642"/>
        <v>306.49031531882696</v>
      </c>
      <c r="S2724" s="4">
        <f t="shared" si="643"/>
        <v>309.27140375593581</v>
      </c>
      <c r="T2724" s="2">
        <f t="shared" si="644"/>
        <v>-369.98490600722261</v>
      </c>
      <c r="U2724" s="8">
        <f t="shared" si="645"/>
        <v>305.46083986311885</v>
      </c>
      <c r="V2724" s="8">
        <f t="shared" si="646"/>
        <v>-48.614000830710424</v>
      </c>
      <c r="W2724" s="2">
        <f t="shared" si="647"/>
        <v>-269.0999208913853</v>
      </c>
      <c r="X2724" s="1">
        <f t="shared" si="648"/>
        <v>-102.70646794740105</v>
      </c>
      <c r="Z2724" s="2">
        <f t="shared" si="649"/>
        <v>217.86063518247548</v>
      </c>
      <c r="AA2724" s="1">
        <f t="shared" si="650"/>
        <v>89.13280365948178</v>
      </c>
      <c r="AC2724" s="14">
        <f t="shared" si="651"/>
        <v>-228.58111806261394</v>
      </c>
      <c r="AS2724">
        <f>ABS(H2724-AC2724)</f>
        <v>247.23556902004063</v>
      </c>
    </row>
    <row r="2725" spans="1:45" x14ac:dyDescent="0.35">
      <c r="A2725">
        <f t="shared" si="637"/>
        <v>0.10887999999999624</v>
      </c>
      <c r="B2725" s="2">
        <v>16.759999999999998</v>
      </c>
      <c r="C2725">
        <v>17.8</v>
      </c>
      <c r="D2725" s="44">
        <f t="shared" si="638"/>
        <v>18.597937697515192</v>
      </c>
      <c r="F2725" s="3">
        <f>IF(G$3=0, C2725,D2725)</f>
        <v>17.8</v>
      </c>
      <c r="H2725" s="46">
        <f>-I$6*COS(2*PI()*A2725*I$2)</f>
        <v>18.597937697515192</v>
      </c>
      <c r="J2725" s="2">
        <f>F2725*J$2</f>
        <v>-3.54383582</v>
      </c>
      <c r="K2725" s="8">
        <f>F2725*K$2</f>
        <v>419.94917534001962</v>
      </c>
      <c r="L2725" s="9">
        <f>F2725*L$2</f>
        <v>3.8732479599999823</v>
      </c>
      <c r="M2725" s="8">
        <f t="shared" si="639"/>
        <v>-0.91041524249123373</v>
      </c>
      <c r="N2725">
        <f t="shared" si="641"/>
        <v>-2.6098976288925915</v>
      </c>
      <c r="P2725" s="2">
        <f t="shared" si="640"/>
        <v>108.74032996119246</v>
      </c>
      <c r="Q2725">
        <f t="shared" si="642"/>
        <v>308.42829635342821</v>
      </c>
      <c r="S2725" s="4">
        <f t="shared" si="643"/>
        <v>311.39112907093693</v>
      </c>
      <c r="T2725" s="2">
        <f t="shared" si="644"/>
        <v>-372.52075756642699</v>
      </c>
      <c r="U2725" s="8">
        <f t="shared" si="645"/>
        <v>307.55444783054133</v>
      </c>
      <c r="V2725" s="8">
        <f t="shared" si="646"/>
        <v>-48.947197909305068</v>
      </c>
      <c r="W2725" s="2">
        <f t="shared" si="647"/>
        <v>-267.27843805982155</v>
      </c>
      <c r="X2725" s="1">
        <f t="shared" si="648"/>
        <v>-106.84022299827771</v>
      </c>
      <c r="Z2725" s="2">
        <f t="shared" si="649"/>
        <v>216.32803620363705</v>
      </c>
      <c r="AA2725" s="1">
        <f t="shared" si="650"/>
        <v>92.573306380067848</v>
      </c>
      <c r="AC2725" s="14">
        <f t="shared" si="651"/>
        <v>-223.65232958905878</v>
      </c>
      <c r="AS2725">
        <f>ABS(H2725-AC2725)</f>
        <v>242.25026728657397</v>
      </c>
    </row>
    <row r="2726" spans="1:45" x14ac:dyDescent="0.35">
      <c r="A2726">
        <f t="shared" si="637"/>
        <v>0.10891999999999624</v>
      </c>
      <c r="B2726" s="2">
        <v>17.5</v>
      </c>
      <c r="C2726">
        <v>17.399999999999999</v>
      </c>
      <c r="D2726" s="44">
        <f t="shared" si="638"/>
        <v>18.537195426953073</v>
      </c>
      <c r="F2726" s="3">
        <f>IF(G$3=0, C2726,D2726)</f>
        <v>17.399999999999999</v>
      </c>
      <c r="H2726" s="46">
        <f>-I$6*COS(2*PI()*A2726*I$2)</f>
        <v>18.537195426953073</v>
      </c>
      <c r="J2726" s="2">
        <f>F2726*J$2</f>
        <v>-3.4641990599999994</v>
      </c>
      <c r="K2726" s="8">
        <f>F2726*K$2</f>
        <v>410.5121152200191</v>
      </c>
      <c r="L2726" s="9">
        <f>F2726*L$2</f>
        <v>3.7862086799999823</v>
      </c>
      <c r="M2726" s="8">
        <f t="shared" si="639"/>
        <v>-0.9339381911074085</v>
      </c>
      <c r="N2726">
        <f t="shared" si="641"/>
        <v>-2.6266140951814028</v>
      </c>
      <c r="P2726" s="2">
        <f t="shared" si="640"/>
        <v>111.52087898659141</v>
      </c>
      <c r="Q2726">
        <f t="shared" si="642"/>
        <v>310.41583261081502</v>
      </c>
      <c r="S2726" s="4">
        <f t="shared" si="643"/>
        <v>313.26810309970756</v>
      </c>
      <c r="T2726" s="2">
        <f t="shared" si="644"/>
        <v>-374.76620299454919</v>
      </c>
      <c r="U2726" s="8">
        <f t="shared" si="645"/>
        <v>309.40829547460606</v>
      </c>
      <c r="V2726" s="8">
        <f t="shared" si="646"/>
        <v>-49.24223720451868</v>
      </c>
      <c r="W2726" s="2">
        <f t="shared" si="647"/>
        <v>-265.68053456814926</v>
      </c>
      <c r="X2726" s="1">
        <f t="shared" si="648"/>
        <v>-110.94926471396182</v>
      </c>
      <c r="Z2726" s="2">
        <f t="shared" si="649"/>
        <v>214.9811414504735</v>
      </c>
      <c r="AA2726" s="1">
        <f t="shared" si="650"/>
        <v>95.99238795181013</v>
      </c>
      <c r="AC2726" s="14">
        <f t="shared" si="651"/>
        <v>-218.9303838208578</v>
      </c>
      <c r="AS2726">
        <f>ABS(H2726-AC2726)</f>
        <v>237.46757924781087</v>
      </c>
    </row>
    <row r="2727" spans="1:45" x14ac:dyDescent="0.35">
      <c r="A2727">
        <f t="shared" si="637"/>
        <v>0.10895999999999624</v>
      </c>
      <c r="B2727" s="2">
        <v>16.759999999999998</v>
      </c>
      <c r="C2727">
        <v>17.399999999999999</v>
      </c>
      <c r="D2727" s="44">
        <f t="shared" si="638"/>
        <v>18.472237958008801</v>
      </c>
      <c r="F2727" s="3">
        <f>IF(G$3=0, C2727,D2727)</f>
        <v>17.399999999999999</v>
      </c>
      <c r="H2727" s="46">
        <f>-I$6*COS(2*PI()*A2727*I$2)</f>
        <v>18.472237958008801</v>
      </c>
      <c r="J2727" s="2">
        <f>F2727*J$2</f>
        <v>-3.4641990599999994</v>
      </c>
      <c r="K2727" s="8">
        <f>F2727*K$2</f>
        <v>410.5121152200191</v>
      </c>
      <c r="L2727" s="9">
        <f>F2727*L$2</f>
        <v>3.7862086799999823</v>
      </c>
      <c r="M2727" s="8">
        <f t="shared" si="639"/>
        <v>-0.83758496481859668</v>
      </c>
      <c r="N2727">
        <f t="shared" si="641"/>
        <v>-2.6416059447081932</v>
      </c>
      <c r="P2727" s="2">
        <f t="shared" si="640"/>
        <v>100.09628260920408</v>
      </c>
      <c r="Q2727">
        <f t="shared" si="642"/>
        <v>312.1997585691044</v>
      </c>
      <c r="S2727" s="4">
        <f t="shared" si="643"/>
        <v>315.14838228428579</v>
      </c>
      <c r="T2727" s="2">
        <f t="shared" si="644"/>
        <v>-377.01560241824279</v>
      </c>
      <c r="U2727" s="8">
        <f t="shared" si="645"/>
        <v>311.26540755132322</v>
      </c>
      <c r="V2727" s="8">
        <f t="shared" si="646"/>
        <v>-49.537796033207506</v>
      </c>
      <c r="W2727" s="2">
        <f t="shared" si="647"/>
        <v>-263.81693828058735</v>
      </c>
      <c r="X2727" s="1">
        <f t="shared" si="648"/>
        <v>-115.02948386310287</v>
      </c>
      <c r="Z2727" s="2">
        <f t="shared" si="649"/>
        <v>213.41590752279592</v>
      </c>
      <c r="AA2727" s="1">
        <f t="shared" si="650"/>
        <v>99.386575886643243</v>
      </c>
      <c r="AC2727" s="14">
        <f t="shared" si="651"/>
        <v>-213.96815842715162</v>
      </c>
      <c r="AS2727">
        <f>ABS(H2727-AC2727)</f>
        <v>232.44039638516043</v>
      </c>
    </row>
    <row r="2728" spans="1:45" x14ac:dyDescent="0.35">
      <c r="A2728">
        <f t="shared" si="637"/>
        <v>0.10899999999999624</v>
      </c>
      <c r="B2728" s="2">
        <v>17.5</v>
      </c>
      <c r="C2728">
        <v>16.8</v>
      </c>
      <c r="D2728" s="44">
        <f t="shared" si="638"/>
        <v>18.403080061450702</v>
      </c>
      <c r="F2728" s="3">
        <f>IF(G$3=0, C2728,D2728)</f>
        <v>16.8</v>
      </c>
      <c r="H2728" s="46">
        <f>-I$6*COS(2*PI()*A2728*I$2)</f>
        <v>18.403080061450702</v>
      </c>
      <c r="J2728" s="2">
        <f>F2728*J$2</f>
        <v>-3.34474392</v>
      </c>
      <c r="K2728" s="8">
        <f>F2728*K$2</f>
        <v>396.35652504001848</v>
      </c>
      <c r="L2728" s="9">
        <f>F2728*L$2</f>
        <v>3.6556497599999833</v>
      </c>
      <c r="M2728" s="8">
        <f t="shared" si="639"/>
        <v>-0.82259311529180623</v>
      </c>
      <c r="N2728">
        <f t="shared" si="641"/>
        <v>-2.6563294566194888</v>
      </c>
      <c r="P2728" s="2">
        <f t="shared" si="640"/>
        <v>98.312356650914694</v>
      </c>
      <c r="Q2728">
        <f t="shared" si="642"/>
        <v>313.95189122057252</v>
      </c>
      <c r="S2728" s="4">
        <f t="shared" si="643"/>
        <v>316.78494786528069</v>
      </c>
      <c r="T2728" s="2">
        <f t="shared" si="644"/>
        <v>-378.97344447963457</v>
      </c>
      <c r="U2728" s="8">
        <f t="shared" si="645"/>
        <v>312.88180884413811</v>
      </c>
      <c r="V2728" s="8">
        <f t="shared" si="646"/>
        <v>-49.795045813005395</v>
      </c>
      <c r="W2728" s="2">
        <f t="shared" si="647"/>
        <v>-261.98611855513991</v>
      </c>
      <c r="X2728" s="1">
        <f t="shared" si="648"/>
        <v>-119.08138737128817</v>
      </c>
      <c r="Z2728" s="2">
        <f t="shared" si="649"/>
        <v>211.87883166467998</v>
      </c>
      <c r="AA2728" s="1">
        <f t="shared" si="650"/>
        <v>102.75631801332129</v>
      </c>
      <c r="AC2728" s="14">
        <f t="shared" si="651"/>
        <v>-209.02484635482401</v>
      </c>
      <c r="AS2728">
        <f>ABS(H2728-AC2728)</f>
        <v>227.42792641627472</v>
      </c>
    </row>
    <row r="2729" spans="1:45" x14ac:dyDescent="0.35">
      <c r="A2729">
        <f t="shared" si="637"/>
        <v>0.10903999999999624</v>
      </c>
      <c r="B2729" s="2">
        <v>18.240000000000002</v>
      </c>
      <c r="C2729">
        <v>17.2</v>
      </c>
      <c r="D2729" s="44">
        <f t="shared" si="638"/>
        <v>18.329737463188003</v>
      </c>
      <c r="F2729" s="3">
        <f>IF(G$3=0, C2729,D2729)</f>
        <v>17.2</v>
      </c>
      <c r="H2729" s="46">
        <f>-I$6*COS(2*PI()*A2729*I$2)</f>
        <v>18.329737463188003</v>
      </c>
      <c r="J2729" s="2">
        <f>F2729*J$2</f>
        <v>-3.4243806799999996</v>
      </c>
      <c r="K2729" s="8">
        <f>F2729*K$2</f>
        <v>405.79358516001889</v>
      </c>
      <c r="L2729" s="9">
        <f>F2729*L$2</f>
        <v>3.7426890399999824</v>
      </c>
      <c r="M2729" s="8">
        <f t="shared" si="639"/>
        <v>-0.68841446338051115</v>
      </c>
      <c r="N2729">
        <f t="shared" si="641"/>
        <v>-2.6686513182580893</v>
      </c>
      <c r="P2729" s="2">
        <f t="shared" si="640"/>
        <v>82.404633819445962</v>
      </c>
      <c r="Q2729">
        <f t="shared" si="642"/>
        <v>315.42051484496596</v>
      </c>
      <c r="S2729" s="4">
        <f t="shared" si="643"/>
        <v>318.4747894215854</v>
      </c>
      <c r="T2729" s="2">
        <f t="shared" si="644"/>
        <v>-380.99502119763565</v>
      </c>
      <c r="U2729" s="8">
        <f t="shared" si="645"/>
        <v>314.55082969364344</v>
      </c>
      <c r="V2729" s="8">
        <f t="shared" si="646"/>
        <v>-50.060669979431061</v>
      </c>
      <c r="W2729" s="2">
        <f t="shared" si="647"/>
        <v>-259.89205710834642</v>
      </c>
      <c r="X2729" s="1">
        <f t="shared" si="648"/>
        <v>-123.10090391573124</v>
      </c>
      <c r="Z2729" s="2">
        <f t="shared" si="649"/>
        <v>210.12549083081683</v>
      </c>
      <c r="AA2729" s="1">
        <f t="shared" si="650"/>
        <v>106.0981748320435</v>
      </c>
      <c r="AC2729" s="14">
        <f t="shared" si="651"/>
        <v>-203.85455225573398</v>
      </c>
      <c r="AS2729">
        <f>ABS(H2729-AC2729)</f>
        <v>222.18428971892197</v>
      </c>
    </row>
    <row r="2730" spans="1:45" x14ac:dyDescent="0.35">
      <c r="A2730">
        <f t="shared" si="637"/>
        <v>0.10907999999999624</v>
      </c>
      <c r="B2730" s="2">
        <v>17.13</v>
      </c>
      <c r="C2730">
        <v>17.600000000000001</v>
      </c>
      <c r="D2730" s="44">
        <f t="shared" si="638"/>
        <v>18.252226840695133</v>
      </c>
      <c r="F2730" s="3">
        <f>IF(G$3=0, C2730,D2730)</f>
        <v>17.600000000000001</v>
      </c>
      <c r="H2730" s="46">
        <f>-I$6*COS(2*PI()*A2730*I$2)</f>
        <v>18.252226840695133</v>
      </c>
      <c r="J2730" s="2">
        <f>F2730*J$2</f>
        <v>-3.5040174400000001</v>
      </c>
      <c r="K2730" s="8">
        <f>F2730*K$2</f>
        <v>415.23064528001942</v>
      </c>
      <c r="L2730" s="9">
        <f>F2730*L$2</f>
        <v>3.8297283199999828</v>
      </c>
      <c r="M2730" s="8">
        <f t="shared" si="639"/>
        <v>-0.7557293617419103</v>
      </c>
      <c r="N2730">
        <f t="shared" si="641"/>
        <v>-2.6821780425309707</v>
      </c>
      <c r="P2730" s="2">
        <f t="shared" si="640"/>
        <v>90.373070315052928</v>
      </c>
      <c r="Q2730">
        <f t="shared" si="642"/>
        <v>317.03115274142777</v>
      </c>
      <c r="S2730" s="4">
        <f t="shared" si="643"/>
        <v>320.10515169968585</v>
      </c>
      <c r="T2730" s="2">
        <f t="shared" si="644"/>
        <v>-382.94544217705715</v>
      </c>
      <c r="U2730" s="8">
        <f t="shared" si="645"/>
        <v>316.16110411507918</v>
      </c>
      <c r="V2730" s="8">
        <f t="shared" si="646"/>
        <v>-50.316944669490937</v>
      </c>
      <c r="W2730" s="2">
        <f t="shared" si="647"/>
        <v>-257.89411728190441</v>
      </c>
      <c r="X2730" s="1">
        <f t="shared" si="648"/>
        <v>-127.08952012302457</v>
      </c>
      <c r="Z2730" s="2">
        <f t="shared" si="649"/>
        <v>208.45265486159994</v>
      </c>
      <c r="AA2730" s="1">
        <f t="shared" si="650"/>
        <v>109.41342670022767</v>
      </c>
      <c r="AC2730" s="14">
        <f t="shared" si="651"/>
        <v>-198.79763525116766</v>
      </c>
      <c r="AS2730">
        <f>ABS(H2730-AC2730)</f>
        <v>217.04986209186279</v>
      </c>
    </row>
    <row r="2731" spans="1:45" x14ac:dyDescent="0.35">
      <c r="A2731">
        <f t="shared" si="637"/>
        <v>0.10911999999999623</v>
      </c>
      <c r="B2731" s="2">
        <v>17.87</v>
      </c>
      <c r="C2731">
        <v>17.600000000000001</v>
      </c>
      <c r="D2731" s="44">
        <f t="shared" si="638"/>
        <v>18.170565819219153</v>
      </c>
      <c r="F2731" s="3">
        <f>IF(G$3=0, C2731,D2731)</f>
        <v>17.600000000000001</v>
      </c>
      <c r="H2731" s="46">
        <f>-I$6*COS(2*PI()*A2731*I$2)</f>
        <v>18.170565819219153</v>
      </c>
      <c r="J2731" s="2">
        <f>F2731*J$2</f>
        <v>-3.5040174400000001</v>
      </c>
      <c r="K2731" s="8">
        <f>F2731*K$2</f>
        <v>415.23064528001942</v>
      </c>
      <c r="L2731" s="9">
        <f>F2731*L$2</f>
        <v>3.8297283199999828</v>
      </c>
      <c r="M2731" s="8">
        <f t="shared" si="639"/>
        <v>-0.82183939746902945</v>
      </c>
      <c r="N2731">
        <f t="shared" si="641"/>
        <v>-2.6968880637223283</v>
      </c>
      <c r="P2731" s="2">
        <f t="shared" si="640"/>
        <v>98.199492538591642</v>
      </c>
      <c r="Q2731">
        <f t="shared" si="642"/>
        <v>318.78127391739969</v>
      </c>
      <c r="S2731" s="4">
        <f t="shared" si="643"/>
        <v>321.78916283993061</v>
      </c>
      <c r="T2731" s="2">
        <f t="shared" si="644"/>
        <v>-384.96004390185891</v>
      </c>
      <c r="U2731" s="8">
        <f t="shared" si="645"/>
        <v>317.82436638566389</v>
      </c>
      <c r="V2731" s="8">
        <f t="shared" si="646"/>
        <v>-50.581652359812637</v>
      </c>
      <c r="W2731" s="2">
        <f t="shared" si="647"/>
        <v>-255.85592205403259</v>
      </c>
      <c r="X2731" s="1">
        <f t="shared" si="648"/>
        <v>-131.0466133991041</v>
      </c>
      <c r="Z2731" s="2">
        <f t="shared" si="649"/>
        <v>206.74767741485152</v>
      </c>
      <c r="AA2731" s="1">
        <f t="shared" si="650"/>
        <v>112.70156243660102</v>
      </c>
      <c r="AC2731" s="14">
        <f t="shared" si="651"/>
        <v>-193.7360119772442</v>
      </c>
      <c r="AS2731">
        <f>ABS(H2731-AC2731)</f>
        <v>211.90657779646335</v>
      </c>
    </row>
    <row r="2732" spans="1:45" x14ac:dyDescent="0.35">
      <c r="A2732">
        <f t="shared" si="637"/>
        <v>0.10915999999999623</v>
      </c>
      <c r="B2732" s="2">
        <v>16.759999999999998</v>
      </c>
      <c r="C2732">
        <v>17.399999999999999</v>
      </c>
      <c r="D2732" s="44">
        <f t="shared" si="638"/>
        <v>18.08477296777221</v>
      </c>
      <c r="F2732" s="3">
        <f>IF(G$3=0, C2732,D2732)</f>
        <v>17.399999999999999</v>
      </c>
      <c r="H2732" s="46">
        <f>-I$6*COS(2*PI()*A2732*I$2)</f>
        <v>18.08477296777221</v>
      </c>
      <c r="J2732" s="2">
        <f>F2732*J$2</f>
        <v>-3.4641990599999994</v>
      </c>
      <c r="K2732" s="8">
        <f>F2732*K$2</f>
        <v>410.5121152200191</v>
      </c>
      <c r="L2732" s="9">
        <f>F2732*L$2</f>
        <v>3.7862086799999823</v>
      </c>
      <c r="M2732" s="8">
        <f t="shared" si="639"/>
        <v>-0.80712937627767189</v>
      </c>
      <c r="N2732">
        <f t="shared" si="641"/>
        <v>-2.7113347917153838</v>
      </c>
      <c r="P2732" s="2">
        <f t="shared" si="640"/>
        <v>96.449371362619729</v>
      </c>
      <c r="Q2732">
        <f t="shared" si="642"/>
        <v>320.5002042587613</v>
      </c>
      <c r="S2732" s="4">
        <f t="shared" si="643"/>
        <v>323.4792835624836</v>
      </c>
      <c r="T2732" s="2">
        <f t="shared" si="644"/>
        <v>-386.98195458962527</v>
      </c>
      <c r="U2732" s="8">
        <f t="shared" si="645"/>
        <v>319.49366296178221</v>
      </c>
      <c r="V2732" s="8">
        <f t="shared" si="646"/>
        <v>-50.847320408045874</v>
      </c>
      <c r="W2732" s="2">
        <f t="shared" si="647"/>
        <v>-253.91343050275481</v>
      </c>
      <c r="X2732" s="1">
        <f t="shared" si="648"/>
        <v>-134.97366390660244</v>
      </c>
      <c r="Z2732" s="2">
        <f t="shared" si="649"/>
        <v>205.12280394906287</v>
      </c>
      <c r="AA2732" s="1">
        <f t="shared" si="650"/>
        <v>115.96385602288713</v>
      </c>
      <c r="AC2732" s="14">
        <f t="shared" si="651"/>
        <v>-188.79689488791354</v>
      </c>
      <c r="AS2732">
        <f>ABS(H2732-AC2732)</f>
        <v>206.88166785568575</v>
      </c>
    </row>
    <row r="2733" spans="1:45" x14ac:dyDescent="0.35">
      <c r="A2733">
        <f t="shared" si="637"/>
        <v>0.10919999999999623</v>
      </c>
      <c r="B2733" s="2">
        <v>15.280000000000001</v>
      </c>
      <c r="C2733">
        <v>16.600000000000001</v>
      </c>
      <c r="D2733" s="44">
        <f t="shared" si="638"/>
        <v>17.994867794908835</v>
      </c>
      <c r="F2733" s="3">
        <f>IF(G$3=0, C2733,D2733)</f>
        <v>16.600000000000001</v>
      </c>
      <c r="H2733" s="46">
        <f>-I$6*COS(2*PI()*A2733*I$2)</f>
        <v>17.994867794908835</v>
      </c>
      <c r="J2733" s="2">
        <f>F2733*J$2</f>
        <v>-3.3049255400000002</v>
      </c>
      <c r="K2733" s="8">
        <f>F2733*K$2</f>
        <v>391.63799498001828</v>
      </c>
      <c r="L2733" s="9">
        <f>F2733*L$2</f>
        <v>3.6121301199999838</v>
      </c>
      <c r="M2733" s="8">
        <f t="shared" si="639"/>
        <v>-0.75286426828461561</v>
      </c>
      <c r="N2733">
        <f t="shared" si="641"/>
        <v>-2.7248102339669824</v>
      </c>
      <c r="P2733" s="2">
        <f t="shared" si="640"/>
        <v>90.011910961257797</v>
      </c>
      <c r="Q2733">
        <f t="shared" si="642"/>
        <v>322.10440553710384</v>
      </c>
      <c r="S2733" s="4">
        <f t="shared" si="643"/>
        <v>324.96367138881919</v>
      </c>
      <c r="T2733" s="2">
        <f t="shared" si="644"/>
        <v>-388.75774466829171</v>
      </c>
      <c r="U2733" s="8">
        <f t="shared" si="645"/>
        <v>320.95976149727073</v>
      </c>
      <c r="V2733" s="8">
        <f t="shared" si="646"/>
        <v>-51.080649549202171</v>
      </c>
      <c r="W2733" s="2">
        <f t="shared" si="647"/>
        <v>-252.00829068302284</v>
      </c>
      <c r="X2733" s="1">
        <f t="shared" si="648"/>
        <v>-138.87124933113481</v>
      </c>
      <c r="Z2733" s="2">
        <f t="shared" si="649"/>
        <v>203.52980693889509</v>
      </c>
      <c r="AA2733" s="1">
        <f t="shared" si="650"/>
        <v>119.20081442542383</v>
      </c>
      <c r="AC2733" s="14">
        <f t="shared" si="651"/>
        <v>-183.88812580680118</v>
      </c>
      <c r="AS2733">
        <f>ABS(H2733-AC2733)</f>
        <v>201.88299360171001</v>
      </c>
    </row>
    <row r="2734" spans="1:45" x14ac:dyDescent="0.35">
      <c r="A2734">
        <f t="shared" si="637"/>
        <v>0.10923999999999623</v>
      </c>
      <c r="B2734" s="2">
        <v>15.280000000000001</v>
      </c>
      <c r="C2734">
        <v>17.2</v>
      </c>
      <c r="D2734" s="44">
        <f t="shared" si="638"/>
        <v>17.900870744289982</v>
      </c>
      <c r="F2734" s="3">
        <f>IF(G$3=0, C2734,D2734)</f>
        <v>17.2</v>
      </c>
      <c r="H2734" s="46">
        <f>-I$6*COS(2*PI()*A2734*I$2)</f>
        <v>17.900870744289982</v>
      </c>
      <c r="J2734" s="2">
        <f>F2734*J$2</f>
        <v>-3.4243806799999996</v>
      </c>
      <c r="K2734" s="8">
        <f>F2734*K$2</f>
        <v>405.79358516001889</v>
      </c>
      <c r="L2734" s="9">
        <f>F2734*L$2</f>
        <v>3.7426890399999824</v>
      </c>
      <c r="M2734" s="8">
        <f t="shared" si="639"/>
        <v>-0.58011530603301775</v>
      </c>
      <c r="N2734">
        <f t="shared" si="641"/>
        <v>-2.7351936598181359</v>
      </c>
      <c r="P2734" s="2">
        <f t="shared" si="640"/>
        <v>69.533589442914433</v>
      </c>
      <c r="Q2734">
        <f t="shared" si="642"/>
        <v>323.34364012151434</v>
      </c>
      <c r="S2734" s="4">
        <f t="shared" si="643"/>
        <v>326.50621385548129</v>
      </c>
      <c r="T2734" s="2">
        <f t="shared" si="644"/>
        <v>-390.60310580614367</v>
      </c>
      <c r="U2734" s="8">
        <f t="shared" si="645"/>
        <v>322.48329814394685</v>
      </c>
      <c r="V2734" s="8">
        <f t="shared" si="646"/>
        <v>-51.323119948485825</v>
      </c>
      <c r="W2734" s="2">
        <f t="shared" si="647"/>
        <v>-249.8864953371569</v>
      </c>
      <c r="X2734" s="1">
        <f t="shared" si="648"/>
        <v>-142.73601885666849</v>
      </c>
      <c r="Z2734" s="2">
        <f t="shared" si="649"/>
        <v>201.7589470718469</v>
      </c>
      <c r="AA2734" s="1">
        <f t="shared" si="650"/>
        <v>122.40960889554901</v>
      </c>
      <c r="AC2734" s="14">
        <f t="shared" si="651"/>
        <v>-178.8000063900937</v>
      </c>
      <c r="AS2734">
        <f>ABS(H2734-AC2734)</f>
        <v>196.70087713438369</v>
      </c>
    </row>
    <row r="2735" spans="1:45" x14ac:dyDescent="0.35">
      <c r="A2735">
        <f t="shared" si="637"/>
        <v>0.10927999999999623</v>
      </c>
      <c r="B2735" s="2">
        <v>17.5</v>
      </c>
      <c r="C2735">
        <v>17</v>
      </c>
      <c r="D2735" s="44">
        <f t="shared" si="638"/>
        <v>17.80280319003446</v>
      </c>
      <c r="F2735" s="3">
        <f>IF(G$3=0, C2735,D2735)</f>
        <v>17</v>
      </c>
      <c r="H2735" s="46">
        <f>-I$6*COS(2*PI()*A2735*I$2)</f>
        <v>17.80280319003446</v>
      </c>
      <c r="J2735" s="2">
        <f>F2735*J$2</f>
        <v>-3.3845622999999998</v>
      </c>
      <c r="K2735" s="8">
        <f>F2735*K$2</f>
        <v>401.07505510001869</v>
      </c>
      <c r="L2735" s="9">
        <f>F2735*L$2</f>
        <v>3.6991693999999828</v>
      </c>
      <c r="M2735" s="8">
        <f t="shared" si="639"/>
        <v>-0.68918702018186373</v>
      </c>
      <c r="N2735">
        <f t="shared" si="641"/>
        <v>-2.7475293493736683</v>
      </c>
      <c r="P2735" s="2">
        <f t="shared" si="640"/>
        <v>82.449945038504552</v>
      </c>
      <c r="Q2735">
        <f t="shared" si="642"/>
        <v>324.81307128698495</v>
      </c>
      <c r="S2735" s="4">
        <f t="shared" si="643"/>
        <v>327.82305366680305</v>
      </c>
      <c r="T2735" s="2">
        <f t="shared" si="644"/>
        <v>-392.1784562844017</v>
      </c>
      <c r="U2735" s="8">
        <f t="shared" si="645"/>
        <v>323.78391304026934</v>
      </c>
      <c r="V2735" s="8">
        <f t="shared" si="646"/>
        <v>-51.530112418219716</v>
      </c>
      <c r="W2735" s="2">
        <f t="shared" si="647"/>
        <v>-247.86708694947518</v>
      </c>
      <c r="X2735" s="1">
        <f t="shared" si="648"/>
        <v>-146.56955601013746</v>
      </c>
      <c r="Z2735" s="2">
        <f t="shared" si="649"/>
        <v>200.07368924839784</v>
      </c>
      <c r="AA2735" s="1">
        <f t="shared" si="650"/>
        <v>125.59160085672428</v>
      </c>
      <c r="AC2735" s="14">
        <f t="shared" si="651"/>
        <v>-173.80559851097061</v>
      </c>
      <c r="AS2735">
        <f>ABS(H2735-AC2735)</f>
        <v>191.60840170100508</v>
      </c>
    </row>
    <row r="2736" spans="1:45" x14ac:dyDescent="0.35">
      <c r="A2736">
        <f t="shared" si="637"/>
        <v>0.10931999999999623</v>
      </c>
      <c r="B2736" s="2">
        <v>16.39</v>
      </c>
      <c r="C2736">
        <v>16.8</v>
      </c>
      <c r="D2736" s="44">
        <f t="shared" si="638"/>
        <v>17.700687431858313</v>
      </c>
      <c r="F2736" s="3">
        <f>IF(G$3=0, C2736,D2736)</f>
        <v>16.8</v>
      </c>
      <c r="H2736" s="46">
        <f>-I$6*COS(2*PI()*A2736*I$2)</f>
        <v>17.700687431858313</v>
      </c>
      <c r="J2736" s="2">
        <f>F2736*J$2</f>
        <v>-3.34474392</v>
      </c>
      <c r="K2736" s="8">
        <f>F2736*K$2</f>
        <v>396.35652504001848</v>
      </c>
      <c r="L2736" s="9">
        <f>F2736*L$2</f>
        <v>3.6556497599999833</v>
      </c>
      <c r="M2736" s="8">
        <f t="shared" si="639"/>
        <v>-0.63703295062633147</v>
      </c>
      <c r="N2736">
        <f t="shared" si="641"/>
        <v>-2.7589315384536333</v>
      </c>
      <c r="P2736" s="2">
        <f t="shared" si="640"/>
        <v>76.261983813033737</v>
      </c>
      <c r="Q2736">
        <f t="shared" si="642"/>
        <v>326.17221998869911</v>
      </c>
      <c r="S2736" s="4">
        <f t="shared" si="643"/>
        <v>329.19083679807272</v>
      </c>
      <c r="T2736" s="2">
        <f t="shared" si="644"/>
        <v>-393.81475083706727</v>
      </c>
      <c r="U2736" s="8">
        <f t="shared" si="645"/>
        <v>325.13484357880031</v>
      </c>
      <c r="V2736" s="8">
        <f t="shared" si="646"/>
        <v>-51.745112607284234</v>
      </c>
      <c r="W2736" s="2">
        <f t="shared" si="647"/>
        <v>-245.60890027426424</v>
      </c>
      <c r="X2736" s="1">
        <f t="shared" si="648"/>
        <v>-150.36816782266894</v>
      </c>
      <c r="Z2736" s="2">
        <f t="shared" si="649"/>
        <v>198.19231218354506</v>
      </c>
      <c r="AA2736" s="1">
        <f t="shared" si="650"/>
        <v>128.74367120892242</v>
      </c>
      <c r="AC2736" s="14">
        <f t="shared" si="651"/>
        <v>-168.61034167262605</v>
      </c>
      <c r="AS2736">
        <f>ABS(H2736-AC2736)</f>
        <v>186.31102910448436</v>
      </c>
    </row>
    <row r="2737" spans="1:45" x14ac:dyDescent="0.35">
      <c r="A2737">
        <f t="shared" si="637"/>
        <v>0.10935999999999622</v>
      </c>
      <c r="B2737" s="2">
        <v>17.13</v>
      </c>
      <c r="C2737">
        <v>17</v>
      </c>
      <c r="D2737" s="44">
        <f t="shared" si="638"/>
        <v>17.594546690004442</v>
      </c>
      <c r="F2737" s="3">
        <f>IF(G$3=0, C2737,D2737)</f>
        <v>17</v>
      </c>
      <c r="H2737" s="46">
        <f>-I$6*COS(2*PI()*A2737*I$2)</f>
        <v>17.594546690004442</v>
      </c>
      <c r="J2737" s="2">
        <f>F2737*J$2</f>
        <v>-3.3845622999999998</v>
      </c>
      <c r="K2737" s="8">
        <f>F2737*K$2</f>
        <v>401.07505510001869</v>
      </c>
      <c r="L2737" s="9">
        <f>F2737*L$2</f>
        <v>3.6991693999999828</v>
      </c>
      <c r="M2737" s="8">
        <f t="shared" si="639"/>
        <v>-0.58581238154636672</v>
      </c>
      <c r="N2737">
        <f t="shared" si="641"/>
        <v>-2.7694169356896929</v>
      </c>
      <c r="P2737" s="2">
        <f t="shared" si="640"/>
        <v>70.18430505131937</v>
      </c>
      <c r="Q2737">
        <f t="shared" si="642"/>
        <v>327.42305169175415</v>
      </c>
      <c r="S2737" s="4">
        <f t="shared" si="643"/>
        <v>330.53640871020775</v>
      </c>
      <c r="T2737" s="2">
        <f t="shared" si="644"/>
        <v>-395.42447385507421</v>
      </c>
      <c r="U2737" s="8">
        <f t="shared" si="645"/>
        <v>326.46383656484875</v>
      </c>
      <c r="V2737" s="8">
        <f t="shared" si="646"/>
        <v>-51.956621441466439</v>
      </c>
      <c r="W2737" s="2">
        <f t="shared" si="647"/>
        <v>-243.44658301439833</v>
      </c>
      <c r="X2737" s="1">
        <f t="shared" si="648"/>
        <v>-154.1333370202276</v>
      </c>
      <c r="Z2737" s="2">
        <f t="shared" si="649"/>
        <v>196.39117236987789</v>
      </c>
      <c r="AA2737" s="1">
        <f t="shared" si="650"/>
        <v>131.86709605341002</v>
      </c>
      <c r="AC2737" s="14">
        <f t="shared" si="651"/>
        <v>-163.53610840245474</v>
      </c>
      <c r="AS2737">
        <f>ABS(H2737-AC2737)</f>
        <v>181.13065509245919</v>
      </c>
    </row>
    <row r="2738" spans="1:45" x14ac:dyDescent="0.35">
      <c r="A2738">
        <f t="shared" si="637"/>
        <v>0.10939999999999622</v>
      </c>
      <c r="B2738" s="2">
        <v>16.39</v>
      </c>
      <c r="C2738">
        <v>16.399999999999999</v>
      </c>
      <c r="D2738" s="44">
        <f t="shared" si="638"/>
        <v>17.484405099962117</v>
      </c>
      <c r="F2738" s="3">
        <f>IF(G$3=0, C2738,D2738)</f>
        <v>16.399999999999999</v>
      </c>
      <c r="H2738" s="46">
        <f>-I$6*COS(2*PI()*A2738*I$2)</f>
        <v>17.484405099962117</v>
      </c>
      <c r="J2738" s="2">
        <f>F2738*J$2</f>
        <v>-3.2651071599999995</v>
      </c>
      <c r="K2738" s="8">
        <f>F2738*K$2</f>
        <v>386.91946492001802</v>
      </c>
      <c r="L2738" s="9">
        <f>F2738*L$2</f>
        <v>3.5686104799999834</v>
      </c>
      <c r="M2738" s="8">
        <f t="shared" si="639"/>
        <v>-0.61514536431030686</v>
      </c>
      <c r="N2738">
        <f t="shared" si="641"/>
        <v>-2.780427361050946</v>
      </c>
      <c r="P2738" s="2">
        <f t="shared" si="640"/>
        <v>73.652003408264534</v>
      </c>
      <c r="Q2738">
        <f t="shared" si="642"/>
        <v>328.73568506169647</v>
      </c>
      <c r="S2738" s="4">
        <f t="shared" si="643"/>
        <v>331.68915017738613</v>
      </c>
      <c r="T2738" s="2">
        <f t="shared" si="644"/>
        <v>-396.8035116135124</v>
      </c>
      <c r="U2738" s="8">
        <f t="shared" si="645"/>
        <v>327.60237498913585</v>
      </c>
      <c r="V2738" s="8">
        <f t="shared" si="646"/>
        <v>-52.137819489402446</v>
      </c>
      <c r="W2738" s="2">
        <f t="shared" si="647"/>
        <v>-241.29113683484661</v>
      </c>
      <c r="X2738" s="1">
        <f t="shared" si="648"/>
        <v>-157.86516987162869</v>
      </c>
      <c r="Z2738" s="2">
        <f t="shared" si="649"/>
        <v>194.59674051143872</v>
      </c>
      <c r="AA2738" s="1">
        <f t="shared" si="650"/>
        <v>134.96198207417783</v>
      </c>
      <c r="AC2738" s="14">
        <f t="shared" si="651"/>
        <v>-158.46697425007125</v>
      </c>
      <c r="AS2738">
        <f>ABS(H2738-AC2738)</f>
        <v>175.95137935003336</v>
      </c>
    </row>
    <row r="2739" spans="1:45" x14ac:dyDescent="0.35">
      <c r="A2739">
        <f t="shared" si="637"/>
        <v>0.10943999999999622</v>
      </c>
      <c r="B2739" s="2">
        <v>16.759999999999998</v>
      </c>
      <c r="C2739">
        <v>15.6</v>
      </c>
      <c r="D2739" s="44">
        <f t="shared" si="638"/>
        <v>17.370287706979202</v>
      </c>
      <c r="F2739" s="3">
        <f>IF(G$3=0, C2739,D2739)</f>
        <v>15.6</v>
      </c>
      <c r="H2739" s="46">
        <f>-I$6*COS(2*PI()*A2739*I$2)</f>
        <v>17.370287706979202</v>
      </c>
      <c r="J2739" s="2">
        <f>F2739*J$2</f>
        <v>-3.1058336399999997</v>
      </c>
      <c r="K2739" s="8">
        <f>F2739*K$2</f>
        <v>368.04534468001714</v>
      </c>
      <c r="L2739" s="9">
        <f>F2739*L$2</f>
        <v>3.3945319199999844</v>
      </c>
      <c r="M2739" s="8">
        <f t="shared" si="639"/>
        <v>-0.48467979894905344</v>
      </c>
      <c r="N2739">
        <f t="shared" si="641"/>
        <v>-2.7891025963043545</v>
      </c>
      <c r="P2739" s="2">
        <f t="shared" si="640"/>
        <v>58.183779858321543</v>
      </c>
      <c r="Q2739">
        <f t="shared" si="642"/>
        <v>329.77264220470937</v>
      </c>
      <c r="S2739" s="4">
        <f t="shared" si="643"/>
        <v>332.68249432576027</v>
      </c>
      <c r="T2739" s="2">
        <f t="shared" si="644"/>
        <v>-397.99186054233564</v>
      </c>
      <c r="U2739" s="8">
        <f t="shared" si="645"/>
        <v>328.58348004492348</v>
      </c>
      <c r="V2739" s="8">
        <f t="shared" si="646"/>
        <v>-52.293962064072396</v>
      </c>
      <c r="W2739" s="2">
        <f t="shared" si="647"/>
        <v>-238.9383417418837</v>
      </c>
      <c r="X2739" s="1">
        <f t="shared" si="648"/>
        <v>-161.56061415884253</v>
      </c>
      <c r="Z2739" s="2">
        <f t="shared" si="649"/>
        <v>192.64039291495803</v>
      </c>
      <c r="AA2739" s="1">
        <f t="shared" si="650"/>
        <v>138.02575414713644</v>
      </c>
      <c r="AC2739" s="14">
        <f t="shared" si="651"/>
        <v>-153.20654965881965</v>
      </c>
      <c r="AS2739">
        <f>ABS(H2739-AC2739)</f>
        <v>170.57683736579887</v>
      </c>
    </row>
    <row r="2740" spans="1:45" x14ac:dyDescent="0.35">
      <c r="A2740">
        <f t="shared" si="637"/>
        <v>0.10947999999999622</v>
      </c>
      <c r="B2740" s="2">
        <v>17.13</v>
      </c>
      <c r="C2740">
        <v>16.2</v>
      </c>
      <c r="D2740" s="44">
        <f t="shared" si="638"/>
        <v>17.252220460366647</v>
      </c>
      <c r="F2740" s="3">
        <f>IF(G$3=0, C2740,D2740)</f>
        <v>16.2</v>
      </c>
      <c r="H2740" s="46">
        <f>-I$6*COS(2*PI()*A2740*I$2)</f>
        <v>17.252220460366647</v>
      </c>
      <c r="J2740" s="2">
        <f>F2740*J$2</f>
        <v>-3.2252887799999996</v>
      </c>
      <c r="K2740" s="8">
        <f>F2740*K$2</f>
        <v>382.20093486001781</v>
      </c>
      <c r="L2740" s="9">
        <f>F2740*L$2</f>
        <v>3.5250908399999834</v>
      </c>
      <c r="M2740" s="8">
        <f t="shared" si="639"/>
        <v>-0.3167310436956452</v>
      </c>
      <c r="N2740">
        <f t="shared" si="641"/>
        <v>-2.7947717335823583</v>
      </c>
      <c r="P2740" s="2">
        <f t="shared" si="640"/>
        <v>38.272702475307767</v>
      </c>
      <c r="Q2740">
        <f t="shared" si="642"/>
        <v>330.45474213549448</v>
      </c>
      <c r="S2740" s="4">
        <f t="shared" si="643"/>
        <v>333.66310193179879</v>
      </c>
      <c r="T2740" s="2">
        <f t="shared" si="644"/>
        <v>-399.16497260036624</v>
      </c>
      <c r="U2740" s="8">
        <f t="shared" si="645"/>
        <v>329.55200548658723</v>
      </c>
      <c r="V2740" s="8">
        <f t="shared" si="646"/>
        <v>-52.448102596936465</v>
      </c>
      <c r="W2740" s="2">
        <f t="shared" si="647"/>
        <v>-236.43124638349312</v>
      </c>
      <c r="X2740" s="1">
        <f t="shared" si="648"/>
        <v>-165.21728345853396</v>
      </c>
      <c r="Z2740" s="2">
        <f t="shared" si="649"/>
        <v>190.55772589778704</v>
      </c>
      <c r="AA2740" s="1">
        <f t="shared" si="650"/>
        <v>141.05640327558726</v>
      </c>
      <c r="AC2740" s="14">
        <f t="shared" si="651"/>
        <v>-147.82294570484231</v>
      </c>
      <c r="AS2740">
        <f>ABS(H2740-AC2740)</f>
        <v>165.07516616520897</v>
      </c>
    </row>
    <row r="2741" spans="1:45" x14ac:dyDescent="0.35">
      <c r="A2741">
        <f t="shared" si="637"/>
        <v>0.10951999999999622</v>
      </c>
      <c r="B2741" s="2">
        <v>16.02</v>
      </c>
      <c r="C2741">
        <v>16.2</v>
      </c>
      <c r="D2741" s="44">
        <f t="shared" si="638"/>
        <v>17.130230207598274</v>
      </c>
      <c r="F2741" s="3">
        <f>IF(G$3=0, C2741,D2741)</f>
        <v>16.2</v>
      </c>
      <c r="H2741" s="46">
        <f>-I$6*COS(2*PI()*A2741*I$2)</f>
        <v>17.130230207598274</v>
      </c>
      <c r="J2741" s="2">
        <f>F2741*J$2</f>
        <v>-3.2252887799999996</v>
      </c>
      <c r="K2741" s="8">
        <f>F2741*K$2</f>
        <v>382.20093486001781</v>
      </c>
      <c r="L2741" s="9">
        <f>F2741*L$2</f>
        <v>3.5250908399999834</v>
      </c>
      <c r="M2741" s="8">
        <f t="shared" si="639"/>
        <v>-0.43051704641764132</v>
      </c>
      <c r="N2741">
        <f t="shared" si="641"/>
        <v>-2.8024775151444823</v>
      </c>
      <c r="P2741" s="2">
        <f t="shared" si="640"/>
        <v>51.746192724523326</v>
      </c>
      <c r="Q2741">
        <f t="shared" si="642"/>
        <v>331.37696795685014</v>
      </c>
      <c r="S2741" s="4">
        <f t="shared" si="643"/>
        <v>334.47154175043244</v>
      </c>
      <c r="T2741" s="2">
        <f t="shared" si="644"/>
        <v>-400.13211837161157</v>
      </c>
      <c r="U2741" s="8">
        <f t="shared" si="645"/>
        <v>330.35048443737151</v>
      </c>
      <c r="V2741" s="8">
        <f t="shared" si="646"/>
        <v>-52.575180281899705</v>
      </c>
      <c r="W2741" s="2">
        <f t="shared" si="647"/>
        <v>-233.94768914183229</v>
      </c>
      <c r="X2741" s="1">
        <f t="shared" si="648"/>
        <v>-168.83554181357013</v>
      </c>
      <c r="Z2741" s="2">
        <f t="shared" si="649"/>
        <v>188.49560221099998</v>
      </c>
      <c r="AA2741" s="1">
        <f t="shared" si="650"/>
        <v>144.05425618271104</v>
      </c>
      <c r="AC2741" s="14">
        <f t="shared" si="651"/>
        <v>-142.46861324102093</v>
      </c>
      <c r="AS2741">
        <f>ABS(H2741-AC2741)</f>
        <v>159.59884344861922</v>
      </c>
    </row>
    <row r="2742" spans="1:45" x14ac:dyDescent="0.35">
      <c r="A2742">
        <f t="shared" si="637"/>
        <v>0.10955999999999622</v>
      </c>
      <c r="B2742" s="2">
        <v>15.650000000000002</v>
      </c>
      <c r="C2742">
        <v>16.2</v>
      </c>
      <c r="D2742" s="44">
        <f t="shared" si="638"/>
        <v>17.00434468820551</v>
      </c>
      <c r="F2742" s="3">
        <f>IF(G$3=0, C2742,D2742)</f>
        <v>16.2</v>
      </c>
      <c r="H2742" s="46">
        <f>-I$6*COS(2*PI()*A2742*I$2)</f>
        <v>17.00434468820551</v>
      </c>
      <c r="J2742" s="2">
        <f>F2742*J$2</f>
        <v>-3.2252887799999996</v>
      </c>
      <c r="K2742" s="8">
        <f>F2742*K$2</f>
        <v>382.20093486001781</v>
      </c>
      <c r="L2742" s="9">
        <f>F2742*L$2</f>
        <v>3.5250908399999834</v>
      </c>
      <c r="M2742" s="8">
        <f t="shared" si="639"/>
        <v>-0.42281126485551734</v>
      </c>
      <c r="N2742">
        <f t="shared" si="641"/>
        <v>-2.8100453716930041</v>
      </c>
      <c r="P2742" s="2">
        <f t="shared" si="640"/>
        <v>50.823966903167673</v>
      </c>
      <c r="Q2742">
        <f t="shared" si="642"/>
        <v>332.28275777739503</v>
      </c>
      <c r="S2742" s="4">
        <f t="shared" si="643"/>
        <v>335.38503735253948</v>
      </c>
      <c r="T2742" s="2">
        <f t="shared" si="644"/>
        <v>-401.22494357426206</v>
      </c>
      <c r="U2742" s="8">
        <f t="shared" si="645"/>
        <v>331.25272476881543</v>
      </c>
      <c r="V2742" s="8">
        <f t="shared" si="646"/>
        <v>-52.718771559400182</v>
      </c>
      <c r="W2742" s="2">
        <f t="shared" si="647"/>
        <v>-231.29657655804144</v>
      </c>
      <c r="X2742" s="1">
        <f t="shared" si="648"/>
        <v>-172.41279779627416</v>
      </c>
      <c r="Z2742" s="2">
        <f t="shared" si="649"/>
        <v>186.29622825466046</v>
      </c>
      <c r="AA2742" s="1">
        <f t="shared" si="650"/>
        <v>147.01713002649583</v>
      </c>
      <c r="AC2742" s="14">
        <f t="shared" si="651"/>
        <v>-136.99821809094578</v>
      </c>
      <c r="AS2742">
        <f>ABS(H2742-AC2742)</f>
        <v>154.0025627791513</v>
      </c>
    </row>
    <row r="2743" spans="1:45" x14ac:dyDescent="0.35">
      <c r="A2743">
        <f t="shared" si="637"/>
        <v>0.10959999999999621</v>
      </c>
      <c r="B2743" s="2">
        <v>14.91</v>
      </c>
      <c r="C2743">
        <v>15</v>
      </c>
      <c r="D2743" s="44">
        <f t="shared" si="638"/>
        <v>16.874592527469812</v>
      </c>
      <c r="F2743" s="3">
        <f>IF(G$3=0, C2743,D2743)</f>
        <v>15</v>
      </c>
      <c r="H2743" s="46">
        <f>-I$6*COS(2*PI()*A2743*I$2)</f>
        <v>16.874592527469812</v>
      </c>
      <c r="J2743" s="2">
        <f>F2743*J$2</f>
        <v>-2.9863784999999998</v>
      </c>
      <c r="K2743" s="8">
        <f>F2743*K$2</f>
        <v>353.88975450001652</v>
      </c>
      <c r="L2743" s="9">
        <f>F2743*L$2</f>
        <v>3.2639729999999849</v>
      </c>
      <c r="M2743" s="8">
        <f t="shared" si="639"/>
        <v>-0.41524340830699558</v>
      </c>
      <c r="N2743">
        <f t="shared" si="641"/>
        <v>-2.8174777719339494</v>
      </c>
      <c r="P2743" s="2">
        <f t="shared" si="640"/>
        <v>49.918177082622776</v>
      </c>
      <c r="Q2743">
        <f t="shared" si="642"/>
        <v>333.1724045211792</v>
      </c>
      <c r="S2743" s="4">
        <f t="shared" si="643"/>
        <v>336.02113411287218</v>
      </c>
      <c r="T2743" s="2">
        <f t="shared" si="644"/>
        <v>-401.98591338015115</v>
      </c>
      <c r="U2743" s="8">
        <f t="shared" si="645"/>
        <v>331.88098411735439</v>
      </c>
      <c r="V2743" s="8">
        <f t="shared" si="646"/>
        <v>-52.818758845840769</v>
      </c>
      <c r="W2743" s="2">
        <f t="shared" si="647"/>
        <v>-228.81214577798789</v>
      </c>
      <c r="X2743" s="1">
        <f t="shared" si="648"/>
        <v>-175.95162932409082</v>
      </c>
      <c r="Z2743" s="2">
        <f t="shared" si="649"/>
        <v>184.23559474231959</v>
      </c>
      <c r="AA2743" s="1">
        <f t="shared" si="650"/>
        <v>149.94723134883699</v>
      </c>
      <c r="AC2743" s="14">
        <f t="shared" si="651"/>
        <v>-131.68367327499166</v>
      </c>
      <c r="AS2743">
        <f>ABS(H2743-AC2743)</f>
        <v>148.55826580246148</v>
      </c>
    </row>
    <row r="2744" spans="1:45" x14ac:dyDescent="0.35">
      <c r="A2744">
        <f t="shared" si="637"/>
        <v>0.10963999999999621</v>
      </c>
      <c r="B2744" s="2">
        <v>14.17</v>
      </c>
      <c r="C2744">
        <v>15.2</v>
      </c>
      <c r="D2744" s="44">
        <f t="shared" si="638"/>
        <v>16.741003229913716</v>
      </c>
      <c r="F2744" s="3">
        <f>IF(G$3=0, C2744,D2744)</f>
        <v>15.2</v>
      </c>
      <c r="H2744" s="46">
        <f>-I$6*COS(2*PI()*A2744*I$2)</f>
        <v>16.741003229913716</v>
      </c>
      <c r="J2744" s="2">
        <f>F2744*J$2</f>
        <v>-3.0261968799999996</v>
      </c>
      <c r="K2744" s="8">
        <f>F2744*K$2</f>
        <v>358.60828456001673</v>
      </c>
      <c r="L2744" s="9">
        <f>F2744*L$2</f>
        <v>3.3074926399999844</v>
      </c>
      <c r="M2744" s="8">
        <f t="shared" si="639"/>
        <v>-0.16890072806605039</v>
      </c>
      <c r="N2744">
        <f t="shared" si="641"/>
        <v>-2.8205009091755309</v>
      </c>
      <c r="P2744" s="2">
        <f t="shared" si="640"/>
        <v>20.717349978837319</v>
      </c>
      <c r="Q2744">
        <f t="shared" si="642"/>
        <v>333.54163120423704</v>
      </c>
      <c r="S2744" s="4">
        <f t="shared" si="643"/>
        <v>336.68022311617096</v>
      </c>
      <c r="T2744" s="2">
        <f t="shared" si="644"/>
        <v>-402.77438906841212</v>
      </c>
      <c r="U2744" s="8">
        <f t="shared" si="645"/>
        <v>332.53195241913465</v>
      </c>
      <c r="V2744" s="8">
        <f t="shared" si="646"/>
        <v>-52.922360255362499</v>
      </c>
      <c r="W2744" s="2">
        <f t="shared" si="647"/>
        <v>-226.03428405606033</v>
      </c>
      <c r="X2744" s="1">
        <f t="shared" si="648"/>
        <v>-179.44749816472995</v>
      </c>
      <c r="Z2744" s="2">
        <f t="shared" si="649"/>
        <v>181.93375276851739</v>
      </c>
      <c r="AA2744" s="1">
        <f t="shared" si="650"/>
        <v>152.8407239462426</v>
      </c>
      <c r="AC2744" s="14">
        <f t="shared" si="651"/>
        <v>-126.11592036518022</v>
      </c>
      <c r="AS2744">
        <f>ABS(H2744-AC2744)</f>
        <v>142.85692359509392</v>
      </c>
    </row>
    <row r="2745" spans="1:45" x14ac:dyDescent="0.35">
      <c r="A2745">
        <f t="shared" si="637"/>
        <v>0.10967999999999621</v>
      </c>
      <c r="B2745" s="2">
        <v>16.02</v>
      </c>
      <c r="C2745">
        <v>15.2</v>
      </c>
      <c r="D2745" s="44">
        <f t="shared" si="638"/>
        <v>16.603607172591339</v>
      </c>
      <c r="F2745" s="3">
        <f>IF(G$3=0, C2745,D2745)</f>
        <v>15.2</v>
      </c>
      <c r="H2745" s="46">
        <f>-I$6*COS(2*PI()*A2745*I$2)</f>
        <v>16.603607172591339</v>
      </c>
      <c r="J2745" s="2">
        <f>F2745*J$2</f>
        <v>-3.0261968799999996</v>
      </c>
      <c r="K2745" s="8">
        <f>F2745*K$2</f>
        <v>358.60828456001673</v>
      </c>
      <c r="L2745" s="9">
        <f>F2745*L$2</f>
        <v>3.3074926399999844</v>
      </c>
      <c r="M2745" s="8">
        <f t="shared" si="639"/>
        <v>-0.20569597082446878</v>
      </c>
      <c r="N2745">
        <f t="shared" si="641"/>
        <v>-2.8241826407877206</v>
      </c>
      <c r="P2745" s="2">
        <f t="shared" si="640"/>
        <v>25.066653355779692</v>
      </c>
      <c r="Q2745">
        <f t="shared" si="642"/>
        <v>333.98837160700907</v>
      </c>
      <c r="S2745" s="4">
        <f t="shared" si="643"/>
        <v>337.09016827618456</v>
      </c>
      <c r="T2745" s="2">
        <f t="shared" si="644"/>
        <v>-403.26481113671116</v>
      </c>
      <c r="U2745" s="8">
        <f t="shared" si="645"/>
        <v>332.93684660383718</v>
      </c>
      <c r="V2745" s="8">
        <f t="shared" si="646"/>
        <v>-52.986799043130844</v>
      </c>
      <c r="W2745" s="2">
        <f t="shared" si="647"/>
        <v>-223.32689090368217</v>
      </c>
      <c r="X2745" s="1">
        <f t="shared" si="648"/>
        <v>-182.90149419213509</v>
      </c>
      <c r="Z2745" s="2">
        <f t="shared" si="649"/>
        <v>179.69122847289205</v>
      </c>
      <c r="AA2745" s="1">
        <f t="shared" si="650"/>
        <v>155.69855121299815</v>
      </c>
      <c r="AC2745" s="14">
        <f t="shared" si="651"/>
        <v>-120.61513873381486</v>
      </c>
      <c r="AS2745">
        <f>ABS(H2745-AC2745)</f>
        <v>137.21874590640618</v>
      </c>
    </row>
    <row r="2746" spans="1:45" x14ac:dyDescent="0.35">
      <c r="A2746">
        <f t="shared" si="637"/>
        <v>0.10971999999999621</v>
      </c>
      <c r="B2746" s="2">
        <v>16.02</v>
      </c>
      <c r="C2746">
        <v>15.4</v>
      </c>
      <c r="D2746" s="44">
        <f t="shared" si="638"/>
        <v>16.462435598181386</v>
      </c>
      <c r="F2746" s="3">
        <f>IF(G$3=0, C2746,D2746)</f>
        <v>15.4</v>
      </c>
      <c r="H2746" s="46">
        <f>-I$6*COS(2*PI()*A2746*I$2)</f>
        <v>16.462435598181386</v>
      </c>
      <c r="J2746" s="2">
        <f>F2746*J$2</f>
        <v>-3.0660152599999999</v>
      </c>
      <c r="K2746" s="8">
        <f>F2746*K$2</f>
        <v>363.32681462001693</v>
      </c>
      <c r="L2746" s="9">
        <f>F2746*L$2</f>
        <v>3.3510122799999844</v>
      </c>
      <c r="M2746" s="8">
        <f t="shared" si="639"/>
        <v>-0.20201423921227901</v>
      </c>
      <c r="N2746">
        <f t="shared" si="641"/>
        <v>-2.827798473453957</v>
      </c>
      <c r="P2746" s="2">
        <f t="shared" si="640"/>
        <v>24.619912953007656</v>
      </c>
      <c r="Q2746">
        <f t="shared" si="642"/>
        <v>334.42715015764884</v>
      </c>
      <c r="S2746" s="4">
        <f t="shared" si="643"/>
        <v>337.5761481984365</v>
      </c>
      <c r="T2746" s="2">
        <f t="shared" si="644"/>
        <v>-403.84619445787229</v>
      </c>
      <c r="U2746" s="8">
        <f t="shared" si="645"/>
        <v>333.41683871886909</v>
      </c>
      <c r="V2746" s="8">
        <f t="shared" si="646"/>
        <v>-53.063189643933718</v>
      </c>
      <c r="W2746" s="2">
        <f t="shared" si="647"/>
        <v>-220.36331694457607</v>
      </c>
      <c r="X2746" s="1">
        <f t="shared" si="648"/>
        <v>-186.3096552883313</v>
      </c>
      <c r="Z2746" s="2">
        <f t="shared" si="649"/>
        <v>177.23829539083903</v>
      </c>
      <c r="AA2746" s="1">
        <f t="shared" si="650"/>
        <v>158.51736678672344</v>
      </c>
      <c r="AC2746" s="14">
        <f t="shared" si="651"/>
        <v>-114.90913980178635</v>
      </c>
      <c r="AS2746">
        <f>ABS(H2746-AC2746)</f>
        <v>131.37157539996775</v>
      </c>
    </row>
    <row r="2747" spans="1:45" x14ac:dyDescent="0.35">
      <c r="A2747">
        <f t="shared" si="637"/>
        <v>0.10975999999999621</v>
      </c>
      <c r="B2747" s="2">
        <v>15.650000000000002</v>
      </c>
      <c r="C2747">
        <v>15.4</v>
      </c>
      <c r="D2747" s="44">
        <f t="shared" si="638"/>
        <v>16.31752060788234</v>
      </c>
      <c r="F2747" s="3">
        <f>IF(G$3=0, C2747,D2747)</f>
        <v>15.4</v>
      </c>
      <c r="H2747" s="46">
        <f>-I$6*COS(2*PI()*A2747*I$2)</f>
        <v>16.31752060788234</v>
      </c>
      <c r="J2747" s="2">
        <f>F2747*J$2</f>
        <v>-3.0660152599999999</v>
      </c>
      <c r="K2747" s="8">
        <f>F2747*K$2</f>
        <v>363.32681462001693</v>
      </c>
      <c r="L2747" s="9">
        <f>F2747*L$2</f>
        <v>3.3510122799999844</v>
      </c>
      <c r="M2747" s="8">
        <f t="shared" si="639"/>
        <v>-0.23821678654604295</v>
      </c>
      <c r="N2747">
        <f t="shared" si="641"/>
        <v>-2.8320622918946659</v>
      </c>
      <c r="P2747" s="2">
        <f t="shared" si="640"/>
        <v>28.899664462368094</v>
      </c>
      <c r="Q2747">
        <f t="shared" si="642"/>
        <v>334.94220286766358</v>
      </c>
      <c r="S2747" s="4">
        <f t="shared" si="643"/>
        <v>338.0549983611175</v>
      </c>
      <c r="T2747" s="2">
        <f t="shared" si="644"/>
        <v>-404.4190483663794</v>
      </c>
      <c r="U2747" s="8">
        <f t="shared" si="645"/>
        <v>333.8897889208107</v>
      </c>
      <c r="V2747" s="8">
        <f t="shared" si="646"/>
        <v>-53.138459526385347</v>
      </c>
      <c r="W2747" s="2">
        <f t="shared" si="647"/>
        <v>-217.53653916954099</v>
      </c>
      <c r="X2747" s="1">
        <f t="shared" si="648"/>
        <v>-189.67409715678104</v>
      </c>
      <c r="Z2747" s="2">
        <f t="shared" si="649"/>
        <v>174.89947193214564</v>
      </c>
      <c r="AA2747" s="1">
        <f t="shared" si="650"/>
        <v>161.29898547827932</v>
      </c>
      <c r="AC2747" s="14">
        <f t="shared" si="651"/>
        <v>-109.37601321764701</v>
      </c>
      <c r="AS2747">
        <f>ABS(H2747-AC2747)</f>
        <v>125.69353382552936</v>
      </c>
    </row>
    <row r="2748" spans="1:45" x14ac:dyDescent="0.35">
      <c r="A2748">
        <f t="shared" si="637"/>
        <v>0.10979999999999621</v>
      </c>
      <c r="B2748" s="2">
        <v>15.280000000000001</v>
      </c>
      <c r="C2748">
        <v>14.2</v>
      </c>
      <c r="D2748" s="44">
        <f t="shared" si="638"/>
        <v>16.168895154113436</v>
      </c>
      <c r="F2748" s="3">
        <f>IF(G$3=0, C2748,D2748)</f>
        <v>14.2</v>
      </c>
      <c r="H2748" s="46">
        <f>-I$6*COS(2*PI()*A2748*I$2)</f>
        <v>16.168895154113436</v>
      </c>
      <c r="J2748" s="2">
        <f>F2748*J$2</f>
        <v>-2.8271049799999997</v>
      </c>
      <c r="K2748" s="8">
        <f>F2748*K$2</f>
        <v>335.01563426001559</v>
      </c>
      <c r="L2748" s="9">
        <f>F2748*L$2</f>
        <v>3.0898944399999855</v>
      </c>
      <c r="M2748" s="8">
        <f t="shared" si="639"/>
        <v>-0.23395296810533406</v>
      </c>
      <c r="N2748">
        <f t="shared" si="641"/>
        <v>-2.8362497926754862</v>
      </c>
      <c r="P2748" s="2">
        <f t="shared" si="640"/>
        <v>28.384611752353351</v>
      </c>
      <c r="Q2748">
        <f t="shared" si="642"/>
        <v>335.44807625677515</v>
      </c>
      <c r="S2748" s="4">
        <f t="shared" si="643"/>
        <v>338.30401772866981</v>
      </c>
      <c r="T2748" s="2">
        <f t="shared" si="644"/>
        <v>-404.716953074603</v>
      </c>
      <c r="U2748" s="8">
        <f t="shared" si="645"/>
        <v>334.13574009583346</v>
      </c>
      <c r="V2748" s="8">
        <f t="shared" si="646"/>
        <v>-53.177602581947653</v>
      </c>
      <c r="W2748" s="2">
        <f t="shared" si="647"/>
        <v>-214.74495120959836</v>
      </c>
      <c r="X2748" s="1">
        <f t="shared" si="648"/>
        <v>-192.99536404668353</v>
      </c>
      <c r="Z2748" s="2">
        <f t="shared" si="649"/>
        <v>172.59080344253138</v>
      </c>
      <c r="AA2748" s="1">
        <f t="shared" si="650"/>
        <v>164.04388687530954</v>
      </c>
      <c r="AC2748" s="14">
        <f t="shared" si="651"/>
        <v>-103.87866691623647</v>
      </c>
      <c r="AS2748">
        <f>ABS(H2748-AC2748)</f>
        <v>120.0475620703499</v>
      </c>
    </row>
    <row r="2749" spans="1:45" x14ac:dyDescent="0.35">
      <c r="A2749">
        <f t="shared" si="637"/>
        <v>0.1098399999999962</v>
      </c>
      <c r="B2749" s="2">
        <v>15.280000000000001</v>
      </c>
      <c r="C2749">
        <v>14.4</v>
      </c>
      <c r="D2749" s="44">
        <f t="shared" si="638"/>
        <v>16.016593033021028</v>
      </c>
      <c r="F2749" s="3">
        <f>IF(G$3=0, C2749,D2749)</f>
        <v>14.4</v>
      </c>
      <c r="H2749" s="46">
        <f>-I$6*COS(2*PI()*A2749*I$2)</f>
        <v>16.016593033021028</v>
      </c>
      <c r="J2749" s="2">
        <f>F2749*J$2</f>
        <v>-2.8669233599999999</v>
      </c>
      <c r="K2749" s="8">
        <f>F2749*K$2</f>
        <v>339.73416432001585</v>
      </c>
      <c r="L2749" s="9">
        <f>F2749*L$2</f>
        <v>3.1334140799999854</v>
      </c>
      <c r="M2749" s="8">
        <f t="shared" si="639"/>
        <v>9.1448126754865022E-3</v>
      </c>
      <c r="N2749">
        <f t="shared" si="641"/>
        <v>-2.836086110587889</v>
      </c>
      <c r="P2749" s="2">
        <f t="shared" si="640"/>
        <v>-0.43244199675956452</v>
      </c>
      <c r="Q2749">
        <f t="shared" si="642"/>
        <v>335.44036923226469</v>
      </c>
      <c r="S2749" s="4">
        <f t="shared" si="643"/>
        <v>338.58292812494011</v>
      </c>
      <c r="T2749" s="2">
        <f t="shared" si="644"/>
        <v>-405.05061676123967</v>
      </c>
      <c r="U2749" s="8">
        <f t="shared" si="645"/>
        <v>334.41121400922026</v>
      </c>
      <c r="V2749" s="8">
        <f t="shared" si="646"/>
        <v>-53.221444172444905</v>
      </c>
      <c r="W2749" s="2">
        <f t="shared" si="647"/>
        <v>-211.72158902791946</v>
      </c>
      <c r="X2749" s="1">
        <f t="shared" si="648"/>
        <v>-196.26987131474797</v>
      </c>
      <c r="Z2749" s="2">
        <f t="shared" si="649"/>
        <v>170.09185322052392</v>
      </c>
      <c r="AA2749" s="1">
        <f t="shared" si="650"/>
        <v>166.74904471811391</v>
      </c>
      <c r="AC2749" s="14">
        <f t="shared" si="651"/>
        <v>-98.193988482250461</v>
      </c>
      <c r="AS2749">
        <f>ABS(H2749-AC2749)</f>
        <v>114.21058151527149</v>
      </c>
    </row>
    <row r="2750" spans="1:45" x14ac:dyDescent="0.35">
      <c r="A2750">
        <f t="shared" si="637"/>
        <v>0.1098799999999962</v>
      </c>
      <c r="B2750" s="2">
        <v>14.54</v>
      </c>
      <c r="C2750">
        <v>14.4</v>
      </c>
      <c r="D2750" s="44">
        <f t="shared" si="638"/>
        <v>15.860648876794203</v>
      </c>
      <c r="F2750" s="3">
        <f>IF(G$3=0, C2750,D2750)</f>
        <v>14.4</v>
      </c>
      <c r="H2750" s="46">
        <f>-I$6*COS(2*PI()*A2750*I$2)</f>
        <v>15.860648876794203</v>
      </c>
      <c r="J2750" s="2">
        <f>F2750*J$2</f>
        <v>-2.8669233599999999</v>
      </c>
      <c r="K2750" s="8">
        <f>F2750*K$2</f>
        <v>339.73416432001585</v>
      </c>
      <c r="L2750" s="9">
        <f>F2750*L$2</f>
        <v>3.1334140799999854</v>
      </c>
      <c r="M2750" s="8">
        <f t="shared" si="639"/>
        <v>-3.0837249412110967E-2</v>
      </c>
      <c r="N2750">
        <f t="shared" si="641"/>
        <v>-2.8366380634313915</v>
      </c>
      <c r="P2750" s="2">
        <f t="shared" si="640"/>
        <v>4.2937950877511639</v>
      </c>
      <c r="Q2750">
        <f t="shared" si="642"/>
        <v>335.51689367769808</v>
      </c>
      <c r="S2750" s="4">
        <f t="shared" si="643"/>
        <v>338.61947050828593</v>
      </c>
      <c r="T2750" s="2">
        <f t="shared" si="644"/>
        <v>-405.09433283101947</v>
      </c>
      <c r="U2750" s="8">
        <f t="shared" si="645"/>
        <v>334.44730615020666</v>
      </c>
      <c r="V2750" s="8">
        <f t="shared" si="646"/>
        <v>-53.227188225832172</v>
      </c>
      <c r="W2750" s="2">
        <f t="shared" si="647"/>
        <v>-208.78074544649169</v>
      </c>
      <c r="X2750" s="1">
        <f t="shared" si="648"/>
        <v>-199.49889520189768</v>
      </c>
      <c r="Z2750" s="2">
        <f t="shared" si="649"/>
        <v>167.66216929110635</v>
      </c>
      <c r="AA2750" s="1">
        <f t="shared" si="650"/>
        <v>169.41556062473643</v>
      </c>
      <c r="AC2750" s="14">
        <f t="shared" si="651"/>
        <v>-92.592373047587444</v>
      </c>
      <c r="AS2750">
        <f>ABS(H2750-AC2750)</f>
        <v>108.45302192438164</v>
      </c>
    </row>
    <row r="2751" spans="1:45" x14ac:dyDescent="0.35">
      <c r="A2751">
        <f t="shared" si="637"/>
        <v>0.1099199999999962</v>
      </c>
      <c r="B2751" s="2">
        <v>15.650000000000002</v>
      </c>
      <c r="C2751">
        <v>14.4</v>
      </c>
      <c r="D2751" s="44">
        <f t="shared" si="638"/>
        <v>15.701098145789203</v>
      </c>
      <c r="F2751" s="3">
        <f>IF(G$3=0, C2751,D2751)</f>
        <v>14.4</v>
      </c>
      <c r="H2751" s="46">
        <f>-I$6*COS(2*PI()*A2751*I$2)</f>
        <v>15.701098145789203</v>
      </c>
      <c r="J2751" s="2">
        <f>F2751*J$2</f>
        <v>-2.8669233599999999</v>
      </c>
      <c r="K2751" s="8">
        <f>F2751*K$2</f>
        <v>339.73416432001585</v>
      </c>
      <c r="L2751" s="9">
        <f>F2751*L$2</f>
        <v>3.1334140799999854</v>
      </c>
      <c r="M2751" s="8">
        <f t="shared" si="639"/>
        <v>-3.0285296568608455E-2</v>
      </c>
      <c r="N2751">
        <f t="shared" si="641"/>
        <v>-2.8371801369261433</v>
      </c>
      <c r="P2751" s="2">
        <f t="shared" si="640"/>
        <v>4.2172706423177715</v>
      </c>
      <c r="Q2751">
        <f t="shared" si="642"/>
        <v>335.59205429681253</v>
      </c>
      <c r="S2751" s="4">
        <f t="shared" si="643"/>
        <v>338.69518308024391</v>
      </c>
      <c r="T2751" s="2">
        <f t="shared" si="644"/>
        <v>-405.18490864397609</v>
      </c>
      <c r="U2751" s="8">
        <f t="shared" si="645"/>
        <v>334.52208585999426</v>
      </c>
      <c r="V2751" s="8">
        <f t="shared" si="646"/>
        <v>-53.239089394163166</v>
      </c>
      <c r="W2751" s="2">
        <f t="shared" si="647"/>
        <v>-205.59543762912179</v>
      </c>
      <c r="X2751" s="1">
        <f t="shared" si="648"/>
        <v>-202.67865479981319</v>
      </c>
      <c r="Z2751" s="2">
        <f t="shared" si="649"/>
        <v>165.03174552547023</v>
      </c>
      <c r="AA2751" s="1">
        <f t="shared" si="650"/>
        <v>172.04024200874792</v>
      </c>
      <c r="AC2751" s="14">
        <f t="shared" si="651"/>
        <v>-86.794285014537024</v>
      </c>
      <c r="AS2751">
        <f>ABS(H2751-AC2751)</f>
        <v>102.49538316032623</v>
      </c>
    </row>
    <row r="2752" spans="1:45" x14ac:dyDescent="0.35">
      <c r="A2752">
        <f t="shared" si="637"/>
        <v>0.1099599999999962</v>
      </c>
      <c r="B2752" s="2">
        <v>14.54</v>
      </c>
      <c r="C2752">
        <v>14.4</v>
      </c>
      <c r="D2752" s="44">
        <f t="shared" si="638"/>
        <v>15.53797712046628</v>
      </c>
      <c r="F2752" s="3">
        <f>IF(G$3=0, C2752,D2752)</f>
        <v>14.4</v>
      </c>
      <c r="H2752" s="46">
        <f>-I$6*COS(2*PI()*A2752*I$2)</f>
        <v>15.53797712046628</v>
      </c>
      <c r="J2752" s="2">
        <f>F2752*J$2</f>
        <v>-2.8669233599999999</v>
      </c>
      <c r="K2752" s="8">
        <f>F2752*K$2</f>
        <v>339.73416432001585</v>
      </c>
      <c r="L2752" s="9">
        <f>F2752*L$2</f>
        <v>3.1334140799999854</v>
      </c>
      <c r="M2752" s="8">
        <f t="shared" si="639"/>
        <v>-2.9743223073856573E-2</v>
      </c>
      <c r="N2752">
        <f t="shared" si="641"/>
        <v>-2.8377125079016201</v>
      </c>
      <c r="P2752" s="2">
        <f t="shared" si="640"/>
        <v>4.1421100232033154</v>
      </c>
      <c r="Q2752">
        <f t="shared" si="642"/>
        <v>335.66587539585709</v>
      </c>
      <c r="S2752" s="4">
        <f t="shared" si="643"/>
        <v>338.76954625278319</v>
      </c>
      <c r="T2752" s="2">
        <f t="shared" si="644"/>
        <v>-405.27387015502501</v>
      </c>
      <c r="U2752" s="8">
        <f t="shared" si="645"/>
        <v>334.59553279644837</v>
      </c>
      <c r="V2752" s="8">
        <f t="shared" si="646"/>
        <v>-53.250778452018807</v>
      </c>
      <c r="W2752" s="2">
        <f t="shared" si="647"/>
        <v>-202.5062538441629</v>
      </c>
      <c r="X2752" s="1">
        <f t="shared" si="648"/>
        <v>-205.81063677239214</v>
      </c>
      <c r="Z2752" s="2">
        <f t="shared" si="649"/>
        <v>162.48184385124634</v>
      </c>
      <c r="AA2752" s="1">
        <f t="shared" si="650"/>
        <v>174.62436950154239</v>
      </c>
      <c r="AC2752" s="14">
        <f t="shared" si="651"/>
        <v>-81.132662794639316</v>
      </c>
      <c r="AS2752">
        <f>ABS(H2752-AC2752)</f>
        <v>96.670639915105596</v>
      </c>
    </row>
    <row r="2753" spans="1:45" x14ac:dyDescent="0.35">
      <c r="A2753">
        <f t="shared" si="637"/>
        <v>0.1099999999999962</v>
      </c>
      <c r="B2753" s="2">
        <v>14.17</v>
      </c>
      <c r="C2753">
        <v>13.8</v>
      </c>
      <c r="D2753" s="44">
        <f t="shared" si="638"/>
        <v>15.371322893140048</v>
      </c>
      <c r="F2753" s="3">
        <f>IF(G$3=0, C2753,D2753)</f>
        <v>13.8</v>
      </c>
      <c r="H2753" s="46">
        <f>-I$6*COS(2*PI()*A2753*I$2)</f>
        <v>15.371322893140048</v>
      </c>
      <c r="J2753" s="2">
        <f>F2753*J$2</f>
        <v>-2.74746822</v>
      </c>
      <c r="K2753" s="8">
        <f>F2753*K$2</f>
        <v>325.57857414001518</v>
      </c>
      <c r="L2753" s="9">
        <f>F2753*L$2</f>
        <v>3.0028551599999864</v>
      </c>
      <c r="M2753" s="8">
        <f t="shared" si="639"/>
        <v>-2.9210852098379814E-2</v>
      </c>
      <c r="N2753">
        <f t="shared" si="641"/>
        <v>-2.8382353500222437</v>
      </c>
      <c r="P2753" s="2">
        <f t="shared" si="640"/>
        <v>4.0682889241587645</v>
      </c>
      <c r="Q2753">
        <f t="shared" si="642"/>
        <v>335.73838084789236</v>
      </c>
      <c r="S2753" s="4">
        <f t="shared" si="643"/>
        <v>338.71202515579392</v>
      </c>
      <c r="T2753" s="2">
        <f t="shared" si="644"/>
        <v>-405.20505701095624</v>
      </c>
      <c r="U2753" s="8">
        <f t="shared" si="645"/>
        <v>334.5387204226472</v>
      </c>
      <c r="V2753" s="8">
        <f t="shared" si="646"/>
        <v>-53.241736779808377</v>
      </c>
      <c r="W2753" s="2">
        <f t="shared" si="647"/>
        <v>-199.46323338263286</v>
      </c>
      <c r="X2753" s="1">
        <f t="shared" si="648"/>
        <v>-208.89555508621103</v>
      </c>
      <c r="Z2753" s="2">
        <f t="shared" si="649"/>
        <v>159.97116329490598</v>
      </c>
      <c r="AA2753" s="1">
        <f t="shared" si="650"/>
        <v>177.16856687970076</v>
      </c>
      <c r="AC2753" s="14">
        <f t="shared" si="651"/>
        <v>-75.53640328274048</v>
      </c>
      <c r="AS2753">
        <f>ABS(H2753-AC2753)</f>
        <v>90.907726175880526</v>
      </c>
    </row>
    <row r="2754" spans="1:45" x14ac:dyDescent="0.35">
      <c r="A2754">
        <f t="shared" si="637"/>
        <v>0.1100399999999962</v>
      </c>
      <c r="B2754" s="2">
        <v>13.43</v>
      </c>
      <c r="C2754">
        <v>13.6</v>
      </c>
      <c r="D2754" s="44">
        <f t="shared" si="638"/>
        <v>15.20117335954448</v>
      </c>
      <c r="F2754" s="3">
        <f>IF(G$3=0, C2754,D2754)</f>
        <v>13.6</v>
      </c>
      <c r="H2754" s="46">
        <f>-I$6*COS(2*PI()*A2754*I$2)</f>
        <v>15.20117335954448</v>
      </c>
      <c r="J2754" s="2">
        <f>F2754*J$2</f>
        <v>-2.7076498399999998</v>
      </c>
      <c r="K2754" s="8">
        <f>F2754*K$2</f>
        <v>320.86004408001497</v>
      </c>
      <c r="L2754" s="9">
        <f>F2754*L$2</f>
        <v>2.959335519999986</v>
      </c>
      <c r="M2754" s="8">
        <f t="shared" si="639"/>
        <v>9.0767130022243681E-2</v>
      </c>
      <c r="N2754">
        <f t="shared" si="641"/>
        <v>-2.8366107182386888</v>
      </c>
      <c r="P2754" s="2">
        <f t="shared" si="640"/>
        <v>-10.159806707877181</v>
      </c>
      <c r="Q2754">
        <f t="shared" si="642"/>
        <v>335.55731175676391</v>
      </c>
      <c r="S2754" s="4">
        <f t="shared" si="643"/>
        <v>338.60741440678612</v>
      </c>
      <c r="T2754" s="2">
        <f t="shared" si="644"/>
        <v>-405.0799099793557</v>
      </c>
      <c r="U2754" s="8">
        <f t="shared" si="645"/>
        <v>334.43539859313904</v>
      </c>
      <c r="V2754" s="8">
        <f t="shared" si="646"/>
        <v>-53.225293141704739</v>
      </c>
      <c r="W2754" s="2">
        <f t="shared" si="647"/>
        <v>-196.30950192474521</v>
      </c>
      <c r="X2754" s="1">
        <f t="shared" si="648"/>
        <v>-211.93169747392909</v>
      </c>
      <c r="Z2754" s="2">
        <f t="shared" si="649"/>
        <v>157.37015354294644</v>
      </c>
      <c r="AA2754" s="1">
        <f t="shared" si="650"/>
        <v>179.671397538663</v>
      </c>
      <c r="AC2754" s="14">
        <f t="shared" si="651"/>
        <v>-69.863397527786944</v>
      </c>
      <c r="AS2754">
        <f>ABS(H2754-AC2754)</f>
        <v>85.064570887331428</v>
      </c>
    </row>
    <row r="2755" spans="1:45" x14ac:dyDescent="0.35">
      <c r="A2755">
        <f t="shared" si="637"/>
        <v>0.11007999999999619</v>
      </c>
      <c r="B2755" s="2">
        <v>14.17</v>
      </c>
      <c r="C2755">
        <v>13.6</v>
      </c>
      <c r="D2755" s="44">
        <f t="shared" si="638"/>
        <v>15.027567210216368</v>
      </c>
      <c r="F2755" s="3">
        <f>IF(G$3=0, C2755,D2755)</f>
        <v>13.6</v>
      </c>
      <c r="H2755" s="46">
        <f>-I$6*COS(2*PI()*A2755*I$2)</f>
        <v>15.027567210216368</v>
      </c>
      <c r="J2755" s="2">
        <f>F2755*J$2</f>
        <v>-2.7076498399999998</v>
      </c>
      <c r="K2755" s="8">
        <f>F2755*K$2</f>
        <v>320.86004408001497</v>
      </c>
      <c r="L2755" s="9">
        <f>F2755*L$2</f>
        <v>2.959335519999986</v>
      </c>
      <c r="M2755" s="8">
        <f t="shared" si="639"/>
        <v>0.12896087823868907</v>
      </c>
      <c r="N2755">
        <f t="shared" si="641"/>
        <v>-2.8343024603751825</v>
      </c>
      <c r="P2755" s="2">
        <f t="shared" si="640"/>
        <v>-14.697267676748936</v>
      </c>
      <c r="Q2755">
        <f t="shared" si="642"/>
        <v>335.29537558250212</v>
      </c>
      <c r="S2755" s="4">
        <f t="shared" si="643"/>
        <v>338.38367198074076</v>
      </c>
      <c r="T2755" s="2">
        <f t="shared" si="644"/>
        <v>-404.81224436441397</v>
      </c>
      <c r="U2755" s="8">
        <f t="shared" si="645"/>
        <v>334.21441291989919</v>
      </c>
      <c r="V2755" s="8">
        <f t="shared" si="646"/>
        <v>-53.190123338245584</v>
      </c>
      <c r="W2755" s="2">
        <f t="shared" si="647"/>
        <v>-193.14821250542661</v>
      </c>
      <c r="X2755" s="1">
        <f t="shared" si="648"/>
        <v>-214.91894704335903</v>
      </c>
      <c r="Z2755" s="2">
        <f t="shared" si="649"/>
        <v>154.76400105447604</v>
      </c>
      <c r="AA2755" s="1">
        <f t="shared" si="650"/>
        <v>182.13277968783336</v>
      </c>
      <c r="AC2755" s="14">
        <f t="shared" si="651"/>
        <v>-64.205556155838849</v>
      </c>
      <c r="AS2755">
        <f>ABS(H2755-AC2755)</f>
        <v>79.233123366055224</v>
      </c>
    </row>
    <row r="2756" spans="1:45" x14ac:dyDescent="0.35">
      <c r="A2756">
        <f t="shared" ref="A2756:A2819" si="652">A2755+0.00004</f>
        <v>0.11011999999999619</v>
      </c>
      <c r="B2756" s="2">
        <v>13.06</v>
      </c>
      <c r="C2756">
        <v>14.2</v>
      </c>
      <c r="D2756" s="44">
        <f t="shared" ref="D2756:D2819" si="653">-E$6*COS(2*PI()*A2756*E$2)</f>
        <v>14.850543921696792</v>
      </c>
      <c r="F2756" s="3">
        <f>IF(G$3=0, C2756,D2756)</f>
        <v>14.2</v>
      </c>
      <c r="H2756" s="46">
        <f>-I$6*COS(2*PI()*A2756*I$2)</f>
        <v>14.850543921696792</v>
      </c>
      <c r="J2756" s="2">
        <f>F2756*J$2</f>
        <v>-2.8271049799999997</v>
      </c>
      <c r="K2756" s="8">
        <f>F2756*K$2</f>
        <v>335.01563426001559</v>
      </c>
      <c r="L2756" s="9">
        <f>F2756*L$2</f>
        <v>3.0898944399999855</v>
      </c>
      <c r="M2756" s="8">
        <f t="shared" ref="M2756:M2819" si="654">J2755-N2755</f>
        <v>0.12665262037518277</v>
      </c>
      <c r="N2756">
        <f t="shared" si="641"/>
        <v>-2.8320355177883494</v>
      </c>
      <c r="P2756" s="2">
        <f t="shared" ref="P2756:P2819" si="655">K2755-Q2755</f>
        <v>-14.435331502487145</v>
      </c>
      <c r="Q2756">
        <f t="shared" si="642"/>
        <v>335.03810766093164</v>
      </c>
      <c r="S2756" s="4">
        <f t="shared" si="643"/>
        <v>338.25465472130679</v>
      </c>
      <c r="T2756" s="2">
        <f t="shared" si="644"/>
        <v>-404.65789954615633</v>
      </c>
      <c r="U2756" s="8">
        <f t="shared" si="645"/>
        <v>334.08698529502044</v>
      </c>
      <c r="V2756" s="8">
        <f t="shared" si="646"/>
        <v>-53.169843270055871</v>
      </c>
      <c r="W2756" s="2">
        <f t="shared" si="647"/>
        <v>-189.89329732105494</v>
      </c>
      <c r="X2756" s="1">
        <f t="shared" si="648"/>
        <v>-217.85585576905595</v>
      </c>
      <c r="Z2756" s="2">
        <f t="shared" si="649"/>
        <v>152.08163323206583</v>
      </c>
      <c r="AA2756" s="1">
        <f t="shared" si="650"/>
        <v>184.55150119091931</v>
      </c>
      <c r="AC2756" s="14">
        <f t="shared" si="651"/>
        <v>-58.511639400191513</v>
      </c>
      <c r="AS2756">
        <f>ABS(H2756-AC2756)</f>
        <v>73.36218332188831</v>
      </c>
    </row>
    <row r="2757" spans="1:45" x14ac:dyDescent="0.35">
      <c r="A2757">
        <f t="shared" si="652"/>
        <v>0.11015999999999619</v>
      </c>
      <c r="B2757" s="2">
        <v>12.69</v>
      </c>
      <c r="C2757">
        <v>13.8</v>
      </c>
      <c r="D2757" s="44">
        <f t="shared" si="653"/>
        <v>14.670143747555143</v>
      </c>
      <c r="F2757" s="3">
        <f>IF(G$3=0, C2757,D2757)</f>
        <v>13.8</v>
      </c>
      <c r="H2757" s="46">
        <f>-I$6*COS(2*PI()*A2757*I$2)</f>
        <v>14.670143747555143</v>
      </c>
      <c r="J2757" s="2">
        <f>F2757*J$2</f>
        <v>-2.74746822</v>
      </c>
      <c r="K2757" s="8">
        <f>F2757*K$2</f>
        <v>325.57857414001518</v>
      </c>
      <c r="L2757" s="9">
        <f>F2757*L$2</f>
        <v>3.0028551599999864</v>
      </c>
      <c r="M2757" s="8">
        <f t="shared" si="654"/>
        <v>4.9305377883497314E-3</v>
      </c>
      <c r="N2757">
        <f t="shared" ref="N2757:N2820" si="656">O$2*M2757+N2756</f>
        <v>-2.8319472665855296</v>
      </c>
      <c r="P2757" s="2">
        <f t="shared" si="655"/>
        <v>-2.2473400916055652E-2</v>
      </c>
      <c r="Q2757">
        <f t="shared" ref="Q2757:Q2820" si="657">P2757*R$2+Q2756</f>
        <v>335.03770713773315</v>
      </c>
      <c r="S2757" s="4">
        <f t="shared" ref="S2757:S2820" si="658">M2757+Q2757+L2757</f>
        <v>338.04549283552149</v>
      </c>
      <c r="T2757" s="2">
        <f t="shared" ref="T2757:T2820" si="659">S2757*T$2</f>
        <v>-404.40767679774592</v>
      </c>
      <c r="U2757" s="8">
        <f t="shared" ref="U2757:U2820" si="660">S2757*U$2</f>
        <v>333.88040051374611</v>
      </c>
      <c r="V2757" s="8">
        <f t="shared" ref="V2757:V2820" si="661">S2757*V$2</f>
        <v>-53.136965364223542</v>
      </c>
      <c r="W2757" s="2">
        <f t="shared" ref="W2757:W2820" si="662">T2756-X2756</f>
        <v>-186.80204377710038</v>
      </c>
      <c r="X2757" s="1">
        <f t="shared" ref="X2757:X2820" si="663">Y$2*W2757+X2756</f>
        <v>-220.74495485831673</v>
      </c>
      <c r="Z2757" s="2">
        <f t="shared" ref="Z2757:Z2820" si="664">U2756-AA2756</f>
        <v>149.53548410410113</v>
      </c>
      <c r="AA2757" s="1">
        <f t="shared" ref="AA2757:AA2820" si="665">Z2757*AB$2+AA2756</f>
        <v>186.9297284836592</v>
      </c>
      <c r="AC2757" s="14">
        <f t="shared" ref="AC2757:AC2820" si="666">V2757+AA2757+W2757</f>
        <v>-53.009280657664704</v>
      </c>
      <c r="AS2757">
        <f>ABS(H2757-AC2757)</f>
        <v>67.679424405219848</v>
      </c>
    </row>
    <row r="2758" spans="1:45" x14ac:dyDescent="0.35">
      <c r="A2758">
        <f t="shared" si="652"/>
        <v>0.11019999999999619</v>
      </c>
      <c r="B2758" s="2">
        <v>12.32</v>
      </c>
      <c r="C2758">
        <v>13</v>
      </c>
      <c r="D2758" s="44">
        <f t="shared" si="653"/>
        <v>14.486407709235234</v>
      </c>
      <c r="F2758" s="3">
        <f>IF(G$3=0, C2758,D2758)</f>
        <v>13</v>
      </c>
      <c r="H2758" s="46">
        <f>-I$6*COS(2*PI()*A2758*I$2)</f>
        <v>14.486407709235234</v>
      </c>
      <c r="J2758" s="2">
        <f>F2758*J$2</f>
        <v>-2.5881946999999998</v>
      </c>
      <c r="K2758" s="8">
        <f>F2758*K$2</f>
        <v>306.7044539000143</v>
      </c>
      <c r="L2758" s="9">
        <f>F2758*L$2</f>
        <v>2.828776599999987</v>
      </c>
      <c r="M2758" s="8">
        <f t="shared" si="654"/>
        <v>8.4479046585529627E-2</v>
      </c>
      <c r="N2758">
        <f t="shared" si="656"/>
        <v>-2.8304351845786</v>
      </c>
      <c r="P2758" s="2">
        <f t="shared" si="655"/>
        <v>-9.4591329977179726</v>
      </c>
      <c r="Q2758">
        <f t="shared" si="657"/>
        <v>334.86912552353454</v>
      </c>
      <c r="S2758" s="4">
        <f t="shared" si="658"/>
        <v>337.78238117012006</v>
      </c>
      <c r="T2758" s="2">
        <f t="shared" si="659"/>
        <v>-404.09291331295321</v>
      </c>
      <c r="U2758" s="8">
        <f t="shared" si="660"/>
        <v>333.62053067348523</v>
      </c>
      <c r="V2758" s="8">
        <f t="shared" si="661"/>
        <v>-53.095607157273086</v>
      </c>
      <c r="W2758" s="2">
        <f t="shared" si="662"/>
        <v>-183.66272193942919</v>
      </c>
      <c r="X2758" s="1">
        <f t="shared" si="663"/>
        <v>-223.5855008821039</v>
      </c>
      <c r="Z2758" s="2">
        <f t="shared" si="664"/>
        <v>146.95067203008691</v>
      </c>
      <c r="AA2758" s="1">
        <f t="shared" si="665"/>
        <v>189.26684666669277</v>
      </c>
      <c r="AC2758" s="14">
        <f t="shared" si="666"/>
        <v>-47.491482430009512</v>
      </c>
      <c r="AS2758">
        <f>ABS(H2758-AC2758)</f>
        <v>61.977890139244749</v>
      </c>
    </row>
    <row r="2759" spans="1:45" x14ac:dyDescent="0.35">
      <c r="A2759">
        <f t="shared" si="652"/>
        <v>0.11023999999999619</v>
      </c>
      <c r="B2759" s="2">
        <v>12.32</v>
      </c>
      <c r="C2759">
        <v>12.8</v>
      </c>
      <c r="D2759" s="44">
        <f t="shared" si="653"/>
        <v>14.299377586727616</v>
      </c>
      <c r="F2759" s="3">
        <f>IF(G$3=0, C2759,D2759)</f>
        <v>12.8</v>
      </c>
      <c r="H2759" s="46">
        <f>-I$6*COS(2*PI()*A2759*I$2)</f>
        <v>14.299377586727616</v>
      </c>
      <c r="J2759" s="2">
        <f>F2759*J$2</f>
        <v>-2.54837632</v>
      </c>
      <c r="K2759" s="8">
        <f>F2759*K$2</f>
        <v>301.9859238400141</v>
      </c>
      <c r="L2759" s="9">
        <f>F2759*L$2</f>
        <v>2.7852569599999875</v>
      </c>
      <c r="M2759" s="8">
        <f t="shared" si="654"/>
        <v>0.24224048457860015</v>
      </c>
      <c r="N2759">
        <f t="shared" si="656"/>
        <v>-2.8260993463691766</v>
      </c>
      <c r="P2759" s="2">
        <f t="shared" si="655"/>
        <v>-28.164671623520235</v>
      </c>
      <c r="Q2759">
        <f t="shared" si="657"/>
        <v>334.36717192939301</v>
      </c>
      <c r="S2759" s="4">
        <f t="shared" si="658"/>
        <v>337.39466937397157</v>
      </c>
      <c r="T2759" s="2">
        <f t="shared" si="659"/>
        <v>-403.62908927130627</v>
      </c>
      <c r="U2759" s="8">
        <f t="shared" si="660"/>
        <v>333.23759591314825</v>
      </c>
      <c r="V2759" s="8">
        <f t="shared" si="661"/>
        <v>-53.034663205290663</v>
      </c>
      <c r="W2759" s="2">
        <f t="shared" si="662"/>
        <v>-180.50741243084931</v>
      </c>
      <c r="X2759" s="1">
        <f t="shared" si="663"/>
        <v>-226.37724657350043</v>
      </c>
      <c r="Z2759" s="2">
        <f t="shared" si="664"/>
        <v>144.35368400679246</v>
      </c>
      <c r="AA2759" s="1">
        <f t="shared" si="665"/>
        <v>191.56266209250506</v>
      </c>
      <c r="AC2759" s="14">
        <f t="shared" si="666"/>
        <v>-41.979413543634905</v>
      </c>
      <c r="AS2759">
        <f>ABS(H2759-AC2759)</f>
        <v>56.278791130362521</v>
      </c>
    </row>
    <row r="2760" spans="1:45" x14ac:dyDescent="0.35">
      <c r="A2760">
        <f t="shared" si="652"/>
        <v>0.11027999999999619</v>
      </c>
      <c r="B2760" s="2">
        <v>13.43</v>
      </c>
      <c r="C2760">
        <v>13</v>
      </c>
      <c r="D2760" s="44">
        <f t="shared" si="653"/>
        <v>14.109095909069444</v>
      </c>
      <c r="F2760" s="3">
        <f>IF(G$3=0, C2760,D2760)</f>
        <v>13</v>
      </c>
      <c r="H2760" s="46">
        <f>-I$6*COS(2*PI()*A2760*I$2)</f>
        <v>14.109095909069444</v>
      </c>
      <c r="J2760" s="2">
        <f>F2760*J$2</f>
        <v>-2.5881946999999998</v>
      </c>
      <c r="K2760" s="8">
        <f>F2760*K$2</f>
        <v>306.7044539000143</v>
      </c>
      <c r="L2760" s="9">
        <f>F2760*L$2</f>
        <v>2.828776599999987</v>
      </c>
      <c r="M2760" s="8">
        <f t="shared" si="654"/>
        <v>0.27772302636917656</v>
      </c>
      <c r="N2760">
        <f t="shared" si="656"/>
        <v>-2.8211284096924976</v>
      </c>
      <c r="P2760" s="2">
        <f t="shared" si="655"/>
        <v>-32.381248089378914</v>
      </c>
      <c r="Q2760">
        <f t="shared" si="657"/>
        <v>333.79007008781934</v>
      </c>
      <c r="S2760" s="4">
        <f t="shared" si="658"/>
        <v>336.8965697141885</v>
      </c>
      <c r="T2760" s="2">
        <f t="shared" si="659"/>
        <v>-403.03320696997167</v>
      </c>
      <c r="U2760" s="8">
        <f t="shared" si="660"/>
        <v>332.74563338908337</v>
      </c>
      <c r="V2760" s="8">
        <f t="shared" si="661"/>
        <v>-52.956367517488957</v>
      </c>
      <c r="W2760" s="2">
        <f t="shared" si="662"/>
        <v>-177.25184269780584</v>
      </c>
      <c r="X2760" s="1">
        <f t="shared" si="663"/>
        <v>-229.11864129784874</v>
      </c>
      <c r="Z2760" s="2">
        <f t="shared" si="664"/>
        <v>141.67493382064319</v>
      </c>
      <c r="AA2760" s="1">
        <f t="shared" si="665"/>
        <v>193.81587440748183</v>
      </c>
      <c r="AC2760" s="14">
        <f t="shared" si="666"/>
        <v>-36.39233580781297</v>
      </c>
      <c r="AS2760">
        <f>ABS(H2760-AC2760)</f>
        <v>50.501431716882415</v>
      </c>
    </row>
    <row r="2761" spans="1:45" x14ac:dyDescent="0.35">
      <c r="A2761">
        <f t="shared" si="652"/>
        <v>0.11031999999999619</v>
      </c>
      <c r="B2761" s="2">
        <v>13.8</v>
      </c>
      <c r="C2761">
        <v>12.4</v>
      </c>
      <c r="D2761" s="44">
        <f t="shared" si="653"/>
        <v>13.915605944673121</v>
      </c>
      <c r="F2761" s="3">
        <f>IF(G$3=0, C2761,D2761)</f>
        <v>12.4</v>
      </c>
      <c r="H2761" s="46">
        <f>-I$6*COS(2*PI()*A2761*I$2)</f>
        <v>13.915605944673121</v>
      </c>
      <c r="J2761" s="2">
        <f>F2761*J$2</f>
        <v>-2.4687395599999999</v>
      </c>
      <c r="K2761" s="8">
        <f>F2761*K$2</f>
        <v>292.54886372001363</v>
      </c>
      <c r="L2761" s="9">
        <f>F2761*L$2</f>
        <v>2.6982176799999875</v>
      </c>
      <c r="M2761" s="8">
        <f t="shared" si="654"/>
        <v>0.23293370969249771</v>
      </c>
      <c r="N2761">
        <f t="shared" si="656"/>
        <v>-2.8169591525160826</v>
      </c>
      <c r="P2761" s="2">
        <f t="shared" si="655"/>
        <v>-27.085616187805044</v>
      </c>
      <c r="Q2761">
        <f t="shared" si="657"/>
        <v>333.3073475275587</v>
      </c>
      <c r="S2761" s="4">
        <f t="shared" si="658"/>
        <v>336.23849891725115</v>
      </c>
      <c r="T2761" s="2">
        <f t="shared" si="659"/>
        <v>-402.24594937358847</v>
      </c>
      <c r="U2761" s="8">
        <f t="shared" si="660"/>
        <v>332.09567074824213</v>
      </c>
      <c r="V2761" s="8">
        <f t="shared" si="661"/>
        <v>-52.852926158603331</v>
      </c>
      <c r="W2761" s="2">
        <f t="shared" si="662"/>
        <v>-173.91456567212293</v>
      </c>
      <c r="X2761" s="1">
        <f t="shared" si="663"/>
        <v>-231.80842136199013</v>
      </c>
      <c r="Z2761" s="2">
        <f t="shared" si="664"/>
        <v>138.92975898160154</v>
      </c>
      <c r="AA2761" s="1">
        <f t="shared" si="665"/>
        <v>196.02542718730101</v>
      </c>
      <c r="AC2761" s="14">
        <f t="shared" si="666"/>
        <v>-30.742064643425266</v>
      </c>
      <c r="AS2761">
        <f>ABS(H2761-AC2761)</f>
        <v>44.657670588098384</v>
      </c>
    </row>
    <row r="2762" spans="1:45" x14ac:dyDescent="0.35">
      <c r="A2762">
        <f t="shared" si="652"/>
        <v>0.11035999999999618</v>
      </c>
      <c r="B2762" s="2">
        <v>12.69</v>
      </c>
      <c r="C2762">
        <v>12.4</v>
      </c>
      <c r="D2762" s="44">
        <f t="shared" si="653"/>
        <v>13.718951691488146</v>
      </c>
      <c r="F2762" s="3">
        <f>IF(G$3=0, C2762,D2762)</f>
        <v>12.4</v>
      </c>
      <c r="H2762" s="46">
        <f>-I$6*COS(2*PI()*A2762*I$2)</f>
        <v>13.718951691488146</v>
      </c>
      <c r="J2762" s="2">
        <f>F2762*J$2</f>
        <v>-2.4687395599999999</v>
      </c>
      <c r="K2762" s="8">
        <f>F2762*K$2</f>
        <v>292.54886372001363</v>
      </c>
      <c r="L2762" s="9">
        <f>F2762*L$2</f>
        <v>2.6982176799999875</v>
      </c>
      <c r="M2762" s="8">
        <f t="shared" si="654"/>
        <v>0.3482195925160827</v>
      </c>
      <c r="N2762">
        <f t="shared" si="656"/>
        <v>-2.810726404851597</v>
      </c>
      <c r="P2762" s="2">
        <f t="shared" si="655"/>
        <v>-40.758483807545076</v>
      </c>
      <c r="Q2762">
        <f t="shared" si="657"/>
        <v>332.58094575329233</v>
      </c>
      <c r="S2762" s="4">
        <f t="shared" si="658"/>
        <v>335.6273830258084</v>
      </c>
      <c r="T2762" s="2">
        <f t="shared" si="659"/>
        <v>-401.51486446593435</v>
      </c>
      <c r="U2762" s="8">
        <f t="shared" si="660"/>
        <v>331.49208447680945</v>
      </c>
      <c r="V2762" s="8">
        <f t="shared" si="661"/>
        <v>-52.756865584966519</v>
      </c>
      <c r="W2762" s="2">
        <f t="shared" si="662"/>
        <v>-170.43752801159835</v>
      </c>
      <c r="X2762" s="1">
        <f t="shared" si="663"/>
        <v>-234.44442521397008</v>
      </c>
      <c r="Z2762" s="2">
        <f t="shared" si="664"/>
        <v>136.07024356094112</v>
      </c>
      <c r="AA2762" s="1">
        <f t="shared" si="665"/>
        <v>198.18950194791844</v>
      </c>
      <c r="AC2762" s="14">
        <f t="shared" si="666"/>
        <v>-25.004891648646407</v>
      </c>
      <c r="AS2762">
        <f>ABS(H2762-AC2762)</f>
        <v>38.72384334013455</v>
      </c>
    </row>
    <row r="2763" spans="1:45" x14ac:dyDescent="0.35">
      <c r="A2763">
        <f t="shared" si="652"/>
        <v>0.11039999999999618</v>
      </c>
      <c r="B2763" s="2">
        <v>12.69</v>
      </c>
      <c r="C2763">
        <v>11</v>
      </c>
      <c r="D2763" s="44">
        <f t="shared" si="653"/>
        <v>13.519177866995634</v>
      </c>
      <c r="F2763" s="3">
        <f>IF(G$3=0, C2763,D2763)</f>
        <v>11</v>
      </c>
      <c r="H2763" s="46">
        <f>-I$6*COS(2*PI()*A2763*I$2)</f>
        <v>13.519177866995634</v>
      </c>
      <c r="J2763" s="2">
        <f>F2763*J$2</f>
        <v>-2.1900108999999999</v>
      </c>
      <c r="K2763" s="8">
        <f>F2763*K$2</f>
        <v>259.51915330001208</v>
      </c>
      <c r="L2763" s="9">
        <f>F2763*L$2</f>
        <v>2.3935801999999891</v>
      </c>
      <c r="M2763" s="8">
        <f t="shared" si="654"/>
        <v>0.34198684485159703</v>
      </c>
      <c r="N2763">
        <f t="shared" si="656"/>
        <v>-2.804605216514283</v>
      </c>
      <c r="P2763" s="2">
        <f t="shared" si="655"/>
        <v>-40.032082033278698</v>
      </c>
      <c r="Q2763">
        <f t="shared" si="657"/>
        <v>331.86748998408706</v>
      </c>
      <c r="S2763" s="4">
        <f t="shared" si="658"/>
        <v>334.60305702893862</v>
      </c>
      <c r="T2763" s="2">
        <f t="shared" si="659"/>
        <v>-400.28945159856266</v>
      </c>
      <c r="U2763" s="8">
        <f t="shared" si="660"/>
        <v>330.48037930297971</v>
      </c>
      <c r="V2763" s="8">
        <f t="shared" si="661"/>
        <v>-52.595853010709753</v>
      </c>
      <c r="W2763" s="2">
        <f t="shared" si="662"/>
        <v>-167.07043925196427</v>
      </c>
      <c r="X2763" s="1">
        <f t="shared" si="663"/>
        <v>-237.02835333448468</v>
      </c>
      <c r="Z2763" s="2">
        <f t="shared" si="664"/>
        <v>133.30258252889101</v>
      </c>
      <c r="AA2763" s="1">
        <f t="shared" si="665"/>
        <v>200.30955955071607</v>
      </c>
      <c r="AC2763" s="14">
        <f t="shared" si="666"/>
        <v>-19.35673271195796</v>
      </c>
      <c r="AS2763">
        <f>ABS(H2763-AC2763)</f>
        <v>32.875910578953594</v>
      </c>
    </row>
    <row r="2764" spans="1:45" x14ac:dyDescent="0.35">
      <c r="A2764">
        <f t="shared" si="652"/>
        <v>0.11043999999999618</v>
      </c>
      <c r="B2764" s="2">
        <v>11.95</v>
      </c>
      <c r="C2764">
        <v>11.8</v>
      </c>
      <c r="D2764" s="44">
        <f t="shared" si="653"/>
        <v>13.316329898040689</v>
      </c>
      <c r="F2764" s="3">
        <f>IF(G$3=0, C2764,D2764)</f>
        <v>11.8</v>
      </c>
      <c r="H2764" s="46">
        <f>-I$6*COS(2*PI()*A2764*I$2)</f>
        <v>13.316329898040689</v>
      </c>
      <c r="J2764" s="2">
        <f>F2764*J$2</f>
        <v>-2.34928442</v>
      </c>
      <c r="K2764" s="8">
        <f>F2764*K$2</f>
        <v>278.39327354001301</v>
      </c>
      <c r="L2764" s="9">
        <f>F2764*L$2</f>
        <v>2.567658759999988</v>
      </c>
      <c r="M2764" s="8">
        <f t="shared" si="654"/>
        <v>0.61459431651428309</v>
      </c>
      <c r="N2764">
        <f t="shared" si="656"/>
        <v>-2.7936046543024262</v>
      </c>
      <c r="P2764" s="2">
        <f t="shared" si="655"/>
        <v>-72.34833668407498</v>
      </c>
      <c r="Q2764">
        <f t="shared" si="657"/>
        <v>330.57809069286992</v>
      </c>
      <c r="S2764" s="4">
        <f t="shared" si="658"/>
        <v>333.76034376938418</v>
      </c>
      <c r="T2764" s="2">
        <f t="shared" si="659"/>
        <v>-399.28130411922655</v>
      </c>
      <c r="U2764" s="8">
        <f t="shared" si="660"/>
        <v>329.64804919776753</v>
      </c>
      <c r="V2764" s="8">
        <f t="shared" si="661"/>
        <v>-52.463387924696306</v>
      </c>
      <c r="W2764" s="2">
        <f t="shared" si="662"/>
        <v>-163.26109826407799</v>
      </c>
      <c r="X2764" s="1">
        <f t="shared" si="663"/>
        <v>-239.55336580634653</v>
      </c>
      <c r="Z2764" s="2">
        <f t="shared" si="664"/>
        <v>130.17081975226364</v>
      </c>
      <c r="AA2764" s="1">
        <f t="shared" si="665"/>
        <v>202.37980928513792</v>
      </c>
      <c r="AC2764" s="14">
        <f t="shared" si="666"/>
        <v>-13.344676903636355</v>
      </c>
      <c r="AS2764">
        <f>ABS(H2764-AC2764)</f>
        <v>26.661006801677043</v>
      </c>
    </row>
    <row r="2765" spans="1:45" x14ac:dyDescent="0.35">
      <c r="A2765">
        <f t="shared" si="652"/>
        <v>0.11047999999999618</v>
      </c>
      <c r="B2765" s="2">
        <v>12.32</v>
      </c>
      <c r="C2765">
        <v>11.8</v>
      </c>
      <c r="D2765" s="44">
        <f t="shared" si="653"/>
        <v>13.110453910502068</v>
      </c>
      <c r="F2765" s="3">
        <f>IF(G$3=0, C2765,D2765)</f>
        <v>11.8</v>
      </c>
      <c r="H2765" s="46">
        <f>-I$6*COS(2*PI()*A2765*I$2)</f>
        <v>13.110453910502068</v>
      </c>
      <c r="J2765" s="2">
        <f>F2765*J$2</f>
        <v>-2.34928442</v>
      </c>
      <c r="K2765" s="8">
        <f>F2765*K$2</f>
        <v>278.39327354001301</v>
      </c>
      <c r="L2765" s="9">
        <f>F2765*L$2</f>
        <v>2.567658759999988</v>
      </c>
      <c r="M2765" s="8">
        <f t="shared" si="654"/>
        <v>0.44432023430242618</v>
      </c>
      <c r="N2765">
        <f t="shared" si="656"/>
        <v>-2.7856518108606712</v>
      </c>
      <c r="P2765" s="2">
        <f t="shared" si="655"/>
        <v>-52.184817152856908</v>
      </c>
      <c r="Q2765">
        <f t="shared" si="657"/>
        <v>329.64804766309004</v>
      </c>
      <c r="S2765" s="4">
        <f t="shared" si="658"/>
        <v>332.66002665739245</v>
      </c>
      <c r="T2765" s="2">
        <f t="shared" si="659"/>
        <v>-397.96498221453578</v>
      </c>
      <c r="U2765" s="8">
        <f t="shared" si="660"/>
        <v>328.56128920294441</v>
      </c>
      <c r="V2765" s="8">
        <f t="shared" si="661"/>
        <v>-52.290430398242862</v>
      </c>
      <c r="W2765" s="2">
        <f t="shared" si="662"/>
        <v>-159.72793831288001</v>
      </c>
      <c r="X2765" s="1">
        <f t="shared" si="663"/>
        <v>-242.02373407308716</v>
      </c>
      <c r="Z2765" s="2">
        <f t="shared" si="664"/>
        <v>127.26823991262961</v>
      </c>
      <c r="AA2765" s="1">
        <f t="shared" si="665"/>
        <v>204.40389609953226</v>
      </c>
      <c r="AC2765" s="14">
        <f t="shared" si="666"/>
        <v>-7.614472611590628</v>
      </c>
      <c r="AS2765">
        <f>ABS(H2765-AC2765)</f>
        <v>20.724926522092694</v>
      </c>
    </row>
    <row r="2766" spans="1:45" x14ac:dyDescent="0.35">
      <c r="A2766">
        <f t="shared" si="652"/>
        <v>0.11051999999999618</v>
      </c>
      <c r="B2766" s="2">
        <v>12.69</v>
      </c>
      <c r="C2766">
        <v>12</v>
      </c>
      <c r="D2766" s="44">
        <f t="shared" si="653"/>
        <v>12.901596718803839</v>
      </c>
      <c r="F2766" s="3">
        <f>IF(G$3=0, C2766,D2766)</f>
        <v>12</v>
      </c>
      <c r="H2766" s="46">
        <f>-I$6*COS(2*PI()*A2766*I$2)</f>
        <v>12.901596718803839</v>
      </c>
      <c r="J2766" s="2">
        <f>F2766*J$2</f>
        <v>-2.3891027999999999</v>
      </c>
      <c r="K2766" s="8">
        <f>F2766*K$2</f>
        <v>283.11180360001322</v>
      </c>
      <c r="L2766" s="9">
        <f>F2766*L$2</f>
        <v>2.611178399999988</v>
      </c>
      <c r="M2766" s="8">
        <f t="shared" si="654"/>
        <v>0.43636739086067111</v>
      </c>
      <c r="N2766">
        <f t="shared" si="656"/>
        <v>-2.7778413145683958</v>
      </c>
      <c r="P2766" s="2">
        <f t="shared" si="655"/>
        <v>-51.254774123077027</v>
      </c>
      <c r="Q2766">
        <f t="shared" si="657"/>
        <v>328.7345799531912</v>
      </c>
      <c r="S2766" s="4">
        <f t="shared" si="658"/>
        <v>331.78212574405183</v>
      </c>
      <c r="T2766" s="2">
        <f t="shared" si="659"/>
        <v>-396.914739343836</v>
      </c>
      <c r="U2766" s="8">
        <f t="shared" si="660"/>
        <v>327.69420499454714</v>
      </c>
      <c r="V2766" s="8">
        <f t="shared" si="661"/>
        <v>-52.152434207155949</v>
      </c>
      <c r="W2766" s="2">
        <f t="shared" si="662"/>
        <v>-155.94124814144863</v>
      </c>
      <c r="X2766" s="1">
        <f t="shared" si="663"/>
        <v>-244.43553701096741</v>
      </c>
      <c r="Z2766" s="2">
        <f t="shared" si="664"/>
        <v>124.15739310341215</v>
      </c>
      <c r="AA2766" s="1">
        <f t="shared" si="665"/>
        <v>206.37850769518812</v>
      </c>
      <c r="AC2766" s="14">
        <f t="shared" si="666"/>
        <v>-1.7151746534164545</v>
      </c>
      <c r="AS2766">
        <f>ABS(H2766-AC2766)</f>
        <v>14.616771372220294</v>
      </c>
    </row>
    <row r="2767" spans="1:45" x14ac:dyDescent="0.35">
      <c r="A2767">
        <f t="shared" si="652"/>
        <v>0.11055999999999618</v>
      </c>
      <c r="B2767" s="2">
        <v>13.06</v>
      </c>
      <c r="C2767">
        <v>12</v>
      </c>
      <c r="D2767" s="44">
        <f t="shared" si="653"/>
        <v>12.689805815270486</v>
      </c>
      <c r="F2767" s="3">
        <f>IF(G$3=0, C2767,D2767)</f>
        <v>12</v>
      </c>
      <c r="H2767" s="46">
        <f>-I$6*COS(2*PI()*A2767*I$2)</f>
        <v>12.689805815270486</v>
      </c>
      <c r="J2767" s="2">
        <f>F2767*J$2</f>
        <v>-2.3891027999999999</v>
      </c>
      <c r="K2767" s="8">
        <f>F2767*K$2</f>
        <v>283.11180360001322</v>
      </c>
      <c r="L2767" s="9">
        <f>F2767*L$2</f>
        <v>2.611178399999988</v>
      </c>
      <c r="M2767" s="8">
        <f t="shared" si="654"/>
        <v>0.38873851456839592</v>
      </c>
      <c r="N2767">
        <f t="shared" si="656"/>
        <v>-2.7708833227699881</v>
      </c>
      <c r="P2767" s="2">
        <f t="shared" si="655"/>
        <v>-45.622776353177983</v>
      </c>
      <c r="Q2767">
        <f t="shared" si="657"/>
        <v>327.92148627074727</v>
      </c>
      <c r="S2767" s="4">
        <f t="shared" si="658"/>
        <v>330.92140318531563</v>
      </c>
      <c r="T2767" s="2">
        <f t="shared" si="659"/>
        <v>-395.88504713458275</v>
      </c>
      <c r="U2767" s="8">
        <f t="shared" si="660"/>
        <v>326.84408748452938</v>
      </c>
      <c r="V2767" s="8">
        <f t="shared" si="661"/>
        <v>-52.017138261015276</v>
      </c>
      <c r="W2767" s="2">
        <f t="shared" si="662"/>
        <v>-152.4792023328686</v>
      </c>
      <c r="X2767" s="1">
        <f t="shared" si="663"/>
        <v>-246.79379560216759</v>
      </c>
      <c r="Z2767" s="2">
        <f t="shared" si="664"/>
        <v>121.31569729935902</v>
      </c>
      <c r="AA2767" s="1">
        <f t="shared" si="665"/>
        <v>208.30792467660675</v>
      </c>
      <c r="AC2767" s="14">
        <f t="shared" si="666"/>
        <v>3.8115840827228737</v>
      </c>
      <c r="AS2767">
        <f>ABS(H2767-AC2767)</f>
        <v>8.8782217325476118</v>
      </c>
    </row>
    <row r="2768" spans="1:45" x14ac:dyDescent="0.35">
      <c r="A2768">
        <f t="shared" si="652"/>
        <v>0.11059999999999617</v>
      </c>
      <c r="B2768" s="2">
        <v>11.21</v>
      </c>
      <c r="C2768">
        <v>10.4</v>
      </c>
      <c r="D2768" s="44">
        <f t="shared" si="653"/>
        <v>12.475129359326866</v>
      </c>
      <c r="F2768" s="3">
        <f>IF(G$3=0, C2768,D2768)</f>
        <v>10.4</v>
      </c>
      <c r="H2768" s="46">
        <f>-I$6*COS(2*PI()*A2768*I$2)</f>
        <v>12.475129359326866</v>
      </c>
      <c r="J2768" s="2">
        <f>F2768*J$2</f>
        <v>-2.07055576</v>
      </c>
      <c r="K2768" s="8">
        <f>F2768*K$2</f>
        <v>245.36356312001146</v>
      </c>
      <c r="L2768" s="9">
        <f>F2768*L$2</f>
        <v>2.2630212799999896</v>
      </c>
      <c r="M2768" s="8">
        <f t="shared" si="654"/>
        <v>0.3817805227699882</v>
      </c>
      <c r="N2768">
        <f t="shared" si="656"/>
        <v>-2.7640498713709807</v>
      </c>
      <c r="P2768" s="2">
        <f t="shared" si="655"/>
        <v>-44.809682670734048</v>
      </c>
      <c r="Q2768">
        <f t="shared" si="657"/>
        <v>327.12288362522122</v>
      </c>
      <c r="S2768" s="4">
        <f t="shared" si="658"/>
        <v>329.76768542799118</v>
      </c>
      <c r="T2768" s="2">
        <f t="shared" si="659"/>
        <v>-394.50484142911313</v>
      </c>
      <c r="U2768" s="8">
        <f t="shared" si="660"/>
        <v>325.70458479906472</v>
      </c>
      <c r="V2768" s="8">
        <f t="shared" si="661"/>
        <v>-51.835786751202761</v>
      </c>
      <c r="W2768" s="2">
        <f t="shared" si="662"/>
        <v>-149.09125153241516</v>
      </c>
      <c r="X2768" s="1">
        <f t="shared" si="663"/>
        <v>-249.09965580749289</v>
      </c>
      <c r="Z2768" s="2">
        <f t="shared" si="664"/>
        <v>118.53616280792264</v>
      </c>
      <c r="AA2768" s="1">
        <f t="shared" si="665"/>
        <v>210.19313566352011</v>
      </c>
      <c r="AC2768" s="14">
        <f t="shared" si="666"/>
        <v>9.2660973799021917</v>
      </c>
      <c r="AS2768">
        <f>ABS(H2768-AC2768)</f>
        <v>3.2090319794246742</v>
      </c>
    </row>
    <row r="2769" spans="1:45" x14ac:dyDescent="0.35">
      <c r="A2769">
        <f t="shared" si="652"/>
        <v>0.11063999999999617</v>
      </c>
      <c r="B2769" s="2">
        <v>10.47</v>
      </c>
      <c r="C2769">
        <v>10.6</v>
      </c>
      <c r="D2769" s="44">
        <f t="shared" si="653"/>
        <v>12.257616166547967</v>
      </c>
      <c r="F2769" s="3">
        <f>IF(G$3=0, C2769,D2769)</f>
        <v>10.6</v>
      </c>
      <c r="H2769" s="46">
        <f>-I$6*COS(2*PI()*A2769*I$2)</f>
        <v>12.257616166547967</v>
      </c>
      <c r="J2769" s="2">
        <f>F2769*J$2</f>
        <v>-2.1103741399999998</v>
      </c>
      <c r="K2769" s="8">
        <f>F2769*K$2</f>
        <v>250.08209318001167</v>
      </c>
      <c r="L2769" s="9">
        <f>F2769*L$2</f>
        <v>2.3065409199999891</v>
      </c>
      <c r="M2769" s="8">
        <f t="shared" si="654"/>
        <v>0.69349411137098071</v>
      </c>
      <c r="N2769">
        <f t="shared" si="656"/>
        <v>-2.7516370896209636</v>
      </c>
      <c r="P2769" s="2">
        <f t="shared" si="655"/>
        <v>-81.759320505209757</v>
      </c>
      <c r="Q2769">
        <f t="shared" si="657"/>
        <v>325.66576083924542</v>
      </c>
      <c r="S2769" s="4">
        <f t="shared" si="658"/>
        <v>328.66579587061636</v>
      </c>
      <c r="T2769" s="2">
        <f t="shared" si="659"/>
        <v>-393.18663839008468</v>
      </c>
      <c r="U2769" s="8">
        <f t="shared" si="660"/>
        <v>324.61627173311524</v>
      </c>
      <c r="V2769" s="8">
        <f t="shared" si="661"/>
        <v>-51.66258205394648</v>
      </c>
      <c r="W2769" s="2">
        <f t="shared" si="662"/>
        <v>-145.40518562162023</v>
      </c>
      <c r="X2769" s="1">
        <f t="shared" si="663"/>
        <v>-251.34850694883525</v>
      </c>
      <c r="Z2769" s="2">
        <f t="shared" si="664"/>
        <v>115.51144913554461</v>
      </c>
      <c r="AA2769" s="1">
        <f t="shared" si="665"/>
        <v>212.03024130171661</v>
      </c>
      <c r="AC2769" s="14">
        <f t="shared" si="666"/>
        <v>14.962473626149887</v>
      </c>
      <c r="AS2769">
        <f>ABS(H2769-AC2769)</f>
        <v>2.7048574596019197</v>
      </c>
    </row>
    <row r="2770" spans="1:45" x14ac:dyDescent="0.35">
      <c r="A2770">
        <f t="shared" si="652"/>
        <v>0.11067999999999617</v>
      </c>
      <c r="B2770" s="2">
        <v>10.84</v>
      </c>
      <c r="C2770">
        <v>10.6</v>
      </c>
      <c r="D2770" s="44">
        <f t="shared" si="653"/>
        <v>12.037315697557874</v>
      </c>
      <c r="F2770" s="3">
        <f>IF(G$3=0, C2770,D2770)</f>
        <v>10.6</v>
      </c>
      <c r="H2770" s="46">
        <f>-I$6*COS(2*PI()*A2770*I$2)</f>
        <v>12.037315697557874</v>
      </c>
      <c r="J2770" s="2">
        <f>F2770*J$2</f>
        <v>-2.1103741399999998</v>
      </c>
      <c r="K2770" s="8">
        <f>F2770*K$2</f>
        <v>250.08209318001167</v>
      </c>
      <c r="L2770" s="9">
        <f>F2770*L$2</f>
        <v>2.3065409199999891</v>
      </c>
      <c r="M2770" s="8">
        <f t="shared" si="654"/>
        <v>0.64126294962096386</v>
      </c>
      <c r="N2770">
        <f t="shared" si="656"/>
        <v>-2.7401591882119938</v>
      </c>
      <c r="P2770" s="2">
        <f t="shared" si="655"/>
        <v>-75.583667659233754</v>
      </c>
      <c r="Q2770">
        <f t="shared" si="657"/>
        <v>324.31870115585588</v>
      </c>
      <c r="S2770" s="4">
        <f t="shared" si="658"/>
        <v>327.26650502547682</v>
      </c>
      <c r="T2770" s="2">
        <f t="shared" si="659"/>
        <v>-391.51265080012865</v>
      </c>
      <c r="U2770" s="8">
        <f t="shared" si="660"/>
        <v>323.23422169040776</v>
      </c>
      <c r="V2770" s="8">
        <f t="shared" si="661"/>
        <v>-51.442629205148016</v>
      </c>
      <c r="W2770" s="2">
        <f t="shared" si="662"/>
        <v>-141.83813144124943</v>
      </c>
      <c r="X2770" s="1">
        <f t="shared" si="663"/>
        <v>-253.54218967351858</v>
      </c>
      <c r="Z2770" s="2">
        <f t="shared" si="664"/>
        <v>112.58603043139863</v>
      </c>
      <c r="AA2770" s="1">
        <f t="shared" si="665"/>
        <v>213.82082078830052</v>
      </c>
      <c r="AC2770" s="14">
        <f t="shared" si="666"/>
        <v>20.540060141903069</v>
      </c>
      <c r="AS2770">
        <f>ABS(H2770-AC2770)</f>
        <v>8.5027444443451952</v>
      </c>
    </row>
    <row r="2771" spans="1:45" x14ac:dyDescent="0.35">
      <c r="A2771">
        <f t="shared" si="652"/>
        <v>0.11071999999999617</v>
      </c>
      <c r="B2771" s="2">
        <v>11.58</v>
      </c>
      <c r="C2771">
        <v>11.4</v>
      </c>
      <c r="D2771" s="44">
        <f t="shared" si="653"/>
        <v>11.814278046783649</v>
      </c>
      <c r="F2771" s="3">
        <f>IF(G$3=0, C2771,D2771)</f>
        <v>11.4</v>
      </c>
      <c r="H2771" s="46">
        <f>-I$6*COS(2*PI()*A2771*I$2)</f>
        <v>11.814278046783649</v>
      </c>
      <c r="J2771" s="2">
        <f>F2771*J$2</f>
        <v>-2.26964766</v>
      </c>
      <c r="K2771" s="8">
        <f>F2771*K$2</f>
        <v>268.95621342001255</v>
      </c>
      <c r="L2771" s="9">
        <f>F2771*L$2</f>
        <v>2.4806194799999886</v>
      </c>
      <c r="M2771" s="8">
        <f t="shared" si="654"/>
        <v>0.62978504821199399</v>
      </c>
      <c r="N2771">
        <f t="shared" si="656"/>
        <v>-2.7288867286125527</v>
      </c>
      <c r="P2771" s="2">
        <f t="shared" si="655"/>
        <v>-74.236607975844208</v>
      </c>
      <c r="Q2771">
        <f t="shared" si="657"/>
        <v>322.9956489048497</v>
      </c>
      <c r="S2771" s="4">
        <f t="shared" si="658"/>
        <v>326.10605343306167</v>
      </c>
      <c r="T2771" s="2">
        <f t="shared" si="659"/>
        <v>-390.12438933097428</v>
      </c>
      <c r="U2771" s="8">
        <f t="shared" si="660"/>
        <v>322.08806813810793</v>
      </c>
      <c r="V2771" s="8">
        <f t="shared" si="661"/>
        <v>-51.260219211878187</v>
      </c>
      <c r="W2771" s="2">
        <f t="shared" si="662"/>
        <v>-137.97046112661008</v>
      </c>
      <c r="X2771" s="1">
        <f t="shared" si="663"/>
        <v>-255.67605462234866</v>
      </c>
      <c r="Z2771" s="2">
        <f t="shared" si="664"/>
        <v>109.41340090210724</v>
      </c>
      <c r="AA2771" s="1">
        <f t="shared" si="665"/>
        <v>215.56094245758763</v>
      </c>
      <c r="AC2771" s="14">
        <f t="shared" si="666"/>
        <v>26.330262119099359</v>
      </c>
      <c r="AS2771">
        <f>ABS(H2771-AC2771)</f>
        <v>14.51598407231571</v>
      </c>
    </row>
    <row r="2772" spans="1:45" x14ac:dyDescent="0.35">
      <c r="A2772">
        <f t="shared" si="652"/>
        <v>0.11075999999999617</v>
      </c>
      <c r="B2772" s="2">
        <v>11.58</v>
      </c>
      <c r="C2772">
        <v>10.6</v>
      </c>
      <c r="D2772" s="44">
        <f t="shared" si="653"/>
        <v>11.588553931063478</v>
      </c>
      <c r="F2772" s="3">
        <f>IF(G$3=0, C2772,D2772)</f>
        <v>10.6</v>
      </c>
      <c r="H2772" s="46">
        <f>-I$6*COS(2*PI()*A2772*I$2)</f>
        <v>11.588553931063478</v>
      </c>
      <c r="J2772" s="2">
        <f>F2772*J$2</f>
        <v>-2.1103741399999998</v>
      </c>
      <c r="K2772" s="8">
        <f>F2772*K$2</f>
        <v>250.08209318001167</v>
      </c>
      <c r="L2772" s="9">
        <f>F2772*L$2</f>
        <v>2.3065409199999891</v>
      </c>
      <c r="M2772" s="8">
        <f t="shared" si="654"/>
        <v>0.4592390686125527</v>
      </c>
      <c r="N2772">
        <f t="shared" si="656"/>
        <v>-2.720666854447364</v>
      </c>
      <c r="P2772" s="2">
        <f t="shared" si="655"/>
        <v>-54.039435484837156</v>
      </c>
      <c r="Q2772">
        <f t="shared" si="657"/>
        <v>322.03255268169545</v>
      </c>
      <c r="S2772" s="4">
        <f t="shared" si="658"/>
        <v>324.79833267030796</v>
      </c>
      <c r="T2772" s="2">
        <f t="shared" si="659"/>
        <v>-388.55994807447536</v>
      </c>
      <c r="U2772" s="8">
        <f t="shared" si="660"/>
        <v>320.79645993364414</v>
      </c>
      <c r="V2772" s="8">
        <f t="shared" si="661"/>
        <v>-51.054660154445848</v>
      </c>
      <c r="W2772" s="2">
        <f t="shared" si="662"/>
        <v>-134.44833470862562</v>
      </c>
      <c r="X2772" s="1">
        <f t="shared" si="663"/>
        <v>-257.75544601178558</v>
      </c>
      <c r="Z2772" s="2">
        <f t="shared" si="664"/>
        <v>106.5271256805203</v>
      </c>
      <c r="AA2772" s="1">
        <f t="shared" si="665"/>
        <v>217.2551605171231</v>
      </c>
      <c r="AC2772" s="14">
        <f t="shared" si="666"/>
        <v>31.752165654051623</v>
      </c>
      <c r="AS2772">
        <f>ABS(H2772-AC2772)</f>
        <v>20.163611722988144</v>
      </c>
    </row>
    <row r="2773" spans="1:45" x14ac:dyDescent="0.35">
      <c r="A2773">
        <f t="shared" si="652"/>
        <v>0.11079999999999617</v>
      </c>
      <c r="B2773" s="2">
        <v>10.1</v>
      </c>
      <c r="C2773">
        <v>9</v>
      </c>
      <c r="D2773" s="44">
        <f t="shared" si="653"/>
        <v>11.360194678114921</v>
      </c>
      <c r="F2773" s="3">
        <f>IF(G$3=0, C2773,D2773)</f>
        <v>9</v>
      </c>
      <c r="H2773" s="46">
        <f>-I$6*COS(2*PI()*A2773*I$2)</f>
        <v>11.360194678114921</v>
      </c>
      <c r="J2773" s="2">
        <f>F2773*J$2</f>
        <v>-1.7918270999999999</v>
      </c>
      <c r="K2773" s="8">
        <f>F2773*K$2</f>
        <v>212.33385270000991</v>
      </c>
      <c r="L2773" s="9">
        <f>F2773*L$2</f>
        <v>1.9583837999999909</v>
      </c>
      <c r="M2773" s="8">
        <f t="shared" si="654"/>
        <v>0.61029271444736422</v>
      </c>
      <c r="N2773">
        <f t="shared" si="656"/>
        <v>-2.7097432861807427</v>
      </c>
      <c r="P2773" s="2">
        <f t="shared" si="655"/>
        <v>-71.950459501683781</v>
      </c>
      <c r="Q2773">
        <f t="shared" si="657"/>
        <v>320.7502443974106</v>
      </c>
      <c r="S2773" s="4">
        <f t="shared" si="658"/>
        <v>323.31892091185796</v>
      </c>
      <c r="T2773" s="2">
        <f t="shared" si="659"/>
        <v>-386.79011092254757</v>
      </c>
      <c r="U2773" s="8">
        <f t="shared" si="660"/>
        <v>319.33527615541118</v>
      </c>
      <c r="V2773" s="8">
        <f t="shared" si="661"/>
        <v>-50.82211319542921</v>
      </c>
      <c r="W2773" s="2">
        <f t="shared" si="662"/>
        <v>-130.80450206268978</v>
      </c>
      <c r="X2773" s="1">
        <f t="shared" si="663"/>
        <v>-259.77848152113717</v>
      </c>
      <c r="Z2773" s="2">
        <f t="shared" si="664"/>
        <v>103.54129941652104</v>
      </c>
      <c r="AA2773" s="1">
        <f t="shared" si="665"/>
        <v>218.90189169717331</v>
      </c>
      <c r="AC2773" s="14">
        <f t="shared" si="666"/>
        <v>37.275276439054323</v>
      </c>
      <c r="AS2773">
        <f>ABS(H2773-AC2773)</f>
        <v>25.915081760939401</v>
      </c>
    </row>
    <row r="2774" spans="1:45" x14ac:dyDescent="0.35">
      <c r="A2774">
        <f t="shared" si="652"/>
        <v>0.11083999999999616</v>
      </c>
      <c r="B2774" s="2">
        <v>9.7299999999999986</v>
      </c>
      <c r="C2774">
        <v>9</v>
      </c>
      <c r="D2774" s="44">
        <f t="shared" si="653"/>
        <v>11.129252214862708</v>
      </c>
      <c r="F2774" s="3">
        <f>IF(G$3=0, C2774,D2774)</f>
        <v>9</v>
      </c>
      <c r="H2774" s="46">
        <f>-I$6*COS(2*PI()*A2774*I$2)</f>
        <v>11.129252214862708</v>
      </c>
      <c r="J2774" s="2">
        <f>F2774*J$2</f>
        <v>-1.7918270999999999</v>
      </c>
      <c r="K2774" s="8">
        <f>F2774*K$2</f>
        <v>212.33385270000991</v>
      </c>
      <c r="L2774" s="9">
        <f>F2774*L$2</f>
        <v>1.9583837999999909</v>
      </c>
      <c r="M2774" s="8">
        <f t="shared" si="654"/>
        <v>0.91791618618074278</v>
      </c>
      <c r="N2774">
        <f t="shared" si="656"/>
        <v>-2.6933135961559134</v>
      </c>
      <c r="P2774" s="2">
        <f t="shared" si="655"/>
        <v>-108.41639169740068</v>
      </c>
      <c r="Q2774">
        <f t="shared" si="657"/>
        <v>318.8180366229405</v>
      </c>
      <c r="S2774" s="4">
        <f t="shared" si="658"/>
        <v>321.69433660912119</v>
      </c>
      <c r="T2774" s="2">
        <f t="shared" si="659"/>
        <v>-384.84660220092258</v>
      </c>
      <c r="U2774" s="8">
        <f t="shared" si="660"/>
        <v>317.73070851832688</v>
      </c>
      <c r="V2774" s="8">
        <f t="shared" si="661"/>
        <v>-50.566746738383181</v>
      </c>
      <c r="W2774" s="2">
        <f t="shared" si="662"/>
        <v>-127.0116294014104</v>
      </c>
      <c r="X2774" s="1">
        <f t="shared" si="663"/>
        <v>-261.74285608262215</v>
      </c>
      <c r="Z2774" s="2">
        <f t="shared" si="664"/>
        <v>100.43338445823787</v>
      </c>
      <c r="AA2774" s="1">
        <f t="shared" si="665"/>
        <v>220.49919428693548</v>
      </c>
      <c r="AC2774" s="14">
        <f t="shared" si="666"/>
        <v>42.920818147141887</v>
      </c>
      <c r="AS2774">
        <f>ABS(H2774-AC2774)</f>
        <v>31.791565932279177</v>
      </c>
    </row>
    <row r="2775" spans="1:45" x14ac:dyDescent="0.35">
      <c r="A2775">
        <f t="shared" si="652"/>
        <v>0.11087999999999616</v>
      </c>
      <c r="B2775" s="2">
        <v>10.1</v>
      </c>
      <c r="C2775">
        <v>9.6</v>
      </c>
      <c r="D2775" s="44">
        <f t="shared" si="653"/>
        <v>10.895779055631309</v>
      </c>
      <c r="F2775" s="3">
        <f>IF(G$3=0, C2775,D2775)</f>
        <v>9.6</v>
      </c>
      <c r="H2775" s="46">
        <f>-I$6*COS(2*PI()*A2775*I$2)</f>
        <v>10.895779055631309</v>
      </c>
      <c r="J2775" s="2">
        <f>F2775*J$2</f>
        <v>-1.9112822399999998</v>
      </c>
      <c r="K2775" s="8">
        <f>F2775*K$2</f>
        <v>226.48944288001056</v>
      </c>
      <c r="L2775" s="9">
        <f>F2775*L$2</f>
        <v>2.0889427199999901</v>
      </c>
      <c r="M2775" s="8">
        <f t="shared" si="654"/>
        <v>0.90148649615591347</v>
      </c>
      <c r="N2775">
        <f t="shared" si="656"/>
        <v>-2.6771779795098696</v>
      </c>
      <c r="P2775" s="2">
        <f t="shared" si="655"/>
        <v>-106.48418392293058</v>
      </c>
      <c r="Q2775">
        <f t="shared" si="657"/>
        <v>316.92026484864778</v>
      </c>
      <c r="S2775" s="4">
        <f t="shared" si="658"/>
        <v>319.91069406480369</v>
      </c>
      <c r="T2775" s="2">
        <f t="shared" si="659"/>
        <v>-382.7128102916306</v>
      </c>
      <c r="U2775" s="8">
        <f t="shared" si="660"/>
        <v>315.9690424121622</v>
      </c>
      <c r="V2775" s="8">
        <f t="shared" si="661"/>
        <v>-50.286378107212975</v>
      </c>
      <c r="W2775" s="2">
        <f t="shared" si="662"/>
        <v>-123.10374611830042</v>
      </c>
      <c r="X2775" s="1">
        <f t="shared" si="663"/>
        <v>-263.64679093046226</v>
      </c>
      <c r="Z2775" s="2">
        <f t="shared" si="664"/>
        <v>97.231514231391401</v>
      </c>
      <c r="AA2775" s="1">
        <f t="shared" si="665"/>
        <v>222.04557401242286</v>
      </c>
      <c r="AC2775" s="14">
        <f t="shared" si="666"/>
        <v>48.655449786909458</v>
      </c>
      <c r="AS2775">
        <f>ABS(H2775-AC2775)</f>
        <v>37.759670731278149</v>
      </c>
    </row>
    <row r="2776" spans="1:45" x14ac:dyDescent="0.35">
      <c r="A2776">
        <f t="shared" si="652"/>
        <v>0.11091999999999616</v>
      </c>
      <c r="B2776" s="2">
        <v>10.84</v>
      </c>
      <c r="C2776">
        <v>9</v>
      </c>
      <c r="D2776" s="44">
        <f t="shared" si="653"/>
        <v>10.659828290203968</v>
      </c>
      <c r="F2776" s="3">
        <f>IF(G$3=0, C2776,D2776)</f>
        <v>9</v>
      </c>
      <c r="H2776" s="46">
        <f>-I$6*COS(2*PI()*A2776*I$2)</f>
        <v>10.659828290203968</v>
      </c>
      <c r="J2776" s="2">
        <f>F2776*J$2</f>
        <v>-1.7918270999999999</v>
      </c>
      <c r="K2776" s="8">
        <f>F2776*K$2</f>
        <v>212.33385270000991</v>
      </c>
      <c r="L2776" s="9">
        <f>F2776*L$2</f>
        <v>1.9583837999999909</v>
      </c>
      <c r="M2776" s="8">
        <f t="shared" si="654"/>
        <v>0.76589573950986978</v>
      </c>
      <c r="N2776">
        <f t="shared" si="656"/>
        <v>-2.6634692882579571</v>
      </c>
      <c r="P2776" s="2">
        <f t="shared" si="655"/>
        <v>-90.430821968637218</v>
      </c>
      <c r="Q2776">
        <f t="shared" si="657"/>
        <v>315.30859769644064</v>
      </c>
      <c r="S2776" s="4">
        <f t="shared" si="658"/>
        <v>318.03287723595048</v>
      </c>
      <c r="T2776" s="2">
        <f t="shared" si="659"/>
        <v>-380.46635661216169</v>
      </c>
      <c r="U2776" s="8">
        <f t="shared" si="660"/>
        <v>314.11436235223891</v>
      </c>
      <c r="V2776" s="8">
        <f t="shared" si="661"/>
        <v>-49.991206333265737</v>
      </c>
      <c r="W2776" s="2">
        <f t="shared" si="662"/>
        <v>-119.06601936116834</v>
      </c>
      <c r="X2776" s="1">
        <f t="shared" si="663"/>
        <v>-265.48827789250385</v>
      </c>
      <c r="Z2776" s="2">
        <f t="shared" si="664"/>
        <v>93.923468399739335</v>
      </c>
      <c r="AA2776" s="1">
        <f t="shared" si="665"/>
        <v>223.53934224619908</v>
      </c>
      <c r="AC2776" s="14">
        <f t="shared" si="666"/>
        <v>54.482116551764989</v>
      </c>
      <c r="AS2776">
        <f>ABS(H2776-AC2776)</f>
        <v>43.82228826156102</v>
      </c>
    </row>
    <row r="2777" spans="1:45" x14ac:dyDescent="0.35">
      <c r="A2777">
        <f t="shared" si="652"/>
        <v>0.11095999999999616</v>
      </c>
      <c r="B2777" s="2">
        <v>10.1</v>
      </c>
      <c r="C2777">
        <v>9</v>
      </c>
      <c r="D2777" s="44">
        <f t="shared" si="653"/>
        <v>10.421453571749767</v>
      </c>
      <c r="F2777" s="3">
        <f>IF(G$3=0, C2777,D2777)</f>
        <v>9</v>
      </c>
      <c r="H2777" s="46">
        <f>-I$6*COS(2*PI()*A2777*I$2)</f>
        <v>10.421453571749767</v>
      </c>
      <c r="J2777" s="2">
        <f>F2777*J$2</f>
        <v>-1.7918270999999999</v>
      </c>
      <c r="K2777" s="8">
        <f>F2777*K$2</f>
        <v>212.33385270000991</v>
      </c>
      <c r="L2777" s="9">
        <f>F2777*L$2</f>
        <v>1.9583837999999909</v>
      </c>
      <c r="M2777" s="8">
        <f t="shared" si="654"/>
        <v>0.87164218825795725</v>
      </c>
      <c r="N2777">
        <f t="shared" si="656"/>
        <v>-2.647867851894548</v>
      </c>
      <c r="P2777" s="2">
        <f t="shared" si="655"/>
        <v>-102.97474499643073</v>
      </c>
      <c r="Q2777">
        <f t="shared" si="657"/>
        <v>313.47337149363989</v>
      </c>
      <c r="S2777" s="4">
        <f t="shared" si="658"/>
        <v>316.30339748189783</v>
      </c>
      <c r="T2777" s="2">
        <f t="shared" si="659"/>
        <v>-378.39736026631931</v>
      </c>
      <c r="U2777" s="8">
        <f t="shared" si="660"/>
        <v>312.40619169118395</v>
      </c>
      <c r="V2777" s="8">
        <f t="shared" si="661"/>
        <v>-49.719351486101907</v>
      </c>
      <c r="W2777" s="2">
        <f t="shared" si="662"/>
        <v>-114.97807871965784</v>
      </c>
      <c r="X2777" s="1">
        <f t="shared" si="663"/>
        <v>-267.2665403557898</v>
      </c>
      <c r="Z2777" s="2">
        <f t="shared" si="664"/>
        <v>90.57502010603983</v>
      </c>
      <c r="AA2777" s="1">
        <f t="shared" si="665"/>
        <v>224.97985642346748</v>
      </c>
      <c r="AC2777" s="14">
        <f t="shared" si="666"/>
        <v>60.282426217707723</v>
      </c>
      <c r="AS2777">
        <f>ABS(H2777-AC2777)</f>
        <v>49.860972645957958</v>
      </c>
    </row>
    <row r="2778" spans="1:45" x14ac:dyDescent="0.35">
      <c r="A2778">
        <f t="shared" si="652"/>
        <v>0.11099999999999616</v>
      </c>
      <c r="B2778" s="2">
        <v>8.99</v>
      </c>
      <c r="C2778">
        <v>8.1999999999999993</v>
      </c>
      <c r="D2778" s="44">
        <f t="shared" si="653"/>
        <v>10.180709104624249</v>
      </c>
      <c r="F2778" s="3">
        <f>IF(G$3=0, C2778,D2778)</f>
        <v>8.1999999999999993</v>
      </c>
      <c r="H2778" s="46">
        <f>-I$6*COS(2*PI()*A2778*I$2)</f>
        <v>10.180709104624249</v>
      </c>
      <c r="J2778" s="2">
        <f>F2778*J$2</f>
        <v>-1.6325535799999997</v>
      </c>
      <c r="K2778" s="8">
        <f>F2778*K$2</f>
        <v>193.45973246000901</v>
      </c>
      <c r="L2778" s="9">
        <f>F2778*L$2</f>
        <v>1.7843052399999917</v>
      </c>
      <c r="M2778" s="8">
        <f t="shared" si="654"/>
        <v>0.85604075189454809</v>
      </c>
      <c r="N2778">
        <f t="shared" si="656"/>
        <v>-2.6325456640804639</v>
      </c>
      <c r="P2778" s="2">
        <f t="shared" si="655"/>
        <v>-101.13951879362997</v>
      </c>
      <c r="Q2778">
        <f t="shared" si="657"/>
        <v>311.67085287574804</v>
      </c>
      <c r="S2778" s="4">
        <f t="shared" si="658"/>
        <v>314.31119886764259</v>
      </c>
      <c r="T2778" s="2">
        <f t="shared" si="659"/>
        <v>-376.01407035302162</v>
      </c>
      <c r="U2778" s="8">
        <f t="shared" si="660"/>
        <v>310.43853915527478</v>
      </c>
      <c r="V2778" s="8">
        <f t="shared" si="661"/>
        <v>-49.406200176565463</v>
      </c>
      <c r="W2778" s="2">
        <f t="shared" si="662"/>
        <v>-111.13081991052951</v>
      </c>
      <c r="X2778" s="1">
        <f t="shared" si="663"/>
        <v>-268.9853007296079</v>
      </c>
      <c r="Z2778" s="2">
        <f t="shared" si="664"/>
        <v>87.426335267716468</v>
      </c>
      <c r="AA2778" s="1">
        <f t="shared" si="665"/>
        <v>226.3702936021987</v>
      </c>
      <c r="AC2778" s="14">
        <f t="shared" si="666"/>
        <v>65.833273515103713</v>
      </c>
      <c r="AS2778">
        <f>ABS(H2778-AC2778)</f>
        <v>55.652564410479464</v>
      </c>
    </row>
    <row r="2779" spans="1:45" x14ac:dyDescent="0.35">
      <c r="A2779">
        <f t="shared" si="652"/>
        <v>0.11103999999999616</v>
      </c>
      <c r="B2779" s="2">
        <v>9.7299999999999986</v>
      </c>
      <c r="C2779">
        <v>8.1999999999999993</v>
      </c>
      <c r="D2779" s="44">
        <f t="shared" si="653"/>
        <v>9.9376496320429251</v>
      </c>
      <c r="F2779" s="3">
        <f>IF(G$3=0, C2779,D2779)</f>
        <v>8.1999999999999993</v>
      </c>
      <c r="H2779" s="46">
        <f>-I$6*COS(2*PI()*A2779*I$2)</f>
        <v>9.9376496320429251</v>
      </c>
      <c r="J2779" s="2">
        <f>F2779*J$2</f>
        <v>-1.6325535799999997</v>
      </c>
      <c r="K2779" s="8">
        <f>F2779*K$2</f>
        <v>193.45973246000901</v>
      </c>
      <c r="L2779" s="9">
        <f>F2779*L$2</f>
        <v>1.7843052399999917</v>
      </c>
      <c r="M2779" s="8">
        <f t="shared" si="654"/>
        <v>0.99999208408046414</v>
      </c>
      <c r="N2779">
        <f t="shared" si="656"/>
        <v>-2.6146469057667172</v>
      </c>
      <c r="P2779" s="2">
        <f t="shared" si="655"/>
        <v>-118.21112041573903</v>
      </c>
      <c r="Q2779">
        <f t="shared" si="657"/>
        <v>309.56408246658685</v>
      </c>
      <c r="S2779" s="4">
        <f t="shared" si="658"/>
        <v>312.34837979066731</v>
      </c>
      <c r="T2779" s="2">
        <f t="shared" si="659"/>
        <v>-373.66592751509864</v>
      </c>
      <c r="U2779" s="8">
        <f t="shared" si="660"/>
        <v>308.49990416842883</v>
      </c>
      <c r="V2779" s="8">
        <f t="shared" si="661"/>
        <v>-49.097667001238619</v>
      </c>
      <c r="W2779" s="2">
        <f t="shared" si="662"/>
        <v>-107.02876962341372</v>
      </c>
      <c r="X2779" s="1">
        <f t="shared" si="663"/>
        <v>-270.64061838348044</v>
      </c>
      <c r="Z2779" s="2">
        <f t="shared" si="664"/>
        <v>84.068245553076082</v>
      </c>
      <c r="AA2779" s="1">
        <f t="shared" si="665"/>
        <v>227.70732338629929</v>
      </c>
      <c r="AC2779" s="14">
        <f t="shared" si="666"/>
        <v>71.580886761646951</v>
      </c>
      <c r="AS2779">
        <f>ABS(H2779-AC2779)</f>
        <v>61.643237129604024</v>
      </c>
    </row>
    <row r="2780" spans="1:45" x14ac:dyDescent="0.35">
      <c r="A2780">
        <f t="shared" si="652"/>
        <v>0.11107999999999615</v>
      </c>
      <c r="B2780" s="2">
        <v>8.620000000000001</v>
      </c>
      <c r="C2780">
        <v>8.6</v>
      </c>
      <c r="D2780" s="44">
        <f t="shared" si="653"/>
        <v>9.6923304236340257</v>
      </c>
      <c r="F2780" s="3">
        <f>IF(G$3=0, C2780,D2780)</f>
        <v>8.6</v>
      </c>
      <c r="H2780" s="46">
        <f>-I$6*COS(2*PI()*A2780*I$2)</f>
        <v>9.6923304236340257</v>
      </c>
      <c r="J2780" s="2">
        <f>F2780*J$2</f>
        <v>-1.7121903399999998</v>
      </c>
      <c r="K2780" s="8">
        <f>F2780*K$2</f>
        <v>202.89679258000945</v>
      </c>
      <c r="L2780" s="9">
        <f>F2780*L$2</f>
        <v>1.8713445199999912</v>
      </c>
      <c r="M2780" s="8">
        <f t="shared" si="654"/>
        <v>0.98209332576671748</v>
      </c>
      <c r="N2780">
        <f t="shared" si="656"/>
        <v>-2.5970685155381523</v>
      </c>
      <c r="P2780" s="2">
        <f t="shared" si="655"/>
        <v>-116.10435000657785</v>
      </c>
      <c r="Q2780">
        <f t="shared" si="657"/>
        <v>307.49485913033476</v>
      </c>
      <c r="S2780" s="4">
        <f t="shared" si="658"/>
        <v>310.34829697610144</v>
      </c>
      <c r="T2780" s="2">
        <f t="shared" si="659"/>
        <v>-371.27320564308945</v>
      </c>
      <c r="U2780" s="8">
        <f t="shared" si="660"/>
        <v>306.52446457422951</v>
      </c>
      <c r="V2780" s="8">
        <f t="shared" si="661"/>
        <v>-48.783276383716391</v>
      </c>
      <c r="W2780" s="2">
        <f t="shared" si="662"/>
        <v>-103.0253091316182</v>
      </c>
      <c r="X2780" s="1">
        <f t="shared" si="663"/>
        <v>-272.23401811704082</v>
      </c>
      <c r="Z2780" s="2">
        <f t="shared" si="664"/>
        <v>80.792580782129534</v>
      </c>
      <c r="AA2780" s="1">
        <f t="shared" si="665"/>
        <v>228.99225667031629</v>
      </c>
      <c r="AC2780" s="14">
        <f t="shared" si="666"/>
        <v>77.18367115498171</v>
      </c>
      <c r="AS2780">
        <f>ABS(H2780-AC2780)</f>
        <v>67.491340731347691</v>
      </c>
    </row>
    <row r="2781" spans="1:45" x14ac:dyDescent="0.35">
      <c r="A2781">
        <f t="shared" si="652"/>
        <v>0.11111999999999615</v>
      </c>
      <c r="B2781" s="2">
        <v>7.879999999999999</v>
      </c>
      <c r="C2781">
        <v>7.6</v>
      </c>
      <c r="D2781" s="44">
        <f t="shared" si="653"/>
        <v>9.4448072628697766</v>
      </c>
      <c r="F2781" s="3">
        <f>IF(G$3=0, C2781,D2781)</f>
        <v>7.6</v>
      </c>
      <c r="H2781" s="46">
        <f>-I$6*COS(2*PI()*A2781*I$2)</f>
        <v>9.4448072628697766</v>
      </c>
      <c r="J2781" s="2">
        <f>F2781*J$2</f>
        <v>-1.5130984399999998</v>
      </c>
      <c r="K2781" s="8">
        <f>F2781*K$2</f>
        <v>179.30414228000836</v>
      </c>
      <c r="L2781" s="9">
        <f>F2781*L$2</f>
        <v>1.6537463199999922</v>
      </c>
      <c r="M2781" s="8">
        <f t="shared" si="654"/>
        <v>0.88487817553815251</v>
      </c>
      <c r="N2781">
        <f t="shared" si="656"/>
        <v>-2.5812301695620135</v>
      </c>
      <c r="P2781" s="2">
        <f t="shared" si="655"/>
        <v>-104.59806655032531</v>
      </c>
      <c r="Q2781">
        <f t="shared" si="657"/>
        <v>305.63070192846834</v>
      </c>
      <c r="S2781" s="4">
        <f t="shared" si="658"/>
        <v>308.1693264240065</v>
      </c>
      <c r="T2781" s="2">
        <f t="shared" si="659"/>
        <v>-368.66647833135403</v>
      </c>
      <c r="U2781" s="8">
        <f t="shared" si="660"/>
        <v>304.37234133620399</v>
      </c>
      <c r="V2781" s="8">
        <f t="shared" si="661"/>
        <v>-48.440766617397252</v>
      </c>
      <c r="W2781" s="2">
        <f t="shared" si="662"/>
        <v>-99.039187526048636</v>
      </c>
      <c r="X2781" s="1">
        <f t="shared" si="663"/>
        <v>-273.76576809523732</v>
      </c>
      <c r="Z2781" s="2">
        <f t="shared" si="664"/>
        <v>77.532207903913218</v>
      </c>
      <c r="AA2781" s="1">
        <f t="shared" si="665"/>
        <v>230.22533665804085</v>
      </c>
      <c r="AC2781" s="14">
        <f t="shared" si="666"/>
        <v>82.745382514594951</v>
      </c>
      <c r="AS2781">
        <f>ABS(H2781-AC2781)</f>
        <v>73.300575251725178</v>
      </c>
    </row>
    <row r="2782" spans="1:45" x14ac:dyDescent="0.35">
      <c r="A2782">
        <f t="shared" si="652"/>
        <v>0.11115999999999615</v>
      </c>
      <c r="B2782" s="2">
        <v>8.620000000000001</v>
      </c>
      <c r="C2782">
        <v>8.4</v>
      </c>
      <c r="D2782" s="44">
        <f t="shared" si="653"/>
        <v>9.1951364343826167</v>
      </c>
      <c r="F2782" s="3">
        <f>IF(G$3=0, C2782,D2782)</f>
        <v>8.4</v>
      </c>
      <c r="H2782" s="46">
        <f>-I$6*COS(2*PI()*A2782*I$2)</f>
        <v>9.1951364343826167</v>
      </c>
      <c r="J2782" s="2">
        <f>F2782*J$2</f>
        <v>-1.67237196</v>
      </c>
      <c r="K2782" s="8">
        <f>F2782*K$2</f>
        <v>198.17826252000924</v>
      </c>
      <c r="L2782" s="9">
        <f>F2782*L$2</f>
        <v>1.8278248799999917</v>
      </c>
      <c r="M2782" s="8">
        <f t="shared" si="654"/>
        <v>1.0681317295620136</v>
      </c>
      <c r="N2782">
        <f t="shared" si="656"/>
        <v>-2.5621117865477574</v>
      </c>
      <c r="P2782" s="2">
        <f t="shared" si="655"/>
        <v>-126.32655964845998</v>
      </c>
      <c r="Q2782">
        <f t="shared" si="657"/>
        <v>303.37929734975768</v>
      </c>
      <c r="S2782" s="4">
        <f t="shared" si="658"/>
        <v>306.27525395931968</v>
      </c>
      <c r="T2782" s="2">
        <f t="shared" si="659"/>
        <v>-366.40057784942314</v>
      </c>
      <c r="U2782" s="8">
        <f t="shared" si="660"/>
        <v>302.50160592776183</v>
      </c>
      <c r="V2782" s="8">
        <f t="shared" si="661"/>
        <v>-48.143039639560094</v>
      </c>
      <c r="W2782" s="2">
        <f t="shared" si="662"/>
        <v>-94.900710236116709</v>
      </c>
      <c r="X2782" s="1">
        <f t="shared" si="663"/>
        <v>-275.23351196982003</v>
      </c>
      <c r="Z2782" s="2">
        <f t="shared" si="664"/>
        <v>74.147004678163142</v>
      </c>
      <c r="AA2782" s="1">
        <f t="shared" si="665"/>
        <v>231.40457803514275</v>
      </c>
      <c r="AC2782" s="14">
        <f t="shared" si="666"/>
        <v>88.360828159465939</v>
      </c>
      <c r="AS2782">
        <f>ABS(H2782-AC2782)</f>
        <v>79.16569172508332</v>
      </c>
    </row>
    <row r="2783" spans="1:45" x14ac:dyDescent="0.35">
      <c r="A2783">
        <f t="shared" si="652"/>
        <v>0.11119999999999615</v>
      </c>
      <c r="B2783" s="2">
        <v>8.620000000000001</v>
      </c>
      <c r="C2783">
        <v>6.6</v>
      </c>
      <c r="D2783" s="44">
        <f t="shared" si="653"/>
        <v>8.9433747111657595</v>
      </c>
      <c r="F2783" s="3">
        <f>IF(G$3=0, C2783,D2783)</f>
        <v>6.6</v>
      </c>
      <c r="H2783" s="46">
        <f>-I$6*COS(2*PI()*A2783*I$2)</f>
        <v>8.9433747111657595</v>
      </c>
      <c r="J2783" s="2">
        <f>F2783*J$2</f>
        <v>-1.3140065399999998</v>
      </c>
      <c r="K2783" s="8">
        <f>F2783*K$2</f>
        <v>155.71149198000725</v>
      </c>
      <c r="L2783" s="9">
        <f>F2783*L$2</f>
        <v>1.4361481199999933</v>
      </c>
      <c r="M2783" s="8">
        <f t="shared" si="654"/>
        <v>0.88973982654775741</v>
      </c>
      <c r="N2783">
        <f t="shared" si="656"/>
        <v>-2.5461864223663628</v>
      </c>
      <c r="P2783" s="2">
        <f t="shared" si="655"/>
        <v>-105.20103482974844</v>
      </c>
      <c r="Q2783">
        <f t="shared" si="657"/>
        <v>301.50439398691856</v>
      </c>
      <c r="S2783" s="4">
        <f t="shared" si="658"/>
        <v>303.83028193346632</v>
      </c>
      <c r="T2783" s="2">
        <f t="shared" si="659"/>
        <v>-363.47562994221369</v>
      </c>
      <c r="U2783" s="8">
        <f t="shared" si="660"/>
        <v>300.0867586467362</v>
      </c>
      <c r="V2783" s="8">
        <f t="shared" si="661"/>
        <v>-47.758717420782638</v>
      </c>
      <c r="W2783" s="2">
        <f t="shared" si="662"/>
        <v>-91.167065879603115</v>
      </c>
      <c r="X2783" s="1">
        <f t="shared" si="663"/>
        <v>-276.64351092742044</v>
      </c>
      <c r="Z2783" s="2">
        <f t="shared" si="664"/>
        <v>71.097027892619082</v>
      </c>
      <c r="AA2783" s="1">
        <f t="shared" si="665"/>
        <v>232.53531227644967</v>
      </c>
      <c r="AC2783" s="14">
        <f t="shared" si="666"/>
        <v>93.609528976063928</v>
      </c>
      <c r="AS2783">
        <f>ABS(H2783-AC2783)</f>
        <v>84.666154264898168</v>
      </c>
    </row>
    <row r="2784" spans="1:45" x14ac:dyDescent="0.35">
      <c r="A2784">
        <f t="shared" si="652"/>
        <v>0.11123999999999615</v>
      </c>
      <c r="B2784" s="2">
        <v>8.25</v>
      </c>
      <c r="C2784">
        <v>6.8</v>
      </c>
      <c r="D2784" s="44">
        <f t="shared" si="653"/>
        <v>8.6895793416638423</v>
      </c>
      <c r="F2784" s="3">
        <f>IF(G$3=0, C2784,D2784)</f>
        <v>6.8</v>
      </c>
      <c r="H2784" s="46">
        <f>-I$6*COS(2*PI()*A2784*I$2)</f>
        <v>8.6895793416638423</v>
      </c>
      <c r="J2784" s="2">
        <f>F2784*J$2</f>
        <v>-1.3538249199999999</v>
      </c>
      <c r="K2784" s="8">
        <f>F2784*K$2</f>
        <v>160.43002204000749</v>
      </c>
      <c r="L2784" s="9">
        <f>F2784*L$2</f>
        <v>1.479667759999993</v>
      </c>
      <c r="M2784" s="8">
        <f t="shared" si="654"/>
        <v>1.232179882366363</v>
      </c>
      <c r="N2784">
        <f t="shared" si="656"/>
        <v>-2.5241317578698772</v>
      </c>
      <c r="P2784" s="2">
        <f t="shared" si="655"/>
        <v>-145.79290200691131</v>
      </c>
      <c r="Q2784">
        <f t="shared" si="657"/>
        <v>298.90605830806135</v>
      </c>
      <c r="S2784" s="4">
        <f t="shared" si="658"/>
        <v>301.61790595042771</v>
      </c>
      <c r="T2784" s="2">
        <f t="shared" si="659"/>
        <v>-360.82893933261846</v>
      </c>
      <c r="U2784" s="8">
        <f t="shared" si="660"/>
        <v>297.90164156942222</v>
      </c>
      <c r="V2784" s="8">
        <f t="shared" si="661"/>
        <v>-47.410956694859983</v>
      </c>
      <c r="W2784" s="2">
        <f t="shared" si="662"/>
        <v>-86.83211901479325</v>
      </c>
      <c r="X2784" s="1">
        <f t="shared" si="663"/>
        <v>-277.98646516331502</v>
      </c>
      <c r="Z2784" s="2">
        <f t="shared" si="664"/>
        <v>67.551446370286527</v>
      </c>
      <c r="AA2784" s="1">
        <f t="shared" si="665"/>
        <v>233.60965723466728</v>
      </c>
      <c r="AC2784" s="14">
        <f t="shared" si="666"/>
        <v>99.366581525014055</v>
      </c>
      <c r="AS2784">
        <f>ABS(H2784-AC2784)</f>
        <v>90.677002183350211</v>
      </c>
    </row>
    <row r="2785" spans="1:45" x14ac:dyDescent="0.35">
      <c r="A2785">
        <f t="shared" si="652"/>
        <v>0.11127999999999615</v>
      </c>
      <c r="B2785" s="2">
        <v>7.879999999999999</v>
      </c>
      <c r="C2785">
        <v>6.6</v>
      </c>
      <c r="D2785" s="44">
        <f t="shared" si="653"/>
        <v>8.4338080367554902</v>
      </c>
      <c r="F2785" s="3">
        <f>IF(G$3=0, C2785,D2785)</f>
        <v>6.6</v>
      </c>
      <c r="H2785" s="46">
        <f>-I$6*COS(2*PI()*A2785*I$2)</f>
        <v>8.4338080367554902</v>
      </c>
      <c r="J2785" s="2">
        <f>F2785*J$2</f>
        <v>-1.3140065399999998</v>
      </c>
      <c r="K2785" s="8">
        <f>F2785*K$2</f>
        <v>155.71149198000725</v>
      </c>
      <c r="L2785" s="9">
        <f>F2785*L$2</f>
        <v>1.4361481199999933</v>
      </c>
      <c r="M2785" s="8">
        <f t="shared" si="654"/>
        <v>1.1703068378698773</v>
      </c>
      <c r="N2785">
        <f t="shared" si="656"/>
        <v>-2.5031845528095293</v>
      </c>
      <c r="P2785" s="2">
        <f t="shared" si="655"/>
        <v>-138.47603626805386</v>
      </c>
      <c r="Q2785">
        <f t="shared" si="657"/>
        <v>296.43812454208864</v>
      </c>
      <c r="S2785" s="4">
        <f t="shared" si="658"/>
        <v>299.0445794999585</v>
      </c>
      <c r="T2785" s="2">
        <f t="shared" si="659"/>
        <v>-357.75043956400066</v>
      </c>
      <c r="U2785" s="8">
        <f t="shared" si="660"/>
        <v>295.36002133148185</v>
      </c>
      <c r="V2785" s="8">
        <f t="shared" si="661"/>
        <v>-47.006458598102476</v>
      </c>
      <c r="W2785" s="2">
        <f t="shared" si="662"/>
        <v>-82.842474169303443</v>
      </c>
      <c r="X2785" s="1">
        <f t="shared" si="663"/>
        <v>-279.26771515306478</v>
      </c>
      <c r="Z2785" s="2">
        <f t="shared" si="664"/>
        <v>64.291984334754943</v>
      </c>
      <c r="AA2785" s="1">
        <f t="shared" si="665"/>
        <v>234.63216338272559</v>
      </c>
      <c r="AC2785" s="14">
        <f t="shared" si="666"/>
        <v>104.78323061531967</v>
      </c>
      <c r="AS2785">
        <f>ABS(H2785-AC2785)</f>
        <v>96.349422578564173</v>
      </c>
    </row>
    <row r="2786" spans="1:45" x14ac:dyDescent="0.35">
      <c r="A2786">
        <f t="shared" si="652"/>
        <v>0.11131999999999614</v>
      </c>
      <c r="B2786" s="2">
        <v>8.620000000000001</v>
      </c>
      <c r="C2786">
        <v>6.8</v>
      </c>
      <c r="D2786" s="44">
        <f t="shared" si="653"/>
        <v>8.1761189566295229</v>
      </c>
      <c r="F2786" s="3">
        <f>IF(G$3=0, C2786,D2786)</f>
        <v>6.8</v>
      </c>
      <c r="H2786" s="46">
        <f>-I$6*COS(2*PI()*A2786*I$2)</f>
        <v>8.1761189566295229</v>
      </c>
      <c r="J2786" s="2">
        <f>F2786*J$2</f>
        <v>-1.3538249199999999</v>
      </c>
      <c r="K2786" s="8">
        <f>F2786*K$2</f>
        <v>160.43002204000749</v>
      </c>
      <c r="L2786" s="9">
        <f>F2786*L$2</f>
        <v>1.479667759999993</v>
      </c>
      <c r="M2786" s="8">
        <f t="shared" si="654"/>
        <v>1.1891780128095295</v>
      </c>
      <c r="N2786">
        <f t="shared" si="656"/>
        <v>-2.4818995744760541</v>
      </c>
      <c r="P2786" s="2">
        <f t="shared" si="655"/>
        <v>-140.72663256208139</v>
      </c>
      <c r="Q2786">
        <f t="shared" si="657"/>
        <v>293.93008042390414</v>
      </c>
      <c r="S2786" s="4">
        <f t="shared" si="658"/>
        <v>296.59892619671365</v>
      </c>
      <c r="T2786" s="2">
        <f t="shared" si="659"/>
        <v>-354.82467663688124</v>
      </c>
      <c r="U2786" s="8">
        <f t="shared" si="660"/>
        <v>292.9445011671516</v>
      </c>
      <c r="V2786" s="8">
        <f t="shared" si="661"/>
        <v>-46.622029290149385</v>
      </c>
      <c r="W2786" s="2">
        <f t="shared" si="662"/>
        <v>-78.482724410935873</v>
      </c>
      <c r="X2786" s="1">
        <f t="shared" si="663"/>
        <v>-280.48153681707663</v>
      </c>
      <c r="Z2786" s="2">
        <f t="shared" si="664"/>
        <v>60.727857948756252</v>
      </c>
      <c r="AA2786" s="1">
        <f t="shared" si="665"/>
        <v>235.59798530832836</v>
      </c>
      <c r="AC2786" s="14">
        <f t="shared" si="666"/>
        <v>110.4932316072431</v>
      </c>
      <c r="AS2786">
        <f>ABS(H2786-AC2786)</f>
        <v>102.31711265061358</v>
      </c>
    </row>
    <row r="2787" spans="1:45" x14ac:dyDescent="0.35">
      <c r="A2787">
        <f t="shared" si="652"/>
        <v>0.11135999999999614</v>
      </c>
      <c r="B2787" s="2">
        <v>7.1400000000000006</v>
      </c>
      <c r="C2787">
        <v>7</v>
      </c>
      <c r="D2787" s="44">
        <f t="shared" si="653"/>
        <v>7.9165706975607879</v>
      </c>
      <c r="F2787" s="3">
        <f>IF(G$3=0, C2787,D2787)</f>
        <v>7</v>
      </c>
      <c r="H2787" s="46">
        <f>-I$6*COS(2*PI()*A2787*I$2)</f>
        <v>7.9165706975607879</v>
      </c>
      <c r="J2787" s="2">
        <f>F2787*J$2</f>
        <v>-1.3936432999999999</v>
      </c>
      <c r="K2787" s="8">
        <f>F2787*K$2</f>
        <v>165.14855210000769</v>
      </c>
      <c r="L2787" s="9">
        <f>F2787*L$2</f>
        <v>1.523187399999993</v>
      </c>
      <c r="M2787" s="8">
        <f t="shared" si="654"/>
        <v>1.1280746544760543</v>
      </c>
      <c r="N2787">
        <f t="shared" si="656"/>
        <v>-2.4617082790430542</v>
      </c>
      <c r="P2787" s="2">
        <f t="shared" si="655"/>
        <v>-133.50005838389666</v>
      </c>
      <c r="Q2787">
        <f t="shared" si="657"/>
        <v>291.55082903338069</v>
      </c>
      <c r="S2787" s="4">
        <f t="shared" si="658"/>
        <v>294.20209108785673</v>
      </c>
      <c r="T2787" s="2">
        <f t="shared" si="659"/>
        <v>-351.95731547223551</v>
      </c>
      <c r="U2787" s="8">
        <f t="shared" si="660"/>
        <v>290.57719770335444</v>
      </c>
      <c r="V2787" s="8">
        <f t="shared" si="661"/>
        <v>-46.245273655590303</v>
      </c>
      <c r="W2787" s="2">
        <f t="shared" si="662"/>
        <v>-74.343139819804605</v>
      </c>
      <c r="X2787" s="1">
        <f t="shared" si="663"/>
        <v>-281.63133525184361</v>
      </c>
      <c r="Z2787" s="2">
        <f t="shared" si="664"/>
        <v>57.346515858823238</v>
      </c>
      <c r="AA2787" s="1">
        <f t="shared" si="665"/>
        <v>236.51003003119862</v>
      </c>
      <c r="AC2787" s="14">
        <f t="shared" si="666"/>
        <v>115.92161655580372</v>
      </c>
      <c r="AS2787">
        <f>ABS(H2787-AC2787)</f>
        <v>108.00504585824294</v>
      </c>
    </row>
    <row r="2788" spans="1:45" x14ac:dyDescent="0.35">
      <c r="A2788">
        <f t="shared" si="652"/>
        <v>0.11139999999999614</v>
      </c>
      <c r="B2788" s="2">
        <v>7.51</v>
      </c>
      <c r="C2788">
        <v>5.4</v>
      </c>
      <c r="D2788" s="44">
        <f t="shared" si="653"/>
        <v>7.655222278584902</v>
      </c>
      <c r="F2788" s="3">
        <f>IF(G$3=0, C2788,D2788)</f>
        <v>5.4</v>
      </c>
      <c r="H2788" s="46">
        <f>-I$6*COS(2*PI()*A2788*I$2)</f>
        <v>7.655222278584902</v>
      </c>
      <c r="J2788" s="2">
        <f>F2788*J$2</f>
        <v>-1.07509626</v>
      </c>
      <c r="K2788" s="8">
        <f>F2788*K$2</f>
        <v>127.40031162000595</v>
      </c>
      <c r="L2788" s="9">
        <f>F2788*L$2</f>
        <v>1.1750302799999945</v>
      </c>
      <c r="M2788" s="8">
        <f t="shared" si="654"/>
        <v>1.0680649790430543</v>
      </c>
      <c r="N2788">
        <f t="shared" si="656"/>
        <v>-2.4425910907896617</v>
      </c>
      <c r="P2788" s="2">
        <f t="shared" si="655"/>
        <v>-126.402276933373</v>
      </c>
      <c r="Q2788">
        <f t="shared" si="657"/>
        <v>289.29807501364661</v>
      </c>
      <c r="S2788" s="4">
        <f t="shared" si="658"/>
        <v>291.54117027268967</v>
      </c>
      <c r="T2788" s="2">
        <f t="shared" si="659"/>
        <v>-348.77402556655392</v>
      </c>
      <c r="U2788" s="8">
        <f t="shared" si="660"/>
        <v>287.94906235964311</v>
      </c>
      <c r="V2788" s="8">
        <f t="shared" si="661"/>
        <v>-45.827006705759175</v>
      </c>
      <c r="W2788" s="2">
        <f t="shared" si="662"/>
        <v>-70.325980220391898</v>
      </c>
      <c r="X2788" s="1">
        <f t="shared" si="663"/>
        <v>-282.71900389453015</v>
      </c>
      <c r="Z2788" s="2">
        <f t="shared" si="664"/>
        <v>54.067167672155819</v>
      </c>
      <c r="AA2788" s="1">
        <f t="shared" si="665"/>
        <v>237.3699196725733</v>
      </c>
      <c r="AC2788" s="14">
        <f t="shared" si="666"/>
        <v>121.21693274642223</v>
      </c>
      <c r="AS2788">
        <f>ABS(H2788-AC2788)</f>
        <v>113.56171046783733</v>
      </c>
    </row>
    <row r="2789" spans="1:45" x14ac:dyDescent="0.35">
      <c r="A2789">
        <f t="shared" si="652"/>
        <v>0.11143999999999614</v>
      </c>
      <c r="B2789" s="2">
        <v>6.77</v>
      </c>
      <c r="C2789">
        <v>5.2</v>
      </c>
      <c r="D2789" s="44">
        <f t="shared" si="653"/>
        <v>7.3921331280788145</v>
      </c>
      <c r="F2789" s="3">
        <f>IF(G$3=0, C2789,D2789)</f>
        <v>5.2</v>
      </c>
      <c r="H2789" s="46">
        <f>-I$6*COS(2*PI()*A2789*I$2)</f>
        <v>7.3921331280788145</v>
      </c>
      <c r="J2789" s="2">
        <f>F2789*J$2</f>
        <v>-1.03527788</v>
      </c>
      <c r="K2789" s="8">
        <f>F2789*K$2</f>
        <v>122.68178156000573</v>
      </c>
      <c r="L2789" s="9">
        <f>F2789*L$2</f>
        <v>1.1315106399999948</v>
      </c>
      <c r="M2789" s="8">
        <f t="shared" si="654"/>
        <v>1.3674948307896617</v>
      </c>
      <c r="N2789">
        <f t="shared" si="656"/>
        <v>-2.4181144375628425</v>
      </c>
      <c r="P2789" s="2">
        <f t="shared" si="655"/>
        <v>-161.89776339364067</v>
      </c>
      <c r="Q2789">
        <f t="shared" si="657"/>
        <v>286.41271688466901</v>
      </c>
      <c r="S2789" s="4">
        <f t="shared" si="658"/>
        <v>288.91172235545866</v>
      </c>
      <c r="T2789" s="2">
        <f t="shared" si="659"/>
        <v>-345.62838704746423</v>
      </c>
      <c r="U2789" s="8">
        <f t="shared" si="660"/>
        <v>285.35201213314514</v>
      </c>
      <c r="V2789" s="8">
        <f t="shared" si="661"/>
        <v>-45.413686942987141</v>
      </c>
      <c r="W2789" s="2">
        <f t="shared" si="662"/>
        <v>-66.05502167202377</v>
      </c>
      <c r="X2789" s="1">
        <f t="shared" si="663"/>
        <v>-283.74061746521176</v>
      </c>
      <c r="Z2789" s="2">
        <f t="shared" si="664"/>
        <v>50.579142687069805</v>
      </c>
      <c r="AA2789" s="1">
        <f t="shared" si="665"/>
        <v>238.17433541578268</v>
      </c>
      <c r="AC2789" s="14">
        <f t="shared" si="666"/>
        <v>126.70562680077177</v>
      </c>
      <c r="AS2789">
        <f>ABS(H2789-AC2789)</f>
        <v>119.31349367269296</v>
      </c>
    </row>
    <row r="2790" spans="1:45" x14ac:dyDescent="0.35">
      <c r="A2790">
        <f t="shared" si="652"/>
        <v>0.11147999999999614</v>
      </c>
      <c r="B2790" s="2">
        <v>7.1400000000000006</v>
      </c>
      <c r="C2790">
        <v>5.6</v>
      </c>
      <c r="D2790" s="44">
        <f t="shared" si="653"/>
        <v>7.1273630702464441</v>
      </c>
      <c r="F2790" s="3">
        <f>IF(G$3=0, C2790,D2790)</f>
        <v>5.6</v>
      </c>
      <c r="H2790" s="46">
        <f>-I$6*COS(2*PI()*A2790*I$2)</f>
        <v>7.1273630702464441</v>
      </c>
      <c r="J2790" s="2">
        <f>F2790*J$2</f>
        <v>-1.1149146399999998</v>
      </c>
      <c r="K2790" s="8">
        <f>F2790*K$2</f>
        <v>132.11884168000614</v>
      </c>
      <c r="L2790" s="9">
        <f>F2790*L$2</f>
        <v>1.2185499199999943</v>
      </c>
      <c r="M2790" s="8">
        <f t="shared" si="654"/>
        <v>1.3828365575628425</v>
      </c>
      <c r="N2790">
        <f t="shared" si="656"/>
        <v>-2.3933631843026828</v>
      </c>
      <c r="P2790" s="2">
        <f t="shared" si="655"/>
        <v>-163.73093532466328</v>
      </c>
      <c r="Q2790">
        <f t="shared" si="657"/>
        <v>283.49468778221956</v>
      </c>
      <c r="S2790" s="4">
        <f t="shared" si="658"/>
        <v>286.09607425978237</v>
      </c>
      <c r="T2790" s="2">
        <f t="shared" si="659"/>
        <v>-342.25999513221848</v>
      </c>
      <c r="U2790" s="8">
        <f t="shared" si="660"/>
        <v>282.57105591922044</v>
      </c>
      <c r="V2790" s="8">
        <f t="shared" si="661"/>
        <v>-44.971098597605504</v>
      </c>
      <c r="W2790" s="2">
        <f t="shared" si="662"/>
        <v>-61.887769582252474</v>
      </c>
      <c r="X2790" s="1">
        <f t="shared" si="663"/>
        <v>-284.69777989834773</v>
      </c>
      <c r="Z2790" s="2">
        <f t="shared" si="664"/>
        <v>47.177676717362459</v>
      </c>
      <c r="AA2790" s="1">
        <f t="shared" si="665"/>
        <v>238.92465390406323</v>
      </c>
      <c r="AC2790" s="14">
        <f t="shared" si="666"/>
        <v>132.06578572420526</v>
      </c>
      <c r="AS2790">
        <f>ABS(H2790-AC2790)</f>
        <v>124.93842265395881</v>
      </c>
    </row>
    <row r="2791" spans="1:45" x14ac:dyDescent="0.35">
      <c r="A2791">
        <f t="shared" si="652"/>
        <v>0.11151999999999614</v>
      </c>
      <c r="B2791" s="2">
        <v>6.4</v>
      </c>
      <c r="C2791">
        <v>6</v>
      </c>
      <c r="D2791" s="44">
        <f t="shared" si="653"/>
        <v>6.8609723115155363</v>
      </c>
      <c r="F2791" s="3">
        <f>IF(G$3=0, C2791,D2791)</f>
        <v>6</v>
      </c>
      <c r="H2791" s="46">
        <f>-I$6*COS(2*PI()*A2791*I$2)</f>
        <v>6.8609723115155363</v>
      </c>
      <c r="J2791" s="2">
        <f>F2791*J$2</f>
        <v>-1.1945513999999999</v>
      </c>
      <c r="K2791" s="8">
        <f>F2791*K$2</f>
        <v>141.55590180000661</v>
      </c>
      <c r="L2791" s="9">
        <f>F2791*L$2</f>
        <v>1.305589199999994</v>
      </c>
      <c r="M2791" s="8">
        <f t="shared" si="654"/>
        <v>1.278448544302683</v>
      </c>
      <c r="N2791">
        <f t="shared" si="656"/>
        <v>-2.370480361653065</v>
      </c>
      <c r="P2791" s="2">
        <f t="shared" si="655"/>
        <v>-151.37584610221342</v>
      </c>
      <c r="Q2791">
        <f t="shared" si="657"/>
        <v>280.79685231540151</v>
      </c>
      <c r="S2791" s="4">
        <f t="shared" si="658"/>
        <v>283.3808900597042</v>
      </c>
      <c r="T2791" s="2">
        <f t="shared" si="659"/>
        <v>-339.01178932056513</v>
      </c>
      <c r="U2791" s="8">
        <f t="shared" si="660"/>
        <v>279.88932577518989</v>
      </c>
      <c r="V2791" s="8">
        <f t="shared" si="661"/>
        <v>-44.54430205141626</v>
      </c>
      <c r="W2791" s="2">
        <f t="shared" si="662"/>
        <v>-57.562215233870745</v>
      </c>
      <c r="X2791" s="1">
        <f t="shared" si="663"/>
        <v>-285.58804287537623</v>
      </c>
      <c r="Z2791" s="2">
        <f t="shared" si="664"/>
        <v>43.646402015157207</v>
      </c>
      <c r="AA2791" s="1">
        <f t="shared" si="665"/>
        <v>239.61881064635244</v>
      </c>
      <c r="AC2791" s="14">
        <f t="shared" si="666"/>
        <v>137.51229336106545</v>
      </c>
      <c r="AS2791">
        <f>ABS(H2791-AC2791)</f>
        <v>130.65132104954992</v>
      </c>
    </row>
    <row r="2792" spans="1:45" x14ac:dyDescent="0.35">
      <c r="A2792">
        <f t="shared" si="652"/>
        <v>0.11155999999999613</v>
      </c>
      <c r="B2792" s="2">
        <v>7.1400000000000006</v>
      </c>
      <c r="C2792">
        <v>5.4</v>
      </c>
      <c r="D2792" s="44">
        <f t="shared" si="653"/>
        <v>6.5930214268476206</v>
      </c>
      <c r="F2792" s="3">
        <f>IF(G$3=0, C2792,D2792)</f>
        <v>5.4</v>
      </c>
      <c r="H2792" s="46">
        <f>-I$6*COS(2*PI()*A2792*I$2)</f>
        <v>6.5930214268476206</v>
      </c>
      <c r="J2792" s="2">
        <f>F2792*J$2</f>
        <v>-1.07509626</v>
      </c>
      <c r="K2792" s="8">
        <f>F2792*K$2</f>
        <v>127.40031162000595</v>
      </c>
      <c r="L2792" s="9">
        <f>F2792*L$2</f>
        <v>1.1750302799999945</v>
      </c>
      <c r="M2792" s="8">
        <f t="shared" si="654"/>
        <v>1.175928961653065</v>
      </c>
      <c r="N2792">
        <f t="shared" si="656"/>
        <v>-2.3494325267613343</v>
      </c>
      <c r="P2792" s="2">
        <f t="shared" si="655"/>
        <v>-139.2409505153949</v>
      </c>
      <c r="Q2792">
        <f t="shared" si="657"/>
        <v>278.31528617122126</v>
      </c>
      <c r="S2792" s="4">
        <f t="shared" si="658"/>
        <v>280.66624541287433</v>
      </c>
      <c r="T2792" s="2">
        <f t="shared" si="659"/>
        <v>-335.76422898261364</v>
      </c>
      <c r="U2792" s="8">
        <f t="shared" si="660"/>
        <v>277.20812853651807</v>
      </c>
      <c r="V2792" s="8">
        <f t="shared" si="661"/>
        <v>-44.117590316954654</v>
      </c>
      <c r="W2792" s="2">
        <f t="shared" si="662"/>
        <v>-53.423746445188897</v>
      </c>
      <c r="X2792" s="1">
        <f t="shared" si="663"/>
        <v>-286.4142998802721</v>
      </c>
      <c r="Z2792" s="2">
        <f t="shared" si="664"/>
        <v>40.270515128837445</v>
      </c>
      <c r="AA2792" s="1">
        <f t="shared" si="665"/>
        <v>240.25927694601296</v>
      </c>
      <c r="AC2792" s="14">
        <f t="shared" si="666"/>
        <v>142.71794018386942</v>
      </c>
      <c r="AS2792">
        <f>ABS(H2792-AC2792)</f>
        <v>136.12491875702179</v>
      </c>
    </row>
    <row r="2793" spans="1:45" x14ac:dyDescent="0.35">
      <c r="A2793">
        <f t="shared" si="652"/>
        <v>0.11159999999999613</v>
      </c>
      <c r="B2793" s="2">
        <v>4.55</v>
      </c>
      <c r="C2793">
        <v>4.4000000000000004</v>
      </c>
      <c r="D2793" s="44">
        <f t="shared" si="653"/>
        <v>6.3235713459629093</v>
      </c>
      <c r="F2793" s="3">
        <f>IF(G$3=0, C2793,D2793)</f>
        <v>4.4000000000000004</v>
      </c>
      <c r="H2793" s="46">
        <f>-I$6*COS(2*PI()*A2793*I$2)</f>
        <v>6.3235713459629093</v>
      </c>
      <c r="J2793" s="2">
        <f>F2793*J$2</f>
        <v>-0.87600436000000004</v>
      </c>
      <c r="K2793" s="8">
        <f>F2793*K$2</f>
        <v>103.80766132000485</v>
      </c>
      <c r="L2793" s="9">
        <f>F2793*L$2</f>
        <v>0.95743207999999569</v>
      </c>
      <c r="M2793" s="8">
        <f t="shared" si="654"/>
        <v>1.2743362667613343</v>
      </c>
      <c r="N2793">
        <f t="shared" si="656"/>
        <v>-2.3266233093562012</v>
      </c>
      <c r="P2793" s="2">
        <f t="shared" si="655"/>
        <v>-150.91497455121532</v>
      </c>
      <c r="Q2793">
        <f t="shared" si="657"/>
        <v>275.62566440327225</v>
      </c>
      <c r="S2793" s="4">
        <f t="shared" si="658"/>
        <v>277.85743275003358</v>
      </c>
      <c r="T2793" s="2">
        <f t="shared" si="659"/>
        <v>-332.40401437359293</v>
      </c>
      <c r="U2793" s="8">
        <f t="shared" si="660"/>
        <v>274.4339235353774</v>
      </c>
      <c r="V2793" s="8">
        <f t="shared" si="661"/>
        <v>-43.676076425057921</v>
      </c>
      <c r="W2793" s="2">
        <f t="shared" si="662"/>
        <v>-49.349929102341548</v>
      </c>
      <c r="X2793" s="1">
        <f t="shared" si="663"/>
        <v>-287.17755081876174</v>
      </c>
      <c r="Z2793" s="2">
        <f t="shared" si="664"/>
        <v>36.948851590505114</v>
      </c>
      <c r="AA2793" s="1">
        <f t="shared" si="665"/>
        <v>240.84691517659348</v>
      </c>
      <c r="AC2793" s="14">
        <f t="shared" si="666"/>
        <v>147.82090964919402</v>
      </c>
      <c r="AS2793">
        <f>ABS(H2793-AC2793)</f>
        <v>141.49733830323112</v>
      </c>
    </row>
    <row r="2794" spans="1:45" x14ac:dyDescent="0.35">
      <c r="A2794">
        <f t="shared" si="652"/>
        <v>0.11163999999999613</v>
      </c>
      <c r="B2794" s="2">
        <v>6.03</v>
      </c>
      <c r="C2794">
        <v>4.2</v>
      </c>
      <c r="D2794" s="44">
        <f t="shared" si="653"/>
        <v>6.0526833394864088</v>
      </c>
      <c r="F2794" s="3">
        <f>IF(G$3=0, C2794,D2794)</f>
        <v>4.2</v>
      </c>
      <c r="H2794" s="46">
        <f>-I$6*COS(2*PI()*A2794*I$2)</f>
        <v>6.0526833394864088</v>
      </c>
      <c r="J2794" s="2">
        <f>F2794*J$2</f>
        <v>-0.83618598</v>
      </c>
      <c r="K2794" s="8">
        <f>F2794*K$2</f>
        <v>99.089131260004621</v>
      </c>
      <c r="L2794" s="9">
        <f>F2794*L$2</f>
        <v>0.91391243999999583</v>
      </c>
      <c r="M2794" s="8">
        <f t="shared" si="654"/>
        <v>1.4506189493562012</v>
      </c>
      <c r="N2794">
        <f t="shared" si="656"/>
        <v>-2.3006588258435712</v>
      </c>
      <c r="P2794" s="2">
        <f t="shared" si="655"/>
        <v>-171.8180030832674</v>
      </c>
      <c r="Q2794">
        <f t="shared" si="657"/>
        <v>272.56350677052217</v>
      </c>
      <c r="S2794" s="4">
        <f t="shared" si="658"/>
        <v>274.92803815987838</v>
      </c>
      <c r="T2794" s="2">
        <f t="shared" si="659"/>
        <v>-328.899546230292</v>
      </c>
      <c r="U2794" s="8">
        <f t="shared" si="660"/>
        <v>271.54062230890696</v>
      </c>
      <c r="V2794" s="8">
        <f t="shared" si="661"/>
        <v>-43.215608404704938</v>
      </c>
      <c r="W2794" s="2">
        <f t="shared" si="662"/>
        <v>-45.226463554831184</v>
      </c>
      <c r="X2794" s="1">
        <f t="shared" si="663"/>
        <v>-287.87702782674705</v>
      </c>
      <c r="Z2794" s="2">
        <f t="shared" si="664"/>
        <v>33.587008358783919</v>
      </c>
      <c r="AA2794" s="1">
        <f t="shared" si="665"/>
        <v>241.3810863162324</v>
      </c>
      <c r="AC2794" s="14">
        <f t="shared" si="666"/>
        <v>152.93901435669628</v>
      </c>
      <c r="AS2794">
        <f>ABS(H2794-AC2794)</f>
        <v>146.88633101720987</v>
      </c>
    </row>
    <row r="2795" spans="1:45" x14ac:dyDescent="0.35">
      <c r="A2795">
        <f t="shared" si="652"/>
        <v>0.11167999999999613</v>
      </c>
      <c r="B2795" s="2">
        <v>6.4</v>
      </c>
      <c r="C2795">
        <v>4</v>
      </c>
      <c r="D2795" s="44">
        <f t="shared" si="653"/>
        <v>5.7804190050145001</v>
      </c>
      <c r="F2795" s="3">
        <f>IF(G$3=0, C2795,D2795)</f>
        <v>4</v>
      </c>
      <c r="H2795" s="46">
        <f>-I$6*COS(2*PI()*A2795*I$2)</f>
        <v>5.7804190050145001</v>
      </c>
      <c r="J2795" s="2">
        <f>F2795*J$2</f>
        <v>-0.79636759999999995</v>
      </c>
      <c r="K2795" s="8">
        <f>F2795*K$2</f>
        <v>94.370601200004401</v>
      </c>
      <c r="L2795" s="9">
        <f>F2795*L$2</f>
        <v>0.87039279999999597</v>
      </c>
      <c r="M2795" s="8">
        <f t="shared" si="654"/>
        <v>1.4644728458435712</v>
      </c>
      <c r="N2795">
        <f t="shared" si="656"/>
        <v>-2.2744463728231032</v>
      </c>
      <c r="P2795" s="2">
        <f t="shared" si="655"/>
        <v>-173.47437551051755</v>
      </c>
      <c r="Q2795">
        <f t="shared" si="657"/>
        <v>269.47182910273642</v>
      </c>
      <c r="S2795" s="4">
        <f t="shared" si="658"/>
        <v>271.80669474857996</v>
      </c>
      <c r="T2795" s="2">
        <f t="shared" si="659"/>
        <v>-325.16544752404087</v>
      </c>
      <c r="U2795" s="8">
        <f t="shared" si="660"/>
        <v>268.45773728191352</v>
      </c>
      <c r="V2795" s="8">
        <f t="shared" si="661"/>
        <v>-42.724968179495036</v>
      </c>
      <c r="W2795" s="2">
        <f t="shared" si="662"/>
        <v>-41.02251840354495</v>
      </c>
      <c r="X2795" s="1">
        <f t="shared" si="663"/>
        <v>-288.51148619862806</v>
      </c>
      <c r="Z2795" s="2">
        <f t="shared" si="664"/>
        <v>30.159535992674563</v>
      </c>
      <c r="AA2795" s="1">
        <f t="shared" si="665"/>
        <v>241.86074659261348</v>
      </c>
      <c r="AC2795" s="14">
        <f t="shared" si="666"/>
        <v>158.11326000957348</v>
      </c>
      <c r="AS2795">
        <f>ABS(H2795-AC2795)</f>
        <v>152.33284100455899</v>
      </c>
    </row>
    <row r="2796" spans="1:45" x14ac:dyDescent="0.35">
      <c r="A2796">
        <f t="shared" si="652"/>
        <v>0.11171999999999613</v>
      </c>
      <c r="B2796" s="2">
        <v>5.29</v>
      </c>
      <c r="C2796">
        <v>4.5999999999999996</v>
      </c>
      <c r="D2796" s="44">
        <f t="shared" si="653"/>
        <v>5.5068402531091909</v>
      </c>
      <c r="F2796" s="3">
        <f>IF(G$3=0, C2796,D2796)</f>
        <v>4.5999999999999996</v>
      </c>
      <c r="H2796" s="46">
        <f>-I$6*COS(2*PI()*A2796*I$2)</f>
        <v>5.5068402531091909</v>
      </c>
      <c r="J2796" s="2">
        <f>F2796*J$2</f>
        <v>-0.91582273999999986</v>
      </c>
      <c r="K2796" s="8">
        <f>F2796*K$2</f>
        <v>108.52619138000506</v>
      </c>
      <c r="L2796" s="9">
        <f>F2796*L$2</f>
        <v>1.0009517199999953</v>
      </c>
      <c r="M2796" s="8">
        <f t="shared" si="654"/>
        <v>1.4780787728231033</v>
      </c>
      <c r="N2796">
        <f t="shared" si="656"/>
        <v>-2.2479903886762216</v>
      </c>
      <c r="P2796" s="2">
        <f t="shared" si="655"/>
        <v>-175.10122790273203</v>
      </c>
      <c r="Q2796">
        <f t="shared" si="657"/>
        <v>266.35115750893135</v>
      </c>
      <c r="S2796" s="4">
        <f t="shared" si="658"/>
        <v>268.83018800175444</v>
      </c>
      <c r="T2796" s="2">
        <f t="shared" si="659"/>
        <v>-321.60461857063666</v>
      </c>
      <c r="U2796" s="8">
        <f t="shared" si="660"/>
        <v>265.51790437236627</v>
      </c>
      <c r="V2796" s="8">
        <f t="shared" si="661"/>
        <v>-42.257094655769635</v>
      </c>
      <c r="W2796" s="2">
        <f t="shared" si="662"/>
        <v>-36.653961325412808</v>
      </c>
      <c r="X2796" s="1">
        <f t="shared" si="663"/>
        <v>-289.07838002988296</v>
      </c>
      <c r="Z2796" s="2">
        <f t="shared" si="664"/>
        <v>26.596990689300043</v>
      </c>
      <c r="AA2796" s="1">
        <f t="shared" si="665"/>
        <v>242.28374779223515</v>
      </c>
      <c r="AC2796" s="14">
        <f t="shared" si="666"/>
        <v>163.3726918110527</v>
      </c>
      <c r="AS2796">
        <f>ABS(H2796-AC2796)</f>
        <v>157.8658515579435</v>
      </c>
    </row>
    <row r="2797" spans="1:45" x14ac:dyDescent="0.35">
      <c r="A2797">
        <f t="shared" si="652"/>
        <v>0.11175999999999613</v>
      </c>
      <c r="B2797" s="2">
        <v>4.55</v>
      </c>
      <c r="C2797">
        <v>4.4000000000000004</v>
      </c>
      <c r="D2797" s="44">
        <f t="shared" si="653"/>
        <v>5.2320092932192921</v>
      </c>
      <c r="F2797" s="3">
        <f>IF(G$3=0, C2797,D2797)</f>
        <v>4.4000000000000004</v>
      </c>
      <c r="H2797" s="46">
        <f>-I$6*COS(2*PI()*A2797*I$2)</f>
        <v>5.2320092932192921</v>
      </c>
      <c r="J2797" s="2">
        <f>F2797*J$2</f>
        <v>-0.87600436000000004</v>
      </c>
      <c r="K2797" s="8">
        <f>F2797*K$2</f>
        <v>103.80766132000485</v>
      </c>
      <c r="L2797" s="9">
        <f>F2797*L$2</f>
        <v>0.95743207999999569</v>
      </c>
      <c r="M2797" s="8">
        <f t="shared" si="654"/>
        <v>1.3321676486762217</v>
      </c>
      <c r="N2797">
        <f t="shared" si="656"/>
        <v>-2.2241460531493322</v>
      </c>
      <c r="P2797" s="2">
        <f t="shared" si="655"/>
        <v>-157.82496612892629</v>
      </c>
      <c r="Q2797">
        <f t="shared" si="657"/>
        <v>263.53838518008524</v>
      </c>
      <c r="S2797" s="4">
        <f t="shared" si="658"/>
        <v>265.82798490876144</v>
      </c>
      <c r="T2797" s="2">
        <f t="shared" si="659"/>
        <v>-318.01304878537394</v>
      </c>
      <c r="U2797" s="8">
        <f t="shared" si="660"/>
        <v>262.55269172390234</v>
      </c>
      <c r="V2797" s="8">
        <f t="shared" si="661"/>
        <v>-41.785181954225784</v>
      </c>
      <c r="W2797" s="2">
        <f t="shared" si="662"/>
        <v>-32.526238540753695</v>
      </c>
      <c r="X2797" s="1">
        <f t="shared" si="663"/>
        <v>-289.58143408777806</v>
      </c>
      <c r="Z2797" s="2">
        <f t="shared" si="664"/>
        <v>23.234156580131128</v>
      </c>
      <c r="AA2797" s="1">
        <f t="shared" si="665"/>
        <v>242.65326614190118</v>
      </c>
      <c r="AC2797" s="14">
        <f t="shared" si="666"/>
        <v>168.34184564692171</v>
      </c>
      <c r="AS2797">
        <f>ABS(H2797-AC2797)</f>
        <v>163.10983635370241</v>
      </c>
    </row>
    <row r="2798" spans="1:45" x14ac:dyDescent="0.35">
      <c r="A2798">
        <f t="shared" si="652"/>
        <v>0.11179999999999612</v>
      </c>
      <c r="B2798" s="2">
        <v>3.4399999999999995</v>
      </c>
      <c r="C2798">
        <v>2.4</v>
      </c>
      <c r="D2798" s="44">
        <f t="shared" si="653"/>
        <v>4.9559886195349119</v>
      </c>
      <c r="F2798" s="3">
        <f>IF(G$3=0, C2798,D2798)</f>
        <v>2.4</v>
      </c>
      <c r="H2798" s="46">
        <f>-I$6*COS(2*PI()*A2798*I$2)</f>
        <v>4.9559886195349119</v>
      </c>
      <c r="J2798" s="2">
        <f>F2798*J$2</f>
        <v>-0.47782055999999995</v>
      </c>
      <c r="K2798" s="8">
        <f>F2798*K$2</f>
        <v>56.622360720002639</v>
      </c>
      <c r="L2798" s="9">
        <f>F2798*L$2</f>
        <v>0.52223567999999754</v>
      </c>
      <c r="M2798" s="8">
        <f t="shared" si="654"/>
        <v>1.3481416931493322</v>
      </c>
      <c r="N2798">
        <f t="shared" si="656"/>
        <v>-2.2000157997978231</v>
      </c>
      <c r="P2798" s="2">
        <f t="shared" si="655"/>
        <v>-159.73072386008039</v>
      </c>
      <c r="Q2798">
        <f t="shared" si="657"/>
        <v>260.69164824637869</v>
      </c>
      <c r="S2798" s="4">
        <f t="shared" si="658"/>
        <v>262.56202561952801</v>
      </c>
      <c r="T2798" s="2">
        <f t="shared" si="659"/>
        <v>-314.10594445572815</v>
      </c>
      <c r="U2798" s="8">
        <f t="shared" si="660"/>
        <v>259.32697264566752</v>
      </c>
      <c r="V2798" s="8">
        <f t="shared" si="661"/>
        <v>-41.271809732702337</v>
      </c>
      <c r="W2798" s="2">
        <f t="shared" si="662"/>
        <v>-28.431614697595876</v>
      </c>
      <c r="X2798" s="1">
        <f t="shared" si="663"/>
        <v>-290.02116028385251</v>
      </c>
      <c r="Z2798" s="2">
        <f t="shared" si="664"/>
        <v>19.899425582001157</v>
      </c>
      <c r="AA2798" s="1">
        <f t="shared" si="665"/>
        <v>242.96974859629987</v>
      </c>
      <c r="AC2798" s="14">
        <f t="shared" si="666"/>
        <v>173.26632416600165</v>
      </c>
      <c r="AS2798">
        <f>ABS(H2798-AC2798)</f>
        <v>168.31033554646675</v>
      </c>
    </row>
    <row r="2799" spans="1:45" x14ac:dyDescent="0.35">
      <c r="A2799">
        <f t="shared" si="652"/>
        <v>0.11183999999999612</v>
      </c>
      <c r="B2799" s="2">
        <v>4.55</v>
      </c>
      <c r="C2799">
        <v>2.2000000000000002</v>
      </c>
      <c r="D2799" s="44">
        <f t="shared" si="653"/>
        <v>4.6788409967772058</v>
      </c>
      <c r="F2799" s="3">
        <f>IF(G$3=0, C2799,D2799)</f>
        <v>2.2000000000000002</v>
      </c>
      <c r="H2799" s="46">
        <f>-I$6*COS(2*PI()*A2799*I$2)</f>
        <v>4.6788409967772058</v>
      </c>
      <c r="J2799" s="2">
        <f>F2799*J$2</f>
        <v>-0.43800218000000002</v>
      </c>
      <c r="K2799" s="8">
        <f>F2799*K$2</f>
        <v>51.903830660002427</v>
      </c>
      <c r="L2799" s="9">
        <f>F2799*L$2</f>
        <v>0.47871603999999784</v>
      </c>
      <c r="M2799" s="8">
        <f t="shared" si="654"/>
        <v>1.7221952397978231</v>
      </c>
      <c r="N2799">
        <f t="shared" si="656"/>
        <v>-2.169190399420208</v>
      </c>
      <c r="P2799" s="2">
        <f t="shared" si="655"/>
        <v>-204.06928752637606</v>
      </c>
      <c r="Q2799">
        <f t="shared" si="657"/>
        <v>257.05470499715511</v>
      </c>
      <c r="S2799" s="4">
        <f t="shared" si="658"/>
        <v>259.25561627695294</v>
      </c>
      <c r="T2799" s="2">
        <f t="shared" si="659"/>
        <v>-310.15044926613916</v>
      </c>
      <c r="U2799" s="8">
        <f t="shared" si="660"/>
        <v>256.06130190324325</v>
      </c>
      <c r="V2799" s="8">
        <f t="shared" si="661"/>
        <v>-40.752079215834179</v>
      </c>
      <c r="W2799" s="2">
        <f t="shared" si="662"/>
        <v>-24.08478417187564</v>
      </c>
      <c r="X2799" s="1">
        <f t="shared" si="663"/>
        <v>-290.3936579643331</v>
      </c>
      <c r="Z2799" s="2">
        <f t="shared" si="664"/>
        <v>16.357224049367659</v>
      </c>
      <c r="AA2799" s="1">
        <f t="shared" si="665"/>
        <v>243.22989552330341</v>
      </c>
      <c r="AC2799" s="14">
        <f t="shared" si="666"/>
        <v>178.39303213559359</v>
      </c>
      <c r="AS2799">
        <f>ABS(H2799-AC2799)</f>
        <v>173.71419113881637</v>
      </c>
    </row>
    <row r="2800" spans="1:45" x14ac:dyDescent="0.35">
      <c r="A2800">
        <f t="shared" si="652"/>
        <v>0.11187999999999612</v>
      </c>
      <c r="B2800" s="2">
        <v>4.55</v>
      </c>
      <c r="C2800">
        <v>2.6</v>
      </c>
      <c r="D2800" s="44">
        <f t="shared" si="653"/>
        <v>4.4006294459253077</v>
      </c>
      <c r="F2800" s="3">
        <f>IF(G$3=0, C2800,D2800)</f>
        <v>2.6</v>
      </c>
      <c r="H2800" s="46">
        <f>-I$6*COS(2*PI()*A2800*I$2)</f>
        <v>4.4006294459253077</v>
      </c>
      <c r="J2800" s="2">
        <f>F2800*J$2</f>
        <v>-0.51763893999999999</v>
      </c>
      <c r="K2800" s="8">
        <f>F2800*K$2</f>
        <v>61.340890780002866</v>
      </c>
      <c r="L2800" s="9">
        <f>F2800*L$2</f>
        <v>0.5657553199999974</v>
      </c>
      <c r="M2800" s="8">
        <f t="shared" si="654"/>
        <v>1.731188219420208</v>
      </c>
      <c r="N2800">
        <f t="shared" si="656"/>
        <v>-2.1382040345996298</v>
      </c>
      <c r="P2800" s="2">
        <f t="shared" si="655"/>
        <v>-205.15087433715269</v>
      </c>
      <c r="Q2800">
        <f t="shared" si="657"/>
        <v>253.39848559963121</v>
      </c>
      <c r="S2800" s="4">
        <f t="shared" si="658"/>
        <v>255.69542913905141</v>
      </c>
      <c r="T2800" s="2">
        <f t="shared" si="659"/>
        <v>-305.89135680693425</v>
      </c>
      <c r="U2800" s="8">
        <f t="shared" si="660"/>
        <v>252.54498018708651</v>
      </c>
      <c r="V2800" s="8">
        <f t="shared" si="661"/>
        <v>-40.192457671852011</v>
      </c>
      <c r="W2800" s="2">
        <f t="shared" si="662"/>
        <v>-19.756791301806061</v>
      </c>
      <c r="X2800" s="1">
        <f t="shared" si="663"/>
        <v>-290.69921847428594</v>
      </c>
      <c r="Z2800" s="2">
        <f t="shared" si="664"/>
        <v>12.831406379939835</v>
      </c>
      <c r="AA2800" s="1">
        <f t="shared" si="665"/>
        <v>243.43396749351061</v>
      </c>
      <c r="AC2800" s="14">
        <f t="shared" si="666"/>
        <v>183.48471851985255</v>
      </c>
      <c r="AS2800">
        <f>ABS(H2800-AC2800)</f>
        <v>179.08408907392723</v>
      </c>
    </row>
    <row r="2801" spans="1:45" x14ac:dyDescent="0.35">
      <c r="A2801">
        <f t="shared" si="652"/>
        <v>0.11191999999999612</v>
      </c>
      <c r="B2801" s="2">
        <v>4.1800000000000006</v>
      </c>
      <c r="C2801">
        <v>2.8</v>
      </c>
      <c r="D2801" s="44">
        <f t="shared" si="653"/>
        <v>4.1214172298869505</v>
      </c>
      <c r="F2801" s="3">
        <f>IF(G$3=0, C2801,D2801)</f>
        <v>2.8</v>
      </c>
      <c r="H2801" s="46">
        <f>-I$6*COS(2*PI()*A2801*I$2)</f>
        <v>4.1214172298869505</v>
      </c>
      <c r="J2801" s="2">
        <f>F2801*J$2</f>
        <v>-0.55745731999999992</v>
      </c>
      <c r="K2801" s="8">
        <f>F2801*K$2</f>
        <v>66.059420840003071</v>
      </c>
      <c r="L2801" s="9">
        <f>F2801*L$2</f>
        <v>0.60927495999999715</v>
      </c>
      <c r="M2801" s="8">
        <f t="shared" si="654"/>
        <v>1.6205650945996299</v>
      </c>
      <c r="N2801">
        <f t="shared" si="656"/>
        <v>-2.1091977020279025</v>
      </c>
      <c r="P2801" s="2">
        <f t="shared" si="655"/>
        <v>-192.05759481962835</v>
      </c>
      <c r="Q2801">
        <f t="shared" si="657"/>
        <v>249.97561593899655</v>
      </c>
      <c r="S2801" s="4">
        <f t="shared" si="658"/>
        <v>252.20545599359619</v>
      </c>
      <c r="T2801" s="2">
        <f t="shared" si="659"/>
        <v>-301.71626214733237</v>
      </c>
      <c r="U2801" s="8">
        <f t="shared" si="660"/>
        <v>249.09800734975374</v>
      </c>
      <c r="V2801" s="8">
        <f t="shared" si="661"/>
        <v>-39.643872981085686</v>
      </c>
      <c r="W2801" s="2">
        <f t="shared" si="662"/>
        <v>-15.192138332648312</v>
      </c>
      <c r="X2801" s="1">
        <f t="shared" si="663"/>
        <v>-290.93418160495247</v>
      </c>
      <c r="Z2801" s="2">
        <f t="shared" si="664"/>
        <v>9.1110126935759013</v>
      </c>
      <c r="AA2801" s="1">
        <f t="shared" si="665"/>
        <v>243.57886995049051</v>
      </c>
      <c r="AC2801" s="14">
        <f t="shared" si="666"/>
        <v>188.74285863675652</v>
      </c>
      <c r="AS2801">
        <f>ABS(H2801-AC2801)</f>
        <v>184.62144140686956</v>
      </c>
    </row>
    <row r="2802" spans="1:45" x14ac:dyDescent="0.35">
      <c r="A2802">
        <f t="shared" si="652"/>
        <v>0.11195999999999612</v>
      </c>
      <c r="B2802" s="2">
        <v>2.7</v>
      </c>
      <c r="C2802">
        <v>2.6</v>
      </c>
      <c r="D2802" s="44">
        <f t="shared" si="653"/>
        <v>3.8412678391119726</v>
      </c>
      <c r="F2802" s="3">
        <f>IF(G$3=0, C2802,D2802)</f>
        <v>2.6</v>
      </c>
      <c r="H2802" s="46">
        <f>-I$6*COS(2*PI()*A2802*I$2)</f>
        <v>3.8412678391119726</v>
      </c>
      <c r="J2802" s="2">
        <f>F2802*J$2</f>
        <v>-0.51763893999999999</v>
      </c>
      <c r="K2802" s="8">
        <f>F2802*K$2</f>
        <v>61.340890780002866</v>
      </c>
      <c r="L2802" s="9">
        <f>F2802*L$2</f>
        <v>0.5657553199999974</v>
      </c>
      <c r="M2802" s="8">
        <f t="shared" si="654"/>
        <v>1.5517403820279025</v>
      </c>
      <c r="N2802">
        <f t="shared" si="656"/>
        <v>-2.0814232561040251</v>
      </c>
      <c r="P2802" s="2">
        <f t="shared" si="655"/>
        <v>-183.91619509899348</v>
      </c>
      <c r="Q2802">
        <f t="shared" si="657"/>
        <v>246.69784311832302</v>
      </c>
      <c r="S2802" s="4">
        <f t="shared" si="658"/>
        <v>248.81533882035092</v>
      </c>
      <c r="T2802" s="2">
        <f t="shared" si="659"/>
        <v>-297.66062632564336</v>
      </c>
      <c r="U2802" s="8">
        <f t="shared" si="660"/>
        <v>245.74966014921173</v>
      </c>
      <c r="V2802" s="8">
        <f t="shared" si="661"/>
        <v>-39.110984530763879</v>
      </c>
      <c r="W2802" s="2">
        <f t="shared" si="662"/>
        <v>-10.782080542379902</v>
      </c>
      <c r="X2802" s="1">
        <f t="shared" si="663"/>
        <v>-291.10093834082898</v>
      </c>
      <c r="Z2802" s="2">
        <f t="shared" si="664"/>
        <v>5.5191373992632293</v>
      </c>
      <c r="AA2802" s="1">
        <f t="shared" si="665"/>
        <v>243.66664686360212</v>
      </c>
      <c r="AC2802" s="14">
        <f t="shared" si="666"/>
        <v>193.77358179045834</v>
      </c>
      <c r="AS2802">
        <f>ABS(H2802-AC2802)</f>
        <v>189.93231395134637</v>
      </c>
    </row>
    <row r="2803" spans="1:45" x14ac:dyDescent="0.35">
      <c r="A2803">
        <f t="shared" si="652"/>
        <v>0.11199999999999612</v>
      </c>
      <c r="B2803" s="2">
        <v>2.7</v>
      </c>
      <c r="C2803">
        <v>0.8</v>
      </c>
      <c r="D2803" s="44">
        <f t="shared" si="653"/>
        <v>3.5602449771561964</v>
      </c>
      <c r="F2803" s="3">
        <f>IF(G$3=0, C2803,D2803)</f>
        <v>0.8</v>
      </c>
      <c r="H2803" s="46">
        <f>-I$6*COS(2*PI()*A2803*I$2)</f>
        <v>3.5602449771561964</v>
      </c>
      <c r="J2803" s="2">
        <f>F2803*J$2</f>
        <v>-0.15927352</v>
      </c>
      <c r="K2803" s="8">
        <f>F2803*K$2</f>
        <v>18.874120240000881</v>
      </c>
      <c r="L2803" s="9">
        <f>F2803*L$2</f>
        <v>0.17407855999999922</v>
      </c>
      <c r="M2803" s="8">
        <f t="shared" si="654"/>
        <v>1.5637843161040252</v>
      </c>
      <c r="N2803">
        <f t="shared" si="656"/>
        <v>-2.0534332370085129</v>
      </c>
      <c r="P2803" s="2">
        <f t="shared" si="655"/>
        <v>-185.35695233832016</v>
      </c>
      <c r="Q2803">
        <f t="shared" si="657"/>
        <v>243.3943929780545</v>
      </c>
      <c r="S2803" s="4">
        <f t="shared" si="658"/>
        <v>245.13225585415853</v>
      </c>
      <c r="T2803" s="2">
        <f t="shared" si="659"/>
        <v>-293.25451218604167</v>
      </c>
      <c r="U2803" s="8">
        <f t="shared" si="660"/>
        <v>242.11195681655411</v>
      </c>
      <c r="V2803" s="8">
        <f t="shared" si="661"/>
        <v>-38.532045139007664</v>
      </c>
      <c r="W2803" s="2">
        <f t="shared" si="662"/>
        <v>-6.5596879848143885</v>
      </c>
      <c r="X2803" s="1">
        <f t="shared" si="663"/>
        <v>-291.20239113117088</v>
      </c>
      <c r="Z2803" s="2">
        <f t="shared" si="664"/>
        <v>2.08301328560961</v>
      </c>
      <c r="AA2803" s="1">
        <f t="shared" si="665"/>
        <v>243.6997753151978</v>
      </c>
      <c r="AC2803" s="14">
        <f t="shared" si="666"/>
        <v>198.60804219137574</v>
      </c>
      <c r="AS2803">
        <f>ABS(H2803-AC2803)</f>
        <v>195.04779721421954</v>
      </c>
    </row>
    <row r="2804" spans="1:45" x14ac:dyDescent="0.35">
      <c r="A2804">
        <f t="shared" si="652"/>
        <v>0.11203999999999611</v>
      </c>
      <c r="B2804" s="2">
        <v>4.1800000000000006</v>
      </c>
      <c r="C2804">
        <v>1.8</v>
      </c>
      <c r="D2804" s="44">
        <f t="shared" si="653"/>
        <v>3.2784125461947271</v>
      </c>
      <c r="F2804" s="3">
        <f>IF(G$3=0, C2804,D2804)</f>
        <v>1.8</v>
      </c>
      <c r="H2804" s="46">
        <f>-I$6*COS(2*PI()*A2804*I$2)</f>
        <v>3.2784125461947271</v>
      </c>
      <c r="J2804" s="2">
        <f>F2804*J$2</f>
        <v>-0.35836541999999999</v>
      </c>
      <c r="K2804" s="8">
        <f>F2804*K$2</f>
        <v>42.466770540001981</v>
      </c>
      <c r="L2804" s="9">
        <f>F2804*L$2</f>
        <v>0.39167675999999818</v>
      </c>
      <c r="M2804" s="8">
        <f t="shared" si="654"/>
        <v>1.8941597170085129</v>
      </c>
      <c r="N2804">
        <f t="shared" si="656"/>
        <v>-2.0195298616497515</v>
      </c>
      <c r="P2804" s="2">
        <f t="shared" si="655"/>
        <v>-224.52027273805362</v>
      </c>
      <c r="Q2804">
        <f t="shared" si="657"/>
        <v>239.39297022528993</v>
      </c>
      <c r="S2804" s="4">
        <f t="shared" si="658"/>
        <v>241.67880670229843</v>
      </c>
      <c r="T2804" s="2">
        <f t="shared" si="659"/>
        <v>-289.12311159635118</v>
      </c>
      <c r="U2804" s="8">
        <f t="shared" si="660"/>
        <v>238.70105795703898</v>
      </c>
      <c r="V2804" s="8">
        <f t="shared" si="661"/>
        <v>-37.989201610965765</v>
      </c>
      <c r="W2804" s="2">
        <f t="shared" si="662"/>
        <v>-2.0521210548707813</v>
      </c>
      <c r="X2804" s="1">
        <f t="shared" si="663"/>
        <v>-291.23412944061761</v>
      </c>
      <c r="Z2804" s="2">
        <f t="shared" si="664"/>
        <v>-1.587818498643685</v>
      </c>
      <c r="AA2804" s="1">
        <f t="shared" si="665"/>
        <v>243.67452249101353</v>
      </c>
      <c r="AC2804" s="14">
        <f t="shared" si="666"/>
        <v>203.63319982517697</v>
      </c>
      <c r="AS2804">
        <f>ABS(H2804-AC2804)</f>
        <v>200.35478727898226</v>
      </c>
    </row>
    <row r="2805" spans="1:45" x14ac:dyDescent="0.35">
      <c r="A2805">
        <f t="shared" si="652"/>
        <v>0.11207999999999611</v>
      </c>
      <c r="B2805" s="2">
        <v>2.7</v>
      </c>
      <c r="C2805">
        <v>1.4</v>
      </c>
      <c r="D2805" s="44">
        <f t="shared" si="653"/>
        <v>2.9958346324922118</v>
      </c>
      <c r="F2805" s="3">
        <f>IF(G$3=0, C2805,D2805)</f>
        <v>1.4</v>
      </c>
      <c r="H2805" s="46">
        <f>-I$6*COS(2*PI()*A2805*I$2)</f>
        <v>2.9958346324922118</v>
      </c>
      <c r="J2805" s="2">
        <f>F2805*J$2</f>
        <v>-0.27872865999999996</v>
      </c>
      <c r="K2805" s="8">
        <f>F2805*K$2</f>
        <v>33.029710420001535</v>
      </c>
      <c r="L2805" s="9">
        <f>F2805*L$2</f>
        <v>0.30463747999999857</v>
      </c>
      <c r="M2805" s="8">
        <f t="shared" si="654"/>
        <v>1.6611644416497515</v>
      </c>
      <c r="N2805">
        <f t="shared" si="656"/>
        <v>-1.9897968454251087</v>
      </c>
      <c r="P2805" s="2">
        <f t="shared" si="655"/>
        <v>-196.92619968528794</v>
      </c>
      <c r="Q2805">
        <f t="shared" si="657"/>
        <v>235.88333180187902</v>
      </c>
      <c r="S2805" s="4">
        <f t="shared" si="658"/>
        <v>237.84913372352878</v>
      </c>
      <c r="T2805" s="2">
        <f t="shared" si="659"/>
        <v>-284.54163015357716</v>
      </c>
      <c r="U2805" s="8">
        <f t="shared" si="660"/>
        <v>234.91857076200804</v>
      </c>
      <c r="V2805" s="8">
        <f t="shared" si="661"/>
        <v>-37.387219911040546</v>
      </c>
      <c r="W2805" s="2">
        <f t="shared" si="662"/>
        <v>2.1110178442664278</v>
      </c>
      <c r="X2805" s="1">
        <f t="shared" si="663"/>
        <v>-291.20148022753642</v>
      </c>
      <c r="Z2805" s="2">
        <f t="shared" si="664"/>
        <v>-4.9734645339745498</v>
      </c>
      <c r="AA2805" s="1">
        <f t="shared" si="665"/>
        <v>243.59542401371874</v>
      </c>
      <c r="AC2805" s="14">
        <f t="shared" si="666"/>
        <v>208.31922194694462</v>
      </c>
      <c r="AS2805">
        <f>ABS(H2805-AC2805)</f>
        <v>205.32338731445242</v>
      </c>
    </row>
    <row r="2806" spans="1:45" x14ac:dyDescent="0.35">
      <c r="A2806">
        <f t="shared" si="652"/>
        <v>0.11211999999999611</v>
      </c>
      <c r="B2806" s="2">
        <v>2.7</v>
      </c>
      <c r="C2806">
        <v>1.6</v>
      </c>
      <c r="D2806" s="44">
        <f t="shared" si="653"/>
        <v>2.7125754918292464</v>
      </c>
      <c r="F2806" s="3">
        <f>IF(G$3=0, C2806,D2806)</f>
        <v>1.6</v>
      </c>
      <c r="H2806" s="46">
        <f>-I$6*COS(2*PI()*A2806*I$2)</f>
        <v>2.7125754918292464</v>
      </c>
      <c r="J2806" s="2">
        <f>F2806*J$2</f>
        <v>-0.31854704</v>
      </c>
      <c r="K2806" s="8">
        <f>F2806*K$2</f>
        <v>37.748240480001762</v>
      </c>
      <c r="L2806" s="9">
        <f>F2806*L$2</f>
        <v>0.34815711999999843</v>
      </c>
      <c r="M2806" s="8">
        <f t="shared" si="654"/>
        <v>1.7110681854251086</v>
      </c>
      <c r="N2806">
        <f t="shared" si="656"/>
        <v>-1.9591706070810053</v>
      </c>
      <c r="P2806" s="2">
        <f t="shared" si="655"/>
        <v>-202.85362138187747</v>
      </c>
      <c r="Q2806">
        <f t="shared" si="657"/>
        <v>232.26805427624933</v>
      </c>
      <c r="S2806" s="4">
        <f t="shared" si="658"/>
        <v>234.32727958167445</v>
      </c>
      <c r="T2806" s="2">
        <f t="shared" si="659"/>
        <v>-280.32839589453965</v>
      </c>
      <c r="U2806" s="8">
        <f t="shared" si="660"/>
        <v>231.44010973722092</v>
      </c>
      <c r="V2806" s="8">
        <f t="shared" si="661"/>
        <v>-36.833623884707436</v>
      </c>
      <c r="W2806" s="2">
        <f t="shared" si="662"/>
        <v>6.6598500739592623</v>
      </c>
      <c r="X2806" s="1">
        <f t="shared" si="663"/>
        <v>-291.09847832030755</v>
      </c>
      <c r="Z2806" s="2">
        <f t="shared" si="664"/>
        <v>-8.6768532517106962</v>
      </c>
      <c r="AA2806" s="1">
        <f t="shared" si="665"/>
        <v>243.45742647191821</v>
      </c>
      <c r="AC2806" s="14">
        <f t="shared" si="666"/>
        <v>213.28365266117004</v>
      </c>
      <c r="AS2806">
        <f>ABS(H2806-AC2806)</f>
        <v>210.57107716934078</v>
      </c>
    </row>
    <row r="2807" spans="1:45" x14ac:dyDescent="0.35">
      <c r="A2807">
        <f t="shared" si="652"/>
        <v>0.11215999999999611</v>
      </c>
      <c r="B2807" s="2">
        <v>2.33</v>
      </c>
      <c r="C2807">
        <v>1.2</v>
      </c>
      <c r="D2807" s="44">
        <f t="shared" si="653"/>
        <v>2.4286995348915594</v>
      </c>
      <c r="F2807" s="3">
        <f>IF(G$3=0, C2807,D2807)</f>
        <v>1.2</v>
      </c>
      <c r="H2807" s="46">
        <f>-I$6*COS(2*PI()*A2807*I$2)</f>
        <v>2.4286995348915594</v>
      </c>
      <c r="J2807" s="2">
        <f>F2807*J$2</f>
        <v>-0.23891027999999997</v>
      </c>
      <c r="K2807" s="8">
        <f>F2807*K$2</f>
        <v>28.31118036000132</v>
      </c>
      <c r="L2807" s="9">
        <f>F2807*L$2</f>
        <v>0.26111783999999877</v>
      </c>
      <c r="M2807" s="8">
        <f t="shared" si="654"/>
        <v>1.6406235670810054</v>
      </c>
      <c r="N2807">
        <f t="shared" si="656"/>
        <v>-1.9298052499161811</v>
      </c>
      <c r="P2807" s="2">
        <f t="shared" si="655"/>
        <v>-194.51981379624758</v>
      </c>
      <c r="Q2807">
        <f t="shared" si="657"/>
        <v>228.80130270279147</v>
      </c>
      <c r="S2807" s="4">
        <f t="shared" si="658"/>
        <v>230.70304410987248</v>
      </c>
      <c r="T2807" s="2">
        <f t="shared" si="659"/>
        <v>-275.99268168333867</v>
      </c>
      <c r="U2807" s="8">
        <f t="shared" si="660"/>
        <v>227.86052883309057</v>
      </c>
      <c r="V2807" s="8">
        <f t="shared" si="661"/>
        <v>-36.263934659977458</v>
      </c>
      <c r="W2807" s="2">
        <f t="shared" si="662"/>
        <v>10.770082425767896</v>
      </c>
      <c r="X2807" s="1">
        <f t="shared" si="663"/>
        <v>-290.93190714850238</v>
      </c>
      <c r="Z2807" s="2">
        <f t="shared" si="664"/>
        <v>-12.017316734697289</v>
      </c>
      <c r="AA2807" s="1">
        <f t="shared" si="665"/>
        <v>243.26630186483791</v>
      </c>
      <c r="AC2807" s="14">
        <f t="shared" si="666"/>
        <v>217.77244963062836</v>
      </c>
      <c r="AS2807">
        <f>ABS(H2807-AC2807)</f>
        <v>215.34375009573679</v>
      </c>
    </row>
    <row r="2808" spans="1:45" x14ac:dyDescent="0.35">
      <c r="A2808">
        <f t="shared" si="652"/>
        <v>0.11219999999999611</v>
      </c>
      <c r="B2808" s="2">
        <v>1.96</v>
      </c>
      <c r="C2808">
        <v>-0.2</v>
      </c>
      <c r="D2808" s="44">
        <f t="shared" si="653"/>
        <v>2.1442713126238511</v>
      </c>
      <c r="F2808" s="3">
        <f>IF(G$3=0, C2808,D2808)</f>
        <v>-0.2</v>
      </c>
      <c r="H2808" s="46">
        <f>-I$6*COS(2*PI()*A2808*I$2)</f>
        <v>2.1442713126238511</v>
      </c>
      <c r="J2808" s="2">
        <f>F2808*J$2</f>
        <v>3.981838E-2</v>
      </c>
      <c r="K2808" s="8">
        <f>F2808*K$2</f>
        <v>-4.7185300600002202</v>
      </c>
      <c r="L2808" s="9">
        <f>F2808*L$2</f>
        <v>-4.3519639999999804E-2</v>
      </c>
      <c r="M2808" s="8">
        <f t="shared" si="654"/>
        <v>1.690894969916181</v>
      </c>
      <c r="N2808">
        <f t="shared" si="656"/>
        <v>-1.8995400899391504</v>
      </c>
      <c r="P2808" s="2">
        <f t="shared" si="655"/>
        <v>-200.49012234279016</v>
      </c>
      <c r="Q2808">
        <f t="shared" si="657"/>
        <v>225.22814769338629</v>
      </c>
      <c r="S2808" s="4">
        <f t="shared" si="658"/>
        <v>226.87552302330246</v>
      </c>
      <c r="T2808" s="2">
        <f t="shared" si="659"/>
        <v>-271.41377457373466</v>
      </c>
      <c r="U2808" s="8">
        <f t="shared" si="660"/>
        <v>224.08016701658028</v>
      </c>
      <c r="V2808" s="8">
        <f t="shared" si="661"/>
        <v>-35.662291213404828</v>
      </c>
      <c r="W2808" s="2">
        <f t="shared" si="662"/>
        <v>14.939225465163702</v>
      </c>
      <c r="X2808" s="1">
        <f t="shared" si="663"/>
        <v>-290.70085559353561</v>
      </c>
      <c r="Z2808" s="2">
        <f t="shared" si="664"/>
        <v>-15.405773031747344</v>
      </c>
      <c r="AA2808" s="1">
        <f t="shared" si="665"/>
        <v>243.02128690996372</v>
      </c>
      <c r="AC2808" s="14">
        <f t="shared" si="666"/>
        <v>222.29822116172261</v>
      </c>
      <c r="AS2808">
        <f>ABS(H2808-AC2808)</f>
        <v>220.15394984909875</v>
      </c>
    </row>
    <row r="2809" spans="1:45" x14ac:dyDescent="0.35">
      <c r="A2809">
        <f t="shared" si="652"/>
        <v>0.11223999999999611</v>
      </c>
      <c r="B2809" s="2">
        <v>1.2199999999999998</v>
      </c>
      <c r="C2809">
        <v>-0.4</v>
      </c>
      <c r="D2809" s="44">
        <f t="shared" si="653"/>
        <v>1.8593555015510599</v>
      </c>
      <c r="F2809" s="3">
        <f>IF(G$3=0, C2809,D2809)</f>
        <v>-0.4</v>
      </c>
      <c r="H2809" s="46">
        <f>-I$6*COS(2*PI()*A2809*I$2)</f>
        <v>1.8593555015510599</v>
      </c>
      <c r="J2809" s="2">
        <f>F2809*J$2</f>
        <v>7.9636760000000001E-2</v>
      </c>
      <c r="K2809" s="8">
        <f>F2809*K$2</f>
        <v>-9.4370601200004405</v>
      </c>
      <c r="L2809" s="9">
        <f>F2809*L$2</f>
        <v>-8.7039279999999608E-2</v>
      </c>
      <c r="M2809" s="8">
        <f t="shared" si="654"/>
        <v>1.9393584699391504</v>
      </c>
      <c r="N2809">
        <f t="shared" si="656"/>
        <v>-1.8648277066215588</v>
      </c>
      <c r="P2809" s="2">
        <f t="shared" si="655"/>
        <v>-229.94667775338652</v>
      </c>
      <c r="Q2809">
        <f t="shared" si="657"/>
        <v>221.13001500779797</v>
      </c>
      <c r="S2809" s="4">
        <f t="shared" si="658"/>
        <v>222.98233419773712</v>
      </c>
      <c r="T2809" s="2">
        <f t="shared" si="659"/>
        <v>-266.75630839935832</v>
      </c>
      <c r="U2809" s="8">
        <f t="shared" si="660"/>
        <v>220.2349465598536</v>
      </c>
      <c r="V2809" s="8">
        <f t="shared" si="661"/>
        <v>-35.050325533740811</v>
      </c>
      <c r="W2809" s="2">
        <f t="shared" si="662"/>
        <v>19.287081019800951</v>
      </c>
      <c r="X2809" s="1">
        <f t="shared" si="663"/>
        <v>-290.40255966977531</v>
      </c>
      <c r="Z2809" s="2">
        <f t="shared" si="664"/>
        <v>-18.941119893383444</v>
      </c>
      <c r="AA2809" s="1">
        <f t="shared" si="665"/>
        <v>242.72004544506737</v>
      </c>
      <c r="AC2809" s="14">
        <f t="shared" si="666"/>
        <v>226.9568009311275</v>
      </c>
      <c r="AS2809">
        <f>ABS(H2809-AC2809)</f>
        <v>225.09744542957645</v>
      </c>
    </row>
    <row r="2810" spans="1:45" x14ac:dyDescent="0.35">
      <c r="A2810">
        <f t="shared" si="652"/>
        <v>0.11227999999999611</v>
      </c>
      <c r="B2810" s="2">
        <v>1.2199999999999998</v>
      </c>
      <c r="C2810">
        <v>0.2</v>
      </c>
      <c r="D2810" s="44">
        <f t="shared" si="653"/>
        <v>1.5740168890717492</v>
      </c>
      <c r="F2810" s="3">
        <f>IF(G$3=0, C2810,D2810)</f>
        <v>0.2</v>
      </c>
      <c r="H2810" s="46">
        <f>-I$6*COS(2*PI()*A2810*I$2)</f>
        <v>1.5740168890717492</v>
      </c>
      <c r="J2810" s="2">
        <f>F2810*J$2</f>
        <v>-3.981838E-2</v>
      </c>
      <c r="K2810" s="8">
        <f>F2810*K$2</f>
        <v>4.7185300600002202</v>
      </c>
      <c r="L2810" s="9">
        <f>F2810*L$2</f>
        <v>4.3519639999999804E-2</v>
      </c>
      <c r="M2810" s="8">
        <f t="shared" si="654"/>
        <v>1.9444644666215589</v>
      </c>
      <c r="N2810">
        <f t="shared" si="656"/>
        <v>-1.8300239315799485</v>
      </c>
      <c r="P2810" s="2">
        <f t="shared" si="655"/>
        <v>-230.5670751277984</v>
      </c>
      <c r="Q2810">
        <f t="shared" si="657"/>
        <v>217.02082553816314</v>
      </c>
      <c r="S2810" s="4">
        <f t="shared" si="658"/>
        <v>219.00880964478469</v>
      </c>
      <c r="T2810" s="2">
        <f t="shared" si="659"/>
        <v>-262.00273567848149</v>
      </c>
      <c r="U2810" s="8">
        <f t="shared" si="660"/>
        <v>216.31038020027057</v>
      </c>
      <c r="V2810" s="8">
        <f t="shared" si="661"/>
        <v>-34.425731977491694</v>
      </c>
      <c r="W2810" s="2">
        <f t="shared" si="662"/>
        <v>23.646251270416997</v>
      </c>
      <c r="X2810" s="1">
        <f t="shared" si="663"/>
        <v>-290.03684438300195</v>
      </c>
      <c r="Z2810" s="2">
        <f t="shared" si="664"/>
        <v>-22.485098885213773</v>
      </c>
      <c r="AA2810" s="1">
        <f t="shared" si="665"/>
        <v>242.36244018388706</v>
      </c>
      <c r="AC2810" s="14">
        <f t="shared" si="666"/>
        <v>231.58295947681236</v>
      </c>
      <c r="AS2810">
        <f>ABS(H2810-AC2810)</f>
        <v>230.00894258774062</v>
      </c>
    </row>
    <row r="2811" spans="1:45" x14ac:dyDescent="0.35">
      <c r="A2811">
        <f t="shared" si="652"/>
        <v>0.1123199999999961</v>
      </c>
      <c r="B2811" s="2">
        <v>1.5900000000000003</v>
      </c>
      <c r="C2811">
        <v>0</v>
      </c>
      <c r="D2811" s="44">
        <f t="shared" si="653"/>
        <v>1.2883203587254728</v>
      </c>
      <c r="F2811" s="3">
        <f>IF(G$3=0, C2811,D2811)</f>
        <v>0</v>
      </c>
      <c r="H2811" s="46">
        <f>-I$6*COS(2*PI()*A2811*I$2)</f>
        <v>1.2883203587254728</v>
      </c>
      <c r="J2811" s="2">
        <f>F2811*J$2</f>
        <v>0</v>
      </c>
      <c r="K2811" s="8">
        <f>F2811*K$2</f>
        <v>0</v>
      </c>
      <c r="L2811" s="9">
        <f>F2811*L$2</f>
        <v>0</v>
      </c>
      <c r="M2811" s="8">
        <f t="shared" si="654"/>
        <v>1.7902055515799484</v>
      </c>
      <c r="N2811">
        <f t="shared" si="656"/>
        <v>-1.7979812214327764</v>
      </c>
      <c r="P2811" s="2">
        <f t="shared" si="655"/>
        <v>-212.3022954781629</v>
      </c>
      <c r="Q2811">
        <f t="shared" si="657"/>
        <v>213.23715279792205</v>
      </c>
      <c r="S2811" s="4">
        <f t="shared" si="658"/>
        <v>215.02735834950201</v>
      </c>
      <c r="T2811" s="2">
        <f t="shared" si="659"/>
        <v>-257.23968010539011</v>
      </c>
      <c r="U2811" s="8">
        <f t="shared" si="660"/>
        <v>212.37798476454219</v>
      </c>
      <c r="V2811" s="8">
        <f t="shared" si="661"/>
        <v>-33.799892426127769</v>
      </c>
      <c r="W2811" s="2">
        <f t="shared" si="662"/>
        <v>28.034108704520463</v>
      </c>
      <c r="X2811" s="1">
        <f t="shared" si="663"/>
        <v>-289.603266054367</v>
      </c>
      <c r="Z2811" s="2">
        <f t="shared" si="664"/>
        <v>-26.052059983616488</v>
      </c>
      <c r="AA2811" s="1">
        <f t="shared" si="665"/>
        <v>241.94810561670164</v>
      </c>
      <c r="AC2811" s="14">
        <f t="shared" si="666"/>
        <v>236.18232189509433</v>
      </c>
      <c r="AS2811">
        <f>ABS(H2811-AC2811)</f>
        <v>234.89400153636885</v>
      </c>
    </row>
    <row r="2812" spans="1:45" x14ac:dyDescent="0.35">
      <c r="A2812">
        <f t="shared" si="652"/>
        <v>0.1123599999999961</v>
      </c>
      <c r="B2812" s="2">
        <v>1.5900000000000003</v>
      </c>
      <c r="C2812">
        <v>0</v>
      </c>
      <c r="D2812" s="44">
        <f t="shared" si="653"/>
        <v>1.0023308754397586</v>
      </c>
      <c r="F2812" s="3">
        <f>IF(G$3=0, C2812,D2812)</f>
        <v>0</v>
      </c>
      <c r="H2812" s="46">
        <f>-I$6*COS(2*PI()*A2812*I$2)</f>
        <v>1.0023308754397586</v>
      </c>
      <c r="J2812" s="2">
        <f>F2812*J$2</f>
        <v>0</v>
      </c>
      <c r="K2812" s="8">
        <f>F2812*K$2</f>
        <v>0</v>
      </c>
      <c r="L2812" s="9">
        <f>F2812*L$2</f>
        <v>0</v>
      </c>
      <c r="M2812" s="8">
        <f t="shared" si="654"/>
        <v>1.7979812214327764</v>
      </c>
      <c r="N2812">
        <f t="shared" si="656"/>
        <v>-1.7657993353484753</v>
      </c>
      <c r="P2812" s="2">
        <f t="shared" si="655"/>
        <v>-213.23715279792205</v>
      </c>
      <c r="Q2812">
        <f t="shared" si="657"/>
        <v>209.43681893704249</v>
      </c>
      <c r="S2812" s="4">
        <f t="shared" si="658"/>
        <v>211.23480015847525</v>
      </c>
      <c r="T2812" s="2">
        <f t="shared" si="659"/>
        <v>-252.70259950630151</v>
      </c>
      <c r="U2812" s="8">
        <f t="shared" si="660"/>
        <v>208.63215506224287</v>
      </c>
      <c r="V2812" s="8">
        <f t="shared" si="661"/>
        <v>-33.203744755150112</v>
      </c>
      <c r="W2812" s="2">
        <f t="shared" si="662"/>
        <v>32.36358594897689</v>
      </c>
      <c r="X2812" s="1">
        <f t="shared" si="663"/>
        <v>-289.10272759772158</v>
      </c>
      <c r="Z2812" s="2">
        <f t="shared" si="664"/>
        <v>-29.570120852159448</v>
      </c>
      <c r="AA2812" s="1">
        <f t="shared" si="665"/>
        <v>241.47781945765684</v>
      </c>
      <c r="AC2812" s="14">
        <f t="shared" si="666"/>
        <v>240.6376606514836</v>
      </c>
      <c r="AS2812">
        <f>ABS(H2812-AC2812)</f>
        <v>239.63532977604385</v>
      </c>
    </row>
    <row r="2813" spans="1:45" x14ac:dyDescent="0.35">
      <c r="A2813">
        <f t="shared" si="652"/>
        <v>0.1123999999999961</v>
      </c>
      <c r="B2813" s="2">
        <v>0.10999999999999988</v>
      </c>
      <c r="C2813">
        <v>-1.6</v>
      </c>
      <c r="D2813" s="44">
        <f t="shared" si="653"/>
        <v>0.71611347075670262</v>
      </c>
      <c r="F2813" s="3">
        <f>IF(G$3=0, C2813,D2813)</f>
        <v>-1.6</v>
      </c>
      <c r="H2813" s="46">
        <f>-I$6*COS(2*PI()*A2813*I$2)</f>
        <v>0.71611347075670262</v>
      </c>
      <c r="J2813" s="2">
        <f>F2813*J$2</f>
        <v>0.31854704</v>
      </c>
      <c r="K2813" s="8">
        <f>F2813*K$2</f>
        <v>-37.748240480001762</v>
      </c>
      <c r="L2813" s="9">
        <f>F2813*L$2</f>
        <v>-0.34815711999999843</v>
      </c>
      <c r="M2813" s="8">
        <f t="shared" si="654"/>
        <v>1.7657993353484753</v>
      </c>
      <c r="N2813">
        <f t="shared" si="656"/>
        <v>-1.7341934696250085</v>
      </c>
      <c r="P2813" s="2">
        <f t="shared" si="655"/>
        <v>-209.43681893704249</v>
      </c>
      <c r="Q2813">
        <f t="shared" si="657"/>
        <v>205.70421500626489</v>
      </c>
      <c r="S2813" s="4">
        <f t="shared" si="658"/>
        <v>207.12185722161337</v>
      </c>
      <c r="T2813" s="2">
        <f t="shared" si="659"/>
        <v>-247.78223898338425</v>
      </c>
      <c r="U2813" s="8">
        <f t="shared" si="660"/>
        <v>204.56988810660036</v>
      </c>
      <c r="V2813" s="8">
        <f t="shared" si="661"/>
        <v>-32.557236190436321</v>
      </c>
      <c r="W2813" s="2">
        <f t="shared" si="662"/>
        <v>36.400128091420072</v>
      </c>
      <c r="X2813" s="1">
        <f t="shared" si="663"/>
        <v>-288.53975957664693</v>
      </c>
      <c r="Z2813" s="2">
        <f t="shared" si="664"/>
        <v>-32.845664395413962</v>
      </c>
      <c r="AA2813" s="1">
        <f t="shared" si="665"/>
        <v>240.95543872654576</v>
      </c>
      <c r="AC2813" s="14">
        <f t="shared" si="666"/>
        <v>244.79833062752951</v>
      </c>
      <c r="AS2813">
        <f>ABS(H2813-AC2813)</f>
        <v>244.0822171567728</v>
      </c>
    </row>
    <row r="2814" spans="1:45" x14ac:dyDescent="0.35">
      <c r="A2814">
        <f t="shared" si="652"/>
        <v>0.1124399999999961</v>
      </c>
      <c r="B2814" s="2">
        <v>0.85000000000000009</v>
      </c>
      <c r="C2814">
        <v>-1.6</v>
      </c>
      <c r="D2814" s="44">
        <f t="shared" si="653"/>
        <v>0.42973322804576131</v>
      </c>
      <c r="F2814" s="3">
        <f>IF(G$3=0, C2814,D2814)</f>
        <v>-1.6</v>
      </c>
      <c r="H2814" s="46">
        <f>-I$6*COS(2*PI()*A2814*I$2)</f>
        <v>0.42973322804576131</v>
      </c>
      <c r="J2814" s="2">
        <f>F2814*J$2</f>
        <v>0.31854704</v>
      </c>
      <c r="K2814" s="8">
        <f>F2814*K$2</f>
        <v>-37.748240480001762</v>
      </c>
      <c r="L2814" s="9">
        <f>F2814*L$2</f>
        <v>-0.34815711999999843</v>
      </c>
      <c r="M2814" s="8">
        <f t="shared" si="654"/>
        <v>2.0527405096250084</v>
      </c>
      <c r="N2814">
        <f t="shared" si="656"/>
        <v>-1.6974516725172839</v>
      </c>
      <c r="P2814" s="2">
        <f t="shared" si="655"/>
        <v>-243.45245548626664</v>
      </c>
      <c r="Q2814">
        <f t="shared" si="657"/>
        <v>201.36538099934342</v>
      </c>
      <c r="S2814" s="4">
        <f t="shared" si="658"/>
        <v>203.06996438896843</v>
      </c>
      <c r="T2814" s="2">
        <f t="shared" si="659"/>
        <v>-242.9349133961129</v>
      </c>
      <c r="U2814" s="8">
        <f t="shared" si="660"/>
        <v>200.56791905073572</v>
      </c>
      <c r="V2814" s="8">
        <f t="shared" si="661"/>
        <v>-31.920324018344274</v>
      </c>
      <c r="W2814" s="2">
        <f t="shared" si="662"/>
        <v>40.757520593262683</v>
      </c>
      <c r="X2814" s="1">
        <f t="shared" si="663"/>
        <v>-287.90939968739951</v>
      </c>
      <c r="Z2814" s="2">
        <f t="shared" si="664"/>
        <v>-36.385550619945406</v>
      </c>
      <c r="AA2814" s="1">
        <f t="shared" si="665"/>
        <v>240.37675929093112</v>
      </c>
      <c r="AC2814" s="14">
        <f t="shared" si="666"/>
        <v>249.21395586584953</v>
      </c>
      <c r="AS2814">
        <f>ABS(H2814-AC2814)</f>
        <v>248.78422263780377</v>
      </c>
    </row>
    <row r="2815" spans="1:45" x14ac:dyDescent="0.35">
      <c r="A2815">
        <f t="shared" si="652"/>
        <v>0.1124799999999961</v>
      </c>
      <c r="B2815" s="2">
        <v>-0.26</v>
      </c>
      <c r="C2815">
        <v>-1.2</v>
      </c>
      <c r="D2815" s="44">
        <f t="shared" si="653"/>
        <v>0.14325526770475885</v>
      </c>
      <c r="F2815" s="3">
        <f>IF(G$3=0, C2815,D2815)</f>
        <v>-1.2</v>
      </c>
      <c r="H2815" s="46">
        <f>-I$6*COS(2*PI()*A2815*I$2)</f>
        <v>0.14325526770475885</v>
      </c>
      <c r="J2815" s="2">
        <f>F2815*J$2</f>
        <v>0.23891027999999997</v>
      </c>
      <c r="K2815" s="8">
        <f>F2815*K$2</f>
        <v>-28.31118036000132</v>
      </c>
      <c r="L2815" s="9">
        <f>F2815*L$2</f>
        <v>-0.26111783999999877</v>
      </c>
      <c r="M2815" s="8">
        <f t="shared" si="654"/>
        <v>2.015998712517284</v>
      </c>
      <c r="N2815">
        <f t="shared" si="656"/>
        <v>-1.6613675131618106</v>
      </c>
      <c r="P2815" s="2">
        <f t="shared" si="655"/>
        <v>-239.11362147934517</v>
      </c>
      <c r="Q2815">
        <f t="shared" si="657"/>
        <v>197.10387412597669</v>
      </c>
      <c r="S2815" s="4">
        <f t="shared" si="658"/>
        <v>198.85875499849396</v>
      </c>
      <c r="T2815" s="2">
        <f t="shared" si="659"/>
        <v>-237.89699559450133</v>
      </c>
      <c r="U2815" s="8">
        <f t="shared" si="660"/>
        <v>196.40859639228222</v>
      </c>
      <c r="V2815" s="8">
        <f t="shared" si="661"/>
        <v>-31.25836906770687</v>
      </c>
      <c r="W2815" s="2">
        <f t="shared" si="662"/>
        <v>44.97448629128661</v>
      </c>
      <c r="X2815" s="1">
        <f t="shared" si="663"/>
        <v>-287.21381978496993</v>
      </c>
      <c r="Z2815" s="2">
        <f t="shared" si="664"/>
        <v>-39.808840240195394</v>
      </c>
      <c r="AA2815" s="1">
        <f t="shared" si="665"/>
        <v>239.74363551486707</v>
      </c>
      <c r="AC2815" s="14">
        <f t="shared" si="666"/>
        <v>253.45975273844681</v>
      </c>
      <c r="AS2815">
        <f>ABS(H2815-AC2815)</f>
        <v>253.31649747074206</v>
      </c>
    </row>
    <row r="2816" spans="1:45" x14ac:dyDescent="0.35">
      <c r="A2816">
        <f t="shared" si="652"/>
        <v>0.1125199999999961</v>
      </c>
      <c r="B2816" s="2">
        <v>-0.26</v>
      </c>
      <c r="C2816">
        <v>-1</v>
      </c>
      <c r="D2816" s="44">
        <f t="shared" si="653"/>
        <v>-0.14325526764887381</v>
      </c>
      <c r="F2816" s="3">
        <f>IF(G$3=0, C2816,D2816)</f>
        <v>-1</v>
      </c>
      <c r="H2816" s="46">
        <f>-I$6*COS(2*PI()*A2816*I$2)</f>
        <v>-0.14325526764887381</v>
      </c>
      <c r="J2816" s="2">
        <f>F2816*J$2</f>
        <v>0.19909189999999999</v>
      </c>
      <c r="K2816" s="8">
        <f>F2816*K$2</f>
        <v>-23.5926503000011</v>
      </c>
      <c r="L2816" s="9">
        <f>F2816*L$2</f>
        <v>-0.21759819999999899</v>
      </c>
      <c r="M2816" s="8">
        <f t="shared" si="654"/>
        <v>1.9002777931618107</v>
      </c>
      <c r="N2816">
        <f t="shared" si="656"/>
        <v>-1.6273546309697891</v>
      </c>
      <c r="P2816" s="2">
        <f t="shared" si="655"/>
        <v>-225.415054485978</v>
      </c>
      <c r="Q2816">
        <f t="shared" si="657"/>
        <v>193.08650448342243</v>
      </c>
      <c r="S2816" s="4">
        <f t="shared" si="658"/>
        <v>194.76918407658425</v>
      </c>
      <c r="T2816" s="2">
        <f t="shared" si="659"/>
        <v>-233.0045952795123</v>
      </c>
      <c r="U2816" s="8">
        <f t="shared" si="660"/>
        <v>192.36941348265844</v>
      </c>
      <c r="V2816" s="8">
        <f t="shared" si="661"/>
        <v>-30.615534321976995</v>
      </c>
      <c r="W2816" s="2">
        <f t="shared" si="662"/>
        <v>49.316824190468594</v>
      </c>
      <c r="X2816" s="1">
        <f t="shared" si="663"/>
        <v>-286.45108085035781</v>
      </c>
      <c r="Z2816" s="2">
        <f t="shared" si="664"/>
        <v>-43.335039122584845</v>
      </c>
      <c r="AA2816" s="1">
        <f t="shared" si="665"/>
        <v>239.05443071915761</v>
      </c>
      <c r="AC2816" s="14">
        <f t="shared" si="666"/>
        <v>257.75572058764919</v>
      </c>
      <c r="AS2816">
        <f>ABS(H2816-AC2816)</f>
        <v>257.89897585529809</v>
      </c>
    </row>
    <row r="2817" spans="1:45" x14ac:dyDescent="0.35">
      <c r="A2817">
        <f t="shared" si="652"/>
        <v>0.11255999999999609</v>
      </c>
      <c r="B2817" s="2">
        <v>-1.37</v>
      </c>
      <c r="C2817">
        <v>-1.4</v>
      </c>
      <c r="D2817" s="44">
        <f t="shared" si="653"/>
        <v>-0.42973322798988894</v>
      </c>
      <c r="F2817" s="3">
        <f>IF(G$3=0, C2817,D2817)</f>
        <v>-1.4</v>
      </c>
      <c r="H2817" s="46">
        <f>-I$6*COS(2*PI()*A2817*I$2)</f>
        <v>-0.42973322798988894</v>
      </c>
      <c r="J2817" s="2">
        <f>F2817*J$2</f>
        <v>0.27872865999999996</v>
      </c>
      <c r="K2817" s="8">
        <f>F2817*K$2</f>
        <v>-33.029710420001535</v>
      </c>
      <c r="L2817" s="9">
        <f>F2817*L$2</f>
        <v>-0.30463747999999857</v>
      </c>
      <c r="M2817" s="8">
        <f t="shared" si="654"/>
        <v>1.826446530969789</v>
      </c>
      <c r="N2817">
        <f t="shared" si="656"/>
        <v>-1.594663247156616</v>
      </c>
      <c r="P2817" s="2">
        <f t="shared" si="655"/>
        <v>-216.67915478342354</v>
      </c>
      <c r="Q2817">
        <f t="shared" si="657"/>
        <v>189.22482691895706</v>
      </c>
      <c r="S2817" s="4">
        <f t="shared" si="658"/>
        <v>190.74663596992684</v>
      </c>
      <c r="T2817" s="2">
        <f t="shared" si="659"/>
        <v>-228.19237512246971</v>
      </c>
      <c r="U2817" s="8">
        <f t="shared" si="660"/>
        <v>188.39642759347797</v>
      </c>
      <c r="V2817" s="8">
        <f t="shared" si="661"/>
        <v>-29.983234812149252</v>
      </c>
      <c r="W2817" s="2">
        <f t="shared" si="662"/>
        <v>53.44648557084551</v>
      </c>
      <c r="X2817" s="1">
        <f t="shared" si="663"/>
        <v>-285.62447215987061</v>
      </c>
      <c r="Z2817" s="2">
        <f t="shared" si="664"/>
        <v>-46.685017236499164</v>
      </c>
      <c r="AA2817" s="1">
        <f t="shared" si="665"/>
        <v>238.31194753652665</v>
      </c>
      <c r="AC2817" s="14">
        <f t="shared" si="666"/>
        <v>261.77519829522294</v>
      </c>
      <c r="AS2817">
        <f>ABS(H2817-AC2817)</f>
        <v>262.20493152321285</v>
      </c>
    </row>
    <row r="2818" spans="1:45" x14ac:dyDescent="0.35">
      <c r="A2818">
        <f t="shared" si="652"/>
        <v>0.11259999999999609</v>
      </c>
      <c r="B2818" s="2">
        <v>-0.26</v>
      </c>
      <c r="C2818">
        <v>-2.8</v>
      </c>
      <c r="D2818" s="44">
        <f t="shared" si="653"/>
        <v>-0.71611347070085574</v>
      </c>
      <c r="F2818" s="3">
        <f>IF(G$3=0, C2818,D2818)</f>
        <v>-2.8</v>
      </c>
      <c r="H2818" s="46">
        <f>-I$6*COS(2*PI()*A2818*I$2)</f>
        <v>-0.71611347070085574</v>
      </c>
      <c r="J2818" s="2">
        <f>F2818*J$2</f>
        <v>0.55745731999999992</v>
      </c>
      <c r="K2818" s="8">
        <f>F2818*K$2</f>
        <v>-66.059420840003071</v>
      </c>
      <c r="L2818" s="9">
        <f>F2818*L$2</f>
        <v>-0.60927495999999715</v>
      </c>
      <c r="M2818" s="8">
        <f t="shared" si="654"/>
        <v>1.8733919071566159</v>
      </c>
      <c r="N2818">
        <f t="shared" si="656"/>
        <v>-1.5611315927496128</v>
      </c>
      <c r="P2818" s="2">
        <f t="shared" si="655"/>
        <v>-222.25453733895858</v>
      </c>
      <c r="Q2818">
        <f t="shared" si="657"/>
        <v>185.26378432904869</v>
      </c>
      <c r="S2818" s="4">
        <f t="shared" si="658"/>
        <v>186.52790127620531</v>
      </c>
      <c r="T2818" s="2">
        <f t="shared" si="659"/>
        <v>-223.14545471479522</v>
      </c>
      <c r="U2818" s="8">
        <f t="shared" si="660"/>
        <v>184.22967235179124</v>
      </c>
      <c r="V2818" s="8">
        <f t="shared" si="661"/>
        <v>-29.320096968124808</v>
      </c>
      <c r="W2818" s="2">
        <f t="shared" si="662"/>
        <v>57.432097037400894</v>
      </c>
      <c r="X2818" s="1">
        <f t="shared" si="663"/>
        <v>-284.73622160388055</v>
      </c>
      <c r="Z2818" s="2">
        <f t="shared" si="664"/>
        <v>-49.915519943048679</v>
      </c>
      <c r="AA2818" s="1">
        <f t="shared" si="665"/>
        <v>237.51808611580046</v>
      </c>
      <c r="AC2818" s="14">
        <f t="shared" si="666"/>
        <v>265.63008618507655</v>
      </c>
      <c r="AS2818">
        <f>ABS(H2818-AC2818)</f>
        <v>266.34619965577741</v>
      </c>
    </row>
    <row r="2819" spans="1:45" x14ac:dyDescent="0.35">
      <c r="A2819">
        <f t="shared" si="652"/>
        <v>0.11263999999999609</v>
      </c>
      <c r="B2819" s="2">
        <v>-0.63</v>
      </c>
      <c r="C2819">
        <v>-2.4</v>
      </c>
      <c r="D2819" s="44">
        <f t="shared" si="653"/>
        <v>-1.0023308753839497</v>
      </c>
      <c r="F2819" s="3">
        <f>IF(G$3=0, C2819,D2819)</f>
        <v>-2.4</v>
      </c>
      <c r="H2819" s="46">
        <f>-I$6*COS(2*PI()*A2819*I$2)</f>
        <v>-1.0023308753839497</v>
      </c>
      <c r="J2819" s="2">
        <f>F2819*J$2</f>
        <v>0.47782055999999995</v>
      </c>
      <c r="K2819" s="8">
        <f>F2819*K$2</f>
        <v>-56.622360720002639</v>
      </c>
      <c r="L2819" s="9">
        <f>F2819*L$2</f>
        <v>-0.52223567999999754</v>
      </c>
      <c r="M2819" s="8">
        <f t="shared" si="654"/>
        <v>2.1185889127496127</v>
      </c>
      <c r="N2819">
        <f t="shared" si="656"/>
        <v>-1.5232111816592013</v>
      </c>
      <c r="P2819" s="2">
        <f t="shared" si="655"/>
        <v>-251.32320516905176</v>
      </c>
      <c r="Q2819">
        <f t="shared" si="657"/>
        <v>180.78467703420566</v>
      </c>
      <c r="S2819" s="4">
        <f t="shared" si="658"/>
        <v>182.38103026695526</v>
      </c>
      <c r="T2819" s="2">
        <f t="shared" si="659"/>
        <v>-218.18450565209997</v>
      </c>
      <c r="U2819" s="8">
        <f t="shared" si="660"/>
        <v>180.13389535493326</v>
      </c>
      <c r="V2819" s="8">
        <f t="shared" si="661"/>
        <v>-28.668255290426011</v>
      </c>
      <c r="W2819" s="2">
        <f t="shared" si="662"/>
        <v>61.59076688908533</v>
      </c>
      <c r="X2819" s="1">
        <f t="shared" si="663"/>
        <v>-283.78365264409734</v>
      </c>
      <c r="Z2819" s="2">
        <f t="shared" si="664"/>
        <v>-53.288413764009221</v>
      </c>
      <c r="AA2819" s="1">
        <f t="shared" si="665"/>
        <v>236.67058185445632</v>
      </c>
      <c r="AC2819" s="14">
        <f t="shared" si="666"/>
        <v>269.59309345311567</v>
      </c>
      <c r="AS2819">
        <f>ABS(H2819-AC2819)</f>
        <v>270.59542432849963</v>
      </c>
    </row>
    <row r="2820" spans="1:45" x14ac:dyDescent="0.35">
      <c r="A2820">
        <f t="shared" ref="A2820:A2883" si="667">A2819+0.00004</f>
        <v>0.11267999999999609</v>
      </c>
      <c r="B2820" s="2">
        <v>-1.74</v>
      </c>
      <c r="C2820">
        <v>-2.2000000000000002</v>
      </c>
      <c r="D2820" s="44">
        <f t="shared" ref="D2820:D2883" si="668">-E$6*COS(2*PI()*A2820*E$2)</f>
        <v>-1.2883203586698495</v>
      </c>
      <c r="F2820" s="3">
        <f>IF(G$3=0, C2820,D2820)</f>
        <v>-2.2000000000000002</v>
      </c>
      <c r="H2820" s="46">
        <f>-I$6*COS(2*PI()*A2820*I$2)</f>
        <v>-1.2883203586698495</v>
      </c>
      <c r="J2820" s="2">
        <f>F2820*J$2</f>
        <v>0.43800218000000002</v>
      </c>
      <c r="K2820" s="8">
        <f>F2820*K$2</f>
        <v>-51.903830660002427</v>
      </c>
      <c r="L2820" s="9">
        <f>F2820*L$2</f>
        <v>-0.47871603999999784</v>
      </c>
      <c r="M2820" s="8">
        <f t="shared" ref="M2820:M2883" si="669">J2819-N2819</f>
        <v>2.0010317416592014</v>
      </c>
      <c r="N2820">
        <f t="shared" si="656"/>
        <v>-1.4873949146184198</v>
      </c>
      <c r="P2820" s="2">
        <f t="shared" ref="P2820:P2883" si="670">K2819-Q2819</f>
        <v>-237.40703775420829</v>
      </c>
      <c r="Q2820">
        <f t="shared" si="657"/>
        <v>176.55358506664669</v>
      </c>
      <c r="S2820" s="4">
        <f t="shared" si="658"/>
        <v>178.0759007683059</v>
      </c>
      <c r="T2820" s="2">
        <f t="shared" si="659"/>
        <v>-213.03423015438952</v>
      </c>
      <c r="U2820" s="8">
        <f t="shared" si="660"/>
        <v>175.88180978734971</v>
      </c>
      <c r="V2820" s="8">
        <f t="shared" si="661"/>
        <v>-27.991537150688725</v>
      </c>
      <c r="W2820" s="2">
        <f t="shared" si="662"/>
        <v>65.599146991997372</v>
      </c>
      <c r="X2820" s="1">
        <f t="shared" si="663"/>
        <v>-282.76908967680453</v>
      </c>
      <c r="Z2820" s="2">
        <f t="shared" si="664"/>
        <v>-56.536686499523057</v>
      </c>
      <c r="AA2820" s="1">
        <f t="shared" si="665"/>
        <v>235.77141673869932</v>
      </c>
      <c r="AC2820" s="14">
        <f t="shared" si="666"/>
        <v>273.37902658000797</v>
      </c>
      <c r="AS2820">
        <f>ABS(H2820-AC2820)</f>
        <v>274.66734693867784</v>
      </c>
    </row>
    <row r="2821" spans="1:45" x14ac:dyDescent="0.35">
      <c r="A2821">
        <f t="shared" si="667"/>
        <v>0.11271999999999609</v>
      </c>
      <c r="B2821" s="2">
        <v>-0.26</v>
      </c>
      <c r="C2821">
        <v>-3.2</v>
      </c>
      <c r="D2821" s="44">
        <f t="shared" si="668"/>
        <v>-1.5740168890160546</v>
      </c>
      <c r="F2821" s="3">
        <f>IF(G$3=0, C2821,D2821)</f>
        <v>-3.2</v>
      </c>
      <c r="H2821" s="46">
        <f>-I$6*COS(2*PI()*A2821*I$2)</f>
        <v>-1.5740168890160546</v>
      </c>
      <c r="J2821" s="2">
        <f>F2821*J$2</f>
        <v>0.63709408000000001</v>
      </c>
      <c r="K2821" s="8">
        <f>F2821*K$2</f>
        <v>-75.496480960003524</v>
      </c>
      <c r="L2821" s="9">
        <f>F2821*L$2</f>
        <v>-0.69631423999999686</v>
      </c>
      <c r="M2821" s="8">
        <f t="shared" si="669"/>
        <v>1.9253970946184198</v>
      </c>
      <c r="N2821">
        <f t="shared" ref="N2821:N2884" si="671">O$2*M2821+N2820</f>
        <v>-1.4529324245615565</v>
      </c>
      <c r="P2821" s="2">
        <f t="shared" si="670"/>
        <v>-228.45741572664912</v>
      </c>
      <c r="Q2821">
        <f t="shared" ref="Q2821:Q2884" si="672">P2821*R$2+Q2820</f>
        <v>172.48199415782508</v>
      </c>
      <c r="S2821" s="4">
        <f t="shared" ref="S2821:S2884" si="673">M2821+Q2821+L2821</f>
        <v>173.71107701244352</v>
      </c>
      <c r="T2821" s="2">
        <f t="shared" ref="T2821:T2884" si="674">S2821*T$2</f>
        <v>-207.81254173626064</v>
      </c>
      <c r="U2821" s="8">
        <f t="shared" ref="U2821:U2884" si="675">S2821*U$2</f>
        <v>171.5707654614657</v>
      </c>
      <c r="V2821" s="8">
        <f t="shared" ref="V2821:V2884" si="676">S2821*V$2</f>
        <v>-27.305435742293234</v>
      </c>
      <c r="W2821" s="2">
        <f t="shared" ref="W2821:W2884" si="677">T2820-X2820</f>
        <v>69.734859522415007</v>
      </c>
      <c r="X2821" s="1">
        <f t="shared" ref="X2821:X2884" si="678">Y$2*W2821+X2820</f>
        <v>-281.69056336594497</v>
      </c>
      <c r="Z2821" s="2">
        <f t="shared" ref="Z2821:Z2884" si="679">U2820-AA2820</f>
        <v>-59.889606951349606</v>
      </c>
      <c r="AA2821" s="1">
        <f t="shared" ref="AA2821:AA2884" si="680">Z2821*AB$2+AA2820</f>
        <v>234.81892644078442</v>
      </c>
      <c r="AC2821" s="14">
        <f t="shared" ref="AC2821:AC2884" si="681">V2821+AA2821+W2821</f>
        <v>277.24835022090622</v>
      </c>
      <c r="AS2821">
        <f>ABS(H2821-AC2821)</f>
        <v>278.82236710992225</v>
      </c>
    </row>
    <row r="2822" spans="1:45" x14ac:dyDescent="0.35">
      <c r="A2822">
        <f t="shared" si="667"/>
        <v>0.11275999999999609</v>
      </c>
      <c r="B2822" s="2">
        <v>-0.26</v>
      </c>
      <c r="C2822">
        <v>-2.6</v>
      </c>
      <c r="D2822" s="44">
        <f t="shared" si="668"/>
        <v>-1.8593555014954415</v>
      </c>
      <c r="F2822" s="3">
        <f>IF(G$3=0, C2822,D2822)</f>
        <v>-2.6</v>
      </c>
      <c r="H2822" s="46">
        <f>-I$6*COS(2*PI()*A2822*I$2)</f>
        <v>-1.8593555014954415</v>
      </c>
      <c r="J2822" s="2">
        <f>F2822*J$2</f>
        <v>0.51763893999999999</v>
      </c>
      <c r="K2822" s="8">
        <f>F2822*K$2</f>
        <v>-61.340890780002866</v>
      </c>
      <c r="L2822" s="9">
        <f>F2822*L$2</f>
        <v>-0.5657553199999974</v>
      </c>
      <c r="M2822" s="8">
        <f t="shared" si="669"/>
        <v>2.0900265045615565</v>
      </c>
      <c r="N2822">
        <f t="shared" si="671"/>
        <v>-1.4155232491590621</v>
      </c>
      <c r="P2822" s="2">
        <f t="shared" si="670"/>
        <v>-247.97847511782862</v>
      </c>
      <c r="Q2822">
        <f t="shared" si="672"/>
        <v>168.06249697642795</v>
      </c>
      <c r="S2822" s="4">
        <f t="shared" si="673"/>
        <v>169.58676816098952</v>
      </c>
      <c r="T2822" s="2">
        <f t="shared" si="674"/>
        <v>-202.8785840401454</v>
      </c>
      <c r="U2822" s="8">
        <f t="shared" si="675"/>
        <v>167.49727263180134</v>
      </c>
      <c r="V2822" s="8">
        <f t="shared" si="676"/>
        <v>-26.657140583103811</v>
      </c>
      <c r="W2822" s="2">
        <f t="shared" si="677"/>
        <v>73.878021629684326</v>
      </c>
      <c r="X2822" s="1">
        <f t="shared" si="678"/>
        <v>-280.54795849561822</v>
      </c>
      <c r="Z2822" s="2">
        <f t="shared" si="679"/>
        <v>-63.248160979318726</v>
      </c>
      <c r="AA2822" s="1">
        <f t="shared" si="680"/>
        <v>233.81302136375331</v>
      </c>
      <c r="AC2822" s="14">
        <f t="shared" si="681"/>
        <v>281.03390241033384</v>
      </c>
      <c r="AS2822">
        <f>ABS(H2822-AC2822)</f>
        <v>282.89325791182927</v>
      </c>
    </row>
    <row r="2823" spans="1:45" x14ac:dyDescent="0.35">
      <c r="A2823">
        <f t="shared" si="667"/>
        <v>0.11279999999999608</v>
      </c>
      <c r="B2823" s="2">
        <v>-1.74</v>
      </c>
      <c r="C2823">
        <v>-4.2</v>
      </c>
      <c r="D2823" s="44">
        <f t="shared" si="668"/>
        <v>-2.1442713125683217</v>
      </c>
      <c r="F2823" s="3">
        <f>IF(G$3=0, C2823,D2823)</f>
        <v>-4.2</v>
      </c>
      <c r="H2823" s="46">
        <f>-I$6*COS(2*PI()*A2823*I$2)</f>
        <v>-2.1442713125683217</v>
      </c>
      <c r="J2823" s="2">
        <f>F2823*J$2</f>
        <v>0.83618598</v>
      </c>
      <c r="K2823" s="8">
        <f>F2823*K$2</f>
        <v>-99.089131260004621</v>
      </c>
      <c r="L2823" s="9">
        <f>F2823*L$2</f>
        <v>-0.91391243999999583</v>
      </c>
      <c r="M2823" s="8">
        <f t="shared" si="669"/>
        <v>1.933162189159062</v>
      </c>
      <c r="N2823">
        <f t="shared" si="671"/>
        <v>-1.3809217724515253</v>
      </c>
      <c r="P2823" s="2">
        <f t="shared" si="670"/>
        <v>-229.40338775643082</v>
      </c>
      <c r="Q2823">
        <f t="shared" si="672"/>
        <v>163.97404685949436</v>
      </c>
      <c r="S2823" s="4">
        <f t="shared" si="673"/>
        <v>164.99329660865342</v>
      </c>
      <c r="T2823" s="2">
        <f t="shared" si="674"/>
        <v>-197.38336165651012</v>
      </c>
      <c r="U2823" s="8">
        <f t="shared" si="675"/>
        <v>162.96039770180872</v>
      </c>
      <c r="V2823" s="8">
        <f t="shared" si="676"/>
        <v>-25.935098301957972</v>
      </c>
      <c r="W2823" s="2">
        <f t="shared" si="677"/>
        <v>77.66937445547282</v>
      </c>
      <c r="X2823" s="1">
        <f t="shared" si="678"/>
        <v>-279.34671618335256</v>
      </c>
      <c r="Z2823" s="2">
        <f t="shared" si="679"/>
        <v>-66.31574873195197</v>
      </c>
      <c r="AA2823" s="1">
        <f t="shared" si="680"/>
        <v>232.75832906434553</v>
      </c>
      <c r="AC2823" s="14">
        <f t="shared" si="681"/>
        <v>284.49260521786039</v>
      </c>
      <c r="AS2823">
        <f>ABS(H2823-AC2823)</f>
        <v>286.63687653042871</v>
      </c>
    </row>
    <row r="2824" spans="1:45" x14ac:dyDescent="0.35">
      <c r="A2824">
        <f t="shared" si="667"/>
        <v>0.11283999999999608</v>
      </c>
      <c r="B2824" s="2">
        <v>-2.48</v>
      </c>
      <c r="C2824">
        <v>-4.2</v>
      </c>
      <c r="D2824" s="44">
        <f t="shared" si="668"/>
        <v>-2.4286995348359972</v>
      </c>
      <c r="F2824" s="3">
        <f>IF(G$3=0, C2824,D2824)</f>
        <v>-4.2</v>
      </c>
      <c r="H2824" s="46">
        <f>-I$6*COS(2*PI()*A2824*I$2)</f>
        <v>-2.4286995348359972</v>
      </c>
      <c r="J2824" s="2">
        <f>F2824*J$2</f>
        <v>0.83618598</v>
      </c>
      <c r="K2824" s="8">
        <f>F2824*K$2</f>
        <v>-99.089131260004621</v>
      </c>
      <c r="L2824" s="9">
        <f>F2824*L$2</f>
        <v>-0.91391243999999583</v>
      </c>
      <c r="M2824" s="8">
        <f t="shared" si="669"/>
        <v>2.2171077524515255</v>
      </c>
      <c r="N2824">
        <f t="shared" si="671"/>
        <v>-1.3412379825011733</v>
      </c>
      <c r="P2824" s="2">
        <f t="shared" si="670"/>
        <v>-263.06317811949896</v>
      </c>
      <c r="Q2824">
        <f t="shared" si="672"/>
        <v>159.2857085927312</v>
      </c>
      <c r="S2824" s="4">
        <f t="shared" si="673"/>
        <v>160.58890390518275</v>
      </c>
      <c r="T2824" s="2">
        <f t="shared" si="674"/>
        <v>-192.11433645527143</v>
      </c>
      <c r="U2824" s="8">
        <f t="shared" si="675"/>
        <v>158.61027196127677</v>
      </c>
      <c r="V2824" s="8">
        <f t="shared" si="676"/>
        <v>-25.242777098170667</v>
      </c>
      <c r="W2824" s="2">
        <f t="shared" si="677"/>
        <v>81.963354526842437</v>
      </c>
      <c r="X2824" s="1">
        <f t="shared" si="678"/>
        <v>-278.07906274590505</v>
      </c>
      <c r="Z2824" s="2">
        <f t="shared" si="679"/>
        <v>-69.797931362536815</v>
      </c>
      <c r="AA2824" s="1">
        <f t="shared" si="680"/>
        <v>231.64825578416267</v>
      </c>
      <c r="AC2824" s="14">
        <f t="shared" si="681"/>
        <v>288.36883321283443</v>
      </c>
      <c r="AS2824">
        <f>ABS(H2824-AC2824)</f>
        <v>290.7975327476704</v>
      </c>
    </row>
    <row r="2825" spans="1:45" x14ac:dyDescent="0.35">
      <c r="A2825">
        <f t="shared" si="667"/>
        <v>0.11287999999999608</v>
      </c>
      <c r="B2825" s="2">
        <v>-1.74</v>
      </c>
      <c r="C2825">
        <v>-4</v>
      </c>
      <c r="D2825" s="44">
        <f t="shared" si="668"/>
        <v>-2.7125754917737988</v>
      </c>
      <c r="F2825" s="3">
        <f>IF(G$3=0, C2825,D2825)</f>
        <v>-4</v>
      </c>
      <c r="H2825" s="46">
        <f>-I$6*COS(2*PI()*A2825*I$2)</f>
        <v>-2.7125754917737988</v>
      </c>
      <c r="J2825" s="2">
        <f>F2825*J$2</f>
        <v>0.79636759999999995</v>
      </c>
      <c r="K2825" s="8">
        <f>F2825*K$2</f>
        <v>-94.370601200004401</v>
      </c>
      <c r="L2825" s="9">
        <f>F2825*L$2</f>
        <v>-0.87039279999999597</v>
      </c>
      <c r="M2825" s="8">
        <f t="shared" si="669"/>
        <v>2.1774239625011731</v>
      </c>
      <c r="N2825">
        <f t="shared" si="671"/>
        <v>-1.3022644887387638</v>
      </c>
      <c r="P2825" s="2">
        <f t="shared" si="670"/>
        <v>-258.37483985273582</v>
      </c>
      <c r="Q2825">
        <f t="shared" si="672"/>
        <v>154.68092635939209</v>
      </c>
      <c r="S2825" s="4">
        <f t="shared" si="673"/>
        <v>155.98795752189326</v>
      </c>
      <c r="T2825" s="2">
        <f t="shared" si="674"/>
        <v>-186.61017184615352</v>
      </c>
      <c r="U2825" s="8">
        <f t="shared" si="675"/>
        <v>154.06601429847044</v>
      </c>
      <c r="V2825" s="8">
        <f t="shared" si="676"/>
        <v>-24.519559857317063</v>
      </c>
      <c r="W2825" s="2">
        <f t="shared" si="677"/>
        <v>85.964726290633621</v>
      </c>
      <c r="X2825" s="1">
        <f t="shared" si="678"/>
        <v>-276.74952369262161</v>
      </c>
      <c r="Z2825" s="2">
        <f t="shared" si="679"/>
        <v>-73.037983822885906</v>
      </c>
      <c r="AA2825" s="1">
        <f t="shared" si="680"/>
        <v>230.48665238564519</v>
      </c>
      <c r="AC2825" s="14">
        <f t="shared" si="681"/>
        <v>291.93181881896174</v>
      </c>
      <c r="AS2825">
        <f>ABS(H2825-AC2825)</f>
        <v>294.64439431073555</v>
      </c>
    </row>
    <row r="2826" spans="1:45" x14ac:dyDescent="0.35">
      <c r="A2826">
        <f t="shared" si="667"/>
        <v>0.11291999999999608</v>
      </c>
      <c r="B2826" s="2">
        <v>-2.48</v>
      </c>
      <c r="C2826">
        <v>-4.2</v>
      </c>
      <c r="D2826" s="44">
        <f t="shared" si="668"/>
        <v>-2.9958346324368912</v>
      </c>
      <c r="F2826" s="3">
        <f>IF(G$3=0, C2826,D2826)</f>
        <v>-4.2</v>
      </c>
      <c r="H2826" s="46">
        <f>-I$6*COS(2*PI()*A2826*I$2)</f>
        <v>-2.9958346324368912</v>
      </c>
      <c r="J2826" s="2">
        <f>F2826*J$2</f>
        <v>0.83618598</v>
      </c>
      <c r="K2826" s="8">
        <f>F2826*K$2</f>
        <v>-99.089131260004621</v>
      </c>
      <c r="L2826" s="9">
        <f>F2826*L$2</f>
        <v>-0.91391243999999583</v>
      </c>
      <c r="M2826" s="8">
        <f t="shared" si="669"/>
        <v>2.0986320887387637</v>
      </c>
      <c r="N2826">
        <f t="shared" si="671"/>
        <v>-1.2647012828456401</v>
      </c>
      <c r="P2826" s="2">
        <f t="shared" si="670"/>
        <v>-249.0515275593965</v>
      </c>
      <c r="Q2826">
        <f t="shared" si="672"/>
        <v>150.24230513007609</v>
      </c>
      <c r="S2826" s="4">
        <f t="shared" si="673"/>
        <v>151.42702477881485</v>
      </c>
      <c r="T2826" s="2">
        <f t="shared" si="674"/>
        <v>-181.15387601097564</v>
      </c>
      <c r="U2826" s="8">
        <f t="shared" si="675"/>
        <v>149.56127726381274</v>
      </c>
      <c r="V2826" s="8">
        <f t="shared" si="676"/>
        <v>-23.802632312551868</v>
      </c>
      <c r="W2826" s="2">
        <f t="shared" si="677"/>
        <v>90.139351846468088</v>
      </c>
      <c r="X2826" s="1">
        <f t="shared" si="678"/>
        <v>-275.35541946302908</v>
      </c>
      <c r="Z2826" s="2">
        <f t="shared" si="679"/>
        <v>-76.420638087174751</v>
      </c>
      <c r="AA2826" s="1">
        <f t="shared" si="680"/>
        <v>229.27125091544301</v>
      </c>
      <c r="AC2826" s="14">
        <f t="shared" si="681"/>
        <v>295.60797044935919</v>
      </c>
      <c r="AS2826">
        <f>ABS(H2826-AC2826)</f>
        <v>298.60380508179605</v>
      </c>
    </row>
    <row r="2827" spans="1:45" x14ac:dyDescent="0.35">
      <c r="A2827">
        <f t="shared" si="667"/>
        <v>0.11295999999999608</v>
      </c>
      <c r="B2827" s="2">
        <v>-2.85</v>
      </c>
      <c r="C2827">
        <v>-4.2</v>
      </c>
      <c r="D2827" s="44">
        <f t="shared" si="668"/>
        <v>-3.2784125461396787</v>
      </c>
      <c r="F2827" s="3">
        <f>IF(G$3=0, C2827,D2827)</f>
        <v>-4.2</v>
      </c>
      <c r="H2827" s="46">
        <f>-I$6*COS(2*PI()*A2827*I$2)</f>
        <v>-3.2784125461396787</v>
      </c>
      <c r="J2827" s="2">
        <f>F2827*J$2</f>
        <v>0.83618598</v>
      </c>
      <c r="K2827" s="8">
        <f>F2827*K$2</f>
        <v>-99.089131260004621</v>
      </c>
      <c r="L2827" s="9">
        <f>F2827*L$2</f>
        <v>-0.91391243999999583</v>
      </c>
      <c r="M2827" s="8">
        <f t="shared" si="669"/>
        <v>2.1008872628456401</v>
      </c>
      <c r="N2827">
        <f t="shared" si="671"/>
        <v>-1.2270977118166948</v>
      </c>
      <c r="P2827" s="2">
        <f t="shared" si="670"/>
        <v>-249.33143639008071</v>
      </c>
      <c r="Q2827">
        <f t="shared" si="672"/>
        <v>145.79869533758875</v>
      </c>
      <c r="S2827" s="4">
        <f t="shared" si="673"/>
        <v>146.98567016043441</v>
      </c>
      <c r="T2827" s="2">
        <f t="shared" si="674"/>
        <v>-175.84063284956457</v>
      </c>
      <c r="U2827" s="8">
        <f t="shared" si="675"/>
        <v>145.17464501982084</v>
      </c>
      <c r="V2827" s="8">
        <f t="shared" si="676"/>
        <v>-23.104501109714196</v>
      </c>
      <c r="W2827" s="2">
        <f t="shared" si="677"/>
        <v>94.201543452053443</v>
      </c>
      <c r="X2827" s="1">
        <f t="shared" si="678"/>
        <v>-273.89848897184538</v>
      </c>
      <c r="Z2827" s="2">
        <f t="shared" si="679"/>
        <v>-79.709973651630264</v>
      </c>
      <c r="AA2827" s="1">
        <f t="shared" si="680"/>
        <v>228.00353552349017</v>
      </c>
      <c r="AC2827" s="14">
        <f t="shared" si="681"/>
        <v>299.10057786582945</v>
      </c>
      <c r="AS2827">
        <f>ABS(H2827-AC2827)</f>
        <v>302.37899041196914</v>
      </c>
    </row>
    <row r="2828" spans="1:45" x14ac:dyDescent="0.35">
      <c r="A2828">
        <f t="shared" si="667"/>
        <v>0.11299999999999608</v>
      </c>
      <c r="B2828" s="2">
        <v>-3.2199999999999998</v>
      </c>
      <c r="C2828">
        <v>-6</v>
      </c>
      <c r="D2828" s="44">
        <f t="shared" si="668"/>
        <v>-3.5602449771011671</v>
      </c>
      <c r="F2828" s="3">
        <f>IF(G$3=0, C2828,D2828)</f>
        <v>-6</v>
      </c>
      <c r="H2828" s="46">
        <f>-I$6*COS(2*PI()*A2828*I$2)</f>
        <v>-3.5602449771011671</v>
      </c>
      <c r="J2828" s="2">
        <f>F2828*J$2</f>
        <v>1.1945513999999999</v>
      </c>
      <c r="K2828" s="8">
        <f>F2828*K$2</f>
        <v>-141.55590180000661</v>
      </c>
      <c r="L2828" s="9">
        <f>F2828*L$2</f>
        <v>-1.305589199999994</v>
      </c>
      <c r="M2828" s="8">
        <f t="shared" si="669"/>
        <v>2.0632836918166948</v>
      </c>
      <c r="N2828">
        <f t="shared" si="671"/>
        <v>-1.1901672033452395</v>
      </c>
      <c r="P2828" s="2">
        <f t="shared" si="670"/>
        <v>-244.88782659759337</v>
      </c>
      <c r="Q2828">
        <f t="shared" si="672"/>
        <v>141.43428000318411</v>
      </c>
      <c r="S2828" s="4">
        <f t="shared" si="673"/>
        <v>142.19197449500084</v>
      </c>
      <c r="T2828" s="2">
        <f t="shared" si="674"/>
        <v>-170.10588007687588</v>
      </c>
      <c r="U2828" s="8">
        <f t="shared" si="675"/>
        <v>140.44001295805063</v>
      </c>
      <c r="V2828" s="8">
        <f t="shared" si="676"/>
        <v>-22.350985840499501</v>
      </c>
      <c r="W2828" s="2">
        <f t="shared" si="677"/>
        <v>98.05785612228081</v>
      </c>
      <c r="X2828" s="1">
        <f t="shared" si="678"/>
        <v>-272.38191636327269</v>
      </c>
      <c r="Z2828" s="2">
        <f t="shared" si="679"/>
        <v>-82.828890503669328</v>
      </c>
      <c r="AA2828" s="1">
        <f t="shared" si="680"/>
        <v>226.68621656603085</v>
      </c>
      <c r="AC2828" s="14">
        <f t="shared" si="681"/>
        <v>302.39308684781213</v>
      </c>
      <c r="AS2828">
        <f>ABS(H2828-AC2828)</f>
        <v>305.95333182491328</v>
      </c>
    </row>
    <row r="2829" spans="1:45" x14ac:dyDescent="0.35">
      <c r="A2829">
        <f t="shared" si="667"/>
        <v>0.11303999999999607</v>
      </c>
      <c r="B2829" s="2">
        <v>-3.5900000000000003</v>
      </c>
      <c r="C2829">
        <v>-5.6</v>
      </c>
      <c r="D2829" s="44">
        <f t="shared" si="668"/>
        <v>-3.841267839057108</v>
      </c>
      <c r="F2829" s="3">
        <f>IF(G$3=0, C2829,D2829)</f>
        <v>-5.6</v>
      </c>
      <c r="H2829" s="46">
        <f>-I$6*COS(2*PI()*A2829*I$2)</f>
        <v>-3.841267839057108</v>
      </c>
      <c r="J2829" s="2">
        <f>F2829*J$2</f>
        <v>1.1149146399999998</v>
      </c>
      <c r="K2829" s="8">
        <f>F2829*K$2</f>
        <v>-132.11884168000614</v>
      </c>
      <c r="L2829" s="9">
        <f>F2829*L$2</f>
        <v>-1.2185499199999943</v>
      </c>
      <c r="M2829" s="8">
        <f t="shared" si="669"/>
        <v>2.3847186033452394</v>
      </c>
      <c r="N2829">
        <f t="shared" si="671"/>
        <v>-1.1474833635358264</v>
      </c>
      <c r="P2829" s="2">
        <f t="shared" si="670"/>
        <v>-282.99018180319069</v>
      </c>
      <c r="Q2829">
        <f t="shared" si="672"/>
        <v>136.39080068406983</v>
      </c>
      <c r="S2829" s="4">
        <f t="shared" si="673"/>
        <v>137.55696936741509</v>
      </c>
      <c r="T2829" s="2">
        <f t="shared" si="674"/>
        <v>-164.56097060368671</v>
      </c>
      <c r="U2829" s="8">
        <f t="shared" si="675"/>
        <v>135.86211619214237</v>
      </c>
      <c r="V2829" s="8">
        <f t="shared" si="676"/>
        <v>-21.622414946500463</v>
      </c>
      <c r="W2829" s="2">
        <f t="shared" si="677"/>
        <v>102.27603628639682</v>
      </c>
      <c r="X2829" s="1">
        <f t="shared" si="678"/>
        <v>-270.80010495846381</v>
      </c>
      <c r="Z2829" s="2">
        <f t="shared" si="679"/>
        <v>-86.24620360798022</v>
      </c>
      <c r="AA2829" s="1">
        <f t="shared" si="680"/>
        <v>225.31454831922926</v>
      </c>
      <c r="AC2829" s="14">
        <f t="shared" si="681"/>
        <v>305.96816965912558</v>
      </c>
      <c r="AS2829">
        <f>ABS(H2829-AC2829)</f>
        <v>309.80943749818266</v>
      </c>
    </row>
    <row r="2830" spans="1:45" x14ac:dyDescent="0.35">
      <c r="A2830">
        <f t="shared" si="667"/>
        <v>0.11307999999999607</v>
      </c>
      <c r="B2830" s="2">
        <v>-2.85</v>
      </c>
      <c r="C2830">
        <v>-5.2</v>
      </c>
      <c r="D2830" s="44">
        <f t="shared" si="668"/>
        <v>-4.1214172298322627</v>
      </c>
      <c r="F2830" s="3">
        <f>IF(G$3=0, C2830,D2830)</f>
        <v>-5.2</v>
      </c>
      <c r="H2830" s="46">
        <f>-I$6*COS(2*PI()*A2830*I$2)</f>
        <v>-4.1214172298322627</v>
      </c>
      <c r="J2830" s="2">
        <f>F2830*J$2</f>
        <v>1.03527788</v>
      </c>
      <c r="K2830" s="8">
        <f>F2830*K$2</f>
        <v>-122.68178156000573</v>
      </c>
      <c r="L2830" s="9">
        <f>F2830*L$2</f>
        <v>-1.1315106399999948</v>
      </c>
      <c r="M2830" s="8">
        <f t="shared" si="669"/>
        <v>2.262398003535826</v>
      </c>
      <c r="N2830">
        <f t="shared" si="671"/>
        <v>-1.1069889279103418</v>
      </c>
      <c r="P2830" s="2">
        <f t="shared" si="670"/>
        <v>-268.50964236407594</v>
      </c>
      <c r="Q2830">
        <f t="shared" si="672"/>
        <v>131.60539498689337</v>
      </c>
      <c r="S2830" s="4">
        <f t="shared" si="673"/>
        <v>132.73628235042921</v>
      </c>
      <c r="T2830" s="2">
        <f t="shared" si="674"/>
        <v>-158.79392776943459</v>
      </c>
      <c r="U2830" s="8">
        <f t="shared" si="675"/>
        <v>131.10082534196147</v>
      </c>
      <c r="V2830" s="8">
        <f t="shared" si="676"/>
        <v>-20.864656939124881</v>
      </c>
      <c r="W2830" s="2">
        <f t="shared" si="677"/>
        <v>106.23913435477709</v>
      </c>
      <c r="X2830" s="1">
        <f t="shared" si="678"/>
        <v>-269.15699988261952</v>
      </c>
      <c r="Z2830" s="2">
        <f t="shared" si="679"/>
        <v>-89.452432127086894</v>
      </c>
      <c r="AA2830" s="1">
        <f t="shared" si="680"/>
        <v>223.89188789343694</v>
      </c>
      <c r="AC2830" s="14">
        <f t="shared" si="681"/>
        <v>309.26636530908917</v>
      </c>
      <c r="AS2830">
        <f>ABS(H2830-AC2830)</f>
        <v>313.38778253892144</v>
      </c>
    </row>
    <row r="2831" spans="1:45" x14ac:dyDescent="0.35">
      <c r="A2831">
        <f t="shared" si="667"/>
        <v>0.11311999999999607</v>
      </c>
      <c r="B2831" s="2">
        <v>-4.33</v>
      </c>
      <c r="C2831">
        <v>-6</v>
      </c>
      <c r="D2831" s="44">
        <f t="shared" si="668"/>
        <v>-4.4006294458708091</v>
      </c>
      <c r="F2831" s="3">
        <f>IF(G$3=0, C2831,D2831)</f>
        <v>-6</v>
      </c>
      <c r="H2831" s="46">
        <f>-I$6*COS(2*PI()*A2831*I$2)</f>
        <v>-4.4006294458708091</v>
      </c>
      <c r="J2831" s="2">
        <f>F2831*J$2</f>
        <v>1.1945513999999999</v>
      </c>
      <c r="K2831" s="8">
        <f>F2831*K$2</f>
        <v>-141.55590180000661</v>
      </c>
      <c r="L2831" s="9">
        <f>F2831*L$2</f>
        <v>-1.305589199999994</v>
      </c>
      <c r="M2831" s="8">
        <f t="shared" si="669"/>
        <v>2.1422668079103415</v>
      </c>
      <c r="N2831">
        <f t="shared" si="671"/>
        <v>-1.0686447085422379</v>
      </c>
      <c r="P2831" s="2">
        <f t="shared" si="670"/>
        <v>-254.2871765468991</v>
      </c>
      <c r="Q2831">
        <f t="shared" si="672"/>
        <v>127.07346349775722</v>
      </c>
      <c r="S2831" s="4">
        <f t="shared" si="673"/>
        <v>127.91014110566756</v>
      </c>
      <c r="T2831" s="2">
        <f t="shared" si="674"/>
        <v>-153.02035998031613</v>
      </c>
      <c r="U2831" s="8">
        <f t="shared" si="675"/>
        <v>126.33414746609066</v>
      </c>
      <c r="V2831" s="8">
        <f t="shared" si="676"/>
        <v>-20.106041588230301</v>
      </c>
      <c r="W2831" s="2">
        <f t="shared" si="677"/>
        <v>110.36307211318493</v>
      </c>
      <c r="X2831" s="1">
        <f t="shared" si="678"/>
        <v>-267.45011357300996</v>
      </c>
      <c r="Z2831" s="2">
        <f t="shared" si="679"/>
        <v>-92.791062551475477</v>
      </c>
      <c r="AA2831" s="1">
        <f t="shared" si="680"/>
        <v>222.4161295555121</v>
      </c>
      <c r="AC2831" s="14">
        <f t="shared" si="681"/>
        <v>312.67316008046669</v>
      </c>
      <c r="AS2831">
        <f>ABS(H2831-AC2831)</f>
        <v>317.07378952633752</v>
      </c>
    </row>
    <row r="2832" spans="1:45" x14ac:dyDescent="0.35">
      <c r="A2832">
        <f t="shared" si="667"/>
        <v>0.11315999999999607</v>
      </c>
      <c r="B2832" s="2">
        <v>-4.7</v>
      </c>
      <c r="C2832">
        <v>-5.4</v>
      </c>
      <c r="D2832" s="44">
        <f t="shared" si="668"/>
        <v>-4.6788409967229097</v>
      </c>
      <c r="F2832" s="3">
        <f>IF(G$3=0, C2832,D2832)</f>
        <v>-5.4</v>
      </c>
      <c r="H2832" s="46">
        <f>-I$6*COS(2*PI()*A2832*I$2)</f>
        <v>-4.6788409967229097</v>
      </c>
      <c r="J2832" s="2">
        <f>F2832*J$2</f>
        <v>1.07509626</v>
      </c>
      <c r="K2832" s="8">
        <f>F2832*K$2</f>
        <v>-127.40031162000595</v>
      </c>
      <c r="L2832" s="9">
        <f>F2832*L$2</f>
        <v>-1.1750302799999945</v>
      </c>
      <c r="M2832" s="8">
        <f t="shared" si="669"/>
        <v>2.2631961085422381</v>
      </c>
      <c r="N2832">
        <f t="shared" si="671"/>
        <v>-1.028135987715054</v>
      </c>
      <c r="P2832" s="2">
        <f t="shared" si="670"/>
        <v>-268.6293652977638</v>
      </c>
      <c r="Q2832">
        <f t="shared" si="672"/>
        <v>122.28592408648429</v>
      </c>
      <c r="S2832" s="4">
        <f t="shared" si="673"/>
        <v>123.37408991502652</v>
      </c>
      <c r="T2832" s="2">
        <f t="shared" si="674"/>
        <v>-147.59383022996877</v>
      </c>
      <c r="U2832" s="8">
        <f t="shared" si="675"/>
        <v>121.85398541577462</v>
      </c>
      <c r="V2832" s="8">
        <f t="shared" si="676"/>
        <v>-19.393025144834873</v>
      </c>
      <c r="W2832" s="2">
        <f t="shared" si="677"/>
        <v>114.42975359269383</v>
      </c>
      <c r="X2832" s="1">
        <f t="shared" si="678"/>
        <v>-265.68033156097016</v>
      </c>
      <c r="Z2832" s="2">
        <f t="shared" si="679"/>
        <v>-96.081982089421444</v>
      </c>
      <c r="AA2832" s="1">
        <f t="shared" si="680"/>
        <v>220.88803210416381</v>
      </c>
      <c r="AC2832" s="14">
        <f t="shared" si="681"/>
        <v>315.9247605520228</v>
      </c>
      <c r="AS2832">
        <f>ABS(H2832-AC2832)</f>
        <v>320.6036015487457</v>
      </c>
    </row>
    <row r="2833" spans="1:45" x14ac:dyDescent="0.35">
      <c r="A2833">
        <f t="shared" si="667"/>
        <v>0.11319999999999607</v>
      </c>
      <c r="B2833" s="2">
        <v>-4.33</v>
      </c>
      <c r="C2833">
        <v>-7</v>
      </c>
      <c r="D2833" s="44">
        <f t="shared" si="668"/>
        <v>-4.9559886194808289</v>
      </c>
      <c r="F2833" s="3">
        <f>IF(G$3=0, C2833,D2833)</f>
        <v>-7</v>
      </c>
      <c r="H2833" s="46">
        <f>-I$6*COS(2*PI()*A2833*I$2)</f>
        <v>-4.9559886194808289</v>
      </c>
      <c r="J2833" s="2">
        <f>F2833*J$2</f>
        <v>1.3936432999999999</v>
      </c>
      <c r="K2833" s="8">
        <f>F2833*K$2</f>
        <v>-165.14855210000769</v>
      </c>
      <c r="L2833" s="9">
        <f>F2833*L$2</f>
        <v>-1.523187399999993</v>
      </c>
      <c r="M2833" s="8">
        <f t="shared" si="669"/>
        <v>2.103232247715054</v>
      </c>
      <c r="N2833">
        <f t="shared" si="671"/>
        <v>-0.9904904440364295</v>
      </c>
      <c r="P2833" s="2">
        <f t="shared" si="670"/>
        <v>-249.68623570649024</v>
      </c>
      <c r="Q2833">
        <f t="shared" si="672"/>
        <v>117.83599102509997</v>
      </c>
      <c r="S2833" s="4">
        <f t="shared" si="673"/>
        <v>118.41603587281503</v>
      </c>
      <c r="T2833" s="2">
        <f t="shared" si="674"/>
        <v>-141.66245365745519</v>
      </c>
      <c r="U2833" s="8">
        <f t="shared" si="675"/>
        <v>116.95702005322261</v>
      </c>
      <c r="V2833" s="8">
        <f t="shared" si="676"/>
        <v>-18.61367457960451</v>
      </c>
      <c r="W2833" s="2">
        <f t="shared" si="677"/>
        <v>118.08650133100139</v>
      </c>
      <c r="X2833" s="1">
        <f t="shared" si="678"/>
        <v>-263.8539939227349</v>
      </c>
      <c r="Z2833" s="2">
        <f t="shared" si="679"/>
        <v>-99.034046688389196</v>
      </c>
      <c r="AA2833" s="1">
        <f t="shared" si="680"/>
        <v>219.3129847222271</v>
      </c>
      <c r="AC2833" s="14">
        <f t="shared" si="681"/>
        <v>318.78581147362399</v>
      </c>
      <c r="AS2833">
        <f>ABS(H2833-AC2833)</f>
        <v>323.74180009310481</v>
      </c>
    </row>
    <row r="2834" spans="1:45" x14ac:dyDescent="0.35">
      <c r="A2834">
        <f t="shared" si="667"/>
        <v>0.11323999999999607</v>
      </c>
      <c r="B2834" s="2">
        <v>-5.4399999999999995</v>
      </c>
      <c r="C2834">
        <v>-7.2</v>
      </c>
      <c r="D2834" s="44">
        <f t="shared" si="668"/>
        <v>-5.2320092931654365</v>
      </c>
      <c r="F2834" s="3">
        <f>IF(G$3=0, C2834,D2834)</f>
        <v>-7.2</v>
      </c>
      <c r="H2834" s="46">
        <f>-I$6*COS(2*PI()*A2834*I$2)</f>
        <v>-5.2320092931654365</v>
      </c>
      <c r="J2834" s="2">
        <f>F2834*J$2</f>
        <v>1.43346168</v>
      </c>
      <c r="K2834" s="8">
        <f>F2834*K$2</f>
        <v>-169.86708216000793</v>
      </c>
      <c r="L2834" s="9">
        <f>F2834*L$2</f>
        <v>-1.5667070399999927</v>
      </c>
      <c r="M2834" s="8">
        <f t="shared" si="669"/>
        <v>2.3841337440364292</v>
      </c>
      <c r="N2834">
        <f t="shared" si="671"/>
        <v>-0.94781707256529868</v>
      </c>
      <c r="P2834" s="2">
        <f t="shared" si="670"/>
        <v>-282.98454312510768</v>
      </c>
      <c r="Q2834">
        <f t="shared" si="672"/>
        <v>112.79261219907036</v>
      </c>
      <c r="S2834" s="4">
        <f t="shared" si="673"/>
        <v>113.6100389031068</v>
      </c>
      <c r="T2834" s="2">
        <f t="shared" si="674"/>
        <v>-135.91298469422787</v>
      </c>
      <c r="U2834" s="8">
        <f t="shared" si="675"/>
        <v>112.21023825277784</v>
      </c>
      <c r="V2834" s="8">
        <f t="shared" si="676"/>
        <v>-17.858225683132446</v>
      </c>
      <c r="W2834" s="2">
        <f t="shared" si="677"/>
        <v>122.19154026527971</v>
      </c>
      <c r="X2834" s="1">
        <f t="shared" si="678"/>
        <v>-261.96416734183822</v>
      </c>
      <c r="Z2834" s="2">
        <f t="shared" si="679"/>
        <v>-102.35596466900449</v>
      </c>
      <c r="AA2834" s="1">
        <f t="shared" si="680"/>
        <v>217.68510522453488</v>
      </c>
      <c r="AC2834" s="14">
        <f t="shared" si="681"/>
        <v>322.01841980668212</v>
      </c>
      <c r="AS2834">
        <f>ABS(H2834-AC2834)</f>
        <v>327.25042909984757</v>
      </c>
    </row>
    <row r="2835" spans="1:45" x14ac:dyDescent="0.35">
      <c r="A2835">
        <f t="shared" si="667"/>
        <v>0.11327999999999606</v>
      </c>
      <c r="B2835" s="2">
        <v>-5.07</v>
      </c>
      <c r="C2835">
        <v>-6.4</v>
      </c>
      <c r="D2835" s="44">
        <f t="shared" si="668"/>
        <v>-5.5068402530555733</v>
      </c>
      <c r="F2835" s="3">
        <f>IF(G$3=0, C2835,D2835)</f>
        <v>-6.4</v>
      </c>
      <c r="H2835" s="46">
        <f>-I$6*COS(2*PI()*A2835*I$2)</f>
        <v>-5.5068402530555733</v>
      </c>
      <c r="J2835" s="2">
        <f>F2835*J$2</f>
        <v>1.27418816</v>
      </c>
      <c r="K2835" s="8">
        <f>F2835*K$2</f>
        <v>-150.99296192000705</v>
      </c>
      <c r="L2835" s="9">
        <f>F2835*L$2</f>
        <v>-1.3926284799999937</v>
      </c>
      <c r="M2835" s="8">
        <f t="shared" si="669"/>
        <v>2.3812787525652985</v>
      </c>
      <c r="N2835">
        <f t="shared" si="671"/>
        <v>-0.90519480230101057</v>
      </c>
      <c r="P2835" s="2">
        <f t="shared" si="670"/>
        <v>-282.65969435907829</v>
      </c>
      <c r="Q2835">
        <f t="shared" si="672"/>
        <v>107.75502286023379</v>
      </c>
      <c r="S2835" s="4">
        <f t="shared" si="673"/>
        <v>108.74367313279909</v>
      </c>
      <c r="T2835" s="2">
        <f t="shared" si="674"/>
        <v>-130.09129584663907</v>
      </c>
      <c r="U2835" s="8">
        <f t="shared" si="675"/>
        <v>107.40383146176266</v>
      </c>
      <c r="V2835" s="8">
        <f t="shared" si="676"/>
        <v>-17.09328748733671</v>
      </c>
      <c r="W2835" s="2">
        <f t="shared" si="677"/>
        <v>126.05118264761035</v>
      </c>
      <c r="X2835" s="1">
        <f t="shared" si="678"/>
        <v>-260.01464714589218</v>
      </c>
      <c r="Z2835" s="2">
        <f t="shared" si="679"/>
        <v>-105.47486697175704</v>
      </c>
      <c r="AA2835" s="1">
        <f t="shared" si="680"/>
        <v>216.00762239272944</v>
      </c>
      <c r="AC2835" s="14">
        <f t="shared" si="681"/>
        <v>324.96551755300311</v>
      </c>
      <c r="AS2835">
        <f>ABS(H2835-AC2835)</f>
        <v>330.47235780605871</v>
      </c>
    </row>
    <row r="2836" spans="1:45" x14ac:dyDescent="0.35">
      <c r="A2836">
        <f t="shared" si="667"/>
        <v>0.11331999999999606</v>
      </c>
      <c r="B2836" s="2">
        <v>-4.7</v>
      </c>
      <c r="C2836">
        <v>-6.4</v>
      </c>
      <c r="D2836" s="44">
        <f t="shared" si="668"/>
        <v>-5.7804190049611339</v>
      </c>
      <c r="F2836" s="3">
        <f>IF(G$3=0, C2836,D2836)</f>
        <v>-6.4</v>
      </c>
      <c r="H2836" s="46">
        <f>-I$6*COS(2*PI()*A2836*I$2)</f>
        <v>-5.7804190049611339</v>
      </c>
      <c r="J2836" s="2">
        <f>F2836*J$2</f>
        <v>1.27418816</v>
      </c>
      <c r="K2836" s="8">
        <f>F2836*K$2</f>
        <v>-150.99296192000705</v>
      </c>
      <c r="L2836" s="9">
        <f>F2836*L$2</f>
        <v>-1.3926284799999937</v>
      </c>
      <c r="M2836" s="8">
        <f t="shared" si="669"/>
        <v>2.1793829623010108</v>
      </c>
      <c r="N2836">
        <f t="shared" si="671"/>
        <v>-0.8661862445970836</v>
      </c>
      <c r="P2836" s="2">
        <f t="shared" si="670"/>
        <v>-258.74798478024081</v>
      </c>
      <c r="Q2836">
        <f t="shared" si="672"/>
        <v>103.1435904006822</v>
      </c>
      <c r="S2836" s="4">
        <f t="shared" si="673"/>
        <v>103.93034488298321</v>
      </c>
      <c r="T2836" s="2">
        <f t="shared" si="674"/>
        <v>-124.33305638944239</v>
      </c>
      <c r="U2836" s="8">
        <f t="shared" si="675"/>
        <v>102.64980871064559</v>
      </c>
      <c r="V2836" s="8">
        <f t="shared" si="676"/>
        <v>-16.336686195742061</v>
      </c>
      <c r="W2836" s="2">
        <f t="shared" si="677"/>
        <v>129.92335129925311</v>
      </c>
      <c r="X2836" s="1">
        <f t="shared" si="678"/>
        <v>-258.00523960236296</v>
      </c>
      <c r="Z2836" s="2">
        <f t="shared" si="679"/>
        <v>-108.60379093096678</v>
      </c>
      <c r="AA2836" s="1">
        <f t="shared" si="680"/>
        <v>214.28037684138437</v>
      </c>
      <c r="AC2836" s="14">
        <f t="shared" si="681"/>
        <v>327.86704194489539</v>
      </c>
      <c r="AS2836">
        <f>ABS(H2836-AC2836)</f>
        <v>333.64746094985651</v>
      </c>
    </row>
    <row r="2837" spans="1:45" x14ac:dyDescent="0.35">
      <c r="A2837">
        <f t="shared" si="667"/>
        <v>0.11335999999999606</v>
      </c>
      <c r="B2837" s="2">
        <v>-6.92</v>
      </c>
      <c r="C2837">
        <v>-6.8</v>
      </c>
      <c r="D2837" s="44">
        <f t="shared" si="668"/>
        <v>-6.0526833394333064</v>
      </c>
      <c r="F2837" s="3">
        <f>IF(G$3=0, C2837,D2837)</f>
        <v>-6.8</v>
      </c>
      <c r="H2837" s="46">
        <f>-I$6*COS(2*PI()*A2837*I$2)</f>
        <v>-6.0526833394333064</v>
      </c>
      <c r="J2837" s="2">
        <f>F2837*J$2</f>
        <v>1.3538249199999999</v>
      </c>
      <c r="K2837" s="8">
        <f>F2837*K$2</f>
        <v>-160.43002204000749</v>
      </c>
      <c r="L2837" s="9">
        <f>F2837*L$2</f>
        <v>-1.479667759999993</v>
      </c>
      <c r="M2837" s="8">
        <f t="shared" si="669"/>
        <v>2.1403744045970834</v>
      </c>
      <c r="N2837">
        <f t="shared" si="671"/>
        <v>-0.82787589716664345</v>
      </c>
      <c r="P2837" s="2">
        <f t="shared" si="670"/>
        <v>-254.13655232068925</v>
      </c>
      <c r="Q2837">
        <f t="shared" si="672"/>
        <v>98.614343351567982</v>
      </c>
      <c r="S2837" s="4">
        <f t="shared" si="673"/>
        <v>99.275049996165066</v>
      </c>
      <c r="T2837" s="2">
        <f t="shared" si="674"/>
        <v>-118.76387404598023</v>
      </c>
      <c r="U2837" s="8">
        <f t="shared" si="675"/>
        <v>98.051872177657415</v>
      </c>
      <c r="V2837" s="8">
        <f t="shared" si="676"/>
        <v>-15.604925978836992</v>
      </c>
      <c r="W2837" s="2">
        <f t="shared" si="677"/>
        <v>133.67218321292057</v>
      </c>
      <c r="X2837" s="1">
        <f t="shared" si="678"/>
        <v>-255.93785224957378</v>
      </c>
      <c r="Z2837" s="2">
        <f t="shared" si="679"/>
        <v>-111.63056813073878</v>
      </c>
      <c r="AA2837" s="1">
        <f t="shared" si="680"/>
        <v>212.5049931227764</v>
      </c>
      <c r="AC2837" s="14">
        <f t="shared" si="681"/>
        <v>330.57225035685997</v>
      </c>
      <c r="AS2837">
        <f>ABS(H2837-AC2837)</f>
        <v>336.62493369629328</v>
      </c>
    </row>
    <row r="2838" spans="1:45" x14ac:dyDescent="0.35">
      <c r="A2838">
        <f t="shared" si="667"/>
        <v>0.11339999999999606</v>
      </c>
      <c r="B2838" s="2">
        <v>-6.55</v>
      </c>
      <c r="C2838">
        <v>-8.6</v>
      </c>
      <c r="D2838" s="44">
        <f t="shared" si="668"/>
        <v>-6.3235713459100813</v>
      </c>
      <c r="F2838" s="3">
        <f>IF(G$3=0, C2838,D2838)</f>
        <v>-8.6</v>
      </c>
      <c r="H2838" s="46">
        <f>-I$6*COS(2*PI()*A2838*I$2)</f>
        <v>-6.3235713459100813</v>
      </c>
      <c r="J2838" s="2">
        <f>F2838*J$2</f>
        <v>1.7121903399999998</v>
      </c>
      <c r="K2838" s="8">
        <f>F2838*K$2</f>
        <v>-202.89679258000945</v>
      </c>
      <c r="L2838" s="9">
        <f>F2838*L$2</f>
        <v>-1.8713445199999912</v>
      </c>
      <c r="M2838" s="8">
        <f t="shared" si="669"/>
        <v>2.1817008171666434</v>
      </c>
      <c r="N2838">
        <f t="shared" si="671"/>
        <v>-0.78882585241026204</v>
      </c>
      <c r="P2838" s="2">
        <f t="shared" si="670"/>
        <v>-259.04436539157547</v>
      </c>
      <c r="Q2838">
        <f t="shared" si="672"/>
        <v>93.997628767123118</v>
      </c>
      <c r="S2838" s="4">
        <f t="shared" si="673"/>
        <v>94.307985064289767</v>
      </c>
      <c r="T2838" s="2">
        <f t="shared" si="674"/>
        <v>-112.82171764343769</v>
      </c>
      <c r="U2838" s="8">
        <f t="shared" si="675"/>
        <v>93.146006949514245</v>
      </c>
      <c r="V2838" s="8">
        <f t="shared" si="676"/>
        <v>-14.824159002673442</v>
      </c>
      <c r="W2838" s="2">
        <f t="shared" si="677"/>
        <v>137.17397820359355</v>
      </c>
      <c r="X2838" s="1">
        <f t="shared" si="678"/>
        <v>-253.81630578527935</v>
      </c>
      <c r="Z2838" s="2">
        <f t="shared" si="679"/>
        <v>-114.45312094511898</v>
      </c>
      <c r="AA2838" s="1">
        <f t="shared" si="680"/>
        <v>210.68471924195325</v>
      </c>
      <c r="AC2838" s="14">
        <f t="shared" si="681"/>
        <v>333.03453844287333</v>
      </c>
      <c r="AS2838">
        <f>ABS(H2838-AC2838)</f>
        <v>339.35810978878339</v>
      </c>
    </row>
    <row r="2839" spans="1:45" x14ac:dyDescent="0.35">
      <c r="A2839">
        <f t="shared" si="667"/>
        <v>0.11343999999999606</v>
      </c>
      <c r="B2839" s="2">
        <v>-6.55</v>
      </c>
      <c r="C2839">
        <v>-8</v>
      </c>
      <c r="D2839" s="44">
        <f t="shared" si="668"/>
        <v>-6.5930214267950804</v>
      </c>
      <c r="F2839" s="3">
        <f>IF(G$3=0, C2839,D2839)</f>
        <v>-8</v>
      </c>
      <c r="H2839" s="46">
        <f>-I$6*COS(2*PI()*A2839*I$2)</f>
        <v>-6.5930214267950804</v>
      </c>
      <c r="J2839" s="2">
        <f>F2839*J$2</f>
        <v>1.5927351999999999</v>
      </c>
      <c r="K2839" s="8">
        <f>F2839*K$2</f>
        <v>-188.7412024000088</v>
      </c>
      <c r="L2839" s="9">
        <f>F2839*L$2</f>
        <v>-1.7407855999999919</v>
      </c>
      <c r="M2839" s="8">
        <f t="shared" si="669"/>
        <v>2.5010161924102619</v>
      </c>
      <c r="N2839">
        <f t="shared" si="671"/>
        <v>-0.74406041368393305</v>
      </c>
      <c r="P2839" s="2">
        <f t="shared" si="670"/>
        <v>-296.89442134713255</v>
      </c>
      <c r="Q2839">
        <f t="shared" si="672"/>
        <v>88.706346700432775</v>
      </c>
      <c r="S2839" s="4">
        <f t="shared" si="673"/>
        <v>89.466577292843041</v>
      </c>
      <c r="T2839" s="2">
        <f t="shared" si="674"/>
        <v>-107.02988633440748</v>
      </c>
      <c r="U2839" s="8">
        <f t="shared" si="675"/>
        <v>88.364250647360279</v>
      </c>
      <c r="V2839" s="8">
        <f t="shared" si="676"/>
        <v>-14.063143924769067</v>
      </c>
      <c r="W2839" s="2">
        <f t="shared" si="677"/>
        <v>140.99458814184166</v>
      </c>
      <c r="X2839" s="1">
        <f t="shared" si="678"/>
        <v>-251.635669385619</v>
      </c>
      <c r="Z2839" s="2">
        <f t="shared" si="679"/>
        <v>-117.538712292439</v>
      </c>
      <c r="AA2839" s="1">
        <f t="shared" si="680"/>
        <v>208.81537180778318</v>
      </c>
      <c r="AC2839" s="14">
        <f t="shared" si="681"/>
        <v>335.74681602485578</v>
      </c>
      <c r="AS2839">
        <f>ABS(H2839-AC2839)</f>
        <v>342.33983745165085</v>
      </c>
    </row>
    <row r="2840" spans="1:45" x14ac:dyDescent="0.35">
      <c r="A2840">
        <f t="shared" si="667"/>
        <v>0.11347999999999606</v>
      </c>
      <c r="B2840" s="2">
        <v>-6.55</v>
      </c>
      <c r="C2840">
        <v>-8</v>
      </c>
      <c r="D2840" s="44">
        <f t="shared" si="668"/>
        <v>-6.8609723114632954</v>
      </c>
      <c r="F2840" s="3">
        <f>IF(G$3=0, C2840,D2840)</f>
        <v>-8</v>
      </c>
      <c r="H2840" s="46">
        <f>-I$6*COS(2*PI()*A2840*I$2)</f>
        <v>-6.8609723114632954</v>
      </c>
      <c r="J2840" s="2">
        <f>F2840*J$2</f>
        <v>1.5927351999999999</v>
      </c>
      <c r="K2840" s="8">
        <f>F2840*K$2</f>
        <v>-188.7412024000088</v>
      </c>
      <c r="L2840" s="9">
        <f>F2840*L$2</f>
        <v>-1.7407855999999919</v>
      </c>
      <c r="M2840" s="8">
        <f t="shared" si="669"/>
        <v>2.336795613683933</v>
      </c>
      <c r="N2840">
        <f t="shared" si="671"/>
        <v>-0.70223434267416851</v>
      </c>
      <c r="P2840" s="2">
        <f t="shared" si="670"/>
        <v>-277.44754910044156</v>
      </c>
      <c r="Q2840">
        <f t="shared" si="672"/>
        <v>83.761648735610152</v>
      </c>
      <c r="S2840" s="4">
        <f t="shared" si="673"/>
        <v>84.357658749294089</v>
      </c>
      <c r="T2840" s="2">
        <f t="shared" si="674"/>
        <v>-100.91802883908856</v>
      </c>
      <c r="U2840" s="8">
        <f t="shared" si="675"/>
        <v>83.318279600078242</v>
      </c>
      <c r="V2840" s="8">
        <f t="shared" si="676"/>
        <v>-13.260079149610869</v>
      </c>
      <c r="W2840" s="2">
        <f t="shared" si="677"/>
        <v>144.60578305121152</v>
      </c>
      <c r="X2840" s="1">
        <f t="shared" si="678"/>
        <v>-249.39918188437085</v>
      </c>
      <c r="Z2840" s="2">
        <f t="shared" si="679"/>
        <v>-120.4511211604229</v>
      </c>
      <c r="AA2840" s="1">
        <f t="shared" si="680"/>
        <v>206.8997051317358</v>
      </c>
      <c r="AC2840" s="14">
        <f t="shared" si="681"/>
        <v>338.24540903333644</v>
      </c>
      <c r="AS2840">
        <f>ABS(H2840-AC2840)</f>
        <v>345.10638134479973</v>
      </c>
    </row>
    <row r="2841" spans="1:45" x14ac:dyDescent="0.35">
      <c r="A2841">
        <f t="shared" si="667"/>
        <v>0.11351999999999605</v>
      </c>
      <c r="B2841" s="2">
        <v>-6.55</v>
      </c>
      <c r="C2841">
        <v>-8.1999999999999993</v>
      </c>
      <c r="D2841" s="44">
        <f t="shared" si="668"/>
        <v>-7.1273630701945132</v>
      </c>
      <c r="F2841" s="3">
        <f>IF(G$3=0, C2841,D2841)</f>
        <v>-8.1999999999999993</v>
      </c>
      <c r="H2841" s="46">
        <f>-I$6*COS(2*PI()*A2841*I$2)</f>
        <v>-7.1273630701945132</v>
      </c>
      <c r="J2841" s="2">
        <f>F2841*J$2</f>
        <v>1.6325535799999997</v>
      </c>
      <c r="K2841" s="8">
        <f>F2841*K$2</f>
        <v>-193.45973246000901</v>
      </c>
      <c r="L2841" s="9">
        <f>F2841*L$2</f>
        <v>-1.7843052399999917</v>
      </c>
      <c r="M2841" s="8">
        <f t="shared" si="669"/>
        <v>2.2949695426741683</v>
      </c>
      <c r="N2841">
        <f t="shared" si="671"/>
        <v>-0.66115691232680063</v>
      </c>
      <c r="P2841" s="2">
        <f t="shared" si="670"/>
        <v>-272.50285113561893</v>
      </c>
      <c r="Q2841">
        <f t="shared" si="672"/>
        <v>78.905075672386388</v>
      </c>
      <c r="S2841" s="4">
        <f t="shared" si="673"/>
        <v>79.415739975060561</v>
      </c>
      <c r="T2841" s="2">
        <f t="shared" si="674"/>
        <v>-95.005955071599075</v>
      </c>
      <c r="U2841" s="8">
        <f t="shared" si="675"/>
        <v>78.43725070125393</v>
      </c>
      <c r="V2841" s="8">
        <f t="shared" si="676"/>
        <v>-12.48326486779164</v>
      </c>
      <c r="W2841" s="2">
        <f t="shared" si="677"/>
        <v>148.48115304528227</v>
      </c>
      <c r="X2841" s="1">
        <f t="shared" si="678"/>
        <v>-247.1027575232574</v>
      </c>
      <c r="Z2841" s="2">
        <f t="shared" si="679"/>
        <v>-123.58142553165756</v>
      </c>
      <c r="AA2841" s="1">
        <f t="shared" si="680"/>
        <v>204.93425378193788</v>
      </c>
      <c r="AC2841" s="14">
        <f t="shared" si="681"/>
        <v>340.93214195942852</v>
      </c>
      <c r="AS2841">
        <f>ABS(H2841-AC2841)</f>
        <v>348.05950502962304</v>
      </c>
    </row>
    <row r="2842" spans="1:45" x14ac:dyDescent="0.35">
      <c r="A2842">
        <f t="shared" si="667"/>
        <v>0.11355999999999605</v>
      </c>
      <c r="B2842" s="2">
        <v>-6.55</v>
      </c>
      <c r="C2842">
        <v>-7.6</v>
      </c>
      <c r="D2842" s="44">
        <f t="shared" si="668"/>
        <v>-7.3921331280272069</v>
      </c>
      <c r="F2842" s="3">
        <f>IF(G$3=0, C2842,D2842)</f>
        <v>-7.6</v>
      </c>
      <c r="H2842" s="46">
        <f>-I$6*COS(2*PI()*A2842*I$2)</f>
        <v>-7.3921331280272069</v>
      </c>
      <c r="J2842" s="2">
        <f>F2842*J$2</f>
        <v>1.5130984399999998</v>
      </c>
      <c r="K2842" s="8">
        <f>F2842*K$2</f>
        <v>-179.30414228000836</v>
      </c>
      <c r="L2842" s="9">
        <f>F2842*L$2</f>
        <v>-1.6537463199999922</v>
      </c>
      <c r="M2842" s="8">
        <f t="shared" si="669"/>
        <v>2.2937104923268006</v>
      </c>
      <c r="N2842">
        <f t="shared" si="671"/>
        <v>-0.62010201759569517</v>
      </c>
      <c r="P2842" s="2">
        <f t="shared" si="670"/>
        <v>-272.36480813239541</v>
      </c>
      <c r="Q2842">
        <f t="shared" si="672"/>
        <v>74.050962825370377</v>
      </c>
      <c r="S2842" s="4">
        <f t="shared" si="673"/>
        <v>74.690926997697176</v>
      </c>
      <c r="T2842" s="2">
        <f t="shared" si="674"/>
        <v>-89.3536074439114</v>
      </c>
      <c r="U2842" s="8">
        <f t="shared" si="675"/>
        <v>73.77065261706592</v>
      </c>
      <c r="V2842" s="8">
        <f t="shared" si="676"/>
        <v>-11.740577185655471</v>
      </c>
      <c r="W2842" s="2">
        <f t="shared" si="677"/>
        <v>152.09680245165833</v>
      </c>
      <c r="X2842" s="1">
        <f t="shared" si="678"/>
        <v>-244.75041316686</v>
      </c>
      <c r="Z2842" s="2">
        <f t="shared" si="679"/>
        <v>-126.49700308068395</v>
      </c>
      <c r="AA2842" s="1">
        <f t="shared" si="680"/>
        <v>202.92243279524249</v>
      </c>
      <c r="AC2842" s="14">
        <f t="shared" si="681"/>
        <v>343.27865806124532</v>
      </c>
      <c r="AS2842">
        <f>ABS(H2842-AC2842)</f>
        <v>350.67079118927251</v>
      </c>
    </row>
    <row r="2843" spans="1:45" x14ac:dyDescent="0.35">
      <c r="A2843">
        <f t="shared" si="667"/>
        <v>0.11359999999999605</v>
      </c>
      <c r="B2843" s="2">
        <v>-7.29</v>
      </c>
      <c r="C2843">
        <v>-10</v>
      </c>
      <c r="D2843" s="44">
        <f t="shared" si="668"/>
        <v>-7.6552222785337518</v>
      </c>
      <c r="F2843" s="3">
        <f>IF(G$3=0, C2843,D2843)</f>
        <v>-10</v>
      </c>
      <c r="H2843" s="46">
        <f>-I$6*COS(2*PI()*A2843*I$2)</f>
        <v>-7.6552222785337518</v>
      </c>
      <c r="J2843" s="2">
        <f>F2843*J$2</f>
        <v>1.9909189999999999</v>
      </c>
      <c r="K2843" s="8">
        <f>F2843*K$2</f>
        <v>-235.926503000011</v>
      </c>
      <c r="L2843" s="9">
        <f>F2843*L$2</f>
        <v>-2.1759819999999901</v>
      </c>
      <c r="M2843" s="8">
        <f t="shared" si="669"/>
        <v>2.1332004575956951</v>
      </c>
      <c r="N2843">
        <f t="shared" si="671"/>
        <v>-0.58192007592523809</v>
      </c>
      <c r="P2843" s="2">
        <f t="shared" si="670"/>
        <v>-253.35510510537875</v>
      </c>
      <c r="Q2843">
        <f t="shared" si="672"/>
        <v>69.535642806672129</v>
      </c>
      <c r="S2843" s="4">
        <f t="shared" si="673"/>
        <v>69.49286126426783</v>
      </c>
      <c r="T2843" s="2">
        <f t="shared" si="674"/>
        <v>-83.135102149060629</v>
      </c>
      <c r="U2843" s="8">
        <f t="shared" si="675"/>
        <v>68.636632771344736</v>
      </c>
      <c r="V2843" s="8">
        <f t="shared" si="676"/>
        <v>-10.923499470696603</v>
      </c>
      <c r="W2843" s="2">
        <f t="shared" si="677"/>
        <v>155.39680572294861</v>
      </c>
      <c r="X2843" s="1">
        <f t="shared" si="678"/>
        <v>-242.3470306298685</v>
      </c>
      <c r="Z2843" s="2">
        <f t="shared" si="679"/>
        <v>-129.15178017817658</v>
      </c>
      <c r="AA2843" s="1">
        <f t="shared" si="680"/>
        <v>200.86838996811088</v>
      </c>
      <c r="AC2843" s="14">
        <f t="shared" si="681"/>
        <v>345.34169622036291</v>
      </c>
      <c r="AS2843">
        <f>ABS(H2843-AC2843)</f>
        <v>352.99691849889666</v>
      </c>
    </row>
    <row r="2844" spans="1:45" x14ac:dyDescent="0.35">
      <c r="A2844">
        <f t="shared" si="667"/>
        <v>0.11363999999999605</v>
      </c>
      <c r="B2844" s="2">
        <v>-8.4</v>
      </c>
      <c r="C2844">
        <v>-9.8000000000000007</v>
      </c>
      <c r="D2844" s="44">
        <f t="shared" si="668"/>
        <v>-7.9165706975098606</v>
      </c>
      <c r="F2844" s="3">
        <f>IF(G$3=0, C2844,D2844)</f>
        <v>-9.8000000000000007</v>
      </c>
      <c r="H2844" s="46">
        <f>-I$6*COS(2*PI()*A2844*I$2)</f>
        <v>-7.9165706975098606</v>
      </c>
      <c r="J2844" s="2">
        <f>F2844*J$2</f>
        <v>1.9511006200000001</v>
      </c>
      <c r="K2844" s="8">
        <f>F2844*K$2</f>
        <v>-231.20797294001079</v>
      </c>
      <c r="L2844" s="9">
        <f>F2844*L$2</f>
        <v>-2.1324623599999901</v>
      </c>
      <c r="M2844" s="8">
        <f t="shared" si="669"/>
        <v>2.5728390759252378</v>
      </c>
      <c r="N2844">
        <f t="shared" si="671"/>
        <v>-0.53586908658916299</v>
      </c>
      <c r="P2844" s="2">
        <f t="shared" si="670"/>
        <v>-305.46214580668311</v>
      </c>
      <c r="Q2844">
        <f t="shared" si="672"/>
        <v>64.091665897891232</v>
      </c>
      <c r="S2844" s="4">
        <f t="shared" si="673"/>
        <v>64.532042613816472</v>
      </c>
      <c r="T2844" s="2">
        <f t="shared" si="674"/>
        <v>-77.200418244193145</v>
      </c>
      <c r="U2844" s="8">
        <f t="shared" si="675"/>
        <v>63.736936863567443</v>
      </c>
      <c r="V2844" s="8">
        <f t="shared" si="676"/>
        <v>-10.143714340014546</v>
      </c>
      <c r="W2844" s="2">
        <f t="shared" si="677"/>
        <v>159.21192848080787</v>
      </c>
      <c r="X2844" s="1">
        <f t="shared" si="678"/>
        <v>-239.88464302279169</v>
      </c>
      <c r="Z2844" s="2">
        <f t="shared" si="679"/>
        <v>-132.23175719676613</v>
      </c>
      <c r="AA2844" s="1">
        <f t="shared" si="680"/>
        <v>198.7653628784779</v>
      </c>
      <c r="AC2844" s="14">
        <f t="shared" si="681"/>
        <v>347.83357701927122</v>
      </c>
      <c r="AS2844">
        <f>ABS(H2844-AC2844)</f>
        <v>355.7501477167811</v>
      </c>
    </row>
    <row r="2845" spans="1:45" x14ac:dyDescent="0.35">
      <c r="A2845">
        <f t="shared" si="667"/>
        <v>0.11367999999999605</v>
      </c>
      <c r="B2845" s="2">
        <v>-6.92</v>
      </c>
      <c r="C2845">
        <v>-9.1999999999999993</v>
      </c>
      <c r="D2845" s="44">
        <f t="shared" si="668"/>
        <v>-8.1761189565789536</v>
      </c>
      <c r="F2845" s="3">
        <f>IF(G$3=0, C2845,D2845)</f>
        <v>-9.1999999999999993</v>
      </c>
      <c r="H2845" s="46">
        <f>-I$6*COS(2*PI()*A2845*I$2)</f>
        <v>-8.1761189565789536</v>
      </c>
      <c r="J2845" s="2">
        <f>F2845*J$2</f>
        <v>1.8316454799999997</v>
      </c>
      <c r="K2845" s="8">
        <f>F2845*K$2</f>
        <v>-217.05238276001012</v>
      </c>
      <c r="L2845" s="9">
        <f>F2845*L$2</f>
        <v>-2.0019034399999907</v>
      </c>
      <c r="M2845" s="8">
        <f t="shared" si="669"/>
        <v>2.4869697065891629</v>
      </c>
      <c r="N2845">
        <f t="shared" si="671"/>
        <v>-0.49135506450789723</v>
      </c>
      <c r="P2845" s="2">
        <f t="shared" si="670"/>
        <v>-295.29963883790202</v>
      </c>
      <c r="Q2845">
        <f t="shared" si="672"/>
        <v>58.828806204558646</v>
      </c>
      <c r="S2845" s="4">
        <f t="shared" si="673"/>
        <v>59.313872471147818</v>
      </c>
      <c r="T2845" s="2">
        <f t="shared" si="674"/>
        <v>-70.957861815379118</v>
      </c>
      <c r="U2845" s="8">
        <f t="shared" si="675"/>
        <v>58.583060317043618</v>
      </c>
      <c r="V2845" s="8">
        <f t="shared" si="676"/>
        <v>-9.3234764370926406</v>
      </c>
      <c r="W2845" s="2">
        <f t="shared" si="677"/>
        <v>162.68422477859855</v>
      </c>
      <c r="X2845" s="1">
        <f t="shared" si="678"/>
        <v>-237.36855253394361</v>
      </c>
      <c r="Z2845" s="2">
        <f t="shared" si="679"/>
        <v>-135.02842601491045</v>
      </c>
      <c r="AA2845" s="1">
        <f t="shared" si="680"/>
        <v>196.61785728829429</v>
      </c>
      <c r="AC2845" s="14">
        <f t="shared" si="681"/>
        <v>349.9786056298002</v>
      </c>
      <c r="AS2845">
        <f>ABS(H2845-AC2845)</f>
        <v>358.15472458637913</v>
      </c>
    </row>
    <row r="2846" spans="1:45" x14ac:dyDescent="0.35">
      <c r="A2846">
        <f t="shared" si="667"/>
        <v>0.11371999999999605</v>
      </c>
      <c r="B2846" s="2">
        <v>-8.4</v>
      </c>
      <c r="C2846">
        <v>-9.1999999999999993</v>
      </c>
      <c r="D2846" s="44">
        <f t="shared" si="668"/>
        <v>-8.4338080367052903</v>
      </c>
      <c r="F2846" s="3">
        <f>IF(G$3=0, C2846,D2846)</f>
        <v>-9.1999999999999993</v>
      </c>
      <c r="H2846" s="46">
        <f>-I$6*COS(2*PI()*A2846*I$2)</f>
        <v>-8.4338080367052903</v>
      </c>
      <c r="J2846" s="2">
        <f>F2846*J$2</f>
        <v>1.8316454799999997</v>
      </c>
      <c r="K2846" s="8">
        <f>F2846*K$2</f>
        <v>-217.05238276001012</v>
      </c>
      <c r="L2846" s="9">
        <f>F2846*L$2</f>
        <v>-2.0019034399999907</v>
      </c>
      <c r="M2846" s="8">
        <f t="shared" si="669"/>
        <v>2.3230005445078969</v>
      </c>
      <c r="N2846">
        <f t="shared" si="671"/>
        <v>-0.44977591006180762</v>
      </c>
      <c r="P2846" s="2">
        <f t="shared" si="670"/>
        <v>-275.88118896456876</v>
      </c>
      <c r="Q2846">
        <f t="shared" si="672"/>
        <v>53.912024066713563</v>
      </c>
      <c r="S2846" s="4">
        <f t="shared" si="673"/>
        <v>54.23312117122147</v>
      </c>
      <c r="T2846" s="2">
        <f t="shared" si="674"/>
        <v>-64.879701114712503</v>
      </c>
      <c r="U2846" s="8">
        <f t="shared" si="675"/>
        <v>53.564909461958791</v>
      </c>
      <c r="V2846" s="8">
        <f t="shared" si="676"/>
        <v>-8.5248392371587887</v>
      </c>
      <c r="W2846" s="2">
        <f t="shared" si="677"/>
        <v>166.4106907185645</v>
      </c>
      <c r="X2846" s="1">
        <f t="shared" si="678"/>
        <v>-234.79482815022143</v>
      </c>
      <c r="Z2846" s="2">
        <f t="shared" si="679"/>
        <v>-138.03479697125067</v>
      </c>
      <c r="AA2846" s="1">
        <f t="shared" si="680"/>
        <v>194.42253807378395</v>
      </c>
      <c r="AC2846" s="14">
        <f t="shared" si="681"/>
        <v>352.30838955518965</v>
      </c>
      <c r="AS2846">
        <f>ABS(H2846-AC2846)</f>
        <v>360.74219759189492</v>
      </c>
    </row>
    <row r="2847" spans="1:45" x14ac:dyDescent="0.35">
      <c r="A2847">
        <f t="shared" si="667"/>
        <v>0.11375999999999604</v>
      </c>
      <c r="B2847" s="2">
        <v>-7.66</v>
      </c>
      <c r="C2847">
        <v>-10</v>
      </c>
      <c r="D2847" s="44">
        <f t="shared" si="668"/>
        <v>-8.6895793416140226</v>
      </c>
      <c r="F2847" s="3">
        <f>IF(G$3=0, C2847,D2847)</f>
        <v>-10</v>
      </c>
      <c r="H2847" s="46">
        <f>-I$6*COS(2*PI()*A2847*I$2)</f>
        <v>-8.6895793416140226</v>
      </c>
      <c r="J2847" s="2">
        <f>F2847*J$2</f>
        <v>1.9909189999999999</v>
      </c>
      <c r="K2847" s="8">
        <f>F2847*K$2</f>
        <v>-235.926503000011</v>
      </c>
      <c r="L2847" s="9">
        <f>F2847*L$2</f>
        <v>-2.1759819999999901</v>
      </c>
      <c r="M2847" s="8">
        <f t="shared" si="669"/>
        <v>2.2814213900618072</v>
      </c>
      <c r="N2847">
        <f t="shared" si="671"/>
        <v>-0.4089409767432331</v>
      </c>
      <c r="P2847" s="2">
        <f t="shared" si="670"/>
        <v>-270.96440682672369</v>
      </c>
      <c r="Q2847">
        <f t="shared" si="672"/>
        <v>49.082869311807364</v>
      </c>
      <c r="S2847" s="4">
        <f t="shared" si="673"/>
        <v>49.188308701869182</v>
      </c>
      <c r="T2847" s="2">
        <f t="shared" si="674"/>
        <v>-58.844534446764314</v>
      </c>
      <c r="U2847" s="8">
        <f t="shared" si="675"/>
        <v>48.58225463152263</v>
      </c>
      <c r="V2847" s="8">
        <f t="shared" si="676"/>
        <v>-7.731851218876276</v>
      </c>
      <c r="W2847" s="2">
        <f t="shared" si="677"/>
        <v>169.91512703550893</v>
      </c>
      <c r="X2847" s="1">
        <f t="shared" si="678"/>
        <v>-232.16690380397776</v>
      </c>
      <c r="Z2847" s="2">
        <f t="shared" si="679"/>
        <v>-140.85762861182516</v>
      </c>
      <c r="AA2847" s="1">
        <f t="shared" si="680"/>
        <v>192.18232426257876</v>
      </c>
      <c r="AC2847" s="14">
        <f t="shared" si="681"/>
        <v>354.36560007921139</v>
      </c>
      <c r="AS2847">
        <f>ABS(H2847-AC2847)</f>
        <v>363.05517942082543</v>
      </c>
    </row>
    <row r="2848" spans="1:45" x14ac:dyDescent="0.35">
      <c r="A2848">
        <f t="shared" si="667"/>
        <v>0.11379999999999604</v>
      </c>
      <c r="B2848" s="2">
        <v>-9.51</v>
      </c>
      <c r="C2848">
        <v>-10.8</v>
      </c>
      <c r="D2848" s="44">
        <f t="shared" si="668"/>
        <v>-8.9433747111163324</v>
      </c>
      <c r="F2848" s="3">
        <f>IF(G$3=0, C2848,D2848)</f>
        <v>-10.8</v>
      </c>
      <c r="H2848" s="46">
        <f>-I$6*COS(2*PI()*A2848*I$2)</f>
        <v>-8.9433747111163324</v>
      </c>
      <c r="J2848" s="2">
        <f>F2848*J$2</f>
        <v>2.1501925200000001</v>
      </c>
      <c r="K2848" s="8">
        <f>F2848*K$2</f>
        <v>-254.8006232400119</v>
      </c>
      <c r="L2848" s="9">
        <f>F2848*L$2</f>
        <v>-2.3500605599999891</v>
      </c>
      <c r="M2848" s="8">
        <f t="shared" si="669"/>
        <v>2.3998599767432331</v>
      </c>
      <c r="N2848">
        <f t="shared" si="671"/>
        <v>-0.36598612300550654</v>
      </c>
      <c r="P2848" s="2">
        <f t="shared" si="670"/>
        <v>-285.00937231181837</v>
      </c>
      <c r="Q2848">
        <f t="shared" si="672"/>
        <v>44.003403777529279</v>
      </c>
      <c r="S2848" s="4">
        <f t="shared" si="673"/>
        <v>44.053203194272527</v>
      </c>
      <c r="T2848" s="2">
        <f t="shared" si="674"/>
        <v>-52.701349187823752</v>
      </c>
      <c r="U2848" s="8">
        <f t="shared" si="675"/>
        <v>43.510419272395623</v>
      </c>
      <c r="V2848" s="8">
        <f t="shared" si="676"/>
        <v>-6.924670146263777</v>
      </c>
      <c r="W2848" s="2">
        <f t="shared" si="677"/>
        <v>173.32236935721346</v>
      </c>
      <c r="X2848" s="1">
        <f t="shared" si="678"/>
        <v>-229.48628270726238</v>
      </c>
      <c r="Z2848" s="2">
        <f t="shared" si="679"/>
        <v>-143.60006963105613</v>
      </c>
      <c r="AA2848" s="1">
        <f t="shared" si="680"/>
        <v>189.89849439515962</v>
      </c>
      <c r="AC2848" s="14">
        <f t="shared" si="681"/>
        <v>356.29619360610934</v>
      </c>
      <c r="AS2848">
        <f>ABS(H2848-AC2848)</f>
        <v>365.23956831722569</v>
      </c>
    </row>
    <row r="2849" spans="1:45" x14ac:dyDescent="0.35">
      <c r="A2849">
        <f t="shared" si="667"/>
        <v>0.11383999999999604</v>
      </c>
      <c r="B2849" s="2">
        <v>-8.4</v>
      </c>
      <c r="C2849">
        <v>-10.8</v>
      </c>
      <c r="D2849" s="44">
        <f t="shared" si="668"/>
        <v>-9.1951364343335928</v>
      </c>
      <c r="F2849" s="3">
        <f>IF(G$3=0, C2849,D2849)</f>
        <v>-10.8</v>
      </c>
      <c r="H2849" s="46">
        <f>-I$6*COS(2*PI()*A2849*I$2)</f>
        <v>-9.1951364343335928</v>
      </c>
      <c r="J2849" s="2">
        <f>F2849*J$2</f>
        <v>2.1501925200000001</v>
      </c>
      <c r="K2849" s="8">
        <f>F2849*K$2</f>
        <v>-254.8006232400119</v>
      </c>
      <c r="L2849" s="9">
        <f>F2849*L$2</f>
        <v>-2.3500605599999891</v>
      </c>
      <c r="M2849" s="8">
        <f t="shared" si="669"/>
        <v>2.5161786430055066</v>
      </c>
      <c r="N2849">
        <f t="shared" si="671"/>
        <v>-0.32094929309221831</v>
      </c>
      <c r="P2849" s="2">
        <f t="shared" si="670"/>
        <v>-298.80402701754116</v>
      </c>
      <c r="Q2849">
        <f t="shared" si="672"/>
        <v>38.678088527620346</v>
      </c>
      <c r="S2849" s="4">
        <f t="shared" si="673"/>
        <v>38.844206610625861</v>
      </c>
      <c r="T2849" s="2">
        <f t="shared" si="674"/>
        <v>-46.469767192246302</v>
      </c>
      <c r="U2849" s="8">
        <f t="shared" si="675"/>
        <v>38.365603256555715</v>
      </c>
      <c r="V2849" s="8">
        <f t="shared" si="676"/>
        <v>-6.1058742240762687</v>
      </c>
      <c r="W2849" s="2">
        <f t="shared" si="677"/>
        <v>176.78493351943862</v>
      </c>
      <c r="X2849" s="1">
        <f t="shared" si="678"/>
        <v>-226.75210924695762</v>
      </c>
      <c r="Z2849" s="2">
        <f t="shared" si="679"/>
        <v>-146.38807512276401</v>
      </c>
      <c r="AA2849" s="1">
        <f t="shared" si="680"/>
        <v>187.57032380959978</v>
      </c>
      <c r="AC2849" s="14">
        <f t="shared" si="681"/>
        <v>358.24938310496213</v>
      </c>
      <c r="AS2849">
        <f>ABS(H2849-AC2849)</f>
        <v>367.44451953929575</v>
      </c>
    </row>
    <row r="2850" spans="1:45" x14ac:dyDescent="0.35">
      <c r="A2850">
        <f t="shared" si="667"/>
        <v>0.11387999999999604</v>
      </c>
      <c r="B2850" s="2">
        <v>-9.51</v>
      </c>
      <c r="C2850">
        <v>-10.8</v>
      </c>
      <c r="D2850" s="44">
        <f t="shared" si="668"/>
        <v>-9.4448072628212838</v>
      </c>
      <c r="F2850" s="3">
        <f>IF(G$3=0, C2850,D2850)</f>
        <v>-10.8</v>
      </c>
      <c r="H2850" s="46">
        <f>-I$6*COS(2*PI()*A2850*I$2)</f>
        <v>-9.4448072628212838</v>
      </c>
      <c r="J2850" s="2">
        <f>F2850*J$2</f>
        <v>2.1501925200000001</v>
      </c>
      <c r="K2850" s="8">
        <f>F2850*K$2</f>
        <v>-254.8006232400119</v>
      </c>
      <c r="L2850" s="9">
        <f>F2850*L$2</f>
        <v>-2.3500605599999891</v>
      </c>
      <c r="M2850" s="8">
        <f t="shared" si="669"/>
        <v>2.4711418130922183</v>
      </c>
      <c r="N2850">
        <f t="shared" si="671"/>
        <v>-0.27671857289386498</v>
      </c>
      <c r="P2850" s="2">
        <f t="shared" si="670"/>
        <v>-293.47871176763226</v>
      </c>
      <c r="Q2850">
        <f t="shared" si="672"/>
        <v>33.447681578626806</v>
      </c>
      <c r="S2850" s="4">
        <f t="shared" si="673"/>
        <v>33.568762831719035</v>
      </c>
      <c r="T2850" s="2">
        <f t="shared" si="674"/>
        <v>-40.158693659481088</v>
      </c>
      <c r="U2850" s="8">
        <f t="shared" si="675"/>
        <v>33.155158747993177</v>
      </c>
      <c r="V2850" s="8">
        <f t="shared" si="676"/>
        <v>-5.2766335470024499</v>
      </c>
      <c r="W2850" s="2">
        <f t="shared" si="677"/>
        <v>180.28234205471131</v>
      </c>
      <c r="X2850" s="1">
        <f t="shared" si="678"/>
        <v>-223.96384451650547</v>
      </c>
      <c r="Z2850" s="2">
        <f t="shared" si="679"/>
        <v>-149.20472055304407</v>
      </c>
      <c r="AA2850" s="1">
        <f t="shared" si="680"/>
        <v>185.19735701345226</v>
      </c>
      <c r="AC2850" s="14">
        <f t="shared" si="681"/>
        <v>360.20306552116108</v>
      </c>
      <c r="AS2850">
        <f>ABS(H2850-AC2850)</f>
        <v>369.64787278398234</v>
      </c>
    </row>
    <row r="2851" spans="1:45" x14ac:dyDescent="0.35">
      <c r="A2851">
        <f t="shared" si="667"/>
        <v>0.11391999999999604</v>
      </c>
      <c r="B2851" s="2">
        <v>-8.0300000000000011</v>
      </c>
      <c r="C2851">
        <v>-10.6</v>
      </c>
      <c r="D2851" s="44">
        <f t="shared" si="668"/>
        <v>-9.6923304235858421</v>
      </c>
      <c r="F2851" s="3">
        <f>IF(G$3=0, C2851,D2851)</f>
        <v>-10.6</v>
      </c>
      <c r="H2851" s="46">
        <f>-I$6*COS(2*PI()*A2851*I$2)</f>
        <v>-9.6923304235858421</v>
      </c>
      <c r="J2851" s="2">
        <f>F2851*J$2</f>
        <v>2.1103741399999998</v>
      </c>
      <c r="K2851" s="8">
        <f>F2851*K$2</f>
        <v>-250.08209318001167</v>
      </c>
      <c r="L2851" s="9">
        <f>F2851*L$2</f>
        <v>-2.3065409199999891</v>
      </c>
      <c r="M2851" s="8">
        <f t="shared" si="669"/>
        <v>2.4269110928938651</v>
      </c>
      <c r="N2851">
        <f t="shared" si="671"/>
        <v>-0.23327953393326989</v>
      </c>
      <c r="P2851" s="2">
        <f t="shared" si="670"/>
        <v>-288.2483048186387</v>
      </c>
      <c r="Q2851">
        <f t="shared" si="672"/>
        <v>28.310491465318918</v>
      </c>
      <c r="S2851" s="4">
        <f t="shared" si="673"/>
        <v>28.430861638212793</v>
      </c>
      <c r="T2851" s="2">
        <f t="shared" si="674"/>
        <v>-34.012163889616069</v>
      </c>
      <c r="U2851" s="8">
        <f t="shared" si="675"/>
        <v>28.080562148882237</v>
      </c>
      <c r="V2851" s="8">
        <f t="shared" si="676"/>
        <v>-4.4690130238766459</v>
      </c>
      <c r="W2851" s="2">
        <f t="shared" si="677"/>
        <v>183.80515085702439</v>
      </c>
      <c r="X2851" s="1">
        <f t="shared" si="678"/>
        <v>-221.12109567283588</v>
      </c>
      <c r="Z2851" s="2">
        <f t="shared" si="679"/>
        <v>-152.04219826545909</v>
      </c>
      <c r="AA2851" s="1">
        <f t="shared" si="680"/>
        <v>182.77926268801872</v>
      </c>
      <c r="AC2851" s="14">
        <f t="shared" si="681"/>
        <v>362.11540052116646</v>
      </c>
      <c r="AS2851">
        <f>ABS(H2851-AC2851)</f>
        <v>371.80773094475228</v>
      </c>
    </row>
    <row r="2852" spans="1:45" x14ac:dyDescent="0.35">
      <c r="A2852">
        <f t="shared" si="667"/>
        <v>0.11395999999999604</v>
      </c>
      <c r="B2852" s="2">
        <v>-9.51</v>
      </c>
      <c r="C2852">
        <v>-10.199999999999999</v>
      </c>
      <c r="D2852" s="44">
        <f t="shared" si="668"/>
        <v>-9.9376496319952921</v>
      </c>
      <c r="F2852" s="3">
        <f>IF(G$3=0, C2852,D2852)</f>
        <v>-10.199999999999999</v>
      </c>
      <c r="H2852" s="46">
        <f>-I$6*COS(2*PI()*A2852*I$2)</f>
        <v>-9.9376496319952921</v>
      </c>
      <c r="J2852" s="2">
        <f>F2852*J$2</f>
        <v>2.0307373799999997</v>
      </c>
      <c r="K2852" s="8">
        <f>F2852*K$2</f>
        <v>-240.6450330600112</v>
      </c>
      <c r="L2852" s="9">
        <f>F2852*L$2</f>
        <v>-2.2195016399999896</v>
      </c>
      <c r="M2852" s="8">
        <f t="shared" si="669"/>
        <v>2.3436536739332698</v>
      </c>
      <c r="N2852">
        <f t="shared" si="671"/>
        <v>-0.19133071118890849</v>
      </c>
      <c r="P2852" s="2">
        <f t="shared" si="670"/>
        <v>-278.3925846453306</v>
      </c>
      <c r="Q2852">
        <f t="shared" si="672"/>
        <v>23.348950982511735</v>
      </c>
      <c r="S2852" s="4">
        <f t="shared" si="673"/>
        <v>23.473103016445016</v>
      </c>
      <c r="T2852" s="2">
        <f t="shared" si="674"/>
        <v>-28.081140731947087</v>
      </c>
      <c r="U2852" s="8">
        <f t="shared" si="675"/>
        <v>23.183888566869118</v>
      </c>
      <c r="V2852" s="8">
        <f t="shared" si="676"/>
        <v>-3.6897088954313251</v>
      </c>
      <c r="W2852" s="2">
        <f t="shared" si="677"/>
        <v>187.10893178321982</v>
      </c>
      <c r="X2852" s="1">
        <f t="shared" si="678"/>
        <v>-218.22725022298366</v>
      </c>
      <c r="Z2852" s="2">
        <f t="shared" si="679"/>
        <v>-154.6987005391365</v>
      </c>
      <c r="AA2852" s="1">
        <f t="shared" si="680"/>
        <v>180.31891908477436</v>
      </c>
      <c r="AC2852" s="14">
        <f t="shared" si="681"/>
        <v>363.73814197256286</v>
      </c>
      <c r="AS2852">
        <f>ABS(H2852-AC2852)</f>
        <v>373.67579160455813</v>
      </c>
    </row>
    <row r="2853" spans="1:45" x14ac:dyDescent="0.35">
      <c r="A2853">
        <f t="shared" si="667"/>
        <v>0.11399999999999604</v>
      </c>
      <c r="B2853" s="2">
        <v>-9.14</v>
      </c>
      <c r="C2853">
        <v>-12.2</v>
      </c>
      <c r="D2853" s="44">
        <f t="shared" si="668"/>
        <v>-10.180709104576948</v>
      </c>
      <c r="F2853" s="3">
        <f>IF(G$3=0, C2853,D2853)</f>
        <v>-12.2</v>
      </c>
      <c r="H2853" s="46">
        <f>-I$6*COS(2*PI()*A2853*I$2)</f>
        <v>-10.180709104576948</v>
      </c>
      <c r="J2853" s="2">
        <f>F2853*J$2</f>
        <v>2.4289211799999997</v>
      </c>
      <c r="K2853" s="8">
        <f>F2853*K$2</f>
        <v>-287.83033366001342</v>
      </c>
      <c r="L2853" s="9">
        <f>F2853*L$2</f>
        <v>-2.6546980399999875</v>
      </c>
      <c r="M2853" s="8">
        <f t="shared" si="669"/>
        <v>2.2220680911889081</v>
      </c>
      <c r="N2853">
        <f t="shared" si="671"/>
        <v>-0.15155813663153</v>
      </c>
      <c r="P2853" s="2">
        <f t="shared" si="670"/>
        <v>-263.99398404252292</v>
      </c>
      <c r="Q2853">
        <f t="shared" si="672"/>
        <v>18.644023799507831</v>
      </c>
      <c r="S2853" s="4">
        <f t="shared" si="673"/>
        <v>18.211393850696751</v>
      </c>
      <c r="T2853" s="2">
        <f t="shared" si="674"/>
        <v>-21.786498073478057</v>
      </c>
      <c r="U2853" s="8">
        <f t="shared" si="675"/>
        <v>17.987009445922951</v>
      </c>
      <c r="V2853" s="8">
        <f t="shared" si="676"/>
        <v>-2.8626271457183647</v>
      </c>
      <c r="W2853" s="2">
        <f t="shared" si="677"/>
        <v>190.14610949103655</v>
      </c>
      <c r="X2853" s="1">
        <f t="shared" si="678"/>
        <v>-215.28643147898458</v>
      </c>
      <c r="Z2853" s="2">
        <f t="shared" si="679"/>
        <v>-157.13503051790525</v>
      </c>
      <c r="AA2853" s="1">
        <f t="shared" si="680"/>
        <v>177.81982784591469</v>
      </c>
      <c r="AC2853" s="14">
        <f t="shared" si="681"/>
        <v>365.10331019123288</v>
      </c>
      <c r="AS2853">
        <f>ABS(H2853-AC2853)</f>
        <v>375.2840192958098</v>
      </c>
    </row>
    <row r="2854" spans="1:45" x14ac:dyDescent="0.35">
      <c r="A2854">
        <f t="shared" si="667"/>
        <v>0.11403999999999603</v>
      </c>
      <c r="B2854" s="2">
        <v>-10.25</v>
      </c>
      <c r="C2854">
        <v>-12.4</v>
      </c>
      <c r="D2854" s="44">
        <f t="shared" si="668"/>
        <v>-10.421453571702923</v>
      </c>
      <c r="F2854" s="3">
        <f>IF(G$3=0, C2854,D2854)</f>
        <v>-12.4</v>
      </c>
      <c r="H2854" s="46">
        <f>-I$6*COS(2*PI()*A2854*I$2)</f>
        <v>-10.421453571702923</v>
      </c>
      <c r="J2854" s="2">
        <f>F2854*J$2</f>
        <v>2.4687395599999999</v>
      </c>
      <c r="K2854" s="8">
        <f>F2854*K$2</f>
        <v>-292.54886372001363</v>
      </c>
      <c r="L2854" s="9">
        <f>F2854*L$2</f>
        <v>-2.6982176799999875</v>
      </c>
      <c r="M2854" s="8">
        <f t="shared" si="669"/>
        <v>2.5804793166315299</v>
      </c>
      <c r="N2854">
        <f t="shared" si="671"/>
        <v>-0.10537039539107701</v>
      </c>
      <c r="P2854" s="2">
        <f t="shared" si="670"/>
        <v>-306.47435745952123</v>
      </c>
      <c r="Q2854">
        <f t="shared" si="672"/>
        <v>13.182007153428897</v>
      </c>
      <c r="S2854" s="4">
        <f t="shared" si="673"/>
        <v>13.064268790060439</v>
      </c>
      <c r="T2854" s="2">
        <f t="shared" si="674"/>
        <v>-15.628933686213248</v>
      </c>
      <c r="U2854" s="8">
        <f t="shared" si="675"/>
        <v>12.903302627871238</v>
      </c>
      <c r="V2854" s="8">
        <f t="shared" si="676"/>
        <v>-2.0535567339870262</v>
      </c>
      <c r="W2854" s="2">
        <f t="shared" si="677"/>
        <v>193.49993340550651</v>
      </c>
      <c r="X2854" s="1">
        <f t="shared" si="678"/>
        <v>-212.29374215894194</v>
      </c>
      <c r="Z2854" s="2">
        <f t="shared" si="679"/>
        <v>-159.83281839999174</v>
      </c>
      <c r="AA2854" s="1">
        <f t="shared" si="680"/>
        <v>175.27783071879952</v>
      </c>
      <c r="AC2854" s="14">
        <f t="shared" si="681"/>
        <v>366.72420739031901</v>
      </c>
      <c r="AS2854">
        <f>ABS(H2854-AC2854)</f>
        <v>377.14566096202191</v>
      </c>
    </row>
    <row r="2855" spans="1:45" x14ac:dyDescent="0.35">
      <c r="A2855">
        <f t="shared" si="667"/>
        <v>0.11407999999999603</v>
      </c>
      <c r="B2855" s="2">
        <v>-10.99</v>
      </c>
      <c r="C2855">
        <v>-11.2</v>
      </c>
      <c r="D2855" s="44">
        <f t="shared" si="668"/>
        <v>-10.659828290157593</v>
      </c>
      <c r="F2855" s="3">
        <f>IF(G$3=0, C2855,D2855)</f>
        <v>-11.2</v>
      </c>
      <c r="H2855" s="46">
        <f>-I$6*COS(2*PI()*A2855*I$2)</f>
        <v>-10.659828290157593</v>
      </c>
      <c r="J2855" s="2">
        <f>F2855*J$2</f>
        <v>2.2298292799999997</v>
      </c>
      <c r="K2855" s="8">
        <f>F2855*K$2</f>
        <v>-264.23768336001228</v>
      </c>
      <c r="L2855" s="9">
        <f>F2855*L$2</f>
        <v>-2.4370998399999886</v>
      </c>
      <c r="M2855" s="8">
        <f t="shared" si="669"/>
        <v>2.5741099553910769</v>
      </c>
      <c r="N2855">
        <f t="shared" si="671"/>
        <v>-5.9296658710530754E-2</v>
      </c>
      <c r="P2855" s="2">
        <f t="shared" si="670"/>
        <v>-305.73087087344254</v>
      </c>
      <c r="Q2855">
        <f t="shared" si="672"/>
        <v>7.7332409996357141</v>
      </c>
      <c r="S2855" s="4">
        <f t="shared" si="673"/>
        <v>7.8702511150268029</v>
      </c>
      <c r="T2855" s="2">
        <f t="shared" si="674"/>
        <v>-9.415271129769117</v>
      </c>
      <c r="U2855" s="8">
        <f t="shared" si="675"/>
        <v>7.7732809640134546</v>
      </c>
      <c r="V2855" s="8">
        <f t="shared" si="676"/>
        <v>-1.2371153284697094</v>
      </c>
      <c r="W2855" s="2">
        <f t="shared" si="677"/>
        <v>196.66480847272868</v>
      </c>
      <c r="X2855" s="1">
        <f t="shared" si="678"/>
        <v>-209.25210456462213</v>
      </c>
      <c r="Z2855" s="2">
        <f t="shared" si="679"/>
        <v>-162.37452809092829</v>
      </c>
      <c r="AA2855" s="1">
        <f t="shared" si="680"/>
        <v>172.69540998658874</v>
      </c>
      <c r="AC2855" s="14">
        <f t="shared" si="681"/>
        <v>368.12310313084771</v>
      </c>
      <c r="AS2855">
        <f>ABS(H2855-AC2855)</f>
        <v>378.78293142100529</v>
      </c>
    </row>
    <row r="2856" spans="1:45" x14ac:dyDescent="0.35">
      <c r="A2856">
        <f t="shared" si="667"/>
        <v>0.11411999999999603</v>
      </c>
      <c r="B2856" s="2">
        <v>-10.25</v>
      </c>
      <c r="C2856">
        <v>-11.6</v>
      </c>
      <c r="D2856" s="44">
        <f t="shared" si="668"/>
        <v>-10.895779055585415</v>
      </c>
      <c r="F2856" s="3">
        <f>IF(G$3=0, C2856,D2856)</f>
        <v>-11.6</v>
      </c>
      <c r="H2856" s="46">
        <f>-I$6*COS(2*PI()*A2856*I$2)</f>
        <v>-10.895779055585415</v>
      </c>
      <c r="J2856" s="2">
        <f>F2856*J$2</f>
        <v>2.3094660399999998</v>
      </c>
      <c r="K2856" s="8">
        <f>F2856*K$2</f>
        <v>-273.67474348001275</v>
      </c>
      <c r="L2856" s="9">
        <f>F2856*L$2</f>
        <v>-2.5241391199999881</v>
      </c>
      <c r="M2856" s="8">
        <f t="shared" si="669"/>
        <v>2.2891259387105305</v>
      </c>
      <c r="N2856">
        <f t="shared" si="671"/>
        <v>-1.8323822446147588E-2</v>
      </c>
      <c r="P2856" s="2">
        <f t="shared" si="670"/>
        <v>-271.970924359648</v>
      </c>
      <c r="Q2856">
        <f t="shared" si="672"/>
        <v>2.8861479886059849</v>
      </c>
      <c r="S2856" s="4">
        <f t="shared" si="673"/>
        <v>2.6511348073165277</v>
      </c>
      <c r="T2856" s="2">
        <f t="shared" si="674"/>
        <v>-3.1715827929295122</v>
      </c>
      <c r="U2856" s="8">
        <f t="shared" si="675"/>
        <v>2.6184699102421027</v>
      </c>
      <c r="V2856" s="8">
        <f t="shared" si="676"/>
        <v>-0.4167286990003109</v>
      </c>
      <c r="W2856" s="2">
        <f t="shared" si="677"/>
        <v>199.83683343485302</v>
      </c>
      <c r="X2856" s="1">
        <f t="shared" si="678"/>
        <v>-206.16140811503561</v>
      </c>
      <c r="Z2856" s="2">
        <f t="shared" si="679"/>
        <v>-164.92212902257529</v>
      </c>
      <c r="AA2856" s="1">
        <f t="shared" si="680"/>
        <v>170.07247195440095</v>
      </c>
      <c r="AC2856" s="14">
        <f t="shared" si="681"/>
        <v>369.49257669025366</v>
      </c>
      <c r="AS2856">
        <f>ABS(H2856-AC2856)</f>
        <v>380.38835574583908</v>
      </c>
    </row>
    <row r="2857" spans="1:45" x14ac:dyDescent="0.35">
      <c r="A2857">
        <f t="shared" si="667"/>
        <v>0.11415999999999603</v>
      </c>
      <c r="B2857" s="2">
        <v>-10.620000000000001</v>
      </c>
      <c r="C2857">
        <v>-11.2</v>
      </c>
      <c r="D2857" s="44">
        <f t="shared" si="668"/>
        <v>-11.129252214817303</v>
      </c>
      <c r="F2857" s="3">
        <f>IF(G$3=0, C2857,D2857)</f>
        <v>-11.2</v>
      </c>
      <c r="H2857" s="46">
        <f>-I$6*COS(2*PI()*A2857*I$2)</f>
        <v>-11.129252214817303</v>
      </c>
      <c r="J2857" s="2">
        <f>F2857*J$2</f>
        <v>2.2298292799999997</v>
      </c>
      <c r="K2857" s="8">
        <f>F2857*K$2</f>
        <v>-264.23768336001228</v>
      </c>
      <c r="L2857" s="9">
        <f>F2857*L$2</f>
        <v>-2.4370998399999886</v>
      </c>
      <c r="M2857" s="8">
        <f t="shared" si="669"/>
        <v>2.3277898624461475</v>
      </c>
      <c r="N2857">
        <f t="shared" si="671"/>
        <v>2.3341055522786966E-2</v>
      </c>
      <c r="P2857" s="2">
        <f t="shared" si="670"/>
        <v>-276.56089146861876</v>
      </c>
      <c r="Q2857">
        <f t="shared" si="672"/>
        <v>-2.0427478752365262</v>
      </c>
      <c r="S2857" s="4">
        <f t="shared" si="673"/>
        <v>-2.1520578527903673</v>
      </c>
      <c r="T2857" s="2">
        <f t="shared" si="674"/>
        <v>2.5745313427525951</v>
      </c>
      <c r="U2857" s="8">
        <f t="shared" si="675"/>
        <v>-2.1255421327803541</v>
      </c>
      <c r="V2857" s="8">
        <f t="shared" si="676"/>
        <v>0.33827939141069019</v>
      </c>
      <c r="W2857" s="2">
        <f t="shared" si="677"/>
        <v>202.9898253221061</v>
      </c>
      <c r="X2857" s="1">
        <f t="shared" si="678"/>
        <v>-203.02194717762166</v>
      </c>
      <c r="Z2857" s="2">
        <f t="shared" si="679"/>
        <v>-167.45400204415884</v>
      </c>
      <c r="AA2857" s="1">
        <f t="shared" si="680"/>
        <v>167.4092667604906</v>
      </c>
      <c r="AC2857" s="14">
        <f t="shared" si="681"/>
        <v>370.73737147400738</v>
      </c>
      <c r="AS2857">
        <f>ABS(H2857-AC2857)</f>
        <v>381.86662368882469</v>
      </c>
    </row>
    <row r="2858" spans="1:45" x14ac:dyDescent="0.35">
      <c r="A2858">
        <f t="shared" si="667"/>
        <v>0.11419999999999603</v>
      </c>
      <c r="B2858" s="2">
        <v>-10.99</v>
      </c>
      <c r="C2858">
        <v>-13</v>
      </c>
      <c r="D2858" s="44">
        <f t="shared" si="668"/>
        <v>-11.360194678070014</v>
      </c>
      <c r="F2858" s="3">
        <f>IF(G$3=0, C2858,D2858)</f>
        <v>-13</v>
      </c>
      <c r="H2858" s="46">
        <f>-I$6*COS(2*PI()*A2858*I$2)</f>
        <v>-11.360194678070014</v>
      </c>
      <c r="J2858" s="2">
        <f>F2858*J$2</f>
        <v>2.5881946999999998</v>
      </c>
      <c r="K2858" s="8">
        <f>F2858*K$2</f>
        <v>-306.7044539000143</v>
      </c>
      <c r="L2858" s="9">
        <f>F2858*L$2</f>
        <v>-2.828776599999987</v>
      </c>
      <c r="M2858" s="8">
        <f t="shared" si="669"/>
        <v>2.2064882244772126</v>
      </c>
      <c r="N2858">
        <f t="shared" si="671"/>
        <v>6.2834767603879488E-2</v>
      </c>
      <c r="P2858" s="2">
        <f t="shared" si="670"/>
        <v>-262.19493548477578</v>
      </c>
      <c r="Q2858">
        <f t="shared" si="672"/>
        <v>-6.7156122349394076</v>
      </c>
      <c r="S2858" s="4">
        <f t="shared" si="673"/>
        <v>-7.3379006104621816</v>
      </c>
      <c r="T2858" s="2">
        <f t="shared" si="674"/>
        <v>8.7784141523627195</v>
      </c>
      <c r="U2858" s="8">
        <f t="shared" si="675"/>
        <v>-7.2474896032506235</v>
      </c>
      <c r="V2858" s="8">
        <f t="shared" si="676"/>
        <v>1.1534357914778031</v>
      </c>
      <c r="W2858" s="2">
        <f t="shared" si="677"/>
        <v>205.59647852037426</v>
      </c>
      <c r="X2858" s="1">
        <f t="shared" si="678"/>
        <v>-199.84217148117796</v>
      </c>
      <c r="Z2858" s="2">
        <f t="shared" si="679"/>
        <v>-169.53480889327096</v>
      </c>
      <c r="AA2858" s="1">
        <f t="shared" si="680"/>
        <v>164.71296820637127</v>
      </c>
      <c r="AC2858" s="14">
        <f t="shared" si="681"/>
        <v>371.4628825182233</v>
      </c>
      <c r="AS2858">
        <f>ABS(H2858-AC2858)</f>
        <v>382.8230771962933</v>
      </c>
    </row>
    <row r="2859" spans="1:45" x14ac:dyDescent="0.35">
      <c r="A2859">
        <f t="shared" si="667"/>
        <v>0.11423999999999603</v>
      </c>
      <c r="B2859" s="2">
        <v>-11.729999999999999</v>
      </c>
      <c r="C2859">
        <v>-13</v>
      </c>
      <c r="D2859" s="44">
        <f t="shared" si="668"/>
        <v>-11.588553931019188</v>
      </c>
      <c r="F2859" s="3">
        <f>IF(G$3=0, C2859,D2859)</f>
        <v>-13</v>
      </c>
      <c r="H2859" s="46">
        <f>-I$6*COS(2*PI()*A2859*I$2)</f>
        <v>-11.588553931019188</v>
      </c>
      <c r="J2859" s="2">
        <f>F2859*J$2</f>
        <v>2.5881946999999998</v>
      </c>
      <c r="K2859" s="8">
        <f>F2859*K$2</f>
        <v>-306.7044539000143</v>
      </c>
      <c r="L2859" s="9">
        <f>F2859*L$2</f>
        <v>-2.828776599999987</v>
      </c>
      <c r="M2859" s="8">
        <f t="shared" si="669"/>
        <v>2.5253599323961202</v>
      </c>
      <c r="N2859">
        <f t="shared" si="671"/>
        <v>0.10803593249784137</v>
      </c>
      <c r="P2859" s="2">
        <f t="shared" si="670"/>
        <v>-299.98884166507491</v>
      </c>
      <c r="Q2859">
        <f t="shared" si="672"/>
        <v>-12.062043369978149</v>
      </c>
      <c r="S2859" s="4">
        <f t="shared" si="673"/>
        <v>-12.365460037582015</v>
      </c>
      <c r="T2859" s="2">
        <f t="shared" si="674"/>
        <v>14.792940809203545</v>
      </c>
      <c r="U2859" s="8">
        <f t="shared" si="675"/>
        <v>-12.213103967912975</v>
      </c>
      <c r="V2859" s="8">
        <f t="shared" si="676"/>
        <v>1.943711824755447</v>
      </c>
      <c r="W2859" s="2">
        <f t="shared" si="677"/>
        <v>208.62058563354068</v>
      </c>
      <c r="X2859" s="1">
        <f t="shared" si="678"/>
        <v>-196.61562464171132</v>
      </c>
      <c r="Z2859" s="2">
        <f t="shared" si="679"/>
        <v>-171.96045780962189</v>
      </c>
      <c r="AA2859" s="1">
        <f t="shared" si="680"/>
        <v>161.97809188932143</v>
      </c>
      <c r="AC2859" s="14">
        <f t="shared" si="681"/>
        <v>372.54238934761759</v>
      </c>
      <c r="AS2859">
        <f>ABS(H2859-AC2859)</f>
        <v>384.13094327863678</v>
      </c>
    </row>
    <row r="2860" spans="1:45" x14ac:dyDescent="0.35">
      <c r="A2860">
        <f t="shared" si="667"/>
        <v>0.11427999999999602</v>
      </c>
      <c r="B2860" s="2">
        <v>-10.620000000000001</v>
      </c>
      <c r="C2860">
        <v>-13.4</v>
      </c>
      <c r="D2860" s="44">
        <f t="shared" si="668"/>
        <v>-11.814278046739776</v>
      </c>
      <c r="F2860" s="3">
        <f>IF(G$3=0, C2860,D2860)</f>
        <v>-13.4</v>
      </c>
      <c r="H2860" s="46">
        <f>-I$6*COS(2*PI()*A2860*I$2)</f>
        <v>-11.814278046739776</v>
      </c>
      <c r="J2860" s="2">
        <f>F2860*J$2</f>
        <v>2.6678314599999999</v>
      </c>
      <c r="K2860" s="8">
        <f>F2860*K$2</f>
        <v>-316.14151402001477</v>
      </c>
      <c r="L2860" s="9">
        <f>F2860*L$2</f>
        <v>-2.9158158799999865</v>
      </c>
      <c r="M2860" s="8">
        <f t="shared" si="669"/>
        <v>2.4801587675021586</v>
      </c>
      <c r="N2860">
        <f t="shared" si="671"/>
        <v>0.15242804626148276</v>
      </c>
      <c r="P2860" s="2">
        <f t="shared" si="670"/>
        <v>-294.64241053003616</v>
      </c>
      <c r="Q2860">
        <f t="shared" si="672"/>
        <v>-17.313189874685122</v>
      </c>
      <c r="S2860" s="4">
        <f t="shared" si="673"/>
        <v>-17.748846987182951</v>
      </c>
      <c r="T2860" s="2">
        <f t="shared" si="674"/>
        <v>21.23314798762226</v>
      </c>
      <c r="U2860" s="8">
        <f t="shared" si="675"/>
        <v>-17.530161668569189</v>
      </c>
      <c r="V2860" s="8">
        <f t="shared" si="676"/>
        <v>2.7899199592988677</v>
      </c>
      <c r="W2860" s="2">
        <f t="shared" si="677"/>
        <v>211.40856545091486</v>
      </c>
      <c r="X2860" s="1">
        <f t="shared" si="678"/>
        <v>-193.34595862759119</v>
      </c>
      <c r="Z2860" s="2">
        <f t="shared" si="679"/>
        <v>-174.19119585723442</v>
      </c>
      <c r="AA2860" s="1">
        <f t="shared" si="680"/>
        <v>159.20773769128854</v>
      </c>
      <c r="AC2860" s="14">
        <f t="shared" si="681"/>
        <v>373.40622310150229</v>
      </c>
      <c r="AS2860">
        <f>ABS(H2860-AC2860)</f>
        <v>385.22050114824208</v>
      </c>
    </row>
    <row r="2861" spans="1:45" x14ac:dyDescent="0.35">
      <c r="A2861">
        <f t="shared" si="667"/>
        <v>0.11431999999999602</v>
      </c>
      <c r="B2861" s="2">
        <v>-10.620000000000001</v>
      </c>
      <c r="C2861">
        <v>-13</v>
      </c>
      <c r="D2861" s="44">
        <f t="shared" si="668"/>
        <v>-12.037315697514529</v>
      </c>
      <c r="F2861" s="3">
        <f>IF(G$3=0, C2861,D2861)</f>
        <v>-13</v>
      </c>
      <c r="H2861" s="46">
        <f>-I$6*COS(2*PI()*A2861*I$2)</f>
        <v>-12.037315697514529</v>
      </c>
      <c r="J2861" s="2">
        <f>F2861*J$2</f>
        <v>2.5881946999999998</v>
      </c>
      <c r="K2861" s="8">
        <f>F2861*K$2</f>
        <v>-306.7044539000143</v>
      </c>
      <c r="L2861" s="9">
        <f>F2861*L$2</f>
        <v>-2.828776599999987</v>
      </c>
      <c r="M2861" s="8">
        <f t="shared" si="669"/>
        <v>2.5154034137385173</v>
      </c>
      <c r="N2861">
        <f t="shared" si="671"/>
        <v>0.19745100042364408</v>
      </c>
      <c r="P2861" s="2">
        <f t="shared" si="670"/>
        <v>-298.82832414532965</v>
      </c>
      <c r="Q2861">
        <f t="shared" si="672"/>
        <v>-22.638938150435212</v>
      </c>
      <c r="S2861" s="4">
        <f t="shared" si="673"/>
        <v>-22.952311336696681</v>
      </c>
      <c r="T2861" s="2">
        <f t="shared" si="674"/>
        <v>27.458111708439016</v>
      </c>
      <c r="U2861" s="8">
        <f t="shared" si="675"/>
        <v>-22.669513613486131</v>
      </c>
      <c r="V2861" s="8">
        <f t="shared" si="676"/>
        <v>3.607846276241701</v>
      </c>
      <c r="W2861" s="2">
        <f t="shared" si="677"/>
        <v>214.57910661521345</v>
      </c>
      <c r="X2861" s="1">
        <f t="shared" si="678"/>
        <v>-190.02725670676992</v>
      </c>
      <c r="Z2861" s="2">
        <f t="shared" si="679"/>
        <v>-176.73789935985772</v>
      </c>
      <c r="AA2861" s="1">
        <f t="shared" si="680"/>
        <v>156.39688046607958</v>
      </c>
      <c r="AC2861" s="14">
        <f t="shared" si="681"/>
        <v>374.58383335753473</v>
      </c>
      <c r="AS2861">
        <f>ABS(H2861-AC2861)</f>
        <v>386.62114905504927</v>
      </c>
    </row>
    <row r="2862" spans="1:45" x14ac:dyDescent="0.35">
      <c r="A2862">
        <f t="shared" si="667"/>
        <v>0.11435999999999602</v>
      </c>
      <c r="B2862" s="2">
        <v>-10.99</v>
      </c>
      <c r="C2862">
        <v>-13.2</v>
      </c>
      <c r="D2862" s="44">
        <f t="shared" si="668"/>
        <v>-12.257616166505164</v>
      </c>
      <c r="F2862" s="3">
        <f>IF(G$3=0, C2862,D2862)</f>
        <v>-13.2</v>
      </c>
      <c r="H2862" s="46">
        <f>-I$6*COS(2*PI()*A2862*I$2)</f>
        <v>-12.257616166505164</v>
      </c>
      <c r="J2862" s="2">
        <f>F2862*J$2</f>
        <v>2.6280130799999997</v>
      </c>
      <c r="K2862" s="8">
        <f>F2862*K$2</f>
        <v>-311.42298396001451</v>
      </c>
      <c r="L2862" s="9">
        <f>F2862*L$2</f>
        <v>-2.8722962399999865</v>
      </c>
      <c r="M2862" s="8">
        <f t="shared" si="669"/>
        <v>2.3907436995763556</v>
      </c>
      <c r="N2862">
        <f t="shared" si="671"/>
        <v>0.24024268282798844</v>
      </c>
      <c r="P2862" s="2">
        <f t="shared" si="670"/>
        <v>-284.06551574957911</v>
      </c>
      <c r="Q2862">
        <f t="shared" si="672"/>
        <v>-27.701582178675416</v>
      </c>
      <c r="S2862" s="4">
        <f t="shared" si="673"/>
        <v>-28.183134719099048</v>
      </c>
      <c r="T2862" s="2">
        <f t="shared" si="674"/>
        <v>33.715805352193421</v>
      </c>
      <c r="U2862" s="8">
        <f t="shared" si="675"/>
        <v>-27.835887497911585</v>
      </c>
      <c r="V2862" s="8">
        <f t="shared" si="676"/>
        <v>4.4300731267334594</v>
      </c>
      <c r="W2862" s="2">
        <f t="shared" si="677"/>
        <v>217.48536841520894</v>
      </c>
      <c r="X2862" s="1">
        <f t="shared" si="678"/>
        <v>-186.66360625032374</v>
      </c>
      <c r="Z2862" s="2">
        <f t="shared" si="679"/>
        <v>-179.06639407956573</v>
      </c>
      <c r="AA2862" s="1">
        <f t="shared" si="680"/>
        <v>153.54899062799893</v>
      </c>
      <c r="AC2862" s="14">
        <f t="shared" si="681"/>
        <v>375.46443216994135</v>
      </c>
      <c r="AS2862">
        <f>ABS(H2862-AC2862)</f>
        <v>387.72204833644651</v>
      </c>
    </row>
    <row r="2863" spans="1:45" x14ac:dyDescent="0.35">
      <c r="A2863">
        <f t="shared" si="667"/>
        <v>0.11439999999999602</v>
      </c>
      <c r="B2863" s="2">
        <v>-12.84</v>
      </c>
      <c r="C2863">
        <v>-13.6</v>
      </c>
      <c r="D2863" s="44">
        <f t="shared" si="668"/>
        <v>-12.47512935928461</v>
      </c>
      <c r="F2863" s="3">
        <f>IF(G$3=0, C2863,D2863)</f>
        <v>-13.6</v>
      </c>
      <c r="H2863" s="46">
        <f>-I$6*COS(2*PI()*A2863*I$2)</f>
        <v>-12.47512935928461</v>
      </c>
      <c r="J2863" s="2">
        <f>F2863*J$2</f>
        <v>2.7076498399999998</v>
      </c>
      <c r="K2863" s="8">
        <f>F2863*K$2</f>
        <v>-320.86004408001497</v>
      </c>
      <c r="L2863" s="9">
        <f>F2863*L$2</f>
        <v>-2.959335519999986</v>
      </c>
      <c r="M2863" s="8">
        <f t="shared" si="669"/>
        <v>2.3877703971720114</v>
      </c>
      <c r="N2863">
        <f t="shared" si="671"/>
        <v>0.28298114638992766</v>
      </c>
      <c r="P2863" s="2">
        <f t="shared" si="670"/>
        <v>-283.72140178133907</v>
      </c>
      <c r="Q2863">
        <f t="shared" si="672"/>
        <v>-32.75809337336225</v>
      </c>
      <c r="S2863" s="4">
        <f t="shared" si="673"/>
        <v>-33.329658496190227</v>
      </c>
      <c r="T2863" s="2">
        <f t="shared" si="674"/>
        <v>39.872650417098555</v>
      </c>
      <c r="U2863" s="8">
        <f t="shared" si="675"/>
        <v>-32.919000440892852</v>
      </c>
      <c r="V2863" s="8">
        <f t="shared" si="676"/>
        <v>5.2390490234258795</v>
      </c>
      <c r="W2863" s="2">
        <f t="shared" si="677"/>
        <v>220.37941160251717</v>
      </c>
      <c r="X2863" s="1">
        <f t="shared" si="678"/>
        <v>-183.25519623253834</v>
      </c>
      <c r="Z2863" s="2">
        <f t="shared" si="679"/>
        <v>-181.38487812591052</v>
      </c>
      <c r="AA2863" s="1">
        <f t="shared" si="680"/>
        <v>150.66422738779681</v>
      </c>
      <c r="AC2863" s="14">
        <f t="shared" si="681"/>
        <v>376.28268801373986</v>
      </c>
      <c r="AS2863">
        <f>ABS(H2863-AC2863)</f>
        <v>388.75781737302447</v>
      </c>
    </row>
    <row r="2864" spans="1:45" x14ac:dyDescent="0.35">
      <c r="A2864">
        <f t="shared" si="667"/>
        <v>0.11443999999999602</v>
      </c>
      <c r="B2864" s="2">
        <v>-11.729999999999999</v>
      </c>
      <c r="C2864">
        <v>-13.8</v>
      </c>
      <c r="D2864" s="44">
        <f t="shared" si="668"/>
        <v>-12.689805815228791</v>
      </c>
      <c r="F2864" s="3">
        <f>IF(G$3=0, C2864,D2864)</f>
        <v>-13.8</v>
      </c>
      <c r="H2864" s="46">
        <f>-I$6*COS(2*PI()*A2864*I$2)</f>
        <v>-12.689805815228791</v>
      </c>
      <c r="J2864" s="2">
        <f>F2864*J$2</f>
        <v>2.74746822</v>
      </c>
      <c r="K2864" s="8">
        <f>F2864*K$2</f>
        <v>-325.57857414001518</v>
      </c>
      <c r="L2864" s="9">
        <f>F2864*L$2</f>
        <v>-3.0028551599999864</v>
      </c>
      <c r="M2864" s="8">
        <f t="shared" si="669"/>
        <v>2.4246686936100721</v>
      </c>
      <c r="N2864">
        <f t="shared" si="671"/>
        <v>0.32638004886998206</v>
      </c>
      <c r="P2864" s="2">
        <f t="shared" si="670"/>
        <v>-288.1019507066527</v>
      </c>
      <c r="Q2864">
        <f t="shared" si="672"/>
        <v>-37.892675149050909</v>
      </c>
      <c r="S2864" s="4">
        <f t="shared" si="673"/>
        <v>-38.470861615440825</v>
      </c>
      <c r="T2864" s="2">
        <f t="shared" si="674"/>
        <v>46.023130318373504</v>
      </c>
      <c r="U2864" s="8">
        <f t="shared" si="675"/>
        <v>-37.996858282390853</v>
      </c>
      <c r="V2864" s="8">
        <f t="shared" si="676"/>
        <v>6.0471885722971273</v>
      </c>
      <c r="W2864" s="2">
        <f t="shared" si="677"/>
        <v>223.12784664963689</v>
      </c>
      <c r="X2864" s="1">
        <f t="shared" si="678"/>
        <v>-179.80427864347067</v>
      </c>
      <c r="Z2864" s="2">
        <f t="shared" si="679"/>
        <v>-183.58322782868967</v>
      </c>
      <c r="AA2864" s="1">
        <f t="shared" si="680"/>
        <v>147.74450137408672</v>
      </c>
      <c r="AC2864" s="14">
        <f t="shared" si="681"/>
        <v>376.91953659602075</v>
      </c>
      <c r="AS2864">
        <f>ABS(H2864-AC2864)</f>
        <v>389.60934241124954</v>
      </c>
    </row>
    <row r="2865" spans="1:45" x14ac:dyDescent="0.35">
      <c r="A2865">
        <f t="shared" si="667"/>
        <v>0.11447999999999602</v>
      </c>
      <c r="B2865" s="2">
        <v>-12.1</v>
      </c>
      <c r="C2865">
        <v>-13.4</v>
      </c>
      <c r="D2865" s="44">
        <f t="shared" si="668"/>
        <v>-12.901596718762715</v>
      </c>
      <c r="F2865" s="3">
        <f>IF(G$3=0, C2865,D2865)</f>
        <v>-13.4</v>
      </c>
      <c r="H2865" s="46">
        <f>-I$6*COS(2*PI()*A2865*I$2)</f>
        <v>-12.901596718762715</v>
      </c>
      <c r="J2865" s="2">
        <f>F2865*J$2</f>
        <v>2.6678314599999999</v>
      </c>
      <c r="K2865" s="8">
        <f>F2865*K$2</f>
        <v>-316.14151402001477</v>
      </c>
      <c r="L2865" s="9">
        <f>F2865*L$2</f>
        <v>-2.9158158799999865</v>
      </c>
      <c r="M2865" s="8">
        <f t="shared" si="669"/>
        <v>2.4210881711300178</v>
      </c>
      <c r="N2865">
        <f t="shared" si="671"/>
        <v>0.36971486393621822</v>
      </c>
      <c r="P2865" s="2">
        <f t="shared" si="670"/>
        <v>-287.68589899096429</v>
      </c>
      <c r="Q2865">
        <f t="shared" si="672"/>
        <v>-43.019842009457399</v>
      </c>
      <c r="S2865" s="4">
        <f t="shared" si="673"/>
        <v>-43.514569718327373</v>
      </c>
      <c r="T2865" s="2">
        <f t="shared" si="674"/>
        <v>52.056975820128955</v>
      </c>
      <c r="U2865" s="8">
        <f t="shared" si="675"/>
        <v>-42.978422353370931</v>
      </c>
      <c r="V2865" s="8">
        <f t="shared" si="676"/>
        <v>6.8400029965401306</v>
      </c>
      <c r="W2865" s="2">
        <f t="shared" si="677"/>
        <v>225.82740896184418</v>
      </c>
      <c r="X2865" s="1">
        <f t="shared" si="678"/>
        <v>-176.31160935372617</v>
      </c>
      <c r="Z2865" s="2">
        <f t="shared" si="679"/>
        <v>-185.74135965647758</v>
      </c>
      <c r="AA2865" s="1">
        <f t="shared" si="680"/>
        <v>144.79045221597431</v>
      </c>
      <c r="AC2865" s="14">
        <f t="shared" si="681"/>
        <v>377.45786417435863</v>
      </c>
      <c r="AS2865">
        <f>ABS(H2865-AC2865)</f>
        <v>390.35946089312137</v>
      </c>
    </row>
    <row r="2866" spans="1:45" x14ac:dyDescent="0.35">
      <c r="A2866">
        <f t="shared" si="667"/>
        <v>0.11451999999999601</v>
      </c>
      <c r="B2866" s="2">
        <v>-11.360000000000001</v>
      </c>
      <c r="C2866">
        <v>-13.8</v>
      </c>
      <c r="D2866" s="44">
        <f t="shared" si="668"/>
        <v>-13.110453910461521</v>
      </c>
      <c r="F2866" s="3">
        <f>IF(G$3=0, C2866,D2866)</f>
        <v>-13.8</v>
      </c>
      <c r="H2866" s="46">
        <f>-I$6*COS(2*PI()*A2866*I$2)</f>
        <v>-13.110453910461521</v>
      </c>
      <c r="J2866" s="2">
        <f>F2866*J$2</f>
        <v>2.74746822</v>
      </c>
      <c r="K2866" s="8">
        <f>F2866*K$2</f>
        <v>-325.57857414001518</v>
      </c>
      <c r="L2866" s="9">
        <f>F2866*L$2</f>
        <v>-3.0028551599999864</v>
      </c>
      <c r="M2866" s="8">
        <f t="shared" si="669"/>
        <v>2.2981165960637817</v>
      </c>
      <c r="N2866">
        <f t="shared" si="671"/>
        <v>0.41084862307750147</v>
      </c>
      <c r="P2866" s="2">
        <f t="shared" si="670"/>
        <v>-273.12167201055735</v>
      </c>
      <c r="Q2866">
        <f t="shared" si="672"/>
        <v>-47.887443760196398</v>
      </c>
      <c r="S2866" s="4">
        <f t="shared" si="673"/>
        <v>-48.592182324132601</v>
      </c>
      <c r="T2866" s="2">
        <f t="shared" si="674"/>
        <v>58.131381665237349</v>
      </c>
      <c r="U2866" s="8">
        <f t="shared" si="675"/>
        <v>-47.993473186498782</v>
      </c>
      <c r="V2866" s="8">
        <f t="shared" si="676"/>
        <v>7.6381468289115171</v>
      </c>
      <c r="W2866" s="2">
        <f t="shared" si="677"/>
        <v>228.36858517385514</v>
      </c>
      <c r="X2866" s="1">
        <f t="shared" si="678"/>
        <v>-172.7796379785691</v>
      </c>
      <c r="Z2866" s="2">
        <f t="shared" si="679"/>
        <v>-187.76887456934526</v>
      </c>
      <c r="AA2866" s="1">
        <f t="shared" si="680"/>
        <v>141.80415725793617</v>
      </c>
      <c r="AC2866" s="14">
        <f t="shared" si="681"/>
        <v>377.81088926070282</v>
      </c>
      <c r="AS2866">
        <f>ABS(H2866-AC2866)</f>
        <v>390.92134317116432</v>
      </c>
    </row>
    <row r="2867" spans="1:45" x14ac:dyDescent="0.35">
      <c r="A2867">
        <f t="shared" si="667"/>
        <v>0.11455999999999601</v>
      </c>
      <c r="B2867" s="2">
        <v>-11.729999999999999</v>
      </c>
      <c r="C2867">
        <v>-13.8</v>
      </c>
      <c r="D2867" s="44">
        <f t="shared" si="668"/>
        <v>-13.316329898000728</v>
      </c>
      <c r="F2867" s="3">
        <f>IF(G$3=0, C2867,D2867)</f>
        <v>-13.8</v>
      </c>
      <c r="H2867" s="46">
        <f>-I$6*COS(2*PI()*A2867*I$2)</f>
        <v>-13.316329898000728</v>
      </c>
      <c r="J2867" s="2">
        <f>F2867*J$2</f>
        <v>2.74746822</v>
      </c>
      <c r="K2867" s="8">
        <f>F2867*K$2</f>
        <v>-325.57857414001518</v>
      </c>
      <c r="L2867" s="9">
        <f>F2867*L$2</f>
        <v>-3.0028551599999864</v>
      </c>
      <c r="M2867" s="8">
        <f t="shared" si="669"/>
        <v>2.3366195969224988</v>
      </c>
      <c r="N2867">
        <f t="shared" si="671"/>
        <v>0.45267154358085476</v>
      </c>
      <c r="P2867" s="2">
        <f t="shared" si="670"/>
        <v>-277.69113037981879</v>
      </c>
      <c r="Q2867">
        <f t="shared" si="672"/>
        <v>-52.836482854938204</v>
      </c>
      <c r="S2867" s="4">
        <f t="shared" si="673"/>
        <v>-53.502718418015696</v>
      </c>
      <c r="T2867" s="2">
        <f t="shared" si="674"/>
        <v>64.005911974461071</v>
      </c>
      <c r="U2867" s="8">
        <f t="shared" si="675"/>
        <v>-52.843506074115538</v>
      </c>
      <c r="V2867" s="8">
        <f t="shared" si="676"/>
        <v>8.4100281048656775</v>
      </c>
      <c r="W2867" s="2">
        <f t="shared" si="677"/>
        <v>230.91101964380644</v>
      </c>
      <c r="X2867" s="1">
        <f t="shared" si="678"/>
        <v>-169.20834505765632</v>
      </c>
      <c r="Z2867" s="2">
        <f t="shared" si="679"/>
        <v>-189.79763044443496</v>
      </c>
      <c r="AA2867" s="1">
        <f t="shared" si="680"/>
        <v>138.785596763585</v>
      </c>
      <c r="AC2867" s="14">
        <f t="shared" si="681"/>
        <v>378.10664451225716</v>
      </c>
      <c r="AS2867">
        <f>ABS(H2867-AC2867)</f>
        <v>391.42297441025789</v>
      </c>
    </row>
    <row r="2868" spans="1:45" x14ac:dyDescent="0.35">
      <c r="A2868">
        <f t="shared" si="667"/>
        <v>0.11459999999999601</v>
      </c>
      <c r="B2868" s="2">
        <v>-12.47</v>
      </c>
      <c r="C2868">
        <v>-14.8</v>
      </c>
      <c r="D2868" s="44">
        <f t="shared" si="668"/>
        <v>-13.519177866956273</v>
      </c>
      <c r="F2868" s="3">
        <f>IF(G$3=0, C2868,D2868)</f>
        <v>-14.8</v>
      </c>
      <c r="H2868" s="46">
        <f>-I$6*COS(2*PI()*A2868*I$2)</f>
        <v>-13.519177866956273</v>
      </c>
      <c r="J2868" s="2">
        <f>F2868*J$2</f>
        <v>2.94656012</v>
      </c>
      <c r="K2868" s="8">
        <f>F2868*K$2</f>
        <v>-349.17122444001632</v>
      </c>
      <c r="L2868" s="9">
        <f>F2868*L$2</f>
        <v>-3.2204533599999854</v>
      </c>
      <c r="M2868" s="8">
        <f t="shared" si="669"/>
        <v>2.2947966764191454</v>
      </c>
      <c r="N2868">
        <f t="shared" si="671"/>
        <v>0.49374587981241064</v>
      </c>
      <c r="P2868" s="2">
        <f t="shared" si="670"/>
        <v>-272.74209128507698</v>
      </c>
      <c r="Q2868">
        <f t="shared" si="672"/>
        <v>-57.697319680029622</v>
      </c>
      <c r="S2868" s="4">
        <f t="shared" si="673"/>
        <v>-58.622976363610462</v>
      </c>
      <c r="T2868" s="2">
        <f t="shared" si="674"/>
        <v>70.131334925716558</v>
      </c>
      <c r="U2868" s="8">
        <f t="shared" si="675"/>
        <v>-57.90067680953684</v>
      </c>
      <c r="V2868" s="8">
        <f t="shared" si="676"/>
        <v>9.2148753070241742</v>
      </c>
      <c r="W2868" s="2">
        <f t="shared" si="677"/>
        <v>233.21425703211739</v>
      </c>
      <c r="X2868" s="1">
        <f t="shared" si="678"/>
        <v>-165.60143003697218</v>
      </c>
      <c r="Z2868" s="2">
        <f t="shared" si="679"/>
        <v>-191.62910283770054</v>
      </c>
      <c r="AA2868" s="1">
        <f t="shared" si="680"/>
        <v>135.73790834914411</v>
      </c>
      <c r="AC2868" s="14">
        <f t="shared" si="681"/>
        <v>378.16704068828568</v>
      </c>
      <c r="AS2868">
        <f>ABS(H2868-AC2868)</f>
        <v>391.68621855524196</v>
      </c>
    </row>
    <row r="2869" spans="1:45" x14ac:dyDescent="0.35">
      <c r="A2869">
        <f t="shared" si="667"/>
        <v>0.11463999999999601</v>
      </c>
      <c r="B2869" s="2">
        <v>-12.84</v>
      </c>
      <c r="C2869">
        <v>-15.2</v>
      </c>
      <c r="D2869" s="44">
        <f t="shared" si="668"/>
        <v>-13.718951691449389</v>
      </c>
      <c r="F2869" s="3">
        <f>IF(G$3=0, C2869,D2869)</f>
        <v>-15.2</v>
      </c>
      <c r="H2869" s="46">
        <f>-I$6*COS(2*PI()*A2869*I$2)</f>
        <v>-13.718951691449389</v>
      </c>
      <c r="J2869" s="2">
        <f>F2869*J$2</f>
        <v>3.0261968799999996</v>
      </c>
      <c r="K2869" s="8">
        <f>F2869*K$2</f>
        <v>-358.60828456001673</v>
      </c>
      <c r="L2869" s="9">
        <f>F2869*L$2</f>
        <v>-3.3074926399999844</v>
      </c>
      <c r="M2869" s="8">
        <f t="shared" si="669"/>
        <v>2.4528142401875894</v>
      </c>
      <c r="N2869">
        <f t="shared" si="671"/>
        <v>0.53764855661610134</v>
      </c>
      <c r="P2869" s="2">
        <f t="shared" si="670"/>
        <v>-291.47390475998668</v>
      </c>
      <c r="Q2869">
        <f t="shared" si="672"/>
        <v>-62.891996758052201</v>
      </c>
      <c r="S2869" s="4">
        <f t="shared" si="673"/>
        <v>-63.746675157864594</v>
      </c>
      <c r="T2869" s="2">
        <f t="shared" si="674"/>
        <v>76.260874203448935</v>
      </c>
      <c r="U2869" s="8">
        <f t="shared" si="675"/>
        <v>-62.961245998577091</v>
      </c>
      <c r="V2869" s="8">
        <f t="shared" si="676"/>
        <v>10.020263372054417</v>
      </c>
      <c r="W2869" s="2">
        <f t="shared" si="677"/>
        <v>235.73276496268875</v>
      </c>
      <c r="X2869" s="1">
        <f t="shared" si="678"/>
        <v>-161.95556352078304</v>
      </c>
      <c r="Z2869" s="2">
        <f t="shared" si="679"/>
        <v>-193.63858515868094</v>
      </c>
      <c r="AA2869" s="1">
        <f t="shared" si="680"/>
        <v>132.65826092692211</v>
      </c>
      <c r="AC2869" s="14">
        <f t="shared" si="681"/>
        <v>378.41128926166527</v>
      </c>
      <c r="AS2869">
        <f>ABS(H2869-AC2869)</f>
        <v>392.13024095311465</v>
      </c>
    </row>
    <row r="2870" spans="1:45" x14ac:dyDescent="0.35">
      <c r="A2870">
        <f t="shared" si="667"/>
        <v>0.11467999999999601</v>
      </c>
      <c r="B2870" s="2">
        <v>-13.95</v>
      </c>
      <c r="C2870">
        <v>-14.8</v>
      </c>
      <c r="D2870" s="44">
        <f t="shared" si="668"/>
        <v>-13.915605944634978</v>
      </c>
      <c r="F2870" s="3">
        <f>IF(G$3=0, C2870,D2870)</f>
        <v>-14.8</v>
      </c>
      <c r="H2870" s="46">
        <f>-I$6*COS(2*PI()*A2870*I$2)</f>
        <v>-13.915605944634978</v>
      </c>
      <c r="J2870" s="2">
        <f>F2870*J$2</f>
        <v>2.94656012</v>
      </c>
      <c r="K2870" s="8">
        <f>F2870*K$2</f>
        <v>-349.17122444001632</v>
      </c>
      <c r="L2870" s="9">
        <f>F2870*L$2</f>
        <v>-3.2204533599999854</v>
      </c>
      <c r="M2870" s="8">
        <f t="shared" si="669"/>
        <v>2.4885483233838981</v>
      </c>
      <c r="N2870">
        <f t="shared" si="671"/>
        <v>0.58219083420151441</v>
      </c>
      <c r="P2870" s="2">
        <f t="shared" si="670"/>
        <v>-295.71628780196454</v>
      </c>
      <c r="Q2870">
        <f t="shared" si="672"/>
        <v>-68.162282010887211</v>
      </c>
      <c r="S2870" s="4">
        <f t="shared" si="673"/>
        <v>-68.894187047503294</v>
      </c>
      <c r="T2870" s="2">
        <f t="shared" si="674"/>
        <v>82.418901358659156</v>
      </c>
      <c r="U2870" s="8">
        <f t="shared" si="675"/>
        <v>-68.045334879472378</v>
      </c>
      <c r="V2870" s="8">
        <f t="shared" si="676"/>
        <v>10.829394588972447</v>
      </c>
      <c r="W2870" s="2">
        <f t="shared" si="677"/>
        <v>238.21643772423198</v>
      </c>
      <c r="X2870" s="1">
        <f t="shared" si="678"/>
        <v>-158.2712842732966</v>
      </c>
      <c r="Z2870" s="2">
        <f t="shared" si="679"/>
        <v>-195.61950692549919</v>
      </c>
      <c r="AA2870" s="1">
        <f t="shared" si="680"/>
        <v>129.54710872682847</v>
      </c>
      <c r="AC2870" s="14">
        <f t="shared" si="681"/>
        <v>378.59294104003288</v>
      </c>
      <c r="AS2870">
        <f>ABS(H2870-AC2870)</f>
        <v>392.50854698466787</v>
      </c>
    </row>
    <row r="2871" spans="1:45" x14ac:dyDescent="0.35">
      <c r="A2871">
        <f t="shared" si="667"/>
        <v>0.11471999999999601</v>
      </c>
      <c r="B2871" s="2">
        <v>-13.21</v>
      </c>
      <c r="C2871">
        <v>-14.2</v>
      </c>
      <c r="D2871" s="44">
        <f t="shared" si="668"/>
        <v>-14.109095909031922</v>
      </c>
      <c r="F2871" s="3">
        <f>IF(G$3=0, C2871,D2871)</f>
        <v>-14.2</v>
      </c>
      <c r="H2871" s="46">
        <f>-I$6*COS(2*PI()*A2871*I$2)</f>
        <v>-14.109095909031922</v>
      </c>
      <c r="J2871" s="2">
        <f>F2871*J$2</f>
        <v>2.8271049799999997</v>
      </c>
      <c r="K2871" s="8">
        <f>F2871*K$2</f>
        <v>-335.01563426001559</v>
      </c>
      <c r="L2871" s="9">
        <f>F2871*L$2</f>
        <v>-3.0898944399999855</v>
      </c>
      <c r="M2871" s="8">
        <f t="shared" si="669"/>
        <v>2.3643692857984857</v>
      </c>
      <c r="N2871">
        <f t="shared" si="671"/>
        <v>0.62451044361109009</v>
      </c>
      <c r="P2871" s="2">
        <f t="shared" si="670"/>
        <v>-281.00894242912909</v>
      </c>
      <c r="Q2871">
        <f t="shared" si="672"/>
        <v>-73.170451483753027</v>
      </c>
      <c r="S2871" s="4">
        <f t="shared" si="673"/>
        <v>-73.895976637954519</v>
      </c>
      <c r="T2871" s="2">
        <f t="shared" si="674"/>
        <v>88.402599266117178</v>
      </c>
      <c r="U2871" s="8">
        <f t="shared" si="675"/>
        <v>-72.985496920200688</v>
      </c>
      <c r="V2871" s="8">
        <f t="shared" si="676"/>
        <v>11.615619892547956</v>
      </c>
      <c r="W2871" s="2">
        <f t="shared" si="677"/>
        <v>240.69018563195576</v>
      </c>
      <c r="X2871" s="1">
        <f t="shared" si="678"/>
        <v>-154.54874579329453</v>
      </c>
      <c r="Z2871" s="2">
        <f t="shared" si="679"/>
        <v>-197.59244360630083</v>
      </c>
      <c r="AA2871" s="1">
        <f t="shared" si="680"/>
        <v>126.40457874446967</v>
      </c>
      <c r="AC2871" s="14">
        <f t="shared" si="681"/>
        <v>378.71038426897337</v>
      </c>
      <c r="AS2871">
        <f>ABS(H2871-AC2871)</f>
        <v>392.81948017800528</v>
      </c>
    </row>
    <row r="2872" spans="1:45" x14ac:dyDescent="0.35">
      <c r="A2872">
        <f t="shared" si="667"/>
        <v>0.114759999999996</v>
      </c>
      <c r="B2872" s="2">
        <v>-14.32</v>
      </c>
      <c r="C2872">
        <v>-14.8</v>
      </c>
      <c r="D2872" s="44">
        <f t="shared" si="668"/>
        <v>-14.299377586690724</v>
      </c>
      <c r="F2872" s="3">
        <f>IF(G$3=0, C2872,D2872)</f>
        <v>-14.8</v>
      </c>
      <c r="H2872" s="46">
        <f>-I$6*COS(2*PI()*A2872*I$2)</f>
        <v>-14.299377586690724</v>
      </c>
      <c r="J2872" s="2">
        <f>F2872*J$2</f>
        <v>2.94656012</v>
      </c>
      <c r="K2872" s="8">
        <f>F2872*K$2</f>
        <v>-349.17122444001632</v>
      </c>
      <c r="L2872" s="9">
        <f>F2872*L$2</f>
        <v>-3.2204533599999854</v>
      </c>
      <c r="M2872" s="8">
        <f t="shared" si="669"/>
        <v>2.2025945363889097</v>
      </c>
      <c r="N2872">
        <f t="shared" si="671"/>
        <v>0.66393446295845893</v>
      </c>
      <c r="P2872" s="2">
        <f t="shared" si="670"/>
        <v>-261.84518277626256</v>
      </c>
      <c r="Q2872">
        <f t="shared" si="672"/>
        <v>-77.837082515709511</v>
      </c>
      <c r="S2872" s="4">
        <f t="shared" si="673"/>
        <v>-78.854941339320575</v>
      </c>
      <c r="T2872" s="2">
        <f t="shared" si="674"/>
        <v>94.335065270558886</v>
      </c>
      <c r="U2872" s="8">
        <f t="shared" si="675"/>
        <v>-77.883361721584748</v>
      </c>
      <c r="V2872" s="8">
        <f t="shared" si="676"/>
        <v>12.395113603198036</v>
      </c>
      <c r="W2872" s="2">
        <f t="shared" si="677"/>
        <v>242.95134505941172</v>
      </c>
      <c r="X2872" s="1">
        <f t="shared" si="678"/>
        <v>-150.79123599547148</v>
      </c>
      <c r="Z2872" s="2">
        <f t="shared" si="679"/>
        <v>-199.39007566467035</v>
      </c>
      <c r="AA2872" s="1">
        <f t="shared" si="680"/>
        <v>123.23345904209137</v>
      </c>
      <c r="AC2872" s="14">
        <f t="shared" si="681"/>
        <v>378.57991770470113</v>
      </c>
      <c r="AS2872">
        <f>ABS(H2872-AC2872)</f>
        <v>392.87929529139183</v>
      </c>
    </row>
    <row r="2873" spans="1:45" x14ac:dyDescent="0.35">
      <c r="A2873">
        <f t="shared" si="667"/>
        <v>0.114799999999996</v>
      </c>
      <c r="B2873" s="2">
        <v>-13.21</v>
      </c>
      <c r="C2873">
        <v>-15.8</v>
      </c>
      <c r="D2873" s="44">
        <f t="shared" si="668"/>
        <v>-14.486407709198982</v>
      </c>
      <c r="F2873" s="3">
        <f>IF(G$3=0, C2873,D2873)</f>
        <v>-15.8</v>
      </c>
      <c r="H2873" s="46">
        <f>-I$6*COS(2*PI()*A2873*I$2)</f>
        <v>-14.486407709198982</v>
      </c>
      <c r="J2873" s="2">
        <f>F2873*J$2</f>
        <v>3.14565202</v>
      </c>
      <c r="K2873" s="8">
        <f>F2873*K$2</f>
        <v>-372.7638747400174</v>
      </c>
      <c r="L2873" s="9">
        <f>F2873*L$2</f>
        <v>-3.4380515599999844</v>
      </c>
      <c r="M2873" s="8">
        <f t="shared" si="669"/>
        <v>2.2826256570415411</v>
      </c>
      <c r="N2873">
        <f t="shared" si="671"/>
        <v>0.704790951331277</v>
      </c>
      <c r="P2873" s="2">
        <f t="shared" si="670"/>
        <v>-271.33414192430678</v>
      </c>
      <c r="Q2873">
        <f t="shared" si="672"/>
        <v>-82.672826726498343</v>
      </c>
      <c r="S2873" s="4">
        <f t="shared" si="673"/>
        <v>-83.828252629456799</v>
      </c>
      <c r="T2873" s="2">
        <f t="shared" si="674"/>
        <v>100.28469426269746</v>
      </c>
      <c r="U2873" s="8">
        <f t="shared" si="675"/>
        <v>-82.795396345984088</v>
      </c>
      <c r="V2873" s="8">
        <f t="shared" si="676"/>
        <v>13.17686243692099</v>
      </c>
      <c r="W2873" s="2">
        <f t="shared" si="677"/>
        <v>245.12630126603037</v>
      </c>
      <c r="X2873" s="1">
        <f t="shared" si="678"/>
        <v>-147.00008810746124</v>
      </c>
      <c r="Z2873" s="2">
        <f t="shared" si="679"/>
        <v>-201.11682076367612</v>
      </c>
      <c r="AA2873" s="1">
        <f t="shared" si="680"/>
        <v>120.03487701298397</v>
      </c>
      <c r="AC2873" s="14">
        <f t="shared" si="681"/>
        <v>378.33804071593534</v>
      </c>
      <c r="AS2873">
        <f>ABS(H2873-AC2873)</f>
        <v>392.82444842513434</v>
      </c>
    </row>
    <row r="2874" spans="1:45" x14ac:dyDescent="0.35">
      <c r="A2874">
        <f t="shared" si="667"/>
        <v>0.114839999999996</v>
      </c>
      <c r="B2874" s="2">
        <v>-13.95</v>
      </c>
      <c r="C2874">
        <v>-15.4</v>
      </c>
      <c r="D2874" s="44">
        <f t="shared" si="668"/>
        <v>-14.670143747519541</v>
      </c>
      <c r="F2874" s="3">
        <f>IF(G$3=0, C2874,D2874)</f>
        <v>-15.4</v>
      </c>
      <c r="H2874" s="46">
        <f>-I$6*COS(2*PI()*A2874*I$2)</f>
        <v>-14.670143747519541</v>
      </c>
      <c r="J2874" s="2">
        <f>F2874*J$2</f>
        <v>3.0660152599999999</v>
      </c>
      <c r="K2874" s="8">
        <f>F2874*K$2</f>
        <v>-363.32681462001693</v>
      </c>
      <c r="L2874" s="9">
        <f>F2874*L$2</f>
        <v>-3.3510122799999844</v>
      </c>
      <c r="M2874" s="8">
        <f t="shared" si="669"/>
        <v>2.4408610686687231</v>
      </c>
      <c r="N2874">
        <f t="shared" si="671"/>
        <v>0.74847967951326866</v>
      </c>
      <c r="P2874" s="2">
        <f t="shared" si="670"/>
        <v>-290.09104801351907</v>
      </c>
      <c r="Q2874">
        <f t="shared" si="672"/>
        <v>-87.842858393299707</v>
      </c>
      <c r="S2874" s="4">
        <f t="shared" si="673"/>
        <v>-88.753009604630961</v>
      </c>
      <c r="T2874" s="2">
        <f t="shared" si="674"/>
        <v>106.17623717432772</v>
      </c>
      <c r="U2874" s="8">
        <f t="shared" si="675"/>
        <v>-87.65947489799143</v>
      </c>
      <c r="V2874" s="8">
        <f t="shared" si="676"/>
        <v>13.950979076140237</v>
      </c>
      <c r="W2874" s="2">
        <f t="shared" si="677"/>
        <v>247.28478237015869</v>
      </c>
      <c r="X2874" s="1">
        <f t="shared" si="678"/>
        <v>-143.17555693484644</v>
      </c>
      <c r="Z2874" s="2">
        <f t="shared" si="679"/>
        <v>-202.83027335896804</v>
      </c>
      <c r="AA2874" s="1">
        <f t="shared" si="680"/>
        <v>116.80904406245578</v>
      </c>
      <c r="AC2874" s="14">
        <f t="shared" si="681"/>
        <v>378.04480550875473</v>
      </c>
      <c r="AS2874">
        <f>ABS(H2874-AC2874)</f>
        <v>392.71494925627428</v>
      </c>
    </row>
    <row r="2875" spans="1:45" x14ac:dyDescent="0.35">
      <c r="A2875">
        <f t="shared" si="667"/>
        <v>0.114879999999996</v>
      </c>
      <c r="B2875" s="2">
        <v>-14.32</v>
      </c>
      <c r="C2875">
        <v>-15.8</v>
      </c>
      <c r="D2875" s="44">
        <f t="shared" si="668"/>
        <v>-14.850543921661933</v>
      </c>
      <c r="F2875" s="3">
        <f>IF(G$3=0, C2875,D2875)</f>
        <v>-15.8</v>
      </c>
      <c r="H2875" s="46">
        <f>-I$6*COS(2*PI()*A2875*I$2)</f>
        <v>-14.850543921661933</v>
      </c>
      <c r="J2875" s="2">
        <f>F2875*J$2</f>
        <v>3.14565202</v>
      </c>
      <c r="K2875" s="8">
        <f>F2875*K$2</f>
        <v>-372.7638747400174</v>
      </c>
      <c r="L2875" s="9">
        <f>F2875*L$2</f>
        <v>-3.4380515599999844</v>
      </c>
      <c r="M2875" s="8">
        <f t="shared" si="669"/>
        <v>2.317535580486731</v>
      </c>
      <c r="N2875">
        <f t="shared" si="671"/>
        <v>0.78996101711483979</v>
      </c>
      <c r="P2875" s="2">
        <f t="shared" si="670"/>
        <v>-275.48395622671723</v>
      </c>
      <c r="Q2875">
        <f t="shared" si="672"/>
        <v>-92.752561009567529</v>
      </c>
      <c r="S2875" s="4">
        <f t="shared" si="673"/>
        <v>-93.873076989080786</v>
      </c>
      <c r="T2875" s="2">
        <f t="shared" si="674"/>
        <v>112.30143215511313</v>
      </c>
      <c r="U2875" s="8">
        <f t="shared" si="675"/>
        <v>-92.716457420190721</v>
      </c>
      <c r="V2875" s="8">
        <f t="shared" si="676"/>
        <v>14.755796324221034</v>
      </c>
      <c r="W2875" s="2">
        <f t="shared" si="677"/>
        <v>249.35179410917416</v>
      </c>
      <c r="X2875" s="1">
        <f t="shared" si="678"/>
        <v>-139.31905715197487</v>
      </c>
      <c r="Z2875" s="2">
        <f t="shared" si="679"/>
        <v>-204.46851896044723</v>
      </c>
      <c r="AA2875" s="1">
        <f t="shared" si="680"/>
        <v>113.55715629005712</v>
      </c>
      <c r="AC2875" s="14">
        <f t="shared" si="681"/>
        <v>377.66474672345231</v>
      </c>
      <c r="AS2875">
        <f>ABS(H2875-AC2875)</f>
        <v>392.51529064511425</v>
      </c>
    </row>
    <row r="2876" spans="1:45" x14ac:dyDescent="0.35">
      <c r="A2876">
        <f t="shared" si="667"/>
        <v>0.114919999999996</v>
      </c>
      <c r="B2876" s="2">
        <v>-14.69</v>
      </c>
      <c r="C2876">
        <v>-15.4</v>
      </c>
      <c r="D2876" s="44">
        <f t="shared" si="668"/>
        <v>-15.027567210182088</v>
      </c>
      <c r="F2876" s="3">
        <f>IF(G$3=0, C2876,D2876)</f>
        <v>-15.4</v>
      </c>
      <c r="H2876" s="46">
        <f>-I$6*COS(2*PI()*A2876*I$2)</f>
        <v>-15.027567210182088</v>
      </c>
      <c r="J2876" s="2">
        <f>F2876*J$2</f>
        <v>3.0660152599999999</v>
      </c>
      <c r="K2876" s="8">
        <f>F2876*K$2</f>
        <v>-363.32681462001693</v>
      </c>
      <c r="L2876" s="9">
        <f>F2876*L$2</f>
        <v>-3.3510122799999844</v>
      </c>
      <c r="M2876" s="8">
        <f t="shared" si="669"/>
        <v>2.3556910028851603</v>
      </c>
      <c r="N2876">
        <f t="shared" si="671"/>
        <v>0.8321252948063782</v>
      </c>
      <c r="P2876" s="2">
        <f t="shared" si="670"/>
        <v>-280.01131373044984</v>
      </c>
      <c r="Q2876">
        <f t="shared" si="672"/>
        <v>-97.742950644002619</v>
      </c>
      <c r="S2876" s="4">
        <f t="shared" si="673"/>
        <v>-98.73827192111743</v>
      </c>
      <c r="T2876" s="2">
        <f t="shared" si="674"/>
        <v>118.12172031553069</v>
      </c>
      <c r="U2876" s="8">
        <f t="shared" si="675"/>
        <v>-97.521707798950246</v>
      </c>
      <c r="V2876" s="8">
        <f t="shared" si="676"/>
        <v>15.520550477353945</v>
      </c>
      <c r="W2876" s="2">
        <f t="shared" si="677"/>
        <v>251.62048930708801</v>
      </c>
      <c r="X2876" s="1">
        <f t="shared" si="678"/>
        <v>-135.42746950230284</v>
      </c>
      <c r="Z2876" s="2">
        <f t="shared" si="679"/>
        <v>-206.27361371024784</v>
      </c>
      <c r="AA2876" s="1">
        <f t="shared" si="680"/>
        <v>110.27656011024816</v>
      </c>
      <c r="AC2876" s="14">
        <f t="shared" si="681"/>
        <v>377.41759989469011</v>
      </c>
      <c r="AS2876">
        <f>ABS(H2876-AC2876)</f>
        <v>392.44516710487221</v>
      </c>
    </row>
    <row r="2877" spans="1:45" x14ac:dyDescent="0.35">
      <c r="A2877">
        <f t="shared" si="667"/>
        <v>0.114959999999996</v>
      </c>
      <c r="B2877" s="2">
        <v>-15.06</v>
      </c>
      <c r="C2877">
        <v>-15.4</v>
      </c>
      <c r="D2877" s="44">
        <f t="shared" si="668"/>
        <v>-15.201173359510872</v>
      </c>
      <c r="F2877" s="3">
        <f>IF(G$3=0, C2877,D2877)</f>
        <v>-15.4</v>
      </c>
      <c r="H2877" s="46">
        <f>-I$6*COS(2*PI()*A2877*I$2)</f>
        <v>-15.201173359510872</v>
      </c>
      <c r="J2877" s="2">
        <f>F2877*J$2</f>
        <v>3.0660152599999999</v>
      </c>
      <c r="K2877" s="8">
        <f>F2877*K$2</f>
        <v>-363.32681462001693</v>
      </c>
      <c r="L2877" s="9">
        <f>F2877*L$2</f>
        <v>-3.3510122799999844</v>
      </c>
      <c r="M2877" s="8">
        <f t="shared" si="669"/>
        <v>2.2338899651936215</v>
      </c>
      <c r="N2877">
        <f t="shared" si="671"/>
        <v>0.8721094679043796</v>
      </c>
      <c r="P2877" s="2">
        <f t="shared" si="670"/>
        <v>-265.5838639760143</v>
      </c>
      <c r="Q2877">
        <f t="shared" si="672"/>
        <v>-102.4762128261692</v>
      </c>
      <c r="S2877" s="4">
        <f t="shared" si="673"/>
        <v>-103.59333514097555</v>
      </c>
      <c r="T2877" s="2">
        <f t="shared" si="674"/>
        <v>123.92988779316758</v>
      </c>
      <c r="U2877" s="8">
        <f t="shared" si="675"/>
        <v>-102.31695129937019</v>
      </c>
      <c r="V2877" s="8">
        <f t="shared" si="676"/>
        <v>16.283712038807572</v>
      </c>
      <c r="W2877" s="2">
        <f t="shared" si="677"/>
        <v>253.54918981783354</v>
      </c>
      <c r="X2877" s="1">
        <f t="shared" si="678"/>
        <v>-131.50605237766158</v>
      </c>
      <c r="Z2877" s="2">
        <f t="shared" si="679"/>
        <v>-207.79826790919839</v>
      </c>
      <c r="AA2877" s="1">
        <f t="shared" si="680"/>
        <v>106.97171567759366</v>
      </c>
      <c r="AC2877" s="14">
        <f t="shared" si="681"/>
        <v>376.80461753423481</v>
      </c>
      <c r="AS2877">
        <f>ABS(H2877-AC2877)</f>
        <v>392.00579089374565</v>
      </c>
    </row>
    <row r="2878" spans="1:45" x14ac:dyDescent="0.35">
      <c r="A2878">
        <f t="shared" si="667"/>
        <v>0.11499999999999599</v>
      </c>
      <c r="B2878" s="2">
        <v>-14.32</v>
      </c>
      <c r="C2878">
        <v>-16</v>
      </c>
      <c r="D2878" s="44">
        <f t="shared" si="668"/>
        <v>-15.37132289310712</v>
      </c>
      <c r="F2878" s="3">
        <f>IF(G$3=0, C2878,D2878)</f>
        <v>-16</v>
      </c>
      <c r="H2878" s="46">
        <f>-I$6*COS(2*PI()*A2878*I$2)</f>
        <v>-15.37132289310712</v>
      </c>
      <c r="J2878" s="2">
        <f>F2878*J$2</f>
        <v>3.1854703999999998</v>
      </c>
      <c r="K2878" s="8">
        <f>F2878*K$2</f>
        <v>-377.4824048000176</v>
      </c>
      <c r="L2878" s="9">
        <f>F2878*L$2</f>
        <v>-3.4815711999999839</v>
      </c>
      <c r="M2878" s="8">
        <f t="shared" si="669"/>
        <v>2.1939057920956202</v>
      </c>
      <c r="N2878">
        <f t="shared" si="671"/>
        <v>0.91137796828651729</v>
      </c>
      <c r="P2878" s="2">
        <f t="shared" si="670"/>
        <v>-260.85060179384772</v>
      </c>
      <c r="Q2878">
        <f t="shared" si="672"/>
        <v>-107.125118336399</v>
      </c>
      <c r="S2878" s="4">
        <f t="shared" si="673"/>
        <v>-108.41278374430337</v>
      </c>
      <c r="T2878" s="2">
        <f t="shared" si="674"/>
        <v>129.69544909904263</v>
      </c>
      <c r="U2878" s="8">
        <f t="shared" si="675"/>
        <v>-107.07701899451155</v>
      </c>
      <c r="V2878" s="8">
        <f t="shared" si="676"/>
        <v>17.041275381426335</v>
      </c>
      <c r="W2878" s="2">
        <f t="shared" si="677"/>
        <v>255.43594017082916</v>
      </c>
      <c r="X2878" s="1">
        <f t="shared" si="678"/>
        <v>-127.55545458338585</v>
      </c>
      <c r="Z2878" s="2">
        <f t="shared" si="679"/>
        <v>-209.28866697696384</v>
      </c>
      <c r="AA2878" s="1">
        <f t="shared" si="680"/>
        <v>103.64316778912553</v>
      </c>
      <c r="AC2878" s="14">
        <f t="shared" si="681"/>
        <v>376.120383341381</v>
      </c>
      <c r="AS2878">
        <f>ABS(H2878-AC2878)</f>
        <v>391.49170623448811</v>
      </c>
    </row>
    <row r="2879" spans="1:45" x14ac:dyDescent="0.35">
      <c r="A2879">
        <f t="shared" si="667"/>
        <v>0.11503999999999599</v>
      </c>
      <c r="B2879" s="2">
        <v>-14.69</v>
      </c>
      <c r="C2879">
        <v>-16.2</v>
      </c>
      <c r="D2879" s="44">
        <f t="shared" si="668"/>
        <v>-15.537977120434039</v>
      </c>
      <c r="F2879" s="3">
        <f>IF(G$3=0, C2879,D2879)</f>
        <v>-16.2</v>
      </c>
      <c r="H2879" s="46">
        <f>-I$6*COS(2*PI()*A2879*I$2)</f>
        <v>-15.537977120434039</v>
      </c>
      <c r="J2879" s="2">
        <f>F2879*J$2</f>
        <v>3.2252887799999996</v>
      </c>
      <c r="K2879" s="8">
        <f>F2879*K$2</f>
        <v>-382.20093486001781</v>
      </c>
      <c r="L2879" s="9">
        <f>F2879*L$2</f>
        <v>-3.5250908399999834</v>
      </c>
      <c r="M2879" s="8">
        <f t="shared" si="669"/>
        <v>2.2740924317134823</v>
      </c>
      <c r="N2879">
        <f t="shared" si="671"/>
        <v>0.95208172131251101</v>
      </c>
      <c r="P2879" s="2">
        <f t="shared" si="670"/>
        <v>-270.35728646361861</v>
      </c>
      <c r="Q2879">
        <f t="shared" si="672"/>
        <v>-111.9434529314819</v>
      </c>
      <c r="S2879" s="4">
        <f t="shared" si="673"/>
        <v>-113.19445133976841</v>
      </c>
      <c r="T2879" s="2">
        <f t="shared" si="674"/>
        <v>135.41581255450794</v>
      </c>
      <c r="U2879" s="8">
        <f t="shared" si="675"/>
        <v>-111.7997711853661</v>
      </c>
      <c r="V2879" s="8">
        <f t="shared" si="676"/>
        <v>17.792899972756359</v>
      </c>
      <c r="W2879" s="2">
        <f t="shared" si="677"/>
        <v>257.25090368242849</v>
      </c>
      <c r="X2879" s="1">
        <f t="shared" si="678"/>
        <v>-123.57678638194338</v>
      </c>
      <c r="Z2879" s="2">
        <f t="shared" si="679"/>
        <v>-210.72018678363708</v>
      </c>
      <c r="AA2879" s="1">
        <f t="shared" si="680"/>
        <v>100.29185286650008</v>
      </c>
      <c r="AC2879" s="14">
        <f t="shared" si="681"/>
        <v>375.33565652168494</v>
      </c>
      <c r="AS2879">
        <f>ABS(H2879-AC2879)</f>
        <v>390.87363364211899</v>
      </c>
    </row>
    <row r="2880" spans="1:45" x14ac:dyDescent="0.35">
      <c r="A2880">
        <f t="shared" si="667"/>
        <v>0.11507999999999599</v>
      </c>
      <c r="B2880" s="2">
        <v>-15.43</v>
      </c>
      <c r="C2880">
        <v>-16.600000000000001</v>
      </c>
      <c r="D2880" s="44">
        <f t="shared" si="668"/>
        <v>-15.701098145757655</v>
      </c>
      <c r="F2880" s="3">
        <f>IF(G$3=0, C2880,D2880)</f>
        <v>-16.600000000000001</v>
      </c>
      <c r="H2880" s="46">
        <f>-I$6*COS(2*PI()*A2880*I$2)</f>
        <v>-15.701098145757655</v>
      </c>
      <c r="J2880" s="2">
        <f>F2880*J$2</f>
        <v>3.3049255400000002</v>
      </c>
      <c r="K2880" s="8">
        <f>F2880*K$2</f>
        <v>-391.63799498001828</v>
      </c>
      <c r="L2880" s="9">
        <f>F2880*L$2</f>
        <v>-3.6121301199999838</v>
      </c>
      <c r="M2880" s="8">
        <f t="shared" si="669"/>
        <v>2.2732070586874888</v>
      </c>
      <c r="N2880">
        <f t="shared" si="671"/>
        <v>0.99276962713524974</v>
      </c>
      <c r="P2880" s="2">
        <f t="shared" si="670"/>
        <v>-270.25748192853592</v>
      </c>
      <c r="Q2880">
        <f t="shared" si="672"/>
        <v>-116.76000880016011</v>
      </c>
      <c r="S2880" s="4">
        <f t="shared" si="673"/>
        <v>-118.09893186147261</v>
      </c>
      <c r="T2880" s="2">
        <f t="shared" si="674"/>
        <v>141.28309851370054</v>
      </c>
      <c r="U2880" s="8">
        <f t="shared" si="675"/>
        <v>-116.64382311211433</v>
      </c>
      <c r="V2880" s="8">
        <f t="shared" si="676"/>
        <v>18.563829380586409</v>
      </c>
      <c r="W2880" s="2">
        <f t="shared" si="677"/>
        <v>258.99259893645132</v>
      </c>
      <c r="X2880" s="1">
        <f t="shared" si="678"/>
        <v>-119.57118094753267</v>
      </c>
      <c r="Z2880" s="2">
        <f t="shared" si="679"/>
        <v>-212.09162405186618</v>
      </c>
      <c r="AA2880" s="1">
        <f t="shared" si="680"/>
        <v>96.918726468416992</v>
      </c>
      <c r="AC2880" s="14">
        <f t="shared" si="681"/>
        <v>374.47515478545472</v>
      </c>
      <c r="AS2880">
        <f>ABS(H2880-AC2880)</f>
        <v>390.17625293121239</v>
      </c>
    </row>
    <row r="2881" spans="1:45" x14ac:dyDescent="0.35">
      <c r="A2881">
        <f t="shared" si="667"/>
        <v>0.11511999999999599</v>
      </c>
      <c r="B2881" s="2">
        <v>-15.8</v>
      </c>
      <c r="C2881">
        <v>-16.2</v>
      </c>
      <c r="D2881" s="44">
        <f t="shared" si="668"/>
        <v>-15.860648876763356</v>
      </c>
      <c r="F2881" s="3">
        <f>IF(G$3=0, C2881,D2881)</f>
        <v>-16.2</v>
      </c>
      <c r="H2881" s="46">
        <f>-I$6*COS(2*PI()*A2881*I$2)</f>
        <v>-15.860648876763356</v>
      </c>
      <c r="J2881" s="2">
        <f>F2881*J$2</f>
        <v>3.2252887799999996</v>
      </c>
      <c r="K2881" s="8">
        <f>F2881*K$2</f>
        <v>-382.20093486001781</v>
      </c>
      <c r="L2881" s="9">
        <f>F2881*L$2</f>
        <v>-3.5250908399999834</v>
      </c>
      <c r="M2881" s="8">
        <f t="shared" si="669"/>
        <v>2.3121559128647506</v>
      </c>
      <c r="N2881">
        <f t="shared" si="671"/>
        <v>1.0341546746040218</v>
      </c>
      <c r="P2881" s="2">
        <f t="shared" si="670"/>
        <v>-274.87798617985817</v>
      </c>
      <c r="Q2881">
        <f t="shared" si="672"/>
        <v>-121.6589117576558</v>
      </c>
      <c r="S2881" s="4">
        <f t="shared" si="673"/>
        <v>-122.87184668479104</v>
      </c>
      <c r="T2881" s="2">
        <f t="shared" si="674"/>
        <v>146.99299092806527</v>
      </c>
      <c r="U2881" s="8">
        <f t="shared" si="675"/>
        <v>-121.35793037460319</v>
      </c>
      <c r="V2881" s="8">
        <f t="shared" si="676"/>
        <v>19.314078134166035</v>
      </c>
      <c r="W2881" s="2">
        <f t="shared" si="677"/>
        <v>260.8542794612332</v>
      </c>
      <c r="X2881" s="1">
        <f t="shared" si="678"/>
        <v>-115.53678257595763</v>
      </c>
      <c r="Z2881" s="2">
        <f t="shared" si="679"/>
        <v>-213.56254958053131</v>
      </c>
      <c r="AA2881" s="1">
        <f t="shared" si="680"/>
        <v>93.522206323633455</v>
      </c>
      <c r="AC2881" s="14">
        <f t="shared" si="681"/>
        <v>373.69056391903268</v>
      </c>
      <c r="AS2881">
        <f>ABS(H2881-AC2881)</f>
        <v>389.55121279579606</v>
      </c>
    </row>
    <row r="2882" spans="1:45" x14ac:dyDescent="0.35">
      <c r="A2882">
        <f t="shared" si="667"/>
        <v>0.11515999999999599</v>
      </c>
      <c r="B2882" s="2">
        <v>-14.69</v>
      </c>
      <c r="C2882">
        <v>-16.2</v>
      </c>
      <c r="D2882" s="44">
        <f t="shared" si="668"/>
        <v>-16.016593032990965</v>
      </c>
      <c r="F2882" s="3">
        <f>IF(G$3=0, C2882,D2882)</f>
        <v>-16.2</v>
      </c>
      <c r="H2882" s="46">
        <f>-I$6*COS(2*PI()*A2882*I$2)</f>
        <v>-16.016593032990965</v>
      </c>
      <c r="J2882" s="2">
        <f>F2882*J$2</f>
        <v>3.2252887799999996</v>
      </c>
      <c r="K2882" s="8">
        <f>F2882*K$2</f>
        <v>-382.20093486001781</v>
      </c>
      <c r="L2882" s="9">
        <f>F2882*L$2</f>
        <v>-3.5250908399999834</v>
      </c>
      <c r="M2882" s="8">
        <f t="shared" si="669"/>
        <v>2.1911341053959781</v>
      </c>
      <c r="N2882">
        <f t="shared" si="671"/>
        <v>1.0733735648430911</v>
      </c>
      <c r="P2882" s="2">
        <f t="shared" si="670"/>
        <v>-260.54202310236201</v>
      </c>
      <c r="Q2882">
        <f t="shared" si="672"/>
        <v>-126.30231774758806</v>
      </c>
      <c r="S2882" s="4">
        <f t="shared" si="673"/>
        <v>-127.63627448219208</v>
      </c>
      <c r="T2882" s="2">
        <f t="shared" si="674"/>
        <v>152.69273021657293</v>
      </c>
      <c r="U2882" s="8">
        <f t="shared" si="675"/>
        <v>-126.06365518066967</v>
      </c>
      <c r="V2882" s="8">
        <f t="shared" si="676"/>
        <v>20.062992822326137</v>
      </c>
      <c r="W2882" s="2">
        <f t="shared" si="677"/>
        <v>262.5297735040229</v>
      </c>
      <c r="X2882" s="1">
        <f t="shared" si="678"/>
        <v>-111.4764708459674</v>
      </c>
      <c r="Z2882" s="2">
        <f t="shared" si="679"/>
        <v>-214.88013669823664</v>
      </c>
      <c r="AA2882" s="1">
        <f t="shared" si="680"/>
        <v>90.104731141571222</v>
      </c>
      <c r="AC2882" s="14">
        <f t="shared" si="681"/>
        <v>372.69749746792024</v>
      </c>
      <c r="AS2882">
        <f>ABS(H2882-AC2882)</f>
        <v>388.7140905009112</v>
      </c>
    </row>
    <row r="2883" spans="1:45" x14ac:dyDescent="0.35">
      <c r="A2883">
        <f t="shared" si="667"/>
        <v>0.11519999999999599</v>
      </c>
      <c r="B2883" s="2">
        <v>-15.43</v>
      </c>
      <c r="C2883">
        <v>-17.600000000000001</v>
      </c>
      <c r="D2883" s="44">
        <f t="shared" si="668"/>
        <v>-16.168895154084016</v>
      </c>
      <c r="F2883" s="3">
        <f>IF(G$3=0, C2883,D2883)</f>
        <v>-17.600000000000001</v>
      </c>
      <c r="H2883" s="46">
        <f>-I$6*COS(2*PI()*A2883*I$2)</f>
        <v>-16.168895154084016</v>
      </c>
      <c r="J2883" s="2">
        <f>F2883*J$2</f>
        <v>3.5040174400000001</v>
      </c>
      <c r="K2883" s="8">
        <f>F2883*K$2</f>
        <v>-415.23064528001942</v>
      </c>
      <c r="L2883" s="9">
        <f>F2883*L$2</f>
        <v>-3.8297283199999828</v>
      </c>
      <c r="M2883" s="8">
        <f t="shared" si="669"/>
        <v>2.1519152151569085</v>
      </c>
      <c r="N2883">
        <f t="shared" si="671"/>
        <v>1.1118904800876606</v>
      </c>
      <c r="P2883" s="2">
        <f t="shared" si="670"/>
        <v>-255.89861711242975</v>
      </c>
      <c r="Q2883">
        <f t="shared" si="672"/>
        <v>-130.86296849162716</v>
      </c>
      <c r="S2883" s="4">
        <f t="shared" si="673"/>
        <v>-132.54078159647023</v>
      </c>
      <c r="T2883" s="2">
        <f t="shared" si="674"/>
        <v>158.56004798876486</v>
      </c>
      <c r="U2883" s="8">
        <f t="shared" si="675"/>
        <v>-130.90773337234208</v>
      </c>
      <c r="V2883" s="8">
        <f t="shared" si="676"/>
        <v>20.833926410210971</v>
      </c>
      <c r="W2883" s="2">
        <f t="shared" si="677"/>
        <v>264.16920106254031</v>
      </c>
      <c r="X2883" s="1">
        <f t="shared" si="678"/>
        <v>-107.39080356541439</v>
      </c>
      <c r="Z2883" s="2">
        <f t="shared" si="679"/>
        <v>-216.16838632224091</v>
      </c>
      <c r="AA2883" s="1">
        <f t="shared" si="680"/>
        <v>86.666767508663867</v>
      </c>
      <c r="AC2883" s="14">
        <f t="shared" si="681"/>
        <v>371.66989498141515</v>
      </c>
      <c r="AS2883">
        <f>ABS(H2883-AC2883)</f>
        <v>387.83879013549915</v>
      </c>
    </row>
    <row r="2884" spans="1:45" x14ac:dyDescent="0.35">
      <c r="A2884">
        <f t="shared" ref="A2884:A2921" si="682">A2883+0.00004</f>
        <v>0.11523999999999598</v>
      </c>
      <c r="B2884" s="2">
        <v>-15.43</v>
      </c>
      <c r="C2884">
        <v>-17.399999999999999</v>
      </c>
      <c r="D2884" s="44">
        <f t="shared" ref="D2884:D2921" si="683">-E$6*COS(2*PI()*A2884*E$2)</f>
        <v>-16.317520607853709</v>
      </c>
      <c r="F2884" s="3">
        <f>IF(G$3=0, C2884,D2884)</f>
        <v>-17.399999999999999</v>
      </c>
      <c r="H2884" s="46">
        <f>-I$6*COS(2*PI()*A2884*I$2)</f>
        <v>-16.317520607853709</v>
      </c>
      <c r="J2884" s="2">
        <f>F2884*J$2</f>
        <v>3.4641990599999994</v>
      </c>
      <c r="K2884" s="8">
        <f>F2884*K$2</f>
        <v>-410.5121152200191</v>
      </c>
      <c r="L2884" s="9">
        <f>F2884*L$2</f>
        <v>-3.7862086799999823</v>
      </c>
      <c r="M2884" s="8">
        <f t="shared" ref="M2884:M2921" si="684">J2883-N2883</f>
        <v>2.3921269599123396</v>
      </c>
      <c r="N2884">
        <f t="shared" si="671"/>
        <v>1.1547069213304326</v>
      </c>
      <c r="P2884" s="2">
        <f t="shared" ref="P2884:P2921" si="685">K2883-Q2883</f>
        <v>-284.36767678839226</v>
      </c>
      <c r="Q2884">
        <f t="shared" si="672"/>
        <v>-135.9309976641172</v>
      </c>
      <c r="S2884" s="4">
        <f t="shared" si="673"/>
        <v>-137.32507938420486</v>
      </c>
      <c r="T2884" s="2">
        <f t="shared" si="674"/>
        <v>164.28355797322649</v>
      </c>
      <c r="U2884" s="8">
        <f t="shared" si="675"/>
        <v>-135.63308334860426</v>
      </c>
      <c r="V2884" s="8">
        <f t="shared" si="676"/>
        <v>21.585964438307624</v>
      </c>
      <c r="W2884" s="2">
        <f t="shared" si="677"/>
        <v>265.95085155417928</v>
      </c>
      <c r="X2884" s="1">
        <f t="shared" si="678"/>
        <v>-103.27758110019263</v>
      </c>
      <c r="Z2884" s="2">
        <f t="shared" si="679"/>
        <v>-217.57450088100595</v>
      </c>
      <c r="AA2884" s="1">
        <f t="shared" si="680"/>
        <v>83.206440889202455</v>
      </c>
      <c r="AC2884" s="14">
        <f t="shared" si="681"/>
        <v>370.74325688168938</v>
      </c>
      <c r="AS2884">
        <f>ABS(H2884-AC2884)</f>
        <v>387.06077748954306</v>
      </c>
    </row>
    <row r="2885" spans="1:45" x14ac:dyDescent="0.35">
      <c r="A2885">
        <f t="shared" si="682"/>
        <v>0.11527999999999598</v>
      </c>
      <c r="B2885" s="2">
        <v>-16.170000000000002</v>
      </c>
      <c r="C2885">
        <v>-17</v>
      </c>
      <c r="D2885" s="44">
        <f t="shared" si="683"/>
        <v>-16.462435598153416</v>
      </c>
      <c r="F2885" s="3">
        <f>IF(G$3=0, C2885,D2885)</f>
        <v>-17</v>
      </c>
      <c r="H2885" s="46">
        <f>-I$6*COS(2*PI()*A2885*I$2)</f>
        <v>-16.462435598153416</v>
      </c>
      <c r="J2885" s="2">
        <f>F2885*J$2</f>
        <v>3.3845622999999998</v>
      </c>
      <c r="K2885" s="8">
        <f>F2885*K$2</f>
        <v>-401.07505510001869</v>
      </c>
      <c r="L2885" s="9">
        <f>F2885*L$2</f>
        <v>-3.6991693999999828</v>
      </c>
      <c r="M2885" s="8">
        <f t="shared" si="684"/>
        <v>2.309492138669567</v>
      </c>
      <c r="N2885">
        <f t="shared" ref="N2885:N2921" si="686">O$2*M2885+N2884</f>
        <v>1.1960442901712625</v>
      </c>
      <c r="P2885" s="2">
        <f t="shared" si="685"/>
        <v>-274.58111755590187</v>
      </c>
      <c r="Q2885">
        <f t="shared" ref="Q2885:Q2921" si="687">P2885*R$2+Q2884</f>
        <v>-140.82460979930988</v>
      </c>
      <c r="S2885" s="4">
        <f t="shared" ref="S2885:S2921" si="688">M2885+Q2885+L2885</f>
        <v>-142.21428706064032</v>
      </c>
      <c r="T2885" s="2">
        <f t="shared" ref="T2885:T2921" si="689">S2885*T$2</f>
        <v>170.13257285351364</v>
      </c>
      <c r="U2885" s="8">
        <f t="shared" ref="U2885:U2921" si="690">S2885*U$2</f>
        <v>-140.46205060833762</v>
      </c>
      <c r="V2885" s="8">
        <f t="shared" ref="V2885:V2921" si="691">S2885*V$2</f>
        <v>22.354493125917294</v>
      </c>
      <c r="W2885" s="2">
        <f t="shared" ref="W2885:W2921" si="692">T2884-X2884</f>
        <v>267.5611390734191</v>
      </c>
      <c r="X2885" s="1">
        <f t="shared" ref="X2885:X2921" si="693">Y$2*W2885+X2884</f>
        <v>-99.13945376716957</v>
      </c>
      <c r="Z2885" s="2">
        <f t="shared" ref="Z2885:Z2921" si="694">U2884-AA2884</f>
        <v>-218.8395242378067</v>
      </c>
      <c r="AA2885" s="1">
        <f t="shared" ref="AA2885:AA2921" si="695">Z2885*AB$2+AA2884</f>
        <v>79.725995211772144</v>
      </c>
      <c r="AC2885" s="14">
        <f t="shared" ref="AC2885:AC2921" si="696">V2885+AA2885+W2885</f>
        <v>369.64162741110852</v>
      </c>
      <c r="AS2885">
        <f>ABS(H2885-AC2885)</f>
        <v>386.10406300926195</v>
      </c>
    </row>
    <row r="2886" spans="1:45" x14ac:dyDescent="0.35">
      <c r="A2886">
        <f t="shared" si="682"/>
        <v>0.11531999999999598</v>
      </c>
      <c r="B2886" s="2">
        <v>-15.06</v>
      </c>
      <c r="C2886">
        <v>-17.2</v>
      </c>
      <c r="D2886" s="44">
        <f t="shared" si="683"/>
        <v>-16.6036071725641</v>
      </c>
      <c r="F2886" s="3">
        <f>IF(G$3=0, C2886,D2886)</f>
        <v>-17.2</v>
      </c>
      <c r="H2886" s="46">
        <f>-I$6*COS(2*PI()*A2886*I$2)</f>
        <v>-16.6036071725641</v>
      </c>
      <c r="J2886" s="2">
        <f>F2886*J$2</f>
        <v>3.4243806799999996</v>
      </c>
      <c r="K2886" s="8">
        <f>F2886*K$2</f>
        <v>-405.79358516001889</v>
      </c>
      <c r="L2886" s="9">
        <f>F2886*L$2</f>
        <v>-3.7426890399999824</v>
      </c>
      <c r="M2886" s="8">
        <f t="shared" si="684"/>
        <v>2.1885180098287371</v>
      </c>
      <c r="N2886">
        <f t="shared" si="686"/>
        <v>1.2352163551773834</v>
      </c>
      <c r="P2886" s="2">
        <f t="shared" si="685"/>
        <v>-260.2504453007088</v>
      </c>
      <c r="Q2886">
        <f t="shared" si="687"/>
        <v>-145.4628192605033</v>
      </c>
      <c r="S2886" s="4">
        <f t="shared" si="688"/>
        <v>-147.01699029067456</v>
      </c>
      <c r="T2886" s="2">
        <f t="shared" si="689"/>
        <v>175.87810147842035</v>
      </c>
      <c r="U2886" s="8">
        <f t="shared" si="690"/>
        <v>-145.20557925160426</v>
      </c>
      <c r="V2886" s="8">
        <f t="shared" si="691"/>
        <v>23.10942428340249</v>
      </c>
      <c r="W2886" s="2">
        <f t="shared" si="692"/>
        <v>269.27202662068322</v>
      </c>
      <c r="X2886" s="1">
        <f t="shared" si="693"/>
        <v>-94.974865676251767</v>
      </c>
      <c r="Z2886" s="2">
        <f t="shared" si="694"/>
        <v>-220.18804582010978</v>
      </c>
      <c r="AA2886" s="1">
        <f t="shared" si="695"/>
        <v>76.224102512244741</v>
      </c>
      <c r="AC2886" s="14">
        <f t="shared" si="696"/>
        <v>368.60555341633045</v>
      </c>
      <c r="AS2886">
        <f>ABS(H2886-AC2886)</f>
        <v>385.20916058889458</v>
      </c>
    </row>
    <row r="2887" spans="1:45" x14ac:dyDescent="0.35">
      <c r="A2887">
        <f t="shared" si="682"/>
        <v>0.11535999999999598</v>
      </c>
      <c r="B2887" s="2">
        <v>-16.54</v>
      </c>
      <c r="C2887">
        <v>-16.600000000000001</v>
      </c>
      <c r="D2887" s="44">
        <f t="shared" si="683"/>
        <v>-16.74100322988722</v>
      </c>
      <c r="F2887" s="3">
        <f>IF(G$3=0, C2887,D2887)</f>
        <v>-16.600000000000001</v>
      </c>
      <c r="H2887" s="46">
        <f>-I$6*COS(2*PI()*A2887*I$2)</f>
        <v>-16.74100322988722</v>
      </c>
      <c r="J2887" s="2">
        <f>F2887*J$2</f>
        <v>3.3049255400000002</v>
      </c>
      <c r="K2887" s="8">
        <f>F2887*K$2</f>
        <v>-391.63799498001828</v>
      </c>
      <c r="L2887" s="9">
        <f>F2887*L$2</f>
        <v>-3.6121301199999838</v>
      </c>
      <c r="M2887" s="8">
        <f t="shared" si="684"/>
        <v>2.1891643248226162</v>
      </c>
      <c r="N2887">
        <f t="shared" si="686"/>
        <v>1.2743999885109483</v>
      </c>
      <c r="P2887" s="2">
        <f t="shared" si="685"/>
        <v>-260.3307658995156</v>
      </c>
      <c r="Q2887">
        <f t="shared" si="687"/>
        <v>-150.1024602034407</v>
      </c>
      <c r="S2887" s="4">
        <f t="shared" si="688"/>
        <v>-151.52542599861806</v>
      </c>
      <c r="T2887" s="2">
        <f t="shared" si="689"/>
        <v>181.27159451200012</v>
      </c>
      <c r="U2887" s="8">
        <f t="shared" si="690"/>
        <v>-149.65846607234664</v>
      </c>
      <c r="V2887" s="8">
        <f t="shared" si="691"/>
        <v>23.818099882211271</v>
      </c>
      <c r="W2887" s="2">
        <f t="shared" si="692"/>
        <v>270.85296715467211</v>
      </c>
      <c r="X2887" s="1">
        <f t="shared" si="693"/>
        <v>-90.785826600941249</v>
      </c>
      <c r="Z2887" s="2">
        <f t="shared" si="694"/>
        <v>-221.429681763849</v>
      </c>
      <c r="AA2887" s="1">
        <f t="shared" si="695"/>
        <v>72.702462710504506</v>
      </c>
      <c r="AC2887" s="14">
        <f t="shared" si="696"/>
        <v>367.37352974738792</v>
      </c>
      <c r="AS2887">
        <f>ABS(H2887-AC2887)</f>
        <v>384.11453297727513</v>
      </c>
    </row>
    <row r="2888" spans="1:45" x14ac:dyDescent="0.35">
      <c r="A2888">
        <f t="shared" si="682"/>
        <v>0.11539999999999598</v>
      </c>
      <c r="B2888" s="2">
        <v>-16.170000000000002</v>
      </c>
      <c r="C2888">
        <v>-17.600000000000001</v>
      </c>
      <c r="D2888" s="44">
        <f t="shared" si="683"/>
        <v>-16.874592527444065</v>
      </c>
      <c r="F2888" s="3">
        <f>IF(G$3=0, C2888,D2888)</f>
        <v>-17.600000000000001</v>
      </c>
      <c r="H2888" s="46">
        <f>-I$6*COS(2*PI()*A2888*I$2)</f>
        <v>-16.874592527444065</v>
      </c>
      <c r="J2888" s="2">
        <f>F2888*J$2</f>
        <v>3.5040174400000001</v>
      </c>
      <c r="K2888" s="8">
        <f>F2888*K$2</f>
        <v>-415.23064528001942</v>
      </c>
      <c r="L2888" s="9">
        <f>F2888*L$2</f>
        <v>-3.8297283199999828</v>
      </c>
      <c r="M2888" s="8">
        <f t="shared" si="684"/>
        <v>2.0305255514890517</v>
      </c>
      <c r="N2888">
        <f t="shared" si="686"/>
        <v>1.3107441623044933</v>
      </c>
      <c r="P2888" s="2">
        <f t="shared" si="685"/>
        <v>-241.53553477657758</v>
      </c>
      <c r="Q2888">
        <f t="shared" si="687"/>
        <v>-154.40713065778203</v>
      </c>
      <c r="S2888" s="4">
        <f t="shared" si="688"/>
        <v>-156.20633342629296</v>
      </c>
      <c r="T2888" s="2">
        <f t="shared" si="689"/>
        <v>186.8714174300722</v>
      </c>
      <c r="U2888" s="8">
        <f t="shared" si="690"/>
        <v>-154.28169957151442</v>
      </c>
      <c r="V2888" s="8">
        <f t="shared" si="691"/>
        <v>24.553886103678565</v>
      </c>
      <c r="W2888" s="2">
        <f t="shared" si="692"/>
        <v>272.05742111294137</v>
      </c>
      <c r="X2888" s="1">
        <f t="shared" si="693"/>
        <v>-86.578159320266735</v>
      </c>
      <c r="Z2888" s="2">
        <f t="shared" si="694"/>
        <v>-222.36092878285115</v>
      </c>
      <c r="AA2888" s="1">
        <f t="shared" si="695"/>
        <v>69.166012263049367</v>
      </c>
      <c r="AC2888" s="14">
        <f t="shared" si="696"/>
        <v>365.7773194796693</v>
      </c>
      <c r="AS2888">
        <f>ABS(H2888-AC2888)</f>
        <v>382.65191200711337</v>
      </c>
    </row>
    <row r="2889" spans="1:45" x14ac:dyDescent="0.35">
      <c r="A2889">
        <f t="shared" si="682"/>
        <v>0.11543999999999598</v>
      </c>
      <c r="B2889" s="2">
        <v>-16.54</v>
      </c>
      <c r="C2889">
        <v>-17.8</v>
      </c>
      <c r="D2889" s="44">
        <f t="shared" si="683"/>
        <v>-17.004344688180517</v>
      </c>
      <c r="F2889" s="3">
        <f>IF(G$3=0, C2889,D2889)</f>
        <v>-17.8</v>
      </c>
      <c r="H2889" s="46">
        <f>-I$6*COS(2*PI()*A2889*I$2)</f>
        <v>-17.004344688180517</v>
      </c>
      <c r="J2889" s="2">
        <f>F2889*J$2</f>
        <v>3.54383582</v>
      </c>
      <c r="K2889" s="8">
        <f>F2889*K$2</f>
        <v>-419.94917534001962</v>
      </c>
      <c r="L2889" s="9">
        <f>F2889*L$2</f>
        <v>-3.8732479599999823</v>
      </c>
      <c r="M2889" s="8">
        <f t="shared" si="684"/>
        <v>2.1932732776955071</v>
      </c>
      <c r="N2889">
        <f t="shared" si="686"/>
        <v>1.3500013413746348</v>
      </c>
      <c r="P2889" s="2">
        <f t="shared" si="685"/>
        <v>-260.82351462223738</v>
      </c>
      <c r="Q2889">
        <f t="shared" si="687"/>
        <v>-159.05555341773066</v>
      </c>
      <c r="S2889" s="4">
        <f t="shared" si="688"/>
        <v>-160.73552810003514</v>
      </c>
      <c r="T2889" s="2">
        <f t="shared" si="689"/>
        <v>192.28974465108917</v>
      </c>
      <c r="U2889" s="8">
        <f t="shared" si="690"/>
        <v>-158.75508958476198</v>
      </c>
      <c r="V2889" s="8">
        <f t="shared" si="691"/>
        <v>25.26582477941048</v>
      </c>
      <c r="W2889" s="2">
        <f t="shared" si="692"/>
        <v>273.44957675033891</v>
      </c>
      <c r="X2889" s="1">
        <f t="shared" si="693"/>
        <v>-82.348960821288671</v>
      </c>
      <c r="Z2889" s="2">
        <f t="shared" si="694"/>
        <v>-223.44771183456379</v>
      </c>
      <c r="AA2889" s="1">
        <f t="shared" si="695"/>
        <v>65.612277509261489</v>
      </c>
      <c r="AC2889" s="14">
        <f t="shared" si="696"/>
        <v>364.32767903901089</v>
      </c>
      <c r="AS2889">
        <f>ABS(H2889-AC2889)</f>
        <v>381.33202372719143</v>
      </c>
    </row>
    <row r="2890" spans="1:45" x14ac:dyDescent="0.35">
      <c r="A2890">
        <f t="shared" si="682"/>
        <v>0.11547999999999597</v>
      </c>
      <c r="B2890" s="2">
        <v>-15.8</v>
      </c>
      <c r="C2890">
        <v>-17.8</v>
      </c>
      <c r="D2890" s="44">
        <f t="shared" si="683"/>
        <v>-17.130230207574041</v>
      </c>
      <c r="F2890" s="3">
        <f>IF(G$3=0, C2890,D2890)</f>
        <v>-17.8</v>
      </c>
      <c r="H2890" s="46">
        <f>-I$6*COS(2*PI()*A2890*I$2)</f>
        <v>-17.130230207574041</v>
      </c>
      <c r="J2890" s="2">
        <f>F2890*J$2</f>
        <v>3.54383582</v>
      </c>
      <c r="K2890" s="8">
        <f>F2890*K$2</f>
        <v>-419.94917534001962</v>
      </c>
      <c r="L2890" s="9">
        <f>F2890*L$2</f>
        <v>-3.8732479599999823</v>
      </c>
      <c r="M2890" s="8">
        <f t="shared" si="684"/>
        <v>2.193834478625365</v>
      </c>
      <c r="N2890">
        <f t="shared" si="686"/>
        <v>1.3892685653240997</v>
      </c>
      <c r="P2890" s="2">
        <f t="shared" si="685"/>
        <v>-260.89362192228896</v>
      </c>
      <c r="Q2890">
        <f t="shared" si="687"/>
        <v>-163.70522563699154</v>
      </c>
      <c r="S2890" s="4">
        <f t="shared" si="688"/>
        <v>-165.38463911836615</v>
      </c>
      <c r="T2890" s="2">
        <f t="shared" si="689"/>
        <v>197.85152916218405</v>
      </c>
      <c r="U2890" s="8">
        <f t="shared" si="690"/>
        <v>-163.34691844132502</v>
      </c>
      <c r="V2890" s="8">
        <f t="shared" si="691"/>
        <v>25.996612961448701</v>
      </c>
      <c r="W2890" s="2">
        <f t="shared" si="692"/>
        <v>274.63870547237786</v>
      </c>
      <c r="X2890" s="1">
        <f t="shared" si="693"/>
        <v>-78.101371138582678</v>
      </c>
      <c r="Z2890" s="2">
        <f t="shared" si="694"/>
        <v>-224.36736709402345</v>
      </c>
      <c r="AA2890" s="1">
        <f t="shared" si="695"/>
        <v>62.043916466261635</v>
      </c>
      <c r="AC2890" s="14">
        <f t="shared" si="696"/>
        <v>362.6792349000882</v>
      </c>
      <c r="AS2890">
        <f>ABS(H2890-AC2890)</f>
        <v>379.80946510766222</v>
      </c>
    </row>
    <row r="2891" spans="1:45" x14ac:dyDescent="0.35">
      <c r="A2891">
        <f t="shared" si="682"/>
        <v>0.11551999999999597</v>
      </c>
      <c r="B2891" s="2">
        <v>-16.54</v>
      </c>
      <c r="C2891">
        <v>-17.8</v>
      </c>
      <c r="D2891" s="44">
        <f t="shared" si="683"/>
        <v>-17.252220460343235</v>
      </c>
      <c r="F2891" s="3">
        <f>IF(G$3=0, C2891,D2891)</f>
        <v>-17.8</v>
      </c>
      <c r="H2891" s="46">
        <f>-I$6*COS(2*PI()*A2891*I$2)</f>
        <v>-17.252220460343235</v>
      </c>
      <c r="J2891" s="2">
        <f>F2891*J$2</f>
        <v>3.54383582</v>
      </c>
      <c r="K2891" s="8">
        <f>F2891*K$2</f>
        <v>-419.94917534001962</v>
      </c>
      <c r="L2891" s="9">
        <f>F2891*L$2</f>
        <v>-3.8732479599999823</v>
      </c>
      <c r="M2891" s="8">
        <f t="shared" si="684"/>
        <v>2.1545672546759</v>
      </c>
      <c r="N2891">
        <f t="shared" si="686"/>
        <v>1.4278329491588155</v>
      </c>
      <c r="P2891" s="2">
        <f t="shared" si="685"/>
        <v>-256.24394970302808</v>
      </c>
      <c r="Q2891">
        <f t="shared" si="687"/>
        <v>-168.27203093299354</v>
      </c>
      <c r="S2891" s="4">
        <f t="shared" si="688"/>
        <v>-169.99071163831763</v>
      </c>
      <c r="T2891" s="2">
        <f t="shared" si="689"/>
        <v>203.36182622702864</v>
      </c>
      <c r="U2891" s="8">
        <f t="shared" si="690"/>
        <v>-167.89623908115092</v>
      </c>
      <c r="V2891" s="8">
        <f t="shared" si="691"/>
        <v>26.72063597357284</v>
      </c>
      <c r="W2891" s="2">
        <f t="shared" si="692"/>
        <v>275.95290030076671</v>
      </c>
      <c r="X2891" s="1">
        <f t="shared" si="693"/>
        <v>-73.833455987241351</v>
      </c>
      <c r="Z2891" s="2">
        <f t="shared" si="694"/>
        <v>-225.39083490758665</v>
      </c>
      <c r="AA2891" s="1">
        <f t="shared" si="695"/>
        <v>58.459278088808091</v>
      </c>
      <c r="AC2891" s="14">
        <f t="shared" si="696"/>
        <v>361.13281436314765</v>
      </c>
      <c r="AS2891">
        <f>ABS(H2891-AC2891)</f>
        <v>378.38503482349086</v>
      </c>
    </row>
    <row r="2892" spans="1:45" x14ac:dyDescent="0.35">
      <c r="A2892">
        <f t="shared" si="682"/>
        <v>0.11555999999999597</v>
      </c>
      <c r="B2892" s="2">
        <v>-16.170000000000002</v>
      </c>
      <c r="C2892">
        <v>-17.600000000000001</v>
      </c>
      <c r="D2892" s="44">
        <f t="shared" si="683"/>
        <v>-17.370287706956503</v>
      </c>
      <c r="F2892" s="3">
        <f>IF(G$3=0, C2892,D2892)</f>
        <v>-17.600000000000001</v>
      </c>
      <c r="H2892" s="46">
        <f>-I$6*COS(2*PI()*A2892*I$2)</f>
        <v>-17.370287706956503</v>
      </c>
      <c r="J2892" s="2">
        <f>F2892*J$2</f>
        <v>3.5040174400000001</v>
      </c>
      <c r="K2892" s="8">
        <f>F2892*K$2</f>
        <v>-415.23064528001942</v>
      </c>
      <c r="L2892" s="9">
        <f>F2892*L$2</f>
        <v>-3.8297283199999828</v>
      </c>
      <c r="M2892" s="8">
        <f t="shared" si="684"/>
        <v>2.1160028708411844</v>
      </c>
      <c r="N2892">
        <f t="shared" si="686"/>
        <v>1.4657070729437123</v>
      </c>
      <c r="P2892" s="2">
        <f t="shared" si="685"/>
        <v>-251.67714440702608</v>
      </c>
      <c r="Q2892">
        <f t="shared" si="687"/>
        <v>-172.75744616832966</v>
      </c>
      <c r="S2892" s="4">
        <f t="shared" si="688"/>
        <v>-174.47117161748847</v>
      </c>
      <c r="T2892" s="2">
        <f t="shared" si="689"/>
        <v>208.72185157735439</v>
      </c>
      <c r="U2892" s="8">
        <f t="shared" si="690"/>
        <v>-172.32149486487242</v>
      </c>
      <c r="V2892" s="8">
        <f t="shared" si="691"/>
        <v>27.424914101146719</v>
      </c>
      <c r="W2892" s="2">
        <f t="shared" si="692"/>
        <v>277.19528221426998</v>
      </c>
      <c r="X2892" s="1">
        <f t="shared" si="693"/>
        <v>-69.546326032987594</v>
      </c>
      <c r="Z2892" s="2">
        <f t="shared" si="694"/>
        <v>-226.355517169959</v>
      </c>
      <c r="AA2892" s="1">
        <f t="shared" si="695"/>
        <v>54.859297308185553</v>
      </c>
      <c r="AC2892" s="14">
        <f t="shared" si="696"/>
        <v>359.47949362360225</v>
      </c>
      <c r="AS2892">
        <f>ABS(H2892-AC2892)</f>
        <v>376.84978133055876</v>
      </c>
    </row>
    <row r="2893" spans="1:45" x14ac:dyDescent="0.35">
      <c r="A2893">
        <f t="shared" si="682"/>
        <v>0.11559999999999597</v>
      </c>
      <c r="B2893" s="2">
        <v>-16.54</v>
      </c>
      <c r="C2893">
        <v>-18.2</v>
      </c>
      <c r="D2893" s="44">
        <f t="shared" si="683"/>
        <v>-17.48440509994019</v>
      </c>
      <c r="F2893" s="3">
        <f>IF(G$3=0, C2893,D2893)</f>
        <v>-18.2</v>
      </c>
      <c r="H2893" s="46">
        <f>-I$6*COS(2*PI()*A2893*I$2)</f>
        <v>-17.48440509994019</v>
      </c>
      <c r="J2893" s="2">
        <f>F2893*J$2</f>
        <v>3.6234725799999996</v>
      </c>
      <c r="K2893" s="8">
        <f>F2893*K$2</f>
        <v>-429.38623546002003</v>
      </c>
      <c r="L2893" s="9">
        <f>F2893*L$2</f>
        <v>-3.9602872399999813</v>
      </c>
      <c r="M2893" s="8">
        <f t="shared" si="684"/>
        <v>2.0383103670562877</v>
      </c>
      <c r="N2893">
        <f t="shared" si="686"/>
        <v>1.5021905863726137</v>
      </c>
      <c r="P2893" s="2">
        <f t="shared" si="685"/>
        <v>-242.47319911168975</v>
      </c>
      <c r="Q2893">
        <f t="shared" si="687"/>
        <v>-177.0788277702178</v>
      </c>
      <c r="S2893" s="4">
        <f t="shared" si="688"/>
        <v>-179.0008046431615</v>
      </c>
      <c r="T2893" s="2">
        <f t="shared" si="689"/>
        <v>214.14070320378343</v>
      </c>
      <c r="U2893" s="8">
        <f t="shared" si="690"/>
        <v>-176.79531782907281</v>
      </c>
      <c r="V2893" s="8">
        <f t="shared" si="691"/>
        <v>28.136921680892627</v>
      </c>
      <c r="W2893" s="2">
        <f t="shared" si="692"/>
        <v>278.26817761034198</v>
      </c>
      <c r="X2893" s="1">
        <f t="shared" si="693"/>
        <v>-65.242602571248639</v>
      </c>
      <c r="Z2893" s="2">
        <f t="shared" si="694"/>
        <v>-227.18079217305797</v>
      </c>
      <c r="AA2893" s="1">
        <f t="shared" si="695"/>
        <v>51.246191271386223</v>
      </c>
      <c r="AC2893" s="14">
        <f t="shared" si="696"/>
        <v>357.65129056262083</v>
      </c>
      <c r="AS2893">
        <f>ABS(H2893-AC2893)</f>
        <v>375.13569566256103</v>
      </c>
    </row>
    <row r="2894" spans="1:45" x14ac:dyDescent="0.35">
      <c r="A2894">
        <f t="shared" si="682"/>
        <v>0.11563999999999597</v>
      </c>
      <c r="B2894" s="2">
        <v>-16.170000000000002</v>
      </c>
      <c r="C2894">
        <v>-18</v>
      </c>
      <c r="D2894" s="44">
        <f t="shared" si="683"/>
        <v>-17.594546689983293</v>
      </c>
      <c r="F2894" s="3">
        <f>IF(G$3=0, C2894,D2894)</f>
        <v>-18</v>
      </c>
      <c r="H2894" s="46">
        <f>-I$6*COS(2*PI()*A2894*I$2)</f>
        <v>-17.594546689983293</v>
      </c>
      <c r="J2894" s="2">
        <f>F2894*J$2</f>
        <v>3.5836541999999998</v>
      </c>
      <c r="K2894" s="8">
        <f>F2894*K$2</f>
        <v>-424.66770540001983</v>
      </c>
      <c r="L2894" s="9">
        <f>F2894*L$2</f>
        <v>-3.9167675999999818</v>
      </c>
      <c r="M2894" s="8">
        <f t="shared" si="684"/>
        <v>2.1212819936273859</v>
      </c>
      <c r="N2894">
        <f t="shared" si="686"/>
        <v>1.5401592006483484</v>
      </c>
      <c r="P2894" s="2">
        <f t="shared" si="685"/>
        <v>-252.30740768980223</v>
      </c>
      <c r="Q2894">
        <f t="shared" si="687"/>
        <v>-181.57547562080589</v>
      </c>
      <c r="S2894" s="4">
        <f t="shared" si="688"/>
        <v>-183.3709612271785</v>
      </c>
      <c r="T2894" s="2">
        <f t="shared" si="689"/>
        <v>219.36877134502794</v>
      </c>
      <c r="U2894" s="8">
        <f t="shared" si="690"/>
        <v>-181.11162927680249</v>
      </c>
      <c r="V2894" s="8">
        <f t="shared" si="691"/>
        <v>28.823861350146348</v>
      </c>
      <c r="W2894" s="2">
        <f t="shared" si="692"/>
        <v>279.38330577503206</v>
      </c>
      <c r="X2894" s="1">
        <f t="shared" si="693"/>
        <v>-60.921632425801782</v>
      </c>
      <c r="Z2894" s="2">
        <f t="shared" si="694"/>
        <v>-228.04150910045905</v>
      </c>
      <c r="AA2894" s="1">
        <f t="shared" si="695"/>
        <v>47.61939630650182</v>
      </c>
      <c r="AC2894" s="14">
        <f t="shared" si="696"/>
        <v>355.82656343168026</v>
      </c>
      <c r="AS2894">
        <f>ABS(H2894-AC2894)</f>
        <v>373.42111012166356</v>
      </c>
    </row>
    <row r="2895" spans="1:45" x14ac:dyDescent="0.35">
      <c r="A2895">
        <f t="shared" si="682"/>
        <v>0.11567999999999597</v>
      </c>
      <c r="B2895" s="2">
        <v>-16.54</v>
      </c>
      <c r="C2895">
        <v>-18.2</v>
      </c>
      <c r="D2895" s="44">
        <f t="shared" si="683"/>
        <v>-17.700687431837956</v>
      </c>
      <c r="F2895" s="3">
        <f>IF(G$3=0, C2895,D2895)</f>
        <v>-18.2</v>
      </c>
      <c r="H2895" s="46">
        <f>-I$6*COS(2*PI()*A2895*I$2)</f>
        <v>-17.700687431837956</v>
      </c>
      <c r="J2895" s="2">
        <f>F2895*J$2</f>
        <v>3.6234725799999996</v>
      </c>
      <c r="K2895" s="8">
        <f>F2895*K$2</f>
        <v>-429.38623546002003</v>
      </c>
      <c r="L2895" s="9">
        <f>F2895*L$2</f>
        <v>-3.9602872399999813</v>
      </c>
      <c r="M2895" s="8">
        <f t="shared" si="684"/>
        <v>2.0434949993516511</v>
      </c>
      <c r="N2895">
        <f t="shared" si="686"/>
        <v>1.5767355132922412</v>
      </c>
      <c r="P2895" s="2">
        <f t="shared" si="685"/>
        <v>-243.09222977921394</v>
      </c>
      <c r="Q2895">
        <f t="shared" si="687"/>
        <v>-185.9078896491537</v>
      </c>
      <c r="S2895" s="4">
        <f t="shared" si="688"/>
        <v>-187.82468188980204</v>
      </c>
      <c r="T2895" s="2">
        <f t="shared" si="689"/>
        <v>224.69680814613994</v>
      </c>
      <c r="U2895" s="8">
        <f t="shared" si="690"/>
        <v>-185.51047520176979</v>
      </c>
      <c r="V2895" s="8">
        <f t="shared" si="691"/>
        <v>29.523936356639336</v>
      </c>
      <c r="W2895" s="2">
        <f t="shared" si="692"/>
        <v>280.2904037708297</v>
      </c>
      <c r="X2895" s="1">
        <f t="shared" si="693"/>
        <v>-56.586633012042114</v>
      </c>
      <c r="Z2895" s="2">
        <f t="shared" si="694"/>
        <v>-228.7310255833043</v>
      </c>
      <c r="AA2895" s="1">
        <f t="shared" si="695"/>
        <v>43.981635202522597</v>
      </c>
      <c r="AC2895" s="14">
        <f t="shared" si="696"/>
        <v>353.79597532999162</v>
      </c>
      <c r="AS2895">
        <f>ABS(H2895-AC2895)</f>
        <v>371.49666276182955</v>
      </c>
    </row>
    <row r="2896" spans="1:45" x14ac:dyDescent="0.35">
      <c r="A2896">
        <f t="shared" si="682"/>
        <v>0.11571999999999596</v>
      </c>
      <c r="B2896" s="2">
        <v>-16.54</v>
      </c>
      <c r="C2896">
        <v>-17.8</v>
      </c>
      <c r="D2896" s="44">
        <f t="shared" si="683"/>
        <v>-17.802803190014892</v>
      </c>
      <c r="F2896" s="3">
        <f>IF(G$3=0, C2896,D2896)</f>
        <v>-17.8</v>
      </c>
      <c r="H2896" s="46">
        <f>-I$6*COS(2*PI()*A2896*I$2)</f>
        <v>-17.802803190014892</v>
      </c>
      <c r="J2896" s="2">
        <f>F2896*J$2</f>
        <v>3.54383582</v>
      </c>
      <c r="K2896" s="8">
        <f>F2896*K$2</f>
        <v>-419.94917534001962</v>
      </c>
      <c r="L2896" s="9">
        <f>F2896*L$2</f>
        <v>-3.8732479599999823</v>
      </c>
      <c r="M2896" s="8">
        <f t="shared" si="684"/>
        <v>2.0467370667077587</v>
      </c>
      <c r="N2896">
        <f t="shared" si="686"/>
        <v>1.6133698553755342</v>
      </c>
      <c r="P2896" s="2">
        <f t="shared" si="685"/>
        <v>-243.47834581086633</v>
      </c>
      <c r="Q2896">
        <f t="shared" si="687"/>
        <v>-190.24718507602924</v>
      </c>
      <c r="S2896" s="4">
        <f t="shared" si="688"/>
        <v>-192.07369596932148</v>
      </c>
      <c r="T2896" s="2">
        <f t="shared" si="689"/>
        <v>229.77995212822947</v>
      </c>
      <c r="U2896" s="8">
        <f t="shared" si="690"/>
        <v>-189.70713675391406</v>
      </c>
      <c r="V2896" s="8">
        <f t="shared" si="691"/>
        <v>30.191833780982094</v>
      </c>
      <c r="W2896" s="2">
        <f t="shared" si="692"/>
        <v>281.28344115818209</v>
      </c>
      <c r="X2896" s="1">
        <f t="shared" si="693"/>
        <v>-52.236275182745921</v>
      </c>
      <c r="Z2896" s="2">
        <f t="shared" si="694"/>
        <v>-229.49211040429239</v>
      </c>
      <c r="AA2896" s="1">
        <f t="shared" si="695"/>
        <v>40.331769729441895</v>
      </c>
      <c r="AC2896" s="14">
        <f t="shared" si="696"/>
        <v>351.80704466860607</v>
      </c>
      <c r="AS2896">
        <f>ABS(H2896-AC2896)</f>
        <v>369.60984785862098</v>
      </c>
    </row>
    <row r="2897" spans="1:45" x14ac:dyDescent="0.35">
      <c r="A2897">
        <f t="shared" si="682"/>
        <v>0.11575999999999596</v>
      </c>
      <c r="B2897" s="2">
        <v>-17.28</v>
      </c>
      <c r="C2897">
        <v>-17.8</v>
      </c>
      <c r="D2897" s="44">
        <f t="shared" si="683"/>
        <v>-17.900870744271202</v>
      </c>
      <c r="F2897" s="3">
        <f>IF(G$3=0, C2897,D2897)</f>
        <v>-17.8</v>
      </c>
      <c r="H2897" s="46">
        <f>-I$6*COS(2*PI()*A2897*I$2)</f>
        <v>-17.900870744271202</v>
      </c>
      <c r="J2897" s="2">
        <f>F2897*J$2</f>
        <v>3.54383582</v>
      </c>
      <c r="K2897" s="8">
        <f>F2897*K$2</f>
        <v>-419.94917534001962</v>
      </c>
      <c r="L2897" s="9">
        <f>F2897*L$2</f>
        <v>-3.8732479599999823</v>
      </c>
      <c r="M2897" s="8">
        <f t="shared" si="684"/>
        <v>1.9304659646244657</v>
      </c>
      <c r="N2897">
        <f t="shared" si="686"/>
        <v>1.6479230726297487</v>
      </c>
      <c r="P2897" s="2">
        <f t="shared" si="685"/>
        <v>-229.70199026399038</v>
      </c>
      <c r="Q2897">
        <f t="shared" si="687"/>
        <v>-194.3409569167128</v>
      </c>
      <c r="S2897" s="4">
        <f t="shared" si="688"/>
        <v>-196.28373891208832</v>
      </c>
      <c r="T2897" s="2">
        <f t="shared" si="689"/>
        <v>234.81647449515091</v>
      </c>
      <c r="U2897" s="8">
        <f t="shared" si="690"/>
        <v>-193.86530733657878</v>
      </c>
      <c r="V2897" s="8">
        <f t="shared" si="691"/>
        <v>30.853605379104074</v>
      </c>
      <c r="W2897" s="2">
        <f t="shared" si="692"/>
        <v>282.01622731097541</v>
      </c>
      <c r="X2897" s="1">
        <f t="shared" si="693"/>
        <v>-47.874584009532008</v>
      </c>
      <c r="Z2897" s="2">
        <f t="shared" si="694"/>
        <v>-230.03890648335596</v>
      </c>
      <c r="AA2897" s="1">
        <f t="shared" si="695"/>
        <v>36.673207956840159</v>
      </c>
      <c r="AC2897" s="14">
        <f t="shared" si="696"/>
        <v>349.54304064691962</v>
      </c>
      <c r="AS2897">
        <f>ABS(H2897-AC2897)</f>
        <v>367.4439113911908</v>
      </c>
    </row>
    <row r="2898" spans="1:45" x14ac:dyDescent="0.35">
      <c r="A2898">
        <f t="shared" si="682"/>
        <v>0.11579999999999596</v>
      </c>
      <c r="B2898" s="2">
        <v>-17.28</v>
      </c>
      <c r="C2898">
        <v>-18.600000000000001</v>
      </c>
      <c r="D2898" s="44">
        <f t="shared" si="683"/>
        <v>-17.994867794890851</v>
      </c>
      <c r="F2898" s="3">
        <f>IF(G$3=0, C2898,D2898)</f>
        <v>-18.600000000000001</v>
      </c>
      <c r="H2898" s="46">
        <f>-I$6*COS(2*PI()*A2898*I$2)</f>
        <v>-17.994867794890851</v>
      </c>
      <c r="J2898" s="2">
        <f>F2898*J$2</f>
        <v>3.7031093400000001</v>
      </c>
      <c r="K2898" s="8">
        <f>F2898*K$2</f>
        <v>-438.8232955800205</v>
      </c>
      <c r="L2898" s="9">
        <f>F2898*L$2</f>
        <v>-4.0473265199999817</v>
      </c>
      <c r="M2898" s="8">
        <f t="shared" si="684"/>
        <v>1.8959127473702513</v>
      </c>
      <c r="N2898">
        <f t="shared" si="686"/>
        <v>1.6818578253036518</v>
      </c>
      <c r="P2898" s="2">
        <f t="shared" si="685"/>
        <v>-225.60821842330682</v>
      </c>
      <c r="Q2898">
        <f t="shared" si="687"/>
        <v>-198.36176914627453</v>
      </c>
      <c r="S2898" s="4">
        <f t="shared" si="688"/>
        <v>-200.51318291890425</v>
      </c>
      <c r="T2898" s="2">
        <f t="shared" si="689"/>
        <v>239.8762065761664</v>
      </c>
      <c r="U2898" s="8">
        <f t="shared" si="690"/>
        <v>-198.04263994084235</v>
      </c>
      <c r="V2898" s="8">
        <f t="shared" si="691"/>
        <v>31.518426607202652</v>
      </c>
      <c r="W2898" s="2">
        <f t="shared" si="692"/>
        <v>282.69105850468293</v>
      </c>
      <c r="X2898" s="1">
        <f t="shared" si="693"/>
        <v>-43.502455829593096</v>
      </c>
      <c r="Z2898" s="2">
        <f t="shared" si="694"/>
        <v>-230.53851529341893</v>
      </c>
      <c r="AA2898" s="1">
        <f t="shared" si="695"/>
        <v>33.006700355762305</v>
      </c>
      <c r="AC2898" s="14">
        <f t="shared" si="696"/>
        <v>347.2161854676479</v>
      </c>
      <c r="AS2898">
        <f>ABS(H2898-AC2898)</f>
        <v>365.21105326253877</v>
      </c>
    </row>
    <row r="2899" spans="1:45" x14ac:dyDescent="0.35">
      <c r="A2899">
        <f t="shared" si="682"/>
        <v>0.11583999999999596</v>
      </c>
      <c r="B2899" s="2">
        <v>-16.170000000000002</v>
      </c>
      <c r="C2899">
        <v>-18.600000000000001</v>
      </c>
      <c r="D2899" s="44">
        <f t="shared" si="683"/>
        <v>-18.084772967755029</v>
      </c>
      <c r="F2899" s="3">
        <f>IF(G$3=0, C2899,D2899)</f>
        <v>-18.600000000000001</v>
      </c>
      <c r="H2899" s="46">
        <f>-I$6*COS(2*PI()*A2899*I$2)</f>
        <v>-18.084772967755029</v>
      </c>
      <c r="J2899" s="2">
        <f>F2899*J$2</f>
        <v>3.7031093400000001</v>
      </c>
      <c r="K2899" s="8">
        <f>F2899*K$2</f>
        <v>-438.8232955800205</v>
      </c>
      <c r="L2899" s="9">
        <f>F2899*L$2</f>
        <v>-4.0473265199999817</v>
      </c>
      <c r="M2899" s="8">
        <f t="shared" si="684"/>
        <v>2.0212515146963481</v>
      </c>
      <c r="N2899">
        <f t="shared" si="686"/>
        <v>1.7180360040400477</v>
      </c>
      <c r="P2899" s="2">
        <f t="shared" si="685"/>
        <v>-240.46152643374597</v>
      </c>
      <c r="Q2899">
        <f t="shared" si="687"/>
        <v>-202.64729851652908</v>
      </c>
      <c r="S2899" s="4">
        <f t="shared" si="688"/>
        <v>-204.6733735218327</v>
      </c>
      <c r="T2899" s="2">
        <f t="shared" si="689"/>
        <v>244.85309002062249</v>
      </c>
      <c r="U2899" s="8">
        <f t="shared" si="690"/>
        <v>-202.15157241933306</v>
      </c>
      <c r="V2899" s="8">
        <f t="shared" si="691"/>
        <v>32.172361975848247</v>
      </c>
      <c r="W2899" s="2">
        <f t="shared" si="692"/>
        <v>283.37866240575948</v>
      </c>
      <c r="X2899" s="1">
        <f t="shared" si="693"/>
        <v>-39.119693098959743</v>
      </c>
      <c r="Z2899" s="2">
        <f t="shared" si="694"/>
        <v>-231.04934029660467</v>
      </c>
      <c r="AA2899" s="1">
        <f t="shared" si="695"/>
        <v>29.332068542751284</v>
      </c>
      <c r="AC2899" s="14">
        <f t="shared" si="696"/>
        <v>344.883092924359</v>
      </c>
      <c r="AS2899">
        <f>ABS(H2899-AC2899)</f>
        <v>362.96786589211405</v>
      </c>
    </row>
    <row r="2900" spans="1:45" x14ac:dyDescent="0.35">
      <c r="A2900">
        <f t="shared" si="682"/>
        <v>0.11587999999999596</v>
      </c>
      <c r="B2900" s="2">
        <v>-17.650000000000002</v>
      </c>
      <c r="C2900">
        <v>-18.8</v>
      </c>
      <c r="D2900" s="44">
        <f t="shared" si="683"/>
        <v>-18.170565819202782</v>
      </c>
      <c r="F2900" s="3">
        <f>IF(G$3=0, C2900,D2900)</f>
        <v>-18.8</v>
      </c>
      <c r="H2900" s="46">
        <f>-I$6*COS(2*PI()*A2900*I$2)</f>
        <v>-18.170565819202782</v>
      </c>
      <c r="J2900" s="2">
        <f>F2900*J$2</f>
        <v>3.74292772</v>
      </c>
      <c r="K2900" s="8">
        <f>F2900*K$2</f>
        <v>-443.5418256400207</v>
      </c>
      <c r="L2900" s="9">
        <f>F2900*L$2</f>
        <v>-4.0908461599999812</v>
      </c>
      <c r="M2900" s="8">
        <f t="shared" si="684"/>
        <v>1.9850733359599524</v>
      </c>
      <c r="N2900">
        <f t="shared" si="686"/>
        <v>1.7535666331730591</v>
      </c>
      <c r="P2900" s="2">
        <f t="shared" si="685"/>
        <v>-236.17599706349142</v>
      </c>
      <c r="Q2900">
        <f t="shared" si="687"/>
        <v>-206.85645075379401</v>
      </c>
      <c r="S2900" s="4">
        <f t="shared" si="688"/>
        <v>-208.96222357783404</v>
      </c>
      <c r="T2900" s="2">
        <f t="shared" si="689"/>
        <v>249.98389023550746</v>
      </c>
      <c r="U2900" s="8">
        <f t="shared" si="690"/>
        <v>-206.38757912490939</v>
      </c>
      <c r="V2900" s="8">
        <f t="shared" si="691"/>
        <v>32.846521169531016</v>
      </c>
      <c r="W2900" s="2">
        <f t="shared" si="692"/>
        <v>283.97278311958223</v>
      </c>
      <c r="X2900" s="1">
        <f t="shared" si="693"/>
        <v>-34.727741637954338</v>
      </c>
      <c r="Z2900" s="2">
        <f t="shared" si="694"/>
        <v>-231.48364096208434</v>
      </c>
      <c r="AA2900" s="1">
        <f t="shared" si="695"/>
        <v>25.650529568526405</v>
      </c>
      <c r="AC2900" s="14">
        <f t="shared" si="696"/>
        <v>342.46983385763963</v>
      </c>
      <c r="AS2900">
        <f>ABS(H2900-AC2900)</f>
        <v>360.64039967684243</v>
      </c>
    </row>
    <row r="2901" spans="1:45" x14ac:dyDescent="0.35">
      <c r="A2901">
        <f t="shared" si="682"/>
        <v>0.11591999999999596</v>
      </c>
      <c r="B2901" s="2">
        <v>-18.02</v>
      </c>
      <c r="C2901">
        <v>-18.8</v>
      </c>
      <c r="D2901" s="44">
        <f t="shared" si="683"/>
        <v>-18.252226840679572</v>
      </c>
      <c r="F2901" s="3">
        <f>IF(G$3=0, C2901,D2901)</f>
        <v>-18.8</v>
      </c>
      <c r="H2901" s="46">
        <f>-I$6*COS(2*PI()*A2901*I$2)</f>
        <v>-18.252226840679572</v>
      </c>
      <c r="J2901" s="2">
        <f>F2901*J$2</f>
        <v>3.74292772</v>
      </c>
      <c r="K2901" s="8">
        <f>F2901*K$2</f>
        <v>-443.5418256400207</v>
      </c>
      <c r="L2901" s="9">
        <f>F2901*L$2</f>
        <v>-4.0908461599999812</v>
      </c>
      <c r="M2901" s="8">
        <f t="shared" si="684"/>
        <v>1.9893610868269409</v>
      </c>
      <c r="N2901">
        <f t="shared" si="686"/>
        <v>1.7891740083300633</v>
      </c>
      <c r="P2901" s="2">
        <f t="shared" si="685"/>
        <v>-236.6853748862267</v>
      </c>
      <c r="Q2901">
        <f t="shared" si="687"/>
        <v>-211.07468117355353</v>
      </c>
      <c r="S2901" s="4">
        <f t="shared" si="688"/>
        <v>-213.17616624672658</v>
      </c>
      <c r="T2901" s="2">
        <f t="shared" si="689"/>
        <v>255.02507788924996</v>
      </c>
      <c r="U2901" s="8">
        <f t="shared" si="690"/>
        <v>-210.54960138478427</v>
      </c>
      <c r="V2901" s="8">
        <f t="shared" si="691"/>
        <v>33.508905760923028</v>
      </c>
      <c r="W2901" s="2">
        <f t="shared" si="692"/>
        <v>284.71163187346178</v>
      </c>
      <c r="X2901" s="1">
        <f t="shared" si="693"/>
        <v>-30.324363068236561</v>
      </c>
      <c r="Z2901" s="2">
        <f t="shared" si="694"/>
        <v>-232.03810869343579</v>
      </c>
      <c r="AA2901" s="1">
        <f t="shared" si="695"/>
        <v>21.960172284055343</v>
      </c>
      <c r="AC2901" s="14">
        <f t="shared" si="696"/>
        <v>340.18070991844013</v>
      </c>
      <c r="AS2901">
        <f>ABS(H2901-AC2901)</f>
        <v>358.43293675911968</v>
      </c>
    </row>
    <row r="2902" spans="1:45" x14ac:dyDescent="0.35">
      <c r="A2902">
        <f t="shared" si="682"/>
        <v>0.11595999999999596</v>
      </c>
      <c r="B2902" s="2">
        <v>-17.650000000000002</v>
      </c>
      <c r="C2902">
        <v>-18.399999999999999</v>
      </c>
      <c r="D2902" s="44">
        <f t="shared" si="683"/>
        <v>-18.329737463173256</v>
      </c>
      <c r="F2902" s="3">
        <f>IF(G$3=0, C2902,D2902)</f>
        <v>-18.399999999999999</v>
      </c>
      <c r="H2902" s="46">
        <f>-I$6*COS(2*PI()*A2902*I$2)</f>
        <v>-18.329737463173256</v>
      </c>
      <c r="J2902" s="2">
        <f>F2902*J$2</f>
        <v>3.6632909599999994</v>
      </c>
      <c r="K2902" s="8">
        <f>F2902*K$2</f>
        <v>-434.10476552002024</v>
      </c>
      <c r="L2902" s="9">
        <f>F2902*L$2</f>
        <v>-4.0038068799999813</v>
      </c>
      <c r="M2902" s="8">
        <f t="shared" si="684"/>
        <v>1.9537537116699366</v>
      </c>
      <c r="N2902">
        <f t="shared" si="686"/>
        <v>1.8241440506398701</v>
      </c>
      <c r="P2902" s="2">
        <f t="shared" si="685"/>
        <v>-232.46714446646718</v>
      </c>
      <c r="Q2902">
        <f t="shared" si="687"/>
        <v>-215.21773386894904</v>
      </c>
      <c r="S2902" s="4">
        <f t="shared" si="688"/>
        <v>-217.26778703727908</v>
      </c>
      <c r="T2902" s="2">
        <f t="shared" si="689"/>
        <v>259.91993048546482</v>
      </c>
      <c r="U2902" s="8">
        <f t="shared" si="690"/>
        <v>-214.59080890641428</v>
      </c>
      <c r="V2902" s="8">
        <f t="shared" si="691"/>
        <v>34.15206272304502</v>
      </c>
      <c r="W2902" s="2">
        <f t="shared" si="692"/>
        <v>285.34944095748654</v>
      </c>
      <c r="X2902" s="1">
        <f t="shared" si="693"/>
        <v>-25.911120079444348</v>
      </c>
      <c r="Z2902" s="2">
        <f t="shared" si="694"/>
        <v>-232.50977366883961</v>
      </c>
      <c r="AA2902" s="1">
        <f t="shared" si="695"/>
        <v>18.262313592648962</v>
      </c>
      <c r="AC2902" s="14">
        <f t="shared" si="696"/>
        <v>337.76381727318051</v>
      </c>
      <c r="AS2902">
        <f>ABS(H2902-AC2902)</f>
        <v>356.09355473635378</v>
      </c>
    </row>
    <row r="2903" spans="1:45" x14ac:dyDescent="0.35">
      <c r="A2903">
        <f t="shared" si="682"/>
        <v>0.11599999999999595</v>
      </c>
      <c r="B2903" s="2">
        <v>-18.02</v>
      </c>
      <c r="C2903">
        <v>-18.399999999999999</v>
      </c>
      <c r="D2903" s="44">
        <f t="shared" si="683"/>
        <v>-18.403080061436771</v>
      </c>
      <c r="F2903" s="3">
        <f>IF(G$3=0, C2903,D2903)</f>
        <v>-18.399999999999999</v>
      </c>
      <c r="H2903" s="46">
        <f>-I$6*COS(2*PI()*A2903*I$2)</f>
        <v>-18.403080061436771</v>
      </c>
      <c r="J2903" s="2">
        <f>F2903*J$2</f>
        <v>3.6632909599999994</v>
      </c>
      <c r="K2903" s="8">
        <f>F2903*K$2</f>
        <v>-434.10476552002024</v>
      </c>
      <c r="L2903" s="9">
        <f>F2903*L$2</f>
        <v>-4.0038068799999813</v>
      </c>
      <c r="M2903" s="8">
        <f t="shared" si="684"/>
        <v>1.8391469093601294</v>
      </c>
      <c r="N2903">
        <f t="shared" si="686"/>
        <v>1.8570627572558138</v>
      </c>
      <c r="P2903" s="2">
        <f t="shared" si="685"/>
        <v>-218.8870316510712</v>
      </c>
      <c r="Q2903">
        <f t="shared" si="687"/>
        <v>-219.1187604357373</v>
      </c>
      <c r="S2903" s="4">
        <f t="shared" si="688"/>
        <v>-221.28342040637716</v>
      </c>
      <c r="T2903" s="2">
        <f t="shared" si="689"/>
        <v>264.72387846313717</v>
      </c>
      <c r="U2903" s="8">
        <f t="shared" si="690"/>
        <v>-218.55696525520838</v>
      </c>
      <c r="V2903" s="8">
        <f t="shared" si="691"/>
        <v>34.78327531357349</v>
      </c>
      <c r="W2903" s="2">
        <f t="shared" si="692"/>
        <v>285.83105056490916</v>
      </c>
      <c r="X2903" s="1">
        <f t="shared" si="693"/>
        <v>-21.490428468302778</v>
      </c>
      <c r="Z2903" s="2">
        <f t="shared" si="694"/>
        <v>-232.85312249906323</v>
      </c>
      <c r="AA2903" s="1">
        <f t="shared" si="695"/>
        <v>14.558994247111819</v>
      </c>
      <c r="AC2903" s="14">
        <f t="shared" si="696"/>
        <v>335.1733201255945</v>
      </c>
      <c r="AS2903">
        <f>ABS(H2903-AC2903)</f>
        <v>353.57640018703125</v>
      </c>
    </row>
    <row r="2904" spans="1:45" x14ac:dyDescent="0.35">
      <c r="A2904">
        <f t="shared" si="682"/>
        <v>0.11603999999999595</v>
      </c>
      <c r="B2904" s="2">
        <v>-16.91</v>
      </c>
      <c r="C2904">
        <v>-18.600000000000001</v>
      </c>
      <c r="D2904" s="44">
        <f t="shared" si="683"/>
        <v>-18.472237957995688</v>
      </c>
      <c r="F2904" s="3">
        <f>IF(G$3=0, C2904,D2904)</f>
        <v>-18.600000000000001</v>
      </c>
      <c r="H2904" s="46">
        <f>-I$6*COS(2*PI()*A2904*I$2)</f>
        <v>-18.472237957995688</v>
      </c>
      <c r="J2904" s="2">
        <f>F2904*J$2</f>
        <v>3.7031093400000001</v>
      </c>
      <c r="K2904" s="8">
        <f>F2904*K$2</f>
        <v>-438.8232955800205</v>
      </c>
      <c r="L2904" s="9">
        <f>F2904*L$2</f>
        <v>-4.0473265199999817</v>
      </c>
      <c r="M2904" s="8">
        <f t="shared" si="684"/>
        <v>1.8062282027441856</v>
      </c>
      <c r="N2904">
        <f t="shared" si="686"/>
        <v>1.8893922552339095</v>
      </c>
      <c r="P2904" s="2">
        <f t="shared" si="685"/>
        <v>-214.98600508428294</v>
      </c>
      <c r="Q2904">
        <f t="shared" si="687"/>
        <v>-222.95026251694961</v>
      </c>
      <c r="S2904" s="4">
        <f t="shared" si="688"/>
        <v>-225.1913608342054</v>
      </c>
      <c r="T2904" s="2">
        <f t="shared" si="689"/>
        <v>269.3989921474689</v>
      </c>
      <c r="U2904" s="8">
        <f t="shared" si="690"/>
        <v>-222.4167555582313</v>
      </c>
      <c r="V2904" s="8">
        <f t="shared" si="691"/>
        <v>35.397559779895296</v>
      </c>
      <c r="W2904" s="2">
        <f t="shared" si="692"/>
        <v>286.21430693143992</v>
      </c>
      <c r="X2904" s="1">
        <f t="shared" si="693"/>
        <v>-17.063809375870807</v>
      </c>
      <c r="Z2904" s="2">
        <f t="shared" si="694"/>
        <v>-233.11595950232021</v>
      </c>
      <c r="AA2904" s="1">
        <f t="shared" si="695"/>
        <v>10.851494715591178</v>
      </c>
      <c r="AC2904" s="14">
        <f t="shared" si="696"/>
        <v>332.46336142692638</v>
      </c>
      <c r="AS2904">
        <f>ABS(H2904-AC2904)</f>
        <v>350.93559938492206</v>
      </c>
    </row>
    <row r="2905" spans="1:45" x14ac:dyDescent="0.35">
      <c r="A2905">
        <f t="shared" si="682"/>
        <v>0.11607999999999595</v>
      </c>
      <c r="B2905" s="2">
        <v>-18.02</v>
      </c>
      <c r="C2905">
        <v>-18.8</v>
      </c>
      <c r="D2905" s="44">
        <f t="shared" si="683"/>
        <v>-18.537195426940784</v>
      </c>
      <c r="F2905" s="3">
        <f>IF(G$3=0, C2905,D2905)</f>
        <v>-18.8</v>
      </c>
      <c r="H2905" s="46">
        <f>-I$6*COS(2*PI()*A2905*I$2)</f>
        <v>-18.537195426940784</v>
      </c>
      <c r="J2905" s="2">
        <f>F2905*J$2</f>
        <v>3.74292772</v>
      </c>
      <c r="K2905" s="8">
        <f>F2905*K$2</f>
        <v>-443.5418256400207</v>
      </c>
      <c r="L2905" s="9">
        <f>F2905*L$2</f>
        <v>-4.0908461599999812</v>
      </c>
      <c r="M2905" s="8">
        <f t="shared" si="684"/>
        <v>1.8137170847660906</v>
      </c>
      <c r="N2905">
        <f t="shared" si="686"/>
        <v>1.9218557959624272</v>
      </c>
      <c r="P2905" s="2">
        <f t="shared" si="685"/>
        <v>-215.87303306307089</v>
      </c>
      <c r="Q2905">
        <f t="shared" si="687"/>
        <v>-226.79757329950269</v>
      </c>
      <c r="S2905" s="4">
        <f t="shared" si="688"/>
        <v>-229.07470237473657</v>
      </c>
      <c r="T2905" s="2">
        <f t="shared" si="689"/>
        <v>274.04467790249981</v>
      </c>
      <c r="U2905" s="8">
        <f t="shared" si="690"/>
        <v>-226.25225005930744</v>
      </c>
      <c r="V2905" s="8">
        <f t="shared" si="691"/>
        <v>36.00797757664153</v>
      </c>
      <c r="W2905" s="2">
        <f t="shared" si="692"/>
        <v>286.46280152333969</v>
      </c>
      <c r="X2905" s="1">
        <f t="shared" si="693"/>
        <v>-12.633347041231055</v>
      </c>
      <c r="Z2905" s="2">
        <f t="shared" si="694"/>
        <v>-233.26825027382247</v>
      </c>
      <c r="AA2905" s="1">
        <f t="shared" si="695"/>
        <v>7.1415731364114876</v>
      </c>
      <c r="AC2905" s="14">
        <f t="shared" si="696"/>
        <v>329.61235223639272</v>
      </c>
      <c r="AS2905">
        <f>ABS(H2905-AC2905)</f>
        <v>348.14954766333352</v>
      </c>
    </row>
    <row r="2906" spans="1:45" x14ac:dyDescent="0.35">
      <c r="A2906">
        <f t="shared" si="682"/>
        <v>0.11611999999999595</v>
      </c>
      <c r="B2906" s="2">
        <v>-16.91</v>
      </c>
      <c r="C2906">
        <v>-18.399999999999999</v>
      </c>
      <c r="D2906" s="44">
        <f t="shared" si="683"/>
        <v>-18.597937697503728</v>
      </c>
      <c r="F2906" s="3">
        <f>IF(G$3=0, C2906,D2906)</f>
        <v>-18.399999999999999</v>
      </c>
      <c r="H2906" s="46">
        <f>-I$6*COS(2*PI()*A2906*I$2)</f>
        <v>-18.597937697503728</v>
      </c>
      <c r="J2906" s="2">
        <f>F2906*J$2</f>
        <v>3.6632909599999994</v>
      </c>
      <c r="K2906" s="8">
        <f>F2906*K$2</f>
        <v>-434.10476552002024</v>
      </c>
      <c r="L2906" s="9">
        <f>F2906*L$2</f>
        <v>-4.0038068799999813</v>
      </c>
      <c r="M2906" s="8">
        <f t="shared" si="684"/>
        <v>1.8210719240375728</v>
      </c>
      <c r="N2906">
        <f t="shared" si="686"/>
        <v>1.954450980223581</v>
      </c>
      <c r="P2906" s="2">
        <f t="shared" si="685"/>
        <v>-216.74425234051802</v>
      </c>
      <c r="Q2906">
        <f t="shared" si="687"/>
        <v>-230.66041103914034</v>
      </c>
      <c r="S2906" s="4">
        <f t="shared" si="688"/>
        <v>-232.84314599510276</v>
      </c>
      <c r="T2906" s="2">
        <f t="shared" si="689"/>
        <v>278.55290996580112</v>
      </c>
      <c r="U2906" s="8">
        <f t="shared" si="690"/>
        <v>-229.97426230898273</v>
      </c>
      <c r="V2906" s="8">
        <f t="shared" si="691"/>
        <v>36.600334707194541</v>
      </c>
      <c r="W2906" s="2">
        <f t="shared" si="692"/>
        <v>286.67802494373086</v>
      </c>
      <c r="X2906" s="1">
        <f t="shared" si="693"/>
        <v>-8.1995560396491918</v>
      </c>
      <c r="Z2906" s="2">
        <f t="shared" si="694"/>
        <v>-233.39382319571894</v>
      </c>
      <c r="AA2906" s="1">
        <f t="shared" si="695"/>
        <v>3.4296544329246643</v>
      </c>
      <c r="AC2906" s="14">
        <f t="shared" si="696"/>
        <v>326.70801408385006</v>
      </c>
      <c r="AS2906">
        <f>ABS(H2906-AC2906)</f>
        <v>345.30595178135377</v>
      </c>
    </row>
    <row r="2907" spans="1:45" x14ac:dyDescent="0.35">
      <c r="A2907">
        <f t="shared" si="682"/>
        <v>0.11615999999999595</v>
      </c>
      <c r="B2907" s="2">
        <v>-16.91</v>
      </c>
      <c r="C2907">
        <v>-17.8</v>
      </c>
      <c r="D2907" s="44">
        <f t="shared" si="683"/>
        <v>-18.654450957416071</v>
      </c>
      <c r="F2907" s="3">
        <f>IF(G$3=0, C2907,D2907)</f>
        <v>-17.8</v>
      </c>
      <c r="H2907" s="46">
        <f>-I$6*COS(2*PI()*A2907*I$2)</f>
        <v>-18.654450957416071</v>
      </c>
      <c r="J2907" s="2">
        <f>F2907*J$2</f>
        <v>3.54383582</v>
      </c>
      <c r="K2907" s="8">
        <f>F2907*K$2</f>
        <v>-419.94917534001962</v>
      </c>
      <c r="L2907" s="9">
        <f>F2907*L$2</f>
        <v>-3.8732479599999823</v>
      </c>
      <c r="M2907" s="8">
        <f t="shared" si="684"/>
        <v>1.7088399797764184</v>
      </c>
      <c r="N2907">
        <f t="shared" si="686"/>
        <v>1.985037336137599</v>
      </c>
      <c r="P2907" s="2">
        <f t="shared" si="685"/>
        <v>-203.44435448087989</v>
      </c>
      <c r="Q2907">
        <f t="shared" si="687"/>
        <v>-234.28621666913378</v>
      </c>
      <c r="S2907" s="4">
        <f t="shared" si="688"/>
        <v>-236.45062464935734</v>
      </c>
      <c r="T2907" s="2">
        <f t="shared" si="689"/>
        <v>282.86857780514242</v>
      </c>
      <c r="U2907" s="8">
        <f t="shared" si="690"/>
        <v>-233.53729285799039</v>
      </c>
      <c r="V2907" s="8">
        <f t="shared" si="691"/>
        <v>37.167389947882427</v>
      </c>
      <c r="W2907" s="2">
        <f t="shared" si="692"/>
        <v>286.75246600545029</v>
      </c>
      <c r="X2907" s="1">
        <f t="shared" si="693"/>
        <v>-3.7646137251626692</v>
      </c>
      <c r="Z2907" s="2">
        <f t="shared" si="694"/>
        <v>-233.40391674190738</v>
      </c>
      <c r="AA2907" s="1">
        <f t="shared" si="695"/>
        <v>-0.28242479933009434</v>
      </c>
      <c r="AC2907" s="14">
        <f t="shared" si="696"/>
        <v>323.63743115400263</v>
      </c>
      <c r="AS2907">
        <f>ABS(H2907-AC2907)</f>
        <v>342.29188211141872</v>
      </c>
    </row>
    <row r="2908" spans="1:45" x14ac:dyDescent="0.35">
      <c r="A2908">
        <f t="shared" si="682"/>
        <v>0.11619999999999595</v>
      </c>
      <c r="B2908" s="2">
        <v>-19.5</v>
      </c>
      <c r="C2908">
        <v>-18.8</v>
      </c>
      <c r="D2908" s="44">
        <f t="shared" si="683"/>
        <v>-18.706722356049806</v>
      </c>
      <c r="F2908" s="3">
        <f>IF(G$3=0, C2908,D2908)</f>
        <v>-18.8</v>
      </c>
      <c r="H2908" s="46">
        <f>-I$6*COS(2*PI()*A2908*I$2)</f>
        <v>-18.706722356049806</v>
      </c>
      <c r="J2908" s="2">
        <f>F2908*J$2</f>
        <v>3.74292772</v>
      </c>
      <c r="K2908" s="8">
        <f>F2908*K$2</f>
        <v>-443.5418256400207</v>
      </c>
      <c r="L2908" s="9">
        <f>F2908*L$2</f>
        <v>-4.0908461599999812</v>
      </c>
      <c r="M2908" s="8">
        <f t="shared" si="684"/>
        <v>1.5587984838624009</v>
      </c>
      <c r="N2908">
        <f t="shared" si="686"/>
        <v>2.0129381143204017</v>
      </c>
      <c r="P2908" s="2">
        <f t="shared" si="685"/>
        <v>-185.66295867088584</v>
      </c>
      <c r="Q2908">
        <f t="shared" si="687"/>
        <v>-237.59512048486192</v>
      </c>
      <c r="S2908" s="4">
        <f t="shared" si="688"/>
        <v>-240.1271681609995</v>
      </c>
      <c r="T2908" s="2">
        <f t="shared" si="689"/>
        <v>287.26686872071593</v>
      </c>
      <c r="U2908" s="8">
        <f t="shared" si="690"/>
        <v>-237.16853730937126</v>
      </c>
      <c r="V2908" s="8">
        <f t="shared" si="691"/>
        <v>37.745301410625238</v>
      </c>
      <c r="W2908" s="2">
        <f t="shared" si="692"/>
        <v>286.63319153030511</v>
      </c>
      <c r="X2908" s="1">
        <f t="shared" si="693"/>
        <v>0.66848387836381029</v>
      </c>
      <c r="Z2908" s="2">
        <f t="shared" si="694"/>
        <v>-233.25486805866029</v>
      </c>
      <c r="AA2908" s="1">
        <f t="shared" si="695"/>
        <v>-3.9921335464216234</v>
      </c>
      <c r="AC2908" s="14">
        <f t="shared" si="696"/>
        <v>320.38635939450876</v>
      </c>
      <c r="AS2908">
        <f>ABS(H2908-AC2908)</f>
        <v>339.09308175055855</v>
      </c>
    </row>
    <row r="2909" spans="1:45" x14ac:dyDescent="0.35">
      <c r="A2909">
        <f t="shared" si="682"/>
        <v>0.11623999999999594</v>
      </c>
      <c r="B2909" s="2">
        <v>-18.39</v>
      </c>
      <c r="C2909">
        <v>-18.8</v>
      </c>
      <c r="D2909" s="44">
        <f t="shared" si="683"/>
        <v>-18.754740007339681</v>
      </c>
      <c r="F2909" s="3">
        <f>IF(G$3=0, C2909,D2909)</f>
        <v>-18.8</v>
      </c>
      <c r="H2909" s="46">
        <f>-I$6*COS(2*PI()*A2909*I$2)</f>
        <v>-18.754740007339681</v>
      </c>
      <c r="J2909" s="2">
        <f>F2909*J$2</f>
        <v>3.74292772</v>
      </c>
      <c r="K2909" s="8">
        <f>F2909*K$2</f>
        <v>-443.5418256400207</v>
      </c>
      <c r="L2909" s="9">
        <f>F2909*L$2</f>
        <v>-4.0908461599999812</v>
      </c>
      <c r="M2909" s="8">
        <f t="shared" si="684"/>
        <v>1.7299896056795983</v>
      </c>
      <c r="N2909">
        <f t="shared" si="686"/>
        <v>2.0439030252734982</v>
      </c>
      <c r="P2909" s="2">
        <f t="shared" si="685"/>
        <v>-205.94670515515878</v>
      </c>
      <c r="Q2909">
        <f t="shared" si="687"/>
        <v>-241.26552325880741</v>
      </c>
      <c r="S2909" s="4">
        <f t="shared" si="688"/>
        <v>-243.62637981312778</v>
      </c>
      <c r="T2909" s="2">
        <f t="shared" si="689"/>
        <v>291.45301551116972</v>
      </c>
      <c r="U2909" s="8">
        <f t="shared" si="690"/>
        <v>-240.62463482481252</v>
      </c>
      <c r="V2909" s="8">
        <f t="shared" si="691"/>
        <v>38.295338291169294</v>
      </c>
      <c r="W2909" s="2">
        <f t="shared" si="692"/>
        <v>286.59838484235212</v>
      </c>
      <c r="X2909" s="1">
        <f t="shared" si="693"/>
        <v>5.1010431581737397</v>
      </c>
      <c r="Z2909" s="2">
        <f t="shared" si="694"/>
        <v>-233.17640376294963</v>
      </c>
      <c r="AA2909" s="1">
        <f t="shared" si="695"/>
        <v>-7.7005943895077404</v>
      </c>
      <c r="AC2909" s="14">
        <f t="shared" si="696"/>
        <v>317.19312874401368</v>
      </c>
      <c r="AS2909">
        <f>ABS(H2909-AC2909)</f>
        <v>335.94786875135338</v>
      </c>
    </row>
    <row r="2910" spans="1:45" x14ac:dyDescent="0.35">
      <c r="A2910">
        <f t="shared" si="682"/>
        <v>0.11627999999999594</v>
      </c>
      <c r="B2910" s="2">
        <v>-17.650000000000002</v>
      </c>
      <c r="C2910">
        <v>-18.8</v>
      </c>
      <c r="D2910" s="44">
        <f t="shared" si="683"/>
        <v>-18.798492992485897</v>
      </c>
      <c r="F2910" s="3">
        <f>IF(G$3=0, C2910,D2910)</f>
        <v>-18.8</v>
      </c>
      <c r="H2910" s="46">
        <f>-I$6*COS(2*PI()*A2910*I$2)</f>
        <v>-18.798492992485897</v>
      </c>
      <c r="J2910" s="2">
        <f>F2910*J$2</f>
        <v>3.74292772</v>
      </c>
      <c r="K2910" s="8">
        <f>F2910*K$2</f>
        <v>-443.5418256400207</v>
      </c>
      <c r="L2910" s="9">
        <f>F2910*L$2</f>
        <v>-4.0908461599999812</v>
      </c>
      <c r="M2910" s="8">
        <f t="shared" si="684"/>
        <v>1.6990246947265017</v>
      </c>
      <c r="N2910">
        <f t="shared" si="686"/>
        <v>2.0743136983819364</v>
      </c>
      <c r="P2910" s="2">
        <f t="shared" si="685"/>
        <v>-202.2763023812133</v>
      </c>
      <c r="Q2910">
        <f t="shared" si="687"/>
        <v>-244.87051174747538</v>
      </c>
      <c r="S2910" s="4">
        <f t="shared" si="688"/>
        <v>-247.26233321274887</v>
      </c>
      <c r="T2910" s="2">
        <f t="shared" si="689"/>
        <v>295.80274801300516</v>
      </c>
      <c r="U2910" s="8">
        <f t="shared" si="690"/>
        <v>-244.21578927900151</v>
      </c>
      <c r="V2910" s="8">
        <f t="shared" si="691"/>
        <v>38.866869442911643</v>
      </c>
      <c r="W2910" s="2">
        <f t="shared" si="692"/>
        <v>286.35197235299597</v>
      </c>
      <c r="X2910" s="1">
        <f t="shared" si="693"/>
        <v>9.5297913977820379</v>
      </c>
      <c r="Z2910" s="2">
        <f t="shared" si="694"/>
        <v>-232.92404043530479</v>
      </c>
      <c r="AA2910" s="1">
        <f t="shared" si="695"/>
        <v>-11.405041620994661</v>
      </c>
      <c r="AC2910" s="14">
        <f t="shared" si="696"/>
        <v>313.81380017491296</v>
      </c>
      <c r="AS2910">
        <f>ABS(H2910-AC2910)</f>
        <v>332.61229316739883</v>
      </c>
    </row>
    <row r="2911" spans="1:45" x14ac:dyDescent="0.35">
      <c r="A2911">
        <f t="shared" si="682"/>
        <v>0.11631999999999594</v>
      </c>
      <c r="B2911" s="2">
        <v>-18.02</v>
      </c>
      <c r="C2911">
        <v>-19</v>
      </c>
      <c r="D2911" s="44">
        <f t="shared" si="683"/>
        <v>-18.837971362436903</v>
      </c>
      <c r="F2911" s="3">
        <f>IF(G$3=0, C2911,D2911)</f>
        <v>-19</v>
      </c>
      <c r="H2911" s="46">
        <f>-I$6*COS(2*PI()*A2911*I$2)</f>
        <v>-18.837971362436903</v>
      </c>
      <c r="J2911" s="2">
        <f>F2911*J$2</f>
        <v>3.7827460999999998</v>
      </c>
      <c r="K2911" s="8">
        <f>F2911*K$2</f>
        <v>-448.26035570002091</v>
      </c>
      <c r="L2911" s="9">
        <f>F2911*L$2</f>
        <v>-4.1343657999999808</v>
      </c>
      <c r="M2911" s="8">
        <f t="shared" si="684"/>
        <v>1.6686140216180636</v>
      </c>
      <c r="N2911">
        <f t="shared" si="686"/>
        <v>2.1041800538934741</v>
      </c>
      <c r="P2911" s="2">
        <f t="shared" si="685"/>
        <v>-198.67131389254533</v>
      </c>
      <c r="Q2911">
        <f t="shared" si="687"/>
        <v>-248.41125177079945</v>
      </c>
      <c r="S2911" s="4">
        <f t="shared" si="688"/>
        <v>-250.87700354918138</v>
      </c>
      <c r="T2911" s="2">
        <f t="shared" si="689"/>
        <v>300.12701934372109</v>
      </c>
      <c r="U2911" s="8">
        <f t="shared" si="690"/>
        <v>-247.78592290075181</v>
      </c>
      <c r="V2911" s="8">
        <f t="shared" si="691"/>
        <v>39.435055135491055</v>
      </c>
      <c r="W2911" s="2">
        <f t="shared" si="692"/>
        <v>286.27295661522311</v>
      </c>
      <c r="X2911" s="1">
        <f t="shared" si="693"/>
        <v>13.957317572088368</v>
      </c>
      <c r="Z2911" s="2">
        <f t="shared" si="694"/>
        <v>-232.81074765800685</v>
      </c>
      <c r="AA2911" s="1">
        <f t="shared" si="695"/>
        <v>-15.107687032822158</v>
      </c>
      <c r="AC2911" s="14">
        <f t="shared" si="696"/>
        <v>310.60032471789202</v>
      </c>
      <c r="AS2911">
        <f>ABS(H2911-AC2911)</f>
        <v>329.43829608032894</v>
      </c>
    </row>
    <row r="2912" spans="1:45" x14ac:dyDescent="0.35">
      <c r="A2912">
        <f t="shared" si="682"/>
        <v>0.11635999999999594</v>
      </c>
      <c r="B2912" s="2">
        <v>-17.650000000000002</v>
      </c>
      <c r="C2912">
        <v>-18.8</v>
      </c>
      <c r="D2912" s="44">
        <f t="shared" si="683"/>
        <v>-18.873166140151856</v>
      </c>
      <c r="F2912" s="3">
        <f>IF(G$3=0, C2912,D2912)</f>
        <v>-18.8</v>
      </c>
      <c r="H2912" s="46">
        <f>-I$6*COS(2*PI()*A2912*I$2)</f>
        <v>-18.873166140151856</v>
      </c>
      <c r="J2912" s="2">
        <f>F2912*J$2</f>
        <v>3.74292772</v>
      </c>
      <c r="K2912" s="8">
        <f>F2912*K$2</f>
        <v>-443.5418256400207</v>
      </c>
      <c r="L2912" s="9">
        <f>F2912*L$2</f>
        <v>-4.0908461599999812</v>
      </c>
      <c r="M2912" s="8">
        <f t="shared" si="684"/>
        <v>1.6785660461065257</v>
      </c>
      <c r="N2912">
        <f t="shared" si="686"/>
        <v>2.1342245396961284</v>
      </c>
      <c r="P2912" s="2">
        <f t="shared" si="685"/>
        <v>-199.84910392922146</v>
      </c>
      <c r="Q2912">
        <f t="shared" si="687"/>
        <v>-251.97298248593617</v>
      </c>
      <c r="S2912" s="4">
        <f t="shared" si="688"/>
        <v>-254.38526259982962</v>
      </c>
      <c r="T2912" s="2">
        <f t="shared" si="689"/>
        <v>304.32398964016471</v>
      </c>
      <c r="U2912" s="8">
        <f t="shared" si="690"/>
        <v>-251.25095634081111</v>
      </c>
      <c r="V2912" s="8">
        <f t="shared" si="691"/>
        <v>39.986514165751586</v>
      </c>
      <c r="W2912" s="2">
        <f t="shared" si="692"/>
        <v>286.16970177163273</v>
      </c>
      <c r="X2912" s="1">
        <f t="shared" si="693"/>
        <v>18.383246796658245</v>
      </c>
      <c r="Z2912" s="2">
        <f t="shared" si="694"/>
        <v>-232.67823586792966</v>
      </c>
      <c r="AA2912" s="1">
        <f t="shared" si="695"/>
        <v>-18.808224963889089</v>
      </c>
      <c r="AC2912" s="14">
        <f t="shared" si="696"/>
        <v>307.34799097349526</v>
      </c>
      <c r="AS2912">
        <f>ABS(H2912-AC2912)</f>
        <v>326.22115711364711</v>
      </c>
    </row>
    <row r="2913" spans="1:45" x14ac:dyDescent="0.35">
      <c r="A2913">
        <f t="shared" si="682"/>
        <v>0.11639999999999594</v>
      </c>
      <c r="B2913" s="2">
        <v>-18.02</v>
      </c>
      <c r="C2913">
        <v>-18.8</v>
      </c>
      <c r="D2913" s="44">
        <f t="shared" si="683"/>
        <v>-18.904069322641771</v>
      </c>
      <c r="F2913" s="3">
        <f>IF(G$3=0, C2913,D2913)</f>
        <v>-18.8</v>
      </c>
      <c r="H2913" s="46">
        <f>-I$6*COS(2*PI()*A2913*I$2)</f>
        <v>-18.904069322641771</v>
      </c>
      <c r="J2913" s="2">
        <f>F2913*J$2</f>
        <v>3.74292772</v>
      </c>
      <c r="K2913" s="8">
        <f>F2913*K$2</f>
        <v>-443.5418256400207</v>
      </c>
      <c r="L2913" s="9">
        <f>F2913*L$2</f>
        <v>-4.0908461599999812</v>
      </c>
      <c r="M2913" s="8">
        <f t="shared" si="684"/>
        <v>1.6087031803038716</v>
      </c>
      <c r="N2913">
        <f t="shared" si="686"/>
        <v>2.1630185570500675</v>
      </c>
      <c r="P2913" s="2">
        <f t="shared" si="685"/>
        <v>-191.56884315408453</v>
      </c>
      <c r="Q2913">
        <f t="shared" si="687"/>
        <v>-255.38714156551234</v>
      </c>
      <c r="S2913" s="4">
        <f t="shared" si="688"/>
        <v>-257.86928454520842</v>
      </c>
      <c r="T2913" s="2">
        <f t="shared" si="689"/>
        <v>308.49196481127149</v>
      </c>
      <c r="U2913" s="8">
        <f t="shared" si="690"/>
        <v>-254.6920513033987</v>
      </c>
      <c r="V2913" s="8">
        <f t="shared" si="691"/>
        <v>40.534163394519339</v>
      </c>
      <c r="W2913" s="2">
        <f t="shared" si="692"/>
        <v>285.94074284350648</v>
      </c>
      <c r="X2913" s="1">
        <f t="shared" si="693"/>
        <v>22.805634919549828</v>
      </c>
      <c r="Z2913" s="2">
        <f t="shared" si="694"/>
        <v>-232.44273137692204</v>
      </c>
      <c r="AA2913" s="1">
        <f t="shared" si="695"/>
        <v>-22.505017407980585</v>
      </c>
      <c r="AC2913" s="14">
        <f t="shared" si="696"/>
        <v>303.96988883004525</v>
      </c>
      <c r="AS2913">
        <f>ABS(H2913-AC2913)</f>
        <v>322.87395815268701</v>
      </c>
    </row>
    <row r="2914" spans="1:45" x14ac:dyDescent="0.35">
      <c r="A2914">
        <f t="shared" si="682"/>
        <v>0.11643999999999594</v>
      </c>
      <c r="B2914" s="2">
        <v>-18.39</v>
      </c>
      <c r="C2914">
        <v>-18.8</v>
      </c>
      <c r="D2914" s="44">
        <f t="shared" si="683"/>
        <v>-18.930673882789485</v>
      </c>
      <c r="F2914" s="3">
        <f>IF(G$3=0, C2914,D2914)</f>
        <v>-18.8</v>
      </c>
      <c r="H2914" s="46">
        <f>-I$6*COS(2*PI()*A2914*I$2)</f>
        <v>-18.930673882789485</v>
      </c>
      <c r="J2914" s="2">
        <f>F2914*J$2</f>
        <v>3.74292772</v>
      </c>
      <c r="K2914" s="8">
        <f>F2914*K$2</f>
        <v>-443.5418256400207</v>
      </c>
      <c r="L2914" s="9">
        <f>F2914*L$2</f>
        <v>-4.0908461599999812</v>
      </c>
      <c r="M2914" s="8">
        <f t="shared" si="684"/>
        <v>1.5799091629499324</v>
      </c>
      <c r="N2914">
        <f t="shared" si="686"/>
        <v>2.1912971931667902</v>
      </c>
      <c r="P2914" s="2">
        <f t="shared" si="685"/>
        <v>-188.15468407450837</v>
      </c>
      <c r="Q2914">
        <f t="shared" si="687"/>
        <v>-258.7404531605564</v>
      </c>
      <c r="S2914" s="4">
        <f t="shared" si="688"/>
        <v>-261.25139015760641</v>
      </c>
      <c r="T2914" s="2">
        <f t="shared" si="689"/>
        <v>312.53801631138708</v>
      </c>
      <c r="U2914" s="8">
        <f t="shared" si="690"/>
        <v>-258.0324856543358</v>
      </c>
      <c r="V2914" s="8">
        <f t="shared" si="691"/>
        <v>41.065792517205438</v>
      </c>
      <c r="W2914" s="2">
        <f t="shared" si="692"/>
        <v>285.68632989172164</v>
      </c>
      <c r="X2914" s="1">
        <f t="shared" si="693"/>
        <v>27.224088266287811</v>
      </c>
      <c r="Z2914" s="2">
        <f t="shared" si="694"/>
        <v>-232.18703389541812</v>
      </c>
      <c r="AA2914" s="1">
        <f t="shared" si="695"/>
        <v>-26.197743213756496</v>
      </c>
      <c r="AC2914" s="14">
        <f t="shared" si="696"/>
        <v>300.55437919517055</v>
      </c>
      <c r="AS2914">
        <f>ABS(H2914-AC2914)</f>
        <v>319.48505307796006</v>
      </c>
    </row>
    <row r="2915" spans="1:45" x14ac:dyDescent="0.35">
      <c r="A2915">
        <f t="shared" si="682"/>
        <v>0.11647999999999593</v>
      </c>
      <c r="B2915" s="2">
        <v>-19.13</v>
      </c>
      <c r="C2915">
        <v>-19</v>
      </c>
      <c r="D2915" s="44">
        <f t="shared" si="683"/>
        <v>-18.95297377094742</v>
      </c>
      <c r="F2915" s="3">
        <f>IF(G$3=0, C2915,D2915)</f>
        <v>-19</v>
      </c>
      <c r="H2915" s="46">
        <f>-I$6*COS(2*PI()*A2915*I$2)</f>
        <v>-18.95297377094742</v>
      </c>
      <c r="J2915" s="2">
        <f>F2915*J$2</f>
        <v>3.7827460999999998</v>
      </c>
      <c r="K2915" s="8">
        <f>F2915*K$2</f>
        <v>-448.26035570002091</v>
      </c>
      <c r="L2915" s="9">
        <f>F2915*L$2</f>
        <v>-4.1343657999999808</v>
      </c>
      <c r="M2915" s="8">
        <f t="shared" si="684"/>
        <v>1.5516305268332098</v>
      </c>
      <c r="N2915">
        <f t="shared" si="686"/>
        <v>2.2190696728035233</v>
      </c>
      <c r="P2915" s="2">
        <f t="shared" si="685"/>
        <v>-184.80137247946431</v>
      </c>
      <c r="Q2915">
        <f t="shared" si="687"/>
        <v>-262.03400170102242</v>
      </c>
      <c r="S2915" s="4">
        <f t="shared" si="688"/>
        <v>-264.61673697418917</v>
      </c>
      <c r="T2915" s="2">
        <f t="shared" si="689"/>
        <v>316.5640190730187</v>
      </c>
      <c r="U2915" s="8">
        <f t="shared" si="690"/>
        <v>-261.35636769625677</v>
      </c>
      <c r="V2915" s="8">
        <f t="shared" si="691"/>
        <v>41.594787344887898</v>
      </c>
      <c r="W2915" s="2">
        <f t="shared" si="692"/>
        <v>285.31392804509926</v>
      </c>
      <c r="X2915" s="1">
        <f t="shared" si="693"/>
        <v>31.636782008825751</v>
      </c>
      <c r="Z2915" s="2">
        <f t="shared" si="694"/>
        <v>-231.8347424405793</v>
      </c>
      <c r="AA2915" s="1">
        <f t="shared" si="695"/>
        <v>-29.884866141005503</v>
      </c>
      <c r="AC2915" s="14">
        <f t="shared" si="696"/>
        <v>297.02384924898166</v>
      </c>
      <c r="AS2915">
        <f>ABS(H2915-AC2915)</f>
        <v>315.9768230199291</v>
      </c>
    </row>
    <row r="2916" spans="1:45" x14ac:dyDescent="0.35">
      <c r="A2916">
        <f t="shared" si="682"/>
        <v>0.11651999999999593</v>
      </c>
      <c r="B2916" s="2">
        <v>-17.28</v>
      </c>
      <c r="C2916">
        <v>-18.8</v>
      </c>
      <c r="D2916" s="44">
        <f t="shared" si="683"/>
        <v>-18.970963916313337</v>
      </c>
      <c r="F2916" s="3">
        <f>IF(G$3=0, C2916,D2916)</f>
        <v>-18.8</v>
      </c>
      <c r="H2916" s="46">
        <f>-I$6*COS(2*PI()*A2916*I$2)</f>
        <v>-18.970963916313337</v>
      </c>
      <c r="J2916" s="2">
        <f>F2916*J$2</f>
        <v>3.74292772</v>
      </c>
      <c r="K2916" s="8">
        <f>F2916*K$2</f>
        <v>-443.5418256400207</v>
      </c>
      <c r="L2916" s="9">
        <f>F2916*L$2</f>
        <v>-4.0908461599999812</v>
      </c>
      <c r="M2916" s="8">
        <f t="shared" si="684"/>
        <v>1.5636764271964765</v>
      </c>
      <c r="N2916">
        <f t="shared" si="686"/>
        <v>2.2470577608062685</v>
      </c>
      <c r="P2916" s="2">
        <f t="shared" si="685"/>
        <v>-186.22635399899849</v>
      </c>
      <c r="Q2916">
        <f t="shared" si="687"/>
        <v>-265.35294640462774</v>
      </c>
      <c r="S2916" s="4">
        <f t="shared" si="688"/>
        <v>-267.88011613743123</v>
      </c>
      <c r="T2916" s="2">
        <f t="shared" si="689"/>
        <v>320.46803676852755</v>
      </c>
      <c r="U2916" s="8">
        <f t="shared" si="690"/>
        <v>-264.5795384384906</v>
      </c>
      <c r="V2916" s="8">
        <f t="shared" si="691"/>
        <v>42.107753999502911</v>
      </c>
      <c r="W2916" s="2">
        <f t="shared" si="692"/>
        <v>284.92723706419292</v>
      </c>
      <c r="X2916" s="1">
        <f t="shared" si="693"/>
        <v>36.043495149983897</v>
      </c>
      <c r="Z2916" s="2">
        <f t="shared" si="694"/>
        <v>-231.47150155525128</v>
      </c>
      <c r="AA2916" s="1">
        <f t="shared" si="695"/>
        <v>-33.566212048890165</v>
      </c>
      <c r="AC2916" s="14">
        <f t="shared" si="696"/>
        <v>293.46877901480565</v>
      </c>
      <c r="AS2916">
        <f>ABS(H2916-AC2916)</f>
        <v>312.43974293111899</v>
      </c>
    </row>
    <row r="2917" spans="1:45" x14ac:dyDescent="0.35">
      <c r="A2917">
        <f t="shared" si="682"/>
        <v>0.11655999999999593</v>
      </c>
      <c r="B2917" s="2">
        <v>-18.39</v>
      </c>
      <c r="C2917">
        <v>-19</v>
      </c>
      <c r="D2917" s="44">
        <f t="shared" si="683"/>
        <v>-18.9846402280833</v>
      </c>
      <c r="F2917" s="3">
        <f>IF(G$3=0, C2917,D2917)</f>
        <v>-19</v>
      </c>
      <c r="H2917" s="46">
        <f>-I$6*COS(2*PI()*A2917*I$2)</f>
        <v>-18.9846402280833</v>
      </c>
      <c r="J2917" s="2">
        <f>F2917*J$2</f>
        <v>3.7827460999999998</v>
      </c>
      <c r="K2917" s="8">
        <f>F2917*K$2</f>
        <v>-448.26035570002091</v>
      </c>
      <c r="L2917" s="9">
        <f>F2917*L$2</f>
        <v>-4.1343657999999808</v>
      </c>
      <c r="M2917" s="8">
        <f t="shared" si="684"/>
        <v>1.4958699591937314</v>
      </c>
      <c r="N2917">
        <f t="shared" si="686"/>
        <v>2.2738321876188792</v>
      </c>
      <c r="P2917" s="2">
        <f t="shared" si="685"/>
        <v>-178.18887923539296</v>
      </c>
      <c r="Q2917">
        <f t="shared" si="687"/>
        <v>-268.52864642924862</v>
      </c>
      <c r="S2917" s="4">
        <f t="shared" si="688"/>
        <v>-271.16714227005485</v>
      </c>
      <c r="T2917" s="2">
        <f t="shared" si="689"/>
        <v>324.40034360308306</v>
      </c>
      <c r="U2917" s="8">
        <f t="shared" si="690"/>
        <v>-267.82606479343156</v>
      </c>
      <c r="V2917" s="8">
        <f t="shared" si="691"/>
        <v>42.624437692858656</v>
      </c>
      <c r="W2917" s="2">
        <f t="shared" si="692"/>
        <v>284.42454161854369</v>
      </c>
      <c r="X2917" s="1">
        <f t="shared" si="693"/>
        <v>40.442433553110085</v>
      </c>
      <c r="Z2917" s="2">
        <f t="shared" si="694"/>
        <v>-231.01332638960042</v>
      </c>
      <c r="AA2917" s="1">
        <f t="shared" si="695"/>
        <v>-37.2402710931228</v>
      </c>
      <c r="AC2917" s="14">
        <f t="shared" si="696"/>
        <v>289.80870821827955</v>
      </c>
      <c r="AS2917">
        <f>ABS(H2917-AC2917)</f>
        <v>308.79334844636287</v>
      </c>
    </row>
    <row r="2918" spans="1:45" x14ac:dyDescent="0.35">
      <c r="A2918">
        <f t="shared" si="682"/>
        <v>0.11659999999999593</v>
      </c>
      <c r="B2918" s="2">
        <v>-17.650000000000002</v>
      </c>
      <c r="C2918">
        <v>-18.8</v>
      </c>
      <c r="D2918" s="44">
        <f t="shared" si="683"/>
        <v>-18.993999596381961</v>
      </c>
      <c r="F2918" s="3">
        <f>IF(G$3=0, C2918,D2918)</f>
        <v>-18.8</v>
      </c>
      <c r="H2918" s="46">
        <f>-I$6*COS(2*PI()*A2918*I$2)</f>
        <v>-18.993999596381961</v>
      </c>
      <c r="J2918" s="2">
        <f>F2918*J$2</f>
        <v>3.74292772</v>
      </c>
      <c r="K2918" s="8">
        <f>F2918*K$2</f>
        <v>-443.5418256400207</v>
      </c>
      <c r="L2918" s="9">
        <f>F2918*L$2</f>
        <v>-4.0908461599999812</v>
      </c>
      <c r="M2918" s="8">
        <f t="shared" si="684"/>
        <v>1.5089139123811206</v>
      </c>
      <c r="N2918">
        <f t="shared" si="686"/>
        <v>2.3008400868451959</v>
      </c>
      <c r="P2918" s="2">
        <f t="shared" si="685"/>
        <v>-179.73170927077228</v>
      </c>
      <c r="Q2918">
        <f t="shared" si="687"/>
        <v>-271.731842925043</v>
      </c>
      <c r="S2918" s="4">
        <f t="shared" si="688"/>
        <v>-274.31377517266185</v>
      </c>
      <c r="T2918" s="2">
        <f t="shared" si="689"/>
        <v>328.16469641608683</v>
      </c>
      <c r="U2918" s="8">
        <f t="shared" si="690"/>
        <v>-270.93392771738223</v>
      </c>
      <c r="V2918" s="8">
        <f t="shared" si="691"/>
        <v>43.119053142859961</v>
      </c>
      <c r="W2918" s="2">
        <f t="shared" si="692"/>
        <v>283.95791004997295</v>
      </c>
      <c r="X2918" s="1">
        <f t="shared" si="693"/>
        <v>44.834154985733605</v>
      </c>
      <c r="Z2918" s="2">
        <f t="shared" si="694"/>
        <v>-230.58579370030876</v>
      </c>
      <c r="AA2918" s="1">
        <f t="shared" si="695"/>
        <v>-40.907530614711675</v>
      </c>
      <c r="AC2918" s="14">
        <f t="shared" si="696"/>
        <v>286.16943257812125</v>
      </c>
      <c r="AS2918">
        <f>ABS(H2918-AC2918)</f>
        <v>305.16343217450321</v>
      </c>
    </row>
    <row r="2919" spans="1:45" x14ac:dyDescent="0.35">
      <c r="A2919">
        <f t="shared" si="682"/>
        <v>0.11663999999999593</v>
      </c>
      <c r="B2919" s="2">
        <v>-18.759999999999998</v>
      </c>
      <c r="C2919">
        <v>-18.8</v>
      </c>
      <c r="D2919" s="44">
        <f t="shared" si="683"/>
        <v>-18.999039892969691</v>
      </c>
      <c r="F2919" s="3">
        <f>IF(G$3=0, C2919,D2919)</f>
        <v>-18.8</v>
      </c>
      <c r="H2919" s="46">
        <f>-I$6*COS(2*PI()*A2919*I$2)</f>
        <v>-18.999039892969691</v>
      </c>
      <c r="J2919" s="2">
        <f>F2919*J$2</f>
        <v>3.74292772</v>
      </c>
      <c r="K2919" s="8">
        <f>F2919*K$2</f>
        <v>-443.5418256400207</v>
      </c>
      <c r="L2919" s="9">
        <f>F2919*L$2</f>
        <v>-4.0908461599999812</v>
      </c>
      <c r="M2919" s="8">
        <f t="shared" si="684"/>
        <v>1.442087633154804</v>
      </c>
      <c r="N2919">
        <f t="shared" si="686"/>
        <v>2.3266518691822689</v>
      </c>
      <c r="P2919" s="2">
        <f t="shared" si="685"/>
        <v>-171.80998271497771</v>
      </c>
      <c r="Q2919">
        <f t="shared" si="687"/>
        <v>-274.79385761798738</v>
      </c>
      <c r="S2919" s="4">
        <f t="shared" si="688"/>
        <v>-277.44261614483253</v>
      </c>
      <c r="T2919" s="2">
        <f t="shared" si="689"/>
        <v>331.90776453988161</v>
      </c>
      <c r="U2919" s="8">
        <f t="shared" si="690"/>
        <v>-274.0242179270507</v>
      </c>
      <c r="V2919" s="8">
        <f t="shared" si="691"/>
        <v>43.610871900666297</v>
      </c>
      <c r="W2919" s="2">
        <f t="shared" si="692"/>
        <v>283.33054143035321</v>
      </c>
      <c r="X2919" s="1">
        <f t="shared" si="693"/>
        <v>49.216173472549222</v>
      </c>
      <c r="Z2919" s="2">
        <f t="shared" si="694"/>
        <v>-230.02639710267056</v>
      </c>
      <c r="AA2919" s="1">
        <f t="shared" si="695"/>
        <v>-44.565893436872052</v>
      </c>
      <c r="AC2919" s="14">
        <f t="shared" si="696"/>
        <v>282.37551989414743</v>
      </c>
      <c r="AS2919">
        <f>ABS(H2919-AC2919)</f>
        <v>301.37455978711711</v>
      </c>
    </row>
    <row r="2920" spans="1:45" x14ac:dyDescent="0.35">
      <c r="A2920">
        <f t="shared" si="682"/>
        <v>0.11667999999999593</v>
      </c>
      <c r="B2920" s="2">
        <v>-18.759999999999998</v>
      </c>
      <c r="C2920">
        <v>-19.600000000000001</v>
      </c>
      <c r="D2920" s="44">
        <f t="shared" si="683"/>
        <v>-18.999759971726498</v>
      </c>
      <c r="F2920" s="3">
        <f>IF(G$3=0, C2920,D2920)</f>
        <v>-19.600000000000001</v>
      </c>
      <c r="H2920" s="46">
        <f>-I$6*COS(2*PI()*A2920*I$2)</f>
        <v>-18.999759971726498</v>
      </c>
      <c r="J2920" s="2">
        <f>F2920*J$2</f>
        <v>3.9022012400000001</v>
      </c>
      <c r="K2920" s="8">
        <f>F2920*K$2</f>
        <v>-462.41594588002158</v>
      </c>
      <c r="L2920" s="9">
        <f>F2920*L$2</f>
        <v>-4.2649247199999802</v>
      </c>
      <c r="M2920" s="8">
        <f t="shared" si="684"/>
        <v>1.4162758508177311</v>
      </c>
      <c r="N2920">
        <f t="shared" si="686"/>
        <v>2.3520016490084688</v>
      </c>
      <c r="P2920" s="2">
        <f t="shared" si="685"/>
        <v>-168.74796802203332</v>
      </c>
      <c r="Q2920">
        <f t="shared" si="687"/>
        <v>-277.80130077887264</v>
      </c>
      <c r="S2920" s="4">
        <f t="shared" si="688"/>
        <v>-280.64994964805487</v>
      </c>
      <c r="T2920" s="2">
        <f t="shared" si="689"/>
        <v>335.74473417338839</v>
      </c>
      <c r="U2920" s="8">
        <f t="shared" si="690"/>
        <v>-277.19203355344649</v>
      </c>
      <c r="V2920" s="8">
        <f t="shared" si="691"/>
        <v>44.115028805237607</v>
      </c>
      <c r="W2920" s="2">
        <f t="shared" si="692"/>
        <v>282.69159106733241</v>
      </c>
      <c r="X2920" s="1">
        <f t="shared" si="693"/>
        <v>53.588309889155326</v>
      </c>
      <c r="Z2920" s="2">
        <f t="shared" si="694"/>
        <v>-229.45832449017865</v>
      </c>
      <c r="AA2920" s="1">
        <f t="shared" si="695"/>
        <v>-48.215221575396093</v>
      </c>
      <c r="AC2920" s="14">
        <f t="shared" si="696"/>
        <v>278.5913982971739</v>
      </c>
      <c r="AS2920">
        <f>ABS(H2920-AC2920)</f>
        <v>297.59115826890041</v>
      </c>
    </row>
    <row r="2921" spans="1:45" x14ac:dyDescent="0.35">
      <c r="A2921">
        <f t="shared" si="682"/>
        <v>0.11671999999999592</v>
      </c>
      <c r="B2921" s="2">
        <v>-18.02</v>
      </c>
      <c r="C2921">
        <v>-19</v>
      </c>
      <c r="D2921" s="44">
        <f t="shared" si="683"/>
        <v>-18.996159668912682</v>
      </c>
      <c r="F2921" s="3">
        <f>IF(G$3=0, C2921,D2921)</f>
        <v>-19</v>
      </c>
      <c r="H2921" s="46">
        <f>-I$6*COS(2*PI()*A2921*I$2)</f>
        <v>-18.996159668912682</v>
      </c>
      <c r="J2921" s="2">
        <f>F2921*J$2</f>
        <v>3.7827460999999998</v>
      </c>
      <c r="K2921" s="8">
        <f>F2921*K$2</f>
        <v>-448.26035570002091</v>
      </c>
      <c r="L2921" s="9">
        <f>F2921*L$2</f>
        <v>-4.1343657999999808</v>
      </c>
      <c r="M2921" s="8">
        <f t="shared" si="684"/>
        <v>1.5501995909915314</v>
      </c>
      <c r="N2921">
        <f t="shared" si="686"/>
        <v>2.3797485164676653</v>
      </c>
      <c r="P2921" s="2">
        <f t="shared" si="685"/>
        <v>-184.61464510114894</v>
      </c>
      <c r="Q2921">
        <f t="shared" si="687"/>
        <v>-281.09152144532959</v>
      </c>
      <c r="S2921" s="4">
        <f t="shared" si="688"/>
        <v>-283.67568765433799</v>
      </c>
      <c r="T2921" s="2">
        <f t="shared" si="689"/>
        <v>339.36445904371811</v>
      </c>
      <c r="U2921" s="8">
        <f t="shared" si="690"/>
        <v>-280.18049113918045</v>
      </c>
      <c r="V2921" s="8">
        <f t="shared" si="691"/>
        <v>44.590640931559633</v>
      </c>
      <c r="W2921" s="2">
        <f t="shared" si="692"/>
        <v>282.15642428423308</v>
      </c>
      <c r="X2921" s="1">
        <f t="shared" si="693"/>
        <v>57.95216936277734</v>
      </c>
      <c r="Z2921" s="2">
        <f t="shared" si="694"/>
        <v>-228.97681197805039</v>
      </c>
      <c r="AA2921" s="1">
        <f t="shared" si="695"/>
        <v>-51.856891690775996</v>
      </c>
      <c r="AC2921" s="14">
        <f t="shared" si="696"/>
        <v>274.89017352501673</v>
      </c>
      <c r="AS2921">
        <f>ABS(H2921-AC2921)</f>
        <v>293.88633319392943</v>
      </c>
    </row>
    <row r="2922" spans="1:45" x14ac:dyDescent="0.35">
      <c r="F2922" s="3"/>
      <c r="X2922" s="1"/>
      <c r="AA2922" s="1"/>
      <c r="AC2922" s="14"/>
    </row>
    <row r="2923" spans="1:45" x14ac:dyDescent="0.35">
      <c r="F2923" s="3"/>
      <c r="X2923" s="1"/>
      <c r="AA2923" s="1"/>
      <c r="AC2923" s="14"/>
    </row>
    <row r="2924" spans="1:45" x14ac:dyDescent="0.35">
      <c r="F2924" s="3"/>
      <c r="X2924" s="1"/>
      <c r="AA2924" s="1"/>
      <c r="AC2924" s="14"/>
    </row>
    <row r="2925" spans="1:45" x14ac:dyDescent="0.35">
      <c r="F2925" s="3"/>
      <c r="X2925" s="1"/>
      <c r="AA2925" s="1"/>
      <c r="AC2925" s="14"/>
    </row>
    <row r="2926" spans="1:45" x14ac:dyDescent="0.35">
      <c r="F2926" s="3"/>
      <c r="X2926" s="1"/>
      <c r="AA2926" s="1"/>
      <c r="AC2926" s="14"/>
    </row>
    <row r="2927" spans="1:45" x14ac:dyDescent="0.35">
      <c r="F2927" s="3"/>
      <c r="X2927" s="1"/>
      <c r="AA2927" s="1"/>
      <c r="AC2927" s="14"/>
    </row>
    <row r="2928" spans="1:45" x14ac:dyDescent="0.35">
      <c r="F2928" s="3"/>
      <c r="X2928" s="1"/>
      <c r="AA2928" s="1"/>
      <c r="AC2928" s="14"/>
    </row>
    <row r="2929" spans="6:29" x14ac:dyDescent="0.35">
      <c r="F2929" s="3"/>
      <c r="X2929" s="1"/>
      <c r="AA2929" s="1"/>
      <c r="AC2929" s="14"/>
    </row>
    <row r="2930" spans="6:29" x14ac:dyDescent="0.35">
      <c r="F2930" s="3"/>
      <c r="X2930" s="1"/>
      <c r="AA2930" s="1"/>
      <c r="AC2930" s="14"/>
    </row>
    <row r="2931" spans="6:29" x14ac:dyDescent="0.35">
      <c r="F2931" s="3"/>
      <c r="X2931" s="1"/>
      <c r="AA2931" s="1"/>
      <c r="AC2931" s="14"/>
    </row>
    <row r="2932" spans="6:29" x14ac:dyDescent="0.35">
      <c r="F2932" s="3"/>
      <c r="X2932" s="1"/>
      <c r="AA2932" s="1"/>
      <c r="AC2932" s="14"/>
    </row>
    <row r="2933" spans="6:29" x14ac:dyDescent="0.35">
      <c r="F2933" s="3"/>
      <c r="X2933" s="1"/>
      <c r="AA2933" s="1"/>
      <c r="AC2933" s="14"/>
    </row>
    <row r="2934" spans="6:29" x14ac:dyDescent="0.35">
      <c r="F2934" s="3"/>
      <c r="X2934" s="1"/>
      <c r="AA2934" s="1"/>
      <c r="AC2934" s="14"/>
    </row>
    <row r="2935" spans="6:29" x14ac:dyDescent="0.35">
      <c r="F2935" s="3"/>
      <c r="X2935" s="1"/>
      <c r="AA2935" s="1"/>
      <c r="AC2935" s="14"/>
    </row>
    <row r="2936" spans="6:29" x14ac:dyDescent="0.35">
      <c r="F2936" s="3"/>
      <c r="X2936" s="1"/>
      <c r="AA2936" s="1"/>
      <c r="AC2936" s="14"/>
    </row>
    <row r="2937" spans="6:29" x14ac:dyDescent="0.35">
      <c r="F2937" s="3"/>
      <c r="X2937" s="1"/>
      <c r="AA2937" s="1"/>
      <c r="AC2937" s="14"/>
    </row>
    <row r="2938" spans="6:29" x14ac:dyDescent="0.35">
      <c r="F2938" s="3"/>
      <c r="X2938" s="1"/>
      <c r="AA2938" s="1"/>
      <c r="AC2938" s="14"/>
    </row>
    <row r="2939" spans="6:29" x14ac:dyDescent="0.35">
      <c r="F2939" s="3"/>
      <c r="X2939" s="1"/>
      <c r="AA2939" s="1"/>
      <c r="AC2939" s="14"/>
    </row>
    <row r="2940" spans="6:29" x14ac:dyDescent="0.35">
      <c r="F2940" s="3"/>
      <c r="X2940" s="1"/>
      <c r="AA2940" s="1"/>
      <c r="AC2940" s="14"/>
    </row>
    <row r="2941" spans="6:29" x14ac:dyDescent="0.35">
      <c r="F2941" s="3"/>
      <c r="X2941" s="1"/>
      <c r="AA2941" s="1"/>
      <c r="AC2941" s="14"/>
    </row>
    <row r="2942" spans="6:29" x14ac:dyDescent="0.35">
      <c r="F2942" s="3"/>
      <c r="X2942" s="1"/>
      <c r="AA2942" s="1"/>
      <c r="AC2942" s="14"/>
    </row>
    <row r="2943" spans="6:29" x14ac:dyDescent="0.35">
      <c r="F2943" s="3"/>
      <c r="X2943" s="1"/>
      <c r="AA2943" s="1"/>
      <c r="AC2943" s="14"/>
    </row>
    <row r="2944" spans="6:29" x14ac:dyDescent="0.35">
      <c r="F2944" s="3"/>
      <c r="X2944" s="1"/>
      <c r="AA2944" s="1"/>
      <c r="AC2944" s="14"/>
    </row>
    <row r="2945" spans="6:29" x14ac:dyDescent="0.35">
      <c r="F2945" s="3"/>
      <c r="X2945" s="1"/>
      <c r="AA2945" s="1"/>
      <c r="AC2945" s="14"/>
    </row>
    <row r="2946" spans="6:29" x14ac:dyDescent="0.35">
      <c r="F2946" s="3"/>
      <c r="X2946" s="1"/>
      <c r="AA2946" s="1"/>
      <c r="AC2946" s="14"/>
    </row>
    <row r="2947" spans="6:29" x14ac:dyDescent="0.35">
      <c r="F2947" s="3"/>
      <c r="X2947" s="1"/>
      <c r="AA2947" s="1"/>
      <c r="AC2947" s="14"/>
    </row>
    <row r="2948" spans="6:29" x14ac:dyDescent="0.35">
      <c r="F2948" s="3"/>
      <c r="X2948" s="1"/>
      <c r="AA2948" s="1"/>
      <c r="AC2948" s="14"/>
    </row>
    <row r="2949" spans="6:29" x14ac:dyDescent="0.35">
      <c r="F2949" s="3"/>
      <c r="X2949" s="1"/>
      <c r="AA2949" s="1"/>
      <c r="AC2949" s="14"/>
    </row>
    <row r="2950" spans="6:29" x14ac:dyDescent="0.35">
      <c r="F2950" s="3"/>
      <c r="X2950" s="1"/>
      <c r="AA2950" s="1"/>
      <c r="AC2950" s="14"/>
    </row>
    <row r="2951" spans="6:29" x14ac:dyDescent="0.35">
      <c r="F2951" s="3"/>
      <c r="X2951" s="1"/>
      <c r="AA2951" s="1"/>
      <c r="AC2951" s="14"/>
    </row>
    <row r="2952" spans="6:29" x14ac:dyDescent="0.35">
      <c r="F2952" s="3"/>
      <c r="X2952" s="1"/>
      <c r="AA2952" s="1"/>
      <c r="AC2952" s="14"/>
    </row>
    <row r="2953" spans="6:29" x14ac:dyDescent="0.35">
      <c r="F2953" s="3"/>
      <c r="X2953" s="1"/>
      <c r="AA2953" s="1"/>
      <c r="AC2953" s="14"/>
    </row>
    <row r="2954" spans="6:29" x14ac:dyDescent="0.35">
      <c r="F2954" s="3"/>
      <c r="X2954" s="1"/>
      <c r="AA2954" s="1"/>
      <c r="AC2954" s="14"/>
    </row>
    <row r="2955" spans="6:29" x14ac:dyDescent="0.35">
      <c r="F2955" s="3"/>
      <c r="X2955" s="1"/>
      <c r="AA2955" s="1"/>
      <c r="AC2955" s="14"/>
    </row>
    <row r="2956" spans="6:29" x14ac:dyDescent="0.35">
      <c r="F2956" s="3"/>
      <c r="X2956" s="1"/>
      <c r="AA2956" s="1"/>
      <c r="AC2956" s="14"/>
    </row>
    <row r="2957" spans="6:29" x14ac:dyDescent="0.35">
      <c r="F2957" s="3"/>
      <c r="X2957" s="1"/>
      <c r="AA2957" s="1"/>
      <c r="AC2957" s="14"/>
    </row>
    <row r="2958" spans="6:29" x14ac:dyDescent="0.35">
      <c r="F2958" s="3"/>
      <c r="X2958" s="1"/>
      <c r="AA2958" s="1"/>
      <c r="AC2958" s="14"/>
    </row>
    <row r="2959" spans="6:29" x14ac:dyDescent="0.35">
      <c r="F2959" s="3"/>
      <c r="X2959" s="1"/>
      <c r="AA2959" s="1"/>
      <c r="AC2959" s="14"/>
    </row>
    <row r="2960" spans="6:29" x14ac:dyDescent="0.35">
      <c r="F2960" s="3"/>
      <c r="X2960" s="1"/>
      <c r="AA2960" s="1"/>
      <c r="AC2960" s="14"/>
    </row>
    <row r="2961" spans="6:29" x14ac:dyDescent="0.35">
      <c r="F2961" s="3"/>
      <c r="X2961" s="1"/>
      <c r="AA2961" s="1"/>
      <c r="AC2961" s="14"/>
    </row>
    <row r="2962" spans="6:29" x14ac:dyDescent="0.35">
      <c r="F2962" s="3"/>
      <c r="X2962" s="1"/>
      <c r="AA2962" s="1"/>
      <c r="AC2962" s="14"/>
    </row>
    <row r="2963" spans="6:29" x14ac:dyDescent="0.35">
      <c r="F2963" s="3"/>
      <c r="X2963" s="1"/>
      <c r="AA2963" s="1"/>
      <c r="AC2963" s="14"/>
    </row>
    <row r="2964" spans="6:29" x14ac:dyDescent="0.35">
      <c r="F2964" s="3"/>
      <c r="X2964" s="1"/>
      <c r="AA2964" s="1"/>
      <c r="AC2964" s="14"/>
    </row>
    <row r="2965" spans="6:29" x14ac:dyDescent="0.35">
      <c r="F2965" s="3"/>
      <c r="X2965" s="1"/>
      <c r="AA2965" s="1"/>
      <c r="AC2965" s="14"/>
    </row>
    <row r="2966" spans="6:29" x14ac:dyDescent="0.35">
      <c r="F2966" s="3"/>
      <c r="X2966" s="1"/>
      <c r="AA2966" s="1"/>
      <c r="AC2966" s="14"/>
    </row>
    <row r="2967" spans="6:29" x14ac:dyDescent="0.35">
      <c r="F2967" s="3"/>
      <c r="X2967" s="1"/>
      <c r="AA2967" s="1"/>
      <c r="AC2967" s="14"/>
    </row>
    <row r="2968" spans="6:29" x14ac:dyDescent="0.35">
      <c r="F2968" s="3"/>
      <c r="X2968" s="1"/>
      <c r="AA2968" s="1"/>
      <c r="AC2968" s="14"/>
    </row>
    <row r="2969" spans="6:29" x14ac:dyDescent="0.35">
      <c r="F2969" s="3"/>
      <c r="X2969" s="1"/>
      <c r="AA2969" s="1"/>
      <c r="AC2969" s="14"/>
    </row>
    <row r="2970" spans="6:29" x14ac:dyDescent="0.35">
      <c r="F2970" s="3"/>
      <c r="X2970" s="1"/>
      <c r="AA2970" s="1"/>
      <c r="AC2970" s="14"/>
    </row>
    <row r="2971" spans="6:29" x14ac:dyDescent="0.35">
      <c r="F2971" s="3"/>
      <c r="X2971" s="1"/>
      <c r="AA2971" s="1"/>
      <c r="AC2971" s="14"/>
    </row>
    <row r="2972" spans="6:29" x14ac:dyDescent="0.35">
      <c r="F2972" s="3"/>
      <c r="X2972" s="1"/>
      <c r="AA2972" s="1"/>
      <c r="AC2972" s="14"/>
    </row>
    <row r="2973" spans="6:29" x14ac:dyDescent="0.35">
      <c r="F2973" s="3"/>
      <c r="X2973" s="1"/>
      <c r="AA2973" s="1"/>
      <c r="AC2973" s="14"/>
    </row>
    <row r="2974" spans="6:29" x14ac:dyDescent="0.35">
      <c r="F2974" s="3"/>
      <c r="X2974" s="1"/>
      <c r="AA2974" s="1"/>
      <c r="AC2974" s="14"/>
    </row>
    <row r="2975" spans="6:29" x14ac:dyDescent="0.35">
      <c r="F2975" s="3"/>
      <c r="X2975" s="1"/>
      <c r="AA2975" s="1"/>
      <c r="AC2975" s="14"/>
    </row>
    <row r="2976" spans="6:29" x14ac:dyDescent="0.35">
      <c r="F2976" s="3"/>
      <c r="X2976" s="1"/>
      <c r="AA2976" s="1"/>
      <c r="AC2976" s="14"/>
    </row>
    <row r="2977" spans="6:29" x14ac:dyDescent="0.35">
      <c r="F2977" s="3"/>
      <c r="X2977" s="1"/>
      <c r="AA2977" s="1"/>
      <c r="AC2977" s="14"/>
    </row>
    <row r="2978" spans="6:29" x14ac:dyDescent="0.35">
      <c r="F2978" s="3"/>
      <c r="X2978" s="1"/>
      <c r="AA2978" s="1"/>
      <c r="AC2978" s="14"/>
    </row>
    <row r="2979" spans="6:29" x14ac:dyDescent="0.35">
      <c r="F2979" s="3"/>
      <c r="X2979" s="1"/>
      <c r="AA2979" s="1"/>
      <c r="AC2979" s="14"/>
    </row>
    <row r="2980" spans="6:29" x14ac:dyDescent="0.35">
      <c r="F2980" s="3"/>
      <c r="X2980" s="1"/>
      <c r="AA2980" s="1"/>
      <c r="AC2980" s="14"/>
    </row>
    <row r="2981" spans="6:29" x14ac:dyDescent="0.35">
      <c r="F2981" s="3"/>
      <c r="X2981" s="1"/>
      <c r="AA2981" s="1"/>
      <c r="AC2981" s="14"/>
    </row>
    <row r="2982" spans="6:29" x14ac:dyDescent="0.35">
      <c r="F2982" s="3"/>
      <c r="X2982" s="1"/>
      <c r="AA2982" s="1"/>
      <c r="AC2982" s="14"/>
    </row>
    <row r="2983" spans="6:29" x14ac:dyDescent="0.35">
      <c r="F2983" s="3"/>
      <c r="X2983" s="1"/>
      <c r="AA2983" s="1"/>
      <c r="AC2983" s="14"/>
    </row>
    <row r="2984" spans="6:29" x14ac:dyDescent="0.35">
      <c r="F2984" s="3"/>
      <c r="X2984" s="1"/>
      <c r="AA2984" s="1"/>
      <c r="AC2984" s="14"/>
    </row>
    <row r="2985" spans="6:29" x14ac:dyDescent="0.35">
      <c r="F2985" s="3"/>
      <c r="X2985" s="1"/>
      <c r="AA2985" s="1"/>
      <c r="AC2985" s="14"/>
    </row>
    <row r="2986" spans="6:29" x14ac:dyDescent="0.35">
      <c r="F2986" s="3"/>
      <c r="X2986" s="1"/>
      <c r="AA2986" s="1"/>
      <c r="AC2986" s="14"/>
    </row>
    <row r="2987" spans="6:29" x14ac:dyDescent="0.35">
      <c r="F2987" s="3"/>
      <c r="X2987" s="1"/>
      <c r="AA2987" s="1"/>
      <c r="AC2987" s="14"/>
    </row>
    <row r="2988" spans="6:29" x14ac:dyDescent="0.35">
      <c r="F2988" s="3"/>
      <c r="X2988" s="1"/>
      <c r="AA2988" s="1"/>
      <c r="AC2988" s="14"/>
    </row>
    <row r="2989" spans="6:29" x14ac:dyDescent="0.35">
      <c r="F2989" s="3"/>
      <c r="X2989" s="1"/>
      <c r="AA2989" s="1"/>
      <c r="AC2989" s="14"/>
    </row>
    <row r="2990" spans="6:29" x14ac:dyDescent="0.35">
      <c r="F2990" s="3"/>
      <c r="X2990" s="1"/>
      <c r="AA2990" s="1"/>
      <c r="AC2990" s="14"/>
    </row>
    <row r="2991" spans="6:29" x14ac:dyDescent="0.35">
      <c r="F2991" s="3"/>
      <c r="X2991" s="1"/>
      <c r="AA2991" s="1"/>
      <c r="AC2991" s="14"/>
    </row>
    <row r="2992" spans="6:29" x14ac:dyDescent="0.35">
      <c r="F2992" s="3"/>
      <c r="X2992" s="1"/>
      <c r="AA2992" s="1"/>
      <c r="AC2992" s="14"/>
    </row>
    <row r="2993" spans="6:29" x14ac:dyDescent="0.35">
      <c r="F2993" s="3"/>
      <c r="X2993" s="1"/>
      <c r="AA2993" s="1"/>
      <c r="AC2993" s="14"/>
    </row>
    <row r="2994" spans="6:29" x14ac:dyDescent="0.35">
      <c r="F2994" s="3"/>
      <c r="X2994" s="1"/>
      <c r="AA2994" s="1"/>
      <c r="AC2994" s="14"/>
    </row>
    <row r="2995" spans="6:29" x14ac:dyDescent="0.35">
      <c r="F2995" s="3"/>
      <c r="X2995" s="1"/>
      <c r="AA2995" s="1"/>
      <c r="AC2995" s="14"/>
    </row>
    <row r="2996" spans="6:29" x14ac:dyDescent="0.35">
      <c r="F2996" s="3"/>
      <c r="X2996" s="1"/>
      <c r="AA2996" s="1"/>
      <c r="AC2996" s="14"/>
    </row>
    <row r="2997" spans="6:29" x14ac:dyDescent="0.35">
      <c r="F2997" s="3"/>
      <c r="X2997" s="1"/>
      <c r="AA2997" s="1"/>
      <c r="AC2997" s="14"/>
    </row>
    <row r="2998" spans="6:29" x14ac:dyDescent="0.35">
      <c r="F2998" s="3"/>
      <c r="X2998" s="1"/>
      <c r="AA2998" s="1"/>
      <c r="AC2998" s="14"/>
    </row>
    <row r="2999" spans="6:29" x14ac:dyDescent="0.35">
      <c r="F2999" s="3"/>
      <c r="X2999" s="1"/>
      <c r="AA2999" s="1"/>
      <c r="AC2999" s="14"/>
    </row>
    <row r="3000" spans="6:29" x14ac:dyDescent="0.35">
      <c r="F3000" s="3"/>
      <c r="X3000" s="1"/>
      <c r="AA3000" s="1"/>
      <c r="AC3000" s="14"/>
    </row>
    <row r="3001" spans="6:29" x14ac:dyDescent="0.35">
      <c r="F3001" s="3"/>
      <c r="X3001" s="1"/>
      <c r="AA3001" s="1"/>
      <c r="AC3001" s="14"/>
    </row>
    <row r="3002" spans="6:29" x14ac:dyDescent="0.35">
      <c r="F3002" s="3"/>
      <c r="X3002" s="1"/>
      <c r="AA3002" s="1"/>
      <c r="AC3002" s="14"/>
    </row>
    <row r="3003" spans="6:29" x14ac:dyDescent="0.35">
      <c r="F3003" s="3"/>
      <c r="X3003" s="1"/>
      <c r="AA3003" s="1"/>
      <c r="AC3003" s="14"/>
    </row>
    <row r="3004" spans="6:29" x14ac:dyDescent="0.35">
      <c r="F3004" s="3"/>
      <c r="X3004" s="1"/>
      <c r="AA3004" s="1"/>
      <c r="AC3004" s="14"/>
    </row>
    <row r="3005" spans="6:29" x14ac:dyDescent="0.35">
      <c r="F3005" s="3"/>
      <c r="X3005" s="1"/>
      <c r="AA3005" s="1"/>
      <c r="AC3005" s="14"/>
    </row>
    <row r="3006" spans="6:29" x14ac:dyDescent="0.35">
      <c r="F3006" s="3"/>
      <c r="X3006" s="1"/>
      <c r="AA3006" s="1"/>
      <c r="AC3006" s="14"/>
    </row>
    <row r="3007" spans="6:29" x14ac:dyDescent="0.35">
      <c r="F3007" s="3"/>
      <c r="X3007" s="1"/>
      <c r="AA3007" s="1"/>
      <c r="AC3007" s="14"/>
    </row>
    <row r="3008" spans="6:29" x14ac:dyDescent="0.35">
      <c r="F3008" s="3"/>
      <c r="X3008" s="1"/>
      <c r="AA3008" s="1"/>
      <c r="AC3008" s="14"/>
    </row>
    <row r="3009" spans="6:29" x14ac:dyDescent="0.35">
      <c r="F3009" s="3"/>
      <c r="X3009" s="1"/>
      <c r="AA3009" s="1"/>
      <c r="AC3009" s="14"/>
    </row>
    <row r="3010" spans="6:29" x14ac:dyDescent="0.35">
      <c r="F3010" s="3"/>
      <c r="X3010" s="1"/>
      <c r="AA3010" s="1"/>
      <c r="AC3010" s="14"/>
    </row>
    <row r="3011" spans="6:29" x14ac:dyDescent="0.35">
      <c r="F3011" s="3"/>
      <c r="X3011" s="1"/>
      <c r="AA3011" s="1"/>
      <c r="AC3011" s="14"/>
    </row>
    <row r="3012" spans="6:29" x14ac:dyDescent="0.35">
      <c r="F3012" s="3"/>
      <c r="X3012" s="1"/>
      <c r="AA3012" s="1"/>
      <c r="AC3012" s="14"/>
    </row>
    <row r="3013" spans="6:29" x14ac:dyDescent="0.35">
      <c r="F3013" s="3"/>
      <c r="X3013" s="1"/>
      <c r="AA3013" s="1"/>
      <c r="AC3013" s="14"/>
    </row>
    <row r="3014" spans="6:29" x14ac:dyDescent="0.35">
      <c r="F3014" s="3"/>
      <c r="X3014" s="1"/>
      <c r="AA3014" s="1"/>
      <c r="AC3014" s="14"/>
    </row>
    <row r="3015" spans="6:29" x14ac:dyDescent="0.35">
      <c r="F3015" s="3"/>
      <c r="X3015" s="1"/>
      <c r="AA3015" s="1"/>
      <c r="AC3015" s="14"/>
    </row>
    <row r="3016" spans="6:29" x14ac:dyDescent="0.35">
      <c r="F3016" s="3"/>
      <c r="X3016" s="1"/>
      <c r="AA3016" s="1"/>
      <c r="AC3016" s="14"/>
    </row>
    <row r="3017" spans="6:29" x14ac:dyDescent="0.35">
      <c r="F3017" s="3"/>
      <c r="X3017" s="1"/>
      <c r="AA3017" s="1"/>
      <c r="AC3017" s="14"/>
    </row>
    <row r="3018" spans="6:29" x14ac:dyDescent="0.35">
      <c r="F3018" s="3"/>
      <c r="X3018" s="1"/>
      <c r="AA3018" s="1"/>
      <c r="AC3018" s="14"/>
    </row>
    <row r="3019" spans="6:29" x14ac:dyDescent="0.35">
      <c r="F3019" s="3"/>
      <c r="X3019" s="1"/>
      <c r="AA3019" s="1"/>
      <c r="AC3019" s="14"/>
    </row>
    <row r="3020" spans="6:29" x14ac:dyDescent="0.35">
      <c r="F3020" s="3"/>
      <c r="X3020" s="1"/>
      <c r="AA3020" s="1"/>
      <c r="AC3020" s="14"/>
    </row>
    <row r="3021" spans="6:29" x14ac:dyDescent="0.35">
      <c r="F3021" s="3"/>
      <c r="X3021" s="1"/>
      <c r="AA3021" s="1"/>
      <c r="AC3021" s="14"/>
    </row>
    <row r="3022" spans="6:29" x14ac:dyDescent="0.35">
      <c r="F3022" s="3"/>
      <c r="X3022" s="1"/>
      <c r="AA3022" s="1"/>
      <c r="AC3022" s="14"/>
    </row>
    <row r="3023" spans="6:29" x14ac:dyDescent="0.35">
      <c r="F3023" s="3"/>
      <c r="X3023" s="1"/>
      <c r="AA3023" s="1"/>
      <c r="AC3023" s="14"/>
    </row>
    <row r="3024" spans="6:29" x14ac:dyDescent="0.35">
      <c r="F3024" s="3"/>
      <c r="X3024" s="1"/>
      <c r="AA3024" s="1"/>
      <c r="AC3024" s="14"/>
    </row>
    <row r="3025" spans="6:29" x14ac:dyDescent="0.35">
      <c r="F3025" s="3"/>
      <c r="X3025" s="1"/>
      <c r="AA3025" s="1"/>
      <c r="AC3025" s="14"/>
    </row>
    <row r="3026" spans="6:29" x14ac:dyDescent="0.35">
      <c r="F3026" s="3"/>
      <c r="X3026" s="1"/>
      <c r="AA3026" s="1"/>
      <c r="AC3026" s="14"/>
    </row>
    <row r="3027" spans="6:29" x14ac:dyDescent="0.35">
      <c r="F3027" s="3"/>
      <c r="X3027" s="1"/>
      <c r="AA3027" s="1"/>
      <c r="AC3027" s="14"/>
    </row>
    <row r="3028" spans="6:29" x14ac:dyDescent="0.35">
      <c r="F3028" s="3"/>
      <c r="X3028" s="1"/>
      <c r="AA3028" s="1"/>
      <c r="AC3028" s="14"/>
    </row>
    <row r="3029" spans="6:29" x14ac:dyDescent="0.35">
      <c r="F3029" s="3"/>
      <c r="X3029" s="1"/>
      <c r="AA3029" s="1"/>
      <c r="AC3029" s="14"/>
    </row>
    <row r="3030" spans="6:29" x14ac:dyDescent="0.35">
      <c r="F3030" s="3"/>
      <c r="X3030" s="1"/>
      <c r="AA3030" s="1"/>
      <c r="AC3030" s="14"/>
    </row>
    <row r="3031" spans="6:29" x14ac:dyDescent="0.35">
      <c r="F3031" s="3"/>
      <c r="X3031" s="1"/>
      <c r="AA3031" s="1"/>
      <c r="AC3031" s="14"/>
    </row>
    <row r="3032" spans="6:29" x14ac:dyDescent="0.35">
      <c r="F3032" s="3"/>
      <c r="X3032" s="1"/>
      <c r="AA3032" s="1"/>
      <c r="AC3032" s="14"/>
    </row>
    <row r="3033" spans="6:29" x14ac:dyDescent="0.35">
      <c r="F3033" s="3"/>
      <c r="X3033" s="1"/>
      <c r="AA3033" s="1"/>
      <c r="AC3033" s="14"/>
    </row>
    <row r="3034" spans="6:29" x14ac:dyDescent="0.35">
      <c r="F3034" s="3"/>
      <c r="X3034" s="1"/>
      <c r="AA3034" s="1"/>
      <c r="AC3034" s="14"/>
    </row>
    <row r="3035" spans="6:29" x14ac:dyDescent="0.35">
      <c r="F3035" s="3"/>
      <c r="X3035" s="1"/>
      <c r="AA3035" s="1"/>
      <c r="AC3035" s="14"/>
    </row>
    <row r="3036" spans="6:29" x14ac:dyDescent="0.35">
      <c r="F3036" s="3"/>
      <c r="X3036" s="1"/>
      <c r="AA3036" s="1"/>
      <c r="AC3036" s="14"/>
    </row>
    <row r="3037" spans="6:29" x14ac:dyDescent="0.35">
      <c r="F3037" s="3"/>
      <c r="X3037" s="1"/>
      <c r="AA3037" s="1"/>
      <c r="AC3037" s="14"/>
    </row>
    <row r="3038" spans="6:29" x14ac:dyDescent="0.35">
      <c r="F3038" s="3"/>
      <c r="X3038" s="1"/>
      <c r="AA3038" s="1"/>
      <c r="AC3038" s="14"/>
    </row>
    <row r="3039" spans="6:29" x14ac:dyDescent="0.35">
      <c r="F3039" s="3"/>
      <c r="X3039" s="1"/>
      <c r="AA3039" s="1"/>
      <c r="AC3039" s="14"/>
    </row>
    <row r="3040" spans="6:29" x14ac:dyDescent="0.35">
      <c r="F3040" s="3"/>
      <c r="X3040" s="1"/>
      <c r="AA3040" s="1"/>
      <c r="AC3040" s="14"/>
    </row>
    <row r="3041" spans="6:29" x14ac:dyDescent="0.35">
      <c r="F3041" s="3"/>
      <c r="X3041" s="1"/>
      <c r="AA3041" s="1"/>
      <c r="AC3041" s="14"/>
    </row>
    <row r="3042" spans="6:29" x14ac:dyDescent="0.35">
      <c r="F3042" s="3"/>
      <c r="X3042" s="1"/>
      <c r="AA3042" s="1"/>
      <c r="AC3042" s="14"/>
    </row>
    <row r="3043" spans="6:29" x14ac:dyDescent="0.35">
      <c r="F3043" s="3"/>
      <c r="X3043" s="1"/>
      <c r="AA3043" s="1"/>
      <c r="AC3043" s="14"/>
    </row>
    <row r="3044" spans="6:29" x14ac:dyDescent="0.35">
      <c r="F3044" s="3"/>
      <c r="X3044" s="1"/>
      <c r="AA3044" s="1"/>
      <c r="AC3044" s="14"/>
    </row>
    <row r="3045" spans="6:29" x14ac:dyDescent="0.35">
      <c r="F3045" s="3"/>
      <c r="X3045" s="1"/>
      <c r="AA3045" s="1"/>
      <c r="AC3045" s="14"/>
    </row>
    <row r="3046" spans="6:29" x14ac:dyDescent="0.35">
      <c r="F3046" s="3"/>
      <c r="X3046" s="1"/>
      <c r="AA3046" s="1"/>
      <c r="AC3046" s="14"/>
    </row>
    <row r="3047" spans="6:29" x14ac:dyDescent="0.35">
      <c r="F3047" s="3"/>
      <c r="X3047" s="1"/>
      <c r="AA3047" s="1"/>
      <c r="AC3047" s="14"/>
    </row>
    <row r="3048" spans="6:29" x14ac:dyDescent="0.35">
      <c r="F3048" s="3"/>
      <c r="X3048" s="1"/>
      <c r="AA3048" s="1"/>
      <c r="AC3048" s="14"/>
    </row>
    <row r="3049" spans="6:29" x14ac:dyDescent="0.35">
      <c r="F3049" s="3"/>
      <c r="X3049" s="1"/>
      <c r="AA3049" s="1"/>
      <c r="AC3049" s="14"/>
    </row>
    <row r="3050" spans="6:29" x14ac:dyDescent="0.35">
      <c r="F3050" s="3"/>
      <c r="X3050" s="1"/>
      <c r="AA3050" s="1"/>
      <c r="AC3050" s="14"/>
    </row>
    <row r="3051" spans="6:29" x14ac:dyDescent="0.35">
      <c r="F3051" s="3"/>
      <c r="X3051" s="1"/>
      <c r="AA3051" s="1"/>
      <c r="AC3051" s="14"/>
    </row>
    <row r="3052" spans="6:29" x14ac:dyDescent="0.35">
      <c r="F3052" s="3"/>
      <c r="X3052" s="1"/>
      <c r="AA3052" s="1"/>
      <c r="AC3052" s="14"/>
    </row>
    <row r="3053" spans="6:29" x14ac:dyDescent="0.35">
      <c r="F3053" s="3"/>
      <c r="X3053" s="1"/>
      <c r="AA3053" s="1"/>
      <c r="AC3053" s="14"/>
    </row>
    <row r="3054" spans="6:29" x14ac:dyDescent="0.35">
      <c r="F3054" s="3"/>
      <c r="X3054" s="1"/>
      <c r="AA3054" s="1"/>
      <c r="AC3054" s="14"/>
    </row>
    <row r="3055" spans="6:29" x14ac:dyDescent="0.35">
      <c r="F3055" s="3"/>
      <c r="X3055" s="1"/>
      <c r="AA3055" s="1"/>
      <c r="AC3055" s="14"/>
    </row>
    <row r="3056" spans="6:29" x14ac:dyDescent="0.35">
      <c r="F3056" s="3"/>
      <c r="X3056" s="1"/>
      <c r="AA3056" s="1"/>
      <c r="AC3056" s="14"/>
    </row>
    <row r="3057" spans="6:29" x14ac:dyDescent="0.35">
      <c r="F3057" s="3"/>
      <c r="X3057" s="1"/>
      <c r="AA3057" s="1"/>
      <c r="AC3057" s="14"/>
    </row>
    <row r="3058" spans="6:29" x14ac:dyDescent="0.35">
      <c r="F3058" s="3"/>
      <c r="X3058" s="1"/>
      <c r="AA3058" s="1"/>
      <c r="AC3058" s="14"/>
    </row>
    <row r="3059" spans="6:29" x14ac:dyDescent="0.35">
      <c r="F3059" s="3"/>
      <c r="X3059" s="1"/>
      <c r="AA3059" s="1"/>
      <c r="AC3059" s="14"/>
    </row>
    <row r="3060" spans="6:29" x14ac:dyDescent="0.35">
      <c r="F3060" s="3"/>
      <c r="X3060" s="1"/>
      <c r="AA3060" s="1"/>
      <c r="AC3060" s="14"/>
    </row>
    <row r="3061" spans="6:29" x14ac:dyDescent="0.35">
      <c r="F3061" s="3"/>
      <c r="X3061" s="1"/>
      <c r="AA3061" s="1"/>
      <c r="AC3061" s="14"/>
    </row>
    <row r="3062" spans="6:29" x14ac:dyDescent="0.35">
      <c r="F3062" s="3"/>
      <c r="X3062" s="1"/>
      <c r="AA3062" s="1"/>
      <c r="AC3062" s="14"/>
    </row>
    <row r="3063" spans="6:29" x14ac:dyDescent="0.35">
      <c r="F3063" s="3"/>
      <c r="X3063" s="1"/>
      <c r="AA3063" s="1"/>
      <c r="AC3063" s="14"/>
    </row>
    <row r="3064" spans="6:29" x14ac:dyDescent="0.35">
      <c r="F3064" s="3"/>
      <c r="X3064" s="1"/>
      <c r="AA3064" s="1"/>
      <c r="AC3064" s="14"/>
    </row>
    <row r="3065" spans="6:29" x14ac:dyDescent="0.35">
      <c r="F3065" s="3"/>
      <c r="X3065" s="1"/>
      <c r="AA3065" s="1"/>
      <c r="AC3065" s="14"/>
    </row>
    <row r="3066" spans="6:29" x14ac:dyDescent="0.35">
      <c r="F3066" s="3"/>
      <c r="X3066" s="1"/>
      <c r="AA3066" s="1"/>
      <c r="AC3066" s="14"/>
    </row>
    <row r="3067" spans="6:29" x14ac:dyDescent="0.35">
      <c r="F3067" s="3"/>
      <c r="X3067" s="1"/>
      <c r="AA3067" s="1"/>
      <c r="AC3067" s="14"/>
    </row>
    <row r="3068" spans="6:29" x14ac:dyDescent="0.35">
      <c r="F3068" s="3"/>
      <c r="X3068" s="1"/>
      <c r="AA3068" s="1"/>
      <c r="AC3068" s="14"/>
    </row>
    <row r="3069" spans="6:29" x14ac:dyDescent="0.35">
      <c r="F3069" s="3"/>
      <c r="X3069" s="1"/>
      <c r="AA3069" s="1"/>
      <c r="AC3069" s="14"/>
    </row>
    <row r="3070" spans="6:29" x14ac:dyDescent="0.35">
      <c r="F3070" s="3"/>
      <c r="X3070" s="1"/>
      <c r="AA3070" s="1"/>
      <c r="AC3070" s="14"/>
    </row>
    <row r="3071" spans="6:29" x14ac:dyDescent="0.35">
      <c r="F3071" s="3"/>
      <c r="X3071" s="1"/>
      <c r="AA3071" s="1"/>
      <c r="AC3071" s="14"/>
    </row>
    <row r="3072" spans="6:29" x14ac:dyDescent="0.35">
      <c r="F3072" s="3"/>
      <c r="X3072" s="1"/>
      <c r="AA3072" s="1"/>
      <c r="AC3072" s="14"/>
    </row>
    <row r="3073" spans="6:29" x14ac:dyDescent="0.35">
      <c r="F3073" s="3"/>
      <c r="X3073" s="1"/>
      <c r="AA3073" s="1"/>
      <c r="AC3073" s="14"/>
    </row>
    <row r="3074" spans="6:29" x14ac:dyDescent="0.35">
      <c r="F3074" s="3"/>
      <c r="X3074" s="1"/>
      <c r="AA3074" s="1"/>
      <c r="AC3074" s="14"/>
    </row>
    <row r="3075" spans="6:29" x14ac:dyDescent="0.35">
      <c r="F3075" s="3"/>
      <c r="X3075" s="1"/>
      <c r="AA3075" s="1"/>
      <c r="AC3075" s="14"/>
    </row>
    <row r="3076" spans="6:29" x14ac:dyDescent="0.35">
      <c r="F3076" s="3"/>
      <c r="X3076" s="1"/>
      <c r="AA3076" s="1"/>
      <c r="AC3076" s="14"/>
    </row>
    <row r="3077" spans="6:29" x14ac:dyDescent="0.35">
      <c r="F3077" s="3"/>
      <c r="X3077" s="1"/>
      <c r="AA3077" s="1"/>
      <c r="AC3077" s="14"/>
    </row>
    <row r="3078" spans="6:29" x14ac:dyDescent="0.35">
      <c r="F3078" s="3"/>
      <c r="X3078" s="1"/>
      <c r="AA3078" s="1"/>
      <c r="AC3078" s="14"/>
    </row>
    <row r="3079" spans="6:29" x14ac:dyDescent="0.35">
      <c r="F3079" s="3"/>
      <c r="X3079" s="1"/>
      <c r="AA3079" s="1"/>
      <c r="AC3079" s="14"/>
    </row>
    <row r="3080" spans="6:29" x14ac:dyDescent="0.35">
      <c r="F3080" s="3"/>
      <c r="X3080" s="1"/>
      <c r="AA3080" s="1"/>
      <c r="AC3080" s="14"/>
    </row>
    <row r="3081" spans="6:29" x14ac:dyDescent="0.35">
      <c r="F3081" s="3"/>
      <c r="X3081" s="1"/>
      <c r="AA3081" s="1"/>
      <c r="AC3081" s="14"/>
    </row>
    <row r="3082" spans="6:29" x14ac:dyDescent="0.35">
      <c r="F3082" s="3"/>
      <c r="X3082" s="1"/>
      <c r="AA3082" s="1"/>
      <c r="AC3082" s="14"/>
    </row>
    <row r="3083" spans="6:29" x14ac:dyDescent="0.35">
      <c r="F3083" s="3"/>
      <c r="X3083" s="1"/>
      <c r="AA3083" s="1"/>
      <c r="AC3083" s="14"/>
    </row>
    <row r="3084" spans="6:29" x14ac:dyDescent="0.35">
      <c r="F3084" s="3"/>
      <c r="X3084" s="1"/>
      <c r="AA3084" s="1"/>
      <c r="AC3084" s="14"/>
    </row>
    <row r="3085" spans="6:29" x14ac:dyDescent="0.35">
      <c r="F3085" s="3"/>
      <c r="X3085" s="1"/>
      <c r="AA3085" s="1"/>
      <c r="AC3085" s="14"/>
    </row>
    <row r="3086" spans="6:29" x14ac:dyDescent="0.35">
      <c r="F3086" s="3"/>
      <c r="X3086" s="1"/>
      <c r="AA3086" s="1"/>
      <c r="AC3086" s="14"/>
    </row>
    <row r="3087" spans="6:29" x14ac:dyDescent="0.35">
      <c r="F3087" s="3"/>
      <c r="X3087" s="1"/>
      <c r="AA3087" s="1"/>
      <c r="AC3087" s="14"/>
    </row>
    <row r="3088" spans="6:29" x14ac:dyDescent="0.35">
      <c r="F3088" s="3"/>
      <c r="X3088" s="1"/>
      <c r="AA3088" s="1"/>
      <c r="AC3088" s="14"/>
    </row>
    <row r="3089" spans="6:29" x14ac:dyDescent="0.35">
      <c r="F3089" s="3"/>
      <c r="X3089" s="1"/>
      <c r="AA3089" s="1"/>
      <c r="AC3089" s="14"/>
    </row>
    <row r="3090" spans="6:29" x14ac:dyDescent="0.35">
      <c r="F3090" s="3"/>
      <c r="X3090" s="1"/>
      <c r="AA3090" s="1"/>
      <c r="AC3090" s="14"/>
    </row>
    <row r="3091" spans="6:29" x14ac:dyDescent="0.35">
      <c r="F3091" s="3"/>
      <c r="X3091" s="1"/>
      <c r="AA3091" s="1"/>
      <c r="AC3091" s="14"/>
    </row>
    <row r="3092" spans="6:29" x14ac:dyDescent="0.35">
      <c r="F3092" s="3"/>
      <c r="X3092" s="1"/>
      <c r="AA3092" s="1"/>
      <c r="AC3092" s="14"/>
    </row>
    <row r="3093" spans="6:29" x14ac:dyDescent="0.35">
      <c r="F3093" s="3"/>
      <c r="X3093" s="1"/>
      <c r="AA3093" s="1"/>
      <c r="AC3093" s="14"/>
    </row>
    <row r="3094" spans="6:29" x14ac:dyDescent="0.35">
      <c r="F3094" s="3"/>
      <c r="X3094" s="1"/>
      <c r="AA3094" s="1"/>
      <c r="AC3094" s="14"/>
    </row>
    <row r="3095" spans="6:29" x14ac:dyDescent="0.35">
      <c r="F3095" s="3"/>
      <c r="X3095" s="1"/>
      <c r="AA3095" s="1"/>
      <c r="AC3095" s="14"/>
    </row>
    <row r="3096" spans="6:29" x14ac:dyDescent="0.35">
      <c r="F3096" s="3"/>
      <c r="X3096" s="1"/>
      <c r="AA3096" s="1"/>
      <c r="AC3096" s="14"/>
    </row>
    <row r="3097" spans="6:29" x14ac:dyDescent="0.35">
      <c r="F3097" s="3"/>
      <c r="X3097" s="1"/>
      <c r="AA3097" s="1"/>
      <c r="AC3097" s="14"/>
    </row>
    <row r="3098" spans="6:29" x14ac:dyDescent="0.35">
      <c r="F3098" s="3"/>
      <c r="X3098" s="1"/>
      <c r="AA3098" s="1"/>
      <c r="AC3098" s="14"/>
    </row>
    <row r="3099" spans="6:29" x14ac:dyDescent="0.35">
      <c r="F3099" s="3"/>
      <c r="X3099" s="1"/>
      <c r="AA3099" s="1"/>
      <c r="AC3099" s="14"/>
    </row>
    <row r="3100" spans="6:29" x14ac:dyDescent="0.35">
      <c r="F3100" s="3"/>
      <c r="X3100" s="1"/>
      <c r="AA3100" s="1"/>
      <c r="AC3100" s="14"/>
    </row>
    <row r="3101" spans="6:29" x14ac:dyDescent="0.35">
      <c r="F3101" s="3"/>
      <c r="X3101" s="1"/>
      <c r="AA3101" s="1"/>
      <c r="AC3101" s="14"/>
    </row>
    <row r="3102" spans="6:29" x14ac:dyDescent="0.35">
      <c r="F3102" s="3"/>
      <c r="X3102" s="1"/>
      <c r="AA3102" s="1"/>
      <c r="AC3102" s="14"/>
    </row>
    <row r="3103" spans="6:29" x14ac:dyDescent="0.35">
      <c r="F3103" s="3"/>
      <c r="X3103" s="1"/>
      <c r="AA3103" s="1"/>
      <c r="AC3103" s="14"/>
    </row>
    <row r="3104" spans="6:29" x14ac:dyDescent="0.35">
      <c r="F3104" s="3"/>
      <c r="X3104" s="1"/>
      <c r="AA3104" s="1"/>
      <c r="AC3104" s="14"/>
    </row>
    <row r="3105" spans="6:29" x14ac:dyDescent="0.35">
      <c r="F3105" s="3"/>
      <c r="X3105" s="1"/>
      <c r="AA3105" s="1"/>
      <c r="AC3105" s="14"/>
    </row>
    <row r="3106" spans="6:29" x14ac:dyDescent="0.35">
      <c r="F3106" s="3"/>
      <c r="X3106" s="1"/>
      <c r="AA3106" s="1"/>
      <c r="AC3106" s="14"/>
    </row>
    <row r="3107" spans="6:29" x14ac:dyDescent="0.35">
      <c r="F3107" s="3"/>
      <c r="X3107" s="1"/>
      <c r="AA3107" s="1"/>
      <c r="AC3107" s="14"/>
    </row>
    <row r="3108" spans="6:29" x14ac:dyDescent="0.35">
      <c r="F3108" s="3"/>
      <c r="X3108" s="1"/>
      <c r="AA3108" s="1"/>
      <c r="AC3108" s="14"/>
    </row>
    <row r="3109" spans="6:29" x14ac:dyDescent="0.35">
      <c r="F3109" s="3"/>
      <c r="X3109" s="1"/>
      <c r="AA3109" s="1"/>
      <c r="AC3109" s="14"/>
    </row>
    <row r="3110" spans="6:29" x14ac:dyDescent="0.35">
      <c r="F3110" s="3"/>
      <c r="X3110" s="1"/>
      <c r="AA3110" s="1"/>
      <c r="AC3110" s="14"/>
    </row>
    <row r="3111" spans="6:29" x14ac:dyDescent="0.35">
      <c r="F3111" s="3"/>
      <c r="X3111" s="1"/>
      <c r="AA3111" s="1"/>
      <c r="AC3111" s="14"/>
    </row>
    <row r="3112" spans="6:29" x14ac:dyDescent="0.35">
      <c r="F3112" s="3"/>
      <c r="X3112" s="1"/>
      <c r="AA3112" s="1"/>
      <c r="AC3112" s="14"/>
    </row>
    <row r="3113" spans="6:29" x14ac:dyDescent="0.35">
      <c r="F3113" s="3"/>
      <c r="X3113" s="1"/>
      <c r="AA3113" s="1"/>
      <c r="AC3113" s="14"/>
    </row>
    <row r="3114" spans="6:29" x14ac:dyDescent="0.35">
      <c r="F3114" s="3"/>
      <c r="X3114" s="1"/>
      <c r="AA3114" s="1"/>
      <c r="AC3114" s="14"/>
    </row>
    <row r="3115" spans="6:29" x14ac:dyDescent="0.35">
      <c r="F3115" s="3"/>
      <c r="X3115" s="1"/>
      <c r="AA3115" s="1"/>
      <c r="AC3115" s="14"/>
    </row>
    <row r="3116" spans="6:29" x14ac:dyDescent="0.35">
      <c r="F3116" s="3"/>
      <c r="X3116" s="1"/>
      <c r="AA3116" s="1"/>
      <c r="AC3116" s="14"/>
    </row>
    <row r="3117" spans="6:29" x14ac:dyDescent="0.35">
      <c r="F3117" s="3"/>
      <c r="X3117" s="1"/>
      <c r="AA3117" s="1"/>
      <c r="AC3117" s="14"/>
    </row>
    <row r="3118" spans="6:29" x14ac:dyDescent="0.35">
      <c r="F3118" s="3"/>
      <c r="X3118" s="1"/>
      <c r="AA3118" s="1"/>
      <c r="AC3118" s="14"/>
    </row>
    <row r="3119" spans="6:29" x14ac:dyDescent="0.35">
      <c r="F3119" s="3"/>
      <c r="X3119" s="1"/>
      <c r="AA3119" s="1"/>
      <c r="AC3119" s="14"/>
    </row>
    <row r="3120" spans="6:29" x14ac:dyDescent="0.35">
      <c r="F3120" s="3"/>
      <c r="X3120" s="1"/>
      <c r="AA3120" s="1"/>
      <c r="AC3120" s="14"/>
    </row>
    <row r="3121" spans="6:29" x14ac:dyDescent="0.35">
      <c r="F3121" s="3"/>
      <c r="X3121" s="1"/>
      <c r="AA3121" s="1"/>
      <c r="AC3121" s="14"/>
    </row>
    <row r="3122" spans="6:29" x14ac:dyDescent="0.35">
      <c r="F3122" s="3"/>
      <c r="X3122" s="1"/>
      <c r="AA3122" s="1"/>
      <c r="AC3122" s="14"/>
    </row>
    <row r="3123" spans="6:29" x14ac:dyDescent="0.35">
      <c r="F3123" s="3"/>
      <c r="X3123" s="1"/>
      <c r="AA3123" s="1"/>
      <c r="AC3123" s="14"/>
    </row>
    <row r="3124" spans="6:29" x14ac:dyDescent="0.35">
      <c r="F3124" s="3"/>
      <c r="X3124" s="1"/>
      <c r="AA3124" s="1"/>
      <c r="AC3124" s="14"/>
    </row>
    <row r="3125" spans="6:29" x14ac:dyDescent="0.35">
      <c r="F3125" s="3"/>
      <c r="X3125" s="1"/>
      <c r="AA3125" s="1"/>
      <c r="AC3125" s="14"/>
    </row>
    <row r="3126" spans="6:29" x14ac:dyDescent="0.35">
      <c r="F3126" s="3"/>
      <c r="X3126" s="1"/>
      <c r="AA3126" s="1"/>
      <c r="AC3126" s="14"/>
    </row>
    <row r="3127" spans="6:29" x14ac:dyDescent="0.35">
      <c r="F3127" s="3"/>
      <c r="X3127" s="1"/>
      <c r="AA3127" s="1"/>
      <c r="AC3127" s="14"/>
    </row>
    <row r="3128" spans="6:29" x14ac:dyDescent="0.35">
      <c r="F3128" s="3"/>
      <c r="X3128" s="1"/>
      <c r="AA3128" s="1"/>
      <c r="AC3128" s="14"/>
    </row>
    <row r="3129" spans="6:29" x14ac:dyDescent="0.35">
      <c r="F3129" s="3"/>
      <c r="X3129" s="1"/>
      <c r="AA3129" s="1"/>
      <c r="AC3129" s="14"/>
    </row>
    <row r="3130" spans="6:29" x14ac:dyDescent="0.35">
      <c r="F3130" s="3"/>
      <c r="X3130" s="1"/>
      <c r="AA3130" s="1"/>
      <c r="AC3130" s="14"/>
    </row>
    <row r="3131" spans="6:29" x14ac:dyDescent="0.35">
      <c r="F3131" s="3"/>
      <c r="X3131" s="1"/>
      <c r="AA3131" s="1"/>
      <c r="AC3131" s="14"/>
    </row>
    <row r="3132" spans="6:29" x14ac:dyDescent="0.35">
      <c r="F3132" s="3"/>
      <c r="X3132" s="1"/>
      <c r="AA3132" s="1"/>
      <c r="AC3132" s="14"/>
    </row>
    <row r="3133" spans="6:29" x14ac:dyDescent="0.35">
      <c r="F3133" s="3"/>
      <c r="X3133" s="1"/>
      <c r="AA3133" s="1"/>
      <c r="AC3133" s="14"/>
    </row>
    <row r="3134" spans="6:29" x14ac:dyDescent="0.35">
      <c r="F3134" s="3"/>
      <c r="X3134" s="1"/>
      <c r="AA3134" s="1"/>
      <c r="AC3134" s="14"/>
    </row>
    <row r="3135" spans="6:29" x14ac:dyDescent="0.35">
      <c r="F3135" s="3"/>
      <c r="X3135" s="1"/>
      <c r="AA3135" s="1"/>
      <c r="AC3135" s="14"/>
    </row>
    <row r="3136" spans="6:29" x14ac:dyDescent="0.35">
      <c r="F3136" s="3"/>
      <c r="X3136" s="1"/>
      <c r="AA3136" s="1"/>
      <c r="AC3136" s="14"/>
    </row>
    <row r="3137" spans="6:29" x14ac:dyDescent="0.35">
      <c r="F3137" s="3"/>
      <c r="X3137" s="1"/>
      <c r="AA3137" s="1"/>
      <c r="AC3137" s="14"/>
    </row>
    <row r="3138" spans="6:29" x14ac:dyDescent="0.35">
      <c r="F3138" s="3"/>
      <c r="X3138" s="1"/>
      <c r="AA3138" s="1"/>
      <c r="AC3138" s="14"/>
    </row>
    <row r="3139" spans="6:29" x14ac:dyDescent="0.35">
      <c r="F3139" s="3"/>
      <c r="X3139" s="1"/>
      <c r="AA3139" s="1"/>
      <c r="AC3139" s="14"/>
    </row>
    <row r="3140" spans="6:29" x14ac:dyDescent="0.35">
      <c r="F3140" s="3"/>
      <c r="X3140" s="1"/>
      <c r="AA3140" s="1"/>
      <c r="AC3140" s="14"/>
    </row>
    <row r="3141" spans="6:29" x14ac:dyDescent="0.35">
      <c r="F3141" s="3"/>
      <c r="X3141" s="1"/>
      <c r="AA3141" s="1"/>
      <c r="AC3141" s="14"/>
    </row>
    <row r="3142" spans="6:29" x14ac:dyDescent="0.35">
      <c r="F3142" s="3"/>
      <c r="X3142" s="1"/>
      <c r="AA3142" s="1"/>
      <c r="AC3142" s="14"/>
    </row>
    <row r="3143" spans="6:29" x14ac:dyDescent="0.35">
      <c r="F3143" s="3"/>
      <c r="X3143" s="1"/>
      <c r="AA3143" s="1"/>
      <c r="AC3143" s="14"/>
    </row>
    <row r="3144" spans="6:29" x14ac:dyDescent="0.35">
      <c r="F3144" s="3"/>
      <c r="X3144" s="1"/>
      <c r="AA3144" s="1"/>
      <c r="AC3144" s="14"/>
    </row>
    <row r="3145" spans="6:29" x14ac:dyDescent="0.35">
      <c r="F3145" s="3"/>
      <c r="X3145" s="1"/>
      <c r="AA3145" s="1"/>
      <c r="AC3145" s="14"/>
    </row>
    <row r="3146" spans="6:29" x14ac:dyDescent="0.35">
      <c r="F3146" s="3"/>
      <c r="X3146" s="1"/>
      <c r="AA3146" s="1"/>
      <c r="AC3146" s="14"/>
    </row>
    <row r="3147" spans="6:29" x14ac:dyDescent="0.35">
      <c r="F3147" s="3"/>
      <c r="X3147" s="1"/>
      <c r="AA3147" s="1"/>
      <c r="AC3147" s="14"/>
    </row>
    <row r="3148" spans="6:29" x14ac:dyDescent="0.35">
      <c r="F3148" s="3"/>
      <c r="X3148" s="1"/>
      <c r="AA3148" s="1"/>
      <c r="AC3148" s="14"/>
    </row>
    <row r="3149" spans="6:29" x14ac:dyDescent="0.35">
      <c r="F3149" s="3"/>
      <c r="X3149" s="1"/>
      <c r="AA3149" s="1"/>
      <c r="AC3149" s="14"/>
    </row>
    <row r="3150" spans="6:29" x14ac:dyDescent="0.35">
      <c r="F3150" s="3"/>
      <c r="X3150" s="1"/>
      <c r="AA3150" s="1"/>
      <c r="AC3150" s="14"/>
    </row>
    <row r="3151" spans="6:29" x14ac:dyDescent="0.35">
      <c r="F3151" s="3"/>
      <c r="X3151" s="1"/>
      <c r="AA3151" s="1"/>
      <c r="AC3151" s="14"/>
    </row>
    <row r="3152" spans="6:29" x14ac:dyDescent="0.35">
      <c r="F3152" s="3"/>
      <c r="X3152" s="1"/>
      <c r="AA3152" s="1"/>
      <c r="AC3152" s="14"/>
    </row>
    <row r="3153" spans="6:29" x14ac:dyDescent="0.35">
      <c r="F3153" s="3"/>
      <c r="X3153" s="1"/>
      <c r="AA3153" s="1"/>
      <c r="AC3153" s="14"/>
    </row>
    <row r="3154" spans="6:29" x14ac:dyDescent="0.35">
      <c r="F3154" s="3"/>
      <c r="X3154" s="1"/>
      <c r="AA3154" s="1"/>
      <c r="AC3154" s="14"/>
    </row>
    <row r="3155" spans="6:29" x14ac:dyDescent="0.35">
      <c r="F3155" s="3"/>
      <c r="X3155" s="1"/>
      <c r="AA3155" s="1"/>
      <c r="AC3155" s="14"/>
    </row>
    <row r="3156" spans="6:29" x14ac:dyDescent="0.35">
      <c r="F3156" s="3"/>
      <c r="X3156" s="1"/>
      <c r="AA3156" s="1"/>
      <c r="AC3156" s="14"/>
    </row>
    <row r="3157" spans="6:29" x14ac:dyDescent="0.35">
      <c r="F3157" s="3"/>
      <c r="X3157" s="1"/>
      <c r="AA3157" s="1"/>
      <c r="AC3157" s="14"/>
    </row>
    <row r="3158" spans="6:29" x14ac:dyDescent="0.35">
      <c r="F3158" s="3"/>
      <c r="X3158" s="1"/>
      <c r="AA3158" s="1"/>
      <c r="AC3158" s="14"/>
    </row>
    <row r="3159" spans="6:29" x14ac:dyDescent="0.35">
      <c r="F3159" s="3"/>
      <c r="X3159" s="1"/>
      <c r="AA3159" s="1"/>
      <c r="AC3159" s="14"/>
    </row>
    <row r="3160" spans="6:29" x14ac:dyDescent="0.35">
      <c r="F3160" s="3"/>
      <c r="X3160" s="1"/>
      <c r="AA3160" s="1"/>
      <c r="AC3160" s="14"/>
    </row>
    <row r="3161" spans="6:29" x14ac:dyDescent="0.35">
      <c r="F3161" s="3"/>
      <c r="X3161" s="1"/>
      <c r="AA3161" s="1"/>
      <c r="AC3161" s="14"/>
    </row>
    <row r="3162" spans="6:29" x14ac:dyDescent="0.35">
      <c r="F3162" s="3"/>
      <c r="X3162" s="1"/>
      <c r="AA3162" s="1"/>
      <c r="AC3162" s="14"/>
    </row>
    <row r="3163" spans="6:29" x14ac:dyDescent="0.35">
      <c r="F3163" s="3"/>
      <c r="X3163" s="1"/>
      <c r="AA3163" s="1"/>
      <c r="AC3163" s="14"/>
    </row>
    <row r="3164" spans="6:29" x14ac:dyDescent="0.35">
      <c r="F3164" s="3"/>
      <c r="X3164" s="1"/>
      <c r="AA3164" s="1"/>
      <c r="AC3164" s="14"/>
    </row>
    <row r="3165" spans="6:29" x14ac:dyDescent="0.35">
      <c r="F3165" s="3"/>
      <c r="X3165" s="1"/>
      <c r="AA3165" s="1"/>
      <c r="AC3165" s="14"/>
    </row>
    <row r="3166" spans="6:29" x14ac:dyDescent="0.35">
      <c r="F3166" s="3"/>
      <c r="X3166" s="1"/>
      <c r="AA3166" s="1"/>
      <c r="AC3166" s="14"/>
    </row>
    <row r="3167" spans="6:29" x14ac:dyDescent="0.35">
      <c r="F3167" s="3"/>
      <c r="X3167" s="1"/>
      <c r="AA3167" s="1"/>
      <c r="AC3167" s="14"/>
    </row>
    <row r="3168" spans="6:29" x14ac:dyDescent="0.35">
      <c r="F3168" s="3"/>
      <c r="X3168" s="1"/>
      <c r="AA3168" s="1"/>
      <c r="AC3168" s="14"/>
    </row>
    <row r="3169" spans="6:29" x14ac:dyDescent="0.35">
      <c r="F3169" s="3"/>
      <c r="X3169" s="1"/>
      <c r="AA3169" s="1"/>
      <c r="AC3169" s="14"/>
    </row>
    <row r="3170" spans="6:29" x14ac:dyDescent="0.35">
      <c r="F3170" s="3"/>
      <c r="X3170" s="1"/>
      <c r="AA3170" s="1"/>
      <c r="AC3170" s="14"/>
    </row>
    <row r="3171" spans="6:29" x14ac:dyDescent="0.35">
      <c r="F3171" s="3"/>
      <c r="X3171" s="1"/>
      <c r="AA3171" s="1"/>
      <c r="AC3171" s="14"/>
    </row>
    <row r="3172" spans="6:29" x14ac:dyDescent="0.35">
      <c r="F3172" s="3"/>
      <c r="X3172" s="1"/>
      <c r="AA3172" s="1"/>
      <c r="AC3172" s="14"/>
    </row>
    <row r="3173" spans="6:29" x14ac:dyDescent="0.35">
      <c r="F3173" s="3"/>
      <c r="X3173" s="1"/>
      <c r="AA3173" s="1"/>
      <c r="AC3173" s="14"/>
    </row>
    <row r="3174" spans="6:29" x14ac:dyDescent="0.35">
      <c r="F3174" s="3"/>
      <c r="X3174" s="1"/>
      <c r="AA3174" s="1"/>
      <c r="AC3174" s="14"/>
    </row>
    <row r="3175" spans="6:29" x14ac:dyDescent="0.35">
      <c r="F3175" s="3"/>
      <c r="X3175" s="1"/>
      <c r="AA3175" s="1"/>
      <c r="AC3175" s="14"/>
    </row>
    <row r="3176" spans="6:29" x14ac:dyDescent="0.35">
      <c r="F3176" s="3"/>
      <c r="X3176" s="1"/>
      <c r="AA3176" s="1"/>
      <c r="AC3176" s="14"/>
    </row>
    <row r="3177" spans="6:29" x14ac:dyDescent="0.35">
      <c r="F3177" s="3"/>
      <c r="X3177" s="1"/>
      <c r="AA3177" s="1"/>
      <c r="AC3177" s="14"/>
    </row>
    <row r="3178" spans="6:29" x14ac:dyDescent="0.35">
      <c r="F3178" s="3"/>
      <c r="X3178" s="1"/>
      <c r="AA3178" s="1"/>
      <c r="AC3178" s="14"/>
    </row>
    <row r="3179" spans="6:29" x14ac:dyDescent="0.35">
      <c r="F3179" s="3"/>
      <c r="X3179" s="1"/>
      <c r="AA3179" s="1"/>
      <c r="AC3179" s="14"/>
    </row>
    <row r="3180" spans="6:29" x14ac:dyDescent="0.35">
      <c r="F3180" s="3"/>
      <c r="X3180" s="1"/>
      <c r="AA3180" s="1"/>
      <c r="AC3180" s="14"/>
    </row>
    <row r="3181" spans="6:29" x14ac:dyDescent="0.35">
      <c r="F3181" s="3"/>
      <c r="X3181" s="1"/>
      <c r="AA3181" s="1"/>
      <c r="AC3181" s="14"/>
    </row>
    <row r="3182" spans="6:29" x14ac:dyDescent="0.35">
      <c r="F3182" s="3"/>
      <c r="X3182" s="1"/>
      <c r="AA3182" s="1"/>
      <c r="AC3182" s="14"/>
    </row>
    <row r="3183" spans="6:29" x14ac:dyDescent="0.35">
      <c r="F3183" s="3"/>
      <c r="X3183" s="1"/>
      <c r="AA3183" s="1"/>
      <c r="AC3183" s="14"/>
    </row>
    <row r="3184" spans="6:29" x14ac:dyDescent="0.35">
      <c r="F3184" s="3"/>
      <c r="X3184" s="1"/>
      <c r="AA3184" s="1"/>
      <c r="AC3184" s="14"/>
    </row>
    <row r="3185" spans="6:29" x14ac:dyDescent="0.35">
      <c r="F3185" s="3"/>
      <c r="X3185" s="1"/>
      <c r="AA3185" s="1"/>
      <c r="AC3185" s="14"/>
    </row>
    <row r="3186" spans="6:29" x14ac:dyDescent="0.35">
      <c r="F3186" s="3"/>
      <c r="X3186" s="1"/>
      <c r="AA3186" s="1"/>
      <c r="AC3186" s="14"/>
    </row>
    <row r="3187" spans="6:29" x14ac:dyDescent="0.35">
      <c r="F3187" s="3"/>
      <c r="X3187" s="1"/>
      <c r="AA3187" s="1"/>
      <c r="AC3187" s="14"/>
    </row>
    <row r="3188" spans="6:29" x14ac:dyDescent="0.35">
      <c r="F3188" s="3"/>
      <c r="X3188" s="1"/>
      <c r="AA3188" s="1"/>
      <c r="AC3188" s="14"/>
    </row>
    <row r="3189" spans="6:29" x14ac:dyDescent="0.35">
      <c r="F3189" s="3"/>
      <c r="X3189" s="1"/>
      <c r="AA3189" s="1"/>
      <c r="AC3189" s="14"/>
    </row>
    <row r="3190" spans="6:29" x14ac:dyDescent="0.35">
      <c r="F3190" s="3"/>
      <c r="X3190" s="1"/>
      <c r="AA3190" s="1"/>
      <c r="AC3190" s="14"/>
    </row>
    <row r="3191" spans="6:29" x14ac:dyDescent="0.35">
      <c r="F3191" s="3"/>
      <c r="X3191" s="1"/>
      <c r="AA3191" s="1"/>
      <c r="AC3191" s="14"/>
    </row>
    <row r="3192" spans="6:29" x14ac:dyDescent="0.35">
      <c r="F3192" s="3"/>
      <c r="X3192" s="1"/>
      <c r="AA3192" s="1"/>
      <c r="AC3192" s="14"/>
    </row>
    <row r="3193" spans="6:29" x14ac:dyDescent="0.35">
      <c r="F3193" s="3"/>
      <c r="X3193" s="1"/>
      <c r="AA3193" s="1"/>
      <c r="AC3193" s="14"/>
    </row>
    <row r="3194" spans="6:29" x14ac:dyDescent="0.35">
      <c r="F3194" s="3"/>
      <c r="X3194" s="1"/>
      <c r="AA3194" s="1"/>
      <c r="AC3194" s="14"/>
    </row>
    <row r="3195" spans="6:29" x14ac:dyDescent="0.35">
      <c r="F3195" s="3"/>
      <c r="X3195" s="1"/>
      <c r="AA3195" s="1"/>
      <c r="AC3195" s="14"/>
    </row>
    <row r="3196" spans="6:29" x14ac:dyDescent="0.35">
      <c r="F3196" s="3"/>
      <c r="X3196" s="1"/>
      <c r="AA3196" s="1"/>
      <c r="AC3196" s="14"/>
    </row>
    <row r="3197" spans="6:29" x14ac:dyDescent="0.35">
      <c r="F3197" s="3"/>
      <c r="X3197" s="1"/>
      <c r="AA3197" s="1"/>
      <c r="AC3197" s="14"/>
    </row>
    <row r="3198" spans="6:29" x14ac:dyDescent="0.35">
      <c r="F3198" s="3"/>
      <c r="X3198" s="1"/>
      <c r="AA3198" s="1"/>
      <c r="AC3198" s="14"/>
    </row>
    <row r="3199" spans="6:29" x14ac:dyDescent="0.35">
      <c r="F3199" s="3"/>
      <c r="X3199" s="1"/>
      <c r="AA3199" s="1"/>
      <c r="AC3199" s="14"/>
    </row>
    <row r="3200" spans="6:29" x14ac:dyDescent="0.35">
      <c r="F3200" s="3"/>
      <c r="X3200" s="1"/>
      <c r="AA3200" s="1"/>
      <c r="AC3200" s="14"/>
    </row>
    <row r="3201" spans="6:29" x14ac:dyDescent="0.35">
      <c r="F3201" s="3"/>
      <c r="X3201" s="1"/>
      <c r="AA3201" s="1"/>
      <c r="AC3201" s="14"/>
    </row>
    <row r="3202" spans="6:29" x14ac:dyDescent="0.35">
      <c r="F3202" s="3"/>
      <c r="X3202" s="1"/>
      <c r="AA3202" s="1"/>
      <c r="AC3202" s="14"/>
    </row>
    <row r="3203" spans="6:29" x14ac:dyDescent="0.35">
      <c r="F3203" s="3"/>
      <c r="X3203" s="1"/>
      <c r="AA3203" s="1"/>
      <c r="AC3203" s="14"/>
    </row>
    <row r="3204" spans="6:29" x14ac:dyDescent="0.35">
      <c r="F3204" s="3"/>
      <c r="X3204" s="1"/>
      <c r="AA3204" s="1"/>
      <c r="AC3204" s="14"/>
    </row>
    <row r="3205" spans="6:29" x14ac:dyDescent="0.35">
      <c r="F3205" s="3"/>
      <c r="X3205" s="1"/>
      <c r="AA3205" s="1"/>
      <c r="AC3205" s="14"/>
    </row>
    <row r="3206" spans="6:29" x14ac:dyDescent="0.35">
      <c r="F3206" s="3"/>
      <c r="X3206" s="1"/>
      <c r="AA3206" s="1"/>
      <c r="AC3206" s="14"/>
    </row>
    <row r="3207" spans="6:29" x14ac:dyDescent="0.35">
      <c r="F3207" s="3"/>
      <c r="X3207" s="1"/>
      <c r="AA3207" s="1"/>
      <c r="AC3207" s="14"/>
    </row>
    <row r="3208" spans="6:29" x14ac:dyDescent="0.35">
      <c r="F3208" s="3"/>
      <c r="X3208" s="1"/>
      <c r="AA3208" s="1"/>
      <c r="AC3208" s="14"/>
    </row>
    <row r="3209" spans="6:29" x14ac:dyDescent="0.35">
      <c r="F3209" s="3"/>
      <c r="X3209" s="1"/>
      <c r="AA3209" s="1"/>
      <c r="AC3209" s="14"/>
    </row>
    <row r="3210" spans="6:29" x14ac:dyDescent="0.35">
      <c r="F3210" s="3"/>
      <c r="X3210" s="1"/>
      <c r="AA3210" s="1"/>
      <c r="AC3210" s="14"/>
    </row>
    <row r="3211" spans="6:29" x14ac:dyDescent="0.35">
      <c r="F3211" s="3"/>
      <c r="X3211" s="1"/>
      <c r="AA3211" s="1"/>
      <c r="AC3211" s="14"/>
    </row>
    <row r="3212" spans="6:29" x14ac:dyDescent="0.35">
      <c r="F3212" s="3"/>
      <c r="X3212" s="1"/>
      <c r="AA3212" s="1"/>
      <c r="AC3212" s="14"/>
    </row>
    <row r="3213" spans="6:29" x14ac:dyDescent="0.35">
      <c r="F3213" s="3"/>
      <c r="X3213" s="1"/>
      <c r="AA3213" s="1"/>
      <c r="AC3213" s="14"/>
    </row>
    <row r="3214" spans="6:29" x14ac:dyDescent="0.35">
      <c r="F3214" s="3"/>
      <c r="X3214" s="1"/>
      <c r="AA3214" s="1"/>
      <c r="AC3214" s="14"/>
    </row>
    <row r="3215" spans="6:29" x14ac:dyDescent="0.35">
      <c r="F3215" s="3"/>
      <c r="X3215" s="1"/>
      <c r="AA3215" s="1"/>
      <c r="AC3215" s="14"/>
    </row>
    <row r="3216" spans="6:29" x14ac:dyDescent="0.35">
      <c r="F3216" s="3"/>
      <c r="X3216" s="1"/>
      <c r="AA3216" s="1"/>
      <c r="AC3216" s="14"/>
    </row>
    <row r="3217" spans="6:29" x14ac:dyDescent="0.35">
      <c r="F3217" s="3"/>
      <c r="X3217" s="1"/>
      <c r="AA3217" s="1"/>
      <c r="AC3217" s="14"/>
    </row>
    <row r="3218" spans="6:29" x14ac:dyDescent="0.35">
      <c r="F3218" s="3"/>
      <c r="X3218" s="1"/>
      <c r="AA3218" s="1"/>
      <c r="AC3218" s="14"/>
    </row>
    <row r="3219" spans="6:29" x14ac:dyDescent="0.35">
      <c r="F3219" s="3"/>
      <c r="X3219" s="1"/>
      <c r="AA3219" s="1"/>
      <c r="AC3219" s="14"/>
    </row>
    <row r="3220" spans="6:29" x14ac:dyDescent="0.35">
      <c r="F3220" s="3"/>
      <c r="X3220" s="1"/>
      <c r="AA3220" s="1"/>
      <c r="AC3220" s="14"/>
    </row>
    <row r="3221" spans="6:29" x14ac:dyDescent="0.35">
      <c r="F3221" s="3"/>
      <c r="X3221" s="1"/>
      <c r="AA3221" s="1"/>
      <c r="AC3221" s="14"/>
    </row>
    <row r="3222" spans="6:29" x14ac:dyDescent="0.35">
      <c r="F3222" s="3"/>
      <c r="X3222" s="1"/>
      <c r="AA3222" s="1"/>
      <c r="AC3222" s="14"/>
    </row>
    <row r="3223" spans="6:29" x14ac:dyDescent="0.35">
      <c r="F3223" s="3"/>
      <c r="X3223" s="1"/>
      <c r="AA3223" s="1"/>
      <c r="AC3223" s="14"/>
    </row>
    <row r="3224" spans="6:29" x14ac:dyDescent="0.35">
      <c r="F3224" s="3"/>
      <c r="X3224" s="1"/>
      <c r="AA3224" s="1"/>
      <c r="AC3224" s="14"/>
    </row>
    <row r="3225" spans="6:29" x14ac:dyDescent="0.35">
      <c r="F3225" s="3"/>
      <c r="X3225" s="1"/>
      <c r="AA3225" s="1"/>
      <c r="AC3225" s="14"/>
    </row>
    <row r="3226" spans="6:29" x14ac:dyDescent="0.35">
      <c r="F3226" s="3"/>
      <c r="X3226" s="1"/>
      <c r="AA3226" s="1"/>
      <c r="AC3226" s="14"/>
    </row>
    <row r="3227" spans="6:29" x14ac:dyDescent="0.35">
      <c r="F3227" s="3"/>
      <c r="X3227" s="1"/>
      <c r="AA3227" s="1"/>
      <c r="AC3227" s="14"/>
    </row>
    <row r="3228" spans="6:29" x14ac:dyDescent="0.35">
      <c r="F3228" s="3"/>
      <c r="X3228" s="1"/>
      <c r="AA3228" s="1"/>
      <c r="AC3228" s="14"/>
    </row>
    <row r="3229" spans="6:29" x14ac:dyDescent="0.35">
      <c r="F3229" s="3"/>
      <c r="X3229" s="1"/>
      <c r="AA3229" s="1"/>
      <c r="AC3229" s="14"/>
    </row>
    <row r="3230" spans="6:29" x14ac:dyDescent="0.35">
      <c r="F3230" s="3"/>
      <c r="X3230" s="1"/>
      <c r="AA3230" s="1"/>
      <c r="AC3230" s="14"/>
    </row>
    <row r="3231" spans="6:29" x14ac:dyDescent="0.35">
      <c r="F3231" s="3"/>
      <c r="X3231" s="1"/>
      <c r="AA3231" s="1"/>
      <c r="AC3231" s="14"/>
    </row>
    <row r="3232" spans="6:29" x14ac:dyDescent="0.35">
      <c r="F3232" s="3"/>
      <c r="X3232" s="1"/>
      <c r="AA3232" s="1"/>
      <c r="AC3232" s="14"/>
    </row>
    <row r="3233" spans="6:29" x14ac:dyDescent="0.35">
      <c r="F3233" s="3"/>
      <c r="X3233" s="1"/>
      <c r="AA3233" s="1"/>
      <c r="AC3233" s="14"/>
    </row>
    <row r="3234" spans="6:29" x14ac:dyDescent="0.35">
      <c r="F3234" s="3"/>
      <c r="X3234" s="1"/>
      <c r="AA3234" s="1"/>
      <c r="AC3234" s="14"/>
    </row>
    <row r="3235" spans="6:29" x14ac:dyDescent="0.35">
      <c r="F3235" s="3"/>
      <c r="X3235" s="1"/>
      <c r="AA3235" s="1"/>
      <c r="AC3235" s="14"/>
    </row>
    <row r="3236" spans="6:29" x14ac:dyDescent="0.35">
      <c r="F3236" s="3"/>
      <c r="X3236" s="1"/>
      <c r="AA3236" s="1"/>
      <c r="AC3236" s="14"/>
    </row>
    <row r="3237" spans="6:29" x14ac:dyDescent="0.35">
      <c r="F3237" s="3"/>
      <c r="X3237" s="1"/>
      <c r="AA3237" s="1"/>
      <c r="AC3237" s="14"/>
    </row>
    <row r="3238" spans="6:29" x14ac:dyDescent="0.35">
      <c r="F3238" s="3"/>
      <c r="X3238" s="1"/>
      <c r="AA3238" s="1"/>
      <c r="AC3238" s="14"/>
    </row>
    <row r="3239" spans="6:29" x14ac:dyDescent="0.35">
      <c r="F3239" s="3"/>
      <c r="X3239" s="1"/>
      <c r="AA3239" s="1"/>
      <c r="AC3239" s="14"/>
    </row>
    <row r="3240" spans="6:29" x14ac:dyDescent="0.35">
      <c r="F3240" s="3"/>
      <c r="X3240" s="1"/>
      <c r="AA3240" s="1"/>
      <c r="AC3240" s="14"/>
    </row>
    <row r="3241" spans="6:29" x14ac:dyDescent="0.35">
      <c r="F3241" s="3"/>
      <c r="X3241" s="1"/>
      <c r="AA3241" s="1"/>
      <c r="AC3241" s="14"/>
    </row>
    <row r="3242" spans="6:29" x14ac:dyDescent="0.35">
      <c r="F3242" s="3"/>
      <c r="X3242" s="1"/>
      <c r="AA3242" s="1"/>
      <c r="AC3242" s="14"/>
    </row>
    <row r="3243" spans="6:29" x14ac:dyDescent="0.35">
      <c r="F3243" s="3"/>
      <c r="X3243" s="1"/>
      <c r="AA3243" s="1"/>
      <c r="AC3243" s="14"/>
    </row>
    <row r="3244" spans="6:29" x14ac:dyDescent="0.35">
      <c r="F3244" s="3"/>
      <c r="X3244" s="1"/>
      <c r="AA3244" s="1"/>
      <c r="AC3244" s="14"/>
    </row>
    <row r="3245" spans="6:29" x14ac:dyDescent="0.35">
      <c r="F3245" s="3"/>
      <c r="X3245" s="1"/>
      <c r="AA3245" s="1"/>
      <c r="AC3245" s="14"/>
    </row>
    <row r="3246" spans="6:29" x14ac:dyDescent="0.35">
      <c r="F3246" s="3"/>
      <c r="X3246" s="1"/>
      <c r="AA3246" s="1"/>
      <c r="AC3246" s="14"/>
    </row>
    <row r="3247" spans="6:29" x14ac:dyDescent="0.35">
      <c r="F3247" s="3"/>
      <c r="X3247" s="1"/>
      <c r="AA3247" s="1"/>
      <c r="AC3247" s="14"/>
    </row>
    <row r="3248" spans="6:29" x14ac:dyDescent="0.35">
      <c r="F3248" s="3"/>
      <c r="X3248" s="1"/>
      <c r="AA3248" s="1"/>
      <c r="AC3248" s="14"/>
    </row>
    <row r="3249" spans="6:29" x14ac:dyDescent="0.35">
      <c r="F3249" s="3"/>
      <c r="X3249" s="1"/>
      <c r="AA3249" s="1"/>
      <c r="AC3249" s="14"/>
    </row>
    <row r="3250" spans="6:29" x14ac:dyDescent="0.35">
      <c r="F3250" s="3"/>
      <c r="X3250" s="1"/>
      <c r="AA3250" s="1"/>
      <c r="AC3250" s="14"/>
    </row>
    <row r="3251" spans="6:29" x14ac:dyDescent="0.35">
      <c r="F3251" s="3"/>
      <c r="X3251" s="1"/>
      <c r="AA3251" s="1"/>
      <c r="AC3251" s="14"/>
    </row>
    <row r="3252" spans="6:29" x14ac:dyDescent="0.35">
      <c r="F3252" s="3"/>
      <c r="X3252" s="1"/>
      <c r="AA3252" s="1"/>
      <c r="AC3252" s="14"/>
    </row>
    <row r="3253" spans="6:29" x14ac:dyDescent="0.35">
      <c r="F3253" s="3"/>
      <c r="X3253" s="1"/>
      <c r="AA3253" s="1"/>
      <c r="AC3253" s="14"/>
    </row>
    <row r="3254" spans="6:29" x14ac:dyDescent="0.35">
      <c r="F3254" s="3"/>
      <c r="X3254" s="1"/>
      <c r="AA3254" s="1"/>
      <c r="AC3254" s="14"/>
    </row>
    <row r="3255" spans="6:29" x14ac:dyDescent="0.35">
      <c r="F3255" s="3"/>
      <c r="X3255" s="1"/>
      <c r="AA3255" s="1"/>
      <c r="AC3255" s="14"/>
    </row>
    <row r="3256" spans="6:29" x14ac:dyDescent="0.35">
      <c r="F3256" s="3"/>
      <c r="X3256" s="1"/>
      <c r="AA3256" s="1"/>
      <c r="AC3256" s="14"/>
    </row>
    <row r="3257" spans="6:29" x14ac:dyDescent="0.35">
      <c r="F3257" s="3"/>
      <c r="X3257" s="1"/>
      <c r="AA3257" s="1"/>
      <c r="AC3257" s="14"/>
    </row>
    <row r="3258" spans="6:29" x14ac:dyDescent="0.35">
      <c r="F3258" s="3"/>
      <c r="X3258" s="1"/>
      <c r="AA3258" s="1"/>
      <c r="AC3258" s="14"/>
    </row>
    <row r="3259" spans="6:29" x14ac:dyDescent="0.35">
      <c r="F3259" s="3"/>
      <c r="X3259" s="1"/>
      <c r="AA3259" s="1"/>
      <c r="AC3259" s="14"/>
    </row>
    <row r="3260" spans="6:29" x14ac:dyDescent="0.35">
      <c r="F3260" s="3"/>
      <c r="X3260" s="1"/>
      <c r="AA3260" s="1"/>
      <c r="AC3260" s="14"/>
    </row>
    <row r="3261" spans="6:29" x14ac:dyDescent="0.35">
      <c r="F3261" s="3"/>
      <c r="X3261" s="1"/>
      <c r="AA3261" s="1"/>
      <c r="AC3261" s="14"/>
    </row>
    <row r="3262" spans="6:29" x14ac:dyDescent="0.35">
      <c r="F3262" s="3"/>
      <c r="X3262" s="1"/>
      <c r="AA3262" s="1"/>
      <c r="AC3262" s="14"/>
    </row>
    <row r="3263" spans="6:29" x14ac:dyDescent="0.35">
      <c r="F3263" s="3"/>
      <c r="X3263" s="1"/>
      <c r="AA3263" s="1"/>
      <c r="AC3263" s="14"/>
    </row>
    <row r="3264" spans="6:29" x14ac:dyDescent="0.35">
      <c r="F3264" s="3"/>
      <c r="X3264" s="1"/>
      <c r="AA3264" s="1"/>
      <c r="AC3264" s="14"/>
    </row>
    <row r="3265" spans="6:29" x14ac:dyDescent="0.35">
      <c r="F3265" s="3"/>
      <c r="X3265" s="1"/>
      <c r="AA3265" s="1"/>
      <c r="AC3265" s="14"/>
    </row>
    <row r="3266" spans="6:29" x14ac:dyDescent="0.35">
      <c r="F3266" s="3"/>
      <c r="X3266" s="1"/>
      <c r="AA3266" s="1"/>
      <c r="AC3266" s="14"/>
    </row>
    <row r="3267" spans="6:29" x14ac:dyDescent="0.35">
      <c r="F3267" s="3"/>
      <c r="X3267" s="1"/>
      <c r="AA3267" s="1"/>
      <c r="AC3267" s="14"/>
    </row>
    <row r="3268" spans="6:29" x14ac:dyDescent="0.35">
      <c r="F3268" s="3"/>
      <c r="X3268" s="1"/>
      <c r="AA3268" s="1"/>
      <c r="AC3268" s="14"/>
    </row>
    <row r="3269" spans="6:29" x14ac:dyDescent="0.35">
      <c r="F3269" s="3"/>
      <c r="X3269" s="1"/>
      <c r="AA3269" s="1"/>
      <c r="AC3269" s="14"/>
    </row>
    <row r="3270" spans="6:29" x14ac:dyDescent="0.35">
      <c r="F3270" s="3"/>
      <c r="X3270" s="1"/>
      <c r="AA3270" s="1"/>
      <c r="AC3270" s="14"/>
    </row>
    <row r="3271" spans="6:29" x14ac:dyDescent="0.35">
      <c r="F3271" s="3"/>
      <c r="X3271" s="1"/>
      <c r="AA3271" s="1"/>
      <c r="AC3271" s="14"/>
    </row>
    <row r="3272" spans="6:29" x14ac:dyDescent="0.35">
      <c r="F3272" s="3"/>
      <c r="X3272" s="1"/>
      <c r="AA3272" s="1"/>
      <c r="AC3272" s="14"/>
    </row>
    <row r="3273" spans="6:29" x14ac:dyDescent="0.35">
      <c r="F3273" s="3"/>
      <c r="X3273" s="1"/>
      <c r="AA3273" s="1"/>
      <c r="AC3273" s="14"/>
    </row>
    <row r="3274" spans="6:29" x14ac:dyDescent="0.35">
      <c r="F3274" s="3"/>
      <c r="X3274" s="1"/>
      <c r="AA3274" s="1"/>
      <c r="AC3274" s="14"/>
    </row>
    <row r="3275" spans="6:29" x14ac:dyDescent="0.35">
      <c r="F3275" s="3"/>
      <c r="X3275" s="1"/>
      <c r="AA3275" s="1"/>
      <c r="AC3275" s="14"/>
    </row>
    <row r="3276" spans="6:29" x14ac:dyDescent="0.35">
      <c r="F3276" s="3"/>
      <c r="X3276" s="1"/>
      <c r="AA3276" s="1"/>
      <c r="AC3276" s="14"/>
    </row>
    <row r="3277" spans="6:29" x14ac:dyDescent="0.35">
      <c r="F3277" s="3"/>
      <c r="X3277" s="1"/>
      <c r="AA3277" s="1"/>
      <c r="AC3277" s="14"/>
    </row>
    <row r="3278" spans="6:29" x14ac:dyDescent="0.35">
      <c r="F3278" s="3"/>
      <c r="X3278" s="1"/>
      <c r="AA3278" s="1"/>
      <c r="AC3278" s="14"/>
    </row>
    <row r="3279" spans="6:29" x14ac:dyDescent="0.35">
      <c r="F3279" s="3"/>
      <c r="X3279" s="1"/>
      <c r="AA3279" s="1"/>
      <c r="AC3279" s="14"/>
    </row>
    <row r="3280" spans="6:29" x14ac:dyDescent="0.35">
      <c r="F3280" s="3"/>
      <c r="X3280" s="1"/>
      <c r="AA3280" s="1"/>
      <c r="AC3280" s="14"/>
    </row>
    <row r="3281" spans="6:29" x14ac:dyDescent="0.35">
      <c r="F3281" s="3"/>
      <c r="X3281" s="1"/>
      <c r="AA3281" s="1"/>
      <c r="AC3281" s="14"/>
    </row>
    <row r="3282" spans="6:29" x14ac:dyDescent="0.35">
      <c r="F3282" s="3"/>
      <c r="X3282" s="1"/>
      <c r="AA3282" s="1"/>
      <c r="AC3282" s="14"/>
    </row>
    <row r="3283" spans="6:29" x14ac:dyDescent="0.35">
      <c r="F3283" s="3"/>
      <c r="X3283" s="1"/>
      <c r="AA3283" s="1"/>
      <c r="AC3283" s="14"/>
    </row>
    <row r="3284" spans="6:29" x14ac:dyDescent="0.35">
      <c r="F3284" s="3"/>
      <c r="X3284" s="1"/>
      <c r="AA3284" s="1"/>
      <c r="AC3284" s="14"/>
    </row>
    <row r="3285" spans="6:29" x14ac:dyDescent="0.35">
      <c r="F3285" s="3"/>
      <c r="X3285" s="1"/>
      <c r="AA3285" s="1"/>
      <c r="AC3285" s="14"/>
    </row>
    <row r="3286" spans="6:29" x14ac:dyDescent="0.35">
      <c r="F3286" s="3"/>
      <c r="X3286" s="1"/>
      <c r="AA3286" s="1"/>
      <c r="AC3286" s="14"/>
    </row>
    <row r="3287" spans="6:29" x14ac:dyDescent="0.35">
      <c r="F3287" s="3"/>
      <c r="X3287" s="1"/>
      <c r="AA3287" s="1"/>
      <c r="AC3287" s="14"/>
    </row>
    <row r="3288" spans="6:29" x14ac:dyDescent="0.35">
      <c r="F3288" s="3"/>
      <c r="X3288" s="1"/>
      <c r="AA3288" s="1"/>
      <c r="AC3288" s="14"/>
    </row>
    <row r="3289" spans="6:29" x14ac:dyDescent="0.35">
      <c r="F3289" s="3"/>
      <c r="X3289" s="1"/>
      <c r="AA3289" s="1"/>
      <c r="AC3289" s="14"/>
    </row>
    <row r="3290" spans="6:29" x14ac:dyDescent="0.35">
      <c r="F3290" s="3"/>
      <c r="X3290" s="1"/>
      <c r="AA3290" s="1"/>
      <c r="AC3290" s="14"/>
    </row>
    <row r="3291" spans="6:29" x14ac:dyDescent="0.35">
      <c r="F3291" s="3"/>
      <c r="X3291" s="1"/>
      <c r="AA3291" s="1"/>
      <c r="AC3291" s="14"/>
    </row>
    <row r="3292" spans="6:29" x14ac:dyDescent="0.35">
      <c r="F3292" s="3"/>
      <c r="X3292" s="1"/>
      <c r="AA3292" s="1"/>
      <c r="AC3292" s="14"/>
    </row>
    <row r="3293" spans="6:29" x14ac:dyDescent="0.35">
      <c r="F3293" s="3"/>
      <c r="X3293" s="1"/>
      <c r="AA3293" s="1"/>
      <c r="AC3293" s="14"/>
    </row>
    <row r="3294" spans="6:29" x14ac:dyDescent="0.35">
      <c r="F3294" s="3"/>
      <c r="X3294" s="1"/>
      <c r="AA3294" s="1"/>
      <c r="AC3294" s="14"/>
    </row>
    <row r="3295" spans="6:29" x14ac:dyDescent="0.35">
      <c r="F3295" s="3"/>
      <c r="X3295" s="1"/>
      <c r="AA3295" s="1"/>
      <c r="AC3295" s="14"/>
    </row>
    <row r="3296" spans="6:29" x14ac:dyDescent="0.35">
      <c r="F3296" s="3"/>
      <c r="X3296" s="1"/>
      <c r="AA3296" s="1"/>
      <c r="AC3296" s="14"/>
    </row>
    <row r="3297" spans="6:29" x14ac:dyDescent="0.35">
      <c r="F3297" s="3"/>
      <c r="X3297" s="1"/>
      <c r="AA3297" s="1"/>
      <c r="AC3297" s="14"/>
    </row>
    <row r="3298" spans="6:29" x14ac:dyDescent="0.35">
      <c r="F3298" s="3"/>
      <c r="X3298" s="1"/>
      <c r="AA3298" s="1"/>
      <c r="AC3298" s="14"/>
    </row>
    <row r="3299" spans="6:29" x14ac:dyDescent="0.35">
      <c r="F3299" s="3"/>
      <c r="X3299" s="1"/>
      <c r="AA3299" s="1"/>
      <c r="AC3299" s="14"/>
    </row>
    <row r="3300" spans="6:29" x14ac:dyDescent="0.35">
      <c r="F3300" s="3"/>
      <c r="X3300" s="1"/>
      <c r="AA3300" s="1"/>
      <c r="AC3300" s="14"/>
    </row>
    <row r="3301" spans="6:29" x14ac:dyDescent="0.35">
      <c r="F3301" s="3"/>
      <c r="X3301" s="1"/>
      <c r="AA3301" s="1"/>
      <c r="AC3301" s="14"/>
    </row>
    <row r="3302" spans="6:29" x14ac:dyDescent="0.35">
      <c r="F3302" s="3"/>
      <c r="X3302" s="1"/>
      <c r="AA3302" s="1"/>
      <c r="AC3302" s="14"/>
    </row>
    <row r="3303" spans="6:29" x14ac:dyDescent="0.35">
      <c r="F3303" s="3"/>
      <c r="X3303" s="1"/>
      <c r="AA3303" s="1"/>
      <c r="AC3303" s="14"/>
    </row>
    <row r="3304" spans="6:29" x14ac:dyDescent="0.35">
      <c r="F3304" s="3"/>
      <c r="X3304" s="1"/>
      <c r="AA3304" s="1"/>
      <c r="AC3304" s="14"/>
    </row>
    <row r="3305" spans="6:29" x14ac:dyDescent="0.35">
      <c r="F3305" s="3"/>
      <c r="X3305" s="1"/>
      <c r="AA3305" s="1"/>
      <c r="AC3305" s="14"/>
    </row>
    <row r="3306" spans="6:29" x14ac:dyDescent="0.35">
      <c r="F3306" s="3"/>
      <c r="X3306" s="1"/>
      <c r="AA3306" s="1"/>
      <c r="AC3306" s="14"/>
    </row>
    <row r="3307" spans="6:29" x14ac:dyDescent="0.35">
      <c r="F3307" s="3"/>
      <c r="X3307" s="1"/>
      <c r="AA3307" s="1"/>
      <c r="AC3307" s="14"/>
    </row>
    <row r="3308" spans="6:29" x14ac:dyDescent="0.35">
      <c r="F3308" s="3"/>
      <c r="X3308" s="1"/>
      <c r="AA3308" s="1"/>
      <c r="AC3308" s="14"/>
    </row>
    <row r="3309" spans="6:29" x14ac:dyDescent="0.35">
      <c r="F3309" s="3"/>
      <c r="X3309" s="1"/>
      <c r="AA3309" s="1"/>
      <c r="AC3309" s="14"/>
    </row>
    <row r="3310" spans="6:29" x14ac:dyDescent="0.35">
      <c r="F3310" s="3"/>
      <c r="X3310" s="1"/>
      <c r="AA3310" s="1"/>
      <c r="AC3310" s="14"/>
    </row>
    <row r="3311" spans="6:29" x14ac:dyDescent="0.35">
      <c r="F3311" s="3"/>
      <c r="X3311" s="1"/>
      <c r="AA3311" s="1"/>
      <c r="AC3311" s="14"/>
    </row>
    <row r="3312" spans="6:29" x14ac:dyDescent="0.35">
      <c r="F3312" s="3"/>
      <c r="X3312" s="1"/>
      <c r="AA3312" s="1"/>
      <c r="AC3312" s="14"/>
    </row>
    <row r="3313" spans="6:29" x14ac:dyDescent="0.35">
      <c r="F3313" s="3"/>
      <c r="X3313" s="1"/>
      <c r="AA3313" s="1"/>
      <c r="AC3313" s="14"/>
    </row>
    <row r="3314" spans="6:29" x14ac:dyDescent="0.35">
      <c r="F3314" s="3"/>
      <c r="X3314" s="1"/>
      <c r="AA3314" s="1"/>
      <c r="AC3314" s="14"/>
    </row>
    <row r="3315" spans="6:29" x14ac:dyDescent="0.35">
      <c r="F3315" s="3"/>
      <c r="X3315" s="1"/>
      <c r="AA3315" s="1"/>
      <c r="AC3315" s="14"/>
    </row>
    <row r="3316" spans="6:29" x14ac:dyDescent="0.35">
      <c r="F3316" s="3"/>
      <c r="X3316" s="1"/>
      <c r="AA3316" s="1"/>
      <c r="AC3316" s="14"/>
    </row>
    <row r="3317" spans="6:29" x14ac:dyDescent="0.35">
      <c r="F3317" s="3"/>
      <c r="X3317" s="1"/>
      <c r="AA3317" s="1"/>
      <c r="AC3317" s="14"/>
    </row>
    <row r="3318" spans="6:29" x14ac:dyDescent="0.35">
      <c r="F3318" s="3"/>
      <c r="X3318" s="1"/>
      <c r="AA3318" s="1"/>
      <c r="AC3318" s="14"/>
    </row>
    <row r="3319" spans="6:29" x14ac:dyDescent="0.35">
      <c r="F3319" s="3"/>
      <c r="X3319" s="1"/>
      <c r="AA3319" s="1"/>
      <c r="AC3319" s="14"/>
    </row>
    <row r="3320" spans="6:29" x14ac:dyDescent="0.35">
      <c r="F3320" s="3"/>
      <c r="X3320" s="1"/>
      <c r="AA3320" s="1"/>
      <c r="AC3320" s="14"/>
    </row>
    <row r="3321" spans="6:29" x14ac:dyDescent="0.35">
      <c r="F3321" s="3"/>
      <c r="X3321" s="1"/>
      <c r="AA3321" s="1"/>
      <c r="AC3321" s="14"/>
    </row>
    <row r="3322" spans="6:29" x14ac:dyDescent="0.35">
      <c r="F3322" s="3"/>
      <c r="X3322" s="1"/>
      <c r="AA3322" s="1"/>
      <c r="AC3322" s="14"/>
    </row>
    <row r="3323" spans="6:29" x14ac:dyDescent="0.35">
      <c r="F3323" s="3"/>
      <c r="X3323" s="1"/>
      <c r="AA3323" s="1"/>
      <c r="AC3323" s="14"/>
    </row>
    <row r="3324" spans="6:29" x14ac:dyDescent="0.35">
      <c r="F3324" s="3"/>
      <c r="X3324" s="1"/>
      <c r="AA3324" s="1"/>
      <c r="AC3324" s="14"/>
    </row>
    <row r="3325" spans="6:29" x14ac:dyDescent="0.35">
      <c r="F3325" s="3"/>
      <c r="X3325" s="1"/>
      <c r="AA3325" s="1"/>
      <c r="AC3325" s="14"/>
    </row>
    <row r="3326" spans="6:29" x14ac:dyDescent="0.35">
      <c r="F3326" s="3"/>
      <c r="X3326" s="1"/>
      <c r="AA3326" s="1"/>
      <c r="AC3326" s="14"/>
    </row>
    <row r="3327" spans="6:29" x14ac:dyDescent="0.35">
      <c r="F3327" s="3"/>
      <c r="X3327" s="1"/>
      <c r="AA3327" s="1"/>
      <c r="AC3327" s="14"/>
    </row>
    <row r="3328" spans="6:29" x14ac:dyDescent="0.35">
      <c r="F3328" s="3"/>
      <c r="X3328" s="1"/>
      <c r="AA3328" s="1"/>
      <c r="AC3328" s="14"/>
    </row>
    <row r="3329" spans="6:29" x14ac:dyDescent="0.35">
      <c r="F3329" s="3"/>
      <c r="X3329" s="1"/>
      <c r="AA3329" s="1"/>
      <c r="AC3329" s="14"/>
    </row>
    <row r="3330" spans="6:29" x14ac:dyDescent="0.35">
      <c r="F3330" s="3"/>
      <c r="X3330" s="1"/>
      <c r="AA3330" s="1"/>
      <c r="AC3330" s="14"/>
    </row>
    <row r="3331" spans="6:29" x14ac:dyDescent="0.35">
      <c r="F3331" s="3"/>
      <c r="X3331" s="1"/>
      <c r="AA3331" s="1"/>
      <c r="AC3331" s="14"/>
    </row>
    <row r="3332" spans="6:29" x14ac:dyDescent="0.35">
      <c r="F3332" s="3"/>
      <c r="X3332" s="1"/>
      <c r="AA3332" s="1"/>
      <c r="AC3332" s="14"/>
    </row>
    <row r="3333" spans="6:29" x14ac:dyDescent="0.35">
      <c r="F3333" s="3"/>
      <c r="X3333" s="1"/>
      <c r="AA3333" s="1"/>
      <c r="AC3333" s="14"/>
    </row>
    <row r="3334" spans="6:29" x14ac:dyDescent="0.35">
      <c r="F3334" s="3"/>
      <c r="X3334" s="1"/>
      <c r="AA3334" s="1"/>
      <c r="AC3334" s="14"/>
    </row>
    <row r="3335" spans="6:29" x14ac:dyDescent="0.35">
      <c r="F3335" s="3"/>
      <c r="X3335" s="1"/>
      <c r="AA3335" s="1"/>
      <c r="AC3335" s="14"/>
    </row>
    <row r="3336" spans="6:29" x14ac:dyDescent="0.35">
      <c r="F3336" s="3"/>
      <c r="X3336" s="1"/>
      <c r="AA3336" s="1"/>
      <c r="AC3336" s="14"/>
    </row>
    <row r="3337" spans="6:29" x14ac:dyDescent="0.35">
      <c r="F3337" s="3"/>
      <c r="X3337" s="1"/>
      <c r="AA3337" s="1"/>
      <c r="AC3337" s="14"/>
    </row>
    <row r="3338" spans="6:29" x14ac:dyDescent="0.35">
      <c r="F3338" s="3"/>
      <c r="X3338" s="1"/>
      <c r="AA3338" s="1"/>
      <c r="AC3338" s="14"/>
    </row>
    <row r="3339" spans="6:29" x14ac:dyDescent="0.35">
      <c r="F3339" s="3"/>
      <c r="X3339" s="1"/>
      <c r="AA3339" s="1"/>
      <c r="AC3339" s="14"/>
    </row>
    <row r="3340" spans="6:29" x14ac:dyDescent="0.35">
      <c r="F3340" s="3"/>
      <c r="X3340" s="1"/>
      <c r="AA3340" s="1"/>
      <c r="AC3340" s="14"/>
    </row>
    <row r="3341" spans="6:29" x14ac:dyDescent="0.35">
      <c r="F3341" s="3"/>
      <c r="X3341" s="1"/>
      <c r="AA3341" s="1"/>
      <c r="AC3341" s="14"/>
    </row>
    <row r="3342" spans="6:29" x14ac:dyDescent="0.35">
      <c r="F3342" s="3"/>
      <c r="X3342" s="1"/>
      <c r="AA3342" s="1"/>
      <c r="AC3342" s="14"/>
    </row>
    <row r="3343" spans="6:29" x14ac:dyDescent="0.35">
      <c r="F3343" s="3"/>
      <c r="X3343" s="1"/>
      <c r="AA3343" s="1"/>
      <c r="AC3343" s="14"/>
    </row>
    <row r="3344" spans="6:29" x14ac:dyDescent="0.35">
      <c r="F3344" s="3"/>
      <c r="X3344" s="1"/>
      <c r="AA3344" s="1"/>
      <c r="AC3344" s="14"/>
    </row>
    <row r="3345" spans="6:29" x14ac:dyDescent="0.35">
      <c r="F3345" s="3"/>
      <c r="X3345" s="1"/>
      <c r="AA3345" s="1"/>
      <c r="AC3345" s="14"/>
    </row>
    <row r="3346" spans="6:29" x14ac:dyDescent="0.35">
      <c r="F3346" s="3"/>
      <c r="X3346" s="1"/>
      <c r="AA3346" s="1"/>
      <c r="AC3346" s="14"/>
    </row>
    <row r="3347" spans="6:29" x14ac:dyDescent="0.35">
      <c r="F3347" s="3"/>
      <c r="X3347" s="1"/>
      <c r="AA3347" s="1"/>
      <c r="AC3347" s="14"/>
    </row>
    <row r="3348" spans="6:29" x14ac:dyDescent="0.35">
      <c r="F3348" s="3"/>
      <c r="X3348" s="1"/>
      <c r="AA3348" s="1"/>
      <c r="AC3348" s="14"/>
    </row>
    <row r="3349" spans="6:29" x14ac:dyDescent="0.35">
      <c r="F3349" s="3"/>
      <c r="X3349" s="1"/>
      <c r="AA3349" s="1"/>
      <c r="AC3349" s="14"/>
    </row>
    <row r="3350" spans="6:29" x14ac:dyDescent="0.35">
      <c r="F3350" s="3"/>
      <c r="X3350" s="1"/>
      <c r="AA3350" s="1"/>
      <c r="AC3350" s="14"/>
    </row>
    <row r="3351" spans="6:29" x14ac:dyDescent="0.35">
      <c r="F3351" s="3"/>
      <c r="X3351" s="1"/>
      <c r="AA3351" s="1"/>
      <c r="AC3351" s="14"/>
    </row>
    <row r="3352" spans="6:29" x14ac:dyDescent="0.35">
      <c r="F3352" s="3"/>
      <c r="X3352" s="1"/>
      <c r="AA3352" s="1"/>
      <c r="AC3352" s="14"/>
    </row>
    <row r="3353" spans="6:29" x14ac:dyDescent="0.35">
      <c r="F3353" s="3"/>
      <c r="X3353" s="1"/>
      <c r="AA3353" s="1"/>
      <c r="AC3353" s="14"/>
    </row>
    <row r="3354" spans="6:29" x14ac:dyDescent="0.35">
      <c r="F3354" s="3"/>
      <c r="X3354" s="1"/>
      <c r="AA3354" s="1"/>
      <c r="AC3354" s="14"/>
    </row>
    <row r="3355" spans="6:29" x14ac:dyDescent="0.35">
      <c r="F3355" s="3"/>
      <c r="X3355" s="1"/>
      <c r="AA3355" s="1"/>
      <c r="AC3355" s="14"/>
    </row>
    <row r="3356" spans="6:29" x14ac:dyDescent="0.35">
      <c r="F3356" s="3"/>
      <c r="X3356" s="1"/>
      <c r="AA3356" s="1"/>
      <c r="AC3356" s="14"/>
    </row>
    <row r="3357" spans="6:29" x14ac:dyDescent="0.35">
      <c r="F3357" s="3"/>
      <c r="X3357" s="1"/>
      <c r="AA3357" s="1"/>
      <c r="AC3357" s="14"/>
    </row>
    <row r="3358" spans="6:29" x14ac:dyDescent="0.35">
      <c r="F3358" s="3"/>
      <c r="X3358" s="1"/>
      <c r="AA3358" s="1"/>
      <c r="AC3358" s="14"/>
    </row>
    <row r="3359" spans="6:29" x14ac:dyDescent="0.35">
      <c r="F3359" s="3"/>
      <c r="X3359" s="1"/>
      <c r="AA3359" s="1"/>
      <c r="AC3359" s="14"/>
    </row>
    <row r="3360" spans="6:29" x14ac:dyDescent="0.35">
      <c r="F3360" s="3"/>
      <c r="X3360" s="1"/>
      <c r="AA3360" s="1"/>
      <c r="AC3360" s="14"/>
    </row>
    <row r="3361" spans="6:29" x14ac:dyDescent="0.35">
      <c r="F3361" s="3"/>
      <c r="X3361" s="1"/>
      <c r="AA3361" s="1"/>
      <c r="AC3361" s="14"/>
    </row>
    <row r="3362" spans="6:29" x14ac:dyDescent="0.35">
      <c r="F3362" s="3"/>
      <c r="X3362" s="1"/>
      <c r="AA3362" s="1"/>
      <c r="AC3362" s="14"/>
    </row>
    <row r="3363" spans="6:29" x14ac:dyDescent="0.35">
      <c r="F3363" s="3"/>
      <c r="X3363" s="1"/>
      <c r="AA3363" s="1"/>
      <c r="AC3363" s="14"/>
    </row>
    <row r="3364" spans="6:29" x14ac:dyDescent="0.35">
      <c r="F3364" s="3"/>
      <c r="X3364" s="1"/>
      <c r="AA3364" s="1"/>
      <c r="AC3364" s="14"/>
    </row>
    <row r="3365" spans="6:29" x14ac:dyDescent="0.35">
      <c r="F3365" s="3"/>
      <c r="X3365" s="1"/>
      <c r="AA3365" s="1"/>
      <c r="AC3365" s="14"/>
    </row>
    <row r="3366" spans="6:29" x14ac:dyDescent="0.35">
      <c r="F3366" s="3"/>
      <c r="X3366" s="1"/>
      <c r="AA3366" s="1"/>
      <c r="AC3366" s="14"/>
    </row>
    <row r="3367" spans="6:29" x14ac:dyDescent="0.35">
      <c r="F3367" s="3"/>
      <c r="X3367" s="1"/>
      <c r="AA3367" s="1"/>
      <c r="AC3367" s="14"/>
    </row>
    <row r="3368" spans="6:29" x14ac:dyDescent="0.35">
      <c r="F3368" s="3"/>
      <c r="X3368" s="1"/>
      <c r="AA3368" s="1"/>
      <c r="AC3368" s="14"/>
    </row>
    <row r="3369" spans="6:29" x14ac:dyDescent="0.35">
      <c r="F3369" s="3"/>
      <c r="X3369" s="1"/>
      <c r="AA3369" s="1"/>
      <c r="AC3369" s="14"/>
    </row>
    <row r="3370" spans="6:29" x14ac:dyDescent="0.35">
      <c r="F3370" s="3"/>
      <c r="X3370" s="1"/>
      <c r="AA3370" s="1"/>
      <c r="AC3370" s="14"/>
    </row>
    <row r="3371" spans="6:29" x14ac:dyDescent="0.35">
      <c r="F3371" s="3"/>
      <c r="X3371" s="1"/>
      <c r="AA3371" s="1"/>
      <c r="AC3371" s="14"/>
    </row>
    <row r="3372" spans="6:29" x14ac:dyDescent="0.35">
      <c r="F3372" s="3"/>
      <c r="X3372" s="1"/>
      <c r="AA3372" s="1"/>
      <c r="AC3372" s="14"/>
    </row>
    <row r="3373" spans="6:29" x14ac:dyDescent="0.35">
      <c r="F3373" s="3"/>
      <c r="X3373" s="1"/>
      <c r="AA3373" s="1"/>
      <c r="AC3373" s="14"/>
    </row>
    <row r="3374" spans="6:29" x14ac:dyDescent="0.35">
      <c r="F3374" s="3"/>
      <c r="X3374" s="1"/>
      <c r="AA3374" s="1"/>
      <c r="AC3374" s="14"/>
    </row>
    <row r="3375" spans="6:29" x14ac:dyDescent="0.35">
      <c r="F3375" s="3"/>
      <c r="X3375" s="1"/>
      <c r="AA3375" s="1"/>
      <c r="AC3375" s="14"/>
    </row>
    <row r="3376" spans="6:29" x14ac:dyDescent="0.35">
      <c r="F3376" s="3"/>
      <c r="X3376" s="1"/>
      <c r="AA3376" s="1"/>
      <c r="AC3376" s="14"/>
    </row>
    <row r="3377" spans="6:29" x14ac:dyDescent="0.35">
      <c r="F3377" s="3"/>
      <c r="X3377" s="1"/>
      <c r="AA3377" s="1"/>
      <c r="AC3377" s="14"/>
    </row>
    <row r="3378" spans="6:29" x14ac:dyDescent="0.35">
      <c r="F3378" s="3"/>
      <c r="X3378" s="1"/>
      <c r="AA3378" s="1"/>
      <c r="AC3378" s="14"/>
    </row>
    <row r="3379" spans="6:29" x14ac:dyDescent="0.35">
      <c r="F3379" s="3"/>
      <c r="X3379" s="1"/>
      <c r="AA3379" s="1"/>
      <c r="AC3379" s="14"/>
    </row>
    <row r="3380" spans="6:29" x14ac:dyDescent="0.35">
      <c r="F3380" s="3"/>
      <c r="X3380" s="1"/>
      <c r="AA3380" s="1"/>
      <c r="AC3380" s="14"/>
    </row>
    <row r="3381" spans="6:29" x14ac:dyDescent="0.35">
      <c r="F3381" s="3"/>
      <c r="X3381" s="1"/>
      <c r="AA3381" s="1"/>
      <c r="AC3381" s="14"/>
    </row>
    <row r="3382" spans="6:29" x14ac:dyDescent="0.35">
      <c r="F3382" s="3"/>
      <c r="X3382" s="1"/>
      <c r="AA3382" s="1"/>
      <c r="AC3382" s="14"/>
    </row>
    <row r="3383" spans="6:29" x14ac:dyDescent="0.35">
      <c r="F3383" s="3"/>
      <c r="X3383" s="1"/>
      <c r="AA3383" s="1"/>
      <c r="AC3383" s="14"/>
    </row>
    <row r="3384" spans="6:29" x14ac:dyDescent="0.35">
      <c r="F3384" s="3"/>
      <c r="X3384" s="1"/>
      <c r="AA3384" s="1"/>
      <c r="AC3384" s="14"/>
    </row>
    <row r="3385" spans="6:29" x14ac:dyDescent="0.35">
      <c r="F3385" s="3"/>
      <c r="X3385" s="1"/>
      <c r="AA3385" s="1"/>
      <c r="AC3385" s="14"/>
    </row>
    <row r="3386" spans="6:29" x14ac:dyDescent="0.35">
      <c r="F3386" s="3"/>
      <c r="X3386" s="1"/>
      <c r="AA3386" s="1"/>
      <c r="AC3386" s="14"/>
    </row>
    <row r="3387" spans="6:29" x14ac:dyDescent="0.35">
      <c r="F3387" s="3"/>
      <c r="X3387" s="1"/>
      <c r="AA3387" s="1"/>
      <c r="AC3387" s="14"/>
    </row>
    <row r="3388" spans="6:29" x14ac:dyDescent="0.35">
      <c r="F3388" s="3"/>
      <c r="X3388" s="1"/>
      <c r="AA3388" s="1"/>
      <c r="AC3388" s="14"/>
    </row>
    <row r="3389" spans="6:29" x14ac:dyDescent="0.35">
      <c r="F3389" s="3"/>
      <c r="X3389" s="1"/>
      <c r="AA3389" s="1"/>
      <c r="AC3389" s="14"/>
    </row>
    <row r="3390" spans="6:29" x14ac:dyDescent="0.35">
      <c r="F3390" s="3"/>
      <c r="X3390" s="1"/>
      <c r="AA3390" s="1"/>
      <c r="AC3390" s="14"/>
    </row>
    <row r="3391" spans="6:29" x14ac:dyDescent="0.35">
      <c r="F3391" s="3"/>
      <c r="X3391" s="1"/>
      <c r="AA3391" s="1"/>
      <c r="AC3391" s="14"/>
    </row>
    <row r="3392" spans="6:29" x14ac:dyDescent="0.35">
      <c r="F3392" s="3"/>
      <c r="X3392" s="1"/>
      <c r="AA3392" s="1"/>
      <c r="AC3392" s="14"/>
    </row>
    <row r="3393" spans="6:29" x14ac:dyDescent="0.35">
      <c r="F3393" s="3"/>
      <c r="X3393" s="1"/>
      <c r="AA3393" s="1"/>
      <c r="AC3393" s="14"/>
    </row>
    <row r="3394" spans="6:29" x14ac:dyDescent="0.35">
      <c r="F3394" s="3"/>
      <c r="X3394" s="1"/>
      <c r="AA3394" s="1"/>
      <c r="AC3394" s="14"/>
    </row>
    <row r="3395" spans="6:29" x14ac:dyDescent="0.35">
      <c r="F3395" s="3"/>
      <c r="X3395" s="1"/>
      <c r="AA3395" s="1"/>
      <c r="AC3395" s="14"/>
    </row>
    <row r="3396" spans="6:29" x14ac:dyDescent="0.35">
      <c r="F3396" s="3"/>
      <c r="X3396" s="1"/>
      <c r="AA3396" s="1"/>
      <c r="AC3396" s="14"/>
    </row>
    <row r="3397" spans="6:29" x14ac:dyDescent="0.35">
      <c r="F3397" s="3"/>
      <c r="X3397" s="1"/>
      <c r="AA3397" s="1"/>
      <c r="AC3397" s="14"/>
    </row>
    <row r="3398" spans="6:29" x14ac:dyDescent="0.35">
      <c r="F3398" s="3"/>
      <c r="X3398" s="1"/>
      <c r="AA3398" s="1"/>
      <c r="AC3398" s="14"/>
    </row>
    <row r="3399" spans="6:29" x14ac:dyDescent="0.35">
      <c r="F3399" s="3"/>
      <c r="X3399" s="1"/>
      <c r="AA3399" s="1"/>
      <c r="AC3399" s="14"/>
    </row>
    <row r="3400" spans="6:29" x14ac:dyDescent="0.35">
      <c r="F3400" s="3"/>
      <c r="X3400" s="1"/>
      <c r="AA3400" s="1"/>
      <c r="AC3400" s="14"/>
    </row>
    <row r="3401" spans="6:29" x14ac:dyDescent="0.35">
      <c r="F3401" s="3"/>
      <c r="X3401" s="1"/>
      <c r="AA3401" s="1"/>
      <c r="AC3401" s="14"/>
    </row>
    <row r="3402" spans="6:29" x14ac:dyDescent="0.35">
      <c r="F3402" s="3"/>
      <c r="X3402" s="1"/>
      <c r="AA3402" s="1"/>
      <c r="AC3402" s="14"/>
    </row>
    <row r="3403" spans="6:29" x14ac:dyDescent="0.35">
      <c r="F3403" s="3"/>
      <c r="X3403" s="1"/>
      <c r="AA3403" s="1"/>
      <c r="AC3403" s="14"/>
    </row>
    <row r="3404" spans="6:29" x14ac:dyDescent="0.35">
      <c r="F3404" s="3"/>
      <c r="X3404" s="1"/>
      <c r="AA3404" s="1"/>
      <c r="AC3404" s="14"/>
    </row>
    <row r="3405" spans="6:29" x14ac:dyDescent="0.35">
      <c r="F3405" s="3"/>
      <c r="X3405" s="1"/>
      <c r="AA3405" s="1"/>
      <c r="AC3405" s="14"/>
    </row>
    <row r="3406" spans="6:29" x14ac:dyDescent="0.35">
      <c r="F3406" s="3"/>
      <c r="X3406" s="1"/>
      <c r="AA3406" s="1"/>
      <c r="AC3406" s="14"/>
    </row>
    <row r="3407" spans="6:29" x14ac:dyDescent="0.35">
      <c r="F3407" s="3"/>
      <c r="X3407" s="1"/>
      <c r="AA3407" s="1"/>
      <c r="AC3407" s="14"/>
    </row>
    <row r="3408" spans="6:29" x14ac:dyDescent="0.35">
      <c r="F3408" s="3"/>
      <c r="X3408" s="1"/>
      <c r="AA3408" s="1"/>
      <c r="AC3408" s="14"/>
    </row>
    <row r="3409" spans="6:29" x14ac:dyDescent="0.35">
      <c r="F3409" s="3"/>
      <c r="X3409" s="1"/>
      <c r="AA3409" s="1"/>
      <c r="AC3409" s="14"/>
    </row>
    <row r="3410" spans="6:29" x14ac:dyDescent="0.35">
      <c r="F3410" s="3"/>
      <c r="X3410" s="1"/>
      <c r="AA3410" s="1"/>
      <c r="AC3410" s="14"/>
    </row>
    <row r="3411" spans="6:29" x14ac:dyDescent="0.35">
      <c r="F3411" s="3"/>
      <c r="X3411" s="1"/>
      <c r="AA3411" s="1"/>
      <c r="AC3411" s="14"/>
    </row>
    <row r="3412" spans="6:29" x14ac:dyDescent="0.35">
      <c r="F3412" s="3"/>
      <c r="X3412" s="1"/>
      <c r="AA3412" s="1"/>
      <c r="AC3412" s="14"/>
    </row>
    <row r="3413" spans="6:29" x14ac:dyDescent="0.35">
      <c r="F3413" s="3"/>
      <c r="X3413" s="1"/>
      <c r="AA3413" s="1"/>
      <c r="AC3413" s="14"/>
    </row>
    <row r="3414" spans="6:29" x14ac:dyDescent="0.35">
      <c r="F3414" s="3"/>
      <c r="X3414" s="1"/>
      <c r="AA3414" s="1"/>
      <c r="AC3414" s="14"/>
    </row>
    <row r="3415" spans="6:29" x14ac:dyDescent="0.35">
      <c r="F3415" s="3"/>
      <c r="X3415" s="1"/>
      <c r="AA3415" s="1"/>
      <c r="AC3415" s="14"/>
    </row>
    <row r="3416" spans="6:29" x14ac:dyDescent="0.35">
      <c r="F3416" s="3"/>
      <c r="X3416" s="1"/>
      <c r="AA3416" s="1"/>
      <c r="AC3416" s="14"/>
    </row>
    <row r="3417" spans="6:29" x14ac:dyDescent="0.35">
      <c r="F3417" s="3"/>
      <c r="X3417" s="1"/>
      <c r="AA3417" s="1"/>
      <c r="AC3417" s="14"/>
    </row>
    <row r="3418" spans="6:29" x14ac:dyDescent="0.35">
      <c r="F3418" s="3"/>
      <c r="X3418" s="1"/>
      <c r="AA3418" s="1"/>
      <c r="AC3418" s="14"/>
    </row>
    <row r="3419" spans="6:29" x14ac:dyDescent="0.35">
      <c r="F3419" s="3"/>
      <c r="X3419" s="1"/>
      <c r="AA3419" s="1"/>
      <c r="AC3419" s="14"/>
    </row>
    <row r="3420" spans="6:29" x14ac:dyDescent="0.35">
      <c r="F3420" s="3"/>
      <c r="X3420" s="1"/>
      <c r="AA3420" s="1"/>
      <c r="AC3420" s="14"/>
    </row>
    <row r="3421" spans="6:29" x14ac:dyDescent="0.35">
      <c r="F3421" s="3"/>
      <c r="X3421" s="1"/>
      <c r="AA3421" s="1"/>
      <c r="AC3421" s="14"/>
    </row>
    <row r="3422" spans="6:29" x14ac:dyDescent="0.35">
      <c r="F3422" s="3"/>
      <c r="X3422" s="1"/>
      <c r="AA3422" s="1"/>
      <c r="AC3422" s="14"/>
    </row>
    <row r="3423" spans="6:29" x14ac:dyDescent="0.35">
      <c r="F3423" s="3"/>
      <c r="X3423" s="1"/>
      <c r="AA3423" s="1"/>
      <c r="AC3423" s="14"/>
    </row>
    <row r="3424" spans="6:29" x14ac:dyDescent="0.35">
      <c r="F3424" s="3"/>
      <c r="X3424" s="1"/>
      <c r="AA3424" s="1"/>
      <c r="AC3424" s="14"/>
    </row>
    <row r="3425" spans="6:29" x14ac:dyDescent="0.35">
      <c r="F3425" s="3"/>
      <c r="X3425" s="1"/>
      <c r="AA3425" s="1"/>
      <c r="AC3425" s="14"/>
    </row>
    <row r="3426" spans="6:29" x14ac:dyDescent="0.35">
      <c r="F3426" s="3"/>
      <c r="X3426" s="1"/>
      <c r="AA3426" s="1"/>
      <c r="AC3426" s="14"/>
    </row>
    <row r="3427" spans="6:29" x14ac:dyDescent="0.35">
      <c r="F3427" s="3"/>
      <c r="X3427" s="1"/>
      <c r="AA3427" s="1"/>
      <c r="AC3427" s="14"/>
    </row>
    <row r="3428" spans="6:29" x14ac:dyDescent="0.35">
      <c r="F3428" s="3"/>
      <c r="X3428" s="1"/>
      <c r="AA3428" s="1"/>
      <c r="AC3428" s="14"/>
    </row>
    <row r="3429" spans="6:29" x14ac:dyDescent="0.35">
      <c r="F3429" s="3"/>
      <c r="X3429" s="1"/>
      <c r="AA3429" s="1"/>
      <c r="AC3429" s="14"/>
    </row>
    <row r="3430" spans="6:29" x14ac:dyDescent="0.35">
      <c r="F3430" s="3"/>
      <c r="X3430" s="1"/>
      <c r="AA3430" s="1"/>
      <c r="AC3430" s="14"/>
    </row>
    <row r="3431" spans="6:29" x14ac:dyDescent="0.35">
      <c r="F3431" s="3"/>
      <c r="X3431" s="1"/>
      <c r="AA3431" s="1"/>
      <c r="AC3431" s="14"/>
    </row>
    <row r="3432" spans="6:29" x14ac:dyDescent="0.35">
      <c r="F3432" s="3"/>
      <c r="X3432" s="1"/>
      <c r="AA3432" s="1"/>
      <c r="AC3432" s="14"/>
    </row>
    <row r="3433" spans="6:29" x14ac:dyDescent="0.35">
      <c r="F3433" s="3"/>
      <c r="X3433" s="1"/>
      <c r="AA3433" s="1"/>
      <c r="AC3433" s="14"/>
    </row>
    <row r="3434" spans="6:29" x14ac:dyDescent="0.35">
      <c r="F3434" s="3"/>
      <c r="X3434" s="1"/>
      <c r="AA3434" s="1"/>
      <c r="AC3434" s="14"/>
    </row>
    <row r="3435" spans="6:29" x14ac:dyDescent="0.35">
      <c r="F3435" s="3"/>
      <c r="X3435" s="1"/>
      <c r="AA3435" s="1"/>
      <c r="AC3435" s="14"/>
    </row>
    <row r="3436" spans="6:29" x14ac:dyDescent="0.35">
      <c r="F3436" s="3"/>
      <c r="X3436" s="1"/>
      <c r="AA3436" s="1"/>
      <c r="AC3436" s="14"/>
    </row>
    <row r="3437" spans="6:29" x14ac:dyDescent="0.35">
      <c r="F3437" s="3"/>
      <c r="X3437" s="1"/>
      <c r="AA3437" s="1"/>
      <c r="AC3437" s="14"/>
    </row>
    <row r="3438" spans="6:29" x14ac:dyDescent="0.35">
      <c r="F3438" s="3"/>
      <c r="X3438" s="1"/>
      <c r="AA3438" s="1"/>
      <c r="AC3438" s="14"/>
    </row>
    <row r="3439" spans="6:29" x14ac:dyDescent="0.35">
      <c r="F3439" s="3"/>
      <c r="X3439" s="1"/>
      <c r="AA3439" s="1"/>
      <c r="AC3439" s="14"/>
    </row>
    <row r="3440" spans="6:29" x14ac:dyDescent="0.35">
      <c r="F3440" s="3"/>
      <c r="X3440" s="1"/>
      <c r="AA3440" s="1"/>
      <c r="AC3440" s="14"/>
    </row>
    <row r="3441" spans="6:29" x14ac:dyDescent="0.35">
      <c r="F3441" s="3"/>
      <c r="X3441" s="1"/>
      <c r="AA3441" s="1"/>
      <c r="AC3441" s="14"/>
    </row>
    <row r="3442" spans="6:29" x14ac:dyDescent="0.35">
      <c r="F3442" s="3"/>
      <c r="X3442" s="1"/>
      <c r="AA3442" s="1"/>
      <c r="AC3442" s="14"/>
    </row>
    <row r="3443" spans="6:29" x14ac:dyDescent="0.35">
      <c r="F3443" s="3"/>
      <c r="X3443" s="1"/>
      <c r="AA3443" s="1"/>
      <c r="AC3443" s="14"/>
    </row>
    <row r="3444" spans="6:29" x14ac:dyDescent="0.35">
      <c r="F3444" s="3"/>
      <c r="X3444" s="1"/>
      <c r="AA3444" s="1"/>
      <c r="AC3444" s="14"/>
    </row>
    <row r="3445" spans="6:29" x14ac:dyDescent="0.35">
      <c r="F3445" s="3"/>
      <c r="X3445" s="1"/>
      <c r="AA3445" s="1"/>
      <c r="AC3445" s="14"/>
    </row>
    <row r="3446" spans="6:29" x14ac:dyDescent="0.35">
      <c r="F3446" s="3"/>
      <c r="X3446" s="1"/>
      <c r="AA3446" s="1"/>
      <c r="AC3446" s="14"/>
    </row>
    <row r="3447" spans="6:29" x14ac:dyDescent="0.35">
      <c r="F3447" s="3"/>
      <c r="X3447" s="1"/>
      <c r="AA3447" s="1"/>
      <c r="AC3447" s="14"/>
    </row>
    <row r="3448" spans="6:29" x14ac:dyDescent="0.35">
      <c r="F3448" s="3"/>
      <c r="X3448" s="1"/>
      <c r="AA3448" s="1"/>
      <c r="AC3448" s="14"/>
    </row>
    <row r="3449" spans="6:29" x14ac:dyDescent="0.35">
      <c r="F3449" s="3"/>
      <c r="X3449" s="1"/>
      <c r="AA3449" s="1"/>
      <c r="AC3449" s="14"/>
    </row>
    <row r="3450" spans="6:29" x14ac:dyDescent="0.35">
      <c r="F3450" s="3"/>
      <c r="X3450" s="1"/>
      <c r="AA3450" s="1"/>
      <c r="AC3450" s="14"/>
    </row>
    <row r="3451" spans="6:29" x14ac:dyDescent="0.35">
      <c r="F3451" s="3"/>
      <c r="X3451" s="1"/>
      <c r="AA3451" s="1"/>
      <c r="AC3451" s="14"/>
    </row>
    <row r="3452" spans="6:29" x14ac:dyDescent="0.35">
      <c r="F3452" s="3"/>
      <c r="X3452" s="1"/>
      <c r="AA3452" s="1"/>
      <c r="AC3452" s="14"/>
    </row>
    <row r="3453" spans="6:29" x14ac:dyDescent="0.35">
      <c r="F3453" s="3"/>
      <c r="X3453" s="1"/>
      <c r="AA3453" s="1"/>
      <c r="AC3453" s="14"/>
    </row>
    <row r="3454" spans="6:29" x14ac:dyDescent="0.35">
      <c r="F3454" s="3"/>
      <c r="X3454" s="1"/>
      <c r="AA3454" s="1"/>
      <c r="AC3454" s="14"/>
    </row>
    <row r="3455" spans="6:29" x14ac:dyDescent="0.35">
      <c r="F3455" s="3"/>
      <c r="X3455" s="1"/>
      <c r="AA3455" s="1"/>
      <c r="AC3455" s="14"/>
    </row>
    <row r="3456" spans="6:29" x14ac:dyDescent="0.35">
      <c r="F3456" s="3"/>
      <c r="X3456" s="1"/>
      <c r="AA3456" s="1"/>
      <c r="AC3456" s="14"/>
    </row>
    <row r="3457" spans="6:29" x14ac:dyDescent="0.35">
      <c r="F3457" s="3"/>
      <c r="X3457" s="1"/>
      <c r="AA3457" s="1"/>
      <c r="AC3457" s="14"/>
    </row>
    <row r="3458" spans="6:29" x14ac:dyDescent="0.35">
      <c r="F3458" s="3"/>
      <c r="X3458" s="1"/>
      <c r="AA3458" s="1"/>
      <c r="AC3458" s="14"/>
    </row>
    <row r="3459" spans="6:29" x14ac:dyDescent="0.35">
      <c r="F3459" s="3"/>
      <c r="X3459" s="1"/>
      <c r="AA3459" s="1"/>
      <c r="AC3459" s="14"/>
    </row>
    <row r="3460" spans="6:29" x14ac:dyDescent="0.35">
      <c r="F3460" s="3"/>
      <c r="X3460" s="1"/>
      <c r="AA3460" s="1"/>
      <c r="AC3460" s="14"/>
    </row>
    <row r="3461" spans="6:29" x14ac:dyDescent="0.35">
      <c r="F3461" s="3"/>
      <c r="X3461" s="1"/>
      <c r="AA3461" s="1"/>
      <c r="AC3461" s="14"/>
    </row>
    <row r="3462" spans="6:29" x14ac:dyDescent="0.35">
      <c r="F3462" s="3"/>
      <c r="X3462" s="1"/>
      <c r="AA3462" s="1"/>
      <c r="AC3462" s="14"/>
    </row>
    <row r="3463" spans="6:29" x14ac:dyDescent="0.35">
      <c r="F3463" s="3"/>
      <c r="X3463" s="1"/>
      <c r="AA3463" s="1"/>
      <c r="AC3463" s="14"/>
    </row>
    <row r="3464" spans="6:29" x14ac:dyDescent="0.35">
      <c r="F3464" s="3"/>
      <c r="X3464" s="1"/>
      <c r="AA3464" s="1"/>
      <c r="AC3464" s="14"/>
    </row>
    <row r="3465" spans="6:29" x14ac:dyDescent="0.35">
      <c r="F3465" s="3"/>
      <c r="X3465" s="1"/>
      <c r="AA3465" s="1"/>
      <c r="AC3465" s="14"/>
    </row>
    <row r="3466" spans="6:29" x14ac:dyDescent="0.35">
      <c r="F3466" s="3"/>
      <c r="X3466" s="1"/>
      <c r="AA3466" s="1"/>
      <c r="AC3466" s="14"/>
    </row>
    <row r="3467" spans="6:29" x14ac:dyDescent="0.35">
      <c r="F3467" s="3"/>
      <c r="X3467" s="1"/>
      <c r="AA3467" s="1"/>
      <c r="AC3467" s="14"/>
    </row>
    <row r="3468" spans="6:29" x14ac:dyDescent="0.35">
      <c r="F3468" s="3"/>
      <c r="X3468" s="1"/>
      <c r="AA3468" s="1"/>
      <c r="AC3468" s="14"/>
    </row>
    <row r="3469" spans="6:29" x14ac:dyDescent="0.35">
      <c r="F3469" s="3"/>
      <c r="X3469" s="1"/>
      <c r="AA3469" s="1"/>
      <c r="AC3469" s="14"/>
    </row>
    <row r="3470" spans="6:29" x14ac:dyDescent="0.35">
      <c r="F3470" s="3"/>
      <c r="X3470" s="1"/>
      <c r="AA3470" s="1"/>
      <c r="AC3470" s="14"/>
    </row>
    <row r="3471" spans="6:29" x14ac:dyDescent="0.35">
      <c r="F3471" s="3"/>
      <c r="X3471" s="1"/>
      <c r="AA3471" s="1"/>
      <c r="AC3471" s="14"/>
    </row>
    <row r="3472" spans="6:29" x14ac:dyDescent="0.35">
      <c r="F3472" s="3"/>
      <c r="X3472" s="1"/>
      <c r="AA3472" s="1"/>
      <c r="AC3472" s="14"/>
    </row>
    <row r="3473" spans="6:29" x14ac:dyDescent="0.35">
      <c r="F3473" s="3"/>
      <c r="X3473" s="1"/>
      <c r="AA3473" s="1"/>
      <c r="AC3473" s="14"/>
    </row>
    <row r="3474" spans="6:29" x14ac:dyDescent="0.35">
      <c r="F3474" s="3"/>
      <c r="X3474" s="1"/>
      <c r="AA3474" s="1"/>
      <c r="AC3474" s="14"/>
    </row>
    <row r="3475" spans="6:29" x14ac:dyDescent="0.35">
      <c r="F3475" s="3"/>
      <c r="X3475" s="1"/>
      <c r="AA3475" s="1"/>
      <c r="AC3475" s="14"/>
    </row>
    <row r="3476" spans="6:29" x14ac:dyDescent="0.35">
      <c r="F3476" s="3"/>
      <c r="X3476" s="1"/>
      <c r="AA3476" s="1"/>
      <c r="AC3476" s="14"/>
    </row>
    <row r="3477" spans="6:29" x14ac:dyDescent="0.35">
      <c r="F3477" s="3"/>
      <c r="X3477" s="1"/>
      <c r="AA3477" s="1"/>
      <c r="AC3477" s="14"/>
    </row>
    <row r="3478" spans="6:29" x14ac:dyDescent="0.35">
      <c r="F3478" s="3"/>
      <c r="X3478" s="1"/>
      <c r="AA3478" s="1"/>
      <c r="AC3478" s="14"/>
    </row>
    <row r="3479" spans="6:29" x14ac:dyDescent="0.35">
      <c r="F3479" s="3"/>
      <c r="X3479" s="1"/>
      <c r="AA3479" s="1"/>
      <c r="AC3479" s="14"/>
    </row>
    <row r="3480" spans="6:29" x14ac:dyDescent="0.35">
      <c r="F3480" s="3"/>
      <c r="X3480" s="1"/>
      <c r="AA3480" s="1"/>
      <c r="AC3480" s="14"/>
    </row>
    <row r="3481" spans="6:29" x14ac:dyDescent="0.35">
      <c r="F3481" s="3"/>
      <c r="X3481" s="1"/>
      <c r="AA3481" s="1"/>
      <c r="AC3481" s="14"/>
    </row>
    <row r="3482" spans="6:29" x14ac:dyDescent="0.35">
      <c r="F3482" s="3"/>
      <c r="X3482" s="1"/>
      <c r="AA3482" s="1"/>
      <c r="AC3482" s="14"/>
    </row>
    <row r="3483" spans="6:29" x14ac:dyDescent="0.35">
      <c r="F3483" s="3"/>
      <c r="X3483" s="1"/>
      <c r="AA3483" s="1"/>
      <c r="AC3483" s="14"/>
    </row>
    <row r="3484" spans="6:29" x14ac:dyDescent="0.35">
      <c r="F3484" s="3"/>
      <c r="X3484" s="1"/>
      <c r="AA3484" s="1"/>
      <c r="AC3484" s="14"/>
    </row>
    <row r="3485" spans="6:29" x14ac:dyDescent="0.35">
      <c r="F3485" s="3"/>
      <c r="X3485" s="1"/>
      <c r="AA3485" s="1"/>
      <c r="AC3485" s="14"/>
    </row>
    <row r="3486" spans="6:29" x14ac:dyDescent="0.35">
      <c r="F3486" s="3"/>
      <c r="X3486" s="1"/>
      <c r="AA3486" s="1"/>
      <c r="AC3486" s="14"/>
    </row>
    <row r="3487" spans="6:29" x14ac:dyDescent="0.35">
      <c r="F3487" s="3"/>
      <c r="X3487" s="1"/>
      <c r="AA3487" s="1"/>
      <c r="AC3487" s="14"/>
    </row>
    <row r="3488" spans="6:29" x14ac:dyDescent="0.35">
      <c r="F3488" s="3"/>
      <c r="X3488" s="1"/>
      <c r="AA3488" s="1"/>
      <c r="AC3488" s="14"/>
    </row>
    <row r="3489" spans="6:29" x14ac:dyDescent="0.35">
      <c r="F3489" s="3"/>
      <c r="X3489" s="1"/>
      <c r="AA3489" s="1"/>
      <c r="AC3489" s="14"/>
    </row>
    <row r="3490" spans="6:29" x14ac:dyDescent="0.35">
      <c r="F3490" s="3"/>
      <c r="X3490" s="1"/>
      <c r="AA3490" s="1"/>
      <c r="AC3490" s="14"/>
    </row>
    <row r="3491" spans="6:29" x14ac:dyDescent="0.35">
      <c r="F3491" s="3"/>
      <c r="X3491" s="1"/>
      <c r="AA3491" s="1"/>
      <c r="AC3491" s="14"/>
    </row>
    <row r="3492" spans="6:29" x14ac:dyDescent="0.35">
      <c r="F3492" s="3"/>
      <c r="X3492" s="1"/>
      <c r="AA3492" s="1"/>
      <c r="AC3492" s="14"/>
    </row>
    <row r="3493" spans="6:29" x14ac:dyDescent="0.35">
      <c r="F3493" s="3"/>
      <c r="X3493" s="1"/>
      <c r="AA3493" s="1"/>
      <c r="AC3493" s="14"/>
    </row>
    <row r="3494" spans="6:29" x14ac:dyDescent="0.35">
      <c r="F3494" s="3"/>
      <c r="X3494" s="1"/>
      <c r="AA3494" s="1"/>
      <c r="AC3494" s="14"/>
    </row>
    <row r="3495" spans="6:29" x14ac:dyDescent="0.35">
      <c r="F3495" s="3"/>
      <c r="X3495" s="1"/>
      <c r="AA3495" s="1"/>
      <c r="AC3495" s="14"/>
    </row>
    <row r="3496" spans="6:29" x14ac:dyDescent="0.35">
      <c r="F3496" s="3"/>
      <c r="X3496" s="1"/>
      <c r="AA3496" s="1"/>
      <c r="AC3496" s="14"/>
    </row>
    <row r="3497" spans="6:29" x14ac:dyDescent="0.35">
      <c r="F3497" s="3"/>
      <c r="X3497" s="1"/>
      <c r="AA3497" s="1"/>
      <c r="AC3497" s="14"/>
    </row>
    <row r="3498" spans="6:29" x14ac:dyDescent="0.35">
      <c r="F3498" s="3"/>
      <c r="X3498" s="1"/>
      <c r="AA3498" s="1"/>
      <c r="AC3498" s="14"/>
    </row>
    <row r="3499" spans="6:29" x14ac:dyDescent="0.35">
      <c r="F3499" s="3"/>
      <c r="X3499" s="1"/>
      <c r="AA3499" s="1"/>
      <c r="AC3499" s="14"/>
    </row>
    <row r="3500" spans="6:29" x14ac:dyDescent="0.35">
      <c r="F3500" s="3"/>
      <c r="X3500" s="1"/>
      <c r="AA3500" s="1"/>
      <c r="AC3500" s="14"/>
    </row>
    <row r="3501" spans="6:29" x14ac:dyDescent="0.35">
      <c r="F3501" s="3"/>
      <c r="X3501" s="1"/>
      <c r="AA3501" s="1"/>
      <c r="AC3501" s="14"/>
    </row>
    <row r="3502" spans="6:29" x14ac:dyDescent="0.35">
      <c r="F3502" s="3"/>
      <c r="X3502" s="1"/>
      <c r="AA3502" s="1"/>
      <c r="AC3502" s="14"/>
    </row>
    <row r="3503" spans="6:29" x14ac:dyDescent="0.35">
      <c r="F3503" s="3"/>
      <c r="X3503" s="1"/>
      <c r="AA3503" s="1"/>
      <c r="AC3503" s="14"/>
    </row>
    <row r="3504" spans="6:29" x14ac:dyDescent="0.35">
      <c r="F3504" s="3"/>
      <c r="X3504" s="1"/>
      <c r="AA3504" s="1"/>
      <c r="AC3504" s="14"/>
    </row>
    <row r="3505" spans="6:29" x14ac:dyDescent="0.35">
      <c r="F3505" s="3"/>
      <c r="X3505" s="1"/>
      <c r="AA3505" s="1"/>
      <c r="AC3505" s="14"/>
    </row>
    <row r="3506" spans="6:29" x14ac:dyDescent="0.35">
      <c r="F3506" s="3"/>
      <c r="X3506" s="1"/>
      <c r="AA3506" s="1"/>
      <c r="AC3506" s="14"/>
    </row>
    <row r="3507" spans="6:29" x14ac:dyDescent="0.35">
      <c r="F3507" s="3"/>
      <c r="X3507" s="1"/>
      <c r="AA3507" s="1"/>
      <c r="AC3507" s="14"/>
    </row>
    <row r="3508" spans="6:29" x14ac:dyDescent="0.35">
      <c r="F3508" s="3"/>
      <c r="X3508" s="1"/>
      <c r="AA3508" s="1"/>
      <c r="AC3508" s="14"/>
    </row>
    <row r="3509" spans="6:29" x14ac:dyDescent="0.35">
      <c r="F3509" s="3"/>
      <c r="X3509" s="1"/>
      <c r="AA3509" s="1"/>
      <c r="AC3509" s="14"/>
    </row>
    <row r="3510" spans="6:29" x14ac:dyDescent="0.35">
      <c r="F3510" s="3"/>
      <c r="X3510" s="1"/>
      <c r="AA3510" s="1"/>
      <c r="AC3510" s="14"/>
    </row>
    <row r="3511" spans="6:29" x14ac:dyDescent="0.35">
      <c r="F3511" s="3"/>
      <c r="X3511" s="1"/>
      <c r="AA3511" s="1"/>
      <c r="AC3511" s="14"/>
    </row>
    <row r="3512" spans="6:29" x14ac:dyDescent="0.35">
      <c r="F3512" s="3"/>
      <c r="X3512" s="1"/>
      <c r="AA3512" s="1"/>
      <c r="AC3512" s="14"/>
    </row>
    <row r="3513" spans="6:29" x14ac:dyDescent="0.35">
      <c r="F3513" s="3"/>
      <c r="X3513" s="1"/>
      <c r="AA3513" s="1"/>
      <c r="AC3513" s="14"/>
    </row>
    <row r="3514" spans="6:29" x14ac:dyDescent="0.35">
      <c r="F3514" s="3"/>
      <c r="X3514" s="1"/>
      <c r="AA3514" s="1"/>
      <c r="AC3514" s="14"/>
    </row>
    <row r="3515" spans="6:29" x14ac:dyDescent="0.35">
      <c r="F3515" s="3"/>
      <c r="X3515" s="1"/>
      <c r="AA3515" s="1"/>
      <c r="AC3515" s="14"/>
    </row>
    <row r="3516" spans="6:29" x14ac:dyDescent="0.35">
      <c r="F3516" s="3"/>
      <c r="X3516" s="1"/>
      <c r="AA3516" s="1"/>
      <c r="AC3516" s="14"/>
    </row>
    <row r="3517" spans="6:29" x14ac:dyDescent="0.35">
      <c r="F3517" s="3"/>
      <c r="X3517" s="1"/>
      <c r="AA3517" s="1"/>
      <c r="AC3517" s="14"/>
    </row>
    <row r="3518" spans="6:29" x14ac:dyDescent="0.35">
      <c r="F3518" s="3"/>
      <c r="X3518" s="1"/>
      <c r="AA3518" s="1"/>
      <c r="AC3518" s="14"/>
    </row>
    <row r="3519" spans="6:29" x14ac:dyDescent="0.35">
      <c r="F3519" s="3"/>
      <c r="X3519" s="1"/>
      <c r="AA3519" s="1"/>
      <c r="AC3519" s="14"/>
    </row>
    <row r="3520" spans="6:29" x14ac:dyDescent="0.35">
      <c r="F3520" s="3"/>
      <c r="X3520" s="1"/>
      <c r="AA3520" s="1"/>
      <c r="AC3520" s="14"/>
    </row>
    <row r="3521" spans="6:29" x14ac:dyDescent="0.35">
      <c r="F3521" s="3"/>
      <c r="X3521" s="1"/>
      <c r="AA3521" s="1"/>
      <c r="AC3521" s="14"/>
    </row>
    <row r="3522" spans="6:29" x14ac:dyDescent="0.35">
      <c r="F3522" s="3"/>
      <c r="X3522" s="1"/>
      <c r="AA3522" s="1"/>
      <c r="AC3522" s="14"/>
    </row>
    <row r="3523" spans="6:29" x14ac:dyDescent="0.35">
      <c r="F3523" s="3"/>
      <c r="X3523" s="1"/>
      <c r="AA3523" s="1"/>
      <c r="AC3523" s="14"/>
    </row>
    <row r="3524" spans="6:29" x14ac:dyDescent="0.35">
      <c r="F3524" s="3"/>
      <c r="X3524" s="1"/>
      <c r="AA3524" s="1"/>
      <c r="AC3524" s="14"/>
    </row>
    <row r="3525" spans="6:29" x14ac:dyDescent="0.35">
      <c r="F3525" s="3"/>
      <c r="X3525" s="1"/>
      <c r="AA3525" s="1"/>
      <c r="AC3525" s="14"/>
    </row>
    <row r="3526" spans="6:29" x14ac:dyDescent="0.35">
      <c r="F3526" s="3"/>
      <c r="X3526" s="1"/>
      <c r="AA3526" s="1"/>
      <c r="AC3526" s="14"/>
    </row>
    <row r="3527" spans="6:29" x14ac:dyDescent="0.35">
      <c r="F3527" s="3"/>
      <c r="X3527" s="1"/>
      <c r="AA3527" s="1"/>
      <c r="AC3527" s="14"/>
    </row>
    <row r="3528" spans="6:29" x14ac:dyDescent="0.35">
      <c r="F3528" s="3"/>
      <c r="X3528" s="1"/>
      <c r="AA3528" s="1"/>
      <c r="AC3528" s="14"/>
    </row>
    <row r="3529" spans="6:29" x14ac:dyDescent="0.35">
      <c r="F3529" s="3"/>
      <c r="X3529" s="1"/>
      <c r="AA3529" s="1"/>
      <c r="AC3529" s="14"/>
    </row>
    <row r="3530" spans="6:29" x14ac:dyDescent="0.35">
      <c r="F3530" s="3"/>
      <c r="X3530" s="1"/>
      <c r="AA3530" s="1"/>
      <c r="AC3530" s="14"/>
    </row>
    <row r="3531" spans="6:29" x14ac:dyDescent="0.35">
      <c r="F3531" s="3"/>
      <c r="X3531" s="1"/>
      <c r="AA3531" s="1"/>
      <c r="AC3531" s="14"/>
    </row>
    <row r="3532" spans="6:29" x14ac:dyDescent="0.35">
      <c r="F3532" s="3"/>
      <c r="X3532" s="1"/>
      <c r="AA3532" s="1"/>
      <c r="AC3532" s="14"/>
    </row>
    <row r="3533" spans="6:29" x14ac:dyDescent="0.35">
      <c r="F3533" s="3"/>
      <c r="X3533" s="1"/>
      <c r="AA3533" s="1"/>
      <c r="AC3533" s="14"/>
    </row>
    <row r="3534" spans="6:29" x14ac:dyDescent="0.35">
      <c r="F3534" s="3"/>
      <c r="X3534" s="1"/>
      <c r="AA3534" s="1"/>
      <c r="AC3534" s="14"/>
    </row>
    <row r="3535" spans="6:29" x14ac:dyDescent="0.35">
      <c r="F3535" s="3"/>
      <c r="X3535" s="1"/>
      <c r="AA3535" s="1"/>
      <c r="AC3535" s="14"/>
    </row>
    <row r="3536" spans="6:29" x14ac:dyDescent="0.35">
      <c r="F3536" s="3"/>
      <c r="X3536" s="1"/>
      <c r="AA3536" s="1"/>
      <c r="AC3536" s="14"/>
    </row>
    <row r="3537" spans="6:29" x14ac:dyDescent="0.35">
      <c r="F3537" s="3"/>
      <c r="X3537" s="1"/>
      <c r="AA3537" s="1"/>
      <c r="AC3537" s="14"/>
    </row>
    <row r="3538" spans="6:29" x14ac:dyDescent="0.35">
      <c r="F3538" s="3"/>
      <c r="X3538" s="1"/>
      <c r="AA3538" s="1"/>
      <c r="AC3538" s="14"/>
    </row>
    <row r="3539" spans="6:29" x14ac:dyDescent="0.35">
      <c r="F3539" s="3"/>
      <c r="X3539" s="1"/>
      <c r="AA3539" s="1"/>
      <c r="AC3539" s="14"/>
    </row>
    <row r="3540" spans="6:29" x14ac:dyDescent="0.35">
      <c r="F3540" s="3"/>
      <c r="X3540" s="1"/>
      <c r="AA3540" s="1"/>
      <c r="AC3540" s="14"/>
    </row>
    <row r="3541" spans="6:29" x14ac:dyDescent="0.35">
      <c r="F3541" s="3"/>
      <c r="X3541" s="1"/>
      <c r="AA3541" s="1"/>
      <c r="AC3541" s="14"/>
    </row>
    <row r="3542" spans="6:29" x14ac:dyDescent="0.35">
      <c r="F3542" s="3"/>
      <c r="X3542" s="1"/>
      <c r="AA3542" s="1"/>
      <c r="AC3542" s="14"/>
    </row>
    <row r="3543" spans="6:29" x14ac:dyDescent="0.35">
      <c r="F3543" s="3"/>
      <c r="X3543" s="1"/>
      <c r="AA3543" s="1"/>
      <c r="AC3543" s="14"/>
    </row>
    <row r="3544" spans="6:29" x14ac:dyDescent="0.35">
      <c r="F3544" s="3"/>
      <c r="X3544" s="1"/>
      <c r="AA3544" s="1"/>
      <c r="AC3544" s="14"/>
    </row>
    <row r="3545" spans="6:29" x14ac:dyDescent="0.35">
      <c r="F3545" s="3"/>
      <c r="X3545" s="1"/>
      <c r="AA3545" s="1"/>
      <c r="AC3545" s="14"/>
    </row>
    <row r="3546" spans="6:29" x14ac:dyDescent="0.35">
      <c r="F3546" s="3"/>
      <c r="X3546" s="1"/>
      <c r="AA3546" s="1"/>
      <c r="AC3546" s="14"/>
    </row>
    <row r="3547" spans="6:29" x14ac:dyDescent="0.35">
      <c r="F3547" s="3"/>
      <c r="X3547" s="1"/>
      <c r="AA3547" s="1"/>
      <c r="AC3547" s="14"/>
    </row>
    <row r="3548" spans="6:29" x14ac:dyDescent="0.35">
      <c r="F3548" s="3"/>
      <c r="X3548" s="1"/>
      <c r="AA3548" s="1"/>
      <c r="AC3548" s="14"/>
    </row>
    <row r="3549" spans="6:29" x14ac:dyDescent="0.35">
      <c r="F3549" s="3"/>
      <c r="X3549" s="1"/>
      <c r="AA3549" s="1"/>
      <c r="AC3549" s="14"/>
    </row>
    <row r="3550" spans="6:29" x14ac:dyDescent="0.35">
      <c r="F3550" s="3"/>
      <c r="X3550" s="1"/>
      <c r="AA3550" s="1"/>
      <c r="AC3550" s="14"/>
    </row>
    <row r="3551" spans="6:29" x14ac:dyDescent="0.35">
      <c r="F3551" s="3"/>
      <c r="X3551" s="1"/>
      <c r="AA3551" s="1"/>
      <c r="AC3551" s="14"/>
    </row>
    <row r="3552" spans="6:29" x14ac:dyDescent="0.35">
      <c r="F3552" s="3"/>
      <c r="X3552" s="1"/>
      <c r="AA3552" s="1"/>
      <c r="AC3552" s="14"/>
    </row>
    <row r="3553" spans="6:29" x14ac:dyDescent="0.35">
      <c r="F3553" s="3"/>
      <c r="X3553" s="1"/>
      <c r="AA3553" s="1"/>
      <c r="AC3553" s="14"/>
    </row>
    <row r="3554" spans="6:29" x14ac:dyDescent="0.35">
      <c r="F3554" s="3"/>
      <c r="X3554" s="1"/>
      <c r="AA3554" s="1"/>
      <c r="AC3554" s="14"/>
    </row>
    <row r="3555" spans="6:29" x14ac:dyDescent="0.35">
      <c r="F3555" s="3"/>
      <c r="X3555" s="1"/>
      <c r="AA3555" s="1"/>
      <c r="AC3555" s="14"/>
    </row>
    <row r="3556" spans="6:29" x14ac:dyDescent="0.35">
      <c r="F3556" s="3"/>
      <c r="X3556" s="1"/>
      <c r="AA3556" s="1"/>
      <c r="AC3556" s="14"/>
    </row>
    <row r="3557" spans="6:29" x14ac:dyDescent="0.35">
      <c r="F3557" s="3"/>
      <c r="X3557" s="1"/>
      <c r="AA3557" s="1"/>
      <c r="AC3557" s="14"/>
    </row>
    <row r="3558" spans="6:29" x14ac:dyDescent="0.35">
      <c r="F3558" s="3"/>
      <c r="X3558" s="1"/>
      <c r="AA3558" s="1"/>
      <c r="AC3558" s="14"/>
    </row>
    <row r="3559" spans="6:29" x14ac:dyDescent="0.35">
      <c r="F3559" s="3"/>
      <c r="X3559" s="1"/>
      <c r="AA3559" s="1"/>
      <c r="AC3559" s="14"/>
    </row>
    <row r="3560" spans="6:29" x14ac:dyDescent="0.35">
      <c r="F3560" s="3"/>
      <c r="X3560" s="1"/>
      <c r="AA3560" s="1"/>
      <c r="AC3560" s="14"/>
    </row>
    <row r="3561" spans="6:29" x14ac:dyDescent="0.35">
      <c r="F3561" s="3"/>
      <c r="X3561" s="1"/>
      <c r="AA3561" s="1"/>
      <c r="AC3561" s="14"/>
    </row>
    <row r="3562" spans="6:29" x14ac:dyDescent="0.35">
      <c r="F3562" s="3"/>
      <c r="X3562" s="1"/>
      <c r="AA3562" s="1"/>
      <c r="AC3562" s="14"/>
    </row>
    <row r="3563" spans="6:29" x14ac:dyDescent="0.35">
      <c r="F3563" s="3"/>
      <c r="X3563" s="1"/>
      <c r="AA3563" s="1"/>
      <c r="AC3563" s="14"/>
    </row>
    <row r="3564" spans="6:29" x14ac:dyDescent="0.35">
      <c r="F3564" s="3"/>
      <c r="X3564" s="1"/>
      <c r="AA3564" s="1"/>
      <c r="AC3564" s="14"/>
    </row>
    <row r="3565" spans="6:29" x14ac:dyDescent="0.35">
      <c r="F3565" s="3"/>
      <c r="X3565" s="1"/>
      <c r="AA3565" s="1"/>
      <c r="AC3565" s="14"/>
    </row>
    <row r="3566" spans="6:29" x14ac:dyDescent="0.35">
      <c r="F3566" s="3"/>
      <c r="X3566" s="1"/>
      <c r="AA3566" s="1"/>
      <c r="AC3566" s="14"/>
    </row>
    <row r="3567" spans="6:29" x14ac:dyDescent="0.35">
      <c r="F3567" s="3"/>
      <c r="X3567" s="1"/>
      <c r="AA3567" s="1"/>
      <c r="AC3567" s="14"/>
    </row>
    <row r="3568" spans="6:29" x14ac:dyDescent="0.35">
      <c r="F3568" s="3"/>
      <c r="X3568" s="1"/>
      <c r="AA3568" s="1"/>
      <c r="AC3568" s="14"/>
    </row>
    <row r="3569" spans="6:29" x14ac:dyDescent="0.35">
      <c r="F3569" s="3"/>
      <c r="X3569" s="1"/>
      <c r="AA3569" s="1"/>
      <c r="AC3569" s="14"/>
    </row>
    <row r="3570" spans="6:29" x14ac:dyDescent="0.35">
      <c r="F3570" s="3"/>
      <c r="X3570" s="1"/>
      <c r="AA3570" s="1"/>
      <c r="AC3570" s="14"/>
    </row>
    <row r="3571" spans="6:29" x14ac:dyDescent="0.35">
      <c r="F3571" s="3"/>
      <c r="X3571" s="1"/>
      <c r="AA3571" s="1"/>
      <c r="AC3571" s="14"/>
    </row>
    <row r="3572" spans="6:29" x14ac:dyDescent="0.35">
      <c r="F3572" s="3"/>
      <c r="X3572" s="1"/>
      <c r="AA3572" s="1"/>
      <c r="AC3572" s="14"/>
    </row>
    <row r="3573" spans="6:29" x14ac:dyDescent="0.35">
      <c r="F3573" s="3"/>
      <c r="X3573" s="1"/>
      <c r="AA3573" s="1"/>
      <c r="AC3573" s="14"/>
    </row>
    <row r="3574" spans="6:29" x14ac:dyDescent="0.35">
      <c r="F3574" s="3"/>
      <c r="X3574" s="1"/>
      <c r="AA3574" s="1"/>
      <c r="AC3574" s="14"/>
    </row>
    <row r="3575" spans="6:29" x14ac:dyDescent="0.35">
      <c r="F3575" s="3"/>
      <c r="X3575" s="1"/>
      <c r="AA3575" s="1"/>
      <c r="AC3575" s="14"/>
    </row>
    <row r="3576" spans="6:29" x14ac:dyDescent="0.35">
      <c r="F3576" s="3"/>
      <c r="X3576" s="1"/>
      <c r="AA3576" s="1"/>
      <c r="AC3576" s="14"/>
    </row>
    <row r="3577" spans="6:29" x14ac:dyDescent="0.35">
      <c r="F3577" s="3"/>
      <c r="X3577" s="1"/>
      <c r="AA3577" s="1"/>
      <c r="AC3577" s="14"/>
    </row>
    <row r="3578" spans="6:29" x14ac:dyDescent="0.35">
      <c r="F3578" s="3"/>
      <c r="X3578" s="1"/>
      <c r="AA3578" s="1"/>
      <c r="AC3578" s="14"/>
    </row>
    <row r="3579" spans="6:29" x14ac:dyDescent="0.35">
      <c r="F3579" s="3"/>
      <c r="X3579" s="1"/>
      <c r="AA3579" s="1"/>
      <c r="AC3579" s="14"/>
    </row>
    <row r="3580" spans="6:29" x14ac:dyDescent="0.35">
      <c r="F3580" s="3"/>
      <c r="X3580" s="1"/>
      <c r="AA3580" s="1"/>
      <c r="AC3580" s="14"/>
    </row>
    <row r="3581" spans="6:29" x14ac:dyDescent="0.35">
      <c r="F3581" s="3"/>
      <c r="X3581" s="1"/>
      <c r="AA3581" s="1"/>
      <c r="AC3581" s="14"/>
    </row>
    <row r="3582" spans="6:29" x14ac:dyDescent="0.35">
      <c r="F3582" s="3"/>
      <c r="X3582" s="1"/>
      <c r="AA3582" s="1"/>
      <c r="AC3582" s="14"/>
    </row>
    <row r="3583" spans="6:29" x14ac:dyDescent="0.35">
      <c r="F3583" s="3"/>
      <c r="X3583" s="1"/>
      <c r="AA3583" s="1"/>
      <c r="AC3583" s="14"/>
    </row>
    <row r="3584" spans="6:29" x14ac:dyDescent="0.35">
      <c r="F3584" s="3"/>
      <c r="X3584" s="1"/>
      <c r="AA3584" s="1"/>
      <c r="AC3584" s="14"/>
    </row>
    <row r="3585" spans="6:29" x14ac:dyDescent="0.35">
      <c r="F3585" s="3"/>
      <c r="X3585" s="1"/>
      <c r="AA3585" s="1"/>
      <c r="AC3585" s="14"/>
    </row>
    <row r="3586" spans="6:29" x14ac:dyDescent="0.35">
      <c r="F3586" s="3"/>
      <c r="X3586" s="1"/>
      <c r="AA3586" s="1"/>
      <c r="AC3586" s="14"/>
    </row>
    <row r="3587" spans="6:29" x14ac:dyDescent="0.35">
      <c r="F3587" s="3"/>
      <c r="X3587" s="1"/>
      <c r="AA3587" s="1"/>
      <c r="AC3587" s="14"/>
    </row>
    <row r="3588" spans="6:29" x14ac:dyDescent="0.35">
      <c r="F3588" s="3"/>
      <c r="X3588" s="1"/>
      <c r="AA3588" s="1"/>
      <c r="AC3588" s="14"/>
    </row>
    <row r="3589" spans="6:29" x14ac:dyDescent="0.35">
      <c r="F3589" s="3"/>
      <c r="X3589" s="1"/>
      <c r="AA3589" s="1"/>
      <c r="AC3589" s="14"/>
    </row>
    <row r="3590" spans="6:29" x14ac:dyDescent="0.35">
      <c r="F3590" s="3"/>
      <c r="X3590" s="1"/>
      <c r="AA3590" s="1"/>
      <c r="AC3590" s="14"/>
    </row>
    <row r="3591" spans="6:29" x14ac:dyDescent="0.35">
      <c r="F3591" s="3"/>
      <c r="X3591" s="1"/>
      <c r="AA3591" s="1"/>
      <c r="AC3591" s="14"/>
    </row>
    <row r="3592" spans="6:29" x14ac:dyDescent="0.35">
      <c r="F3592" s="3"/>
      <c r="X3592" s="1"/>
      <c r="AA3592" s="1"/>
      <c r="AC3592" s="14"/>
    </row>
    <row r="3593" spans="6:29" x14ac:dyDescent="0.35">
      <c r="F3593" s="3"/>
      <c r="X3593" s="1"/>
      <c r="AA3593" s="1"/>
      <c r="AC3593" s="14"/>
    </row>
    <row r="3594" spans="6:29" x14ac:dyDescent="0.35">
      <c r="F3594" s="3"/>
      <c r="X3594" s="1"/>
      <c r="AA3594" s="1"/>
      <c r="AC3594" s="14"/>
    </row>
    <row r="3595" spans="6:29" x14ac:dyDescent="0.35">
      <c r="F3595" s="3"/>
      <c r="X3595" s="1"/>
      <c r="AA3595" s="1"/>
      <c r="AC3595" s="14"/>
    </row>
    <row r="3596" spans="6:29" x14ac:dyDescent="0.35">
      <c r="F3596" s="3"/>
      <c r="X3596" s="1"/>
      <c r="AA3596" s="1"/>
      <c r="AC3596" s="14"/>
    </row>
    <row r="3597" spans="6:29" x14ac:dyDescent="0.35">
      <c r="F3597" s="3"/>
      <c r="X3597" s="1"/>
      <c r="AA3597" s="1"/>
      <c r="AC3597" s="14"/>
    </row>
    <row r="3598" spans="6:29" x14ac:dyDescent="0.35">
      <c r="F3598" s="3"/>
      <c r="X3598" s="1"/>
      <c r="AA3598" s="1"/>
      <c r="AC3598" s="14"/>
    </row>
    <row r="3599" spans="6:29" x14ac:dyDescent="0.35">
      <c r="F3599" s="3"/>
      <c r="X3599" s="1"/>
      <c r="AA3599" s="1"/>
      <c r="AC3599" s="14"/>
    </row>
    <row r="3600" spans="6:29" x14ac:dyDescent="0.35">
      <c r="F3600" s="3"/>
      <c r="X3600" s="1"/>
      <c r="AA3600" s="1"/>
      <c r="AC3600" s="14"/>
    </row>
    <row r="3601" spans="6:29" x14ac:dyDescent="0.35">
      <c r="F3601" s="3"/>
      <c r="X3601" s="1"/>
      <c r="AA3601" s="1"/>
      <c r="AC3601" s="14"/>
    </row>
    <row r="3602" spans="6:29" x14ac:dyDescent="0.35">
      <c r="F3602" s="3"/>
      <c r="X3602" s="1"/>
      <c r="AA3602" s="1"/>
      <c r="AC3602" s="14"/>
    </row>
    <row r="3603" spans="6:29" x14ac:dyDescent="0.35">
      <c r="F3603" s="3"/>
      <c r="X3603" s="1"/>
      <c r="AA3603" s="1"/>
      <c r="AC3603" s="14"/>
    </row>
    <row r="3604" spans="6:29" x14ac:dyDescent="0.35">
      <c r="F3604" s="3"/>
      <c r="X3604" s="1"/>
      <c r="AA3604" s="1"/>
      <c r="AC3604" s="14"/>
    </row>
    <row r="3605" spans="6:29" x14ac:dyDescent="0.35">
      <c r="F3605" s="3"/>
      <c r="X3605" s="1"/>
      <c r="AA3605" s="1"/>
      <c r="AC3605" s="14"/>
    </row>
    <row r="3606" spans="6:29" x14ac:dyDescent="0.35">
      <c r="F3606" s="3"/>
      <c r="X3606" s="1"/>
      <c r="AA3606" s="1"/>
      <c r="AC3606" s="14"/>
    </row>
    <row r="3607" spans="6:29" x14ac:dyDescent="0.35">
      <c r="F3607" s="3"/>
      <c r="X3607" s="1"/>
      <c r="AA3607" s="1"/>
      <c r="AC3607" s="14"/>
    </row>
    <row r="3608" spans="6:29" x14ac:dyDescent="0.35">
      <c r="F3608" s="3"/>
      <c r="X3608" s="1"/>
      <c r="AA3608" s="1"/>
      <c r="AC3608" s="14"/>
    </row>
    <row r="3609" spans="6:29" x14ac:dyDescent="0.35">
      <c r="F3609" s="3"/>
      <c r="X3609" s="1"/>
      <c r="AA3609" s="1"/>
      <c r="AC3609" s="14"/>
    </row>
    <row r="3610" spans="6:29" x14ac:dyDescent="0.35">
      <c r="F3610" s="3"/>
      <c r="X3610" s="1"/>
      <c r="AA3610" s="1"/>
      <c r="AC3610" s="14"/>
    </row>
    <row r="3611" spans="6:29" x14ac:dyDescent="0.35">
      <c r="F3611" s="3"/>
      <c r="X3611" s="1"/>
      <c r="AA3611" s="1"/>
      <c r="AC3611" s="14"/>
    </row>
    <row r="3612" spans="6:29" x14ac:dyDescent="0.35">
      <c r="F3612" s="3"/>
      <c r="X3612" s="1"/>
      <c r="AA3612" s="1"/>
      <c r="AC3612" s="14"/>
    </row>
    <row r="3613" spans="6:29" x14ac:dyDescent="0.35">
      <c r="F3613" s="3"/>
      <c r="X3613" s="1"/>
      <c r="AA3613" s="1"/>
      <c r="AC3613" s="14"/>
    </row>
    <row r="3614" spans="6:29" x14ac:dyDescent="0.35">
      <c r="F3614" s="3"/>
      <c r="X3614" s="1"/>
      <c r="AA3614" s="1"/>
      <c r="AC3614" s="14"/>
    </row>
    <row r="3615" spans="6:29" x14ac:dyDescent="0.35">
      <c r="F3615" s="3"/>
      <c r="X3615" s="1"/>
      <c r="AA3615" s="1"/>
      <c r="AC3615" s="14"/>
    </row>
    <row r="3616" spans="6:29" x14ac:dyDescent="0.35">
      <c r="F3616" s="3"/>
      <c r="X3616" s="1"/>
      <c r="AA3616" s="1"/>
      <c r="AC3616" s="14"/>
    </row>
    <row r="3617" spans="6:29" x14ac:dyDescent="0.35">
      <c r="F3617" s="3"/>
      <c r="X3617" s="1"/>
      <c r="AA3617" s="1"/>
      <c r="AC3617" s="14"/>
    </row>
    <row r="3618" spans="6:29" x14ac:dyDescent="0.35">
      <c r="F3618" s="3"/>
      <c r="X3618" s="1"/>
      <c r="AA3618" s="1"/>
      <c r="AC3618" s="14"/>
    </row>
    <row r="3619" spans="6:29" x14ac:dyDescent="0.35">
      <c r="F3619" s="3"/>
      <c r="X3619" s="1"/>
      <c r="AA3619" s="1"/>
      <c r="AC3619" s="14"/>
    </row>
    <row r="3620" spans="6:29" x14ac:dyDescent="0.35">
      <c r="F3620" s="3"/>
      <c r="X3620" s="1"/>
      <c r="AA3620" s="1"/>
      <c r="AC3620" s="14"/>
    </row>
    <row r="3621" spans="6:29" x14ac:dyDescent="0.35">
      <c r="F3621" s="3"/>
      <c r="X3621" s="1"/>
      <c r="AA3621" s="1"/>
      <c r="AC3621" s="14"/>
    </row>
    <row r="3622" spans="6:29" x14ac:dyDescent="0.35">
      <c r="F3622" s="3"/>
      <c r="X3622" s="1"/>
      <c r="AA3622" s="1"/>
      <c r="AC3622" s="14"/>
    </row>
    <row r="3623" spans="6:29" x14ac:dyDescent="0.35">
      <c r="F3623" s="3"/>
      <c r="X3623" s="1"/>
      <c r="AA3623" s="1"/>
      <c r="AC3623" s="14"/>
    </row>
    <row r="3624" spans="6:29" x14ac:dyDescent="0.35">
      <c r="F3624" s="3"/>
      <c r="X3624" s="1"/>
      <c r="AA3624" s="1"/>
      <c r="AC3624" s="14"/>
    </row>
    <row r="3625" spans="6:29" x14ac:dyDescent="0.35">
      <c r="F3625" s="3"/>
      <c r="X3625" s="1"/>
      <c r="AA3625" s="1"/>
      <c r="AC3625" s="14"/>
    </row>
    <row r="3626" spans="6:29" x14ac:dyDescent="0.35">
      <c r="F3626" s="3"/>
      <c r="X3626" s="1"/>
      <c r="AA3626" s="1"/>
      <c r="AC3626" s="14"/>
    </row>
    <row r="3627" spans="6:29" x14ac:dyDescent="0.35">
      <c r="F3627" s="3"/>
      <c r="X3627" s="1"/>
      <c r="AA3627" s="1"/>
      <c r="AC3627" s="14"/>
    </row>
    <row r="3628" spans="6:29" x14ac:dyDescent="0.35">
      <c r="F3628" s="3"/>
      <c r="X3628" s="1"/>
      <c r="AA3628" s="1"/>
      <c r="AC3628" s="14"/>
    </row>
    <row r="3629" spans="6:29" x14ac:dyDescent="0.35">
      <c r="F3629" s="3"/>
      <c r="X3629" s="1"/>
      <c r="AA3629" s="1"/>
      <c r="AC3629" s="14"/>
    </row>
    <row r="3630" spans="6:29" x14ac:dyDescent="0.35">
      <c r="F3630" s="3"/>
      <c r="X3630" s="1"/>
      <c r="AA3630" s="1"/>
      <c r="AC3630" s="14"/>
    </row>
    <row r="3631" spans="6:29" x14ac:dyDescent="0.35">
      <c r="F3631" s="3"/>
      <c r="X3631" s="1"/>
      <c r="AA3631" s="1"/>
      <c r="AC3631" s="14"/>
    </row>
    <row r="3632" spans="6:29" x14ac:dyDescent="0.35">
      <c r="F3632" s="3"/>
      <c r="X3632" s="1"/>
      <c r="AA3632" s="1"/>
      <c r="AC3632" s="14"/>
    </row>
    <row r="3633" spans="6:29" x14ac:dyDescent="0.35">
      <c r="F3633" s="3"/>
      <c r="X3633" s="1"/>
      <c r="AA3633" s="1"/>
      <c r="AC3633" s="14"/>
    </row>
    <row r="3634" spans="6:29" x14ac:dyDescent="0.35">
      <c r="F3634" s="3"/>
      <c r="X3634" s="1"/>
      <c r="AA3634" s="1"/>
      <c r="AC3634" s="14"/>
    </row>
    <row r="3635" spans="6:29" x14ac:dyDescent="0.35">
      <c r="F3635" s="3"/>
      <c r="X3635" s="1"/>
      <c r="AA3635" s="1"/>
      <c r="AC3635" s="14"/>
    </row>
    <row r="3636" spans="6:29" x14ac:dyDescent="0.35">
      <c r="F3636" s="3"/>
      <c r="X3636" s="1"/>
      <c r="AA3636" s="1"/>
      <c r="AC3636" s="14"/>
    </row>
    <row r="3637" spans="6:29" x14ac:dyDescent="0.35">
      <c r="F3637" s="3"/>
      <c r="X3637" s="1"/>
      <c r="AA3637" s="1"/>
      <c r="AC3637" s="14"/>
    </row>
    <row r="3638" spans="6:29" x14ac:dyDescent="0.35">
      <c r="F3638" s="3"/>
      <c r="X3638" s="1"/>
      <c r="AA3638" s="1"/>
      <c r="AC3638" s="14"/>
    </row>
    <row r="3639" spans="6:29" x14ac:dyDescent="0.35">
      <c r="F3639" s="3"/>
      <c r="X3639" s="1"/>
      <c r="AA3639" s="1"/>
      <c r="AC3639" s="14"/>
    </row>
    <row r="3640" spans="6:29" x14ac:dyDescent="0.35">
      <c r="F3640" s="3"/>
      <c r="X3640" s="1"/>
      <c r="AA3640" s="1"/>
      <c r="AC3640" s="14"/>
    </row>
    <row r="3641" spans="6:29" x14ac:dyDescent="0.35">
      <c r="F3641" s="3"/>
      <c r="X3641" s="1"/>
      <c r="AA3641" s="1"/>
      <c r="AC3641" s="14"/>
    </row>
    <row r="3642" spans="6:29" x14ac:dyDescent="0.35">
      <c r="F3642" s="3"/>
      <c r="X3642" s="1"/>
      <c r="AA3642" s="1"/>
      <c r="AC3642" s="14"/>
    </row>
    <row r="3643" spans="6:29" x14ac:dyDescent="0.35">
      <c r="F3643" s="3"/>
      <c r="X3643" s="1"/>
      <c r="AA3643" s="1"/>
      <c r="AC3643" s="14"/>
    </row>
    <row r="3644" spans="6:29" x14ac:dyDescent="0.35">
      <c r="F3644" s="3"/>
      <c r="X3644" s="1"/>
      <c r="AA3644" s="1"/>
      <c r="AC3644" s="14"/>
    </row>
    <row r="3645" spans="6:29" x14ac:dyDescent="0.35">
      <c r="F3645" s="3"/>
      <c r="X3645" s="1"/>
      <c r="AA3645" s="1"/>
      <c r="AC3645" s="14"/>
    </row>
    <row r="3646" spans="6:29" x14ac:dyDescent="0.35">
      <c r="F3646" s="3"/>
      <c r="X3646" s="1"/>
      <c r="AA3646" s="1"/>
      <c r="AC3646" s="14"/>
    </row>
    <row r="3647" spans="6:29" x14ac:dyDescent="0.35">
      <c r="F3647" s="3"/>
      <c r="X3647" s="1"/>
      <c r="AA3647" s="1"/>
      <c r="AC3647" s="14"/>
    </row>
    <row r="3648" spans="6:29" x14ac:dyDescent="0.35">
      <c r="F3648" s="3"/>
      <c r="X3648" s="1"/>
      <c r="AA3648" s="1"/>
      <c r="AC3648" s="14"/>
    </row>
    <row r="3649" spans="6:29" x14ac:dyDescent="0.35">
      <c r="F3649" s="3"/>
      <c r="X3649" s="1"/>
      <c r="AA3649" s="1"/>
      <c r="AC3649" s="14"/>
    </row>
    <row r="3650" spans="6:29" x14ac:dyDescent="0.35">
      <c r="F3650" s="3"/>
      <c r="X3650" s="1"/>
      <c r="AA3650" s="1"/>
      <c r="AC3650" s="14"/>
    </row>
    <row r="3651" spans="6:29" x14ac:dyDescent="0.35">
      <c r="F3651" s="3"/>
      <c r="X3651" s="1"/>
      <c r="AA3651" s="1"/>
      <c r="AC3651" s="14"/>
    </row>
    <row r="3652" spans="6:29" x14ac:dyDescent="0.35">
      <c r="F3652" s="3"/>
      <c r="X3652" s="1"/>
      <c r="AA3652" s="1"/>
      <c r="AC3652" s="14"/>
    </row>
    <row r="3653" spans="6:29" x14ac:dyDescent="0.35">
      <c r="F3653" s="3"/>
      <c r="X3653" s="1"/>
      <c r="AA3653" s="1"/>
      <c r="AC3653" s="14"/>
    </row>
    <row r="3654" spans="6:29" x14ac:dyDescent="0.35">
      <c r="F3654" s="3"/>
      <c r="X3654" s="1"/>
      <c r="AA3654" s="1"/>
      <c r="AC3654" s="14"/>
    </row>
    <row r="3655" spans="6:29" x14ac:dyDescent="0.35">
      <c r="F3655" s="3"/>
      <c r="X3655" s="1"/>
      <c r="AA3655" s="1"/>
      <c r="AC3655" s="14"/>
    </row>
    <row r="3656" spans="6:29" x14ac:dyDescent="0.35">
      <c r="F3656" s="3"/>
      <c r="X3656" s="1"/>
      <c r="AA3656" s="1"/>
      <c r="AC3656" s="14"/>
    </row>
    <row r="3657" spans="6:29" x14ac:dyDescent="0.35">
      <c r="F3657" s="3"/>
      <c r="X3657" s="1"/>
      <c r="AA3657" s="1"/>
      <c r="AC3657" s="14"/>
    </row>
    <row r="3658" spans="6:29" x14ac:dyDescent="0.35">
      <c r="F3658" s="3"/>
      <c r="X3658" s="1"/>
      <c r="AA3658" s="1"/>
      <c r="AC3658" s="14"/>
    </row>
    <row r="3659" spans="6:29" x14ac:dyDescent="0.35">
      <c r="F3659" s="3"/>
      <c r="X3659" s="1"/>
      <c r="AA3659" s="1"/>
      <c r="AC3659" s="14"/>
    </row>
    <row r="3660" spans="6:29" x14ac:dyDescent="0.35">
      <c r="F3660" s="3"/>
      <c r="X3660" s="1"/>
      <c r="AA3660" s="1"/>
      <c r="AC3660" s="14"/>
    </row>
    <row r="3661" spans="6:29" x14ac:dyDescent="0.35">
      <c r="F3661" s="3"/>
      <c r="X3661" s="1"/>
      <c r="AA3661" s="1"/>
      <c r="AC3661" s="14"/>
    </row>
    <row r="3662" spans="6:29" x14ac:dyDescent="0.35">
      <c r="F3662" s="3"/>
      <c r="X3662" s="1"/>
      <c r="AA3662" s="1"/>
      <c r="AC3662" s="14"/>
    </row>
    <row r="3663" spans="6:29" x14ac:dyDescent="0.35">
      <c r="F3663" s="3"/>
      <c r="X3663" s="1"/>
      <c r="AA3663" s="1"/>
      <c r="AC3663" s="14"/>
    </row>
    <row r="3664" spans="6:29" x14ac:dyDescent="0.35">
      <c r="F3664" s="3"/>
      <c r="X3664" s="1"/>
      <c r="AA3664" s="1"/>
      <c r="AC3664" s="14"/>
    </row>
    <row r="3665" spans="6:29" x14ac:dyDescent="0.35">
      <c r="F3665" s="3"/>
      <c r="X3665" s="1"/>
      <c r="AA3665" s="1"/>
      <c r="AC3665" s="14"/>
    </row>
    <row r="3666" spans="6:29" x14ac:dyDescent="0.35">
      <c r="F3666" s="3"/>
      <c r="X3666" s="1"/>
      <c r="AA3666" s="1"/>
      <c r="AC3666" s="14"/>
    </row>
    <row r="3667" spans="6:29" x14ac:dyDescent="0.35">
      <c r="F3667" s="3"/>
      <c r="X3667" s="1"/>
      <c r="AA3667" s="1"/>
      <c r="AC3667" s="14"/>
    </row>
    <row r="3668" spans="6:29" x14ac:dyDescent="0.35">
      <c r="F3668" s="3"/>
      <c r="X3668" s="1"/>
      <c r="AA3668" s="1"/>
      <c r="AC3668" s="14"/>
    </row>
    <row r="3669" spans="6:29" x14ac:dyDescent="0.35">
      <c r="F3669" s="3"/>
      <c r="X3669" s="1"/>
      <c r="AA3669" s="1"/>
      <c r="AC3669" s="14"/>
    </row>
    <row r="3670" spans="6:29" x14ac:dyDescent="0.35">
      <c r="F3670" s="3"/>
      <c r="X3670" s="1"/>
      <c r="AA3670" s="1"/>
      <c r="AC3670" s="14"/>
    </row>
    <row r="3671" spans="6:29" x14ac:dyDescent="0.35">
      <c r="F3671" s="3"/>
      <c r="X3671" s="1"/>
      <c r="AA3671" s="1"/>
      <c r="AC3671" s="14"/>
    </row>
    <row r="3672" spans="6:29" x14ac:dyDescent="0.35">
      <c r="F3672" s="3"/>
      <c r="X3672" s="1"/>
      <c r="AA3672" s="1"/>
      <c r="AC3672" s="14"/>
    </row>
    <row r="3673" spans="6:29" x14ac:dyDescent="0.35">
      <c r="F3673" s="3"/>
      <c r="X3673" s="1"/>
      <c r="AA3673" s="1"/>
      <c r="AC3673" s="14"/>
    </row>
    <row r="3674" spans="6:29" x14ac:dyDescent="0.35">
      <c r="F3674" s="3"/>
      <c r="X3674" s="1"/>
      <c r="AA3674" s="1"/>
      <c r="AC3674" s="14"/>
    </row>
    <row r="3675" spans="6:29" x14ac:dyDescent="0.35">
      <c r="F3675" s="3"/>
      <c r="X3675" s="1"/>
      <c r="AA3675" s="1"/>
      <c r="AC3675" s="14"/>
    </row>
    <row r="3676" spans="6:29" x14ac:dyDescent="0.35">
      <c r="F3676" s="3"/>
      <c r="X3676" s="1"/>
      <c r="AA3676" s="1"/>
      <c r="AC3676" s="14"/>
    </row>
    <row r="3677" spans="6:29" x14ac:dyDescent="0.35">
      <c r="F3677" s="3"/>
      <c r="X3677" s="1"/>
      <c r="AA3677" s="1"/>
      <c r="AC3677" s="14"/>
    </row>
    <row r="3678" spans="6:29" x14ac:dyDescent="0.35">
      <c r="F3678" s="3"/>
      <c r="X3678" s="1"/>
      <c r="AA3678" s="1"/>
      <c r="AC3678" s="14"/>
    </row>
    <row r="3679" spans="6:29" x14ac:dyDescent="0.35">
      <c r="F3679" s="3"/>
      <c r="X3679" s="1"/>
      <c r="AA3679" s="1"/>
      <c r="AC3679" s="14"/>
    </row>
    <row r="3680" spans="6:29" x14ac:dyDescent="0.35">
      <c r="F3680" s="3"/>
      <c r="X3680" s="1"/>
      <c r="AA3680" s="1"/>
      <c r="AC3680" s="14"/>
    </row>
    <row r="3681" spans="6:29" x14ac:dyDescent="0.35">
      <c r="F3681" s="3"/>
      <c r="X3681" s="1"/>
      <c r="AA3681" s="1"/>
      <c r="AC3681" s="14"/>
    </row>
    <row r="3682" spans="6:29" x14ac:dyDescent="0.35">
      <c r="F3682" s="3"/>
      <c r="X3682" s="1"/>
      <c r="AA3682" s="1"/>
      <c r="AC3682" s="14"/>
    </row>
    <row r="3683" spans="6:29" x14ac:dyDescent="0.35">
      <c r="F3683" s="3"/>
      <c r="X3683" s="1"/>
      <c r="AA3683" s="1"/>
      <c r="AC3683" s="14"/>
    </row>
    <row r="3684" spans="6:29" x14ac:dyDescent="0.35">
      <c r="F3684" s="3"/>
      <c r="X3684" s="1"/>
      <c r="AA3684" s="1"/>
      <c r="AC3684" s="14"/>
    </row>
    <row r="3685" spans="6:29" x14ac:dyDescent="0.35">
      <c r="F3685" s="3"/>
      <c r="X3685" s="1"/>
      <c r="AA3685" s="1"/>
      <c r="AC3685" s="14"/>
    </row>
    <row r="3686" spans="6:29" x14ac:dyDescent="0.35">
      <c r="F3686" s="3"/>
      <c r="X3686" s="1"/>
      <c r="AA3686" s="1"/>
      <c r="AC3686" s="14"/>
    </row>
    <row r="3687" spans="6:29" x14ac:dyDescent="0.35">
      <c r="F3687" s="3"/>
      <c r="X3687" s="1"/>
      <c r="AA3687" s="1"/>
      <c r="AC3687" s="14"/>
    </row>
    <row r="3688" spans="6:29" x14ac:dyDescent="0.35">
      <c r="F3688" s="3"/>
      <c r="X3688" s="1"/>
      <c r="AA3688" s="1"/>
      <c r="AC3688" s="14"/>
    </row>
    <row r="3689" spans="6:29" x14ac:dyDescent="0.35">
      <c r="F3689" s="3"/>
      <c r="X3689" s="1"/>
      <c r="AA3689" s="1"/>
      <c r="AC3689" s="14"/>
    </row>
    <row r="3690" spans="6:29" x14ac:dyDescent="0.35">
      <c r="F3690" s="3"/>
      <c r="X3690" s="1"/>
      <c r="AA3690" s="1"/>
      <c r="AC3690" s="14"/>
    </row>
    <row r="3691" spans="6:29" x14ac:dyDescent="0.35">
      <c r="F3691" s="3"/>
      <c r="X3691" s="1"/>
      <c r="AA3691" s="1"/>
      <c r="AC3691" s="14"/>
    </row>
    <row r="3692" spans="6:29" x14ac:dyDescent="0.35">
      <c r="F3692" s="3"/>
      <c r="X3692" s="1"/>
      <c r="AA3692" s="1"/>
      <c r="AC3692" s="14"/>
    </row>
    <row r="3693" spans="6:29" x14ac:dyDescent="0.35">
      <c r="F3693" s="3"/>
      <c r="X3693" s="1"/>
      <c r="AA3693" s="1"/>
      <c r="AC3693" s="14"/>
    </row>
    <row r="3694" spans="6:29" x14ac:dyDescent="0.35">
      <c r="F3694" s="3"/>
      <c r="X3694" s="1"/>
      <c r="AA3694" s="1"/>
      <c r="AC3694" s="14"/>
    </row>
    <row r="3695" spans="6:29" x14ac:dyDescent="0.35">
      <c r="F3695" s="3"/>
      <c r="X3695" s="1"/>
      <c r="AA3695" s="1"/>
      <c r="AC3695" s="14"/>
    </row>
    <row r="3696" spans="6:29" x14ac:dyDescent="0.35">
      <c r="F3696" s="3"/>
      <c r="X3696" s="1"/>
      <c r="AA3696" s="1"/>
      <c r="AC3696" s="14"/>
    </row>
    <row r="3697" spans="6:29" x14ac:dyDescent="0.35">
      <c r="F3697" s="3"/>
      <c r="X3697" s="1"/>
      <c r="AA3697" s="1"/>
      <c r="AC3697" s="14"/>
    </row>
    <row r="3698" spans="6:29" x14ac:dyDescent="0.35">
      <c r="F3698" s="3"/>
      <c r="X3698" s="1"/>
      <c r="AA3698" s="1"/>
      <c r="AC3698" s="14"/>
    </row>
    <row r="3699" spans="6:29" x14ac:dyDescent="0.35">
      <c r="F3699" s="3"/>
      <c r="X3699" s="1"/>
      <c r="AA3699" s="1"/>
      <c r="AC3699" s="14"/>
    </row>
    <row r="3700" spans="6:29" x14ac:dyDescent="0.35">
      <c r="F3700" s="3"/>
      <c r="X3700" s="1"/>
      <c r="AA3700" s="1"/>
      <c r="AC3700" s="14"/>
    </row>
    <row r="3701" spans="6:29" x14ac:dyDescent="0.35">
      <c r="F3701" s="3"/>
      <c r="X3701" s="1"/>
      <c r="AA3701" s="1"/>
      <c r="AC3701" s="14"/>
    </row>
    <row r="3702" spans="6:29" x14ac:dyDescent="0.35">
      <c r="F3702" s="3"/>
      <c r="X3702" s="1"/>
      <c r="AA3702" s="1"/>
      <c r="AC3702" s="14"/>
    </row>
    <row r="3703" spans="6:29" x14ac:dyDescent="0.35">
      <c r="F3703" s="3"/>
      <c r="X3703" s="1"/>
      <c r="AA3703" s="1"/>
      <c r="AC3703" s="14"/>
    </row>
    <row r="3704" spans="6:29" x14ac:dyDescent="0.35">
      <c r="F3704" s="3"/>
      <c r="X3704" s="1"/>
      <c r="AA3704" s="1"/>
      <c r="AC3704" s="14"/>
    </row>
    <row r="3705" spans="6:29" x14ac:dyDescent="0.35">
      <c r="F3705" s="3"/>
      <c r="X3705" s="1"/>
      <c r="AA3705" s="1"/>
      <c r="AC3705" s="14"/>
    </row>
    <row r="3706" spans="6:29" x14ac:dyDescent="0.35">
      <c r="F3706" s="3"/>
      <c r="X3706" s="1"/>
      <c r="AA3706" s="1"/>
      <c r="AC3706" s="14"/>
    </row>
    <row r="3707" spans="6:29" x14ac:dyDescent="0.35">
      <c r="F3707" s="3"/>
      <c r="X3707" s="1"/>
      <c r="AA3707" s="1"/>
      <c r="AC3707" s="14"/>
    </row>
    <row r="3708" spans="6:29" x14ac:dyDescent="0.35">
      <c r="F3708" s="3"/>
      <c r="X3708" s="1"/>
      <c r="AA3708" s="1"/>
      <c r="AC3708" s="14"/>
    </row>
    <row r="3709" spans="6:29" x14ac:dyDescent="0.35">
      <c r="F3709" s="3"/>
      <c r="X3709" s="1"/>
      <c r="AA3709" s="1"/>
      <c r="AC3709" s="14"/>
    </row>
    <row r="3710" spans="6:29" x14ac:dyDescent="0.35">
      <c r="F3710" s="3"/>
      <c r="X3710" s="1"/>
      <c r="AA3710" s="1"/>
      <c r="AC3710" s="14"/>
    </row>
    <row r="3711" spans="6:29" x14ac:dyDescent="0.35">
      <c r="F3711" s="3"/>
      <c r="X3711" s="1"/>
      <c r="AA3711" s="1"/>
      <c r="AC3711" s="14"/>
    </row>
    <row r="3712" spans="6:29" x14ac:dyDescent="0.35">
      <c r="F3712" s="3"/>
      <c r="X3712" s="1"/>
      <c r="AA3712" s="1"/>
      <c r="AC3712" s="14"/>
    </row>
    <row r="3713" spans="6:29" x14ac:dyDescent="0.35">
      <c r="F3713" s="3"/>
      <c r="X3713" s="1"/>
      <c r="AA3713" s="1"/>
      <c r="AC3713" s="14"/>
    </row>
    <row r="3714" spans="6:29" x14ac:dyDescent="0.35">
      <c r="F3714" s="3"/>
      <c r="X3714" s="1"/>
      <c r="AA3714" s="1"/>
      <c r="AC3714" s="14"/>
    </row>
    <row r="3715" spans="6:29" x14ac:dyDescent="0.35">
      <c r="F3715" s="3"/>
      <c r="X3715" s="1"/>
      <c r="AA3715" s="1"/>
      <c r="AC3715" s="14"/>
    </row>
    <row r="3716" spans="6:29" x14ac:dyDescent="0.35">
      <c r="F3716" s="3"/>
      <c r="X3716" s="1"/>
      <c r="AA3716" s="1"/>
      <c r="AC3716" s="14"/>
    </row>
    <row r="3717" spans="6:29" x14ac:dyDescent="0.35">
      <c r="F3717" s="3"/>
      <c r="X3717" s="1"/>
      <c r="AA3717" s="1"/>
      <c r="AC3717" s="14"/>
    </row>
    <row r="3718" spans="6:29" x14ac:dyDescent="0.35">
      <c r="F3718" s="3"/>
      <c r="X3718" s="1"/>
      <c r="AA3718" s="1"/>
      <c r="AC3718" s="14"/>
    </row>
    <row r="3719" spans="6:29" x14ac:dyDescent="0.35">
      <c r="F3719" s="3"/>
      <c r="X3719" s="1"/>
      <c r="AA3719" s="1"/>
      <c r="AC3719" s="14"/>
    </row>
    <row r="3720" spans="6:29" x14ac:dyDescent="0.35">
      <c r="F3720" s="3"/>
      <c r="X3720" s="1"/>
      <c r="AA3720" s="1"/>
      <c r="AC3720" s="14"/>
    </row>
    <row r="3721" spans="6:29" x14ac:dyDescent="0.35">
      <c r="F3721" s="3"/>
      <c r="X3721" s="1"/>
      <c r="AA3721" s="1"/>
      <c r="AC3721" s="14"/>
    </row>
    <row r="3722" spans="6:29" x14ac:dyDescent="0.35">
      <c r="F3722" s="3"/>
      <c r="X3722" s="1"/>
      <c r="AA3722" s="1"/>
      <c r="AC3722" s="14"/>
    </row>
    <row r="3723" spans="6:29" x14ac:dyDescent="0.35">
      <c r="F3723" s="3"/>
      <c r="X3723" s="1"/>
      <c r="AA3723" s="1"/>
      <c r="AC3723" s="14"/>
    </row>
    <row r="3724" spans="6:29" x14ac:dyDescent="0.35">
      <c r="F3724" s="3"/>
      <c r="X3724" s="1"/>
      <c r="AA3724" s="1"/>
      <c r="AC3724" s="14"/>
    </row>
    <row r="3725" spans="6:29" x14ac:dyDescent="0.35">
      <c r="F3725" s="3"/>
      <c r="X3725" s="1"/>
      <c r="AA3725" s="1"/>
      <c r="AC3725" s="14"/>
    </row>
    <row r="3726" spans="6:29" x14ac:dyDescent="0.35">
      <c r="F3726" s="3"/>
      <c r="X3726" s="1"/>
      <c r="AA3726" s="1"/>
      <c r="AC3726" s="14"/>
    </row>
    <row r="3727" spans="6:29" x14ac:dyDescent="0.35">
      <c r="F3727" s="3"/>
      <c r="X3727" s="1"/>
      <c r="AA3727" s="1"/>
      <c r="AC3727" s="14"/>
    </row>
    <row r="3728" spans="6:29" x14ac:dyDescent="0.35">
      <c r="F3728" s="3"/>
      <c r="X3728" s="1"/>
      <c r="AA3728" s="1"/>
      <c r="AC3728" s="14"/>
    </row>
    <row r="3729" spans="6:29" x14ac:dyDescent="0.35">
      <c r="F3729" s="3"/>
      <c r="X3729" s="1"/>
      <c r="AA3729" s="1"/>
      <c r="AC3729" s="14"/>
    </row>
    <row r="3730" spans="6:29" x14ac:dyDescent="0.35">
      <c r="F3730" s="3"/>
      <c r="X3730" s="1"/>
      <c r="AA3730" s="1"/>
      <c r="AC3730" s="14"/>
    </row>
    <row r="3731" spans="6:29" x14ac:dyDescent="0.35">
      <c r="F3731" s="3"/>
      <c r="X3731" s="1"/>
      <c r="AA3731" s="1"/>
      <c r="AC3731" s="14"/>
    </row>
    <row r="3732" spans="6:29" x14ac:dyDescent="0.35">
      <c r="F3732" s="3"/>
      <c r="X3732" s="1"/>
      <c r="AA3732" s="1"/>
      <c r="AC3732" s="14"/>
    </row>
    <row r="3733" spans="6:29" x14ac:dyDescent="0.35">
      <c r="F3733" s="3"/>
      <c r="X3733" s="1"/>
      <c r="AA3733" s="1"/>
      <c r="AC3733" s="14"/>
    </row>
    <row r="3734" spans="6:29" x14ac:dyDescent="0.35">
      <c r="F3734" s="3"/>
      <c r="X3734" s="1"/>
      <c r="AA3734" s="1"/>
      <c r="AC3734" s="14"/>
    </row>
    <row r="3735" spans="6:29" x14ac:dyDescent="0.35">
      <c r="F3735" s="3"/>
      <c r="X3735" s="1"/>
      <c r="AA3735" s="1"/>
      <c r="AC3735" s="14"/>
    </row>
    <row r="3736" spans="6:29" x14ac:dyDescent="0.35">
      <c r="F3736" s="3"/>
      <c r="X3736" s="1"/>
      <c r="AA3736" s="1"/>
      <c r="AC3736" s="14"/>
    </row>
    <row r="3737" spans="6:29" x14ac:dyDescent="0.35">
      <c r="F3737" s="3"/>
      <c r="X3737" s="1"/>
      <c r="AA3737" s="1"/>
      <c r="AC3737" s="14"/>
    </row>
    <row r="3738" spans="6:29" x14ac:dyDescent="0.35">
      <c r="F3738" s="3"/>
      <c r="X3738" s="1"/>
      <c r="AA3738" s="1"/>
      <c r="AC3738" s="14"/>
    </row>
    <row r="3739" spans="6:29" x14ac:dyDescent="0.35">
      <c r="F3739" s="3"/>
      <c r="X3739" s="1"/>
      <c r="AA3739" s="1"/>
      <c r="AC3739" s="14"/>
    </row>
    <row r="3740" spans="6:29" x14ac:dyDescent="0.35">
      <c r="F3740" s="3"/>
      <c r="X3740" s="1"/>
      <c r="AA3740" s="1"/>
      <c r="AC3740" s="14"/>
    </row>
    <row r="3741" spans="6:29" x14ac:dyDescent="0.35">
      <c r="F3741" s="3"/>
      <c r="X3741" s="1"/>
      <c r="AA3741" s="1"/>
      <c r="AC3741" s="14"/>
    </row>
    <row r="3742" spans="6:29" x14ac:dyDescent="0.35">
      <c r="F3742" s="3"/>
      <c r="X3742" s="1"/>
      <c r="AA3742" s="1"/>
      <c r="AC3742" s="14"/>
    </row>
    <row r="3743" spans="6:29" x14ac:dyDescent="0.35">
      <c r="F3743" s="3"/>
      <c r="X3743" s="1"/>
      <c r="AA3743" s="1"/>
      <c r="AC3743" s="14"/>
    </row>
    <row r="3744" spans="6:29" x14ac:dyDescent="0.35">
      <c r="F3744" s="3"/>
      <c r="X3744" s="1"/>
      <c r="AA3744" s="1"/>
      <c r="AC3744" s="14"/>
    </row>
    <row r="3745" spans="6:29" x14ac:dyDescent="0.35">
      <c r="F3745" s="3"/>
      <c r="X3745" s="1"/>
      <c r="AA3745" s="1"/>
      <c r="AC3745" s="14"/>
    </row>
    <row r="3746" spans="6:29" x14ac:dyDescent="0.35">
      <c r="F3746" s="3"/>
      <c r="X3746" s="1"/>
      <c r="AA3746" s="1"/>
      <c r="AC3746" s="14"/>
    </row>
    <row r="3747" spans="6:29" x14ac:dyDescent="0.35">
      <c r="F3747" s="3"/>
      <c r="X3747" s="1"/>
      <c r="AA3747" s="1"/>
      <c r="AC3747" s="14"/>
    </row>
    <row r="3748" spans="6:29" x14ac:dyDescent="0.35">
      <c r="F3748" s="3"/>
      <c r="X3748" s="1"/>
      <c r="AA3748" s="1"/>
      <c r="AC3748" s="14"/>
    </row>
    <row r="3749" spans="6:29" x14ac:dyDescent="0.35">
      <c r="F3749" s="3"/>
      <c r="X3749" s="1"/>
      <c r="AA3749" s="1"/>
      <c r="AC3749" s="14"/>
    </row>
    <row r="3750" spans="6:29" x14ac:dyDescent="0.35">
      <c r="F3750" s="3"/>
      <c r="X3750" s="1"/>
      <c r="AA3750" s="1"/>
      <c r="AC3750" s="14"/>
    </row>
    <row r="3751" spans="6:29" x14ac:dyDescent="0.35">
      <c r="F3751" s="3"/>
      <c r="X3751" s="1"/>
      <c r="AA3751" s="1"/>
      <c r="AC3751" s="14"/>
    </row>
    <row r="3752" spans="6:29" x14ac:dyDescent="0.35">
      <c r="F3752" s="3"/>
      <c r="X3752" s="1"/>
      <c r="AA3752" s="1"/>
      <c r="AC3752" s="14"/>
    </row>
    <row r="3753" spans="6:29" x14ac:dyDescent="0.35">
      <c r="F3753" s="3"/>
      <c r="X3753" s="1"/>
      <c r="AA3753" s="1"/>
      <c r="AC3753" s="14"/>
    </row>
    <row r="3754" spans="6:29" x14ac:dyDescent="0.35">
      <c r="F3754" s="3"/>
      <c r="X3754" s="1"/>
      <c r="AA3754" s="1"/>
      <c r="AC3754" s="14"/>
    </row>
    <row r="3755" spans="6:29" x14ac:dyDescent="0.35">
      <c r="F3755" s="3"/>
      <c r="X3755" s="1"/>
      <c r="AA3755" s="1"/>
      <c r="AC3755" s="14"/>
    </row>
    <row r="3756" spans="6:29" x14ac:dyDescent="0.35">
      <c r="F3756" s="3"/>
      <c r="X3756" s="1"/>
      <c r="AA3756" s="1"/>
      <c r="AC3756" s="14"/>
    </row>
    <row r="3757" spans="6:29" x14ac:dyDescent="0.35">
      <c r="F3757" s="3"/>
      <c r="X3757" s="1"/>
      <c r="AA3757" s="1"/>
      <c r="AC3757" s="14"/>
    </row>
    <row r="3758" spans="6:29" x14ac:dyDescent="0.35">
      <c r="F3758" s="3"/>
      <c r="X3758" s="1"/>
      <c r="AA3758" s="1"/>
      <c r="AC3758" s="14"/>
    </row>
    <row r="3759" spans="6:29" x14ac:dyDescent="0.35">
      <c r="F3759" s="3"/>
      <c r="X3759" s="1"/>
      <c r="AA3759" s="1"/>
      <c r="AC3759" s="14"/>
    </row>
    <row r="3760" spans="6:29" x14ac:dyDescent="0.35">
      <c r="F3760" s="3"/>
      <c r="X3760" s="1"/>
      <c r="AA3760" s="1"/>
      <c r="AC3760" s="14"/>
    </row>
    <row r="3761" spans="6:29" x14ac:dyDescent="0.35">
      <c r="F3761" s="3"/>
      <c r="X3761" s="1"/>
      <c r="AA3761" s="1"/>
      <c r="AC3761" s="14"/>
    </row>
    <row r="3762" spans="6:29" x14ac:dyDescent="0.35">
      <c r="F3762" s="3"/>
      <c r="X3762" s="1"/>
      <c r="AA3762" s="1"/>
      <c r="AC3762" s="14"/>
    </row>
    <row r="3763" spans="6:29" x14ac:dyDescent="0.35">
      <c r="F3763" s="3"/>
      <c r="X3763" s="1"/>
      <c r="AA3763" s="1"/>
      <c r="AC3763" s="14"/>
    </row>
    <row r="3764" spans="6:29" x14ac:dyDescent="0.35">
      <c r="F3764" s="3"/>
      <c r="X3764" s="1"/>
      <c r="AA3764" s="1"/>
      <c r="AC3764" s="14"/>
    </row>
    <row r="3765" spans="6:29" x14ac:dyDescent="0.35">
      <c r="F3765" s="3"/>
      <c r="X3765" s="1"/>
      <c r="AA3765" s="1"/>
      <c r="AC3765" s="14"/>
    </row>
    <row r="3766" spans="6:29" x14ac:dyDescent="0.35">
      <c r="F3766" s="3"/>
      <c r="X3766" s="1"/>
      <c r="AA3766" s="1"/>
      <c r="AC3766" s="14"/>
    </row>
    <row r="3767" spans="6:29" x14ac:dyDescent="0.35">
      <c r="F3767" s="3"/>
      <c r="X3767" s="1"/>
      <c r="AA3767" s="1"/>
      <c r="AC3767" s="14"/>
    </row>
    <row r="3768" spans="6:29" x14ac:dyDescent="0.35">
      <c r="F3768" s="3"/>
      <c r="X3768" s="1"/>
      <c r="AA3768" s="1"/>
      <c r="AC3768" s="14"/>
    </row>
    <row r="3769" spans="6:29" x14ac:dyDescent="0.35">
      <c r="F3769" s="3"/>
      <c r="X3769" s="1"/>
      <c r="AA3769" s="1"/>
      <c r="AC3769" s="14"/>
    </row>
    <row r="3770" spans="6:29" x14ac:dyDescent="0.35">
      <c r="F3770" s="3"/>
      <c r="X3770" s="1"/>
      <c r="AA3770" s="1"/>
      <c r="AC3770" s="14"/>
    </row>
    <row r="3771" spans="6:29" x14ac:dyDescent="0.35">
      <c r="F3771" s="3"/>
      <c r="X3771" s="1"/>
      <c r="AA3771" s="1"/>
      <c r="AC3771" s="14"/>
    </row>
    <row r="3772" spans="6:29" x14ac:dyDescent="0.35">
      <c r="F3772" s="3"/>
      <c r="X3772" s="1"/>
      <c r="AA3772" s="1"/>
      <c r="AC3772" s="14"/>
    </row>
    <row r="3773" spans="6:29" x14ac:dyDescent="0.35">
      <c r="F3773" s="3"/>
      <c r="X3773" s="1"/>
      <c r="AA3773" s="1"/>
      <c r="AC3773" s="14"/>
    </row>
    <row r="3774" spans="6:29" x14ac:dyDescent="0.35">
      <c r="F3774" s="3"/>
      <c r="X3774" s="1"/>
      <c r="AA3774" s="1"/>
      <c r="AC3774" s="14"/>
    </row>
    <row r="3775" spans="6:29" x14ac:dyDescent="0.35">
      <c r="F3775" s="3"/>
      <c r="X3775" s="1"/>
      <c r="AA3775" s="1"/>
      <c r="AC3775" s="14"/>
    </row>
    <row r="3776" spans="6:29" x14ac:dyDescent="0.35">
      <c r="F3776" s="3"/>
      <c r="X3776" s="1"/>
      <c r="AA3776" s="1"/>
      <c r="AC3776" s="14"/>
    </row>
    <row r="3777" spans="6:29" x14ac:dyDescent="0.35">
      <c r="F3777" s="3"/>
      <c r="X3777" s="1"/>
      <c r="AA3777" s="1"/>
      <c r="AC3777" s="14"/>
    </row>
    <row r="3778" spans="6:29" x14ac:dyDescent="0.35">
      <c r="F3778" s="3"/>
      <c r="X3778" s="1"/>
      <c r="AA3778" s="1"/>
      <c r="AC3778" s="14"/>
    </row>
    <row r="3779" spans="6:29" x14ac:dyDescent="0.35">
      <c r="F3779" s="3"/>
      <c r="X3779" s="1"/>
      <c r="AA3779" s="1"/>
      <c r="AC3779" s="14"/>
    </row>
    <row r="3780" spans="6:29" x14ac:dyDescent="0.35">
      <c r="F3780" s="3"/>
      <c r="X3780" s="1"/>
      <c r="AA3780" s="1"/>
      <c r="AC3780" s="14"/>
    </row>
    <row r="3781" spans="6:29" x14ac:dyDescent="0.35">
      <c r="F3781" s="3"/>
      <c r="X3781" s="1"/>
      <c r="AA3781" s="1"/>
      <c r="AC3781" s="14"/>
    </row>
    <row r="3782" spans="6:29" x14ac:dyDescent="0.35">
      <c r="F3782" s="3"/>
      <c r="X3782" s="1"/>
      <c r="AA3782" s="1"/>
      <c r="AC3782" s="14"/>
    </row>
    <row r="3783" spans="6:29" x14ac:dyDescent="0.35">
      <c r="F3783" s="3"/>
      <c r="X3783" s="1"/>
      <c r="AA3783" s="1"/>
      <c r="AC3783" s="14"/>
    </row>
    <row r="3784" spans="6:29" x14ac:dyDescent="0.35">
      <c r="F3784" s="3"/>
      <c r="X3784" s="1"/>
      <c r="AA3784" s="1"/>
      <c r="AC3784" s="14"/>
    </row>
    <row r="3785" spans="6:29" x14ac:dyDescent="0.35">
      <c r="F3785" s="3"/>
      <c r="X3785" s="1"/>
      <c r="AA3785" s="1"/>
      <c r="AC3785" s="14"/>
    </row>
    <row r="3786" spans="6:29" x14ac:dyDescent="0.35">
      <c r="F3786" s="3"/>
      <c r="X3786" s="1"/>
      <c r="AA3786" s="1"/>
      <c r="AC3786" s="14"/>
    </row>
    <row r="3787" spans="6:29" x14ac:dyDescent="0.35">
      <c r="F3787" s="3"/>
      <c r="X3787" s="1"/>
      <c r="AA3787" s="1"/>
      <c r="AC3787" s="14"/>
    </row>
    <row r="3788" spans="6:29" x14ac:dyDescent="0.35">
      <c r="F3788" s="3"/>
      <c r="X3788" s="1"/>
      <c r="AA3788" s="1"/>
      <c r="AC3788" s="14"/>
    </row>
    <row r="3789" spans="6:29" x14ac:dyDescent="0.35">
      <c r="F3789" s="3"/>
      <c r="X3789" s="1"/>
      <c r="AA3789" s="1"/>
      <c r="AC3789" s="14"/>
    </row>
    <row r="3790" spans="6:29" x14ac:dyDescent="0.35">
      <c r="F3790" s="3"/>
      <c r="X3790" s="1"/>
      <c r="AA3790" s="1"/>
      <c r="AC3790" s="14"/>
    </row>
    <row r="3791" spans="6:29" x14ac:dyDescent="0.35">
      <c r="F3791" s="3"/>
      <c r="X3791" s="1"/>
      <c r="AA3791" s="1"/>
      <c r="AC3791" s="14"/>
    </row>
    <row r="3792" spans="6:29" x14ac:dyDescent="0.35">
      <c r="F3792" s="3"/>
      <c r="X3792" s="1"/>
      <c r="AA3792" s="1"/>
      <c r="AC3792" s="14"/>
    </row>
    <row r="3793" spans="6:29" x14ac:dyDescent="0.35">
      <c r="F3793" s="3"/>
      <c r="X3793" s="1"/>
      <c r="AA3793" s="1"/>
      <c r="AC3793" s="14"/>
    </row>
    <row r="3794" spans="6:29" x14ac:dyDescent="0.35">
      <c r="F3794" s="3"/>
      <c r="X3794" s="1"/>
      <c r="AA3794" s="1"/>
      <c r="AC3794" s="14"/>
    </row>
    <row r="3795" spans="6:29" x14ac:dyDescent="0.35">
      <c r="F3795" s="3"/>
      <c r="X3795" s="1"/>
      <c r="AA3795" s="1"/>
      <c r="AC3795" s="14"/>
    </row>
    <row r="3796" spans="6:29" x14ac:dyDescent="0.35">
      <c r="F3796" s="3"/>
      <c r="X3796" s="1"/>
      <c r="AA3796" s="1"/>
      <c r="AC3796" s="14"/>
    </row>
    <row r="3797" spans="6:29" x14ac:dyDescent="0.35">
      <c r="F3797" s="3"/>
      <c r="X3797" s="1"/>
      <c r="AA3797" s="1"/>
      <c r="AC3797" s="14"/>
    </row>
    <row r="3798" spans="6:29" x14ac:dyDescent="0.35">
      <c r="F3798" s="3"/>
      <c r="X3798" s="1"/>
      <c r="AA3798" s="1"/>
      <c r="AC3798" s="14"/>
    </row>
    <row r="3799" spans="6:29" x14ac:dyDescent="0.35">
      <c r="F3799" s="3"/>
      <c r="X3799" s="1"/>
      <c r="AA3799" s="1"/>
      <c r="AC3799" s="14"/>
    </row>
    <row r="3800" spans="6:29" x14ac:dyDescent="0.35">
      <c r="F3800" s="3"/>
      <c r="X3800" s="1"/>
      <c r="AA3800" s="1"/>
      <c r="AC3800" s="14"/>
    </row>
    <row r="3801" spans="6:29" x14ac:dyDescent="0.35">
      <c r="F3801" s="3"/>
      <c r="X3801" s="1"/>
      <c r="AA3801" s="1"/>
      <c r="AC3801" s="14"/>
    </row>
    <row r="3802" spans="6:29" x14ac:dyDescent="0.35">
      <c r="F3802" s="3"/>
      <c r="X3802" s="1"/>
      <c r="AA3802" s="1"/>
      <c r="AC3802" s="14"/>
    </row>
    <row r="3803" spans="6:29" x14ac:dyDescent="0.35">
      <c r="F3803" s="3"/>
      <c r="X3803" s="1"/>
      <c r="AA3803" s="1"/>
      <c r="AC3803" s="14"/>
    </row>
    <row r="3804" spans="6:29" x14ac:dyDescent="0.35">
      <c r="F3804" s="3"/>
      <c r="X3804" s="1"/>
      <c r="AA3804" s="1"/>
      <c r="AC3804" s="14"/>
    </row>
    <row r="3805" spans="6:29" x14ac:dyDescent="0.35">
      <c r="F3805" s="3"/>
      <c r="X3805" s="1"/>
      <c r="AA3805" s="1"/>
      <c r="AC3805" s="14"/>
    </row>
    <row r="3806" spans="6:29" x14ac:dyDescent="0.35">
      <c r="F3806" s="3"/>
      <c r="X3806" s="1"/>
      <c r="AA3806" s="1"/>
      <c r="AC3806" s="14"/>
    </row>
    <row r="3807" spans="6:29" x14ac:dyDescent="0.35">
      <c r="F3807" s="3"/>
      <c r="X3807" s="1"/>
      <c r="AA3807" s="1"/>
      <c r="AC3807" s="14"/>
    </row>
    <row r="3808" spans="6:29" x14ac:dyDescent="0.35">
      <c r="F3808" s="3"/>
      <c r="X3808" s="1"/>
      <c r="AA3808" s="1"/>
      <c r="AC3808" s="14"/>
    </row>
    <row r="3809" spans="6:29" x14ac:dyDescent="0.35">
      <c r="F3809" s="3"/>
      <c r="X3809" s="1"/>
      <c r="AA3809" s="1"/>
      <c r="AC3809" s="14"/>
    </row>
    <row r="3810" spans="6:29" x14ac:dyDescent="0.35">
      <c r="F3810" s="3"/>
      <c r="X3810" s="1"/>
      <c r="AA3810" s="1"/>
      <c r="AC3810" s="14"/>
    </row>
    <row r="3811" spans="6:29" x14ac:dyDescent="0.35">
      <c r="F3811" s="3"/>
      <c r="X3811" s="1"/>
      <c r="AA3811" s="1"/>
      <c r="AC3811" s="14"/>
    </row>
    <row r="3812" spans="6:29" x14ac:dyDescent="0.35">
      <c r="F3812" s="3"/>
      <c r="X3812" s="1"/>
      <c r="AA3812" s="1"/>
      <c r="AC3812" s="14"/>
    </row>
    <row r="3813" spans="6:29" x14ac:dyDescent="0.35">
      <c r="F3813" s="3"/>
      <c r="X3813" s="1"/>
      <c r="AA3813" s="1"/>
      <c r="AC3813" s="14"/>
    </row>
    <row r="3814" spans="6:29" x14ac:dyDescent="0.35">
      <c r="F3814" s="3"/>
      <c r="X3814" s="1"/>
      <c r="AA3814" s="1"/>
      <c r="AC3814" s="14"/>
    </row>
    <row r="3815" spans="6:29" x14ac:dyDescent="0.35">
      <c r="F3815" s="3"/>
      <c r="X3815" s="1"/>
      <c r="AA3815" s="1"/>
      <c r="AC3815" s="14"/>
    </row>
    <row r="3816" spans="6:29" x14ac:dyDescent="0.35">
      <c r="F3816" s="3"/>
      <c r="X3816" s="1"/>
      <c r="AA3816" s="1"/>
      <c r="AC3816" s="14"/>
    </row>
    <row r="3817" spans="6:29" x14ac:dyDescent="0.35">
      <c r="F3817" s="3"/>
      <c r="X3817" s="1"/>
      <c r="AA3817" s="1"/>
      <c r="AC3817" s="14"/>
    </row>
    <row r="3818" spans="6:29" x14ac:dyDescent="0.35">
      <c r="F3818" s="3"/>
      <c r="X3818" s="1"/>
      <c r="AA3818" s="1"/>
      <c r="AC3818" s="14"/>
    </row>
    <row r="3819" spans="6:29" x14ac:dyDescent="0.35">
      <c r="F3819" s="3"/>
      <c r="X3819" s="1"/>
      <c r="AA3819" s="1"/>
      <c r="AC3819" s="14"/>
    </row>
    <row r="3820" spans="6:29" x14ac:dyDescent="0.35">
      <c r="F3820" s="3"/>
      <c r="X3820" s="1"/>
      <c r="AA3820" s="1"/>
      <c r="AC3820" s="14"/>
    </row>
    <row r="3821" spans="6:29" x14ac:dyDescent="0.35">
      <c r="F3821" s="3"/>
      <c r="X3821" s="1"/>
      <c r="AA3821" s="1"/>
      <c r="AC3821" s="14"/>
    </row>
    <row r="3822" spans="6:29" x14ac:dyDescent="0.35">
      <c r="F3822" s="3"/>
      <c r="X3822" s="1"/>
      <c r="AA3822" s="1"/>
      <c r="AC3822" s="14"/>
    </row>
    <row r="3823" spans="6:29" x14ac:dyDescent="0.35">
      <c r="F3823" s="3"/>
      <c r="X3823" s="1"/>
      <c r="AA3823" s="1"/>
      <c r="AC3823" s="14"/>
    </row>
    <row r="3824" spans="6:29" x14ac:dyDescent="0.35">
      <c r="F3824" s="3"/>
      <c r="X3824" s="1"/>
      <c r="AA3824" s="1"/>
      <c r="AC3824" s="14"/>
    </row>
    <row r="3825" spans="6:29" x14ac:dyDescent="0.35">
      <c r="F3825" s="3"/>
      <c r="X3825" s="1"/>
      <c r="AA3825" s="1"/>
      <c r="AC3825" s="14"/>
    </row>
    <row r="3826" spans="6:29" x14ac:dyDescent="0.35">
      <c r="F3826" s="3"/>
      <c r="X3826" s="1"/>
      <c r="AA3826" s="1"/>
      <c r="AC3826" s="14"/>
    </row>
    <row r="3827" spans="6:29" x14ac:dyDescent="0.35">
      <c r="F3827" s="3"/>
      <c r="X3827" s="1"/>
      <c r="AA3827" s="1"/>
      <c r="AC3827" s="14"/>
    </row>
    <row r="3828" spans="6:29" x14ac:dyDescent="0.35">
      <c r="F3828" s="3"/>
      <c r="X3828" s="1"/>
      <c r="AA3828" s="1"/>
      <c r="AC3828" s="14"/>
    </row>
    <row r="3829" spans="6:29" x14ac:dyDescent="0.35">
      <c r="F3829" s="3"/>
      <c r="X3829" s="1"/>
      <c r="AA3829" s="1"/>
      <c r="AC3829" s="14"/>
    </row>
    <row r="3830" spans="6:29" x14ac:dyDescent="0.35">
      <c r="F3830" s="3"/>
      <c r="X3830" s="1"/>
      <c r="AA3830" s="1"/>
      <c r="AC3830" s="14"/>
    </row>
    <row r="3831" spans="6:29" x14ac:dyDescent="0.35">
      <c r="F3831" s="3"/>
      <c r="X3831" s="1"/>
      <c r="AA3831" s="1"/>
      <c r="AC3831" s="14"/>
    </row>
    <row r="3832" spans="6:29" x14ac:dyDescent="0.35">
      <c r="F3832" s="3"/>
      <c r="X3832" s="1"/>
      <c r="AA3832" s="1"/>
      <c r="AC3832" s="14"/>
    </row>
    <row r="3833" spans="6:29" x14ac:dyDescent="0.35">
      <c r="F3833" s="3"/>
      <c r="X3833" s="1"/>
      <c r="AA3833" s="1"/>
      <c r="AC3833" s="14"/>
    </row>
    <row r="3834" spans="6:29" x14ac:dyDescent="0.35">
      <c r="F3834" s="3"/>
      <c r="X3834" s="1"/>
      <c r="AA3834" s="1"/>
      <c r="AC3834" s="14"/>
    </row>
    <row r="3835" spans="6:29" x14ac:dyDescent="0.35">
      <c r="F3835" s="3"/>
      <c r="X3835" s="1"/>
      <c r="AA3835" s="1"/>
      <c r="AC3835" s="14"/>
    </row>
    <row r="3836" spans="6:29" x14ac:dyDescent="0.35">
      <c r="F3836" s="3"/>
      <c r="X3836" s="1"/>
      <c r="AA3836" s="1"/>
      <c r="AC3836" s="14"/>
    </row>
    <row r="3837" spans="6:29" x14ac:dyDescent="0.35">
      <c r="F3837" s="3"/>
      <c r="X3837" s="1"/>
      <c r="AA3837" s="1"/>
      <c r="AC3837" s="14"/>
    </row>
    <row r="3838" spans="6:29" x14ac:dyDescent="0.35">
      <c r="F3838" s="3"/>
      <c r="X3838" s="1"/>
      <c r="AA3838" s="1"/>
      <c r="AC3838" s="14"/>
    </row>
    <row r="3839" spans="6:29" x14ac:dyDescent="0.35">
      <c r="F3839" s="3"/>
      <c r="X3839" s="1"/>
      <c r="AA3839" s="1"/>
      <c r="AC3839" s="14"/>
    </row>
    <row r="3840" spans="6:29" x14ac:dyDescent="0.35">
      <c r="F3840" s="3"/>
      <c r="X3840" s="1"/>
      <c r="AA3840" s="1"/>
      <c r="AC3840" s="14"/>
    </row>
    <row r="3841" spans="6:29" x14ac:dyDescent="0.35">
      <c r="F3841" s="3"/>
      <c r="X3841" s="1"/>
      <c r="AA3841" s="1"/>
      <c r="AC3841" s="14"/>
    </row>
    <row r="3842" spans="6:29" x14ac:dyDescent="0.35">
      <c r="F3842" s="3"/>
      <c r="X3842" s="1"/>
      <c r="AA3842" s="1"/>
      <c r="AC3842" s="14"/>
    </row>
    <row r="3843" spans="6:29" x14ac:dyDescent="0.35">
      <c r="F3843" s="3"/>
      <c r="X3843" s="1"/>
      <c r="AA3843" s="1"/>
      <c r="AC3843" s="14"/>
    </row>
    <row r="3844" spans="6:29" x14ac:dyDescent="0.35">
      <c r="F3844" s="3"/>
      <c r="X3844" s="1"/>
      <c r="AA3844" s="1"/>
      <c r="AC3844" s="14"/>
    </row>
    <row r="3845" spans="6:29" x14ac:dyDescent="0.35">
      <c r="F3845" s="3"/>
      <c r="X3845" s="1"/>
      <c r="AA3845" s="1"/>
      <c r="AC3845" s="14"/>
    </row>
    <row r="3846" spans="6:29" x14ac:dyDescent="0.35">
      <c r="F3846" s="3"/>
      <c r="X3846" s="1"/>
      <c r="AA3846" s="1"/>
      <c r="AC3846" s="14"/>
    </row>
    <row r="3847" spans="6:29" x14ac:dyDescent="0.35">
      <c r="F3847" s="3"/>
      <c r="X3847" s="1"/>
      <c r="AA3847" s="1"/>
      <c r="AC3847" s="14"/>
    </row>
    <row r="3848" spans="6:29" x14ac:dyDescent="0.35">
      <c r="F3848" s="3"/>
      <c r="X3848" s="1"/>
      <c r="AA3848" s="1"/>
      <c r="AC3848" s="14"/>
    </row>
    <row r="3849" spans="6:29" x14ac:dyDescent="0.35">
      <c r="F3849" s="3"/>
      <c r="X3849" s="1"/>
      <c r="AA3849" s="1"/>
      <c r="AC3849" s="14"/>
    </row>
    <row r="3850" spans="6:29" x14ac:dyDescent="0.35">
      <c r="F3850" s="3"/>
      <c r="X3850" s="1"/>
      <c r="AA3850" s="1"/>
      <c r="AC3850" s="14"/>
    </row>
    <row r="3851" spans="6:29" x14ac:dyDescent="0.35">
      <c r="F3851" s="3"/>
      <c r="X3851" s="1"/>
      <c r="AA3851" s="1"/>
      <c r="AC3851" s="14"/>
    </row>
    <row r="3852" spans="6:29" x14ac:dyDescent="0.35">
      <c r="F3852" s="3"/>
      <c r="X3852" s="1"/>
      <c r="AA3852" s="1"/>
      <c r="AC3852" s="14"/>
    </row>
    <row r="3853" spans="6:29" x14ac:dyDescent="0.35">
      <c r="F3853" s="3"/>
      <c r="X3853" s="1"/>
      <c r="AA3853" s="1"/>
      <c r="AC3853" s="14"/>
    </row>
    <row r="3854" spans="6:29" x14ac:dyDescent="0.35">
      <c r="F3854" s="3"/>
      <c r="X3854" s="1"/>
      <c r="AA3854" s="1"/>
      <c r="AC3854" s="14"/>
    </row>
    <row r="3855" spans="6:29" x14ac:dyDescent="0.35">
      <c r="F3855" s="3"/>
      <c r="X3855" s="1"/>
      <c r="AA3855" s="1"/>
      <c r="AC3855" s="14"/>
    </row>
    <row r="3856" spans="6:29" x14ac:dyDescent="0.35">
      <c r="F3856" s="3"/>
      <c r="X3856" s="1"/>
      <c r="AA3856" s="1"/>
      <c r="AC3856" s="14"/>
    </row>
    <row r="3857" spans="6:29" x14ac:dyDescent="0.35">
      <c r="F3857" s="3"/>
      <c r="X3857" s="1"/>
      <c r="AA3857" s="1"/>
      <c r="AC3857" s="14"/>
    </row>
    <row r="3858" spans="6:29" x14ac:dyDescent="0.35">
      <c r="F3858" s="3"/>
      <c r="X3858" s="1"/>
      <c r="AA3858" s="1"/>
      <c r="AC3858" s="14"/>
    </row>
    <row r="3859" spans="6:29" x14ac:dyDescent="0.35">
      <c r="F3859" s="3"/>
      <c r="X3859" s="1"/>
      <c r="AA3859" s="1"/>
      <c r="AC3859" s="14"/>
    </row>
    <row r="3860" spans="6:29" x14ac:dyDescent="0.35">
      <c r="F3860" s="3"/>
      <c r="X3860" s="1"/>
      <c r="AA3860" s="1"/>
      <c r="AC3860" s="14"/>
    </row>
    <row r="3861" spans="6:29" x14ac:dyDescent="0.35">
      <c r="F3861" s="3"/>
      <c r="X3861" s="1"/>
      <c r="AA3861" s="1"/>
      <c r="AC3861" s="14"/>
    </row>
    <row r="3862" spans="6:29" x14ac:dyDescent="0.35">
      <c r="F3862" s="3"/>
      <c r="X3862" s="1"/>
      <c r="AA3862" s="1"/>
      <c r="AC3862" s="14"/>
    </row>
    <row r="3863" spans="6:29" x14ac:dyDescent="0.35">
      <c r="F3863" s="3"/>
      <c r="X3863" s="1"/>
      <c r="AA3863" s="1"/>
      <c r="AC3863" s="14"/>
    </row>
    <row r="3864" spans="6:29" x14ac:dyDescent="0.35">
      <c r="F3864" s="3"/>
      <c r="X3864" s="1"/>
      <c r="AA3864" s="1"/>
      <c r="AC3864" s="14"/>
    </row>
    <row r="3865" spans="6:29" x14ac:dyDescent="0.35">
      <c r="F3865" s="3"/>
      <c r="X3865" s="1"/>
      <c r="AA3865" s="1"/>
      <c r="AC3865" s="14"/>
    </row>
    <row r="3866" spans="6:29" x14ac:dyDescent="0.35">
      <c r="F3866" s="3"/>
      <c r="X3866" s="1"/>
      <c r="AA3866" s="1"/>
      <c r="AC3866" s="14"/>
    </row>
    <row r="3867" spans="6:29" x14ac:dyDescent="0.35">
      <c r="F3867" s="3"/>
      <c r="X3867" s="1"/>
      <c r="AA3867" s="1"/>
      <c r="AC3867" s="14"/>
    </row>
    <row r="3868" spans="6:29" x14ac:dyDescent="0.35">
      <c r="F3868" s="3"/>
      <c r="X3868" s="1"/>
      <c r="AA3868" s="1"/>
      <c r="AC3868" s="14"/>
    </row>
    <row r="3869" spans="6:29" x14ac:dyDescent="0.35">
      <c r="F3869" s="3"/>
      <c r="X3869" s="1"/>
      <c r="AA3869" s="1"/>
      <c r="AC3869" s="14"/>
    </row>
    <row r="3870" spans="6:29" x14ac:dyDescent="0.35">
      <c r="F3870" s="3"/>
      <c r="X3870" s="1"/>
      <c r="AA3870" s="1"/>
      <c r="AC3870" s="14"/>
    </row>
    <row r="3871" spans="6:29" x14ac:dyDescent="0.35">
      <c r="F3871" s="3"/>
      <c r="X3871" s="1"/>
      <c r="AA3871" s="1"/>
      <c r="AC3871" s="14"/>
    </row>
    <row r="3872" spans="6:29" x14ac:dyDescent="0.35">
      <c r="F3872" s="3"/>
      <c r="X3872" s="1"/>
      <c r="AA3872" s="1"/>
      <c r="AC3872" s="14"/>
    </row>
    <row r="3873" spans="6:29" x14ac:dyDescent="0.35">
      <c r="F3873" s="3"/>
      <c r="X3873" s="1"/>
      <c r="AA3873" s="1"/>
      <c r="AC3873" s="14"/>
    </row>
    <row r="3874" spans="6:29" x14ac:dyDescent="0.35">
      <c r="F3874" s="3"/>
      <c r="X3874" s="1"/>
      <c r="AA3874" s="1"/>
      <c r="AC3874" s="14"/>
    </row>
    <row r="3875" spans="6:29" x14ac:dyDescent="0.35">
      <c r="F3875" s="3"/>
      <c r="X3875" s="1"/>
      <c r="AA3875" s="1"/>
      <c r="AC3875" s="14"/>
    </row>
    <row r="3876" spans="6:29" x14ac:dyDescent="0.35">
      <c r="F3876" s="3"/>
      <c r="X3876" s="1"/>
      <c r="AA3876" s="1"/>
      <c r="AC3876" s="14"/>
    </row>
    <row r="3877" spans="6:29" x14ac:dyDescent="0.35">
      <c r="F3877" s="3"/>
      <c r="X3877" s="1"/>
      <c r="AA3877" s="1"/>
      <c r="AC3877" s="14"/>
    </row>
    <row r="3878" spans="6:29" x14ac:dyDescent="0.35">
      <c r="F3878" s="3"/>
      <c r="X3878" s="1"/>
      <c r="AA3878" s="1"/>
      <c r="AC3878" s="14"/>
    </row>
    <row r="3879" spans="6:29" x14ac:dyDescent="0.35">
      <c r="F3879" s="3"/>
      <c r="X3879" s="1"/>
      <c r="AA3879" s="1"/>
      <c r="AC3879" s="14"/>
    </row>
    <row r="3880" spans="6:29" x14ac:dyDescent="0.35">
      <c r="F3880" s="3"/>
      <c r="X3880" s="1"/>
      <c r="AA3880" s="1"/>
      <c r="AC3880" s="14"/>
    </row>
    <row r="3881" spans="6:29" x14ac:dyDescent="0.35">
      <c r="F3881" s="3"/>
      <c r="X3881" s="1"/>
      <c r="AA3881" s="1"/>
      <c r="AC3881" s="14"/>
    </row>
    <row r="3882" spans="6:29" x14ac:dyDescent="0.35">
      <c r="F3882" s="3"/>
      <c r="X3882" s="1"/>
      <c r="AA3882" s="1"/>
      <c r="AC3882" s="14"/>
    </row>
    <row r="3883" spans="6:29" x14ac:dyDescent="0.35">
      <c r="F3883" s="3"/>
      <c r="X3883" s="1"/>
      <c r="AA3883" s="1"/>
      <c r="AC3883" s="14"/>
    </row>
    <row r="3884" spans="6:29" x14ac:dyDescent="0.35">
      <c r="F3884" s="3"/>
      <c r="X3884" s="1"/>
      <c r="AA3884" s="1"/>
      <c r="AC3884" s="14"/>
    </row>
    <row r="3885" spans="6:29" x14ac:dyDescent="0.35">
      <c r="F3885" s="3"/>
      <c r="X3885" s="1"/>
      <c r="AA3885" s="1"/>
      <c r="AC3885" s="14"/>
    </row>
    <row r="3886" spans="6:29" x14ac:dyDescent="0.35">
      <c r="F3886" s="3"/>
      <c r="X3886" s="1"/>
      <c r="AA3886" s="1"/>
      <c r="AC3886" s="14"/>
    </row>
    <row r="3887" spans="6:29" x14ac:dyDescent="0.35">
      <c r="F3887" s="3"/>
      <c r="X3887" s="1"/>
      <c r="AA3887" s="1"/>
      <c r="AC3887" s="14"/>
    </row>
    <row r="3888" spans="6:29" x14ac:dyDescent="0.35">
      <c r="F3888" s="3"/>
      <c r="X3888" s="1"/>
      <c r="AA3888" s="1"/>
      <c r="AC3888" s="14"/>
    </row>
    <row r="3889" spans="6:29" x14ac:dyDescent="0.35">
      <c r="F3889" s="3"/>
      <c r="X3889" s="1"/>
      <c r="AA3889" s="1"/>
      <c r="AC3889" s="14"/>
    </row>
    <row r="3890" spans="6:29" x14ac:dyDescent="0.35">
      <c r="F3890" s="3"/>
      <c r="X3890" s="1"/>
      <c r="AA3890" s="1"/>
      <c r="AC3890" s="14"/>
    </row>
    <row r="3891" spans="6:29" x14ac:dyDescent="0.35">
      <c r="F3891" s="3"/>
      <c r="X3891" s="1"/>
      <c r="AA3891" s="1"/>
      <c r="AC3891" s="14"/>
    </row>
    <row r="3892" spans="6:29" x14ac:dyDescent="0.35">
      <c r="F3892" s="3"/>
      <c r="X3892" s="1"/>
      <c r="AA3892" s="1"/>
      <c r="AC3892" s="14"/>
    </row>
    <row r="3893" spans="6:29" x14ac:dyDescent="0.35">
      <c r="F3893" s="3"/>
      <c r="X3893" s="1"/>
      <c r="AA3893" s="1"/>
      <c r="AC3893" s="14"/>
    </row>
    <row r="3894" spans="6:29" x14ac:dyDescent="0.35">
      <c r="F3894" s="3"/>
      <c r="X3894" s="1"/>
      <c r="AA3894" s="1"/>
      <c r="AC3894" s="14"/>
    </row>
    <row r="3895" spans="6:29" x14ac:dyDescent="0.35">
      <c r="F3895" s="3"/>
      <c r="X3895" s="1"/>
      <c r="AA3895" s="1"/>
      <c r="AC3895" s="14"/>
    </row>
    <row r="3896" spans="6:29" x14ac:dyDescent="0.35">
      <c r="F3896" s="3"/>
      <c r="X3896" s="1"/>
      <c r="AA3896" s="1"/>
      <c r="AC3896" s="14"/>
    </row>
    <row r="3897" spans="6:29" x14ac:dyDescent="0.35">
      <c r="F3897" s="3"/>
      <c r="X3897" s="1"/>
      <c r="AA3897" s="1"/>
      <c r="AC3897" s="14"/>
    </row>
    <row r="3898" spans="6:29" x14ac:dyDescent="0.35">
      <c r="F3898" s="3"/>
      <c r="X3898" s="1"/>
      <c r="AA3898" s="1"/>
      <c r="AC3898" s="14"/>
    </row>
    <row r="3899" spans="6:29" x14ac:dyDescent="0.35">
      <c r="F3899" s="3"/>
      <c r="X3899" s="1"/>
      <c r="AA3899" s="1"/>
      <c r="AC3899" s="14"/>
    </row>
    <row r="3900" spans="6:29" x14ac:dyDescent="0.35">
      <c r="F3900" s="3"/>
      <c r="X3900" s="1"/>
      <c r="AA3900" s="1"/>
      <c r="AC3900" s="14"/>
    </row>
    <row r="3901" spans="6:29" x14ac:dyDescent="0.35">
      <c r="F3901" s="3"/>
      <c r="X3901" s="1"/>
      <c r="AA3901" s="1"/>
      <c r="AC3901" s="14"/>
    </row>
    <row r="3902" spans="6:29" x14ac:dyDescent="0.35">
      <c r="F3902" s="3"/>
      <c r="X3902" s="1"/>
      <c r="AA3902" s="1"/>
      <c r="AC3902" s="14"/>
    </row>
    <row r="3903" spans="6:29" x14ac:dyDescent="0.35">
      <c r="F3903" s="3"/>
      <c r="X3903" s="1"/>
      <c r="AA3903" s="1"/>
      <c r="AC3903" s="14"/>
    </row>
    <row r="3904" spans="6:29" x14ac:dyDescent="0.35">
      <c r="F3904" s="3"/>
      <c r="X3904" s="1"/>
      <c r="AA3904" s="1"/>
      <c r="AC3904" s="14"/>
    </row>
    <row r="3905" spans="6:29" x14ac:dyDescent="0.35">
      <c r="F3905" s="3"/>
      <c r="X3905" s="1"/>
      <c r="AA3905" s="1"/>
      <c r="AC3905" s="14"/>
    </row>
    <row r="3906" spans="6:29" x14ac:dyDescent="0.35">
      <c r="F3906" s="3"/>
      <c r="X3906" s="1"/>
      <c r="AA3906" s="1"/>
      <c r="AC3906" s="14"/>
    </row>
    <row r="3907" spans="6:29" x14ac:dyDescent="0.35">
      <c r="F3907" s="3"/>
      <c r="X3907" s="1"/>
      <c r="AA3907" s="1"/>
      <c r="AC3907" s="14"/>
    </row>
    <row r="3908" spans="6:29" x14ac:dyDescent="0.35">
      <c r="F3908" s="3"/>
      <c r="X3908" s="1"/>
      <c r="AA3908" s="1"/>
      <c r="AC3908" s="14"/>
    </row>
    <row r="3909" spans="6:29" x14ac:dyDescent="0.35">
      <c r="F3909" s="3"/>
      <c r="X3909" s="1"/>
      <c r="AA3909" s="1"/>
      <c r="AC3909" s="14"/>
    </row>
    <row r="3910" spans="6:29" x14ac:dyDescent="0.35">
      <c r="F3910" s="3"/>
      <c r="X3910" s="1"/>
      <c r="AA3910" s="1"/>
      <c r="AC3910" s="14"/>
    </row>
    <row r="3911" spans="6:29" x14ac:dyDescent="0.35">
      <c r="F3911" s="3"/>
      <c r="X3911" s="1"/>
      <c r="AA3911" s="1"/>
      <c r="AC3911" s="14"/>
    </row>
    <row r="3912" spans="6:29" x14ac:dyDescent="0.35">
      <c r="F3912" s="3"/>
      <c r="X3912" s="1"/>
      <c r="AA3912" s="1"/>
      <c r="AC3912" s="14"/>
    </row>
    <row r="3913" spans="6:29" x14ac:dyDescent="0.35">
      <c r="F3913" s="3"/>
      <c r="X3913" s="1"/>
      <c r="AA3913" s="1"/>
      <c r="AC3913" s="14"/>
    </row>
    <row r="3914" spans="6:29" x14ac:dyDescent="0.35">
      <c r="F3914" s="3"/>
      <c r="X3914" s="1"/>
      <c r="AA3914" s="1"/>
      <c r="AC3914" s="14"/>
    </row>
    <row r="3915" spans="6:29" x14ac:dyDescent="0.35">
      <c r="F3915" s="3"/>
      <c r="X3915" s="1"/>
      <c r="AA3915" s="1"/>
      <c r="AC3915" s="14"/>
    </row>
    <row r="3916" spans="6:29" x14ac:dyDescent="0.35">
      <c r="F3916" s="3"/>
      <c r="X3916" s="1"/>
      <c r="AA3916" s="1"/>
      <c r="AC3916" s="14"/>
    </row>
    <row r="3917" spans="6:29" x14ac:dyDescent="0.35">
      <c r="F3917" s="3"/>
      <c r="X3917" s="1"/>
      <c r="AA3917" s="1"/>
      <c r="AC3917" s="14"/>
    </row>
    <row r="3918" spans="6:29" x14ac:dyDescent="0.35">
      <c r="F3918" s="3"/>
      <c r="X3918" s="1"/>
      <c r="AA3918" s="1"/>
      <c r="AC3918" s="14"/>
    </row>
    <row r="3919" spans="6:29" x14ac:dyDescent="0.35">
      <c r="F3919" s="3"/>
      <c r="X3919" s="1"/>
      <c r="AA3919" s="1"/>
      <c r="AC3919" s="14"/>
    </row>
    <row r="3920" spans="6:29" x14ac:dyDescent="0.35">
      <c r="F3920" s="3"/>
      <c r="X3920" s="1"/>
      <c r="AA3920" s="1"/>
      <c r="AC3920" s="14"/>
    </row>
    <row r="3921" spans="6:29" x14ac:dyDescent="0.35">
      <c r="F3921" s="3"/>
      <c r="X3921" s="1"/>
      <c r="AA3921" s="1"/>
      <c r="AC3921" s="14"/>
    </row>
    <row r="3922" spans="6:29" x14ac:dyDescent="0.35">
      <c r="F3922" s="3"/>
      <c r="X3922" s="1"/>
      <c r="AA3922" s="1"/>
      <c r="AC3922" s="14"/>
    </row>
    <row r="3923" spans="6:29" x14ac:dyDescent="0.35">
      <c r="F3923" s="3"/>
      <c r="X3923" s="1"/>
      <c r="AA3923" s="1"/>
      <c r="AC3923" s="14"/>
    </row>
    <row r="3924" spans="6:29" x14ac:dyDescent="0.35">
      <c r="F3924" s="3"/>
      <c r="X3924" s="1"/>
      <c r="AA3924" s="1"/>
      <c r="AC3924" s="14"/>
    </row>
    <row r="3925" spans="6:29" x14ac:dyDescent="0.35">
      <c r="F3925" s="3"/>
      <c r="X3925" s="1"/>
      <c r="AA3925" s="1"/>
      <c r="AC3925" s="14"/>
    </row>
    <row r="3926" spans="6:29" x14ac:dyDescent="0.35">
      <c r="F3926" s="3"/>
      <c r="X3926" s="1"/>
      <c r="AA3926" s="1"/>
      <c r="AC3926" s="14"/>
    </row>
    <row r="3927" spans="6:29" x14ac:dyDescent="0.35">
      <c r="F3927" s="3"/>
      <c r="X3927" s="1"/>
      <c r="AA3927" s="1"/>
      <c r="AC3927" s="14"/>
    </row>
    <row r="3928" spans="6:29" x14ac:dyDescent="0.35">
      <c r="F3928" s="3"/>
      <c r="X3928" s="1"/>
      <c r="AA3928" s="1"/>
      <c r="AC3928" s="14"/>
    </row>
    <row r="3929" spans="6:29" x14ac:dyDescent="0.35">
      <c r="F3929" s="3"/>
      <c r="X3929" s="1"/>
      <c r="AA3929" s="1"/>
      <c r="AC3929" s="14"/>
    </row>
    <row r="3930" spans="6:29" x14ac:dyDescent="0.35">
      <c r="F3930" s="3"/>
      <c r="X3930" s="1"/>
      <c r="AA3930" s="1"/>
      <c r="AC3930" s="14"/>
    </row>
    <row r="3931" spans="6:29" x14ac:dyDescent="0.35">
      <c r="F3931" s="3"/>
      <c r="X3931" s="1"/>
      <c r="AA3931" s="1"/>
      <c r="AC3931" s="14"/>
    </row>
    <row r="3932" spans="6:29" x14ac:dyDescent="0.35">
      <c r="F3932" s="3"/>
      <c r="X3932" s="1"/>
      <c r="AA3932" s="1"/>
      <c r="AC3932" s="14"/>
    </row>
    <row r="3933" spans="6:29" x14ac:dyDescent="0.35">
      <c r="F3933" s="3"/>
      <c r="X3933" s="1"/>
      <c r="AA3933" s="1"/>
      <c r="AC3933" s="14"/>
    </row>
    <row r="3934" spans="6:29" x14ac:dyDescent="0.35">
      <c r="F3934" s="3"/>
      <c r="X3934" s="1"/>
      <c r="AA3934" s="1"/>
      <c r="AC3934" s="14"/>
    </row>
    <row r="3935" spans="6:29" x14ac:dyDescent="0.35">
      <c r="F3935" s="3"/>
      <c r="X3935" s="1"/>
      <c r="AA3935" s="1"/>
      <c r="AC3935" s="14"/>
    </row>
    <row r="3936" spans="6:29" x14ac:dyDescent="0.35">
      <c r="F3936" s="3"/>
      <c r="X3936" s="1"/>
      <c r="AA3936" s="1"/>
      <c r="AC3936" s="14"/>
    </row>
    <row r="3937" spans="6:29" x14ac:dyDescent="0.35">
      <c r="F3937" s="3"/>
      <c r="X3937" s="1"/>
      <c r="AA3937" s="1"/>
      <c r="AC3937" s="14"/>
    </row>
    <row r="3938" spans="6:29" x14ac:dyDescent="0.35">
      <c r="F3938" s="3"/>
      <c r="X3938" s="1"/>
      <c r="AA3938" s="1"/>
      <c r="AC3938" s="14"/>
    </row>
    <row r="3939" spans="6:29" x14ac:dyDescent="0.35">
      <c r="F3939" s="3"/>
      <c r="X3939" s="1"/>
      <c r="AA3939" s="1"/>
      <c r="AC3939" s="14"/>
    </row>
    <row r="3940" spans="6:29" x14ac:dyDescent="0.35">
      <c r="F3940" s="3"/>
      <c r="X3940" s="1"/>
      <c r="AA3940" s="1"/>
      <c r="AC3940" s="14"/>
    </row>
    <row r="3941" spans="6:29" x14ac:dyDescent="0.35">
      <c r="F3941" s="3"/>
      <c r="X3941" s="1"/>
      <c r="AA3941" s="1"/>
      <c r="AC3941" s="14"/>
    </row>
    <row r="3942" spans="6:29" x14ac:dyDescent="0.35">
      <c r="F3942" s="3"/>
      <c r="X3942" s="1"/>
      <c r="AA3942" s="1"/>
      <c r="AC3942" s="14"/>
    </row>
    <row r="3943" spans="6:29" x14ac:dyDescent="0.35">
      <c r="F3943" s="3"/>
      <c r="X3943" s="1"/>
      <c r="AA3943" s="1"/>
      <c r="AC3943" s="14"/>
    </row>
    <row r="3944" spans="6:29" x14ac:dyDescent="0.35">
      <c r="F3944" s="3"/>
      <c r="X3944" s="1"/>
      <c r="AA3944" s="1"/>
      <c r="AC3944" s="14"/>
    </row>
    <row r="3945" spans="6:29" x14ac:dyDescent="0.35">
      <c r="F3945" s="3"/>
      <c r="X3945" s="1"/>
      <c r="AA3945" s="1"/>
      <c r="AC3945" s="14"/>
    </row>
    <row r="3946" spans="6:29" x14ac:dyDescent="0.35">
      <c r="F3946" s="3"/>
      <c r="X3946" s="1"/>
      <c r="AA3946" s="1"/>
      <c r="AC3946" s="14"/>
    </row>
    <row r="3947" spans="6:29" x14ac:dyDescent="0.35">
      <c r="F3947" s="3"/>
      <c r="X3947" s="1"/>
      <c r="AA3947" s="1"/>
      <c r="AC3947" s="14"/>
    </row>
    <row r="3948" spans="6:29" x14ac:dyDescent="0.35">
      <c r="F3948" s="3"/>
      <c r="X3948" s="1"/>
      <c r="AA3948" s="1"/>
      <c r="AC3948" s="14"/>
    </row>
    <row r="3949" spans="6:29" x14ac:dyDescent="0.35">
      <c r="F3949" s="3"/>
      <c r="X3949" s="1"/>
      <c r="AA3949" s="1"/>
      <c r="AC3949" s="14"/>
    </row>
    <row r="3950" spans="6:29" x14ac:dyDescent="0.35">
      <c r="F3950" s="3"/>
      <c r="X3950" s="1"/>
      <c r="AA3950" s="1"/>
      <c r="AC3950" s="14"/>
    </row>
    <row r="3951" spans="6:29" x14ac:dyDescent="0.35">
      <c r="F3951" s="3"/>
      <c r="X3951" s="1"/>
      <c r="AA3951" s="1"/>
      <c r="AC3951" s="14"/>
    </row>
    <row r="3952" spans="6:29" x14ac:dyDescent="0.35">
      <c r="F3952" s="3"/>
      <c r="X3952" s="1"/>
      <c r="AA3952" s="1"/>
      <c r="AC3952" s="14"/>
    </row>
    <row r="3953" spans="6:29" x14ac:dyDescent="0.35">
      <c r="F3953" s="3"/>
      <c r="X3953" s="1"/>
      <c r="AA3953" s="1"/>
      <c r="AC3953" s="14"/>
    </row>
    <row r="3954" spans="6:29" x14ac:dyDescent="0.35">
      <c r="F3954" s="3"/>
      <c r="X3954" s="1"/>
      <c r="AA3954" s="1"/>
      <c r="AC3954" s="14"/>
    </row>
    <row r="3955" spans="6:29" x14ac:dyDescent="0.35">
      <c r="F3955" s="3"/>
      <c r="X3955" s="1"/>
      <c r="AA3955" s="1"/>
      <c r="AC3955" s="14"/>
    </row>
    <row r="3956" spans="6:29" x14ac:dyDescent="0.35">
      <c r="F3956" s="3"/>
      <c r="X3956" s="1"/>
      <c r="AA3956" s="1"/>
      <c r="AC3956" s="14"/>
    </row>
    <row r="3957" spans="6:29" x14ac:dyDescent="0.35">
      <c r="F3957" s="3"/>
      <c r="X3957" s="1"/>
      <c r="AA3957" s="1"/>
      <c r="AC3957" s="14"/>
    </row>
    <row r="3958" spans="6:29" x14ac:dyDescent="0.35">
      <c r="F3958" s="3"/>
      <c r="X3958" s="1"/>
      <c r="AA3958" s="1"/>
      <c r="AC3958" s="14"/>
    </row>
    <row r="3959" spans="6:29" x14ac:dyDescent="0.35">
      <c r="F3959" s="3"/>
      <c r="X3959" s="1"/>
      <c r="AA3959" s="1"/>
      <c r="AC3959" s="14"/>
    </row>
    <row r="3960" spans="6:29" x14ac:dyDescent="0.35">
      <c r="F3960" s="3"/>
      <c r="X3960" s="1"/>
      <c r="AA3960" s="1"/>
      <c r="AC3960" s="14"/>
    </row>
    <row r="3961" spans="6:29" x14ac:dyDescent="0.35">
      <c r="F3961" s="3"/>
      <c r="X3961" s="1"/>
      <c r="AA3961" s="1"/>
      <c r="AC3961" s="14"/>
    </row>
    <row r="3962" spans="6:29" x14ac:dyDescent="0.35">
      <c r="F3962" s="3"/>
      <c r="X3962" s="1"/>
      <c r="AA3962" s="1"/>
      <c r="AC3962" s="14"/>
    </row>
    <row r="3963" spans="6:29" x14ac:dyDescent="0.35">
      <c r="F3963" s="3"/>
      <c r="X3963" s="1"/>
      <c r="AA3963" s="1"/>
      <c r="AC3963" s="14"/>
    </row>
    <row r="3964" spans="6:29" x14ac:dyDescent="0.35">
      <c r="F3964" s="3"/>
      <c r="X3964" s="1"/>
      <c r="AA3964" s="1"/>
      <c r="AC3964" s="14"/>
    </row>
    <row r="3965" spans="6:29" x14ac:dyDescent="0.35">
      <c r="F3965" s="3"/>
      <c r="X3965" s="1"/>
      <c r="AA3965" s="1"/>
      <c r="AC3965" s="14"/>
    </row>
    <row r="3966" spans="6:29" x14ac:dyDescent="0.35">
      <c r="F3966" s="3"/>
      <c r="X3966" s="1"/>
      <c r="AA3966" s="1"/>
      <c r="AC3966" s="14"/>
    </row>
    <row r="3967" spans="6:29" x14ac:dyDescent="0.35">
      <c r="F3967" s="3"/>
      <c r="X3967" s="1"/>
      <c r="AA3967" s="1"/>
      <c r="AC3967" s="14"/>
    </row>
    <row r="3968" spans="6:29" x14ac:dyDescent="0.35">
      <c r="F3968" s="3"/>
      <c r="X3968" s="1"/>
      <c r="AA3968" s="1"/>
      <c r="AC3968" s="14"/>
    </row>
    <row r="3969" spans="6:29" x14ac:dyDescent="0.35">
      <c r="F3969" s="3"/>
      <c r="X3969" s="1"/>
      <c r="AA3969" s="1"/>
      <c r="AC3969" s="14"/>
    </row>
    <row r="3970" spans="6:29" x14ac:dyDescent="0.35">
      <c r="F3970" s="3"/>
      <c r="X3970" s="1"/>
      <c r="AA3970" s="1"/>
      <c r="AC3970" s="14"/>
    </row>
    <row r="3971" spans="6:29" x14ac:dyDescent="0.35">
      <c r="F3971" s="3"/>
      <c r="X3971" s="1"/>
      <c r="AA3971" s="1"/>
      <c r="AC3971" s="14"/>
    </row>
    <row r="3972" spans="6:29" x14ac:dyDescent="0.35">
      <c r="F3972" s="3"/>
      <c r="X3972" s="1"/>
      <c r="AA3972" s="1"/>
      <c r="AC3972" s="14"/>
    </row>
    <row r="3973" spans="6:29" x14ac:dyDescent="0.35">
      <c r="F3973" s="3"/>
      <c r="X3973" s="1"/>
      <c r="AA3973" s="1"/>
      <c r="AC3973" s="14"/>
    </row>
    <row r="3974" spans="6:29" x14ac:dyDescent="0.35">
      <c r="F3974" s="3"/>
      <c r="X3974" s="1"/>
      <c r="AA3974" s="1"/>
      <c r="AC3974" s="14"/>
    </row>
    <row r="3975" spans="6:29" x14ac:dyDescent="0.35">
      <c r="F3975" s="3"/>
      <c r="X3975" s="1"/>
      <c r="AA3975" s="1"/>
      <c r="AC3975" s="14"/>
    </row>
    <row r="3976" spans="6:29" x14ac:dyDescent="0.35">
      <c r="F3976" s="3"/>
      <c r="X3976" s="1"/>
      <c r="AA3976" s="1"/>
      <c r="AC3976" s="14"/>
    </row>
    <row r="3977" spans="6:29" x14ac:dyDescent="0.35">
      <c r="F3977" s="3"/>
      <c r="X3977" s="1"/>
      <c r="AA3977" s="1"/>
      <c r="AC3977" s="14"/>
    </row>
    <row r="3978" spans="6:29" x14ac:dyDescent="0.35">
      <c r="F3978" s="3"/>
      <c r="X3978" s="1"/>
      <c r="AA3978" s="1"/>
      <c r="AC3978" s="14"/>
    </row>
    <row r="3979" spans="6:29" x14ac:dyDescent="0.35">
      <c r="F3979" s="3"/>
      <c r="X3979" s="1"/>
      <c r="AA3979" s="1"/>
      <c r="AC3979" s="14"/>
    </row>
    <row r="3980" spans="6:29" x14ac:dyDescent="0.35">
      <c r="F3980" s="3"/>
      <c r="X3980" s="1"/>
      <c r="AA3980" s="1"/>
      <c r="AC3980" s="14"/>
    </row>
    <row r="3981" spans="6:29" x14ac:dyDescent="0.35">
      <c r="F3981" s="3"/>
      <c r="X3981" s="1"/>
      <c r="AA3981" s="1"/>
      <c r="AC3981" s="14"/>
    </row>
    <row r="3982" spans="6:29" x14ac:dyDescent="0.35">
      <c r="F3982" s="3"/>
      <c r="X3982" s="1"/>
      <c r="AA3982" s="1"/>
      <c r="AC3982" s="14"/>
    </row>
    <row r="3983" spans="6:29" x14ac:dyDescent="0.35">
      <c r="F3983" s="3"/>
      <c r="X3983" s="1"/>
      <c r="AA3983" s="1"/>
      <c r="AC3983" s="14"/>
    </row>
    <row r="3984" spans="6:29" x14ac:dyDescent="0.35">
      <c r="F3984" s="3"/>
      <c r="X3984" s="1"/>
      <c r="AA3984" s="1"/>
      <c r="AC3984" s="14"/>
    </row>
    <row r="3985" spans="6:29" x14ac:dyDescent="0.35">
      <c r="F3985" s="3"/>
      <c r="X3985" s="1"/>
      <c r="AA3985" s="1"/>
      <c r="AC3985" s="14"/>
    </row>
    <row r="3986" spans="6:29" x14ac:dyDescent="0.35">
      <c r="F3986" s="3"/>
      <c r="X3986" s="1"/>
      <c r="AA3986" s="1"/>
      <c r="AC3986" s="14"/>
    </row>
    <row r="3987" spans="6:29" x14ac:dyDescent="0.35">
      <c r="F3987" s="3"/>
      <c r="X3987" s="1"/>
      <c r="AA3987" s="1"/>
      <c r="AC3987" s="14"/>
    </row>
    <row r="3988" spans="6:29" x14ac:dyDescent="0.35">
      <c r="F3988" s="3"/>
      <c r="X3988" s="1"/>
      <c r="AA3988" s="1"/>
      <c r="AC3988" s="14"/>
    </row>
    <row r="3989" spans="6:29" x14ac:dyDescent="0.35">
      <c r="F3989" s="3"/>
      <c r="X3989" s="1"/>
      <c r="AA3989" s="1"/>
      <c r="AC3989" s="14"/>
    </row>
    <row r="3990" spans="6:29" x14ac:dyDescent="0.35">
      <c r="F3990" s="3"/>
      <c r="X3990" s="1"/>
      <c r="AA3990" s="1"/>
      <c r="AC3990" s="14"/>
    </row>
    <row r="3991" spans="6:29" x14ac:dyDescent="0.35">
      <c r="F3991" s="3"/>
      <c r="X3991" s="1"/>
      <c r="AA3991" s="1"/>
      <c r="AC3991" s="14"/>
    </row>
    <row r="3992" spans="6:29" x14ac:dyDescent="0.35">
      <c r="F3992" s="3"/>
      <c r="X3992" s="1"/>
      <c r="AA3992" s="1"/>
      <c r="AC3992" s="14"/>
    </row>
    <row r="3993" spans="6:29" x14ac:dyDescent="0.35">
      <c r="F3993" s="3"/>
      <c r="X3993" s="1"/>
      <c r="AA3993" s="1"/>
      <c r="AC3993" s="14"/>
    </row>
    <row r="3994" spans="6:29" x14ac:dyDescent="0.35">
      <c r="F3994" s="3"/>
      <c r="X3994" s="1"/>
      <c r="AA3994" s="1"/>
      <c r="AC3994" s="14"/>
    </row>
    <row r="3995" spans="6:29" x14ac:dyDescent="0.35">
      <c r="F3995" s="3"/>
      <c r="X3995" s="1"/>
      <c r="AA3995" s="1"/>
      <c r="AC3995" s="14"/>
    </row>
    <row r="3996" spans="6:29" x14ac:dyDescent="0.35">
      <c r="F3996" s="3"/>
      <c r="X3996" s="1"/>
      <c r="AA3996" s="1"/>
      <c r="AC3996" s="14"/>
    </row>
    <row r="3997" spans="6:29" x14ac:dyDescent="0.35">
      <c r="F3997" s="3"/>
      <c r="X3997" s="1"/>
      <c r="AA3997" s="1"/>
      <c r="AC3997" s="14"/>
    </row>
    <row r="3998" spans="6:29" x14ac:dyDescent="0.35">
      <c r="F3998" s="3"/>
      <c r="X3998" s="1"/>
      <c r="AA3998" s="1"/>
      <c r="AC3998" s="14"/>
    </row>
    <row r="3999" spans="6:29" x14ac:dyDescent="0.35">
      <c r="F3999" s="3"/>
      <c r="X3999" s="1"/>
      <c r="AA3999" s="1"/>
      <c r="AC3999" s="14"/>
    </row>
    <row r="4000" spans="6:29" x14ac:dyDescent="0.35">
      <c r="F4000" s="3"/>
      <c r="X4000" s="1"/>
      <c r="AA4000" s="1"/>
      <c r="AC4000" s="14"/>
    </row>
    <row r="4001" spans="6:29" x14ac:dyDescent="0.35">
      <c r="F4001" s="3"/>
      <c r="X4001" s="1"/>
      <c r="AA4001" s="1"/>
      <c r="AC4001" s="14"/>
    </row>
    <row r="4002" spans="6:29" x14ac:dyDescent="0.35">
      <c r="F4002" s="3"/>
      <c r="X4002" s="1"/>
      <c r="AA4002" s="1"/>
      <c r="AC4002" s="14"/>
    </row>
    <row r="4003" spans="6:29" x14ac:dyDescent="0.35">
      <c r="F4003" s="3"/>
      <c r="X4003" s="1"/>
      <c r="AA4003" s="1"/>
      <c r="AC4003" s="14"/>
    </row>
    <row r="4004" spans="6:29" x14ac:dyDescent="0.35">
      <c r="F4004" s="3"/>
      <c r="X4004" s="1"/>
      <c r="AA4004" s="1"/>
      <c r="AC4004" s="14"/>
    </row>
    <row r="4005" spans="6:29" x14ac:dyDescent="0.35">
      <c r="F4005" s="3"/>
      <c r="X4005" s="1"/>
      <c r="AA4005" s="1"/>
      <c r="AC4005" s="14"/>
    </row>
    <row r="4006" spans="6:29" x14ac:dyDescent="0.35">
      <c r="F4006" s="3"/>
      <c r="X4006" s="1"/>
      <c r="AA4006" s="1"/>
      <c r="AC4006" s="14"/>
    </row>
    <row r="4007" spans="6:29" x14ac:dyDescent="0.35">
      <c r="F4007" s="3"/>
      <c r="X4007" s="1"/>
      <c r="AA4007" s="1"/>
      <c r="AC4007" s="14"/>
    </row>
    <row r="4008" spans="6:29" x14ac:dyDescent="0.35">
      <c r="F4008" s="3"/>
      <c r="X4008" s="1"/>
      <c r="AA4008" s="1"/>
      <c r="AC4008" s="14"/>
    </row>
    <row r="4009" spans="6:29" x14ac:dyDescent="0.35">
      <c r="F4009" s="3"/>
      <c r="X4009" s="1"/>
      <c r="AA4009" s="1"/>
      <c r="AC4009" s="14"/>
    </row>
    <row r="4010" spans="6:29" x14ac:dyDescent="0.35">
      <c r="F4010" s="3"/>
      <c r="X4010" s="1"/>
      <c r="AA4010" s="1"/>
      <c r="AC4010" s="14"/>
    </row>
    <row r="4011" spans="6:29" x14ac:dyDescent="0.35">
      <c r="F4011" s="3"/>
      <c r="X4011" s="1"/>
      <c r="AA4011" s="1"/>
      <c r="AC4011" s="14"/>
    </row>
    <row r="4012" spans="6:29" x14ac:dyDescent="0.35">
      <c r="F4012" s="3"/>
      <c r="X4012" s="1"/>
      <c r="AA4012" s="1"/>
      <c r="AC4012" s="14"/>
    </row>
    <row r="4013" spans="6:29" x14ac:dyDescent="0.35">
      <c r="F4013" s="3"/>
      <c r="X4013" s="1"/>
      <c r="AA4013" s="1"/>
      <c r="AC4013" s="14"/>
    </row>
    <row r="4014" spans="6:29" x14ac:dyDescent="0.35">
      <c r="F4014" s="3"/>
      <c r="X4014" s="1"/>
      <c r="AA4014" s="1"/>
      <c r="AC4014" s="14"/>
    </row>
    <row r="4015" spans="6:29" x14ac:dyDescent="0.35">
      <c r="F4015" s="3"/>
      <c r="X4015" s="1"/>
      <c r="AA4015" s="1"/>
      <c r="AC4015" s="14"/>
    </row>
    <row r="4016" spans="6:29" x14ac:dyDescent="0.35">
      <c r="F4016" s="3"/>
      <c r="X4016" s="1"/>
      <c r="AA4016" s="1"/>
      <c r="AC4016" s="14"/>
    </row>
    <row r="4017" spans="6:29" x14ac:dyDescent="0.35">
      <c r="F4017" s="3"/>
      <c r="X4017" s="1"/>
      <c r="AA4017" s="1"/>
      <c r="AC4017" s="14"/>
    </row>
    <row r="4018" spans="6:29" x14ac:dyDescent="0.35">
      <c r="F4018" s="3"/>
      <c r="X4018" s="1"/>
      <c r="AA4018" s="1"/>
      <c r="AC4018" s="14"/>
    </row>
    <row r="4019" spans="6:29" x14ac:dyDescent="0.35">
      <c r="F4019" s="3"/>
      <c r="X4019" s="1"/>
      <c r="AA4019" s="1"/>
      <c r="AC4019" s="14"/>
    </row>
    <row r="4020" spans="6:29" x14ac:dyDescent="0.35">
      <c r="F4020" s="3"/>
      <c r="X4020" s="1"/>
      <c r="AA4020" s="1"/>
      <c r="AC4020" s="14"/>
    </row>
    <row r="4021" spans="6:29" x14ac:dyDescent="0.35">
      <c r="F4021" s="3"/>
      <c r="X4021" s="1"/>
      <c r="AA4021" s="1"/>
      <c r="AC4021" s="14"/>
    </row>
    <row r="4022" spans="6:29" x14ac:dyDescent="0.35">
      <c r="F4022" s="3"/>
      <c r="X4022" s="1"/>
      <c r="AA4022" s="1"/>
      <c r="AC4022" s="14"/>
    </row>
    <row r="4023" spans="6:29" x14ac:dyDescent="0.35">
      <c r="F4023" s="3"/>
      <c r="X4023" s="1"/>
      <c r="AA4023" s="1"/>
      <c r="AC4023" s="14"/>
    </row>
    <row r="4024" spans="6:29" x14ac:dyDescent="0.35">
      <c r="F4024" s="3"/>
      <c r="X4024" s="1"/>
      <c r="AA4024" s="1"/>
      <c r="AC4024" s="14"/>
    </row>
    <row r="4025" spans="6:29" x14ac:dyDescent="0.35">
      <c r="F4025" s="3"/>
      <c r="X4025" s="1"/>
      <c r="AA4025" s="1"/>
      <c r="AC4025" s="14"/>
    </row>
    <row r="4026" spans="6:29" x14ac:dyDescent="0.35">
      <c r="F4026" s="3"/>
      <c r="X4026" s="1"/>
      <c r="AA4026" s="1"/>
      <c r="AC4026" s="14"/>
    </row>
    <row r="4027" spans="6:29" x14ac:dyDescent="0.35">
      <c r="F4027" s="3"/>
      <c r="X4027" s="1"/>
      <c r="AA4027" s="1"/>
      <c r="AC4027" s="14"/>
    </row>
    <row r="4028" spans="6:29" x14ac:dyDescent="0.35">
      <c r="F4028" s="3"/>
      <c r="X4028" s="1"/>
      <c r="AA4028" s="1"/>
      <c r="AC4028" s="14"/>
    </row>
    <row r="4029" spans="6:29" x14ac:dyDescent="0.35">
      <c r="F4029" s="3"/>
      <c r="X4029" s="1"/>
      <c r="AA4029" s="1"/>
      <c r="AC4029" s="14"/>
    </row>
    <row r="4030" spans="6:29" x14ac:dyDescent="0.35">
      <c r="F4030" s="3"/>
      <c r="X4030" s="1"/>
      <c r="AA4030" s="1"/>
      <c r="AC4030" s="14"/>
    </row>
    <row r="4031" spans="6:29" x14ac:dyDescent="0.35">
      <c r="F4031" s="3"/>
      <c r="X4031" s="1"/>
      <c r="AA4031" s="1"/>
      <c r="AC4031" s="14"/>
    </row>
    <row r="4032" spans="6:29" x14ac:dyDescent="0.35">
      <c r="F4032" s="3"/>
      <c r="X4032" s="1"/>
      <c r="AA4032" s="1"/>
      <c r="AC4032" s="14"/>
    </row>
    <row r="4033" spans="6:29" x14ac:dyDescent="0.35">
      <c r="F4033" s="3"/>
      <c r="X4033" s="1"/>
      <c r="AA4033" s="1"/>
      <c r="AC4033" s="14"/>
    </row>
    <row r="4034" spans="6:29" x14ac:dyDescent="0.35">
      <c r="F4034" s="3"/>
      <c r="X4034" s="1"/>
      <c r="AA4034" s="1"/>
      <c r="AC4034" s="14"/>
    </row>
    <row r="4035" spans="6:29" x14ac:dyDescent="0.35">
      <c r="F4035" s="3"/>
      <c r="X4035" s="1"/>
      <c r="AA4035" s="1"/>
      <c r="AC4035" s="14"/>
    </row>
    <row r="4036" spans="6:29" x14ac:dyDescent="0.35">
      <c r="F4036" s="3"/>
      <c r="X4036" s="1"/>
      <c r="AA4036" s="1"/>
      <c r="AC4036" s="14"/>
    </row>
    <row r="4037" spans="6:29" x14ac:dyDescent="0.35">
      <c r="F4037" s="3"/>
      <c r="X4037" s="1"/>
      <c r="AA4037" s="1"/>
      <c r="AC4037" s="14"/>
    </row>
    <row r="4038" spans="6:29" x14ac:dyDescent="0.35">
      <c r="F4038" s="3"/>
      <c r="X4038" s="1"/>
      <c r="AA4038" s="1"/>
      <c r="AC4038" s="14"/>
    </row>
    <row r="4039" spans="6:29" x14ac:dyDescent="0.35">
      <c r="F4039" s="3"/>
      <c r="X4039" s="1"/>
      <c r="AA4039" s="1"/>
      <c r="AC4039" s="14"/>
    </row>
    <row r="4040" spans="6:29" x14ac:dyDescent="0.35">
      <c r="F4040" s="3"/>
      <c r="X4040" s="1"/>
      <c r="AA4040" s="1"/>
      <c r="AC4040" s="14"/>
    </row>
    <row r="4041" spans="6:29" x14ac:dyDescent="0.35">
      <c r="F4041" s="3"/>
      <c r="X4041" s="1"/>
      <c r="AA4041" s="1"/>
      <c r="AC4041" s="14"/>
    </row>
    <row r="4042" spans="6:29" x14ac:dyDescent="0.35">
      <c r="F4042" s="3"/>
      <c r="X4042" s="1"/>
      <c r="AA4042" s="1"/>
      <c r="AC4042" s="14"/>
    </row>
    <row r="4043" spans="6:29" x14ac:dyDescent="0.35">
      <c r="F4043" s="3"/>
      <c r="X4043" s="1"/>
      <c r="AA4043" s="1"/>
      <c r="AC4043" s="14"/>
    </row>
    <row r="4044" spans="6:29" x14ac:dyDescent="0.35">
      <c r="F4044" s="3"/>
      <c r="X4044" s="1"/>
      <c r="AA4044" s="1"/>
      <c r="AC4044" s="14"/>
    </row>
    <row r="4045" spans="6:29" x14ac:dyDescent="0.35">
      <c r="F4045" s="3"/>
      <c r="X4045" s="1"/>
      <c r="AA4045" s="1"/>
      <c r="AC4045" s="14"/>
    </row>
    <row r="4046" spans="6:29" x14ac:dyDescent="0.35">
      <c r="F4046" s="3"/>
      <c r="X4046" s="1"/>
      <c r="AA4046" s="1"/>
      <c r="AC4046" s="14"/>
    </row>
    <row r="4047" spans="6:29" x14ac:dyDescent="0.35">
      <c r="F4047" s="3"/>
      <c r="X4047" s="1"/>
      <c r="AA4047" s="1"/>
      <c r="AC4047" s="14"/>
    </row>
    <row r="4048" spans="6:29" x14ac:dyDescent="0.35">
      <c r="F4048" s="3"/>
      <c r="X4048" s="1"/>
      <c r="AA4048" s="1"/>
      <c r="AC4048" s="14"/>
    </row>
    <row r="4049" spans="6:29" x14ac:dyDescent="0.35">
      <c r="F4049" s="3"/>
      <c r="X4049" s="1"/>
      <c r="AA4049" s="1"/>
      <c r="AC4049" s="14"/>
    </row>
    <row r="4050" spans="6:29" x14ac:dyDescent="0.35">
      <c r="F4050" s="3"/>
      <c r="X4050" s="1"/>
      <c r="AA4050" s="1"/>
      <c r="AC4050" s="14"/>
    </row>
    <row r="4051" spans="6:29" x14ac:dyDescent="0.35">
      <c r="F4051" s="3"/>
      <c r="X4051" s="1"/>
      <c r="AA4051" s="1"/>
      <c r="AC4051" s="14"/>
    </row>
    <row r="4052" spans="6:29" x14ac:dyDescent="0.35">
      <c r="F4052" s="3"/>
      <c r="X4052" s="1"/>
      <c r="AA4052" s="1"/>
      <c r="AC4052" s="14"/>
    </row>
    <row r="4053" spans="6:29" x14ac:dyDescent="0.35">
      <c r="F4053" s="3"/>
      <c r="X4053" s="1"/>
      <c r="AA4053" s="1"/>
      <c r="AC4053" s="14"/>
    </row>
    <row r="4054" spans="6:29" x14ac:dyDescent="0.35">
      <c r="F4054" s="3"/>
      <c r="X4054" s="1"/>
      <c r="AA4054" s="1"/>
      <c r="AC4054" s="14"/>
    </row>
    <row r="4055" spans="6:29" x14ac:dyDescent="0.35">
      <c r="F4055" s="3"/>
      <c r="X4055" s="1"/>
      <c r="AA4055" s="1"/>
      <c r="AC4055" s="14"/>
    </row>
    <row r="4056" spans="6:29" x14ac:dyDescent="0.35">
      <c r="F4056" s="3"/>
      <c r="X4056" s="1"/>
      <c r="AA4056" s="1"/>
      <c r="AC4056" s="14"/>
    </row>
    <row r="4057" spans="6:29" x14ac:dyDescent="0.35">
      <c r="F4057" s="3"/>
      <c r="X4057" s="1"/>
      <c r="AA4057" s="1"/>
      <c r="AC4057" s="14"/>
    </row>
    <row r="4058" spans="6:29" x14ac:dyDescent="0.35">
      <c r="F4058" s="3"/>
      <c r="X4058" s="1"/>
      <c r="AA4058" s="1"/>
      <c r="AC4058" s="14"/>
    </row>
    <row r="4059" spans="6:29" x14ac:dyDescent="0.35">
      <c r="F4059" s="3"/>
      <c r="X4059" s="1"/>
      <c r="AA4059" s="1"/>
      <c r="AC4059" s="14"/>
    </row>
    <row r="4060" spans="6:29" x14ac:dyDescent="0.35">
      <c r="F4060" s="3"/>
      <c r="X4060" s="1"/>
      <c r="AA4060" s="1"/>
      <c r="AC4060" s="14"/>
    </row>
    <row r="4061" spans="6:29" x14ac:dyDescent="0.35">
      <c r="F4061" s="3"/>
      <c r="X4061" s="1"/>
      <c r="AA4061" s="1"/>
      <c r="AC4061" s="14"/>
    </row>
    <row r="4062" spans="6:29" x14ac:dyDescent="0.35">
      <c r="F4062" s="3"/>
      <c r="X4062" s="1"/>
      <c r="AA4062" s="1"/>
      <c r="AC4062" s="14"/>
    </row>
    <row r="4063" spans="6:29" x14ac:dyDescent="0.35">
      <c r="F4063" s="3"/>
      <c r="X4063" s="1"/>
      <c r="AA4063" s="1"/>
      <c r="AC4063" s="14"/>
    </row>
    <row r="4064" spans="6:29" x14ac:dyDescent="0.35">
      <c r="F4064" s="3"/>
      <c r="X4064" s="1"/>
      <c r="AA4064" s="1"/>
      <c r="AC4064" s="14"/>
    </row>
    <row r="4065" spans="6:29" x14ac:dyDescent="0.35">
      <c r="F4065" s="3"/>
      <c r="X4065" s="1"/>
      <c r="AA4065" s="1"/>
      <c r="AC4065" s="14"/>
    </row>
    <row r="4066" spans="6:29" x14ac:dyDescent="0.35">
      <c r="F4066" s="3"/>
      <c r="X4066" s="1"/>
      <c r="AA4066" s="1"/>
      <c r="AC4066" s="14"/>
    </row>
    <row r="4067" spans="6:29" x14ac:dyDescent="0.35">
      <c r="F4067" s="3"/>
      <c r="X4067" s="1"/>
      <c r="AA4067" s="1"/>
      <c r="AC4067" s="14"/>
    </row>
    <row r="4068" spans="6:29" x14ac:dyDescent="0.35">
      <c r="F4068" s="3"/>
      <c r="X4068" s="1"/>
      <c r="AA4068" s="1"/>
      <c r="AC4068" s="14"/>
    </row>
    <row r="4069" spans="6:29" x14ac:dyDescent="0.35">
      <c r="F4069" s="3"/>
      <c r="X4069" s="1"/>
      <c r="AA4069" s="1"/>
      <c r="AC4069" s="14"/>
    </row>
    <row r="4070" spans="6:29" x14ac:dyDescent="0.35">
      <c r="F4070" s="3"/>
      <c r="X4070" s="1"/>
      <c r="AA4070" s="1"/>
      <c r="AC4070" s="14"/>
    </row>
    <row r="4071" spans="6:29" x14ac:dyDescent="0.35">
      <c r="F4071" s="3"/>
      <c r="X4071" s="1"/>
      <c r="AA4071" s="1"/>
      <c r="AC4071" s="14"/>
    </row>
    <row r="4072" spans="6:29" x14ac:dyDescent="0.35">
      <c r="F4072" s="3"/>
      <c r="X4072" s="1"/>
      <c r="AA4072" s="1"/>
      <c r="AC4072" s="14"/>
    </row>
    <row r="4073" spans="6:29" x14ac:dyDescent="0.35">
      <c r="F4073" s="3"/>
      <c r="X4073" s="1"/>
      <c r="AA4073" s="1"/>
      <c r="AC4073" s="14"/>
    </row>
    <row r="4074" spans="6:29" x14ac:dyDescent="0.35">
      <c r="F4074" s="3"/>
      <c r="X4074" s="1"/>
      <c r="AA4074" s="1"/>
      <c r="AC4074" s="14"/>
    </row>
    <row r="4075" spans="6:29" x14ac:dyDescent="0.35">
      <c r="F4075" s="3"/>
      <c r="X4075" s="1"/>
      <c r="AA4075" s="1"/>
      <c r="AC4075" s="14"/>
    </row>
    <row r="4076" spans="6:29" x14ac:dyDescent="0.35">
      <c r="F4076" s="3"/>
      <c r="X4076" s="1"/>
      <c r="AA4076" s="1"/>
      <c r="AC4076" s="14"/>
    </row>
    <row r="4077" spans="6:29" x14ac:dyDescent="0.35">
      <c r="F4077" s="3"/>
      <c r="X4077" s="1"/>
      <c r="AA4077" s="1"/>
      <c r="AC4077" s="14"/>
    </row>
    <row r="4078" spans="6:29" x14ac:dyDescent="0.35">
      <c r="F4078" s="3"/>
      <c r="X4078" s="1"/>
      <c r="AA4078" s="1"/>
      <c r="AC4078" s="14"/>
    </row>
    <row r="4079" spans="6:29" x14ac:dyDescent="0.35">
      <c r="F4079" s="3"/>
      <c r="X4079" s="1"/>
      <c r="AA4079" s="1"/>
      <c r="AC4079" s="14"/>
    </row>
    <row r="4080" spans="6:29" x14ac:dyDescent="0.35">
      <c r="F4080" s="3"/>
      <c r="X4080" s="1"/>
      <c r="AA4080" s="1"/>
      <c r="AC4080" s="14"/>
    </row>
    <row r="4081" spans="6:29" x14ac:dyDescent="0.35">
      <c r="F4081" s="3"/>
      <c r="X4081" s="1"/>
      <c r="AA4081" s="1"/>
      <c r="AC4081" s="14"/>
    </row>
    <row r="4082" spans="6:29" x14ac:dyDescent="0.35">
      <c r="F4082" s="3"/>
      <c r="X4082" s="1"/>
      <c r="AA4082" s="1"/>
      <c r="AC4082" s="14"/>
    </row>
    <row r="4083" spans="6:29" x14ac:dyDescent="0.35">
      <c r="F4083" s="3"/>
      <c r="X4083" s="1"/>
      <c r="AA4083" s="1"/>
      <c r="AC4083" s="14"/>
    </row>
    <row r="4084" spans="6:29" x14ac:dyDescent="0.35">
      <c r="F4084" s="3"/>
      <c r="X4084" s="1"/>
      <c r="AA4084" s="1"/>
      <c r="AC4084" s="14"/>
    </row>
    <row r="4085" spans="6:29" x14ac:dyDescent="0.35">
      <c r="F4085" s="3"/>
      <c r="X4085" s="1"/>
      <c r="AA4085" s="1"/>
      <c r="AC4085" s="14"/>
    </row>
    <row r="4086" spans="6:29" x14ac:dyDescent="0.35">
      <c r="F4086" s="3"/>
      <c r="X4086" s="1"/>
      <c r="AA4086" s="1"/>
      <c r="AC4086" s="14"/>
    </row>
    <row r="4087" spans="6:29" x14ac:dyDescent="0.35">
      <c r="F4087" s="3"/>
      <c r="X4087" s="1"/>
      <c r="AA4087" s="1"/>
      <c r="AC4087" s="14"/>
    </row>
    <row r="4088" spans="6:29" x14ac:dyDescent="0.35">
      <c r="F4088" s="3"/>
      <c r="X4088" s="1"/>
      <c r="AA4088" s="1"/>
      <c r="AC4088" s="14"/>
    </row>
    <row r="4089" spans="6:29" x14ac:dyDescent="0.35">
      <c r="F4089" s="3"/>
      <c r="X4089" s="1"/>
      <c r="AA4089" s="1"/>
      <c r="AC4089" s="14"/>
    </row>
    <row r="4090" spans="6:29" x14ac:dyDescent="0.35">
      <c r="F4090" s="3"/>
      <c r="X4090" s="1"/>
      <c r="AA4090" s="1"/>
      <c r="AC4090" s="14"/>
    </row>
    <row r="4091" spans="6:29" x14ac:dyDescent="0.35">
      <c r="F4091" s="3"/>
      <c r="X4091" s="1"/>
      <c r="AA4091" s="1"/>
      <c r="AC4091" s="14"/>
    </row>
    <row r="4092" spans="6:29" x14ac:dyDescent="0.35">
      <c r="F4092" s="3"/>
      <c r="X4092" s="1"/>
      <c r="AA4092" s="1"/>
      <c r="AC4092" s="14"/>
    </row>
    <row r="4093" spans="6:29" x14ac:dyDescent="0.35">
      <c r="F4093" s="3"/>
      <c r="X4093" s="1"/>
      <c r="AA4093" s="1"/>
      <c r="AC4093" s="14"/>
    </row>
    <row r="4094" spans="6:29" x14ac:dyDescent="0.35">
      <c r="F4094" s="3"/>
      <c r="X4094" s="1"/>
      <c r="AA4094" s="1"/>
      <c r="AC4094" s="14"/>
    </row>
    <row r="4095" spans="6:29" x14ac:dyDescent="0.35">
      <c r="F4095" s="3"/>
      <c r="X4095" s="1"/>
      <c r="AA4095" s="1"/>
      <c r="AC4095" s="14"/>
    </row>
    <row r="4096" spans="6:29" x14ac:dyDescent="0.35">
      <c r="F4096" s="3"/>
      <c r="X4096" s="1"/>
      <c r="AA4096" s="1"/>
      <c r="AC4096" s="14"/>
    </row>
    <row r="4097" spans="6:29" x14ac:dyDescent="0.35">
      <c r="F4097" s="3"/>
      <c r="X4097" s="1"/>
      <c r="AA4097" s="1"/>
      <c r="AC4097" s="14"/>
    </row>
    <row r="4098" spans="6:29" x14ac:dyDescent="0.35">
      <c r="F4098" s="3"/>
      <c r="X4098" s="1"/>
      <c r="AA4098" s="1"/>
      <c r="AC4098" s="14"/>
    </row>
    <row r="4099" spans="6:29" x14ac:dyDescent="0.35">
      <c r="F4099" s="3"/>
      <c r="X4099" s="1"/>
      <c r="AA4099" s="1"/>
      <c r="AC4099" s="14"/>
    </row>
    <row r="4100" spans="6:29" x14ac:dyDescent="0.35">
      <c r="F4100" s="3"/>
      <c r="X4100" s="1"/>
      <c r="AA4100" s="1"/>
      <c r="AC4100" s="14"/>
    </row>
    <row r="4101" spans="6:29" x14ac:dyDescent="0.35">
      <c r="F4101" s="3"/>
      <c r="X4101" s="1"/>
      <c r="AA4101" s="1"/>
      <c r="AC4101" s="14"/>
    </row>
    <row r="4102" spans="6:29" x14ac:dyDescent="0.35">
      <c r="F4102" s="3"/>
      <c r="X4102" s="1"/>
      <c r="AA4102" s="1"/>
      <c r="AC4102" s="14"/>
    </row>
    <row r="4103" spans="6:29" x14ac:dyDescent="0.35">
      <c r="F4103" s="3"/>
      <c r="X4103" s="1"/>
      <c r="AA4103" s="1"/>
      <c r="AC4103" s="14"/>
    </row>
    <row r="4104" spans="6:29" x14ac:dyDescent="0.35">
      <c r="F4104" s="3"/>
      <c r="X4104" s="1"/>
      <c r="AA4104" s="1"/>
      <c r="AC4104" s="14"/>
    </row>
    <row r="4105" spans="6:29" x14ac:dyDescent="0.35">
      <c r="F4105" s="3"/>
      <c r="X4105" s="1"/>
      <c r="AA4105" s="1"/>
      <c r="AC4105" s="14"/>
    </row>
    <row r="4106" spans="6:29" x14ac:dyDescent="0.35">
      <c r="F4106" s="3"/>
      <c r="X4106" s="1"/>
      <c r="AA4106" s="1"/>
      <c r="AC4106" s="14"/>
    </row>
    <row r="4107" spans="6:29" x14ac:dyDescent="0.35">
      <c r="F4107" s="3"/>
      <c r="X4107" s="1"/>
      <c r="AA4107" s="1"/>
      <c r="AC4107" s="14"/>
    </row>
    <row r="4108" spans="6:29" x14ac:dyDescent="0.35">
      <c r="F4108" s="3"/>
      <c r="X4108" s="1"/>
      <c r="AA4108" s="1"/>
      <c r="AC4108" s="14"/>
    </row>
    <row r="4109" spans="6:29" x14ac:dyDescent="0.35">
      <c r="F4109" s="3"/>
      <c r="X4109" s="1"/>
      <c r="AA4109" s="1"/>
      <c r="AC4109" s="14"/>
    </row>
    <row r="4110" spans="6:29" x14ac:dyDescent="0.35">
      <c r="F4110" s="3"/>
      <c r="X4110" s="1"/>
      <c r="AA4110" s="1"/>
      <c r="AC4110" s="14"/>
    </row>
    <row r="4111" spans="6:29" x14ac:dyDescent="0.35">
      <c r="F4111" s="3"/>
      <c r="X4111" s="1"/>
      <c r="AA4111" s="1"/>
      <c r="AC4111" s="14"/>
    </row>
    <row r="4112" spans="6:29" x14ac:dyDescent="0.35">
      <c r="F4112" s="3"/>
      <c r="X4112" s="1"/>
      <c r="AA4112" s="1"/>
      <c r="AC4112" s="14"/>
    </row>
    <row r="4113" spans="6:29" x14ac:dyDescent="0.35">
      <c r="F4113" s="3"/>
      <c r="X4113" s="1"/>
      <c r="AA4113" s="1"/>
      <c r="AC4113" s="14"/>
    </row>
    <row r="4114" spans="6:29" x14ac:dyDescent="0.35">
      <c r="F4114" s="3"/>
      <c r="X4114" s="1"/>
      <c r="AA4114" s="1"/>
      <c r="AC4114" s="14"/>
    </row>
    <row r="4115" spans="6:29" x14ac:dyDescent="0.35">
      <c r="F4115" s="3"/>
      <c r="X4115" s="1"/>
      <c r="AA4115" s="1"/>
      <c r="AC4115" s="14"/>
    </row>
    <row r="4116" spans="6:29" x14ac:dyDescent="0.35">
      <c r="F4116" s="3"/>
      <c r="X4116" s="1"/>
      <c r="AA4116" s="1"/>
      <c r="AC4116" s="14"/>
    </row>
    <row r="4117" spans="6:29" x14ac:dyDescent="0.35">
      <c r="F4117" s="3"/>
      <c r="X4117" s="1"/>
      <c r="AA4117" s="1"/>
      <c r="AC4117" s="14"/>
    </row>
    <row r="4118" spans="6:29" x14ac:dyDescent="0.35">
      <c r="F4118" s="3"/>
      <c r="X4118" s="1"/>
      <c r="AA4118" s="1"/>
      <c r="AC4118" s="14"/>
    </row>
    <row r="4119" spans="6:29" x14ac:dyDescent="0.35">
      <c r="F4119" s="3"/>
      <c r="X4119" s="1"/>
      <c r="AA4119" s="1"/>
      <c r="AC4119" s="14"/>
    </row>
    <row r="4120" spans="6:29" x14ac:dyDescent="0.35">
      <c r="F4120" s="3"/>
      <c r="X4120" s="1"/>
      <c r="AA4120" s="1"/>
      <c r="AC4120" s="14"/>
    </row>
    <row r="4121" spans="6:29" x14ac:dyDescent="0.35">
      <c r="F4121" s="3"/>
      <c r="X4121" s="1"/>
      <c r="AA4121" s="1"/>
      <c r="AC4121" s="14"/>
    </row>
    <row r="4122" spans="6:29" x14ac:dyDescent="0.35">
      <c r="F4122" s="3"/>
      <c r="X4122" s="1"/>
      <c r="AA4122" s="1"/>
      <c r="AC4122" s="14"/>
    </row>
    <row r="4123" spans="6:29" x14ac:dyDescent="0.35">
      <c r="F4123" s="3"/>
      <c r="X4123" s="1"/>
      <c r="AA4123" s="1"/>
      <c r="AC4123" s="14"/>
    </row>
    <row r="4124" spans="6:29" x14ac:dyDescent="0.35">
      <c r="F4124" s="3"/>
      <c r="X4124" s="1"/>
      <c r="AA4124" s="1"/>
      <c r="AC4124" s="14"/>
    </row>
    <row r="4125" spans="6:29" x14ac:dyDescent="0.35">
      <c r="F4125" s="3"/>
      <c r="X4125" s="1"/>
      <c r="AA4125" s="1"/>
      <c r="AC4125" s="14"/>
    </row>
    <row r="4126" spans="6:29" x14ac:dyDescent="0.35">
      <c r="F4126" s="3"/>
      <c r="X4126" s="1"/>
      <c r="AA4126" s="1"/>
      <c r="AC4126" s="14"/>
    </row>
    <row r="4127" spans="6:29" x14ac:dyDescent="0.35">
      <c r="F4127" s="3"/>
      <c r="X4127" s="1"/>
      <c r="AA4127" s="1"/>
      <c r="AC4127" s="14"/>
    </row>
    <row r="4128" spans="6:29" x14ac:dyDescent="0.35">
      <c r="F4128" s="3"/>
      <c r="X4128" s="1"/>
      <c r="AA4128" s="1"/>
      <c r="AC4128" s="14"/>
    </row>
    <row r="4129" spans="6:29" x14ac:dyDescent="0.35">
      <c r="F4129" s="3"/>
      <c r="X4129" s="1"/>
      <c r="AA4129" s="1"/>
      <c r="AC4129" s="14"/>
    </row>
    <row r="4130" spans="6:29" x14ac:dyDescent="0.35">
      <c r="F4130" s="3"/>
      <c r="X4130" s="1"/>
      <c r="AA4130" s="1"/>
      <c r="AC4130" s="14"/>
    </row>
    <row r="4131" spans="6:29" x14ac:dyDescent="0.35">
      <c r="F4131" s="3"/>
      <c r="X4131" s="1"/>
      <c r="AA4131" s="1"/>
      <c r="AC4131" s="14"/>
    </row>
    <row r="4132" spans="6:29" x14ac:dyDescent="0.35">
      <c r="F4132" s="3"/>
      <c r="X4132" s="1"/>
      <c r="AA4132" s="1"/>
      <c r="AC4132" s="14"/>
    </row>
    <row r="4133" spans="6:29" x14ac:dyDescent="0.35">
      <c r="F4133" s="3"/>
      <c r="X4133" s="1"/>
      <c r="AA4133" s="1"/>
      <c r="AC4133" s="14"/>
    </row>
    <row r="4134" spans="6:29" x14ac:dyDescent="0.35">
      <c r="F4134" s="3"/>
      <c r="X4134" s="1"/>
      <c r="AA4134" s="1"/>
      <c r="AC4134" s="14"/>
    </row>
    <row r="4135" spans="6:29" x14ac:dyDescent="0.35">
      <c r="F4135" s="3"/>
      <c r="X4135" s="1"/>
      <c r="AA4135" s="1"/>
      <c r="AC4135" s="14"/>
    </row>
    <row r="4136" spans="6:29" x14ac:dyDescent="0.35">
      <c r="F4136" s="3"/>
      <c r="X4136" s="1"/>
      <c r="AA4136" s="1"/>
      <c r="AC4136" s="14"/>
    </row>
    <row r="4137" spans="6:29" x14ac:dyDescent="0.35">
      <c r="F4137" s="3"/>
      <c r="X4137" s="1"/>
      <c r="AA4137" s="1"/>
      <c r="AC4137" s="14"/>
    </row>
    <row r="4138" spans="6:29" x14ac:dyDescent="0.35">
      <c r="F4138" s="3"/>
      <c r="X4138" s="1"/>
      <c r="AA4138" s="1"/>
      <c r="AC4138" s="14"/>
    </row>
    <row r="4139" spans="6:29" x14ac:dyDescent="0.35">
      <c r="F4139" s="3"/>
      <c r="X4139" s="1"/>
      <c r="AA4139" s="1"/>
      <c r="AC4139" s="14"/>
    </row>
    <row r="4140" spans="6:29" x14ac:dyDescent="0.35">
      <c r="F4140" s="3"/>
      <c r="X4140" s="1"/>
      <c r="AA4140" s="1"/>
      <c r="AC4140" s="14"/>
    </row>
    <row r="4141" spans="6:29" x14ac:dyDescent="0.35">
      <c r="F4141" s="3"/>
      <c r="X4141" s="1"/>
      <c r="AA4141" s="1"/>
      <c r="AC4141" s="14"/>
    </row>
    <row r="4142" spans="6:29" x14ac:dyDescent="0.35">
      <c r="F4142" s="3"/>
      <c r="X4142" s="1"/>
      <c r="AA4142" s="1"/>
      <c r="AC4142" s="14"/>
    </row>
    <row r="4143" spans="6:29" x14ac:dyDescent="0.35">
      <c r="F4143" s="3"/>
      <c r="X4143" s="1"/>
      <c r="AA4143" s="1"/>
      <c r="AC4143" s="14"/>
    </row>
    <row r="4144" spans="6:29" x14ac:dyDescent="0.35">
      <c r="F4144" s="3"/>
      <c r="X4144" s="1"/>
      <c r="AA4144" s="1"/>
      <c r="AC4144" s="14"/>
    </row>
    <row r="4145" spans="6:29" x14ac:dyDescent="0.35">
      <c r="F4145" s="3"/>
      <c r="X4145" s="1"/>
      <c r="AA4145" s="1"/>
      <c r="AC4145" s="14"/>
    </row>
    <row r="4146" spans="6:29" x14ac:dyDescent="0.35">
      <c r="F4146" s="3"/>
      <c r="X4146" s="1"/>
      <c r="AA4146" s="1"/>
      <c r="AC4146" s="14"/>
    </row>
    <row r="4147" spans="6:29" x14ac:dyDescent="0.35">
      <c r="F4147" s="3"/>
      <c r="X4147" s="1"/>
      <c r="AA4147" s="1"/>
      <c r="AC4147" s="14"/>
    </row>
    <row r="4148" spans="6:29" x14ac:dyDescent="0.35">
      <c r="F4148" s="3"/>
      <c r="X4148" s="1"/>
      <c r="AA4148" s="1"/>
      <c r="AC4148" s="14"/>
    </row>
    <row r="4149" spans="6:29" x14ac:dyDescent="0.35">
      <c r="F4149" s="3"/>
      <c r="X4149" s="1"/>
      <c r="AA4149" s="1"/>
      <c r="AC4149" s="14"/>
    </row>
    <row r="4150" spans="6:29" x14ac:dyDescent="0.35">
      <c r="F4150" s="3"/>
      <c r="X4150" s="1"/>
      <c r="AA4150" s="1"/>
      <c r="AC4150" s="14"/>
    </row>
    <row r="4151" spans="6:29" x14ac:dyDescent="0.35">
      <c r="F4151" s="3"/>
      <c r="X4151" s="1"/>
      <c r="AA4151" s="1"/>
      <c r="AC4151" s="14"/>
    </row>
    <row r="4152" spans="6:29" x14ac:dyDescent="0.35">
      <c r="F4152" s="3"/>
      <c r="X4152" s="1"/>
      <c r="AA4152" s="1"/>
      <c r="AC4152" s="14"/>
    </row>
    <row r="4153" spans="6:29" x14ac:dyDescent="0.35">
      <c r="F4153" s="3"/>
      <c r="X4153" s="1"/>
      <c r="AA4153" s="1"/>
      <c r="AC4153" s="14"/>
    </row>
    <row r="4154" spans="6:29" x14ac:dyDescent="0.35">
      <c r="F4154" s="3"/>
      <c r="X4154" s="1"/>
      <c r="AA4154" s="1"/>
      <c r="AC4154" s="14"/>
    </row>
    <row r="4155" spans="6:29" x14ac:dyDescent="0.35">
      <c r="F4155" s="3"/>
      <c r="X4155" s="1"/>
      <c r="AA4155" s="1"/>
      <c r="AC4155" s="14"/>
    </row>
    <row r="4156" spans="6:29" x14ac:dyDescent="0.35">
      <c r="F4156" s="3"/>
      <c r="X4156" s="1"/>
      <c r="AA4156" s="1"/>
      <c r="AC4156" s="14"/>
    </row>
    <row r="4157" spans="6:29" x14ac:dyDescent="0.35">
      <c r="F4157" s="3"/>
      <c r="X4157" s="1"/>
      <c r="AA4157" s="1"/>
      <c r="AC4157" s="14"/>
    </row>
    <row r="4158" spans="6:29" x14ac:dyDescent="0.35">
      <c r="F4158" s="3"/>
      <c r="X4158" s="1"/>
      <c r="AA4158" s="1"/>
      <c r="AC4158" s="14"/>
    </row>
    <row r="4159" spans="6:29" x14ac:dyDescent="0.35">
      <c r="F4159" s="3"/>
      <c r="X4159" s="1"/>
      <c r="AA4159" s="1"/>
      <c r="AC4159" s="14"/>
    </row>
    <row r="4160" spans="6:29" x14ac:dyDescent="0.35">
      <c r="F4160" s="3"/>
      <c r="X4160" s="1"/>
      <c r="AA4160" s="1"/>
      <c r="AC4160" s="14"/>
    </row>
    <row r="4161" spans="6:29" x14ac:dyDescent="0.35">
      <c r="F4161" s="3"/>
      <c r="X4161" s="1"/>
      <c r="AA4161" s="1"/>
      <c r="AC4161" s="14"/>
    </row>
    <row r="4162" spans="6:29" x14ac:dyDescent="0.35">
      <c r="F4162" s="3"/>
      <c r="X4162" s="1"/>
      <c r="AA4162" s="1"/>
      <c r="AC4162" s="14"/>
    </row>
    <row r="4163" spans="6:29" x14ac:dyDescent="0.35">
      <c r="F4163" s="3"/>
      <c r="X4163" s="1"/>
      <c r="AA4163" s="1"/>
      <c r="AC4163" s="14"/>
    </row>
    <row r="4164" spans="6:29" x14ac:dyDescent="0.35">
      <c r="F4164" s="3"/>
      <c r="X4164" s="1"/>
      <c r="AA4164" s="1"/>
      <c r="AC4164" s="14"/>
    </row>
    <row r="4165" spans="6:29" x14ac:dyDescent="0.35">
      <c r="F4165" s="3"/>
      <c r="X4165" s="1"/>
      <c r="AA4165" s="1"/>
      <c r="AC4165" s="14"/>
    </row>
    <row r="4166" spans="6:29" x14ac:dyDescent="0.35">
      <c r="F4166" s="3"/>
      <c r="X4166" s="1"/>
      <c r="AA4166" s="1"/>
      <c r="AC4166" s="14"/>
    </row>
    <row r="4167" spans="6:29" x14ac:dyDescent="0.35">
      <c r="F4167" s="3"/>
      <c r="X4167" s="1"/>
      <c r="AA4167" s="1"/>
      <c r="AC4167" s="14"/>
    </row>
    <row r="4168" spans="6:29" x14ac:dyDescent="0.35">
      <c r="F4168" s="3"/>
      <c r="X4168" s="1"/>
      <c r="AA4168" s="1"/>
      <c r="AC4168" s="14"/>
    </row>
    <row r="4169" spans="6:29" x14ac:dyDescent="0.35">
      <c r="F4169" s="3"/>
      <c r="X4169" s="1"/>
      <c r="AA4169" s="1"/>
      <c r="AC4169" s="14"/>
    </row>
    <row r="4170" spans="6:29" x14ac:dyDescent="0.35">
      <c r="F4170" s="3"/>
      <c r="X4170" s="1"/>
      <c r="AA4170" s="1"/>
      <c r="AC4170" s="14"/>
    </row>
    <row r="4171" spans="6:29" x14ac:dyDescent="0.35">
      <c r="F4171" s="3"/>
      <c r="X4171" s="1"/>
      <c r="AA4171" s="1"/>
      <c r="AC4171" s="14"/>
    </row>
    <row r="4172" spans="6:29" x14ac:dyDescent="0.35">
      <c r="F4172" s="3"/>
      <c r="X4172" s="1"/>
      <c r="AA4172" s="1"/>
      <c r="AC4172" s="14"/>
    </row>
    <row r="4173" spans="6:29" x14ac:dyDescent="0.35">
      <c r="F4173" s="3"/>
      <c r="X4173" s="1"/>
      <c r="AA4173" s="1"/>
      <c r="AC4173" s="14"/>
    </row>
    <row r="4174" spans="6:29" x14ac:dyDescent="0.35">
      <c r="F4174" s="3"/>
      <c r="X4174" s="1"/>
      <c r="AA4174" s="1"/>
      <c r="AC4174" s="14"/>
    </row>
    <row r="4175" spans="6:29" x14ac:dyDescent="0.35">
      <c r="F4175" s="3"/>
      <c r="X4175" s="1"/>
      <c r="AA4175" s="1"/>
      <c r="AC4175" s="14"/>
    </row>
    <row r="4176" spans="6:29" x14ac:dyDescent="0.35">
      <c r="F4176" s="3"/>
      <c r="X4176" s="1"/>
      <c r="AA4176" s="1"/>
      <c r="AC4176" s="14"/>
    </row>
    <row r="4177" spans="6:29" x14ac:dyDescent="0.35">
      <c r="F4177" s="3"/>
      <c r="X4177" s="1"/>
      <c r="AA4177" s="1"/>
      <c r="AC4177" s="14"/>
    </row>
    <row r="4178" spans="6:29" x14ac:dyDescent="0.35">
      <c r="F4178" s="3"/>
      <c r="X4178" s="1"/>
      <c r="AA4178" s="1"/>
      <c r="AC4178" s="14"/>
    </row>
    <row r="4179" spans="6:29" x14ac:dyDescent="0.35">
      <c r="F4179" s="3"/>
      <c r="X4179" s="1"/>
      <c r="AA4179" s="1"/>
      <c r="AC4179" s="14"/>
    </row>
    <row r="4180" spans="6:29" x14ac:dyDescent="0.35">
      <c r="F4180" s="3"/>
      <c r="X4180" s="1"/>
      <c r="AA4180" s="1"/>
      <c r="AC4180" s="14"/>
    </row>
    <row r="4181" spans="6:29" x14ac:dyDescent="0.35">
      <c r="F4181" s="3"/>
      <c r="X4181" s="1"/>
      <c r="AA4181" s="1"/>
      <c r="AC4181" s="14"/>
    </row>
    <row r="4182" spans="6:29" x14ac:dyDescent="0.35">
      <c r="F4182" s="3"/>
      <c r="X4182" s="1"/>
      <c r="AA4182" s="1"/>
      <c r="AC4182" s="14"/>
    </row>
    <row r="4183" spans="6:29" x14ac:dyDescent="0.35">
      <c r="F4183" s="3"/>
      <c r="X4183" s="1"/>
      <c r="AA4183" s="1"/>
      <c r="AC4183" s="14"/>
    </row>
    <row r="4184" spans="6:29" x14ac:dyDescent="0.35">
      <c r="F4184" s="3"/>
      <c r="X4184" s="1"/>
      <c r="AA4184" s="1"/>
      <c r="AC4184" s="14"/>
    </row>
    <row r="4185" spans="6:29" x14ac:dyDescent="0.35">
      <c r="F4185" s="3"/>
      <c r="X4185" s="1"/>
      <c r="AA4185" s="1"/>
      <c r="AC4185" s="14"/>
    </row>
    <row r="4186" spans="6:29" x14ac:dyDescent="0.35">
      <c r="F4186" s="3"/>
      <c r="X4186" s="1"/>
      <c r="AA4186" s="1"/>
      <c r="AC4186" s="14"/>
    </row>
    <row r="4187" spans="6:29" x14ac:dyDescent="0.35">
      <c r="F4187" s="3"/>
      <c r="X4187" s="1"/>
      <c r="AA4187" s="1"/>
      <c r="AC4187" s="14"/>
    </row>
    <row r="4188" spans="6:29" x14ac:dyDescent="0.35">
      <c r="F4188" s="3"/>
      <c r="X4188" s="1"/>
      <c r="AA4188" s="1"/>
      <c r="AC4188" s="14"/>
    </row>
    <row r="4189" spans="6:29" x14ac:dyDescent="0.35">
      <c r="F4189" s="3"/>
      <c r="X4189" s="1"/>
      <c r="AA4189" s="1"/>
      <c r="AC4189" s="14"/>
    </row>
    <row r="4190" spans="6:29" x14ac:dyDescent="0.35">
      <c r="F4190" s="3"/>
      <c r="X4190" s="1"/>
      <c r="AA4190" s="1"/>
      <c r="AC4190" s="14"/>
    </row>
    <row r="4191" spans="6:29" x14ac:dyDescent="0.35">
      <c r="F4191" s="3"/>
      <c r="X4191" s="1"/>
      <c r="AA4191" s="1"/>
      <c r="AC4191" s="14"/>
    </row>
    <row r="4192" spans="6:29" x14ac:dyDescent="0.35">
      <c r="F4192" s="3"/>
      <c r="X4192" s="1"/>
      <c r="AA4192" s="1"/>
      <c r="AC4192" s="14"/>
    </row>
    <row r="4193" spans="6:29" x14ac:dyDescent="0.35">
      <c r="F4193" s="3"/>
      <c r="X4193" s="1"/>
      <c r="AA4193" s="1"/>
      <c r="AC4193" s="14"/>
    </row>
    <row r="4194" spans="6:29" x14ac:dyDescent="0.35">
      <c r="F4194" s="3"/>
      <c r="X4194" s="1"/>
      <c r="AA4194" s="1"/>
      <c r="AC4194" s="14"/>
    </row>
    <row r="4195" spans="6:29" x14ac:dyDescent="0.35">
      <c r="F4195" s="3"/>
      <c r="X4195" s="1"/>
      <c r="AA4195" s="1"/>
      <c r="AC4195" s="14"/>
    </row>
    <row r="4196" spans="6:29" x14ac:dyDescent="0.35">
      <c r="F4196" s="3"/>
      <c r="X4196" s="1"/>
      <c r="AA4196" s="1"/>
      <c r="AC4196" s="14"/>
    </row>
    <row r="4197" spans="6:29" x14ac:dyDescent="0.35">
      <c r="F4197" s="3"/>
      <c r="X4197" s="1"/>
      <c r="AA4197" s="1"/>
      <c r="AC4197" s="14"/>
    </row>
    <row r="4198" spans="6:29" x14ac:dyDescent="0.35">
      <c r="F4198" s="3"/>
      <c r="X4198" s="1"/>
      <c r="AA4198" s="1"/>
      <c r="AC4198" s="14"/>
    </row>
    <row r="4199" spans="6:29" x14ac:dyDescent="0.35">
      <c r="F4199" s="3"/>
      <c r="X4199" s="1"/>
      <c r="AA4199" s="1"/>
      <c r="AC4199" s="14"/>
    </row>
    <row r="4200" spans="6:29" x14ac:dyDescent="0.35">
      <c r="F4200" s="3"/>
      <c r="X4200" s="1"/>
      <c r="AA4200" s="1"/>
      <c r="AC4200" s="14"/>
    </row>
    <row r="4201" spans="6:29" x14ac:dyDescent="0.35">
      <c r="F4201" s="3"/>
      <c r="X4201" s="1"/>
      <c r="AA4201" s="1"/>
      <c r="AC4201" s="14"/>
    </row>
    <row r="4202" spans="6:29" x14ac:dyDescent="0.35">
      <c r="F4202" s="3"/>
      <c r="X4202" s="1"/>
      <c r="AA4202" s="1"/>
      <c r="AC4202" s="14"/>
    </row>
    <row r="4203" spans="6:29" x14ac:dyDescent="0.35">
      <c r="F4203" s="3"/>
      <c r="X4203" s="1"/>
      <c r="AA4203" s="1"/>
      <c r="AC4203" s="14"/>
    </row>
    <row r="4204" spans="6:29" x14ac:dyDescent="0.35">
      <c r="F4204" s="3"/>
      <c r="X4204" s="1"/>
      <c r="AA4204" s="1"/>
      <c r="AC4204" s="14"/>
    </row>
    <row r="4205" spans="6:29" x14ac:dyDescent="0.35">
      <c r="F4205" s="3"/>
      <c r="X4205" s="1"/>
      <c r="AA4205" s="1"/>
      <c r="AC4205" s="14"/>
    </row>
    <row r="4206" spans="6:29" x14ac:dyDescent="0.35">
      <c r="F4206" s="3"/>
      <c r="X4206" s="1"/>
      <c r="AA4206" s="1"/>
      <c r="AC4206" s="14"/>
    </row>
    <row r="4207" spans="6:29" x14ac:dyDescent="0.35">
      <c r="F4207" s="3"/>
      <c r="X4207" s="1"/>
      <c r="AA4207" s="1"/>
      <c r="AC4207" s="14"/>
    </row>
    <row r="4208" spans="6:29" x14ac:dyDescent="0.35">
      <c r="F4208" s="3"/>
      <c r="X4208" s="1"/>
      <c r="AA4208" s="1"/>
      <c r="AC4208" s="14"/>
    </row>
    <row r="4209" spans="6:29" x14ac:dyDescent="0.35">
      <c r="F4209" s="3"/>
      <c r="X4209" s="1"/>
      <c r="AA4209" s="1"/>
      <c r="AC4209" s="14"/>
    </row>
    <row r="4210" spans="6:29" x14ac:dyDescent="0.35">
      <c r="F4210" s="3"/>
      <c r="X4210" s="1"/>
      <c r="AA4210" s="1"/>
      <c r="AC4210" s="14"/>
    </row>
    <row r="4211" spans="6:29" x14ac:dyDescent="0.35">
      <c r="F4211" s="3"/>
      <c r="X4211" s="1"/>
      <c r="AA4211" s="1"/>
      <c r="AC4211" s="14"/>
    </row>
    <row r="4212" spans="6:29" x14ac:dyDescent="0.35">
      <c r="F4212" s="3"/>
      <c r="X4212" s="1"/>
      <c r="AA4212" s="1"/>
      <c r="AC4212" s="14"/>
    </row>
    <row r="4213" spans="6:29" x14ac:dyDescent="0.35">
      <c r="F4213" s="3"/>
      <c r="X4213" s="1"/>
      <c r="AA4213" s="1"/>
      <c r="AC4213" s="14"/>
    </row>
    <row r="4214" spans="6:29" x14ac:dyDescent="0.35">
      <c r="F4214" s="3"/>
      <c r="X4214" s="1"/>
      <c r="AA4214" s="1"/>
      <c r="AC4214" s="14"/>
    </row>
    <row r="4215" spans="6:29" x14ac:dyDescent="0.35">
      <c r="F4215" s="3"/>
      <c r="X4215" s="1"/>
      <c r="AA4215" s="1"/>
      <c r="AC4215" s="14"/>
    </row>
    <row r="4216" spans="6:29" x14ac:dyDescent="0.35">
      <c r="F4216" s="3"/>
      <c r="X4216" s="1"/>
      <c r="AA4216" s="1"/>
      <c r="AC4216" s="14"/>
    </row>
    <row r="4217" spans="6:29" x14ac:dyDescent="0.35">
      <c r="F4217" s="3"/>
      <c r="X4217" s="1"/>
      <c r="AA4217" s="1"/>
      <c r="AC4217" s="14"/>
    </row>
    <row r="4218" spans="6:29" x14ac:dyDescent="0.35">
      <c r="F4218" s="3"/>
      <c r="X4218" s="1"/>
      <c r="AA4218" s="1"/>
      <c r="AC4218" s="14"/>
    </row>
    <row r="4219" spans="6:29" x14ac:dyDescent="0.35">
      <c r="F4219" s="3"/>
      <c r="X4219" s="1"/>
      <c r="AA4219" s="1"/>
      <c r="AC4219" s="14"/>
    </row>
    <row r="4220" spans="6:29" x14ac:dyDescent="0.35">
      <c r="F4220" s="3"/>
      <c r="X4220" s="1"/>
      <c r="AA4220" s="1"/>
      <c r="AC4220" s="14"/>
    </row>
    <row r="4221" spans="6:29" x14ac:dyDescent="0.35">
      <c r="F4221" s="3"/>
      <c r="X4221" s="1"/>
      <c r="AA4221" s="1"/>
      <c r="AC4221" s="14"/>
    </row>
    <row r="4222" spans="6:29" x14ac:dyDescent="0.35">
      <c r="F4222" s="3"/>
      <c r="X4222" s="1"/>
      <c r="AA4222" s="1"/>
      <c r="AC4222" s="14"/>
    </row>
    <row r="4223" spans="6:29" x14ac:dyDescent="0.35">
      <c r="F4223" s="3"/>
      <c r="X4223" s="1"/>
      <c r="AA4223" s="1"/>
      <c r="AC4223" s="14"/>
    </row>
    <row r="4224" spans="6:29" x14ac:dyDescent="0.35">
      <c r="F4224" s="3"/>
      <c r="X4224" s="1"/>
      <c r="AA4224" s="1"/>
      <c r="AC4224" s="14"/>
    </row>
    <row r="4225" spans="6:29" x14ac:dyDescent="0.35">
      <c r="F4225" s="3"/>
      <c r="X4225" s="1"/>
      <c r="AA4225" s="1"/>
      <c r="AC4225" s="14"/>
    </row>
    <row r="4226" spans="6:29" x14ac:dyDescent="0.35">
      <c r="F4226" s="3"/>
      <c r="X4226" s="1"/>
      <c r="AA4226" s="1"/>
      <c r="AC4226" s="14"/>
    </row>
    <row r="4227" spans="6:29" x14ac:dyDescent="0.35">
      <c r="F4227" s="3"/>
      <c r="X4227" s="1"/>
      <c r="AA4227" s="1"/>
      <c r="AC4227" s="14"/>
    </row>
    <row r="4228" spans="6:29" x14ac:dyDescent="0.35">
      <c r="F4228" s="3"/>
      <c r="X4228" s="1"/>
      <c r="AA4228" s="1"/>
      <c r="AC4228" s="14"/>
    </row>
    <row r="4229" spans="6:29" x14ac:dyDescent="0.35">
      <c r="F4229" s="3"/>
      <c r="X4229" s="1"/>
      <c r="AA4229" s="1"/>
      <c r="AC4229" s="14"/>
    </row>
    <row r="4230" spans="6:29" x14ac:dyDescent="0.35">
      <c r="F4230" s="3"/>
      <c r="X4230" s="1"/>
      <c r="AA4230" s="1"/>
      <c r="AC4230" s="14"/>
    </row>
    <row r="4231" spans="6:29" x14ac:dyDescent="0.35">
      <c r="F4231" s="3"/>
      <c r="X4231" s="1"/>
      <c r="AA4231" s="1"/>
      <c r="AC4231" s="14"/>
    </row>
    <row r="4232" spans="6:29" x14ac:dyDescent="0.35">
      <c r="F4232" s="3"/>
      <c r="X4232" s="1"/>
      <c r="AA4232" s="1"/>
      <c r="AC4232" s="14"/>
    </row>
    <row r="4233" spans="6:29" x14ac:dyDescent="0.35">
      <c r="F4233" s="3"/>
      <c r="X4233" s="1"/>
      <c r="AA4233" s="1"/>
      <c r="AC4233" s="14"/>
    </row>
    <row r="4234" spans="6:29" x14ac:dyDescent="0.35">
      <c r="F4234" s="3"/>
      <c r="X4234" s="1"/>
      <c r="AA4234" s="1"/>
      <c r="AC4234" s="14"/>
    </row>
    <row r="4235" spans="6:29" x14ac:dyDescent="0.35">
      <c r="F4235" s="3"/>
      <c r="X4235" s="1"/>
      <c r="AA4235" s="1"/>
      <c r="AC4235" s="14"/>
    </row>
    <row r="4236" spans="6:29" x14ac:dyDescent="0.35">
      <c r="F4236" s="3"/>
      <c r="X4236" s="1"/>
      <c r="AA4236" s="1"/>
      <c r="AC4236" s="14"/>
    </row>
    <row r="4237" spans="6:29" x14ac:dyDescent="0.35">
      <c r="F4237" s="3"/>
      <c r="X4237" s="1"/>
      <c r="AA4237" s="1"/>
      <c r="AC4237" s="14"/>
    </row>
    <row r="4238" spans="6:29" x14ac:dyDescent="0.35">
      <c r="F4238" s="3"/>
      <c r="X4238" s="1"/>
      <c r="AA4238" s="1"/>
      <c r="AC4238" s="14"/>
    </row>
    <row r="4239" spans="6:29" x14ac:dyDescent="0.35">
      <c r="F4239" s="3"/>
      <c r="X4239" s="1"/>
      <c r="AA4239" s="1"/>
      <c r="AC4239" s="14"/>
    </row>
    <row r="4240" spans="6:29" x14ac:dyDescent="0.35">
      <c r="F4240" s="3"/>
      <c r="X4240" s="1"/>
      <c r="AA4240" s="1"/>
      <c r="AC4240" s="14"/>
    </row>
    <row r="4241" spans="6:29" x14ac:dyDescent="0.35">
      <c r="F4241" s="3"/>
      <c r="X4241" s="1"/>
      <c r="AA4241" s="1"/>
      <c r="AC4241" s="14"/>
    </row>
    <row r="4242" spans="6:29" x14ac:dyDescent="0.35">
      <c r="F4242" s="3"/>
      <c r="X4242" s="1"/>
      <c r="AA4242" s="1"/>
      <c r="AC4242" s="14"/>
    </row>
    <row r="4243" spans="6:29" x14ac:dyDescent="0.35">
      <c r="F4243" s="3"/>
      <c r="X4243" s="1"/>
      <c r="AA4243" s="1"/>
      <c r="AC4243" s="14"/>
    </row>
    <row r="4244" spans="6:29" x14ac:dyDescent="0.35">
      <c r="F4244" s="3"/>
      <c r="X4244" s="1"/>
      <c r="AA4244" s="1"/>
      <c r="AC4244" s="14"/>
    </row>
    <row r="4245" spans="6:29" x14ac:dyDescent="0.35">
      <c r="F4245" s="3"/>
      <c r="X4245" s="1"/>
      <c r="AA4245" s="1"/>
      <c r="AC4245" s="14"/>
    </row>
    <row r="4246" spans="6:29" x14ac:dyDescent="0.35">
      <c r="F4246" s="3"/>
      <c r="X4246" s="1"/>
      <c r="AA4246" s="1"/>
      <c r="AC4246" s="14"/>
    </row>
    <row r="4247" spans="6:29" x14ac:dyDescent="0.35">
      <c r="F4247" s="3"/>
      <c r="X4247" s="1"/>
      <c r="AA4247" s="1"/>
      <c r="AC4247" s="14"/>
    </row>
    <row r="4248" spans="6:29" x14ac:dyDescent="0.35">
      <c r="F4248" s="3"/>
      <c r="X4248" s="1"/>
      <c r="AA4248" s="1"/>
      <c r="AC4248" s="14"/>
    </row>
    <row r="4249" spans="6:29" x14ac:dyDescent="0.35">
      <c r="F4249" s="3"/>
      <c r="X4249" s="1"/>
      <c r="AA4249" s="1"/>
      <c r="AC4249" s="14"/>
    </row>
    <row r="4250" spans="6:29" x14ac:dyDescent="0.35">
      <c r="F4250" s="3"/>
      <c r="X4250" s="1"/>
      <c r="AA4250" s="1"/>
      <c r="AC4250" s="14"/>
    </row>
    <row r="4251" spans="6:29" x14ac:dyDescent="0.35">
      <c r="F4251" s="3"/>
      <c r="X4251" s="1"/>
      <c r="AA4251" s="1"/>
      <c r="AC4251" s="14"/>
    </row>
    <row r="4252" spans="6:29" x14ac:dyDescent="0.35">
      <c r="F4252" s="3"/>
      <c r="X4252" s="1"/>
      <c r="AA4252" s="1"/>
      <c r="AC4252" s="14"/>
    </row>
    <row r="4253" spans="6:29" x14ac:dyDescent="0.35">
      <c r="F4253" s="3"/>
      <c r="X4253" s="1"/>
      <c r="AA4253" s="1"/>
      <c r="AC4253" s="14"/>
    </row>
    <row r="4254" spans="6:29" x14ac:dyDescent="0.35">
      <c r="F4254" s="3"/>
      <c r="X4254" s="1"/>
      <c r="AA4254" s="1"/>
      <c r="AC4254" s="14"/>
    </row>
    <row r="4255" spans="6:29" x14ac:dyDescent="0.35">
      <c r="F4255" s="3"/>
      <c r="X4255" s="1"/>
      <c r="AA4255" s="1"/>
      <c r="AC4255" s="14"/>
    </row>
    <row r="4256" spans="6:29" x14ac:dyDescent="0.35">
      <c r="F4256" s="3"/>
      <c r="X4256" s="1"/>
      <c r="AA4256" s="1"/>
      <c r="AC4256" s="14"/>
    </row>
    <row r="4257" spans="6:29" x14ac:dyDescent="0.35">
      <c r="F4257" s="3"/>
      <c r="X4257" s="1"/>
      <c r="AA4257" s="1"/>
      <c r="AC4257" s="14"/>
    </row>
    <row r="4258" spans="6:29" x14ac:dyDescent="0.35">
      <c r="F4258" s="3"/>
      <c r="X4258" s="1"/>
      <c r="AA4258" s="1"/>
      <c r="AC4258" s="14"/>
    </row>
    <row r="4259" spans="6:29" x14ac:dyDescent="0.35">
      <c r="F4259" s="3"/>
      <c r="X4259" s="1"/>
      <c r="AA4259" s="1"/>
      <c r="AC4259" s="14"/>
    </row>
    <row r="4260" spans="6:29" x14ac:dyDescent="0.35">
      <c r="F4260" s="3"/>
      <c r="X4260" s="1"/>
      <c r="AA4260" s="1"/>
      <c r="AC4260" s="14"/>
    </row>
    <row r="4261" spans="6:29" x14ac:dyDescent="0.35">
      <c r="F4261" s="3"/>
      <c r="X4261" s="1"/>
      <c r="AA4261" s="1"/>
      <c r="AC4261" s="14"/>
    </row>
    <row r="4262" spans="6:29" x14ac:dyDescent="0.35">
      <c r="F4262" s="3"/>
      <c r="X4262" s="1"/>
      <c r="AA4262" s="1"/>
      <c r="AC4262" s="14"/>
    </row>
    <row r="4263" spans="6:29" x14ac:dyDescent="0.35">
      <c r="F4263" s="3"/>
      <c r="X4263" s="1"/>
      <c r="AA4263" s="1"/>
      <c r="AC4263" s="14"/>
    </row>
    <row r="4264" spans="6:29" x14ac:dyDescent="0.35">
      <c r="F4264" s="3"/>
      <c r="X4264" s="1"/>
      <c r="AA4264" s="1"/>
      <c r="AC4264" s="14"/>
    </row>
    <row r="4265" spans="6:29" x14ac:dyDescent="0.35">
      <c r="F4265" s="3"/>
      <c r="X4265" s="1"/>
      <c r="AA4265" s="1"/>
      <c r="AC4265" s="14"/>
    </row>
    <row r="4266" spans="6:29" x14ac:dyDescent="0.35">
      <c r="F4266" s="3"/>
      <c r="X4266" s="1"/>
      <c r="AA4266" s="1"/>
      <c r="AC4266" s="14"/>
    </row>
    <row r="4267" spans="6:29" x14ac:dyDescent="0.35">
      <c r="F4267" s="3"/>
      <c r="X4267" s="1"/>
      <c r="AA4267" s="1"/>
      <c r="AC4267" s="14"/>
    </row>
    <row r="4268" spans="6:29" x14ac:dyDescent="0.35">
      <c r="F4268" s="3"/>
      <c r="X4268" s="1"/>
      <c r="AA4268" s="1"/>
      <c r="AC4268" s="14"/>
    </row>
    <row r="4269" spans="6:29" x14ac:dyDescent="0.35">
      <c r="F4269" s="3"/>
      <c r="X4269" s="1"/>
      <c r="AA4269" s="1"/>
      <c r="AC4269" s="14"/>
    </row>
    <row r="4270" spans="6:29" x14ac:dyDescent="0.35">
      <c r="F4270" s="3"/>
      <c r="X4270" s="1"/>
      <c r="AA4270" s="1"/>
      <c r="AC4270" s="14"/>
    </row>
    <row r="4271" spans="6:29" x14ac:dyDescent="0.35">
      <c r="F4271" s="3"/>
      <c r="X4271" s="1"/>
      <c r="AA4271" s="1"/>
      <c r="AC4271" s="14"/>
    </row>
    <row r="4272" spans="6:29" x14ac:dyDescent="0.35">
      <c r="F4272" s="3"/>
      <c r="X4272" s="1"/>
      <c r="AA4272" s="1"/>
      <c r="AC4272" s="14"/>
    </row>
    <row r="4273" spans="6:29" x14ac:dyDescent="0.35">
      <c r="F4273" s="3"/>
      <c r="X4273" s="1"/>
      <c r="AA4273" s="1"/>
      <c r="AC4273" s="14"/>
    </row>
    <row r="4274" spans="6:29" x14ac:dyDescent="0.35">
      <c r="F4274" s="3"/>
      <c r="X4274" s="1"/>
      <c r="AA4274" s="1"/>
      <c r="AC4274" s="14"/>
    </row>
    <row r="4275" spans="6:29" x14ac:dyDescent="0.35">
      <c r="F4275" s="3"/>
      <c r="X4275" s="1"/>
      <c r="AA4275" s="1"/>
      <c r="AC4275" s="14"/>
    </row>
    <row r="4276" spans="6:29" x14ac:dyDescent="0.35">
      <c r="F4276" s="3"/>
      <c r="X4276" s="1"/>
      <c r="AA4276" s="1"/>
      <c r="AC4276" s="14"/>
    </row>
    <row r="4277" spans="6:29" x14ac:dyDescent="0.35">
      <c r="F4277" s="3"/>
      <c r="X4277" s="1"/>
      <c r="AA4277" s="1"/>
      <c r="AC4277" s="14"/>
    </row>
    <row r="4278" spans="6:29" x14ac:dyDescent="0.35">
      <c r="F4278" s="3"/>
      <c r="X4278" s="1"/>
      <c r="AA4278" s="1"/>
      <c r="AC4278" s="14"/>
    </row>
    <row r="4279" spans="6:29" x14ac:dyDescent="0.35">
      <c r="F4279" s="3"/>
      <c r="X4279" s="1"/>
      <c r="AA4279" s="1"/>
      <c r="AC4279" s="14"/>
    </row>
    <row r="4280" spans="6:29" x14ac:dyDescent="0.35">
      <c r="F4280" s="3"/>
      <c r="X4280" s="1"/>
      <c r="AA4280" s="1"/>
      <c r="AC4280" s="14"/>
    </row>
    <row r="4281" spans="6:29" x14ac:dyDescent="0.35">
      <c r="F4281" s="3"/>
      <c r="X4281" s="1"/>
      <c r="AA4281" s="1"/>
      <c r="AC4281" s="14"/>
    </row>
    <row r="4282" spans="6:29" x14ac:dyDescent="0.35">
      <c r="F4282" s="3"/>
      <c r="X4282" s="1"/>
      <c r="AA4282" s="1"/>
      <c r="AC4282" s="14"/>
    </row>
    <row r="4283" spans="6:29" x14ac:dyDescent="0.35">
      <c r="F4283" s="3"/>
      <c r="X4283" s="1"/>
      <c r="AA4283" s="1"/>
      <c r="AC4283" s="14"/>
    </row>
    <row r="4284" spans="6:29" x14ac:dyDescent="0.35">
      <c r="F4284" s="3"/>
      <c r="X4284" s="1"/>
      <c r="AA4284" s="1"/>
      <c r="AC4284" s="14"/>
    </row>
    <row r="4285" spans="6:29" x14ac:dyDescent="0.35">
      <c r="F4285" s="3"/>
      <c r="X4285" s="1"/>
      <c r="AA4285" s="1"/>
      <c r="AC4285" s="14"/>
    </row>
    <row r="4286" spans="6:29" x14ac:dyDescent="0.35">
      <c r="F4286" s="3"/>
      <c r="X4286" s="1"/>
      <c r="AA4286" s="1"/>
      <c r="AC4286" s="14"/>
    </row>
    <row r="4287" spans="6:29" x14ac:dyDescent="0.35">
      <c r="F4287" s="3"/>
      <c r="X4287" s="1"/>
      <c r="AA4287" s="1"/>
      <c r="AC4287" s="14"/>
    </row>
    <row r="4288" spans="6:29" x14ac:dyDescent="0.35">
      <c r="F4288" s="3"/>
      <c r="X4288" s="1"/>
      <c r="AA4288" s="1"/>
      <c r="AC4288" s="14"/>
    </row>
    <row r="4289" spans="6:29" x14ac:dyDescent="0.35">
      <c r="F4289" s="3"/>
      <c r="X4289" s="1"/>
      <c r="AA4289" s="1"/>
      <c r="AC4289" s="14"/>
    </row>
    <row r="4290" spans="6:29" x14ac:dyDescent="0.35">
      <c r="F4290" s="3"/>
      <c r="X4290" s="1"/>
      <c r="AA4290" s="1"/>
      <c r="AC4290" s="14"/>
    </row>
    <row r="4291" spans="6:29" x14ac:dyDescent="0.35">
      <c r="F4291" s="3"/>
      <c r="X4291" s="1"/>
      <c r="AA4291" s="1"/>
      <c r="AC4291" s="14"/>
    </row>
    <row r="4292" spans="6:29" x14ac:dyDescent="0.35">
      <c r="F4292" s="3"/>
      <c r="X4292" s="1"/>
      <c r="AA4292" s="1"/>
      <c r="AC4292" s="14"/>
    </row>
    <row r="4293" spans="6:29" x14ac:dyDescent="0.35">
      <c r="F4293" s="3"/>
      <c r="X4293" s="1"/>
      <c r="AA4293" s="1"/>
      <c r="AC4293" s="14"/>
    </row>
    <row r="4294" spans="6:29" x14ac:dyDescent="0.35">
      <c r="F4294" s="3"/>
      <c r="X4294" s="1"/>
      <c r="AA4294" s="1"/>
      <c r="AC4294" s="14"/>
    </row>
    <row r="4295" spans="6:29" x14ac:dyDescent="0.35">
      <c r="F4295" s="3"/>
      <c r="X4295" s="1"/>
      <c r="AA4295" s="1"/>
      <c r="AC4295" s="14"/>
    </row>
    <row r="4296" spans="6:29" x14ac:dyDescent="0.35">
      <c r="F4296" s="3"/>
      <c r="X4296" s="1"/>
      <c r="AA4296" s="1"/>
      <c r="AC4296" s="14"/>
    </row>
    <row r="4297" spans="6:29" x14ac:dyDescent="0.35">
      <c r="F4297" s="3"/>
      <c r="X4297" s="1"/>
      <c r="AA4297" s="1"/>
      <c r="AC4297" s="14"/>
    </row>
    <row r="4298" spans="6:29" x14ac:dyDescent="0.35">
      <c r="F4298" s="3"/>
      <c r="X4298" s="1"/>
      <c r="AA4298" s="1"/>
      <c r="AC4298" s="14"/>
    </row>
    <row r="4299" spans="6:29" x14ac:dyDescent="0.35">
      <c r="F4299" s="3"/>
      <c r="X4299" s="1"/>
      <c r="AA4299" s="1"/>
      <c r="AC4299" s="14"/>
    </row>
    <row r="4300" spans="6:29" x14ac:dyDescent="0.35">
      <c r="F4300" s="3"/>
      <c r="X4300" s="1"/>
      <c r="AA4300" s="1"/>
      <c r="AC4300" s="14"/>
    </row>
    <row r="4301" spans="6:29" x14ac:dyDescent="0.35">
      <c r="F4301" s="3"/>
      <c r="X4301" s="1"/>
      <c r="AA4301" s="1"/>
      <c r="AC4301" s="14"/>
    </row>
    <row r="4302" spans="6:29" x14ac:dyDescent="0.35">
      <c r="F4302" s="3"/>
      <c r="X4302" s="1"/>
      <c r="AA4302" s="1"/>
      <c r="AC4302" s="14"/>
    </row>
    <row r="4303" spans="6:29" x14ac:dyDescent="0.35">
      <c r="F4303" s="3"/>
      <c r="X4303" s="1"/>
      <c r="AA4303" s="1"/>
      <c r="AC4303" s="14"/>
    </row>
    <row r="4304" spans="6:29" x14ac:dyDescent="0.35">
      <c r="F4304" s="3"/>
      <c r="X4304" s="1"/>
      <c r="AA4304" s="1"/>
      <c r="AC4304" s="14"/>
    </row>
    <row r="4305" spans="6:29" x14ac:dyDescent="0.35">
      <c r="F4305" s="3"/>
      <c r="X4305" s="1"/>
      <c r="AA4305" s="1"/>
      <c r="AC4305" s="14"/>
    </row>
    <row r="4306" spans="6:29" x14ac:dyDescent="0.35">
      <c r="F4306" s="3"/>
      <c r="X4306" s="1"/>
      <c r="AA4306" s="1"/>
      <c r="AC4306" s="14"/>
    </row>
    <row r="4307" spans="6:29" x14ac:dyDescent="0.35">
      <c r="F4307" s="3"/>
      <c r="X4307" s="1"/>
      <c r="AA4307" s="1"/>
      <c r="AC4307" s="14"/>
    </row>
    <row r="4308" spans="6:29" x14ac:dyDescent="0.35">
      <c r="F4308" s="3"/>
      <c r="X4308" s="1"/>
      <c r="AA4308" s="1"/>
      <c r="AC4308" s="14"/>
    </row>
    <row r="4309" spans="6:29" x14ac:dyDescent="0.35">
      <c r="F4309" s="3"/>
      <c r="X4309" s="1"/>
      <c r="AA4309" s="1"/>
      <c r="AC4309" s="14"/>
    </row>
    <row r="4310" spans="6:29" x14ac:dyDescent="0.35">
      <c r="F4310" s="3"/>
      <c r="X4310" s="1"/>
      <c r="AA4310" s="1"/>
      <c r="AC4310" s="14"/>
    </row>
    <row r="4311" spans="6:29" x14ac:dyDescent="0.35">
      <c r="F4311" s="3"/>
      <c r="X4311" s="1"/>
      <c r="AA4311" s="1"/>
      <c r="AC4311" s="14"/>
    </row>
    <row r="4312" spans="6:29" x14ac:dyDescent="0.35">
      <c r="F4312" s="3"/>
      <c r="X4312" s="1"/>
      <c r="AA4312" s="1"/>
      <c r="AC4312" s="14"/>
    </row>
    <row r="4313" spans="6:29" x14ac:dyDescent="0.35">
      <c r="F4313" s="3"/>
      <c r="X4313" s="1"/>
      <c r="AA4313" s="1"/>
      <c r="AC4313" s="14"/>
    </row>
    <row r="4314" spans="6:29" x14ac:dyDescent="0.35">
      <c r="F4314" s="3"/>
      <c r="X4314" s="1"/>
      <c r="AA4314" s="1"/>
      <c r="AC4314" s="14"/>
    </row>
    <row r="4315" spans="6:29" x14ac:dyDescent="0.35">
      <c r="F4315" s="3"/>
      <c r="X4315" s="1"/>
      <c r="AA4315" s="1"/>
      <c r="AC4315" s="14"/>
    </row>
    <row r="4316" spans="6:29" x14ac:dyDescent="0.35">
      <c r="F4316" s="3"/>
      <c r="X4316" s="1"/>
      <c r="AA4316" s="1"/>
      <c r="AC4316" s="14"/>
    </row>
    <row r="4317" spans="6:29" x14ac:dyDescent="0.35">
      <c r="F4317" s="3"/>
      <c r="X4317" s="1"/>
      <c r="AA4317" s="1"/>
      <c r="AC4317" s="14"/>
    </row>
    <row r="4318" spans="6:29" x14ac:dyDescent="0.35">
      <c r="F4318" s="3"/>
      <c r="X4318" s="1"/>
      <c r="AA4318" s="1"/>
      <c r="AC4318" s="14"/>
    </row>
    <row r="4319" spans="6:29" x14ac:dyDescent="0.35">
      <c r="F4319" s="3"/>
      <c r="X4319" s="1"/>
      <c r="AA4319" s="1"/>
      <c r="AC4319" s="14"/>
    </row>
    <row r="4320" spans="6:29" x14ac:dyDescent="0.35">
      <c r="F4320" s="3"/>
      <c r="X4320" s="1"/>
      <c r="AA4320" s="1"/>
      <c r="AC4320" s="14"/>
    </row>
    <row r="4321" spans="6:29" x14ac:dyDescent="0.35">
      <c r="F4321" s="3"/>
      <c r="X4321" s="1"/>
      <c r="AA4321" s="1"/>
      <c r="AC4321" s="14"/>
    </row>
    <row r="4322" spans="6:29" x14ac:dyDescent="0.35">
      <c r="F4322" s="3"/>
      <c r="X4322" s="1"/>
      <c r="AA4322" s="1"/>
      <c r="AC4322" s="14"/>
    </row>
    <row r="4323" spans="6:29" x14ac:dyDescent="0.35">
      <c r="F4323" s="3"/>
      <c r="X4323" s="1"/>
      <c r="AA4323" s="1"/>
      <c r="AC4323" s="14"/>
    </row>
    <row r="4324" spans="6:29" x14ac:dyDescent="0.35">
      <c r="F4324" s="3"/>
      <c r="X4324" s="1"/>
      <c r="AA4324" s="1"/>
      <c r="AC4324" s="14"/>
    </row>
    <row r="4325" spans="6:29" x14ac:dyDescent="0.35">
      <c r="F4325" s="3"/>
      <c r="X4325" s="1"/>
      <c r="AA4325" s="1"/>
      <c r="AC4325" s="14"/>
    </row>
    <row r="4326" spans="6:29" x14ac:dyDescent="0.35">
      <c r="F4326" s="3"/>
      <c r="X4326" s="1"/>
      <c r="AA4326" s="1"/>
      <c r="AC4326" s="14"/>
    </row>
    <row r="4327" spans="6:29" x14ac:dyDescent="0.35">
      <c r="F4327" s="3"/>
      <c r="X4327" s="1"/>
      <c r="AA4327" s="1"/>
      <c r="AC4327" s="14"/>
    </row>
    <row r="4328" spans="6:29" x14ac:dyDescent="0.35">
      <c r="F4328" s="3"/>
      <c r="X4328" s="1"/>
      <c r="AA4328" s="1"/>
      <c r="AC4328" s="14"/>
    </row>
    <row r="4329" spans="6:29" x14ac:dyDescent="0.35">
      <c r="F4329" s="3"/>
      <c r="X4329" s="1"/>
      <c r="AA4329" s="1"/>
      <c r="AC4329" s="14"/>
    </row>
    <row r="4330" spans="6:29" x14ac:dyDescent="0.35">
      <c r="F4330" s="3"/>
      <c r="X4330" s="1"/>
      <c r="AA4330" s="1"/>
      <c r="AC4330" s="14"/>
    </row>
    <row r="4331" spans="6:29" x14ac:dyDescent="0.35">
      <c r="F4331" s="3"/>
      <c r="X4331" s="1"/>
      <c r="AA4331" s="1"/>
      <c r="AC4331" s="14"/>
    </row>
    <row r="4332" spans="6:29" x14ac:dyDescent="0.35">
      <c r="F4332" s="3"/>
      <c r="X4332" s="1"/>
      <c r="AA4332" s="1"/>
      <c r="AC4332" s="14"/>
    </row>
    <row r="4333" spans="6:29" x14ac:dyDescent="0.35">
      <c r="F4333" s="3"/>
      <c r="X4333" s="1"/>
      <c r="AA4333" s="1"/>
      <c r="AC4333" s="14"/>
    </row>
    <row r="4334" spans="6:29" x14ac:dyDescent="0.35">
      <c r="F4334" s="3"/>
      <c r="X4334" s="1"/>
      <c r="AA4334" s="1"/>
      <c r="AC4334" s="14"/>
    </row>
    <row r="4335" spans="6:29" x14ac:dyDescent="0.35">
      <c r="F4335" s="3"/>
      <c r="X4335" s="1"/>
      <c r="AA4335" s="1"/>
      <c r="AC4335" s="14"/>
    </row>
    <row r="4336" spans="6:29" x14ac:dyDescent="0.35">
      <c r="F4336" s="3"/>
      <c r="X4336" s="1"/>
      <c r="AA4336" s="1"/>
      <c r="AC4336" s="14"/>
    </row>
    <row r="4337" spans="6:29" x14ac:dyDescent="0.35">
      <c r="F4337" s="3"/>
      <c r="X4337" s="1"/>
      <c r="AA4337" s="1"/>
      <c r="AC4337" s="14"/>
    </row>
    <row r="4338" spans="6:29" x14ac:dyDescent="0.35">
      <c r="F4338" s="3"/>
      <c r="X4338" s="1"/>
      <c r="AA4338" s="1"/>
      <c r="AC4338" s="14"/>
    </row>
    <row r="4339" spans="6:29" x14ac:dyDescent="0.35">
      <c r="F4339" s="3"/>
      <c r="X4339" s="1"/>
      <c r="AA4339" s="1"/>
      <c r="AC4339" s="14"/>
    </row>
    <row r="4340" spans="6:29" x14ac:dyDescent="0.35">
      <c r="F4340" s="3"/>
      <c r="X4340" s="1"/>
      <c r="AA4340" s="1"/>
      <c r="AC4340" s="14"/>
    </row>
    <row r="4341" spans="6:29" x14ac:dyDescent="0.35">
      <c r="F4341" s="3"/>
      <c r="X4341" s="1"/>
      <c r="AA4341" s="1"/>
      <c r="AC4341" s="14"/>
    </row>
    <row r="4342" spans="6:29" x14ac:dyDescent="0.35">
      <c r="F4342" s="3"/>
      <c r="X4342" s="1"/>
      <c r="AA4342" s="1"/>
      <c r="AC4342" s="14"/>
    </row>
    <row r="4343" spans="6:29" x14ac:dyDescent="0.35">
      <c r="F4343" s="3"/>
      <c r="X4343" s="1"/>
      <c r="AA4343" s="1"/>
      <c r="AC4343" s="14"/>
    </row>
    <row r="4344" spans="6:29" x14ac:dyDescent="0.35">
      <c r="F4344" s="3"/>
      <c r="X4344" s="1"/>
      <c r="AA4344" s="1"/>
      <c r="AC4344" s="14"/>
    </row>
    <row r="4345" spans="6:29" x14ac:dyDescent="0.35">
      <c r="F4345" s="3"/>
      <c r="X4345" s="1"/>
      <c r="AA4345" s="1"/>
      <c r="AC4345" s="14"/>
    </row>
    <row r="4346" spans="6:29" x14ac:dyDescent="0.35">
      <c r="F4346" s="3"/>
      <c r="X4346" s="1"/>
      <c r="AA4346" s="1"/>
      <c r="AC4346" s="14"/>
    </row>
    <row r="4347" spans="6:29" x14ac:dyDescent="0.35">
      <c r="F4347" s="3"/>
      <c r="X4347" s="1"/>
      <c r="AA4347" s="1"/>
      <c r="AC4347" s="14"/>
    </row>
    <row r="4348" spans="6:29" x14ac:dyDescent="0.35">
      <c r="F4348" s="3"/>
      <c r="X4348" s="1"/>
      <c r="AA4348" s="1"/>
      <c r="AC4348" s="14"/>
    </row>
    <row r="4349" spans="6:29" x14ac:dyDescent="0.35">
      <c r="F4349" s="3"/>
      <c r="X4349" s="1"/>
      <c r="AA4349" s="1"/>
      <c r="AC4349" s="14"/>
    </row>
    <row r="4350" spans="6:29" x14ac:dyDescent="0.35">
      <c r="F4350" s="3"/>
      <c r="X4350" s="1"/>
      <c r="AA4350" s="1"/>
      <c r="AC4350" s="14"/>
    </row>
    <row r="4351" spans="6:29" x14ac:dyDescent="0.35">
      <c r="F4351" s="3"/>
      <c r="X4351" s="1"/>
      <c r="AA4351" s="1"/>
      <c r="AC4351" s="14"/>
    </row>
    <row r="4352" spans="6:29" x14ac:dyDescent="0.35">
      <c r="F4352" s="3"/>
      <c r="X4352" s="1"/>
      <c r="AA4352" s="1"/>
      <c r="AC4352" s="14"/>
    </row>
    <row r="4353" spans="6:29" x14ac:dyDescent="0.35">
      <c r="F4353" s="3"/>
      <c r="X4353" s="1"/>
      <c r="AA4353" s="1"/>
      <c r="AC4353" s="14"/>
    </row>
    <row r="4354" spans="6:29" x14ac:dyDescent="0.35">
      <c r="F4354" s="3"/>
      <c r="X4354" s="1"/>
      <c r="AA4354" s="1"/>
      <c r="AC4354" s="14"/>
    </row>
    <row r="4355" spans="6:29" x14ac:dyDescent="0.35">
      <c r="F4355" s="3"/>
      <c r="X4355" s="1"/>
      <c r="AA4355" s="1"/>
      <c r="AC4355" s="14"/>
    </row>
    <row r="4356" spans="6:29" x14ac:dyDescent="0.35">
      <c r="F4356" s="3"/>
      <c r="X4356" s="1"/>
      <c r="AA4356" s="1"/>
      <c r="AC4356" s="14"/>
    </row>
    <row r="4357" spans="6:29" x14ac:dyDescent="0.35">
      <c r="F4357" s="3"/>
      <c r="X4357" s="1"/>
      <c r="AA4357" s="1"/>
      <c r="AC4357" s="14"/>
    </row>
    <row r="4358" spans="6:29" x14ac:dyDescent="0.35">
      <c r="F4358" s="3"/>
      <c r="X4358" s="1"/>
      <c r="AA4358" s="1"/>
      <c r="AC4358" s="14"/>
    </row>
    <row r="4359" spans="6:29" x14ac:dyDescent="0.35">
      <c r="F4359" s="3"/>
      <c r="X4359" s="1"/>
      <c r="AA4359" s="1"/>
      <c r="AC4359" s="14"/>
    </row>
    <row r="4360" spans="6:29" x14ac:dyDescent="0.35">
      <c r="F4360" s="3"/>
      <c r="X4360" s="1"/>
      <c r="AA4360" s="1"/>
      <c r="AC4360" s="14"/>
    </row>
    <row r="4361" spans="6:29" x14ac:dyDescent="0.35">
      <c r="F4361" s="3"/>
      <c r="X4361" s="1"/>
      <c r="AA4361" s="1"/>
      <c r="AC4361" s="14"/>
    </row>
    <row r="4362" spans="6:29" x14ac:dyDescent="0.35">
      <c r="F4362" s="3"/>
      <c r="X4362" s="1"/>
      <c r="AA4362" s="1"/>
      <c r="AC4362" s="14"/>
    </row>
    <row r="4363" spans="6:29" x14ac:dyDescent="0.35">
      <c r="F4363" s="3"/>
      <c r="X4363" s="1"/>
      <c r="AA4363" s="1"/>
      <c r="AC4363" s="14"/>
    </row>
    <row r="4364" spans="6:29" x14ac:dyDescent="0.35">
      <c r="F4364" s="3"/>
      <c r="X4364" s="1"/>
      <c r="AA4364" s="1"/>
      <c r="AC4364" s="14"/>
    </row>
    <row r="4365" spans="6:29" x14ac:dyDescent="0.35">
      <c r="F4365" s="3"/>
      <c r="X4365" s="1"/>
      <c r="AA4365" s="1"/>
      <c r="AC4365" s="14"/>
    </row>
    <row r="4366" spans="6:29" x14ac:dyDescent="0.35">
      <c r="F4366" s="3"/>
      <c r="X4366" s="1"/>
      <c r="AA4366" s="1"/>
      <c r="AC4366" s="14"/>
    </row>
    <row r="4367" spans="6:29" x14ac:dyDescent="0.35">
      <c r="F4367" s="3"/>
      <c r="X4367" s="1"/>
      <c r="AA4367" s="1"/>
      <c r="AC4367" s="14"/>
    </row>
    <row r="4368" spans="6:29" x14ac:dyDescent="0.35">
      <c r="F4368" s="3"/>
      <c r="X4368" s="1"/>
      <c r="AA4368" s="1"/>
      <c r="AC4368" s="14"/>
    </row>
    <row r="4369" spans="6:29" x14ac:dyDescent="0.35">
      <c r="F4369" s="3"/>
      <c r="X4369" s="1"/>
      <c r="AA4369" s="1"/>
      <c r="AC4369" s="14"/>
    </row>
    <row r="4370" spans="6:29" x14ac:dyDescent="0.35">
      <c r="F4370" s="3"/>
      <c r="X4370" s="1"/>
      <c r="AA4370" s="1"/>
      <c r="AC4370" s="14"/>
    </row>
    <row r="4371" spans="6:29" x14ac:dyDescent="0.35">
      <c r="F4371" s="3"/>
      <c r="X4371" s="1"/>
      <c r="AA4371" s="1"/>
      <c r="AC4371" s="14"/>
    </row>
    <row r="4372" spans="6:29" x14ac:dyDescent="0.35">
      <c r="F4372" s="3"/>
      <c r="X4372" s="1"/>
      <c r="AA4372" s="1"/>
      <c r="AC4372" s="14"/>
    </row>
    <row r="4373" spans="6:29" x14ac:dyDescent="0.35">
      <c r="F4373" s="3"/>
      <c r="X4373" s="1"/>
      <c r="AA4373" s="1"/>
      <c r="AC4373" s="14"/>
    </row>
    <row r="4374" spans="6:29" x14ac:dyDescent="0.35">
      <c r="F4374" s="3"/>
      <c r="X4374" s="1"/>
      <c r="AA4374" s="1"/>
      <c r="AC4374" s="14"/>
    </row>
    <row r="4375" spans="6:29" x14ac:dyDescent="0.35">
      <c r="F4375" s="3"/>
      <c r="X4375" s="1"/>
      <c r="AA4375" s="1"/>
      <c r="AC4375" s="14"/>
    </row>
    <row r="4376" spans="6:29" x14ac:dyDescent="0.35">
      <c r="F4376" s="3"/>
      <c r="X4376" s="1"/>
      <c r="AA4376" s="1"/>
      <c r="AC4376" s="14"/>
    </row>
    <row r="4377" spans="6:29" x14ac:dyDescent="0.35">
      <c r="F4377" s="3"/>
      <c r="X4377" s="1"/>
      <c r="AA4377" s="1"/>
      <c r="AC4377" s="14"/>
    </row>
    <row r="4378" spans="6:29" x14ac:dyDescent="0.35">
      <c r="F4378" s="3"/>
      <c r="X4378" s="1"/>
      <c r="AA4378" s="1"/>
      <c r="AC4378" s="14"/>
    </row>
    <row r="4379" spans="6:29" x14ac:dyDescent="0.35">
      <c r="F4379" s="3"/>
      <c r="X4379" s="1"/>
      <c r="AA4379" s="1"/>
      <c r="AC4379" s="14"/>
    </row>
    <row r="4380" spans="6:29" x14ac:dyDescent="0.35">
      <c r="F4380" s="3"/>
      <c r="X4380" s="1"/>
      <c r="AA4380" s="1"/>
      <c r="AC4380" s="14"/>
    </row>
    <row r="4381" spans="6:29" x14ac:dyDescent="0.35">
      <c r="F4381" s="3"/>
      <c r="X4381" s="1"/>
      <c r="AA4381" s="1"/>
      <c r="AC4381" s="14"/>
    </row>
    <row r="4382" spans="6:29" x14ac:dyDescent="0.35">
      <c r="F4382" s="3"/>
      <c r="X4382" s="1"/>
      <c r="AA4382" s="1"/>
      <c r="AC4382" s="14"/>
    </row>
    <row r="4383" spans="6:29" x14ac:dyDescent="0.35">
      <c r="F4383" s="3"/>
      <c r="X4383" s="1"/>
      <c r="AA4383" s="1"/>
      <c r="AC4383" s="14"/>
    </row>
    <row r="4384" spans="6:29" x14ac:dyDescent="0.35">
      <c r="F4384" s="3"/>
      <c r="X4384" s="1"/>
      <c r="AA4384" s="1"/>
      <c r="AC4384" s="14"/>
    </row>
    <row r="4385" spans="6:29" x14ac:dyDescent="0.35">
      <c r="F4385" s="3"/>
      <c r="X4385" s="1"/>
      <c r="AA4385" s="1"/>
      <c r="AC4385" s="14"/>
    </row>
    <row r="4386" spans="6:29" x14ac:dyDescent="0.35">
      <c r="F4386" s="3"/>
      <c r="X4386" s="1"/>
      <c r="AA4386" s="1"/>
      <c r="AC4386" s="14"/>
    </row>
    <row r="4387" spans="6:29" x14ac:dyDescent="0.35">
      <c r="F4387" s="3"/>
      <c r="X4387" s="1"/>
      <c r="AA4387" s="1"/>
      <c r="AC4387" s="14"/>
    </row>
    <row r="4388" spans="6:29" x14ac:dyDescent="0.35">
      <c r="F4388" s="3"/>
      <c r="X4388" s="1"/>
      <c r="AA4388" s="1"/>
      <c r="AC4388" s="14"/>
    </row>
    <row r="4389" spans="6:29" x14ac:dyDescent="0.35">
      <c r="F4389" s="3"/>
      <c r="X4389" s="1"/>
      <c r="AA4389" s="1"/>
      <c r="AC4389" s="14"/>
    </row>
    <row r="4390" spans="6:29" x14ac:dyDescent="0.35">
      <c r="F4390" s="3"/>
      <c r="X4390" s="1"/>
      <c r="AA4390" s="1"/>
      <c r="AC4390" s="14"/>
    </row>
    <row r="4391" spans="6:29" x14ac:dyDescent="0.35">
      <c r="F4391" s="3"/>
      <c r="X4391" s="1"/>
      <c r="AA4391" s="1"/>
      <c r="AC4391" s="14"/>
    </row>
    <row r="4392" spans="6:29" x14ac:dyDescent="0.35">
      <c r="F4392" s="3"/>
      <c r="X4392" s="1"/>
      <c r="AA4392" s="1"/>
      <c r="AC4392" s="14"/>
    </row>
    <row r="4393" spans="6:29" x14ac:dyDescent="0.35">
      <c r="F4393" s="3"/>
      <c r="X4393" s="1"/>
      <c r="AA4393" s="1"/>
      <c r="AC4393" s="14"/>
    </row>
    <row r="4394" spans="6:29" x14ac:dyDescent="0.35">
      <c r="F4394" s="3"/>
      <c r="X4394" s="1"/>
      <c r="AA4394" s="1"/>
      <c r="AC4394" s="14"/>
    </row>
    <row r="4395" spans="6:29" x14ac:dyDescent="0.35">
      <c r="F4395" s="3"/>
      <c r="X4395" s="1"/>
      <c r="AA4395" s="1"/>
      <c r="AC4395" s="14"/>
    </row>
    <row r="4396" spans="6:29" x14ac:dyDescent="0.35">
      <c r="F4396" s="3"/>
      <c r="X4396" s="1"/>
      <c r="AA4396" s="1"/>
      <c r="AC4396" s="14"/>
    </row>
    <row r="4397" spans="6:29" x14ac:dyDescent="0.35">
      <c r="F4397" s="3"/>
      <c r="X4397" s="1"/>
      <c r="AA4397" s="1"/>
      <c r="AC4397" s="14"/>
    </row>
    <row r="4398" spans="6:29" x14ac:dyDescent="0.35">
      <c r="F4398" s="3"/>
      <c r="X4398" s="1"/>
      <c r="AA4398" s="1"/>
      <c r="AC4398" s="14"/>
    </row>
    <row r="4399" spans="6:29" x14ac:dyDescent="0.35">
      <c r="F4399" s="3"/>
      <c r="X4399" s="1"/>
      <c r="AA4399" s="1"/>
      <c r="AC4399" s="14"/>
    </row>
    <row r="4400" spans="6:29" x14ac:dyDescent="0.35">
      <c r="F4400" s="3"/>
      <c r="X4400" s="1"/>
      <c r="AA4400" s="1"/>
      <c r="AC4400" s="14"/>
    </row>
    <row r="4401" spans="6:29" x14ac:dyDescent="0.35">
      <c r="F4401" s="3"/>
      <c r="X4401" s="1"/>
      <c r="AA4401" s="1"/>
      <c r="AC4401" s="14"/>
    </row>
    <row r="4402" spans="6:29" x14ac:dyDescent="0.35">
      <c r="F4402" s="3"/>
      <c r="X4402" s="1"/>
      <c r="AA4402" s="1"/>
      <c r="AC4402" s="14"/>
    </row>
    <row r="4403" spans="6:29" x14ac:dyDescent="0.35">
      <c r="F4403" s="3"/>
      <c r="X4403" s="1"/>
      <c r="AA4403" s="1"/>
      <c r="AC4403" s="14"/>
    </row>
    <row r="4404" spans="6:29" x14ac:dyDescent="0.35">
      <c r="F4404" s="3"/>
      <c r="X4404" s="1"/>
      <c r="AA4404" s="1"/>
      <c r="AC4404" s="14"/>
    </row>
    <row r="4405" spans="6:29" x14ac:dyDescent="0.35">
      <c r="F4405" s="3"/>
      <c r="X4405" s="1"/>
      <c r="AA4405" s="1"/>
      <c r="AC4405" s="14"/>
    </row>
    <row r="4406" spans="6:29" x14ac:dyDescent="0.35">
      <c r="F4406" s="3"/>
      <c r="X4406" s="1"/>
      <c r="AA4406" s="1"/>
      <c r="AC4406" s="14"/>
    </row>
    <row r="4407" spans="6:29" x14ac:dyDescent="0.35">
      <c r="F4407" s="3"/>
      <c r="X4407" s="1"/>
      <c r="AA4407" s="1"/>
      <c r="AC4407" s="14"/>
    </row>
    <row r="4408" spans="6:29" x14ac:dyDescent="0.35">
      <c r="F4408" s="3"/>
      <c r="X4408" s="1"/>
      <c r="AA4408" s="1"/>
      <c r="AC4408" s="14"/>
    </row>
    <row r="4409" spans="6:29" x14ac:dyDescent="0.35">
      <c r="F4409" s="3"/>
      <c r="X4409" s="1"/>
      <c r="AA4409" s="1"/>
      <c r="AC4409" s="14"/>
    </row>
    <row r="4410" spans="6:29" x14ac:dyDescent="0.35">
      <c r="F4410" s="3"/>
      <c r="X4410" s="1"/>
      <c r="AA4410" s="1"/>
      <c r="AC4410" s="14"/>
    </row>
    <row r="4411" spans="6:29" x14ac:dyDescent="0.35">
      <c r="F4411" s="3"/>
      <c r="X4411" s="1"/>
      <c r="AA4411" s="1"/>
      <c r="AC4411" s="14"/>
    </row>
    <row r="4412" spans="6:29" x14ac:dyDescent="0.35">
      <c r="F4412" s="3"/>
      <c r="X4412" s="1"/>
      <c r="AA4412" s="1"/>
      <c r="AC4412" s="14"/>
    </row>
    <row r="4413" spans="6:29" x14ac:dyDescent="0.35">
      <c r="F4413" s="3"/>
      <c r="X4413" s="1"/>
      <c r="AA4413" s="1"/>
      <c r="AC4413" s="14"/>
    </row>
    <row r="4414" spans="6:29" x14ac:dyDescent="0.35">
      <c r="F4414" s="3"/>
      <c r="X4414" s="1"/>
      <c r="AA4414" s="1"/>
      <c r="AC4414" s="14"/>
    </row>
    <row r="4415" spans="6:29" x14ac:dyDescent="0.35">
      <c r="F4415" s="3"/>
      <c r="X4415" s="1"/>
      <c r="AA4415" s="1"/>
      <c r="AC4415" s="14"/>
    </row>
    <row r="4416" spans="6:29" x14ac:dyDescent="0.35">
      <c r="F4416" s="3"/>
      <c r="X4416" s="1"/>
      <c r="AA4416" s="1"/>
      <c r="AC4416" s="14"/>
    </row>
    <row r="4417" spans="6:29" x14ac:dyDescent="0.35">
      <c r="F4417" s="3"/>
      <c r="X4417" s="1"/>
      <c r="AA4417" s="1"/>
      <c r="AC4417" s="14"/>
    </row>
    <row r="4418" spans="6:29" x14ac:dyDescent="0.35">
      <c r="F4418" s="3"/>
      <c r="X4418" s="1"/>
      <c r="AA4418" s="1"/>
      <c r="AC4418" s="14"/>
    </row>
    <row r="4419" spans="6:29" x14ac:dyDescent="0.35">
      <c r="F4419" s="3"/>
      <c r="X4419" s="1"/>
      <c r="AA4419" s="1"/>
      <c r="AC4419" s="14"/>
    </row>
    <row r="4420" spans="6:29" x14ac:dyDescent="0.35">
      <c r="F4420" s="3"/>
      <c r="X4420" s="1"/>
      <c r="AA4420" s="1"/>
      <c r="AC4420" s="14"/>
    </row>
    <row r="4421" spans="6:29" x14ac:dyDescent="0.35">
      <c r="F4421" s="3"/>
      <c r="X4421" s="1"/>
      <c r="AA4421" s="1"/>
      <c r="AC4421" s="14"/>
    </row>
    <row r="4422" spans="6:29" x14ac:dyDescent="0.35">
      <c r="F4422" s="3"/>
      <c r="X4422" s="1"/>
      <c r="AA4422" s="1"/>
      <c r="AC4422" s="14"/>
    </row>
    <row r="4423" spans="6:29" x14ac:dyDescent="0.35">
      <c r="F4423" s="3"/>
      <c r="X4423" s="1"/>
      <c r="AA4423" s="1"/>
      <c r="AC4423" s="14"/>
    </row>
    <row r="4424" spans="6:29" x14ac:dyDescent="0.35">
      <c r="F4424" s="3"/>
      <c r="X4424" s="1"/>
      <c r="AA4424" s="1"/>
      <c r="AC4424" s="14"/>
    </row>
    <row r="4425" spans="6:29" x14ac:dyDescent="0.35">
      <c r="F4425" s="3"/>
      <c r="X4425" s="1"/>
      <c r="AA4425" s="1"/>
      <c r="AC4425" s="14"/>
    </row>
    <row r="4426" spans="6:29" x14ac:dyDescent="0.35">
      <c r="F4426" s="3"/>
      <c r="X4426" s="1"/>
      <c r="AA4426" s="1"/>
      <c r="AC4426" s="14"/>
    </row>
    <row r="4427" spans="6:29" x14ac:dyDescent="0.35">
      <c r="F4427" s="3"/>
      <c r="X4427" s="1"/>
      <c r="AA4427" s="1"/>
      <c r="AC4427" s="14"/>
    </row>
    <row r="4428" spans="6:29" x14ac:dyDescent="0.35">
      <c r="F4428" s="3"/>
      <c r="X4428" s="1"/>
      <c r="AA4428" s="1"/>
      <c r="AC4428" s="14"/>
    </row>
    <row r="4429" spans="6:29" x14ac:dyDescent="0.35">
      <c r="F4429" s="3"/>
      <c r="X4429" s="1"/>
      <c r="AA4429" s="1"/>
      <c r="AC4429" s="14"/>
    </row>
    <row r="4430" spans="6:29" x14ac:dyDescent="0.35">
      <c r="F4430" s="3"/>
      <c r="X4430" s="1"/>
      <c r="AA4430" s="1"/>
      <c r="AC4430" s="14"/>
    </row>
    <row r="4431" spans="6:29" x14ac:dyDescent="0.35">
      <c r="F4431" s="3"/>
      <c r="X4431" s="1"/>
      <c r="AA4431" s="1"/>
      <c r="AC4431" s="14"/>
    </row>
    <row r="4432" spans="6:29" x14ac:dyDescent="0.35">
      <c r="F4432" s="3"/>
      <c r="X4432" s="1"/>
      <c r="AA4432" s="1"/>
      <c r="AC4432" s="14"/>
    </row>
    <row r="4433" spans="6:29" x14ac:dyDescent="0.35">
      <c r="F4433" s="3"/>
      <c r="X4433" s="1"/>
      <c r="AA4433" s="1"/>
      <c r="AC4433" s="14"/>
    </row>
    <row r="4434" spans="6:29" x14ac:dyDescent="0.35">
      <c r="F4434" s="3"/>
      <c r="X4434" s="1"/>
      <c r="AA4434" s="1"/>
      <c r="AC4434" s="14"/>
    </row>
    <row r="4435" spans="6:29" x14ac:dyDescent="0.35">
      <c r="F4435" s="3"/>
      <c r="X4435" s="1"/>
      <c r="AA4435" s="1"/>
      <c r="AC4435" s="14"/>
    </row>
    <row r="4436" spans="6:29" x14ac:dyDescent="0.35">
      <c r="F4436" s="3"/>
      <c r="X4436" s="1"/>
      <c r="AA4436" s="1"/>
      <c r="AC4436" s="14"/>
    </row>
    <row r="4437" spans="6:29" x14ac:dyDescent="0.35">
      <c r="F4437" s="3"/>
      <c r="X4437" s="1"/>
      <c r="AA4437" s="1"/>
      <c r="AC4437" s="14"/>
    </row>
    <row r="4438" spans="6:29" x14ac:dyDescent="0.35">
      <c r="F4438" s="3"/>
      <c r="X4438" s="1"/>
      <c r="AA4438" s="1"/>
      <c r="AC4438" s="14"/>
    </row>
    <row r="4439" spans="6:29" x14ac:dyDescent="0.35">
      <c r="F4439" s="3"/>
      <c r="X4439" s="1"/>
      <c r="AA4439" s="1"/>
      <c r="AC4439" s="14"/>
    </row>
    <row r="4440" spans="6:29" x14ac:dyDescent="0.35">
      <c r="F4440" s="3"/>
      <c r="X4440" s="1"/>
      <c r="AA4440" s="1"/>
      <c r="AC4440" s="14"/>
    </row>
    <row r="4441" spans="6:29" x14ac:dyDescent="0.35">
      <c r="F4441" s="3"/>
      <c r="X4441" s="1"/>
      <c r="AA4441" s="1"/>
      <c r="AC4441" s="14"/>
    </row>
    <row r="4442" spans="6:29" x14ac:dyDescent="0.35">
      <c r="F4442" s="3"/>
      <c r="X4442" s="1"/>
      <c r="AA4442" s="1"/>
      <c r="AC4442" s="14"/>
    </row>
    <row r="4443" spans="6:29" x14ac:dyDescent="0.35">
      <c r="F4443" s="3"/>
      <c r="X4443" s="1"/>
      <c r="AA4443" s="1"/>
      <c r="AC4443" s="14"/>
    </row>
    <row r="4444" spans="6:29" x14ac:dyDescent="0.35">
      <c r="F4444" s="3"/>
      <c r="X4444" s="1"/>
      <c r="AA4444" s="1"/>
      <c r="AC4444" s="14"/>
    </row>
    <row r="4445" spans="6:29" x14ac:dyDescent="0.35">
      <c r="F4445" s="3"/>
      <c r="X4445" s="1"/>
      <c r="AA4445" s="1"/>
      <c r="AC4445" s="14"/>
    </row>
    <row r="4446" spans="6:29" x14ac:dyDescent="0.35">
      <c r="F4446" s="3"/>
      <c r="X4446" s="1"/>
      <c r="AA4446" s="1"/>
      <c r="AC4446" s="14"/>
    </row>
    <row r="4447" spans="6:29" x14ac:dyDescent="0.35">
      <c r="F4447" s="3"/>
      <c r="X4447" s="1"/>
      <c r="AA4447" s="1"/>
      <c r="AC4447" s="14"/>
    </row>
    <row r="4448" spans="6:29" x14ac:dyDescent="0.35">
      <c r="F4448" s="3"/>
      <c r="X4448" s="1"/>
      <c r="AA4448" s="1"/>
      <c r="AC4448" s="14"/>
    </row>
    <row r="4449" spans="6:29" x14ac:dyDescent="0.35">
      <c r="F4449" s="3"/>
      <c r="X4449" s="1"/>
      <c r="AA4449" s="1"/>
      <c r="AC4449" s="14"/>
    </row>
    <row r="4450" spans="6:29" x14ac:dyDescent="0.35">
      <c r="F4450" s="3"/>
      <c r="X4450" s="1"/>
      <c r="AA4450" s="1"/>
      <c r="AC4450" s="14"/>
    </row>
    <row r="4451" spans="6:29" x14ac:dyDescent="0.35">
      <c r="F4451" s="3"/>
      <c r="X4451" s="1"/>
      <c r="AA4451" s="1"/>
      <c r="AC4451" s="14"/>
    </row>
    <row r="4452" spans="6:29" x14ac:dyDescent="0.35">
      <c r="F4452" s="3"/>
      <c r="X4452" s="1"/>
      <c r="AA4452" s="1"/>
      <c r="AC4452" s="14"/>
    </row>
    <row r="4453" spans="6:29" x14ac:dyDescent="0.35">
      <c r="F4453" s="3"/>
      <c r="X4453" s="1"/>
      <c r="AA4453" s="1"/>
      <c r="AC4453" s="14"/>
    </row>
    <row r="4454" spans="6:29" x14ac:dyDescent="0.35">
      <c r="F4454" s="3"/>
      <c r="X4454" s="1"/>
      <c r="AA4454" s="1"/>
      <c r="AC4454" s="14"/>
    </row>
    <row r="4455" spans="6:29" x14ac:dyDescent="0.35">
      <c r="F4455" s="3"/>
      <c r="X4455" s="1"/>
      <c r="AA4455" s="1"/>
      <c r="AC4455" s="14"/>
    </row>
    <row r="4456" spans="6:29" x14ac:dyDescent="0.35">
      <c r="F4456" s="3"/>
      <c r="X4456" s="1"/>
      <c r="AA4456" s="1"/>
      <c r="AC4456" s="14"/>
    </row>
    <row r="4457" spans="6:29" x14ac:dyDescent="0.35">
      <c r="F4457" s="3"/>
      <c r="X4457" s="1"/>
      <c r="AA4457" s="1"/>
      <c r="AC4457" s="14"/>
    </row>
    <row r="4458" spans="6:29" x14ac:dyDescent="0.35">
      <c r="F4458" s="3"/>
      <c r="X4458" s="1"/>
      <c r="AA4458" s="1"/>
      <c r="AC4458" s="14"/>
    </row>
    <row r="4459" spans="6:29" x14ac:dyDescent="0.35">
      <c r="F4459" s="3"/>
      <c r="X4459" s="1"/>
      <c r="AA4459" s="1"/>
      <c r="AC4459" s="14"/>
    </row>
    <row r="4460" spans="6:29" x14ac:dyDescent="0.35">
      <c r="F4460" s="3"/>
      <c r="X4460" s="1"/>
      <c r="AA4460" s="1"/>
      <c r="AC4460" s="14"/>
    </row>
    <row r="4461" spans="6:29" x14ac:dyDescent="0.35">
      <c r="F4461" s="3"/>
      <c r="X4461" s="1"/>
      <c r="AA4461" s="1"/>
      <c r="AC4461" s="14"/>
    </row>
    <row r="4462" spans="6:29" x14ac:dyDescent="0.35">
      <c r="F4462" s="3"/>
      <c r="X4462" s="1"/>
      <c r="AA4462" s="1"/>
      <c r="AC4462" s="14"/>
    </row>
    <row r="4463" spans="6:29" x14ac:dyDescent="0.35">
      <c r="F4463" s="3"/>
      <c r="X4463" s="1"/>
      <c r="AA4463" s="1"/>
      <c r="AC4463" s="14"/>
    </row>
    <row r="4464" spans="6:29" x14ac:dyDescent="0.35">
      <c r="F4464" s="3"/>
      <c r="X4464" s="1"/>
      <c r="AA4464" s="1"/>
      <c r="AC4464" s="14"/>
    </row>
    <row r="4465" spans="6:29" x14ac:dyDescent="0.35">
      <c r="F4465" s="3"/>
      <c r="X4465" s="1"/>
      <c r="AA4465" s="1"/>
      <c r="AC4465" s="14"/>
    </row>
    <row r="4466" spans="6:29" x14ac:dyDescent="0.35">
      <c r="F4466" s="3"/>
      <c r="X4466" s="1"/>
      <c r="AA4466" s="1"/>
      <c r="AC4466" s="14"/>
    </row>
    <row r="4467" spans="6:29" x14ac:dyDescent="0.35">
      <c r="F4467" s="3"/>
      <c r="X4467" s="1"/>
      <c r="AA4467" s="1"/>
      <c r="AC4467" s="14"/>
    </row>
    <row r="4468" spans="6:29" x14ac:dyDescent="0.35">
      <c r="F4468" s="3"/>
      <c r="X4468" s="1"/>
      <c r="AA4468" s="1"/>
      <c r="AC4468" s="14"/>
    </row>
    <row r="4469" spans="6:29" x14ac:dyDescent="0.35">
      <c r="F4469" s="3"/>
      <c r="X4469" s="1"/>
      <c r="AA4469" s="1"/>
      <c r="AC4469" s="14"/>
    </row>
    <row r="4470" spans="6:29" x14ac:dyDescent="0.35">
      <c r="F4470" s="3"/>
      <c r="X4470" s="1"/>
      <c r="AA4470" s="1"/>
      <c r="AC4470" s="14"/>
    </row>
    <row r="4471" spans="6:29" x14ac:dyDescent="0.35">
      <c r="F4471" s="3"/>
      <c r="X4471" s="1"/>
      <c r="AA4471" s="1"/>
      <c r="AC4471" s="14"/>
    </row>
    <row r="4472" spans="6:29" x14ac:dyDescent="0.35">
      <c r="F4472" s="3"/>
      <c r="X4472" s="1"/>
      <c r="AA4472" s="1"/>
      <c r="AC4472" s="14"/>
    </row>
    <row r="4473" spans="6:29" x14ac:dyDescent="0.35">
      <c r="F4473" s="3"/>
      <c r="X4473" s="1"/>
      <c r="AA4473" s="1"/>
      <c r="AC4473" s="14"/>
    </row>
    <row r="4474" spans="6:29" x14ac:dyDescent="0.35">
      <c r="F4474" s="3"/>
      <c r="X4474" s="1"/>
      <c r="AA4474" s="1"/>
      <c r="AC4474" s="14"/>
    </row>
    <row r="4475" spans="6:29" x14ac:dyDescent="0.35">
      <c r="F4475" s="3"/>
      <c r="X4475" s="1"/>
      <c r="AA4475" s="1"/>
      <c r="AC4475" s="14"/>
    </row>
    <row r="4476" spans="6:29" x14ac:dyDescent="0.35">
      <c r="F4476" s="3"/>
      <c r="X4476" s="1"/>
      <c r="AA4476" s="1"/>
      <c r="AC4476" s="14"/>
    </row>
    <row r="4477" spans="6:29" x14ac:dyDescent="0.35">
      <c r="F4477" s="3"/>
      <c r="X4477" s="1"/>
      <c r="AA4477" s="1"/>
      <c r="AC4477" s="14"/>
    </row>
    <row r="4478" spans="6:29" x14ac:dyDescent="0.35">
      <c r="F4478" s="3"/>
      <c r="X4478" s="1"/>
      <c r="AA4478" s="1"/>
      <c r="AC4478" s="14"/>
    </row>
    <row r="4479" spans="6:29" x14ac:dyDescent="0.35">
      <c r="F4479" s="3"/>
      <c r="X4479" s="1"/>
      <c r="AA4479" s="1"/>
      <c r="AC4479" s="14"/>
    </row>
    <row r="4480" spans="6:29" x14ac:dyDescent="0.35">
      <c r="F4480" s="3"/>
      <c r="X4480" s="1"/>
      <c r="AA4480" s="1"/>
      <c r="AC4480" s="14"/>
    </row>
    <row r="4481" spans="6:29" x14ac:dyDescent="0.35">
      <c r="F4481" s="3"/>
      <c r="X4481" s="1"/>
      <c r="AA4481" s="1"/>
      <c r="AC4481" s="14"/>
    </row>
    <row r="4482" spans="6:29" x14ac:dyDescent="0.35">
      <c r="F4482" s="3"/>
      <c r="X4482" s="1"/>
      <c r="AA4482" s="1"/>
      <c r="AC4482" s="14"/>
    </row>
    <row r="4483" spans="6:29" x14ac:dyDescent="0.35">
      <c r="F4483" s="3"/>
      <c r="X4483" s="1"/>
      <c r="AA4483" s="1"/>
      <c r="AC4483" s="14"/>
    </row>
    <row r="4484" spans="6:29" x14ac:dyDescent="0.35">
      <c r="F4484" s="3"/>
      <c r="X4484" s="1"/>
      <c r="AA4484" s="1"/>
      <c r="AC4484" s="14"/>
    </row>
    <row r="4485" spans="6:29" x14ac:dyDescent="0.35">
      <c r="F4485" s="3"/>
      <c r="X4485" s="1"/>
      <c r="AA4485" s="1"/>
      <c r="AC4485" s="14"/>
    </row>
    <row r="4486" spans="6:29" x14ac:dyDescent="0.35">
      <c r="F4486" s="3"/>
      <c r="X4486" s="1"/>
      <c r="AA4486" s="1"/>
      <c r="AC4486" s="14"/>
    </row>
    <row r="4487" spans="6:29" x14ac:dyDescent="0.35">
      <c r="F4487" s="3"/>
      <c r="X4487" s="1"/>
      <c r="AA4487" s="1"/>
      <c r="AC4487" s="14"/>
    </row>
    <row r="4488" spans="6:29" x14ac:dyDescent="0.35">
      <c r="F4488" s="3"/>
      <c r="X4488" s="1"/>
      <c r="AA4488" s="1"/>
      <c r="AC4488" s="14"/>
    </row>
    <row r="4489" spans="6:29" x14ac:dyDescent="0.35">
      <c r="F4489" s="3"/>
      <c r="X4489" s="1"/>
      <c r="AA4489" s="1"/>
      <c r="AC4489" s="14"/>
    </row>
    <row r="4490" spans="6:29" x14ac:dyDescent="0.35">
      <c r="F4490" s="3"/>
      <c r="X4490" s="1"/>
      <c r="AA4490" s="1"/>
      <c r="AC4490" s="14"/>
    </row>
    <row r="4491" spans="6:29" x14ac:dyDescent="0.35">
      <c r="F4491" s="3"/>
      <c r="X4491" s="1"/>
      <c r="AA4491" s="1"/>
      <c r="AC4491" s="14"/>
    </row>
    <row r="4492" spans="6:29" x14ac:dyDescent="0.35">
      <c r="F4492" s="3"/>
      <c r="X4492" s="1"/>
      <c r="AA4492" s="1"/>
      <c r="AC4492" s="14"/>
    </row>
    <row r="4493" spans="6:29" x14ac:dyDescent="0.35">
      <c r="F4493" s="3"/>
      <c r="X4493" s="1"/>
      <c r="AA4493" s="1"/>
      <c r="AC4493" s="14"/>
    </row>
    <row r="4494" spans="6:29" x14ac:dyDescent="0.35">
      <c r="F4494" s="3"/>
      <c r="X4494" s="1"/>
      <c r="AA4494" s="1"/>
      <c r="AC4494" s="14"/>
    </row>
    <row r="4495" spans="6:29" x14ac:dyDescent="0.35">
      <c r="F4495" s="3"/>
      <c r="X4495" s="1"/>
      <c r="AA4495" s="1"/>
      <c r="AC4495" s="14"/>
    </row>
    <row r="4496" spans="6:29" x14ac:dyDescent="0.35">
      <c r="F4496" s="3"/>
      <c r="X4496" s="1"/>
      <c r="AA4496" s="1"/>
      <c r="AC4496" s="14"/>
    </row>
    <row r="4497" spans="6:29" x14ac:dyDescent="0.35">
      <c r="F4497" s="3"/>
      <c r="X4497" s="1"/>
      <c r="AA4497" s="1"/>
      <c r="AC4497" s="14"/>
    </row>
    <row r="4498" spans="6:29" x14ac:dyDescent="0.35">
      <c r="F4498" s="3"/>
      <c r="X4498" s="1"/>
      <c r="AA4498" s="1"/>
      <c r="AC4498" s="14"/>
    </row>
    <row r="4499" spans="6:29" x14ac:dyDescent="0.35">
      <c r="F4499" s="3"/>
      <c r="X4499" s="1"/>
      <c r="AA4499" s="1"/>
      <c r="AC4499" s="14"/>
    </row>
    <row r="4500" spans="6:29" x14ac:dyDescent="0.35">
      <c r="F4500" s="3"/>
      <c r="X4500" s="1"/>
      <c r="AA4500" s="1"/>
      <c r="AC4500" s="14"/>
    </row>
    <row r="4501" spans="6:29" x14ac:dyDescent="0.35">
      <c r="F4501" s="3"/>
      <c r="X4501" s="1"/>
      <c r="AA4501" s="1"/>
      <c r="AC4501" s="14"/>
    </row>
    <row r="4502" spans="6:29" x14ac:dyDescent="0.35">
      <c r="F4502" s="3"/>
      <c r="X4502" s="1"/>
      <c r="AA4502" s="1"/>
      <c r="AC4502" s="14"/>
    </row>
    <row r="4503" spans="6:29" x14ac:dyDescent="0.35">
      <c r="F4503" s="3"/>
      <c r="X4503" s="1"/>
      <c r="AA4503" s="1"/>
      <c r="AC4503" s="14"/>
    </row>
    <row r="4504" spans="6:29" x14ac:dyDescent="0.35">
      <c r="F4504" s="3"/>
      <c r="X4504" s="1"/>
      <c r="AA4504" s="1"/>
      <c r="AC4504" s="14"/>
    </row>
    <row r="4505" spans="6:29" x14ac:dyDescent="0.35">
      <c r="F4505" s="3"/>
      <c r="X4505" s="1"/>
      <c r="AA4505" s="1"/>
      <c r="AC4505" s="14"/>
    </row>
    <row r="4506" spans="6:29" x14ac:dyDescent="0.35">
      <c r="F4506" s="3"/>
      <c r="X4506" s="1"/>
      <c r="AA4506" s="1"/>
      <c r="AC4506" s="14"/>
    </row>
    <row r="4507" spans="6:29" x14ac:dyDescent="0.35">
      <c r="F4507" s="3"/>
      <c r="X4507" s="1"/>
      <c r="AA4507" s="1"/>
      <c r="AC4507" s="14"/>
    </row>
    <row r="4508" spans="6:29" x14ac:dyDescent="0.35">
      <c r="F4508" s="3"/>
      <c r="X4508" s="1"/>
      <c r="AA4508" s="1"/>
      <c r="AC4508" s="14"/>
    </row>
    <row r="4509" spans="6:29" x14ac:dyDescent="0.35">
      <c r="F4509" s="3"/>
      <c r="X4509" s="1"/>
      <c r="AA4509" s="1"/>
      <c r="AC4509" s="14"/>
    </row>
    <row r="4510" spans="6:29" x14ac:dyDescent="0.35">
      <c r="F4510" s="3"/>
      <c r="X4510" s="1"/>
      <c r="AA4510" s="1"/>
      <c r="AC4510" s="14"/>
    </row>
    <row r="4511" spans="6:29" x14ac:dyDescent="0.35">
      <c r="F4511" s="3"/>
      <c r="X4511" s="1"/>
      <c r="AA4511" s="1"/>
      <c r="AC4511" s="14"/>
    </row>
    <row r="4512" spans="6:29" x14ac:dyDescent="0.35">
      <c r="F4512" s="3"/>
      <c r="X4512" s="1"/>
      <c r="AA4512" s="1"/>
      <c r="AC4512" s="14"/>
    </row>
    <row r="4513" spans="6:29" x14ac:dyDescent="0.35">
      <c r="F4513" s="3"/>
      <c r="X4513" s="1"/>
      <c r="AA4513" s="1"/>
      <c r="AC4513" s="14"/>
    </row>
    <row r="4514" spans="6:29" x14ac:dyDescent="0.35">
      <c r="F4514" s="3"/>
      <c r="X4514" s="1"/>
      <c r="AA4514" s="1"/>
      <c r="AC4514" s="14"/>
    </row>
    <row r="4515" spans="6:29" x14ac:dyDescent="0.35">
      <c r="F4515" s="3"/>
      <c r="X4515" s="1"/>
      <c r="AA4515" s="1"/>
      <c r="AC4515" s="14"/>
    </row>
    <row r="4516" spans="6:29" x14ac:dyDescent="0.35">
      <c r="F4516" s="3"/>
      <c r="X4516" s="1"/>
      <c r="AA4516" s="1"/>
      <c r="AC4516" s="14"/>
    </row>
    <row r="4517" spans="6:29" x14ac:dyDescent="0.35">
      <c r="F4517" s="3"/>
      <c r="X4517" s="1"/>
      <c r="AA4517" s="1"/>
      <c r="AC4517" s="14"/>
    </row>
    <row r="4518" spans="6:29" x14ac:dyDescent="0.35">
      <c r="F4518" s="3"/>
      <c r="X4518" s="1"/>
      <c r="AA4518" s="1"/>
      <c r="AC4518" s="14"/>
    </row>
    <row r="4519" spans="6:29" x14ac:dyDescent="0.35">
      <c r="F4519" s="3"/>
      <c r="X4519" s="1"/>
      <c r="AA4519" s="1"/>
      <c r="AC4519" s="14"/>
    </row>
    <row r="4520" spans="6:29" x14ac:dyDescent="0.35">
      <c r="F4520" s="3"/>
      <c r="X4520" s="1"/>
      <c r="AA4520" s="1"/>
      <c r="AC4520" s="14"/>
    </row>
    <row r="4521" spans="6:29" x14ac:dyDescent="0.35">
      <c r="F4521" s="3"/>
      <c r="X4521" s="1"/>
      <c r="AA4521" s="1"/>
      <c r="AC4521" s="14"/>
    </row>
    <row r="4522" spans="6:29" x14ac:dyDescent="0.35">
      <c r="F4522" s="3"/>
      <c r="X4522" s="1"/>
      <c r="AA4522" s="1"/>
      <c r="AC4522" s="14"/>
    </row>
    <row r="4523" spans="6:29" x14ac:dyDescent="0.35">
      <c r="F4523" s="3"/>
      <c r="X4523" s="1"/>
      <c r="AA4523" s="1"/>
      <c r="AC4523" s="14"/>
    </row>
    <row r="4524" spans="6:29" x14ac:dyDescent="0.35">
      <c r="F4524" s="3"/>
      <c r="X4524" s="1"/>
      <c r="AA4524" s="1"/>
      <c r="AC4524" s="14"/>
    </row>
    <row r="4525" spans="6:29" x14ac:dyDescent="0.35">
      <c r="F4525" s="3"/>
      <c r="X4525" s="1"/>
      <c r="AA4525" s="1"/>
      <c r="AC4525" s="14"/>
    </row>
    <row r="4526" spans="6:29" x14ac:dyDescent="0.35">
      <c r="F4526" s="3"/>
      <c r="X4526" s="1"/>
      <c r="AA4526" s="1"/>
      <c r="AC4526" s="14"/>
    </row>
    <row r="4527" spans="6:29" x14ac:dyDescent="0.35">
      <c r="F4527" s="3"/>
      <c r="X4527" s="1"/>
      <c r="AA4527" s="1"/>
      <c r="AC4527" s="14"/>
    </row>
    <row r="4528" spans="6:29" x14ac:dyDescent="0.35">
      <c r="F4528" s="3"/>
      <c r="X4528" s="1"/>
      <c r="AA4528" s="1"/>
      <c r="AC4528" s="14"/>
    </row>
    <row r="4529" spans="6:29" x14ac:dyDescent="0.35">
      <c r="F4529" s="3"/>
      <c r="X4529" s="1"/>
      <c r="AA4529" s="1"/>
      <c r="AC4529" s="14"/>
    </row>
    <row r="4530" spans="6:29" x14ac:dyDescent="0.35">
      <c r="F4530" s="3"/>
      <c r="X4530" s="1"/>
      <c r="AA4530" s="1"/>
      <c r="AC4530" s="14"/>
    </row>
    <row r="4531" spans="6:29" x14ac:dyDescent="0.35">
      <c r="F4531" s="3"/>
      <c r="X4531" s="1"/>
      <c r="AA4531" s="1"/>
      <c r="AC4531" s="14"/>
    </row>
    <row r="4532" spans="6:29" x14ac:dyDescent="0.35">
      <c r="F4532" s="3"/>
      <c r="X4532" s="1"/>
      <c r="AA4532" s="1"/>
      <c r="AC4532" s="14"/>
    </row>
    <row r="4533" spans="6:29" x14ac:dyDescent="0.35">
      <c r="F4533" s="3"/>
      <c r="X4533" s="1"/>
      <c r="AA4533" s="1"/>
      <c r="AC4533" s="14"/>
    </row>
    <row r="4534" spans="6:29" x14ac:dyDescent="0.35">
      <c r="F4534" s="3"/>
      <c r="X4534" s="1"/>
      <c r="AA4534" s="1"/>
      <c r="AC4534" s="14"/>
    </row>
    <row r="4535" spans="6:29" x14ac:dyDescent="0.35">
      <c r="F4535" s="3"/>
      <c r="X4535" s="1"/>
      <c r="AA4535" s="1"/>
      <c r="AC4535" s="14"/>
    </row>
    <row r="4536" spans="6:29" x14ac:dyDescent="0.35">
      <c r="F4536" s="3"/>
      <c r="X4536" s="1"/>
      <c r="AA4536" s="1"/>
      <c r="AC4536" s="14"/>
    </row>
    <row r="4537" spans="6:29" x14ac:dyDescent="0.35">
      <c r="F4537" s="3"/>
      <c r="X4537" s="1"/>
      <c r="AA4537" s="1"/>
      <c r="AC4537" s="14"/>
    </row>
    <row r="4538" spans="6:29" x14ac:dyDescent="0.35">
      <c r="F4538" s="3"/>
      <c r="X4538" s="1"/>
      <c r="AA4538" s="1"/>
      <c r="AC4538" s="14"/>
    </row>
    <row r="4539" spans="6:29" x14ac:dyDescent="0.35">
      <c r="F4539" s="3"/>
      <c r="X4539" s="1"/>
      <c r="AA4539" s="1"/>
      <c r="AC4539" s="14"/>
    </row>
    <row r="4540" spans="6:29" x14ac:dyDescent="0.35">
      <c r="F4540" s="3"/>
      <c r="X4540" s="1"/>
      <c r="AA4540" s="1"/>
      <c r="AC4540" s="14"/>
    </row>
    <row r="4541" spans="6:29" x14ac:dyDescent="0.35">
      <c r="F4541" s="3"/>
      <c r="X4541" s="1"/>
      <c r="AA4541" s="1"/>
      <c r="AC4541" s="14"/>
    </row>
    <row r="4542" spans="6:29" x14ac:dyDescent="0.35">
      <c r="F4542" s="3"/>
      <c r="X4542" s="1"/>
      <c r="AA4542" s="1"/>
      <c r="AC4542" s="14"/>
    </row>
    <row r="4543" spans="6:29" x14ac:dyDescent="0.35">
      <c r="F4543" s="3"/>
      <c r="X4543" s="1"/>
      <c r="AA4543" s="1"/>
      <c r="AC4543" s="14"/>
    </row>
    <row r="4544" spans="6:29" x14ac:dyDescent="0.35">
      <c r="F4544" s="3"/>
      <c r="X4544" s="1"/>
      <c r="AA4544" s="1"/>
      <c r="AC4544" s="14"/>
    </row>
    <row r="4545" spans="6:29" x14ac:dyDescent="0.35">
      <c r="F4545" s="3"/>
      <c r="X4545" s="1"/>
      <c r="AA4545" s="1"/>
      <c r="AC4545" s="14"/>
    </row>
    <row r="4546" spans="6:29" x14ac:dyDescent="0.35">
      <c r="F4546" s="3"/>
      <c r="X4546" s="1"/>
      <c r="AA4546" s="1"/>
      <c r="AC4546" s="14"/>
    </row>
    <row r="4547" spans="6:29" x14ac:dyDescent="0.35">
      <c r="F4547" s="3"/>
      <c r="X4547" s="1"/>
      <c r="AA4547" s="1"/>
      <c r="AC4547" s="14"/>
    </row>
    <row r="4548" spans="6:29" x14ac:dyDescent="0.35">
      <c r="F4548" s="3"/>
      <c r="X4548" s="1"/>
      <c r="AA4548" s="1"/>
      <c r="AC4548" s="14"/>
    </row>
    <row r="4549" spans="6:29" x14ac:dyDescent="0.35">
      <c r="F4549" s="3"/>
      <c r="X4549" s="1"/>
      <c r="AA4549" s="1"/>
      <c r="AC4549" s="14"/>
    </row>
    <row r="4550" spans="6:29" x14ac:dyDescent="0.35">
      <c r="F4550" s="3"/>
      <c r="X4550" s="1"/>
      <c r="AA4550" s="1"/>
      <c r="AC4550" s="14"/>
    </row>
    <row r="4551" spans="6:29" x14ac:dyDescent="0.35">
      <c r="F4551" s="3"/>
      <c r="X4551" s="1"/>
      <c r="AA4551" s="1"/>
      <c r="AC4551" s="14"/>
    </row>
    <row r="4552" spans="6:29" x14ac:dyDescent="0.35">
      <c r="F4552" s="3"/>
      <c r="X4552" s="1"/>
      <c r="AA4552" s="1"/>
      <c r="AC4552" s="14"/>
    </row>
    <row r="4553" spans="6:29" x14ac:dyDescent="0.35">
      <c r="F4553" s="3"/>
      <c r="X4553" s="1"/>
      <c r="AA4553" s="1"/>
      <c r="AC4553" s="14"/>
    </row>
    <row r="4554" spans="6:29" x14ac:dyDescent="0.35">
      <c r="F4554" s="3"/>
      <c r="X4554" s="1"/>
      <c r="AA4554" s="1"/>
      <c r="AC4554" s="14"/>
    </row>
    <row r="4555" spans="6:29" x14ac:dyDescent="0.35">
      <c r="F4555" s="3"/>
      <c r="X4555" s="1"/>
      <c r="AA4555" s="1"/>
      <c r="AC4555" s="14"/>
    </row>
    <row r="4556" spans="6:29" x14ac:dyDescent="0.35">
      <c r="F4556" s="3"/>
      <c r="X4556" s="1"/>
      <c r="AA4556" s="1"/>
      <c r="AC4556" s="14"/>
    </row>
    <row r="4557" spans="6:29" x14ac:dyDescent="0.35">
      <c r="F4557" s="3"/>
      <c r="X4557" s="1"/>
      <c r="AA4557" s="1"/>
      <c r="AC4557" s="14"/>
    </row>
    <row r="4558" spans="6:29" x14ac:dyDescent="0.35">
      <c r="F4558" s="3"/>
      <c r="X4558" s="1"/>
      <c r="AA4558" s="1"/>
      <c r="AC4558" s="14"/>
    </row>
    <row r="4559" spans="6:29" x14ac:dyDescent="0.35">
      <c r="F4559" s="3"/>
      <c r="X4559" s="1"/>
      <c r="AA4559" s="1"/>
      <c r="AC4559" s="14"/>
    </row>
    <row r="4560" spans="6:29" x14ac:dyDescent="0.35">
      <c r="F4560" s="3"/>
      <c r="X4560" s="1"/>
      <c r="AA4560" s="1"/>
      <c r="AC4560" s="14"/>
    </row>
    <row r="4561" spans="6:29" x14ac:dyDescent="0.35">
      <c r="F4561" s="3"/>
      <c r="X4561" s="1"/>
      <c r="AA4561" s="1"/>
      <c r="AC4561" s="14"/>
    </row>
    <row r="4562" spans="6:29" x14ac:dyDescent="0.35">
      <c r="F4562" s="3"/>
      <c r="X4562" s="1"/>
      <c r="AA4562" s="1"/>
      <c r="AC4562" s="14"/>
    </row>
    <row r="4563" spans="6:29" x14ac:dyDescent="0.35">
      <c r="F4563" s="3"/>
      <c r="X4563" s="1"/>
      <c r="AA4563" s="1"/>
      <c r="AC4563" s="14"/>
    </row>
    <row r="4564" spans="6:29" x14ac:dyDescent="0.35">
      <c r="F4564" s="3"/>
      <c r="X4564" s="1"/>
      <c r="AA4564" s="1"/>
      <c r="AC4564" s="14"/>
    </row>
    <row r="4565" spans="6:29" x14ac:dyDescent="0.35">
      <c r="F4565" s="3"/>
      <c r="X4565" s="1"/>
      <c r="AA4565" s="1"/>
      <c r="AC4565" s="14"/>
    </row>
    <row r="4566" spans="6:29" x14ac:dyDescent="0.35">
      <c r="F4566" s="3"/>
      <c r="X4566" s="1"/>
      <c r="AA4566" s="1"/>
      <c r="AC4566" s="14"/>
    </row>
    <row r="4567" spans="6:29" x14ac:dyDescent="0.35">
      <c r="F4567" s="3"/>
      <c r="X4567" s="1"/>
      <c r="AA4567" s="1"/>
      <c r="AC4567" s="14"/>
    </row>
    <row r="4568" spans="6:29" x14ac:dyDescent="0.35">
      <c r="F4568" s="3"/>
      <c r="X4568" s="1"/>
      <c r="AA4568" s="1"/>
      <c r="AC4568" s="14"/>
    </row>
    <row r="4569" spans="6:29" x14ac:dyDescent="0.35">
      <c r="F4569" s="3"/>
      <c r="X4569" s="1"/>
      <c r="AA4569" s="1"/>
      <c r="AC4569" s="14"/>
    </row>
    <row r="4570" spans="6:29" x14ac:dyDescent="0.35">
      <c r="F4570" s="3"/>
      <c r="X4570" s="1"/>
      <c r="AA4570" s="1"/>
      <c r="AC4570" s="14"/>
    </row>
    <row r="4571" spans="6:29" x14ac:dyDescent="0.35">
      <c r="F4571" s="3"/>
      <c r="X4571" s="1"/>
      <c r="AA4571" s="1"/>
      <c r="AC4571" s="14"/>
    </row>
    <row r="4572" spans="6:29" x14ac:dyDescent="0.35">
      <c r="F4572" s="3"/>
      <c r="X4572" s="1"/>
      <c r="AA4572" s="1"/>
      <c r="AC4572" s="14"/>
    </row>
    <row r="4573" spans="6:29" x14ac:dyDescent="0.35">
      <c r="F4573" s="3"/>
      <c r="X4573" s="1"/>
      <c r="AA4573" s="1"/>
      <c r="AC4573" s="14"/>
    </row>
    <row r="4574" spans="6:29" x14ac:dyDescent="0.35">
      <c r="F4574" s="3"/>
      <c r="X4574" s="1"/>
      <c r="AA4574" s="1"/>
      <c r="AC4574" s="14"/>
    </row>
    <row r="4575" spans="6:29" x14ac:dyDescent="0.35">
      <c r="F4575" s="3"/>
      <c r="X4575" s="1"/>
      <c r="AA4575" s="1"/>
      <c r="AC4575" s="14"/>
    </row>
    <row r="4576" spans="6:29" x14ac:dyDescent="0.35">
      <c r="F4576" s="3"/>
      <c r="X4576" s="1"/>
      <c r="AA4576" s="1"/>
      <c r="AC4576" s="14"/>
    </row>
    <row r="4577" spans="6:29" x14ac:dyDescent="0.35">
      <c r="F4577" s="3"/>
      <c r="X4577" s="1"/>
      <c r="AA4577" s="1"/>
      <c r="AC4577" s="14"/>
    </row>
    <row r="4578" spans="6:29" x14ac:dyDescent="0.35">
      <c r="F4578" s="3"/>
      <c r="X4578" s="1"/>
      <c r="AA4578" s="1"/>
      <c r="AC4578" s="14"/>
    </row>
    <row r="4579" spans="6:29" x14ac:dyDescent="0.35">
      <c r="F4579" s="3"/>
      <c r="X4579" s="1"/>
      <c r="AA4579" s="1"/>
      <c r="AC4579" s="14"/>
    </row>
    <row r="4580" spans="6:29" x14ac:dyDescent="0.35">
      <c r="F4580" s="3"/>
      <c r="X4580" s="1"/>
      <c r="AA4580" s="1"/>
      <c r="AC4580" s="14"/>
    </row>
    <row r="4581" spans="6:29" x14ac:dyDescent="0.35">
      <c r="F4581" s="3"/>
      <c r="X4581" s="1"/>
      <c r="AA4581" s="1"/>
      <c r="AC4581" s="14"/>
    </row>
    <row r="4582" spans="6:29" x14ac:dyDescent="0.35">
      <c r="F4582" s="3"/>
      <c r="X4582" s="1"/>
      <c r="AA4582" s="1"/>
      <c r="AC4582" s="14"/>
    </row>
    <row r="4583" spans="6:29" x14ac:dyDescent="0.35">
      <c r="F4583" s="3"/>
      <c r="X4583" s="1"/>
      <c r="AA4583" s="1"/>
      <c r="AC4583" s="14"/>
    </row>
    <row r="4584" spans="6:29" x14ac:dyDescent="0.35">
      <c r="F4584" s="3"/>
      <c r="X4584" s="1"/>
      <c r="AA4584" s="1"/>
      <c r="AC4584" s="14"/>
    </row>
    <row r="4585" spans="6:29" x14ac:dyDescent="0.35">
      <c r="F4585" s="3"/>
      <c r="X4585" s="1"/>
      <c r="AA4585" s="1"/>
      <c r="AC4585" s="14"/>
    </row>
    <row r="4586" spans="6:29" x14ac:dyDescent="0.35">
      <c r="F4586" s="3"/>
      <c r="X4586" s="1"/>
      <c r="AA4586" s="1"/>
      <c r="AC4586" s="14"/>
    </row>
    <row r="4587" spans="6:29" x14ac:dyDescent="0.35">
      <c r="F4587" s="3"/>
      <c r="X4587" s="1"/>
      <c r="AA4587" s="1"/>
      <c r="AC4587" s="14"/>
    </row>
    <row r="4588" spans="6:29" x14ac:dyDescent="0.35">
      <c r="F4588" s="3"/>
      <c r="X4588" s="1"/>
      <c r="AA4588" s="1"/>
      <c r="AC4588" s="14"/>
    </row>
    <row r="4589" spans="6:29" x14ac:dyDescent="0.35">
      <c r="F4589" s="3"/>
      <c r="X4589" s="1"/>
      <c r="AA4589" s="1"/>
      <c r="AC4589" s="14"/>
    </row>
    <row r="4590" spans="6:29" x14ac:dyDescent="0.35">
      <c r="F4590" s="3"/>
      <c r="X4590" s="1"/>
      <c r="AA4590" s="1"/>
      <c r="AC4590" s="14"/>
    </row>
    <row r="4591" spans="6:29" x14ac:dyDescent="0.35">
      <c r="F4591" s="3"/>
      <c r="X4591" s="1"/>
      <c r="AA4591" s="1"/>
      <c r="AC4591" s="14"/>
    </row>
    <row r="4592" spans="6:29" x14ac:dyDescent="0.35">
      <c r="F4592" s="3"/>
      <c r="X4592" s="1"/>
      <c r="AA4592" s="1"/>
      <c r="AC4592" s="14"/>
    </row>
    <row r="4593" spans="6:29" x14ac:dyDescent="0.35">
      <c r="F4593" s="3"/>
      <c r="X4593" s="1"/>
      <c r="AA4593" s="1"/>
      <c r="AC4593" s="14"/>
    </row>
    <row r="4594" spans="6:29" x14ac:dyDescent="0.35">
      <c r="F4594" s="3"/>
      <c r="X4594" s="1"/>
      <c r="AA4594" s="1"/>
      <c r="AC4594" s="14"/>
    </row>
    <row r="4595" spans="6:29" x14ac:dyDescent="0.35">
      <c r="F4595" s="3"/>
      <c r="X4595" s="1"/>
      <c r="AA4595" s="1"/>
      <c r="AC4595" s="14"/>
    </row>
    <row r="4596" spans="6:29" x14ac:dyDescent="0.35">
      <c r="F4596" s="3"/>
      <c r="X4596" s="1"/>
      <c r="AA4596" s="1"/>
      <c r="AC4596" s="14"/>
    </row>
    <row r="4597" spans="6:29" x14ac:dyDescent="0.35">
      <c r="F4597" s="3"/>
      <c r="X4597" s="1"/>
      <c r="AA4597" s="1"/>
      <c r="AC4597" s="14"/>
    </row>
    <row r="4598" spans="6:29" x14ac:dyDescent="0.35">
      <c r="F4598" s="3"/>
      <c r="X4598" s="1"/>
      <c r="AA4598" s="1"/>
      <c r="AC4598" s="14"/>
    </row>
    <row r="4599" spans="6:29" x14ac:dyDescent="0.35">
      <c r="F4599" s="3"/>
      <c r="X4599" s="1"/>
      <c r="AA4599" s="1"/>
      <c r="AC4599" s="14"/>
    </row>
    <row r="4600" spans="6:29" x14ac:dyDescent="0.35">
      <c r="F4600" s="3"/>
      <c r="X4600" s="1"/>
      <c r="AA4600" s="1"/>
      <c r="AC4600" s="14"/>
    </row>
    <row r="4601" spans="6:29" x14ac:dyDescent="0.35">
      <c r="F4601" s="3"/>
      <c r="X4601" s="1"/>
      <c r="AA4601" s="1"/>
      <c r="AC4601" s="14"/>
    </row>
    <row r="4602" spans="6:29" x14ac:dyDescent="0.35">
      <c r="F4602" s="3"/>
      <c r="X4602" s="1"/>
      <c r="AA4602" s="1"/>
      <c r="AC4602" s="14"/>
    </row>
    <row r="4603" spans="6:29" x14ac:dyDescent="0.35">
      <c r="F4603" s="3"/>
      <c r="X4603" s="1"/>
      <c r="AA4603" s="1"/>
      <c r="AC4603" s="14"/>
    </row>
    <row r="4604" spans="6:29" x14ac:dyDescent="0.35">
      <c r="F4604" s="3"/>
      <c r="X4604" s="1"/>
      <c r="AA4604" s="1"/>
      <c r="AC4604" s="14"/>
    </row>
    <row r="4605" spans="6:29" x14ac:dyDescent="0.35">
      <c r="F4605" s="3"/>
      <c r="X4605" s="1"/>
      <c r="AA4605" s="1"/>
      <c r="AC4605" s="14"/>
    </row>
    <row r="4606" spans="6:29" x14ac:dyDescent="0.35">
      <c r="F4606" s="3"/>
      <c r="X4606" s="1"/>
      <c r="AA4606" s="1"/>
      <c r="AC4606" s="14"/>
    </row>
    <row r="4607" spans="6:29" x14ac:dyDescent="0.35">
      <c r="F4607" s="3"/>
      <c r="X4607" s="1"/>
      <c r="AA4607" s="1"/>
      <c r="AC4607" s="14"/>
    </row>
    <row r="4608" spans="6:29" x14ac:dyDescent="0.35">
      <c r="F4608" s="3"/>
      <c r="X4608" s="1"/>
      <c r="AA4608" s="1"/>
      <c r="AC4608" s="14"/>
    </row>
    <row r="4609" spans="6:29" x14ac:dyDescent="0.35">
      <c r="F4609" s="3"/>
      <c r="X4609" s="1"/>
      <c r="AA4609" s="1"/>
      <c r="AC4609" s="14"/>
    </row>
    <row r="4610" spans="6:29" x14ac:dyDescent="0.35">
      <c r="F4610" s="3"/>
      <c r="X4610" s="1"/>
      <c r="AA4610" s="1"/>
      <c r="AC4610" s="14"/>
    </row>
    <row r="4611" spans="6:29" x14ac:dyDescent="0.35">
      <c r="F4611" s="3"/>
      <c r="X4611" s="1"/>
      <c r="AA4611" s="1"/>
      <c r="AC4611" s="14"/>
    </row>
    <row r="4612" spans="6:29" x14ac:dyDescent="0.35">
      <c r="F4612" s="3"/>
      <c r="X4612" s="1"/>
      <c r="AA4612" s="1"/>
      <c r="AC4612" s="14"/>
    </row>
    <row r="4613" spans="6:29" x14ac:dyDescent="0.35">
      <c r="F4613" s="3"/>
      <c r="X4613" s="1"/>
      <c r="AA4613" s="1"/>
      <c r="AC4613" s="14"/>
    </row>
    <row r="4614" spans="6:29" x14ac:dyDescent="0.35">
      <c r="F4614" s="3"/>
      <c r="X4614" s="1"/>
      <c r="AA4614" s="1"/>
      <c r="AC4614" s="14"/>
    </row>
    <row r="4615" spans="6:29" x14ac:dyDescent="0.35">
      <c r="F4615" s="3"/>
      <c r="X4615" s="1"/>
      <c r="AA4615" s="1"/>
      <c r="AC4615" s="14"/>
    </row>
    <row r="4616" spans="6:29" x14ac:dyDescent="0.35">
      <c r="F4616" s="3"/>
      <c r="X4616" s="1"/>
      <c r="AA4616" s="1"/>
      <c r="AC4616" s="14"/>
    </row>
    <row r="4617" spans="6:29" x14ac:dyDescent="0.35">
      <c r="F4617" s="3"/>
      <c r="X4617" s="1"/>
      <c r="AA4617" s="1"/>
      <c r="AC4617" s="14"/>
    </row>
    <row r="4618" spans="6:29" x14ac:dyDescent="0.35">
      <c r="F4618" s="3"/>
      <c r="X4618" s="1"/>
      <c r="AA4618" s="1"/>
      <c r="AC4618" s="14"/>
    </row>
    <row r="4619" spans="6:29" x14ac:dyDescent="0.35">
      <c r="F4619" s="3"/>
      <c r="X4619" s="1"/>
      <c r="AA4619" s="1"/>
      <c r="AC4619" s="14"/>
    </row>
    <row r="4620" spans="6:29" x14ac:dyDescent="0.35">
      <c r="F4620" s="3"/>
      <c r="X4620" s="1"/>
      <c r="AA4620" s="1"/>
      <c r="AC4620" s="14"/>
    </row>
    <row r="4621" spans="6:29" x14ac:dyDescent="0.35">
      <c r="F4621" s="3"/>
      <c r="X4621" s="1"/>
      <c r="AA4621" s="1"/>
      <c r="AC4621" s="14"/>
    </row>
    <row r="4622" spans="6:29" x14ac:dyDescent="0.35">
      <c r="F4622" s="3"/>
      <c r="X4622" s="1"/>
      <c r="AA4622" s="1"/>
      <c r="AC4622" s="14"/>
    </row>
    <row r="4623" spans="6:29" x14ac:dyDescent="0.35">
      <c r="F4623" s="3"/>
      <c r="X4623" s="1"/>
      <c r="AA4623" s="1"/>
      <c r="AC4623" s="14"/>
    </row>
    <row r="4624" spans="6:29" x14ac:dyDescent="0.35">
      <c r="F4624" s="3"/>
      <c r="X4624" s="1"/>
      <c r="AA4624" s="1"/>
      <c r="AC4624" s="14"/>
    </row>
    <row r="4625" spans="6:29" x14ac:dyDescent="0.35">
      <c r="F4625" s="3"/>
      <c r="X4625" s="1"/>
      <c r="AA4625" s="1"/>
      <c r="AC4625" s="14"/>
    </row>
    <row r="4626" spans="6:29" x14ac:dyDescent="0.35">
      <c r="F4626" s="3"/>
      <c r="X4626" s="1"/>
      <c r="AA4626" s="1"/>
      <c r="AC4626" s="14"/>
    </row>
    <row r="4627" spans="6:29" x14ac:dyDescent="0.35">
      <c r="F4627" s="3"/>
      <c r="X4627" s="1"/>
      <c r="AA4627" s="1"/>
      <c r="AC4627" s="14"/>
    </row>
    <row r="4628" spans="6:29" x14ac:dyDescent="0.35">
      <c r="F4628" s="3"/>
      <c r="X4628" s="1"/>
      <c r="AA4628" s="1"/>
      <c r="AC4628" s="14"/>
    </row>
    <row r="4629" spans="6:29" x14ac:dyDescent="0.35">
      <c r="F4629" s="3"/>
      <c r="X4629" s="1"/>
      <c r="AA4629" s="1"/>
      <c r="AC4629" s="14"/>
    </row>
    <row r="4630" spans="6:29" x14ac:dyDescent="0.35">
      <c r="F4630" s="3"/>
      <c r="X4630" s="1"/>
      <c r="AA4630" s="1"/>
      <c r="AC4630" s="14"/>
    </row>
    <row r="4631" spans="6:29" x14ac:dyDescent="0.35">
      <c r="F4631" s="3"/>
      <c r="X4631" s="1"/>
      <c r="AA4631" s="1"/>
      <c r="AC4631" s="14"/>
    </row>
    <row r="4632" spans="6:29" x14ac:dyDescent="0.35">
      <c r="F4632" s="3"/>
      <c r="X4632" s="1"/>
      <c r="AA4632" s="1"/>
      <c r="AC4632" s="14"/>
    </row>
    <row r="4633" spans="6:29" x14ac:dyDescent="0.35">
      <c r="F4633" s="3"/>
      <c r="X4633" s="1"/>
      <c r="AA4633" s="1"/>
      <c r="AC4633" s="14"/>
    </row>
    <row r="4634" spans="6:29" x14ac:dyDescent="0.35">
      <c r="F4634" s="3"/>
      <c r="X4634" s="1"/>
      <c r="AA4634" s="1"/>
      <c r="AC4634" s="14"/>
    </row>
    <row r="4635" spans="6:29" x14ac:dyDescent="0.35">
      <c r="F4635" s="3"/>
      <c r="X4635" s="1"/>
      <c r="AA4635" s="1"/>
      <c r="AC4635" s="14"/>
    </row>
    <row r="4636" spans="6:29" x14ac:dyDescent="0.35">
      <c r="F4636" s="3"/>
      <c r="X4636" s="1"/>
      <c r="AA4636" s="1"/>
      <c r="AC4636" s="14"/>
    </row>
    <row r="4637" spans="6:29" x14ac:dyDescent="0.35">
      <c r="F4637" s="3"/>
      <c r="X4637" s="1"/>
      <c r="AA4637" s="1"/>
      <c r="AC4637" s="14"/>
    </row>
    <row r="4638" spans="6:29" x14ac:dyDescent="0.35">
      <c r="F4638" s="3"/>
      <c r="X4638" s="1"/>
      <c r="AA4638" s="1"/>
      <c r="AC4638" s="14"/>
    </row>
    <row r="4639" spans="6:29" x14ac:dyDescent="0.35">
      <c r="F4639" s="3"/>
      <c r="X4639" s="1"/>
      <c r="AA4639" s="1"/>
      <c r="AC4639" s="14"/>
    </row>
    <row r="4640" spans="6:29" x14ac:dyDescent="0.35">
      <c r="F4640" s="3"/>
      <c r="X4640" s="1"/>
      <c r="AA4640" s="1"/>
      <c r="AC4640" s="14"/>
    </row>
    <row r="4641" spans="6:29" x14ac:dyDescent="0.35">
      <c r="F4641" s="3"/>
      <c r="X4641" s="1"/>
      <c r="AA4641" s="1"/>
      <c r="AC4641" s="14"/>
    </row>
    <row r="4642" spans="6:29" x14ac:dyDescent="0.35">
      <c r="F4642" s="3"/>
      <c r="X4642" s="1"/>
      <c r="AA4642" s="1"/>
      <c r="AC4642" s="14"/>
    </row>
    <row r="4643" spans="6:29" x14ac:dyDescent="0.35">
      <c r="F4643" s="3"/>
      <c r="X4643" s="1"/>
      <c r="AA4643" s="1"/>
      <c r="AC4643" s="14"/>
    </row>
    <row r="4644" spans="6:29" x14ac:dyDescent="0.35">
      <c r="F4644" s="3"/>
      <c r="X4644" s="1"/>
      <c r="AA4644" s="1"/>
      <c r="AC4644" s="14"/>
    </row>
    <row r="4645" spans="6:29" x14ac:dyDescent="0.35">
      <c r="F4645" s="3"/>
      <c r="X4645" s="1"/>
      <c r="AA4645" s="1"/>
      <c r="AC4645" s="14"/>
    </row>
    <row r="4646" spans="6:29" x14ac:dyDescent="0.35">
      <c r="F4646" s="3"/>
      <c r="X4646" s="1"/>
      <c r="AA4646" s="1"/>
      <c r="AC4646" s="14"/>
    </row>
    <row r="4647" spans="6:29" x14ac:dyDescent="0.35">
      <c r="F4647" s="3"/>
      <c r="X4647" s="1"/>
      <c r="AA4647" s="1"/>
      <c r="AC4647" s="14"/>
    </row>
    <row r="4648" spans="6:29" x14ac:dyDescent="0.35">
      <c r="F4648" s="3"/>
      <c r="X4648" s="1"/>
      <c r="AA4648" s="1"/>
      <c r="AC4648" s="14"/>
    </row>
    <row r="4649" spans="6:29" x14ac:dyDescent="0.35">
      <c r="F4649" s="3"/>
      <c r="X4649" s="1"/>
      <c r="AA4649" s="1"/>
      <c r="AC4649" s="14"/>
    </row>
    <row r="4650" spans="6:29" x14ac:dyDescent="0.35">
      <c r="F4650" s="3"/>
      <c r="X4650" s="1"/>
      <c r="AA4650" s="1"/>
      <c r="AC4650" s="14"/>
    </row>
    <row r="4651" spans="6:29" x14ac:dyDescent="0.35">
      <c r="F4651" s="3"/>
      <c r="X4651" s="1"/>
      <c r="AA4651" s="1"/>
      <c r="AC4651" s="14"/>
    </row>
    <row r="4652" spans="6:29" x14ac:dyDescent="0.35">
      <c r="F4652" s="3"/>
      <c r="X4652" s="1"/>
      <c r="AA4652" s="1"/>
      <c r="AC4652" s="14"/>
    </row>
    <row r="4653" spans="6:29" x14ac:dyDescent="0.35">
      <c r="F4653" s="3"/>
      <c r="X4653" s="1"/>
      <c r="AA4653" s="1"/>
      <c r="AC4653" s="14"/>
    </row>
    <row r="4654" spans="6:29" x14ac:dyDescent="0.35">
      <c r="F4654" s="3"/>
      <c r="X4654" s="1"/>
      <c r="AA4654" s="1"/>
      <c r="AC4654" s="14"/>
    </row>
    <row r="4655" spans="6:29" x14ac:dyDescent="0.35">
      <c r="F4655" s="3"/>
      <c r="X4655" s="1"/>
      <c r="AA4655" s="1"/>
      <c r="AC4655" s="14"/>
    </row>
    <row r="4656" spans="6:29" x14ac:dyDescent="0.35">
      <c r="F4656" s="3"/>
      <c r="X4656" s="1"/>
      <c r="AA4656" s="1"/>
      <c r="AC4656" s="14"/>
    </row>
    <row r="4657" spans="6:29" x14ac:dyDescent="0.35">
      <c r="F4657" s="3"/>
      <c r="X4657" s="1"/>
      <c r="AA4657" s="1"/>
      <c r="AC4657" s="14"/>
    </row>
    <row r="4658" spans="6:29" x14ac:dyDescent="0.35">
      <c r="F4658" s="3"/>
      <c r="X4658" s="1"/>
      <c r="AA4658" s="1"/>
      <c r="AC4658" s="14"/>
    </row>
    <row r="4659" spans="6:29" x14ac:dyDescent="0.35">
      <c r="F4659" s="3"/>
      <c r="X4659" s="1"/>
      <c r="AA4659" s="1"/>
      <c r="AC4659" s="14"/>
    </row>
    <row r="4660" spans="6:29" x14ac:dyDescent="0.35">
      <c r="F4660" s="3"/>
      <c r="X4660" s="1"/>
      <c r="AA4660" s="1"/>
      <c r="AC4660" s="14"/>
    </row>
    <row r="4661" spans="6:29" x14ac:dyDescent="0.35">
      <c r="F4661" s="3"/>
      <c r="X4661" s="1"/>
      <c r="AA4661" s="1"/>
      <c r="AC4661" s="14"/>
    </row>
    <row r="4662" spans="6:29" x14ac:dyDescent="0.35">
      <c r="F4662" s="3"/>
      <c r="X4662" s="1"/>
      <c r="AA4662" s="1"/>
      <c r="AC4662" s="14"/>
    </row>
    <row r="4663" spans="6:29" x14ac:dyDescent="0.35">
      <c r="F4663" s="3"/>
      <c r="X4663" s="1"/>
      <c r="AA4663" s="1"/>
      <c r="AC4663" s="14"/>
    </row>
    <row r="4664" spans="6:29" x14ac:dyDescent="0.35">
      <c r="F4664" s="3"/>
      <c r="X4664" s="1"/>
      <c r="AA4664" s="1"/>
      <c r="AC4664" s="14"/>
    </row>
    <row r="4665" spans="6:29" x14ac:dyDescent="0.35">
      <c r="F4665" s="3"/>
      <c r="X4665" s="1"/>
      <c r="AA4665" s="1"/>
      <c r="AC4665" s="14"/>
    </row>
    <row r="4666" spans="6:29" x14ac:dyDescent="0.35">
      <c r="F4666" s="3"/>
      <c r="X4666" s="1"/>
      <c r="AA4666" s="1"/>
      <c r="AC4666" s="14"/>
    </row>
    <row r="4667" spans="6:29" x14ac:dyDescent="0.35">
      <c r="F4667" s="3"/>
      <c r="X4667" s="1"/>
      <c r="AA4667" s="1"/>
      <c r="AC4667" s="14"/>
    </row>
    <row r="4668" spans="6:29" x14ac:dyDescent="0.35">
      <c r="F4668" s="3"/>
      <c r="X4668" s="1"/>
      <c r="AA4668" s="1"/>
      <c r="AC4668" s="14"/>
    </row>
    <row r="4669" spans="6:29" x14ac:dyDescent="0.35">
      <c r="F4669" s="3"/>
      <c r="X4669" s="1"/>
      <c r="AA4669" s="1"/>
      <c r="AC4669" s="14"/>
    </row>
    <row r="4670" spans="6:29" x14ac:dyDescent="0.35">
      <c r="F4670" s="3"/>
      <c r="X4670" s="1"/>
      <c r="AA4670" s="1"/>
      <c r="AC4670" s="14"/>
    </row>
    <row r="4671" spans="6:29" x14ac:dyDescent="0.35">
      <c r="F4671" s="3"/>
      <c r="X4671" s="1"/>
      <c r="AA4671" s="1"/>
      <c r="AC4671" s="14"/>
    </row>
    <row r="4672" spans="6:29" x14ac:dyDescent="0.35">
      <c r="F4672" s="3"/>
      <c r="X4672" s="1"/>
      <c r="AA4672" s="1"/>
      <c r="AC4672" s="14"/>
    </row>
    <row r="4673" spans="6:29" x14ac:dyDescent="0.35">
      <c r="F4673" s="3"/>
      <c r="X4673" s="1"/>
      <c r="AA4673" s="1"/>
      <c r="AC4673" s="14"/>
    </row>
    <row r="4674" spans="6:29" x14ac:dyDescent="0.35">
      <c r="F4674" s="3"/>
      <c r="X4674" s="1"/>
      <c r="AA4674" s="1"/>
      <c r="AC4674" s="14"/>
    </row>
    <row r="4675" spans="6:29" x14ac:dyDescent="0.35">
      <c r="F4675" s="3"/>
      <c r="X4675" s="1"/>
      <c r="AA4675" s="1"/>
      <c r="AC4675" s="14"/>
    </row>
    <row r="4676" spans="6:29" x14ac:dyDescent="0.35">
      <c r="F4676" s="3"/>
      <c r="X4676" s="1"/>
      <c r="AA4676" s="1"/>
      <c r="AC4676" s="14"/>
    </row>
    <row r="4677" spans="6:29" x14ac:dyDescent="0.35">
      <c r="F4677" s="3"/>
      <c r="X4677" s="1"/>
      <c r="AA4677" s="1"/>
      <c r="AC4677" s="14"/>
    </row>
    <row r="4678" spans="6:29" x14ac:dyDescent="0.35">
      <c r="F4678" s="3"/>
      <c r="X4678" s="1"/>
      <c r="AA4678" s="1"/>
      <c r="AC4678" s="14"/>
    </row>
    <row r="4679" spans="6:29" x14ac:dyDescent="0.35">
      <c r="F4679" s="3"/>
      <c r="X4679" s="1"/>
      <c r="AA4679" s="1"/>
      <c r="AC4679" s="14"/>
    </row>
    <row r="4680" spans="6:29" x14ac:dyDescent="0.35">
      <c r="F4680" s="3"/>
      <c r="X4680" s="1"/>
      <c r="AA4680" s="1"/>
      <c r="AC4680" s="14"/>
    </row>
    <row r="4681" spans="6:29" x14ac:dyDescent="0.35">
      <c r="F4681" s="3"/>
      <c r="X4681" s="1"/>
      <c r="AA4681" s="1"/>
      <c r="AC4681" s="14"/>
    </row>
    <row r="4682" spans="6:29" x14ac:dyDescent="0.35">
      <c r="F4682" s="3"/>
      <c r="X4682" s="1"/>
      <c r="AA4682" s="1"/>
      <c r="AC4682" s="14"/>
    </row>
    <row r="4683" spans="6:29" x14ac:dyDescent="0.35">
      <c r="F4683" s="3"/>
      <c r="X4683" s="1"/>
      <c r="AA4683" s="1"/>
      <c r="AC4683" s="14"/>
    </row>
    <row r="4684" spans="6:29" x14ac:dyDescent="0.35">
      <c r="F4684" s="3"/>
      <c r="X4684" s="1"/>
      <c r="AA4684" s="1"/>
      <c r="AC4684" s="14"/>
    </row>
    <row r="4685" spans="6:29" x14ac:dyDescent="0.35">
      <c r="F4685" s="3"/>
      <c r="X4685" s="1"/>
      <c r="AA4685" s="1"/>
      <c r="AC4685" s="14"/>
    </row>
    <row r="4686" spans="6:29" x14ac:dyDescent="0.35">
      <c r="F4686" s="3"/>
      <c r="X4686" s="1"/>
      <c r="AA4686" s="1"/>
      <c r="AC4686" s="14"/>
    </row>
    <row r="4687" spans="6:29" x14ac:dyDescent="0.35">
      <c r="F4687" s="3"/>
      <c r="X4687" s="1"/>
      <c r="AA4687" s="1"/>
      <c r="AC4687" s="14"/>
    </row>
    <row r="4688" spans="6:29" x14ac:dyDescent="0.35">
      <c r="F4688" s="3"/>
      <c r="X4688" s="1"/>
      <c r="AA4688" s="1"/>
      <c r="AC4688" s="14"/>
    </row>
    <row r="4689" spans="6:29" x14ac:dyDescent="0.35">
      <c r="F4689" s="3"/>
      <c r="X4689" s="1"/>
      <c r="AA4689" s="1"/>
      <c r="AC4689" s="14"/>
    </row>
    <row r="4690" spans="6:29" x14ac:dyDescent="0.35">
      <c r="F4690" s="3"/>
      <c r="X4690" s="1"/>
      <c r="AA4690" s="1"/>
      <c r="AC4690" s="14"/>
    </row>
    <row r="4691" spans="6:29" x14ac:dyDescent="0.35">
      <c r="F4691" s="3"/>
      <c r="X4691" s="1"/>
      <c r="AA4691" s="1"/>
      <c r="AC4691" s="14"/>
    </row>
    <row r="4692" spans="6:29" x14ac:dyDescent="0.35">
      <c r="F4692" s="3"/>
      <c r="X4692" s="1"/>
      <c r="AA4692" s="1"/>
      <c r="AC4692" s="14"/>
    </row>
    <row r="4693" spans="6:29" x14ac:dyDescent="0.35">
      <c r="F4693" s="3"/>
      <c r="X4693" s="1"/>
      <c r="AA4693" s="1"/>
      <c r="AC4693" s="14"/>
    </row>
    <row r="4694" spans="6:29" x14ac:dyDescent="0.35">
      <c r="F4694" s="3"/>
      <c r="X4694" s="1"/>
      <c r="AA4694" s="1"/>
      <c r="AC4694" s="14"/>
    </row>
    <row r="4695" spans="6:29" x14ac:dyDescent="0.35">
      <c r="F4695" s="3"/>
      <c r="X4695" s="1"/>
      <c r="AA4695" s="1"/>
      <c r="AC4695" s="14"/>
    </row>
    <row r="4696" spans="6:29" x14ac:dyDescent="0.35">
      <c r="F4696" s="3"/>
      <c r="X4696" s="1"/>
      <c r="AA4696" s="1"/>
      <c r="AC4696" s="14"/>
    </row>
    <row r="4697" spans="6:29" x14ac:dyDescent="0.35">
      <c r="F4697" s="3"/>
      <c r="X4697" s="1"/>
      <c r="AA4697" s="1"/>
      <c r="AC4697" s="14"/>
    </row>
    <row r="4698" spans="6:29" x14ac:dyDescent="0.35">
      <c r="F4698" s="3"/>
      <c r="X4698" s="1"/>
      <c r="AA4698" s="1"/>
      <c r="AC4698" s="14"/>
    </row>
    <row r="4699" spans="6:29" x14ac:dyDescent="0.35">
      <c r="F4699" s="3"/>
      <c r="X4699" s="1"/>
      <c r="AA4699" s="1"/>
      <c r="AC4699" s="14"/>
    </row>
    <row r="4700" spans="6:29" x14ac:dyDescent="0.35">
      <c r="F4700" s="3"/>
      <c r="X4700" s="1"/>
      <c r="AA4700" s="1"/>
      <c r="AC4700" s="14"/>
    </row>
    <row r="4701" spans="6:29" x14ac:dyDescent="0.35">
      <c r="F4701" s="3"/>
      <c r="X4701" s="1"/>
      <c r="AA4701" s="1"/>
      <c r="AC4701" s="14"/>
    </row>
    <row r="4702" spans="6:29" x14ac:dyDescent="0.35">
      <c r="F4702" s="3"/>
      <c r="X4702" s="1"/>
      <c r="AA4702" s="1"/>
      <c r="AC4702" s="14"/>
    </row>
    <row r="4703" spans="6:29" x14ac:dyDescent="0.35">
      <c r="F4703" s="3"/>
      <c r="X4703" s="1"/>
      <c r="AA4703" s="1"/>
      <c r="AC4703" s="14"/>
    </row>
    <row r="4704" spans="6:29" x14ac:dyDescent="0.35">
      <c r="F4704" s="3"/>
      <c r="X4704" s="1"/>
      <c r="AA4704" s="1"/>
      <c r="AC4704" s="14"/>
    </row>
    <row r="4705" spans="6:29" x14ac:dyDescent="0.35">
      <c r="F4705" s="3"/>
      <c r="X4705" s="1"/>
      <c r="AA4705" s="1"/>
      <c r="AC4705" s="14"/>
    </row>
    <row r="4706" spans="6:29" x14ac:dyDescent="0.35">
      <c r="F4706" s="3"/>
      <c r="X4706" s="1"/>
      <c r="AA4706" s="1"/>
      <c r="AC4706" s="14"/>
    </row>
    <row r="4707" spans="6:29" x14ac:dyDescent="0.35">
      <c r="F4707" s="3"/>
      <c r="X4707" s="1"/>
      <c r="AA4707" s="1"/>
      <c r="AC4707" s="14"/>
    </row>
    <row r="4708" spans="6:29" x14ac:dyDescent="0.35">
      <c r="F4708" s="3"/>
      <c r="X4708" s="1"/>
      <c r="AA4708" s="1"/>
      <c r="AC4708" s="14"/>
    </row>
    <row r="4709" spans="6:29" x14ac:dyDescent="0.35">
      <c r="F4709" s="3"/>
      <c r="X4709" s="1"/>
      <c r="AA4709" s="1"/>
      <c r="AC4709" s="14"/>
    </row>
    <row r="4710" spans="6:29" x14ac:dyDescent="0.35">
      <c r="F4710" s="3"/>
      <c r="X4710" s="1"/>
      <c r="AA4710" s="1"/>
      <c r="AC4710" s="14"/>
    </row>
    <row r="4711" spans="6:29" x14ac:dyDescent="0.35">
      <c r="F4711" s="3"/>
      <c r="X4711" s="1"/>
      <c r="AA4711" s="1"/>
      <c r="AC4711" s="14"/>
    </row>
    <row r="4712" spans="6:29" x14ac:dyDescent="0.35">
      <c r="F4712" s="3"/>
      <c r="X4712" s="1"/>
      <c r="AA4712" s="1"/>
      <c r="AC4712" s="14"/>
    </row>
    <row r="4713" spans="6:29" x14ac:dyDescent="0.35">
      <c r="F4713" s="3"/>
      <c r="X4713" s="1"/>
      <c r="AA4713" s="1"/>
      <c r="AC4713" s="14"/>
    </row>
    <row r="4714" spans="6:29" x14ac:dyDescent="0.35">
      <c r="F4714" s="3"/>
      <c r="X4714" s="1"/>
      <c r="AA4714" s="1"/>
      <c r="AC4714" s="14"/>
    </row>
    <row r="4715" spans="6:29" x14ac:dyDescent="0.35">
      <c r="F4715" s="3"/>
      <c r="X4715" s="1"/>
      <c r="AA4715" s="1"/>
      <c r="AC4715" s="14"/>
    </row>
    <row r="4716" spans="6:29" x14ac:dyDescent="0.35">
      <c r="F4716" s="3"/>
      <c r="X4716" s="1"/>
      <c r="AA4716" s="1"/>
      <c r="AC4716" s="14"/>
    </row>
    <row r="4717" spans="6:29" x14ac:dyDescent="0.35">
      <c r="F4717" s="3"/>
      <c r="X4717" s="1"/>
      <c r="AA4717" s="1"/>
      <c r="AC4717" s="14"/>
    </row>
    <row r="4718" spans="6:29" x14ac:dyDescent="0.35">
      <c r="F4718" s="3"/>
      <c r="X4718" s="1"/>
      <c r="AA4718" s="1"/>
      <c r="AC4718" s="14"/>
    </row>
    <row r="4719" spans="6:29" x14ac:dyDescent="0.35">
      <c r="F4719" s="3"/>
      <c r="X4719" s="1"/>
      <c r="AA4719" s="1"/>
      <c r="AC4719" s="14"/>
    </row>
    <row r="4720" spans="6:29" x14ac:dyDescent="0.35">
      <c r="F4720" s="3"/>
      <c r="X4720" s="1"/>
      <c r="AA4720" s="1"/>
      <c r="AC4720" s="14"/>
    </row>
    <row r="4721" spans="6:29" x14ac:dyDescent="0.35">
      <c r="F4721" s="3"/>
      <c r="X4721" s="1"/>
      <c r="AA4721" s="1"/>
      <c r="AC4721" s="14"/>
    </row>
    <row r="4722" spans="6:29" x14ac:dyDescent="0.35">
      <c r="F4722" s="3"/>
      <c r="X4722" s="1"/>
      <c r="AA4722" s="1"/>
      <c r="AC4722" s="14"/>
    </row>
    <row r="4723" spans="6:29" x14ac:dyDescent="0.35">
      <c r="F4723" s="3"/>
      <c r="X4723" s="1"/>
      <c r="AA4723" s="1"/>
      <c r="AC4723" s="14"/>
    </row>
    <row r="4724" spans="6:29" x14ac:dyDescent="0.35">
      <c r="F4724" s="3"/>
      <c r="X4724" s="1"/>
      <c r="AA4724" s="1"/>
      <c r="AC4724" s="14"/>
    </row>
    <row r="4725" spans="6:29" x14ac:dyDescent="0.35">
      <c r="F4725" s="3"/>
      <c r="X4725" s="1"/>
      <c r="AA4725" s="1"/>
      <c r="AC4725" s="14"/>
    </row>
    <row r="4726" spans="6:29" x14ac:dyDescent="0.35">
      <c r="F4726" s="3"/>
      <c r="X4726" s="1"/>
      <c r="AA4726" s="1"/>
      <c r="AC4726" s="14"/>
    </row>
    <row r="4727" spans="6:29" x14ac:dyDescent="0.35">
      <c r="F4727" s="3"/>
      <c r="X4727" s="1"/>
      <c r="AA4727" s="1"/>
      <c r="AC4727" s="14"/>
    </row>
    <row r="4728" spans="6:29" x14ac:dyDescent="0.35">
      <c r="F4728" s="3"/>
      <c r="X4728" s="1"/>
      <c r="AA4728" s="1"/>
      <c r="AC4728" s="14"/>
    </row>
    <row r="4729" spans="6:29" x14ac:dyDescent="0.35">
      <c r="F4729" s="3"/>
      <c r="X4729" s="1"/>
      <c r="AA4729" s="1"/>
      <c r="AC4729" s="14"/>
    </row>
    <row r="4730" spans="6:29" x14ac:dyDescent="0.35">
      <c r="F4730" s="3"/>
      <c r="X4730" s="1"/>
      <c r="AA4730" s="1"/>
      <c r="AC4730" s="14"/>
    </row>
    <row r="4731" spans="6:29" x14ac:dyDescent="0.35">
      <c r="F4731" s="3"/>
      <c r="X4731" s="1"/>
      <c r="AA4731" s="1"/>
      <c r="AC4731" s="14"/>
    </row>
    <row r="4732" spans="6:29" x14ac:dyDescent="0.35">
      <c r="F4732" s="3"/>
      <c r="X4732" s="1"/>
      <c r="AA4732" s="1"/>
      <c r="AC4732" s="14"/>
    </row>
    <row r="4733" spans="6:29" x14ac:dyDescent="0.35">
      <c r="F4733" s="3"/>
      <c r="X4733" s="1"/>
      <c r="AA4733" s="1"/>
      <c r="AC4733" s="14"/>
    </row>
    <row r="4734" spans="6:29" x14ac:dyDescent="0.35">
      <c r="F4734" s="3"/>
      <c r="X4734" s="1"/>
      <c r="AA4734" s="1"/>
      <c r="AC4734" s="14"/>
    </row>
    <row r="4735" spans="6:29" x14ac:dyDescent="0.35">
      <c r="F4735" s="3"/>
      <c r="X4735" s="1"/>
      <c r="AA4735" s="1"/>
      <c r="AC4735" s="14"/>
    </row>
    <row r="4736" spans="6:29" x14ac:dyDescent="0.35">
      <c r="F4736" s="3"/>
      <c r="X4736" s="1"/>
      <c r="AA4736" s="1"/>
      <c r="AC4736" s="14"/>
    </row>
    <row r="4737" spans="6:29" x14ac:dyDescent="0.35">
      <c r="F4737" s="3"/>
      <c r="X4737" s="1"/>
      <c r="AA4737" s="1"/>
      <c r="AC4737" s="14"/>
    </row>
    <row r="4738" spans="6:29" x14ac:dyDescent="0.35">
      <c r="F4738" s="3"/>
      <c r="X4738" s="1"/>
      <c r="AA4738" s="1"/>
      <c r="AC4738" s="14"/>
    </row>
    <row r="4739" spans="6:29" x14ac:dyDescent="0.35">
      <c r="F4739" s="3"/>
      <c r="X4739" s="1"/>
      <c r="AA4739" s="1"/>
      <c r="AC4739" s="14"/>
    </row>
    <row r="4740" spans="6:29" x14ac:dyDescent="0.35">
      <c r="F4740" s="3"/>
      <c r="X4740" s="1"/>
      <c r="AA4740" s="1"/>
      <c r="AC4740" s="14"/>
    </row>
    <row r="4741" spans="6:29" x14ac:dyDescent="0.35">
      <c r="F4741" s="3"/>
      <c r="X4741" s="1"/>
      <c r="AA4741" s="1"/>
      <c r="AC4741" s="14"/>
    </row>
    <row r="4742" spans="6:29" x14ac:dyDescent="0.35">
      <c r="F4742" s="3"/>
      <c r="X4742" s="1"/>
      <c r="AA4742" s="1"/>
      <c r="AC4742" s="14"/>
    </row>
    <row r="4743" spans="6:29" x14ac:dyDescent="0.35">
      <c r="F4743" s="3"/>
      <c r="X4743" s="1"/>
      <c r="AA4743" s="1"/>
      <c r="AC4743" s="14"/>
    </row>
    <row r="4744" spans="6:29" x14ac:dyDescent="0.35">
      <c r="F4744" s="3"/>
      <c r="X4744" s="1"/>
      <c r="AA4744" s="1"/>
      <c r="AC4744" s="14"/>
    </row>
    <row r="4745" spans="6:29" x14ac:dyDescent="0.35">
      <c r="F4745" s="3"/>
      <c r="X4745" s="1"/>
      <c r="AA4745" s="1"/>
      <c r="AC4745" s="14"/>
    </row>
    <row r="4746" spans="6:29" x14ac:dyDescent="0.35">
      <c r="F4746" s="3"/>
      <c r="X4746" s="1"/>
      <c r="AA4746" s="1"/>
      <c r="AC4746" s="14"/>
    </row>
    <row r="4747" spans="6:29" x14ac:dyDescent="0.35">
      <c r="F4747" s="3"/>
      <c r="X4747" s="1"/>
      <c r="AA4747" s="1"/>
      <c r="AC4747" s="14"/>
    </row>
    <row r="4748" spans="6:29" x14ac:dyDescent="0.35">
      <c r="F4748" s="3"/>
      <c r="X4748" s="1"/>
      <c r="AA4748" s="1"/>
      <c r="AC4748" s="14"/>
    </row>
    <row r="4749" spans="6:29" x14ac:dyDescent="0.35">
      <c r="F4749" s="3"/>
      <c r="X4749" s="1"/>
      <c r="AA4749" s="1"/>
      <c r="AC4749" s="14"/>
    </row>
    <row r="4750" spans="6:29" x14ac:dyDescent="0.35">
      <c r="F4750" s="3"/>
      <c r="X4750" s="1"/>
      <c r="AA4750" s="1"/>
      <c r="AC4750" s="14"/>
    </row>
    <row r="4751" spans="6:29" x14ac:dyDescent="0.35">
      <c r="F4751" s="3"/>
      <c r="X4751" s="1"/>
      <c r="AA4751" s="1"/>
      <c r="AC4751" s="14"/>
    </row>
    <row r="4752" spans="6:29" x14ac:dyDescent="0.35">
      <c r="F4752" s="3"/>
      <c r="X4752" s="1"/>
      <c r="AA4752" s="1"/>
      <c r="AC4752" s="14"/>
    </row>
    <row r="4753" spans="6:29" x14ac:dyDescent="0.35">
      <c r="F4753" s="3"/>
      <c r="X4753" s="1"/>
      <c r="AA4753" s="1"/>
      <c r="AC4753" s="14"/>
    </row>
    <row r="4754" spans="6:29" x14ac:dyDescent="0.35">
      <c r="F4754" s="3"/>
      <c r="X4754" s="1"/>
      <c r="AA4754" s="1"/>
      <c r="AC4754" s="14"/>
    </row>
    <row r="4755" spans="6:29" x14ac:dyDescent="0.35">
      <c r="F4755" s="3"/>
      <c r="X4755" s="1"/>
      <c r="AA4755" s="1"/>
      <c r="AC4755" s="14"/>
    </row>
    <row r="4756" spans="6:29" x14ac:dyDescent="0.35">
      <c r="F4756" s="3"/>
      <c r="X4756" s="1"/>
      <c r="AA4756" s="1"/>
      <c r="AC4756" s="14"/>
    </row>
    <row r="4757" spans="6:29" x14ac:dyDescent="0.35">
      <c r="F4757" s="3"/>
      <c r="X4757" s="1"/>
      <c r="AA4757" s="1"/>
      <c r="AC4757" s="14"/>
    </row>
    <row r="4758" spans="6:29" x14ac:dyDescent="0.35">
      <c r="F4758" s="3"/>
      <c r="X4758" s="1"/>
      <c r="AA4758" s="1"/>
      <c r="AC4758" s="14"/>
    </row>
    <row r="4759" spans="6:29" x14ac:dyDescent="0.35">
      <c r="F4759" s="3"/>
      <c r="X4759" s="1"/>
      <c r="AA4759" s="1"/>
      <c r="AC4759" s="14"/>
    </row>
    <row r="4760" spans="6:29" x14ac:dyDescent="0.35">
      <c r="F4760" s="3"/>
      <c r="X4760" s="1"/>
      <c r="AA4760" s="1"/>
      <c r="AC4760" s="14"/>
    </row>
    <row r="4761" spans="6:29" x14ac:dyDescent="0.35">
      <c r="F4761" s="3"/>
      <c r="X4761" s="1"/>
      <c r="AA4761" s="1"/>
      <c r="AC4761" s="14"/>
    </row>
    <row r="4762" spans="6:29" x14ac:dyDescent="0.35">
      <c r="F4762" s="3"/>
      <c r="X4762" s="1"/>
      <c r="AA4762" s="1"/>
      <c r="AC4762" s="14"/>
    </row>
    <row r="4763" spans="6:29" x14ac:dyDescent="0.35">
      <c r="F4763" s="3"/>
      <c r="X4763" s="1"/>
      <c r="AA4763" s="1"/>
      <c r="AC4763" s="14"/>
    </row>
    <row r="4764" spans="6:29" x14ac:dyDescent="0.35">
      <c r="F4764" s="3"/>
      <c r="X4764" s="1"/>
      <c r="AA4764" s="1"/>
      <c r="AC4764" s="14"/>
    </row>
    <row r="4765" spans="6:29" x14ac:dyDescent="0.35">
      <c r="F4765" s="3"/>
      <c r="X4765" s="1"/>
      <c r="AA4765" s="1"/>
      <c r="AC4765" s="14"/>
    </row>
    <row r="4766" spans="6:29" x14ac:dyDescent="0.35">
      <c r="F4766" s="3"/>
      <c r="X4766" s="1"/>
      <c r="AA4766" s="1"/>
      <c r="AC4766" s="14"/>
    </row>
    <row r="4767" spans="6:29" x14ac:dyDescent="0.35">
      <c r="F4767" s="3"/>
      <c r="X4767" s="1"/>
      <c r="AA4767" s="1"/>
      <c r="AC4767" s="14"/>
    </row>
    <row r="4768" spans="6:29" x14ac:dyDescent="0.35">
      <c r="F4768" s="3"/>
      <c r="X4768" s="1"/>
      <c r="AA4768" s="1"/>
      <c r="AC4768" s="14"/>
    </row>
    <row r="4769" spans="6:29" x14ac:dyDescent="0.35">
      <c r="F4769" s="3"/>
      <c r="X4769" s="1"/>
      <c r="AA4769" s="1"/>
      <c r="AC4769" s="14"/>
    </row>
    <row r="4770" spans="6:29" x14ac:dyDescent="0.35">
      <c r="F4770" s="3"/>
      <c r="X4770" s="1"/>
      <c r="AA4770" s="1"/>
      <c r="AC4770" s="14"/>
    </row>
    <row r="4771" spans="6:29" x14ac:dyDescent="0.35">
      <c r="F4771" s="3"/>
      <c r="X4771" s="1"/>
      <c r="AA4771" s="1"/>
      <c r="AC4771" s="14"/>
    </row>
    <row r="4772" spans="6:29" x14ac:dyDescent="0.35">
      <c r="F4772" s="3"/>
      <c r="X4772" s="1"/>
      <c r="AA4772" s="1"/>
      <c r="AC4772" s="14"/>
    </row>
    <row r="4773" spans="6:29" x14ac:dyDescent="0.35">
      <c r="F4773" s="3"/>
      <c r="X4773" s="1"/>
      <c r="AA4773" s="1"/>
      <c r="AC4773" s="14"/>
    </row>
    <row r="4774" spans="6:29" x14ac:dyDescent="0.35">
      <c r="F4774" s="3"/>
      <c r="X4774" s="1"/>
      <c r="AA4774" s="1"/>
      <c r="AC4774" s="14"/>
    </row>
    <row r="4775" spans="6:29" x14ac:dyDescent="0.35">
      <c r="F4775" s="3"/>
      <c r="X4775" s="1"/>
      <c r="AA4775" s="1"/>
      <c r="AC4775" s="14"/>
    </row>
    <row r="4776" spans="6:29" x14ac:dyDescent="0.35">
      <c r="F4776" s="3"/>
      <c r="X4776" s="1"/>
      <c r="AA4776" s="1"/>
      <c r="AC4776" s="14"/>
    </row>
    <row r="4777" spans="6:29" x14ac:dyDescent="0.35">
      <c r="F4777" s="3"/>
      <c r="X4777" s="1"/>
      <c r="AA4777" s="1"/>
      <c r="AC4777" s="14"/>
    </row>
    <row r="4778" spans="6:29" x14ac:dyDescent="0.35">
      <c r="F4778" s="3"/>
      <c r="X4778" s="1"/>
      <c r="AA4778" s="1"/>
      <c r="AC4778" s="14"/>
    </row>
    <row r="4779" spans="6:29" x14ac:dyDescent="0.35">
      <c r="F4779" s="3"/>
      <c r="X4779" s="1"/>
      <c r="AA4779" s="1"/>
      <c r="AC4779" s="14"/>
    </row>
    <row r="4780" spans="6:29" x14ac:dyDescent="0.35">
      <c r="F4780" s="3"/>
      <c r="X4780" s="1"/>
      <c r="AA4780" s="1"/>
      <c r="AC4780" s="14"/>
    </row>
    <row r="4781" spans="6:29" x14ac:dyDescent="0.35">
      <c r="F4781" s="3"/>
      <c r="X4781" s="1"/>
      <c r="AA4781" s="1"/>
      <c r="AC4781" s="14"/>
    </row>
    <row r="4782" spans="6:29" x14ac:dyDescent="0.35">
      <c r="F4782" s="3"/>
      <c r="X4782" s="1"/>
      <c r="AA4782" s="1"/>
      <c r="AC4782" s="14"/>
    </row>
    <row r="4783" spans="6:29" x14ac:dyDescent="0.35">
      <c r="F4783" s="3"/>
      <c r="X4783" s="1"/>
      <c r="AA4783" s="1"/>
      <c r="AC4783" s="14"/>
    </row>
    <row r="4784" spans="6:29" x14ac:dyDescent="0.35">
      <c r="F4784" s="3"/>
      <c r="X4784" s="1"/>
      <c r="AA4784" s="1"/>
      <c r="AC4784" s="14"/>
    </row>
    <row r="4785" spans="6:29" x14ac:dyDescent="0.35">
      <c r="F4785" s="3"/>
      <c r="X4785" s="1"/>
      <c r="AA4785" s="1"/>
      <c r="AC4785" s="14"/>
    </row>
    <row r="4786" spans="6:29" x14ac:dyDescent="0.35">
      <c r="F4786" s="3"/>
      <c r="X4786" s="1"/>
      <c r="AA4786" s="1"/>
      <c r="AC4786" s="14"/>
    </row>
    <row r="4787" spans="6:29" x14ac:dyDescent="0.35">
      <c r="F4787" s="3"/>
      <c r="X4787" s="1"/>
      <c r="AA4787" s="1"/>
      <c r="AC4787" s="14"/>
    </row>
    <row r="4788" spans="6:29" x14ac:dyDescent="0.35">
      <c r="F4788" s="3"/>
      <c r="X4788" s="1"/>
      <c r="AA4788" s="1"/>
      <c r="AC4788" s="14"/>
    </row>
    <row r="4789" spans="6:29" x14ac:dyDescent="0.35">
      <c r="F4789" s="3"/>
      <c r="X4789" s="1"/>
      <c r="AA4789" s="1"/>
      <c r="AC4789" s="14"/>
    </row>
    <row r="4790" spans="6:29" x14ac:dyDescent="0.35">
      <c r="F4790" s="3"/>
      <c r="X4790" s="1"/>
      <c r="AA4790" s="1"/>
      <c r="AC4790" s="14"/>
    </row>
    <row r="4791" spans="6:29" x14ac:dyDescent="0.35">
      <c r="F4791" s="3"/>
      <c r="X4791" s="1"/>
      <c r="AA4791" s="1"/>
      <c r="AC4791" s="14"/>
    </row>
    <row r="4792" spans="6:29" x14ac:dyDescent="0.35">
      <c r="F4792" s="3"/>
      <c r="X4792" s="1"/>
      <c r="AA4792" s="1"/>
      <c r="AC4792" s="14"/>
    </row>
    <row r="4793" spans="6:29" x14ac:dyDescent="0.35">
      <c r="F4793" s="3"/>
      <c r="X4793" s="1"/>
      <c r="AA4793" s="1"/>
      <c r="AC4793" s="14"/>
    </row>
    <row r="4794" spans="6:29" x14ac:dyDescent="0.35">
      <c r="F4794" s="3"/>
      <c r="X4794" s="1"/>
      <c r="AA4794" s="1"/>
      <c r="AC4794" s="14"/>
    </row>
    <row r="4795" spans="6:29" x14ac:dyDescent="0.35">
      <c r="F4795" s="3"/>
      <c r="X4795" s="1"/>
      <c r="AA4795" s="1"/>
      <c r="AC4795" s="14"/>
    </row>
    <row r="4796" spans="6:29" x14ac:dyDescent="0.35">
      <c r="F4796" s="3"/>
      <c r="X4796" s="1"/>
      <c r="AA4796" s="1"/>
      <c r="AC4796" s="14"/>
    </row>
    <row r="4797" spans="6:29" x14ac:dyDescent="0.35">
      <c r="F4797" s="3"/>
      <c r="X4797" s="1"/>
      <c r="AA4797" s="1"/>
      <c r="AC4797" s="14"/>
    </row>
    <row r="4798" spans="6:29" x14ac:dyDescent="0.35">
      <c r="F4798" s="3"/>
      <c r="X4798" s="1"/>
      <c r="AA4798" s="1"/>
      <c r="AC4798" s="14"/>
    </row>
    <row r="4799" spans="6:29" x14ac:dyDescent="0.35">
      <c r="F4799" s="3"/>
      <c r="X4799" s="1"/>
      <c r="AA4799" s="1"/>
      <c r="AC4799" s="14"/>
    </row>
    <row r="4800" spans="6:29" x14ac:dyDescent="0.35">
      <c r="F4800" s="3"/>
      <c r="X4800" s="1"/>
      <c r="AA4800" s="1"/>
      <c r="AC4800" s="14"/>
    </row>
    <row r="4801" spans="6:29" x14ac:dyDescent="0.35">
      <c r="F4801" s="3"/>
      <c r="X4801" s="1"/>
      <c r="AA4801" s="1"/>
      <c r="AC4801" s="14"/>
    </row>
    <row r="4802" spans="6:29" x14ac:dyDescent="0.35">
      <c r="F4802" s="3"/>
      <c r="X4802" s="1"/>
      <c r="AA4802" s="1"/>
      <c r="AC4802" s="14"/>
    </row>
    <row r="4803" spans="6:29" x14ac:dyDescent="0.35">
      <c r="F4803" s="3"/>
      <c r="X4803" s="1"/>
      <c r="AA4803" s="1"/>
      <c r="AC4803" s="14"/>
    </row>
    <row r="4804" spans="6:29" x14ac:dyDescent="0.35">
      <c r="F4804" s="3"/>
      <c r="X4804" s="1"/>
      <c r="AA4804" s="1"/>
      <c r="AC4804" s="14"/>
    </row>
    <row r="4805" spans="6:29" x14ac:dyDescent="0.35">
      <c r="F4805" s="3"/>
      <c r="X4805" s="1"/>
      <c r="AA4805" s="1"/>
      <c r="AC4805" s="14"/>
    </row>
    <row r="4806" spans="6:29" x14ac:dyDescent="0.35">
      <c r="F4806" s="3"/>
      <c r="X4806" s="1"/>
      <c r="AA4806" s="1"/>
      <c r="AC4806" s="14"/>
    </row>
    <row r="4807" spans="6:29" x14ac:dyDescent="0.35">
      <c r="F4807" s="3"/>
      <c r="X4807" s="1"/>
      <c r="AA4807" s="1"/>
      <c r="AC4807" s="14"/>
    </row>
    <row r="4808" spans="6:29" x14ac:dyDescent="0.35">
      <c r="F4808" s="3"/>
      <c r="X4808" s="1"/>
      <c r="AA4808" s="1"/>
      <c r="AC4808" s="14"/>
    </row>
    <row r="4809" spans="6:29" x14ac:dyDescent="0.35">
      <c r="F4809" s="3"/>
      <c r="X4809" s="1"/>
      <c r="AA4809" s="1"/>
      <c r="AC4809" s="14"/>
    </row>
    <row r="4810" spans="6:29" x14ac:dyDescent="0.35">
      <c r="F4810" s="3"/>
      <c r="X4810" s="1"/>
      <c r="AA4810" s="1"/>
      <c r="AC4810" s="14"/>
    </row>
    <row r="4811" spans="6:29" x14ac:dyDescent="0.35">
      <c r="F4811" s="3"/>
      <c r="X4811" s="1"/>
      <c r="AA4811" s="1"/>
      <c r="AC4811" s="14"/>
    </row>
    <row r="4812" spans="6:29" x14ac:dyDescent="0.35">
      <c r="F4812" s="3"/>
      <c r="X4812" s="1"/>
      <c r="AA4812" s="1"/>
      <c r="AC4812" s="14"/>
    </row>
    <row r="4813" spans="6:29" x14ac:dyDescent="0.35">
      <c r="F4813" s="3"/>
      <c r="X4813" s="1"/>
      <c r="AA4813" s="1"/>
      <c r="AC4813" s="14"/>
    </row>
    <row r="4814" spans="6:29" x14ac:dyDescent="0.35">
      <c r="F4814" s="3"/>
      <c r="X4814" s="1"/>
      <c r="AA4814" s="1"/>
      <c r="AC4814" s="14"/>
    </row>
    <row r="4815" spans="6:29" x14ac:dyDescent="0.35">
      <c r="F4815" s="3"/>
      <c r="X4815" s="1"/>
      <c r="AA4815" s="1"/>
      <c r="AC4815" s="14"/>
    </row>
    <row r="4816" spans="6:29" x14ac:dyDescent="0.35">
      <c r="F4816" s="3"/>
      <c r="X4816" s="1"/>
      <c r="AA4816" s="1"/>
      <c r="AC4816" s="14"/>
    </row>
    <row r="4817" spans="6:29" x14ac:dyDescent="0.35">
      <c r="F4817" s="3"/>
      <c r="X4817" s="1"/>
      <c r="AA4817" s="1"/>
      <c r="AC4817" s="14"/>
    </row>
    <row r="4818" spans="6:29" x14ac:dyDescent="0.35">
      <c r="F4818" s="3"/>
      <c r="X4818" s="1"/>
      <c r="AA4818" s="1"/>
      <c r="AC4818" s="14"/>
    </row>
    <row r="4819" spans="6:29" x14ac:dyDescent="0.35">
      <c r="F4819" s="3"/>
      <c r="X4819" s="1"/>
      <c r="AA4819" s="1"/>
      <c r="AC4819" s="14"/>
    </row>
    <row r="4820" spans="6:29" x14ac:dyDescent="0.35">
      <c r="F4820" s="3"/>
      <c r="X4820" s="1"/>
      <c r="AA4820" s="1"/>
      <c r="AC4820" s="14"/>
    </row>
    <row r="4821" spans="6:29" x14ac:dyDescent="0.35">
      <c r="F4821" s="3"/>
      <c r="X4821" s="1"/>
      <c r="AA4821" s="1"/>
      <c r="AC4821" s="14"/>
    </row>
    <row r="4822" spans="6:29" x14ac:dyDescent="0.35">
      <c r="F4822" s="3"/>
      <c r="X4822" s="1"/>
      <c r="AA4822" s="1"/>
      <c r="AC4822" s="14"/>
    </row>
    <row r="4823" spans="6:29" x14ac:dyDescent="0.35">
      <c r="F4823" s="3"/>
      <c r="X4823" s="1"/>
      <c r="AA4823" s="1"/>
      <c r="AC4823" s="14"/>
    </row>
    <row r="4824" spans="6:29" x14ac:dyDescent="0.35">
      <c r="F4824" s="3"/>
      <c r="X4824" s="1"/>
      <c r="AA4824" s="1"/>
      <c r="AC4824" s="14"/>
    </row>
    <row r="4825" spans="6:29" x14ac:dyDescent="0.35">
      <c r="F4825" s="3"/>
      <c r="X4825" s="1"/>
      <c r="AA4825" s="1"/>
      <c r="AC4825" s="14"/>
    </row>
    <row r="4826" spans="6:29" x14ac:dyDescent="0.35">
      <c r="F4826" s="3"/>
      <c r="X4826" s="1"/>
      <c r="AA4826" s="1"/>
      <c r="AC4826" s="14"/>
    </row>
    <row r="4827" spans="6:29" x14ac:dyDescent="0.35">
      <c r="F4827" s="3"/>
      <c r="X4827" s="1"/>
      <c r="AA4827" s="1"/>
      <c r="AC4827" s="14"/>
    </row>
    <row r="4828" spans="6:29" x14ac:dyDescent="0.35">
      <c r="F4828" s="3"/>
      <c r="X4828" s="1"/>
      <c r="AA4828" s="1"/>
      <c r="AC4828" s="14"/>
    </row>
    <row r="4829" spans="6:29" x14ac:dyDescent="0.35">
      <c r="F4829" s="3"/>
      <c r="X4829" s="1"/>
      <c r="AA4829" s="1"/>
      <c r="AC4829" s="14"/>
    </row>
    <row r="4830" spans="6:29" x14ac:dyDescent="0.35">
      <c r="F4830" s="3"/>
      <c r="X4830" s="1"/>
      <c r="AA4830" s="1"/>
      <c r="AC4830" s="14"/>
    </row>
    <row r="4831" spans="6:29" x14ac:dyDescent="0.35">
      <c r="F4831" s="3"/>
      <c r="X4831" s="1"/>
      <c r="AA4831" s="1"/>
      <c r="AC4831" s="14"/>
    </row>
    <row r="4832" spans="6:29" x14ac:dyDescent="0.35">
      <c r="F4832" s="3"/>
      <c r="X4832" s="1"/>
      <c r="AA4832" s="1"/>
      <c r="AC4832" s="14"/>
    </row>
    <row r="4833" spans="6:29" x14ac:dyDescent="0.35">
      <c r="F4833" s="3"/>
      <c r="X4833" s="1"/>
      <c r="AA4833" s="1"/>
      <c r="AC4833" s="14"/>
    </row>
    <row r="4834" spans="6:29" x14ac:dyDescent="0.35">
      <c r="F4834" s="3"/>
      <c r="X4834" s="1"/>
      <c r="AA4834" s="1"/>
      <c r="AC4834" s="14"/>
    </row>
    <row r="4835" spans="6:29" x14ac:dyDescent="0.35">
      <c r="F4835" s="3"/>
      <c r="X4835" s="1"/>
      <c r="AA4835" s="1"/>
      <c r="AC4835" s="14"/>
    </row>
    <row r="4836" spans="6:29" x14ac:dyDescent="0.35">
      <c r="F4836" s="3"/>
      <c r="X4836" s="1"/>
      <c r="AA4836" s="1"/>
      <c r="AC4836" s="14"/>
    </row>
    <row r="4837" spans="6:29" x14ac:dyDescent="0.35">
      <c r="F4837" s="3"/>
      <c r="X4837" s="1"/>
      <c r="AA4837" s="1"/>
      <c r="AC4837" s="14"/>
    </row>
    <row r="4838" spans="6:29" x14ac:dyDescent="0.35">
      <c r="F4838" s="3"/>
      <c r="X4838" s="1"/>
      <c r="AA4838" s="1"/>
      <c r="AC4838" s="14"/>
    </row>
    <row r="4839" spans="6:29" x14ac:dyDescent="0.35">
      <c r="F4839" s="3"/>
      <c r="X4839" s="1"/>
      <c r="AA4839" s="1"/>
      <c r="AC4839" s="14"/>
    </row>
    <row r="4840" spans="6:29" x14ac:dyDescent="0.35">
      <c r="F4840" s="3"/>
      <c r="X4840" s="1"/>
      <c r="AA4840" s="1"/>
      <c r="AC4840" s="14"/>
    </row>
    <row r="4841" spans="6:29" x14ac:dyDescent="0.35">
      <c r="F4841" s="3"/>
      <c r="X4841" s="1"/>
      <c r="AA4841" s="1"/>
      <c r="AC4841" s="14"/>
    </row>
    <row r="4842" spans="6:29" x14ac:dyDescent="0.35">
      <c r="F4842" s="3"/>
      <c r="X4842" s="1"/>
      <c r="AA4842" s="1"/>
      <c r="AC4842" s="14"/>
    </row>
    <row r="4843" spans="6:29" x14ac:dyDescent="0.35">
      <c r="F4843" s="3"/>
      <c r="X4843" s="1"/>
      <c r="AA4843" s="1"/>
      <c r="AC4843" s="14"/>
    </row>
    <row r="4844" spans="6:29" x14ac:dyDescent="0.35">
      <c r="F4844" s="3"/>
      <c r="X4844" s="1"/>
      <c r="AA4844" s="1"/>
      <c r="AC4844" s="14"/>
    </row>
    <row r="4845" spans="6:29" x14ac:dyDescent="0.35">
      <c r="F4845" s="3"/>
      <c r="X4845" s="1"/>
      <c r="AA4845" s="1"/>
      <c r="AC4845" s="14"/>
    </row>
    <row r="4846" spans="6:29" x14ac:dyDescent="0.35">
      <c r="F4846" s="3"/>
      <c r="X4846" s="1"/>
      <c r="AA4846" s="1"/>
      <c r="AC4846" s="14"/>
    </row>
    <row r="4847" spans="6:29" x14ac:dyDescent="0.35">
      <c r="F4847" s="3"/>
      <c r="X4847" s="1"/>
      <c r="AA4847" s="1"/>
      <c r="AC4847" s="14"/>
    </row>
    <row r="4848" spans="6:29" x14ac:dyDescent="0.35">
      <c r="F4848" s="3"/>
      <c r="X4848" s="1"/>
      <c r="AA4848" s="1"/>
      <c r="AC4848" s="14"/>
    </row>
    <row r="4849" spans="6:29" x14ac:dyDescent="0.35">
      <c r="F4849" s="3"/>
      <c r="X4849" s="1"/>
      <c r="AA4849" s="1"/>
      <c r="AC4849" s="14"/>
    </row>
    <row r="4850" spans="6:29" x14ac:dyDescent="0.35">
      <c r="F4850" s="3"/>
      <c r="X4850" s="1"/>
      <c r="AA4850" s="1"/>
      <c r="AC4850" s="14"/>
    </row>
    <row r="4851" spans="6:29" x14ac:dyDescent="0.35">
      <c r="F4851" s="3"/>
      <c r="X4851" s="1"/>
      <c r="AA4851" s="1"/>
      <c r="AC4851" s="14"/>
    </row>
    <row r="4852" spans="6:29" x14ac:dyDescent="0.35">
      <c r="F4852" s="3"/>
      <c r="X4852" s="1"/>
      <c r="AA4852" s="1"/>
      <c r="AC4852" s="14"/>
    </row>
    <row r="4853" spans="6:29" x14ac:dyDescent="0.35">
      <c r="F4853" s="3"/>
      <c r="X4853" s="1"/>
      <c r="AA4853" s="1"/>
      <c r="AC4853" s="14"/>
    </row>
    <row r="4854" spans="6:29" x14ac:dyDescent="0.35">
      <c r="F4854" s="3"/>
      <c r="X4854" s="1"/>
      <c r="AA4854" s="1"/>
      <c r="AC4854" s="14"/>
    </row>
    <row r="4855" spans="6:29" x14ac:dyDescent="0.35">
      <c r="F4855" s="3"/>
      <c r="X4855" s="1"/>
      <c r="AA4855" s="1"/>
      <c r="AC4855" s="14"/>
    </row>
    <row r="4856" spans="6:29" x14ac:dyDescent="0.35">
      <c r="F4856" s="3"/>
      <c r="X4856" s="1"/>
      <c r="AA4856" s="1"/>
      <c r="AC4856" s="14"/>
    </row>
    <row r="4857" spans="6:29" x14ac:dyDescent="0.35">
      <c r="F4857" s="3"/>
      <c r="X4857" s="1"/>
      <c r="AA4857" s="1"/>
      <c r="AC4857" s="14"/>
    </row>
    <row r="4858" spans="6:29" x14ac:dyDescent="0.35">
      <c r="F4858" s="3"/>
      <c r="X4858" s="1"/>
      <c r="AA4858" s="1"/>
      <c r="AC4858" s="14"/>
    </row>
    <row r="4859" spans="6:29" x14ac:dyDescent="0.35">
      <c r="F4859" s="3"/>
      <c r="X4859" s="1"/>
      <c r="AA4859" s="1"/>
      <c r="AC4859" s="14"/>
    </row>
    <row r="4860" spans="6:29" x14ac:dyDescent="0.35">
      <c r="F4860" s="3"/>
      <c r="X4860" s="1"/>
      <c r="AA4860" s="1"/>
      <c r="AC4860" s="14"/>
    </row>
    <row r="4861" spans="6:29" x14ac:dyDescent="0.35">
      <c r="F4861" s="3"/>
      <c r="X4861" s="1"/>
      <c r="AA4861" s="1"/>
      <c r="AC4861" s="14"/>
    </row>
    <row r="4862" spans="6:29" x14ac:dyDescent="0.35">
      <c r="F4862" s="3"/>
      <c r="X4862" s="1"/>
      <c r="AA4862" s="1"/>
      <c r="AC4862" s="14"/>
    </row>
    <row r="4863" spans="6:29" x14ac:dyDescent="0.35">
      <c r="F4863" s="3"/>
      <c r="X4863" s="1"/>
      <c r="AA4863" s="1"/>
      <c r="AC4863" s="14"/>
    </row>
    <row r="4864" spans="6:29" x14ac:dyDescent="0.35">
      <c r="F4864" s="3"/>
      <c r="X4864" s="1"/>
      <c r="AA4864" s="1"/>
      <c r="AC4864" s="14"/>
    </row>
    <row r="4865" spans="6:29" x14ac:dyDescent="0.35">
      <c r="F4865" s="3"/>
      <c r="X4865" s="1"/>
      <c r="AA4865" s="1"/>
      <c r="AC4865" s="14"/>
    </row>
    <row r="4866" spans="6:29" x14ac:dyDescent="0.35">
      <c r="F4866" s="3"/>
      <c r="X4866" s="1"/>
      <c r="AA4866" s="1"/>
      <c r="AC4866" s="14"/>
    </row>
    <row r="4867" spans="6:29" x14ac:dyDescent="0.35">
      <c r="F4867" s="3"/>
      <c r="X4867" s="1"/>
      <c r="AA4867" s="1"/>
      <c r="AC4867" s="14"/>
    </row>
    <row r="4868" spans="6:29" x14ac:dyDescent="0.35">
      <c r="F4868" s="3"/>
      <c r="X4868" s="1"/>
      <c r="AA4868" s="1"/>
      <c r="AC4868" s="14"/>
    </row>
    <row r="4869" spans="6:29" x14ac:dyDescent="0.35">
      <c r="F4869" s="3"/>
      <c r="X4869" s="1"/>
      <c r="AA4869" s="1"/>
      <c r="AC4869" s="14"/>
    </row>
    <row r="4870" spans="6:29" x14ac:dyDescent="0.35">
      <c r="F4870" s="3"/>
      <c r="X4870" s="1"/>
      <c r="AA4870" s="1"/>
      <c r="AC4870" s="14"/>
    </row>
    <row r="4871" spans="6:29" x14ac:dyDescent="0.35">
      <c r="F4871" s="3"/>
      <c r="X4871" s="1"/>
      <c r="AA4871" s="1"/>
      <c r="AC4871" s="14"/>
    </row>
    <row r="4872" spans="6:29" x14ac:dyDescent="0.35">
      <c r="F4872" s="3"/>
      <c r="X4872" s="1"/>
      <c r="AA4872" s="1"/>
      <c r="AC4872" s="14"/>
    </row>
    <row r="4873" spans="6:29" x14ac:dyDescent="0.35">
      <c r="F4873" s="3"/>
      <c r="X4873" s="1"/>
      <c r="AA4873" s="1"/>
      <c r="AC4873" s="14"/>
    </row>
    <row r="4874" spans="6:29" x14ac:dyDescent="0.35">
      <c r="F4874" s="3"/>
      <c r="X4874" s="1"/>
      <c r="AA4874" s="1"/>
      <c r="AC4874" s="14"/>
    </row>
    <row r="4875" spans="6:29" x14ac:dyDescent="0.35">
      <c r="F4875" s="3"/>
      <c r="X4875" s="1"/>
      <c r="AA4875" s="1"/>
      <c r="AC4875" s="14"/>
    </row>
    <row r="4876" spans="6:29" x14ac:dyDescent="0.35">
      <c r="F4876" s="3"/>
      <c r="X4876" s="1"/>
      <c r="AA4876" s="1"/>
      <c r="AC4876" s="14"/>
    </row>
    <row r="4877" spans="6:29" x14ac:dyDescent="0.35">
      <c r="F4877" s="3"/>
      <c r="X4877" s="1"/>
      <c r="AA4877" s="1"/>
      <c r="AC4877" s="14"/>
    </row>
    <row r="4878" spans="6:29" x14ac:dyDescent="0.35">
      <c r="F4878" s="3"/>
      <c r="X4878" s="1"/>
      <c r="AA4878" s="1"/>
      <c r="AC4878" s="14"/>
    </row>
    <row r="4879" spans="6:29" x14ac:dyDescent="0.35">
      <c r="F4879" s="3"/>
      <c r="X4879" s="1"/>
      <c r="AA4879" s="1"/>
      <c r="AC4879" s="14"/>
    </row>
    <row r="4880" spans="6:29" x14ac:dyDescent="0.35">
      <c r="F4880" s="3"/>
      <c r="X4880" s="1"/>
      <c r="AA4880" s="1"/>
      <c r="AC4880" s="14"/>
    </row>
    <row r="4881" spans="6:29" x14ac:dyDescent="0.35">
      <c r="F4881" s="3"/>
      <c r="X4881" s="1"/>
      <c r="AA4881" s="1"/>
      <c r="AC4881" s="14"/>
    </row>
    <row r="4882" spans="6:29" x14ac:dyDescent="0.35">
      <c r="F4882" s="3"/>
      <c r="X4882" s="1"/>
      <c r="AA4882" s="1"/>
      <c r="AC4882" s="14"/>
    </row>
    <row r="4883" spans="6:29" x14ac:dyDescent="0.35">
      <c r="F4883" s="3"/>
      <c r="X4883" s="1"/>
      <c r="AA4883" s="1"/>
      <c r="AC4883" s="14"/>
    </row>
    <row r="4884" spans="6:29" x14ac:dyDescent="0.35">
      <c r="F4884" s="3"/>
      <c r="X4884" s="1"/>
      <c r="AA4884" s="1"/>
      <c r="AC4884" s="14"/>
    </row>
    <row r="4885" spans="6:29" x14ac:dyDescent="0.35">
      <c r="F4885" s="3"/>
      <c r="X4885" s="1"/>
      <c r="AA4885" s="1"/>
      <c r="AC4885" s="14"/>
    </row>
    <row r="4886" spans="6:29" x14ac:dyDescent="0.35">
      <c r="F4886" s="3"/>
      <c r="X4886" s="1"/>
      <c r="AA4886" s="1"/>
      <c r="AC4886" s="14"/>
    </row>
    <row r="4887" spans="6:29" x14ac:dyDescent="0.35">
      <c r="F4887" s="3"/>
      <c r="X4887" s="1"/>
      <c r="AA4887" s="1"/>
      <c r="AC4887" s="14"/>
    </row>
    <row r="4888" spans="6:29" x14ac:dyDescent="0.35">
      <c r="F4888" s="3"/>
      <c r="X4888" s="1"/>
      <c r="AA4888" s="1"/>
      <c r="AC4888" s="14"/>
    </row>
    <row r="4889" spans="6:29" x14ac:dyDescent="0.35">
      <c r="F4889" s="3"/>
      <c r="X4889" s="1"/>
      <c r="AA4889" s="1"/>
      <c r="AC4889" s="14"/>
    </row>
    <row r="4890" spans="6:29" x14ac:dyDescent="0.35">
      <c r="F4890" s="3"/>
      <c r="X4890" s="1"/>
      <c r="AA4890" s="1"/>
      <c r="AC4890" s="14"/>
    </row>
    <row r="4891" spans="6:29" x14ac:dyDescent="0.35">
      <c r="F4891" s="3"/>
      <c r="X4891" s="1"/>
      <c r="AA4891" s="1"/>
      <c r="AC4891" s="14"/>
    </row>
    <row r="4892" spans="6:29" x14ac:dyDescent="0.35">
      <c r="F4892" s="3"/>
      <c r="X4892" s="1"/>
      <c r="AA4892" s="1"/>
      <c r="AC4892" s="14"/>
    </row>
    <row r="4893" spans="6:29" x14ac:dyDescent="0.35">
      <c r="F4893" s="3"/>
      <c r="X4893" s="1"/>
      <c r="AA4893" s="1"/>
      <c r="AC4893" s="14"/>
    </row>
    <row r="4894" spans="6:29" x14ac:dyDescent="0.35">
      <c r="F4894" s="3"/>
      <c r="X4894" s="1"/>
      <c r="AA4894" s="1"/>
      <c r="AC4894" s="14"/>
    </row>
    <row r="4895" spans="6:29" x14ac:dyDescent="0.35">
      <c r="F4895" s="3"/>
      <c r="X4895" s="1"/>
      <c r="AA4895" s="1"/>
      <c r="AC4895" s="14"/>
    </row>
    <row r="4896" spans="6:29" x14ac:dyDescent="0.35">
      <c r="F4896" s="3"/>
      <c r="X4896" s="1"/>
      <c r="AA4896" s="1"/>
      <c r="AC4896" s="14"/>
    </row>
    <row r="4897" spans="6:29" x14ac:dyDescent="0.35">
      <c r="F4897" s="3"/>
      <c r="X4897" s="1"/>
      <c r="AA4897" s="1"/>
      <c r="AC4897" s="14"/>
    </row>
    <row r="4898" spans="6:29" x14ac:dyDescent="0.35">
      <c r="F4898" s="3"/>
      <c r="X4898" s="1"/>
      <c r="AA4898" s="1"/>
      <c r="AC4898" s="14"/>
    </row>
    <row r="4899" spans="6:29" x14ac:dyDescent="0.35">
      <c r="F4899" s="3"/>
      <c r="X4899" s="1"/>
      <c r="AA4899" s="1"/>
      <c r="AC4899" s="14"/>
    </row>
    <row r="4900" spans="6:29" x14ac:dyDescent="0.35">
      <c r="F4900" s="3"/>
      <c r="X4900" s="1"/>
      <c r="AA4900" s="1"/>
      <c r="AC4900" s="14"/>
    </row>
    <row r="4901" spans="6:29" x14ac:dyDescent="0.35">
      <c r="F4901" s="3"/>
      <c r="X4901" s="1"/>
      <c r="AA4901" s="1"/>
      <c r="AC4901" s="14"/>
    </row>
    <row r="4902" spans="6:29" x14ac:dyDescent="0.35">
      <c r="F4902" s="3"/>
      <c r="X4902" s="1"/>
      <c r="AA4902" s="1"/>
      <c r="AC4902" s="14"/>
    </row>
    <row r="4903" spans="6:29" x14ac:dyDescent="0.35">
      <c r="F4903" s="3"/>
      <c r="X4903" s="1"/>
      <c r="AA4903" s="1"/>
      <c r="AC4903" s="14"/>
    </row>
    <row r="4904" spans="6:29" x14ac:dyDescent="0.35">
      <c r="F4904" s="3"/>
      <c r="X4904" s="1"/>
      <c r="AA4904" s="1"/>
      <c r="AC4904" s="14"/>
    </row>
    <row r="4905" spans="6:29" x14ac:dyDescent="0.35">
      <c r="F4905" s="3"/>
      <c r="X4905" s="1"/>
      <c r="AA4905" s="1"/>
      <c r="AC4905" s="14"/>
    </row>
    <row r="4906" spans="6:29" x14ac:dyDescent="0.35">
      <c r="F4906" s="3"/>
      <c r="X4906" s="1"/>
      <c r="AA4906" s="1"/>
      <c r="AC4906" s="14"/>
    </row>
    <row r="4907" spans="6:29" x14ac:dyDescent="0.35">
      <c r="F4907" s="3"/>
      <c r="X4907" s="1"/>
      <c r="AA4907" s="1"/>
      <c r="AC4907" s="14"/>
    </row>
    <row r="4908" spans="6:29" x14ac:dyDescent="0.35">
      <c r="F4908" s="3"/>
      <c r="X4908" s="1"/>
      <c r="AA4908" s="1"/>
      <c r="AC4908" s="14"/>
    </row>
    <row r="4909" spans="6:29" x14ac:dyDescent="0.35">
      <c r="F4909" s="3"/>
      <c r="X4909" s="1"/>
      <c r="AA4909" s="1"/>
      <c r="AC4909" s="14"/>
    </row>
    <row r="4910" spans="6:29" x14ac:dyDescent="0.35">
      <c r="F4910" s="3"/>
      <c r="X4910" s="1"/>
      <c r="AA4910" s="1"/>
      <c r="AC4910" s="14"/>
    </row>
    <row r="4911" spans="6:29" x14ac:dyDescent="0.35">
      <c r="F4911" s="3"/>
      <c r="X4911" s="1"/>
      <c r="AA4911" s="1"/>
      <c r="AC4911" s="14"/>
    </row>
    <row r="4912" spans="6:29" x14ac:dyDescent="0.35">
      <c r="F4912" s="3"/>
      <c r="X4912" s="1"/>
      <c r="AA4912" s="1"/>
      <c r="AC4912" s="14"/>
    </row>
    <row r="4913" spans="6:29" x14ac:dyDescent="0.35">
      <c r="F4913" s="3"/>
      <c r="X4913" s="1"/>
      <c r="AA4913" s="1"/>
      <c r="AC4913" s="14"/>
    </row>
    <row r="4914" spans="6:29" x14ac:dyDescent="0.35">
      <c r="F4914" s="3"/>
      <c r="X4914" s="1"/>
      <c r="AA4914" s="1"/>
      <c r="AC4914" s="14"/>
    </row>
    <row r="4915" spans="6:29" x14ac:dyDescent="0.35">
      <c r="F4915" s="3"/>
      <c r="X4915" s="1"/>
      <c r="AA4915" s="1"/>
      <c r="AC4915" s="14"/>
    </row>
    <row r="4916" spans="6:29" x14ac:dyDescent="0.35">
      <c r="F4916" s="3"/>
      <c r="X4916" s="1"/>
      <c r="AA4916" s="1"/>
      <c r="AC4916" s="14"/>
    </row>
    <row r="4917" spans="6:29" x14ac:dyDescent="0.35">
      <c r="F4917" s="3"/>
      <c r="X4917" s="1"/>
      <c r="AA4917" s="1"/>
      <c r="AC4917" s="14"/>
    </row>
    <row r="4918" spans="6:29" x14ac:dyDescent="0.35">
      <c r="F4918" s="3"/>
      <c r="X4918" s="1"/>
      <c r="AA4918" s="1"/>
      <c r="AC4918" s="14"/>
    </row>
    <row r="4919" spans="6:29" x14ac:dyDescent="0.35">
      <c r="F4919" s="3"/>
      <c r="X4919" s="1"/>
      <c r="AA4919" s="1"/>
      <c r="AC4919" s="14"/>
    </row>
    <row r="4920" spans="6:29" x14ac:dyDescent="0.35">
      <c r="F4920" s="3"/>
      <c r="X4920" s="1"/>
      <c r="AA4920" s="1"/>
      <c r="AC4920" s="14"/>
    </row>
    <row r="4921" spans="6:29" x14ac:dyDescent="0.35">
      <c r="F4921" s="3"/>
      <c r="X4921" s="1"/>
      <c r="AA4921" s="1"/>
      <c r="AC4921" s="14"/>
    </row>
    <row r="4922" spans="6:29" x14ac:dyDescent="0.35">
      <c r="F4922" s="3"/>
      <c r="X4922" s="1"/>
      <c r="AA4922" s="1"/>
      <c r="AC4922" s="14"/>
    </row>
    <row r="4923" spans="6:29" x14ac:dyDescent="0.35">
      <c r="F4923" s="3"/>
      <c r="X4923" s="1"/>
      <c r="AA4923" s="1"/>
      <c r="AC4923" s="14"/>
    </row>
    <row r="4924" spans="6:29" x14ac:dyDescent="0.35">
      <c r="F4924" s="3"/>
      <c r="X4924" s="1"/>
      <c r="AA4924" s="1"/>
      <c r="AC4924" s="14"/>
    </row>
    <row r="4925" spans="6:29" x14ac:dyDescent="0.35">
      <c r="F4925" s="3"/>
      <c r="X4925" s="1"/>
      <c r="AA4925" s="1"/>
      <c r="AC4925" s="14"/>
    </row>
    <row r="4926" spans="6:29" x14ac:dyDescent="0.35">
      <c r="F4926" s="3"/>
      <c r="X4926" s="1"/>
      <c r="AA4926" s="1"/>
      <c r="AC4926" s="14"/>
    </row>
    <row r="4927" spans="6:29" x14ac:dyDescent="0.35">
      <c r="F4927" s="3"/>
      <c r="X4927" s="1"/>
      <c r="AA4927" s="1"/>
      <c r="AC4927" s="14"/>
    </row>
    <row r="4928" spans="6:29" x14ac:dyDescent="0.35">
      <c r="F4928" s="3"/>
      <c r="X4928" s="1"/>
      <c r="AA4928" s="1"/>
      <c r="AC4928" s="14"/>
    </row>
    <row r="4929" spans="6:29" x14ac:dyDescent="0.35">
      <c r="F4929" s="3"/>
      <c r="X4929" s="1"/>
      <c r="AA4929" s="1"/>
      <c r="AC4929" s="14"/>
    </row>
    <row r="4930" spans="6:29" x14ac:dyDescent="0.35">
      <c r="F4930" s="3"/>
      <c r="X4930" s="1"/>
      <c r="AA4930" s="1"/>
      <c r="AC4930" s="14"/>
    </row>
    <row r="4931" spans="6:29" x14ac:dyDescent="0.35">
      <c r="F4931" s="3"/>
      <c r="X4931" s="1"/>
      <c r="AA4931" s="1"/>
      <c r="AC4931" s="14"/>
    </row>
    <row r="4932" spans="6:29" x14ac:dyDescent="0.35">
      <c r="F4932" s="3"/>
      <c r="X4932" s="1"/>
      <c r="AA4932" s="1"/>
      <c r="AC4932" s="14"/>
    </row>
    <row r="4933" spans="6:29" x14ac:dyDescent="0.35">
      <c r="F4933" s="3"/>
      <c r="X4933" s="1"/>
      <c r="AA4933" s="1"/>
      <c r="AC4933" s="14"/>
    </row>
    <row r="4934" spans="6:29" x14ac:dyDescent="0.35">
      <c r="F4934" s="3"/>
      <c r="X4934" s="1"/>
      <c r="AA4934" s="1"/>
      <c r="AC4934" s="14"/>
    </row>
    <row r="4935" spans="6:29" x14ac:dyDescent="0.35">
      <c r="F4935" s="3"/>
      <c r="X4935" s="1"/>
      <c r="AA4935" s="1"/>
      <c r="AC4935" s="14"/>
    </row>
    <row r="4936" spans="6:29" x14ac:dyDescent="0.35">
      <c r="F4936" s="3"/>
      <c r="X4936" s="1"/>
      <c r="AA4936" s="1"/>
      <c r="AC4936" s="14"/>
    </row>
    <row r="4937" spans="6:29" x14ac:dyDescent="0.35">
      <c r="F4937" s="3"/>
      <c r="X4937" s="1"/>
      <c r="AA4937" s="1"/>
      <c r="AC4937" s="14"/>
    </row>
    <row r="4938" spans="6:29" x14ac:dyDescent="0.35">
      <c r="F4938" s="3"/>
      <c r="X4938" s="1"/>
      <c r="AA4938" s="1"/>
      <c r="AC4938" s="14"/>
    </row>
    <row r="4939" spans="6:29" x14ac:dyDescent="0.35">
      <c r="F4939" s="3"/>
      <c r="X4939" s="1"/>
      <c r="AA4939" s="1"/>
      <c r="AC4939" s="14"/>
    </row>
    <row r="4940" spans="6:29" x14ac:dyDescent="0.35">
      <c r="F4940" s="3"/>
      <c r="X4940" s="1"/>
      <c r="AA4940" s="1"/>
      <c r="AC4940" s="14"/>
    </row>
    <row r="4941" spans="6:29" x14ac:dyDescent="0.35">
      <c r="F4941" s="3"/>
      <c r="X4941" s="1"/>
      <c r="AA4941" s="1"/>
      <c r="AC4941" s="14"/>
    </row>
    <row r="4942" spans="6:29" x14ac:dyDescent="0.35">
      <c r="F4942" s="3"/>
      <c r="X4942" s="1"/>
      <c r="AA4942" s="1"/>
      <c r="AC4942" s="14"/>
    </row>
    <row r="4943" spans="6:29" x14ac:dyDescent="0.35">
      <c r="F4943" s="3"/>
      <c r="X4943" s="1"/>
      <c r="AA4943" s="1"/>
      <c r="AC4943" s="14"/>
    </row>
    <row r="4944" spans="6:29" x14ac:dyDescent="0.35">
      <c r="F4944" s="3"/>
      <c r="X4944" s="1"/>
      <c r="AA4944" s="1"/>
      <c r="AC4944" s="14"/>
    </row>
    <row r="4945" spans="6:29" x14ac:dyDescent="0.35">
      <c r="F4945" s="3"/>
      <c r="X4945" s="1"/>
      <c r="AA4945" s="1"/>
      <c r="AC4945" s="14"/>
    </row>
    <row r="4946" spans="6:29" x14ac:dyDescent="0.35">
      <c r="F4946" s="3"/>
      <c r="X4946" s="1"/>
      <c r="AA4946" s="1"/>
      <c r="AC4946" s="14"/>
    </row>
    <row r="4947" spans="6:29" x14ac:dyDescent="0.35">
      <c r="F4947" s="3"/>
      <c r="X4947" s="1"/>
      <c r="AA4947" s="1"/>
      <c r="AC4947" s="14"/>
    </row>
    <row r="4948" spans="6:29" x14ac:dyDescent="0.35">
      <c r="F4948" s="3"/>
      <c r="X4948" s="1"/>
      <c r="AA4948" s="1"/>
      <c r="AC4948" s="14"/>
    </row>
    <row r="4949" spans="6:29" x14ac:dyDescent="0.35">
      <c r="F4949" s="3"/>
      <c r="X4949" s="1"/>
      <c r="AA4949" s="1"/>
      <c r="AC4949" s="14"/>
    </row>
    <row r="4950" spans="6:29" x14ac:dyDescent="0.35">
      <c r="F4950" s="3"/>
      <c r="X4950" s="1"/>
      <c r="AA4950" s="1"/>
      <c r="AC4950" s="14"/>
    </row>
    <row r="4951" spans="6:29" x14ac:dyDescent="0.35">
      <c r="F4951" s="3"/>
      <c r="X4951" s="1"/>
      <c r="AA4951" s="1"/>
      <c r="AC4951" s="14"/>
    </row>
    <row r="4952" spans="6:29" x14ac:dyDescent="0.35">
      <c r="F4952" s="3"/>
      <c r="X4952" s="1"/>
      <c r="AA4952" s="1"/>
      <c r="AC4952" s="14"/>
    </row>
    <row r="4953" spans="6:29" x14ac:dyDescent="0.35">
      <c r="F4953" s="3"/>
      <c r="X4953" s="1"/>
      <c r="AA4953" s="1"/>
      <c r="AC4953" s="14"/>
    </row>
    <row r="4954" spans="6:29" x14ac:dyDescent="0.35">
      <c r="F4954" s="3"/>
      <c r="X4954" s="1"/>
      <c r="AA4954" s="1"/>
      <c r="AC4954" s="14"/>
    </row>
    <row r="4955" spans="6:29" x14ac:dyDescent="0.35">
      <c r="F4955" s="3"/>
      <c r="X4955" s="1"/>
      <c r="AA4955" s="1"/>
      <c r="AC4955" s="14"/>
    </row>
    <row r="4956" spans="6:29" x14ac:dyDescent="0.35">
      <c r="F4956" s="3"/>
      <c r="X4956" s="1"/>
      <c r="AA4956" s="1"/>
      <c r="AC4956" s="14"/>
    </row>
    <row r="4957" spans="6:29" x14ac:dyDescent="0.35">
      <c r="F4957" s="3"/>
      <c r="X4957" s="1"/>
      <c r="AA4957" s="1"/>
      <c r="AC4957" s="14"/>
    </row>
    <row r="4958" spans="6:29" x14ac:dyDescent="0.35">
      <c r="F4958" s="3"/>
      <c r="X4958" s="1"/>
      <c r="AA4958" s="1"/>
      <c r="AC4958" s="14"/>
    </row>
    <row r="4959" spans="6:29" x14ac:dyDescent="0.35">
      <c r="F4959" s="3"/>
      <c r="X4959" s="1"/>
      <c r="AA4959" s="1"/>
      <c r="AC4959" s="14"/>
    </row>
    <row r="4960" spans="6:29" x14ac:dyDescent="0.35">
      <c r="F4960" s="3"/>
      <c r="X4960" s="1"/>
      <c r="AA4960" s="1"/>
      <c r="AC4960" s="14"/>
    </row>
    <row r="4961" spans="6:29" x14ac:dyDescent="0.35">
      <c r="F4961" s="3"/>
      <c r="X4961" s="1"/>
      <c r="AA4961" s="1"/>
      <c r="AC4961" s="14"/>
    </row>
    <row r="4962" spans="6:29" x14ac:dyDescent="0.35">
      <c r="F4962" s="3"/>
      <c r="X4962" s="1"/>
      <c r="AA4962" s="1"/>
      <c r="AC4962" s="14"/>
    </row>
    <row r="4963" spans="6:29" x14ac:dyDescent="0.35">
      <c r="F4963" s="3"/>
      <c r="X4963" s="1"/>
      <c r="AA4963" s="1"/>
      <c r="AC4963" s="14"/>
    </row>
    <row r="4964" spans="6:29" x14ac:dyDescent="0.35">
      <c r="F4964" s="3"/>
      <c r="X4964" s="1"/>
      <c r="AA4964" s="1"/>
      <c r="AC4964" s="14"/>
    </row>
    <row r="4965" spans="6:29" x14ac:dyDescent="0.35">
      <c r="F4965" s="3"/>
      <c r="X4965" s="1"/>
      <c r="AA4965" s="1"/>
      <c r="AC4965" s="14"/>
    </row>
    <row r="4966" spans="6:29" x14ac:dyDescent="0.35">
      <c r="F4966" s="3"/>
      <c r="X4966" s="1"/>
      <c r="AA4966" s="1"/>
      <c r="AC4966" s="14"/>
    </row>
    <row r="4967" spans="6:29" x14ac:dyDescent="0.35">
      <c r="F4967" s="3"/>
      <c r="X4967" s="1"/>
      <c r="AA4967" s="1"/>
      <c r="AC4967" s="14"/>
    </row>
    <row r="4968" spans="6:29" x14ac:dyDescent="0.35">
      <c r="F4968" s="3"/>
      <c r="X4968" s="1"/>
      <c r="AA4968" s="1"/>
      <c r="AC4968" s="14"/>
    </row>
    <row r="4969" spans="6:29" x14ac:dyDescent="0.35">
      <c r="F4969" s="3"/>
      <c r="X4969" s="1"/>
      <c r="AA4969" s="1"/>
      <c r="AC4969" s="14"/>
    </row>
    <row r="4970" spans="6:29" x14ac:dyDescent="0.35">
      <c r="F4970" s="3"/>
      <c r="X4970" s="1"/>
      <c r="AA4970" s="1"/>
      <c r="AC4970" s="14"/>
    </row>
    <row r="4971" spans="6:29" x14ac:dyDescent="0.35">
      <c r="F4971" s="3"/>
      <c r="X4971" s="1"/>
      <c r="AA4971" s="1"/>
      <c r="AC4971" s="14"/>
    </row>
    <row r="4972" spans="6:29" x14ac:dyDescent="0.35">
      <c r="F4972" s="3"/>
      <c r="X4972" s="1"/>
      <c r="AA4972" s="1"/>
      <c r="AC4972" s="14"/>
    </row>
    <row r="4973" spans="6:29" x14ac:dyDescent="0.35">
      <c r="F4973" s="3"/>
      <c r="X4973" s="1"/>
      <c r="AA4973" s="1"/>
      <c r="AC4973" s="14"/>
    </row>
    <row r="4974" spans="6:29" x14ac:dyDescent="0.35">
      <c r="F4974" s="3"/>
      <c r="X4974" s="1"/>
      <c r="AA4974" s="1"/>
      <c r="AC4974" s="14"/>
    </row>
    <row r="4975" spans="6:29" x14ac:dyDescent="0.35">
      <c r="F4975" s="3"/>
      <c r="X4975" s="1"/>
      <c r="AA4975" s="1"/>
      <c r="AC4975" s="14"/>
    </row>
    <row r="4976" spans="6:29" x14ac:dyDescent="0.35">
      <c r="F4976" s="3"/>
      <c r="X4976" s="1"/>
      <c r="AA4976" s="1"/>
      <c r="AC4976" s="14"/>
    </row>
    <row r="4977" spans="6:29" x14ac:dyDescent="0.35">
      <c r="F4977" s="3"/>
      <c r="X4977" s="1"/>
      <c r="AA4977" s="1"/>
      <c r="AC4977" s="14"/>
    </row>
    <row r="4978" spans="6:29" x14ac:dyDescent="0.35">
      <c r="F4978" s="3"/>
      <c r="X4978" s="1"/>
      <c r="AA4978" s="1"/>
      <c r="AC4978" s="14"/>
    </row>
    <row r="4979" spans="6:29" x14ac:dyDescent="0.35">
      <c r="F4979" s="3"/>
      <c r="X4979" s="1"/>
      <c r="AA4979" s="1"/>
      <c r="AC4979" s="14"/>
    </row>
    <row r="4980" spans="6:29" x14ac:dyDescent="0.35">
      <c r="F4980" s="3"/>
      <c r="X4980" s="1"/>
      <c r="AA4980" s="1"/>
      <c r="AC4980" s="14"/>
    </row>
    <row r="4981" spans="6:29" x14ac:dyDescent="0.35">
      <c r="F4981" s="3"/>
      <c r="X4981" s="1"/>
      <c r="AA4981" s="1"/>
      <c r="AC4981" s="14"/>
    </row>
    <row r="4982" spans="6:29" x14ac:dyDescent="0.35">
      <c r="F4982" s="3"/>
      <c r="X4982" s="1"/>
      <c r="AA4982" s="1"/>
      <c r="AC4982" s="14"/>
    </row>
    <row r="4983" spans="6:29" x14ac:dyDescent="0.35">
      <c r="F4983" s="3"/>
      <c r="X4983" s="1"/>
      <c r="AA4983" s="1"/>
      <c r="AC4983" s="14"/>
    </row>
    <row r="4984" spans="6:29" x14ac:dyDescent="0.35">
      <c r="F4984" s="3"/>
      <c r="X4984" s="1"/>
      <c r="AA4984" s="1"/>
      <c r="AC4984" s="14"/>
    </row>
    <row r="4985" spans="6:29" x14ac:dyDescent="0.35">
      <c r="F4985" s="3"/>
      <c r="X4985" s="1"/>
      <c r="AA4985" s="1"/>
      <c r="AC4985" s="14"/>
    </row>
    <row r="4986" spans="6:29" x14ac:dyDescent="0.35">
      <c r="F4986" s="3"/>
      <c r="X4986" s="1"/>
      <c r="AA4986" s="1"/>
      <c r="AC4986" s="14"/>
    </row>
    <row r="4987" spans="6:29" x14ac:dyDescent="0.35">
      <c r="F4987" s="3"/>
      <c r="X4987" s="1"/>
      <c r="AA4987" s="1"/>
      <c r="AC4987" s="14"/>
    </row>
    <row r="4988" spans="6:29" x14ac:dyDescent="0.35">
      <c r="F4988" s="3"/>
      <c r="X4988" s="1"/>
      <c r="AA4988" s="1"/>
      <c r="AC4988" s="14"/>
    </row>
    <row r="4989" spans="6:29" x14ac:dyDescent="0.35">
      <c r="F4989" s="3"/>
      <c r="X4989" s="1"/>
      <c r="AA4989" s="1"/>
      <c r="AC4989" s="14"/>
    </row>
    <row r="4990" spans="6:29" x14ac:dyDescent="0.35">
      <c r="F4990" s="3"/>
      <c r="X4990" s="1"/>
      <c r="AA4990" s="1"/>
      <c r="AC4990" s="14"/>
    </row>
    <row r="4991" spans="6:29" x14ac:dyDescent="0.35">
      <c r="F4991" s="3"/>
      <c r="X4991" s="1"/>
      <c r="AA4991" s="1"/>
      <c r="AC4991" s="14"/>
    </row>
    <row r="4992" spans="6:29" x14ac:dyDescent="0.35">
      <c r="F4992" s="3"/>
      <c r="X4992" s="1"/>
      <c r="AA4992" s="1"/>
      <c r="AC4992" s="14"/>
    </row>
    <row r="4993" spans="6:29" x14ac:dyDescent="0.35">
      <c r="F4993" s="3"/>
      <c r="X4993" s="1"/>
      <c r="AA4993" s="1"/>
      <c r="AC4993" s="14"/>
    </row>
    <row r="4994" spans="6:29" x14ac:dyDescent="0.35">
      <c r="F4994" s="3"/>
      <c r="X4994" s="1"/>
      <c r="AA4994" s="1"/>
      <c r="AC4994" s="14"/>
    </row>
    <row r="4995" spans="6:29" x14ac:dyDescent="0.35">
      <c r="F4995" s="3"/>
      <c r="X4995" s="1"/>
      <c r="AA4995" s="1"/>
      <c r="AC4995" s="14"/>
    </row>
    <row r="4996" spans="6:29" x14ac:dyDescent="0.35">
      <c r="F4996" s="3"/>
      <c r="X4996" s="1"/>
      <c r="AA4996" s="1"/>
      <c r="AC4996" s="14"/>
    </row>
    <row r="4997" spans="6:29" x14ac:dyDescent="0.35">
      <c r="F4997" s="3"/>
      <c r="X4997" s="1"/>
      <c r="AA4997" s="1"/>
      <c r="AC4997" s="14"/>
    </row>
    <row r="4998" spans="6:29" x14ac:dyDescent="0.35">
      <c r="F4998" s="3"/>
      <c r="X4998" s="1"/>
      <c r="AA4998" s="1"/>
      <c r="AC4998" s="14"/>
    </row>
    <row r="4999" spans="6:29" x14ac:dyDescent="0.35">
      <c r="F4999" s="3"/>
      <c r="X4999" s="1"/>
      <c r="AA4999" s="1"/>
      <c r="AC4999" s="14"/>
    </row>
    <row r="5000" spans="6:29" x14ac:dyDescent="0.35">
      <c r="F5000" s="3"/>
      <c r="X5000" s="1"/>
      <c r="AA5000" s="1"/>
      <c r="AC5000" s="14"/>
    </row>
    <row r="5001" spans="6:29" x14ac:dyDescent="0.35">
      <c r="F5001" s="3"/>
      <c r="X5001" s="1"/>
      <c r="AA5001" s="1"/>
      <c r="AC5001" s="14"/>
    </row>
    <row r="5002" spans="6:29" x14ac:dyDescent="0.35">
      <c r="F5002" s="3"/>
      <c r="X5002" s="1"/>
      <c r="AA5002" s="1"/>
      <c r="AC5002" s="14"/>
    </row>
    <row r="5003" spans="6:29" x14ac:dyDescent="0.35">
      <c r="F5003" s="3"/>
      <c r="X5003" s="1"/>
      <c r="AA5003" s="1"/>
      <c r="AC5003" s="14"/>
    </row>
    <row r="5004" spans="6:29" x14ac:dyDescent="0.35">
      <c r="F5004" s="3"/>
      <c r="X5004" s="1"/>
      <c r="AA5004" s="1"/>
      <c r="AC5004" s="14"/>
    </row>
    <row r="5005" spans="6:29" x14ac:dyDescent="0.35">
      <c r="F5005" s="3"/>
      <c r="X5005" s="1"/>
      <c r="AA5005" s="1"/>
      <c r="AC5005" s="14"/>
    </row>
    <row r="5006" spans="6:29" x14ac:dyDescent="0.35">
      <c r="F5006" s="3"/>
      <c r="X5006" s="1"/>
      <c r="AA5006" s="1"/>
      <c r="AC5006" s="14"/>
    </row>
    <row r="5007" spans="6:29" x14ac:dyDescent="0.35">
      <c r="F5007" s="3"/>
      <c r="X5007" s="1"/>
      <c r="AA5007" s="1"/>
      <c r="AC5007" s="14"/>
    </row>
    <row r="5008" spans="6:29" x14ac:dyDescent="0.35">
      <c r="F5008" s="3"/>
      <c r="X5008" s="1"/>
      <c r="AA5008" s="1"/>
      <c r="AC5008" s="14"/>
    </row>
    <row r="5009" spans="6:29" x14ac:dyDescent="0.35">
      <c r="F5009" s="3"/>
      <c r="X5009" s="1"/>
      <c r="AA5009" s="1"/>
      <c r="AC5009" s="14"/>
    </row>
    <row r="5010" spans="6:29" x14ac:dyDescent="0.35">
      <c r="F5010" s="3"/>
      <c r="X5010" s="1"/>
      <c r="AA5010" s="1"/>
      <c r="AC5010" s="14"/>
    </row>
    <row r="5011" spans="6:29" x14ac:dyDescent="0.35">
      <c r="F5011" s="3"/>
      <c r="X5011" s="1"/>
      <c r="AA5011" s="1"/>
      <c r="AC5011" s="14"/>
    </row>
    <row r="5012" spans="6:29" x14ac:dyDescent="0.35">
      <c r="F5012" s="3"/>
      <c r="X5012" s="1"/>
      <c r="AA5012" s="1"/>
      <c r="AC5012" s="14"/>
    </row>
    <row r="5013" spans="6:29" x14ac:dyDescent="0.35">
      <c r="F5013" s="3"/>
      <c r="X5013" s="1"/>
      <c r="AA5013" s="1"/>
      <c r="AC5013" s="14"/>
    </row>
    <row r="5014" spans="6:29" x14ac:dyDescent="0.35">
      <c r="F5014" s="3"/>
      <c r="X5014" s="1"/>
      <c r="AA5014" s="1"/>
      <c r="AC5014" s="14"/>
    </row>
    <row r="5015" spans="6:29" x14ac:dyDescent="0.35">
      <c r="F5015" s="3"/>
      <c r="X5015" s="1"/>
      <c r="AA5015" s="1"/>
      <c r="AC5015" s="14"/>
    </row>
    <row r="5016" spans="6:29" x14ac:dyDescent="0.35">
      <c r="F5016" s="3"/>
      <c r="X5016" s="1"/>
      <c r="AA5016" s="1"/>
      <c r="AC5016" s="14"/>
    </row>
    <row r="5017" spans="6:29" x14ac:dyDescent="0.35">
      <c r="F5017" s="3"/>
      <c r="X5017" s="1"/>
      <c r="AA5017" s="1"/>
      <c r="AC5017" s="14"/>
    </row>
    <row r="5018" spans="6:29" x14ac:dyDescent="0.35">
      <c r="F5018" s="3"/>
      <c r="X5018" s="1"/>
      <c r="AA5018" s="1"/>
      <c r="AC5018" s="14"/>
    </row>
    <row r="5019" spans="6:29" x14ac:dyDescent="0.35">
      <c r="F5019" s="3"/>
      <c r="X5019" s="1"/>
      <c r="AA5019" s="1"/>
      <c r="AC5019" s="14"/>
    </row>
    <row r="5020" spans="6:29" x14ac:dyDescent="0.35">
      <c r="F5020" s="3"/>
      <c r="X5020" s="1"/>
      <c r="AA5020" s="1"/>
      <c r="AC5020" s="14"/>
    </row>
    <row r="5021" spans="6:29" x14ac:dyDescent="0.35">
      <c r="F5021" s="3"/>
      <c r="X5021" s="1"/>
      <c r="AA5021" s="1"/>
      <c r="AC5021" s="14"/>
    </row>
    <row r="5022" spans="6:29" x14ac:dyDescent="0.35">
      <c r="F5022" s="3"/>
      <c r="X5022" s="1"/>
      <c r="AA5022" s="1"/>
      <c r="AC5022" s="14"/>
    </row>
    <row r="5023" spans="6:29" x14ac:dyDescent="0.35">
      <c r="F5023" s="3"/>
      <c r="X5023" s="1"/>
      <c r="AA5023" s="1"/>
      <c r="AC5023" s="14"/>
    </row>
    <row r="5024" spans="6:29" x14ac:dyDescent="0.35">
      <c r="F5024" s="3"/>
      <c r="X5024" s="1"/>
      <c r="AA5024" s="1"/>
      <c r="AC5024" s="14"/>
    </row>
    <row r="5025" spans="6:29" x14ac:dyDescent="0.35">
      <c r="F5025" s="3"/>
      <c r="X5025" s="1"/>
      <c r="AA5025" s="1"/>
      <c r="AC5025" s="14"/>
    </row>
    <row r="5026" spans="6:29" x14ac:dyDescent="0.35">
      <c r="F5026" s="3"/>
      <c r="X5026" s="1"/>
      <c r="AA5026" s="1"/>
      <c r="AC5026" s="14"/>
    </row>
    <row r="5027" spans="6:29" x14ac:dyDescent="0.35">
      <c r="F5027" s="3"/>
      <c r="X5027" s="1"/>
      <c r="AA5027" s="1"/>
      <c r="AC5027" s="14"/>
    </row>
    <row r="5028" spans="6:29" x14ac:dyDescent="0.35">
      <c r="F5028" s="3"/>
      <c r="X5028" s="1"/>
      <c r="AA5028" s="1"/>
      <c r="AC5028" s="14"/>
    </row>
    <row r="5029" spans="6:29" x14ac:dyDescent="0.35">
      <c r="F5029" s="3"/>
      <c r="X5029" s="1"/>
      <c r="AA5029" s="1"/>
      <c r="AC5029" s="14"/>
    </row>
    <row r="5030" spans="6:29" x14ac:dyDescent="0.35">
      <c r="F5030" s="3"/>
      <c r="X5030" s="1"/>
      <c r="AA5030" s="1"/>
      <c r="AC5030" s="14"/>
    </row>
    <row r="5031" spans="6:29" x14ac:dyDescent="0.35">
      <c r="F5031" s="3"/>
      <c r="X5031" s="1"/>
      <c r="AA5031" s="1"/>
      <c r="AC5031" s="14"/>
    </row>
    <row r="5032" spans="6:29" x14ac:dyDescent="0.35">
      <c r="F5032" s="3"/>
      <c r="X5032" s="1"/>
      <c r="AA5032" s="1"/>
      <c r="AC5032" s="14"/>
    </row>
    <row r="5033" spans="6:29" x14ac:dyDescent="0.35">
      <c r="F5033" s="3"/>
      <c r="X5033" s="1"/>
      <c r="AA5033" s="1"/>
      <c r="AC5033" s="14"/>
    </row>
    <row r="5034" spans="6:29" x14ac:dyDescent="0.35">
      <c r="F5034" s="3"/>
      <c r="X5034" s="1"/>
      <c r="AA5034" s="1"/>
      <c r="AC5034" s="14"/>
    </row>
    <row r="5035" spans="6:29" x14ac:dyDescent="0.35">
      <c r="F5035" s="3"/>
      <c r="X5035" s="1"/>
      <c r="AA5035" s="1"/>
      <c r="AC5035" s="14"/>
    </row>
    <row r="5036" spans="6:29" x14ac:dyDescent="0.35">
      <c r="F5036" s="3"/>
      <c r="X5036" s="1"/>
      <c r="AA5036" s="1"/>
      <c r="AC5036" s="14"/>
    </row>
    <row r="5037" spans="6:29" x14ac:dyDescent="0.35">
      <c r="F5037" s="3"/>
      <c r="X5037" s="1"/>
      <c r="AA5037" s="1"/>
      <c r="AC5037" s="14"/>
    </row>
    <row r="5038" spans="6:29" x14ac:dyDescent="0.35">
      <c r="F5038" s="3"/>
      <c r="X5038" s="1"/>
      <c r="AA5038" s="1"/>
      <c r="AC5038" s="14"/>
    </row>
    <row r="5039" spans="6:29" x14ac:dyDescent="0.35">
      <c r="F5039" s="3"/>
      <c r="X5039" s="1"/>
      <c r="AA5039" s="1"/>
      <c r="AC5039" s="14"/>
    </row>
    <row r="5040" spans="6:29" x14ac:dyDescent="0.35">
      <c r="F5040" s="3"/>
      <c r="X5040" s="1"/>
      <c r="AA5040" s="1"/>
      <c r="AC5040" s="14"/>
    </row>
    <row r="5041" spans="6:29" x14ac:dyDescent="0.35">
      <c r="F5041" s="3"/>
      <c r="X5041" s="1"/>
      <c r="AA5041" s="1"/>
      <c r="AC5041" s="14"/>
    </row>
    <row r="5042" spans="6:29" x14ac:dyDescent="0.35">
      <c r="F5042" s="3"/>
      <c r="X5042" s="1"/>
      <c r="AA5042" s="1"/>
      <c r="AC5042" s="14"/>
    </row>
    <row r="5043" spans="6:29" x14ac:dyDescent="0.35">
      <c r="F5043" s="3"/>
      <c r="X5043" s="1"/>
      <c r="AA5043" s="1"/>
      <c r="AC5043" s="14"/>
    </row>
    <row r="5044" spans="6:29" x14ac:dyDescent="0.35">
      <c r="F5044" s="3"/>
      <c r="X5044" s="1"/>
      <c r="AA5044" s="1"/>
      <c r="AC5044" s="14"/>
    </row>
    <row r="5045" spans="6:29" x14ac:dyDescent="0.35">
      <c r="F5045" s="3"/>
      <c r="X5045" s="1"/>
      <c r="AA5045" s="1"/>
      <c r="AC5045" s="14"/>
    </row>
    <row r="5046" spans="6:29" x14ac:dyDescent="0.35">
      <c r="F5046" s="3"/>
      <c r="X5046" s="1"/>
      <c r="AA5046" s="1"/>
      <c r="AC5046" s="14"/>
    </row>
    <row r="5047" spans="6:29" x14ac:dyDescent="0.35">
      <c r="F5047" s="3"/>
      <c r="X5047" s="1"/>
      <c r="AA5047" s="1"/>
      <c r="AC5047" s="14"/>
    </row>
    <row r="5048" spans="6:29" x14ac:dyDescent="0.35">
      <c r="F5048" s="3"/>
      <c r="X5048" s="1"/>
      <c r="AA5048" s="1"/>
      <c r="AC5048" s="14"/>
    </row>
    <row r="5049" spans="6:29" x14ac:dyDescent="0.35">
      <c r="F5049" s="3"/>
      <c r="X5049" s="1"/>
      <c r="AA5049" s="1"/>
      <c r="AC5049" s="14"/>
    </row>
    <row r="5050" spans="6:29" x14ac:dyDescent="0.35">
      <c r="F5050" s="3"/>
      <c r="X5050" s="1"/>
      <c r="AA5050" s="1"/>
      <c r="AC5050" s="14"/>
    </row>
    <row r="5051" spans="6:29" x14ac:dyDescent="0.35">
      <c r="F5051" s="3"/>
      <c r="X5051" s="1"/>
      <c r="AA5051" s="1"/>
      <c r="AC5051" s="14"/>
    </row>
    <row r="5052" spans="6:29" x14ac:dyDescent="0.35">
      <c r="F5052" s="3"/>
      <c r="X5052" s="1"/>
      <c r="AA5052" s="1"/>
      <c r="AC5052" s="14"/>
    </row>
    <row r="5053" spans="6:29" x14ac:dyDescent="0.35">
      <c r="F5053" s="3"/>
      <c r="X5053" s="1"/>
      <c r="AA5053" s="1"/>
      <c r="AC5053" s="14"/>
    </row>
    <row r="5054" spans="6:29" x14ac:dyDescent="0.35">
      <c r="F5054" s="3"/>
      <c r="X5054" s="1"/>
      <c r="AA5054" s="1"/>
      <c r="AC5054" s="14"/>
    </row>
    <row r="5055" spans="6:29" x14ac:dyDescent="0.35">
      <c r="F5055" s="3"/>
      <c r="X5055" s="1"/>
      <c r="AA5055" s="1"/>
      <c r="AC5055" s="14"/>
    </row>
    <row r="5056" spans="6:29" x14ac:dyDescent="0.35">
      <c r="F5056" s="3"/>
      <c r="X5056" s="1"/>
      <c r="AA5056" s="1"/>
      <c r="AC5056" s="14"/>
    </row>
    <row r="5057" spans="6:29" x14ac:dyDescent="0.35">
      <c r="F5057" s="3"/>
      <c r="X5057" s="1"/>
      <c r="AA5057" s="1"/>
      <c r="AC5057" s="14"/>
    </row>
    <row r="5058" spans="6:29" x14ac:dyDescent="0.35">
      <c r="F5058" s="3"/>
      <c r="X5058" s="1"/>
      <c r="AA5058" s="1"/>
      <c r="AC5058" s="14"/>
    </row>
    <row r="5059" spans="6:29" x14ac:dyDescent="0.35">
      <c r="F5059" s="3"/>
      <c r="X5059" s="1"/>
      <c r="AA5059" s="1"/>
      <c r="AC5059" s="14"/>
    </row>
    <row r="5060" spans="6:29" x14ac:dyDescent="0.35">
      <c r="F5060" s="3"/>
      <c r="X5060" s="1"/>
      <c r="AA5060" s="1"/>
      <c r="AC5060" s="14"/>
    </row>
    <row r="5061" spans="6:29" x14ac:dyDescent="0.35">
      <c r="F5061" s="3"/>
      <c r="X5061" s="1"/>
      <c r="AA5061" s="1"/>
      <c r="AC5061" s="14"/>
    </row>
    <row r="5062" spans="6:29" x14ac:dyDescent="0.35">
      <c r="F5062" s="3"/>
      <c r="X5062" s="1"/>
      <c r="AA5062" s="1"/>
      <c r="AC5062" s="14"/>
    </row>
    <row r="5063" spans="6:29" x14ac:dyDescent="0.35">
      <c r="F5063" s="3"/>
      <c r="X5063" s="1"/>
      <c r="AA5063" s="1"/>
      <c r="AC5063" s="14"/>
    </row>
    <row r="5064" spans="6:29" x14ac:dyDescent="0.35">
      <c r="F5064" s="3"/>
      <c r="X5064" s="1"/>
      <c r="AA5064" s="1"/>
      <c r="AC5064" s="14"/>
    </row>
    <row r="5065" spans="6:29" x14ac:dyDescent="0.35">
      <c r="F5065" s="3"/>
      <c r="X5065" s="1"/>
      <c r="AA5065" s="1"/>
      <c r="AC5065" s="14"/>
    </row>
    <row r="5066" spans="6:29" x14ac:dyDescent="0.35">
      <c r="F5066" s="3"/>
      <c r="X5066" s="1"/>
      <c r="AA5066" s="1"/>
      <c r="AC5066" s="14"/>
    </row>
    <row r="5067" spans="6:29" x14ac:dyDescent="0.35">
      <c r="F5067" s="3"/>
      <c r="X5067" s="1"/>
      <c r="AA5067" s="1"/>
      <c r="AC5067" s="14"/>
    </row>
    <row r="5068" spans="6:29" x14ac:dyDescent="0.35">
      <c r="F5068" s="3"/>
      <c r="X5068" s="1"/>
      <c r="AA5068" s="1"/>
      <c r="AC5068" s="14"/>
    </row>
    <row r="5069" spans="6:29" x14ac:dyDescent="0.35">
      <c r="F5069" s="3"/>
      <c r="X5069" s="1"/>
      <c r="AA5069" s="1"/>
      <c r="AC5069" s="14"/>
    </row>
    <row r="5070" spans="6:29" x14ac:dyDescent="0.35">
      <c r="F5070" s="3"/>
      <c r="X5070" s="1"/>
      <c r="AA5070" s="1"/>
      <c r="AC5070" s="14"/>
    </row>
    <row r="5071" spans="6:29" x14ac:dyDescent="0.35">
      <c r="F5071" s="3"/>
      <c r="X5071" s="1"/>
      <c r="AA5071" s="1"/>
      <c r="AC5071" s="14"/>
    </row>
    <row r="5072" spans="6:29" x14ac:dyDescent="0.35">
      <c r="F5072" s="3"/>
      <c r="X5072" s="1"/>
      <c r="AA5072" s="1"/>
      <c r="AC5072" s="14"/>
    </row>
    <row r="5073" spans="6:29" x14ac:dyDescent="0.35">
      <c r="F5073" s="3"/>
      <c r="X5073" s="1"/>
      <c r="AA5073" s="1"/>
      <c r="AC5073" s="14"/>
    </row>
    <row r="5074" spans="6:29" x14ac:dyDescent="0.35">
      <c r="F5074" s="3"/>
      <c r="X5074" s="1"/>
      <c r="AA5074" s="1"/>
      <c r="AC5074" s="14"/>
    </row>
    <row r="5075" spans="6:29" x14ac:dyDescent="0.35">
      <c r="F5075" s="3"/>
      <c r="X5075" s="1"/>
      <c r="AA5075" s="1"/>
      <c r="AC5075" s="14"/>
    </row>
    <row r="5076" spans="6:29" x14ac:dyDescent="0.35">
      <c r="F5076" s="3"/>
      <c r="X5076" s="1"/>
      <c r="AA5076" s="1"/>
      <c r="AC5076" s="14"/>
    </row>
    <row r="5077" spans="6:29" x14ac:dyDescent="0.35">
      <c r="F5077" s="3"/>
      <c r="X5077" s="1"/>
      <c r="AA5077" s="1"/>
      <c r="AC5077" s="14"/>
    </row>
    <row r="5078" spans="6:29" x14ac:dyDescent="0.35">
      <c r="F5078" s="3"/>
      <c r="X5078" s="1"/>
      <c r="AA5078" s="1"/>
      <c r="AC5078" s="14"/>
    </row>
    <row r="5079" spans="6:29" x14ac:dyDescent="0.35">
      <c r="F5079" s="3"/>
      <c r="X5079" s="1"/>
      <c r="AA5079" s="1"/>
      <c r="AC5079" s="14"/>
    </row>
    <row r="5080" spans="6:29" x14ac:dyDescent="0.35">
      <c r="F5080" s="3"/>
      <c r="X5080" s="1"/>
      <c r="AA5080" s="1"/>
      <c r="AC5080" s="14"/>
    </row>
    <row r="5081" spans="6:29" x14ac:dyDescent="0.35">
      <c r="F5081" s="3"/>
      <c r="X5081" s="1"/>
      <c r="AA5081" s="1"/>
      <c r="AC5081" s="14"/>
    </row>
    <row r="5082" spans="6:29" x14ac:dyDescent="0.35">
      <c r="F5082" s="3"/>
      <c r="X5082" s="1"/>
      <c r="AA5082" s="1"/>
      <c r="AC5082" s="14"/>
    </row>
    <row r="5083" spans="6:29" x14ac:dyDescent="0.35">
      <c r="F5083" s="3"/>
      <c r="X5083" s="1"/>
      <c r="AA5083" s="1"/>
      <c r="AC5083" s="14"/>
    </row>
    <row r="5084" spans="6:29" x14ac:dyDescent="0.35">
      <c r="F5084" s="3"/>
      <c r="X5084" s="1"/>
      <c r="AA5084" s="1"/>
      <c r="AC5084" s="14"/>
    </row>
    <row r="5085" spans="6:29" x14ac:dyDescent="0.35">
      <c r="F5085" s="3"/>
      <c r="X5085" s="1"/>
      <c r="AA5085" s="1"/>
      <c r="AC5085" s="14"/>
    </row>
    <row r="5086" spans="6:29" x14ac:dyDescent="0.35">
      <c r="F5086" s="3"/>
      <c r="X5086" s="1"/>
      <c r="AA5086" s="1"/>
      <c r="AC5086" s="14"/>
    </row>
    <row r="5087" spans="6:29" x14ac:dyDescent="0.35">
      <c r="F5087" s="3"/>
      <c r="X5087" s="1"/>
      <c r="AA5087" s="1"/>
      <c r="AC5087" s="14"/>
    </row>
    <row r="5088" spans="6:29" x14ac:dyDescent="0.35">
      <c r="F5088" s="3"/>
      <c r="X5088" s="1"/>
      <c r="AA5088" s="1"/>
      <c r="AC5088" s="14"/>
    </row>
    <row r="5089" spans="6:29" x14ac:dyDescent="0.35">
      <c r="F5089" s="3"/>
      <c r="X5089" s="1"/>
      <c r="AA5089" s="1"/>
      <c r="AC5089" s="14"/>
    </row>
    <row r="5090" spans="6:29" x14ac:dyDescent="0.35">
      <c r="F5090" s="3"/>
      <c r="X5090" s="1"/>
      <c r="AA5090" s="1"/>
      <c r="AC5090" s="14"/>
    </row>
    <row r="5091" spans="6:29" x14ac:dyDescent="0.35">
      <c r="F5091" s="3"/>
      <c r="X5091" s="1"/>
      <c r="AA5091" s="1"/>
      <c r="AC5091" s="14"/>
    </row>
    <row r="5092" spans="6:29" x14ac:dyDescent="0.35">
      <c r="F5092" s="3"/>
      <c r="X5092" s="1"/>
      <c r="AA5092" s="1"/>
      <c r="AC5092" s="14"/>
    </row>
    <row r="5093" spans="6:29" x14ac:dyDescent="0.35">
      <c r="F5093" s="3"/>
      <c r="X5093" s="1"/>
      <c r="AA5093" s="1"/>
      <c r="AC5093" s="14"/>
    </row>
    <row r="5094" spans="6:29" x14ac:dyDescent="0.35">
      <c r="F5094" s="3"/>
      <c r="X5094" s="1"/>
      <c r="AA5094" s="1"/>
      <c r="AC5094" s="14"/>
    </row>
    <row r="5095" spans="6:29" x14ac:dyDescent="0.35">
      <c r="F5095" s="3"/>
      <c r="X5095" s="1"/>
      <c r="AA5095" s="1"/>
      <c r="AC5095" s="14"/>
    </row>
    <row r="5096" spans="6:29" x14ac:dyDescent="0.35">
      <c r="F5096" s="3"/>
      <c r="X5096" s="1"/>
      <c r="AA5096" s="1"/>
      <c r="AC5096" s="14"/>
    </row>
    <row r="5097" spans="6:29" x14ac:dyDescent="0.35">
      <c r="F5097" s="3"/>
      <c r="X5097" s="1"/>
      <c r="AA5097" s="1"/>
      <c r="AC5097" s="14"/>
    </row>
    <row r="5098" spans="6:29" x14ac:dyDescent="0.35">
      <c r="F5098" s="3"/>
      <c r="X5098" s="1"/>
      <c r="AA5098" s="1"/>
      <c r="AC5098" s="14"/>
    </row>
    <row r="5099" spans="6:29" x14ac:dyDescent="0.35">
      <c r="F5099" s="3"/>
      <c r="X5099" s="1"/>
      <c r="AA5099" s="1"/>
      <c r="AC5099" s="14"/>
    </row>
    <row r="5100" spans="6:29" x14ac:dyDescent="0.35">
      <c r="F5100" s="3"/>
      <c r="X5100" s="1"/>
      <c r="AA5100" s="1"/>
      <c r="AC5100" s="14"/>
    </row>
    <row r="5101" spans="6:29" x14ac:dyDescent="0.35">
      <c r="F5101" s="3"/>
      <c r="X5101" s="1"/>
      <c r="AA5101" s="1"/>
      <c r="AC5101" s="14"/>
    </row>
    <row r="5102" spans="6:29" x14ac:dyDescent="0.35">
      <c r="F5102" s="3"/>
      <c r="X5102" s="1"/>
      <c r="AA5102" s="1"/>
      <c r="AC5102" s="14"/>
    </row>
    <row r="5103" spans="6:29" x14ac:dyDescent="0.35">
      <c r="F5103" s="3"/>
      <c r="X5103" s="1"/>
      <c r="AA5103" s="1"/>
      <c r="AC5103" s="14"/>
    </row>
    <row r="5104" spans="6:29" x14ac:dyDescent="0.35">
      <c r="F5104" s="3"/>
      <c r="X5104" s="1"/>
      <c r="AA5104" s="1"/>
      <c r="AC5104" s="14"/>
    </row>
    <row r="5105" spans="6:29" x14ac:dyDescent="0.35">
      <c r="F5105" s="3"/>
      <c r="X5105" s="1"/>
      <c r="AA5105" s="1"/>
      <c r="AC5105" s="14"/>
    </row>
    <row r="5106" spans="6:29" x14ac:dyDescent="0.35">
      <c r="F5106" s="3"/>
      <c r="X5106" s="1"/>
      <c r="AA5106" s="1"/>
      <c r="AC5106" s="14"/>
    </row>
    <row r="5107" spans="6:29" x14ac:dyDescent="0.35">
      <c r="F5107" s="3"/>
      <c r="X5107" s="1"/>
      <c r="AA5107" s="1"/>
      <c r="AC5107" s="14"/>
    </row>
    <row r="5108" spans="6:29" x14ac:dyDescent="0.35">
      <c r="F5108" s="3"/>
      <c r="X5108" s="1"/>
      <c r="AA5108" s="1"/>
      <c r="AC5108" s="14"/>
    </row>
    <row r="5109" spans="6:29" x14ac:dyDescent="0.35">
      <c r="F5109" s="3"/>
      <c r="X5109" s="1"/>
      <c r="AA5109" s="1"/>
      <c r="AC5109" s="14"/>
    </row>
    <row r="5110" spans="6:29" x14ac:dyDescent="0.35">
      <c r="F5110" s="3"/>
      <c r="X5110" s="1"/>
      <c r="AA5110" s="1"/>
      <c r="AC5110" s="14"/>
    </row>
    <row r="5111" spans="6:29" x14ac:dyDescent="0.35">
      <c r="F5111" s="3"/>
      <c r="X5111" s="1"/>
      <c r="AA5111" s="1"/>
      <c r="AC5111" s="14"/>
    </row>
    <row r="5112" spans="6:29" x14ac:dyDescent="0.35">
      <c r="F5112" s="3"/>
      <c r="X5112" s="1"/>
      <c r="AA5112" s="1"/>
      <c r="AC5112" s="14"/>
    </row>
    <row r="5113" spans="6:29" x14ac:dyDescent="0.35">
      <c r="F5113" s="3"/>
      <c r="X5113" s="1"/>
      <c r="AA5113" s="1"/>
      <c r="AC5113" s="14"/>
    </row>
    <row r="5114" spans="6:29" x14ac:dyDescent="0.35">
      <c r="F5114" s="3"/>
      <c r="X5114" s="1"/>
      <c r="AA5114" s="1"/>
      <c r="AC5114" s="14"/>
    </row>
    <row r="5115" spans="6:29" x14ac:dyDescent="0.35">
      <c r="F5115" s="3"/>
      <c r="X5115" s="1"/>
      <c r="AA5115" s="1"/>
      <c r="AC5115" s="14"/>
    </row>
    <row r="5116" spans="6:29" x14ac:dyDescent="0.35">
      <c r="F5116" s="3"/>
      <c r="X5116" s="1"/>
      <c r="AA5116" s="1"/>
      <c r="AC5116" s="14"/>
    </row>
    <row r="5117" spans="6:29" x14ac:dyDescent="0.35">
      <c r="F5117" s="3"/>
      <c r="X5117" s="1"/>
      <c r="AA5117" s="1"/>
      <c r="AC5117" s="14"/>
    </row>
    <row r="5118" spans="6:29" x14ac:dyDescent="0.35">
      <c r="F5118" s="3"/>
      <c r="X5118" s="1"/>
      <c r="AA5118" s="1"/>
      <c r="AC5118" s="14"/>
    </row>
    <row r="5119" spans="6:29" x14ac:dyDescent="0.35">
      <c r="F5119" s="3"/>
      <c r="X5119" s="1"/>
      <c r="AA5119" s="1"/>
      <c r="AC5119" s="14"/>
    </row>
    <row r="5120" spans="6:29" x14ac:dyDescent="0.35">
      <c r="F5120" s="3"/>
      <c r="X5120" s="1"/>
      <c r="AA5120" s="1"/>
      <c r="AC5120" s="14"/>
    </row>
    <row r="5121" spans="6:29" x14ac:dyDescent="0.35">
      <c r="F5121" s="3"/>
      <c r="X5121" s="1"/>
      <c r="AA5121" s="1"/>
      <c r="AC5121" s="14"/>
    </row>
    <row r="5122" spans="6:29" x14ac:dyDescent="0.35">
      <c r="F5122" s="3"/>
      <c r="X5122" s="1"/>
      <c r="AA5122" s="1"/>
      <c r="AC5122" s="14"/>
    </row>
    <row r="5123" spans="6:29" x14ac:dyDescent="0.35">
      <c r="F5123" s="3"/>
      <c r="X5123" s="1"/>
      <c r="AA5123" s="1"/>
      <c r="AC5123" s="14"/>
    </row>
    <row r="5124" spans="6:29" x14ac:dyDescent="0.35">
      <c r="F5124" s="3"/>
      <c r="X5124" s="1"/>
      <c r="AA5124" s="1"/>
      <c r="AC5124" s="14"/>
    </row>
    <row r="5125" spans="6:29" x14ac:dyDescent="0.35">
      <c r="F5125" s="3"/>
      <c r="X5125" s="1"/>
      <c r="AA5125" s="1"/>
      <c r="AC5125" s="14"/>
    </row>
    <row r="5126" spans="6:29" x14ac:dyDescent="0.35">
      <c r="F5126" s="3"/>
      <c r="X5126" s="1"/>
      <c r="AA5126" s="1"/>
      <c r="AC5126" s="14"/>
    </row>
    <row r="5127" spans="6:29" x14ac:dyDescent="0.35">
      <c r="F5127" s="3"/>
      <c r="X5127" s="1"/>
      <c r="AA5127" s="1"/>
      <c r="AC5127" s="14"/>
    </row>
    <row r="5128" spans="6:29" x14ac:dyDescent="0.35">
      <c r="F5128" s="3"/>
      <c r="X5128" s="1"/>
      <c r="AA5128" s="1"/>
      <c r="AC5128" s="14"/>
    </row>
    <row r="5129" spans="6:29" x14ac:dyDescent="0.35">
      <c r="F5129" s="3"/>
      <c r="X5129" s="1"/>
      <c r="AA5129" s="1"/>
      <c r="AC5129" s="14"/>
    </row>
    <row r="5130" spans="6:29" x14ac:dyDescent="0.35">
      <c r="F5130" s="3"/>
      <c r="X5130" s="1"/>
      <c r="AA5130" s="1"/>
      <c r="AC5130" s="14"/>
    </row>
    <row r="5131" spans="6:29" x14ac:dyDescent="0.35">
      <c r="F5131" s="3"/>
      <c r="X5131" s="1"/>
      <c r="AA5131" s="1"/>
      <c r="AC5131" s="14"/>
    </row>
    <row r="5132" spans="6:29" x14ac:dyDescent="0.35">
      <c r="F5132" s="3"/>
      <c r="X5132" s="1"/>
      <c r="AA5132" s="1"/>
      <c r="AC5132" s="14"/>
    </row>
    <row r="5133" spans="6:29" x14ac:dyDescent="0.35">
      <c r="F5133" s="3"/>
      <c r="X5133" s="1"/>
      <c r="AA5133" s="1"/>
      <c r="AC5133" s="14"/>
    </row>
    <row r="5134" spans="6:29" x14ac:dyDescent="0.35">
      <c r="F5134" s="3"/>
      <c r="X5134" s="1"/>
      <c r="AA5134" s="1"/>
      <c r="AC5134" s="14"/>
    </row>
    <row r="5135" spans="6:29" x14ac:dyDescent="0.35">
      <c r="F5135" s="3"/>
      <c r="X5135" s="1"/>
      <c r="AA5135" s="1"/>
      <c r="AC5135" s="14"/>
    </row>
    <row r="5136" spans="6:29" x14ac:dyDescent="0.35">
      <c r="F5136" s="3"/>
      <c r="X5136" s="1"/>
      <c r="AA5136" s="1"/>
      <c r="AC5136" s="14"/>
    </row>
    <row r="5137" spans="6:29" x14ac:dyDescent="0.35">
      <c r="F5137" s="3"/>
      <c r="X5137" s="1"/>
      <c r="AA5137" s="1"/>
      <c r="AC5137" s="14"/>
    </row>
    <row r="5138" spans="6:29" x14ac:dyDescent="0.35">
      <c r="F5138" s="3"/>
      <c r="X5138" s="1"/>
      <c r="AA5138" s="1"/>
      <c r="AC5138" s="14"/>
    </row>
    <row r="5139" spans="6:29" x14ac:dyDescent="0.35">
      <c r="F5139" s="3"/>
      <c r="X5139" s="1"/>
      <c r="AA5139" s="1"/>
      <c r="AC5139" s="14"/>
    </row>
    <row r="5140" spans="6:29" x14ac:dyDescent="0.35">
      <c r="F5140" s="3"/>
      <c r="X5140" s="1"/>
      <c r="AA5140" s="1"/>
      <c r="AC5140" s="14"/>
    </row>
    <row r="5141" spans="6:29" x14ac:dyDescent="0.35">
      <c r="F5141" s="3"/>
      <c r="X5141" s="1"/>
      <c r="AA5141" s="1"/>
      <c r="AC5141" s="14"/>
    </row>
    <row r="5142" spans="6:29" x14ac:dyDescent="0.35">
      <c r="F5142" s="3"/>
      <c r="X5142" s="1"/>
      <c r="AA5142" s="1"/>
      <c r="AC5142" s="14"/>
    </row>
    <row r="5143" spans="6:29" x14ac:dyDescent="0.35">
      <c r="F5143" s="3"/>
      <c r="X5143" s="1"/>
      <c r="AA5143" s="1"/>
      <c r="AC5143" s="14"/>
    </row>
    <row r="5144" spans="6:29" x14ac:dyDescent="0.35">
      <c r="F5144" s="3"/>
      <c r="X5144" s="1"/>
      <c r="AA5144" s="1"/>
      <c r="AC5144" s="14"/>
    </row>
    <row r="5145" spans="6:29" x14ac:dyDescent="0.35">
      <c r="F5145" s="3"/>
      <c r="X5145" s="1"/>
      <c r="AA5145" s="1"/>
      <c r="AC5145" s="14"/>
    </row>
    <row r="5146" spans="6:29" x14ac:dyDescent="0.35">
      <c r="F5146" s="3"/>
      <c r="X5146" s="1"/>
      <c r="AA5146" s="1"/>
      <c r="AC5146" s="14"/>
    </row>
    <row r="5147" spans="6:29" x14ac:dyDescent="0.35">
      <c r="F5147" s="3"/>
      <c r="X5147" s="1"/>
      <c r="AA5147" s="1"/>
      <c r="AC5147" s="14"/>
    </row>
    <row r="5148" spans="6:29" x14ac:dyDescent="0.35">
      <c r="F5148" s="3"/>
      <c r="X5148" s="1"/>
      <c r="AA5148" s="1"/>
      <c r="AC5148" s="14"/>
    </row>
    <row r="5149" spans="6:29" x14ac:dyDescent="0.35">
      <c r="F5149" s="3"/>
      <c r="X5149" s="1"/>
      <c r="AA5149" s="1"/>
      <c r="AC5149" s="14"/>
    </row>
    <row r="5150" spans="6:29" x14ac:dyDescent="0.35">
      <c r="F5150" s="3"/>
      <c r="X5150" s="1"/>
      <c r="AA5150" s="1"/>
      <c r="AC5150" s="14"/>
    </row>
    <row r="5151" spans="6:29" x14ac:dyDescent="0.35">
      <c r="F5151" s="3"/>
      <c r="X5151" s="1"/>
      <c r="AA5151" s="1"/>
      <c r="AC5151" s="14"/>
    </row>
    <row r="5152" spans="6:29" x14ac:dyDescent="0.35">
      <c r="F5152" s="3"/>
      <c r="X5152" s="1"/>
      <c r="AA5152" s="1"/>
      <c r="AC5152" s="14"/>
    </row>
    <row r="5153" spans="6:29" x14ac:dyDescent="0.35">
      <c r="F5153" s="3"/>
      <c r="X5153" s="1"/>
      <c r="AA5153" s="1"/>
      <c r="AC5153" s="14"/>
    </row>
    <row r="5154" spans="6:29" x14ac:dyDescent="0.35">
      <c r="F5154" s="3"/>
      <c r="X5154" s="1"/>
      <c r="AA5154" s="1"/>
      <c r="AC5154" s="14"/>
    </row>
    <row r="5155" spans="6:29" x14ac:dyDescent="0.35">
      <c r="F5155" s="3"/>
      <c r="X5155" s="1"/>
      <c r="AA5155" s="1"/>
      <c r="AC5155" s="14"/>
    </row>
    <row r="5156" spans="6:29" x14ac:dyDescent="0.35">
      <c r="F5156" s="3"/>
      <c r="X5156" s="1"/>
      <c r="AA5156" s="1"/>
      <c r="AC5156" s="14"/>
    </row>
    <row r="5157" spans="6:29" x14ac:dyDescent="0.35">
      <c r="F5157" s="3"/>
      <c r="X5157" s="1"/>
      <c r="AA5157" s="1"/>
      <c r="AC5157" s="14"/>
    </row>
    <row r="5158" spans="6:29" x14ac:dyDescent="0.35">
      <c r="F5158" s="3"/>
      <c r="X5158" s="1"/>
      <c r="AA5158" s="1"/>
      <c r="AC5158" s="14"/>
    </row>
    <row r="5159" spans="6:29" x14ac:dyDescent="0.35">
      <c r="F5159" s="3"/>
      <c r="X5159" s="1"/>
      <c r="AA5159" s="1"/>
      <c r="AC5159" s="14"/>
    </row>
    <row r="5160" spans="6:29" x14ac:dyDescent="0.35">
      <c r="F5160" s="3"/>
      <c r="X5160" s="1"/>
      <c r="AA5160" s="1"/>
      <c r="AC5160" s="14"/>
    </row>
    <row r="5161" spans="6:29" x14ac:dyDescent="0.35">
      <c r="F5161" s="3"/>
      <c r="X5161" s="1"/>
      <c r="AA5161" s="1"/>
      <c r="AC5161" s="14"/>
    </row>
    <row r="5162" spans="6:29" x14ac:dyDescent="0.35">
      <c r="F5162" s="3"/>
      <c r="X5162" s="1"/>
      <c r="AA5162" s="1"/>
      <c r="AC5162" s="14"/>
    </row>
    <row r="5163" spans="6:29" x14ac:dyDescent="0.35">
      <c r="F5163" s="3"/>
      <c r="X5163" s="1"/>
      <c r="AA5163" s="1"/>
      <c r="AC5163" s="14"/>
    </row>
    <row r="5164" spans="6:29" x14ac:dyDescent="0.35">
      <c r="F5164" s="3"/>
      <c r="X5164" s="1"/>
      <c r="AA5164" s="1"/>
      <c r="AC5164" s="14"/>
    </row>
    <row r="5165" spans="6:29" x14ac:dyDescent="0.35">
      <c r="F5165" s="3"/>
      <c r="X5165" s="1"/>
      <c r="AA5165" s="1"/>
      <c r="AC5165" s="14"/>
    </row>
    <row r="5166" spans="6:29" x14ac:dyDescent="0.35">
      <c r="F5166" s="3"/>
      <c r="X5166" s="1"/>
      <c r="AA5166" s="1"/>
      <c r="AC5166" s="14"/>
    </row>
    <row r="5167" spans="6:29" x14ac:dyDescent="0.35">
      <c r="F5167" s="3"/>
      <c r="X5167" s="1"/>
      <c r="AA5167" s="1"/>
      <c r="AC5167" s="14"/>
    </row>
    <row r="5168" spans="6:29" x14ac:dyDescent="0.35">
      <c r="F5168" s="3"/>
      <c r="X5168" s="1"/>
      <c r="AA5168" s="1"/>
      <c r="AC5168" s="14"/>
    </row>
    <row r="5169" spans="6:29" x14ac:dyDescent="0.35">
      <c r="F5169" s="3"/>
      <c r="X5169" s="1"/>
      <c r="AA5169" s="1"/>
      <c r="AC5169" s="14"/>
    </row>
    <row r="5170" spans="6:29" x14ac:dyDescent="0.35">
      <c r="F5170" s="3"/>
      <c r="X5170" s="1"/>
      <c r="AA5170" s="1"/>
      <c r="AC5170" s="14"/>
    </row>
    <row r="5171" spans="6:29" x14ac:dyDescent="0.35">
      <c r="F5171" s="3"/>
      <c r="X5171" s="1"/>
      <c r="AA5171" s="1"/>
      <c r="AC5171" s="14"/>
    </row>
    <row r="5172" spans="6:29" x14ac:dyDescent="0.35">
      <c r="F5172" s="3"/>
      <c r="X5172" s="1"/>
      <c r="AA5172" s="1"/>
      <c r="AC5172" s="14"/>
    </row>
    <row r="5173" spans="6:29" x14ac:dyDescent="0.35">
      <c r="F5173" s="3"/>
      <c r="X5173" s="1"/>
      <c r="AA5173" s="1"/>
      <c r="AC5173" s="14"/>
    </row>
    <row r="5174" spans="6:29" x14ac:dyDescent="0.35">
      <c r="F5174" s="3"/>
      <c r="X5174" s="1"/>
      <c r="AA5174" s="1"/>
      <c r="AC5174" s="14"/>
    </row>
    <row r="5175" spans="6:29" x14ac:dyDescent="0.35">
      <c r="F5175" s="3"/>
      <c r="X5175" s="1"/>
      <c r="AA5175" s="1"/>
      <c r="AC5175" s="14"/>
    </row>
    <row r="5176" spans="6:29" x14ac:dyDescent="0.35">
      <c r="F5176" s="3"/>
      <c r="X5176" s="1"/>
      <c r="AA5176" s="1"/>
      <c r="AC5176" s="14"/>
    </row>
    <row r="5177" spans="6:29" x14ac:dyDescent="0.35">
      <c r="F5177" s="3"/>
      <c r="X5177" s="1"/>
      <c r="AA5177" s="1"/>
      <c r="AC5177" s="14"/>
    </row>
    <row r="5178" spans="6:29" x14ac:dyDescent="0.35">
      <c r="F5178" s="3"/>
      <c r="X5178" s="1"/>
      <c r="AA5178" s="1"/>
      <c r="AC5178" s="14"/>
    </row>
    <row r="5179" spans="6:29" x14ac:dyDescent="0.35">
      <c r="F5179" s="3"/>
      <c r="X5179" s="1"/>
      <c r="AA5179" s="1"/>
      <c r="AC5179" s="14"/>
    </row>
    <row r="5180" spans="6:29" x14ac:dyDescent="0.35">
      <c r="F5180" s="3"/>
      <c r="X5180" s="1"/>
      <c r="AA5180" s="1"/>
      <c r="AC5180" s="14"/>
    </row>
    <row r="5181" spans="6:29" x14ac:dyDescent="0.35">
      <c r="F5181" s="3"/>
      <c r="X5181" s="1"/>
      <c r="AA5181" s="1"/>
      <c r="AC5181" s="14"/>
    </row>
    <row r="5182" spans="6:29" x14ac:dyDescent="0.35">
      <c r="F5182" s="3"/>
      <c r="X5182" s="1"/>
      <c r="AA5182" s="1"/>
      <c r="AC5182" s="14"/>
    </row>
    <row r="5183" spans="6:29" x14ac:dyDescent="0.35">
      <c r="F5183" s="3"/>
      <c r="X5183" s="1"/>
      <c r="AA5183" s="1"/>
      <c r="AC5183" s="14"/>
    </row>
    <row r="5184" spans="6:29" x14ac:dyDescent="0.35">
      <c r="F5184" s="3"/>
      <c r="X5184" s="1"/>
      <c r="AA5184" s="1"/>
      <c r="AC5184" s="14"/>
    </row>
    <row r="5185" spans="6:29" x14ac:dyDescent="0.35">
      <c r="F5185" s="3"/>
      <c r="X5185" s="1"/>
      <c r="AA5185" s="1"/>
      <c r="AC5185" s="14"/>
    </row>
    <row r="5186" spans="6:29" x14ac:dyDescent="0.35">
      <c r="F5186" s="3"/>
      <c r="X5186" s="1"/>
      <c r="AA5186" s="1"/>
      <c r="AC5186" s="14"/>
    </row>
    <row r="5187" spans="6:29" x14ac:dyDescent="0.35">
      <c r="F5187" s="3"/>
      <c r="X5187" s="1"/>
      <c r="AA5187" s="1"/>
      <c r="AC5187" s="14"/>
    </row>
    <row r="5188" spans="6:29" x14ac:dyDescent="0.35">
      <c r="F5188" s="3"/>
      <c r="X5188" s="1"/>
      <c r="AA5188" s="1"/>
      <c r="AC5188" s="14"/>
    </row>
    <row r="5189" spans="6:29" x14ac:dyDescent="0.35">
      <c r="F5189" s="3"/>
      <c r="X5189" s="1"/>
      <c r="AA5189" s="1"/>
      <c r="AC5189" s="14"/>
    </row>
    <row r="5190" spans="6:29" x14ac:dyDescent="0.35">
      <c r="F5190" s="3"/>
      <c r="X5190" s="1"/>
      <c r="AA5190" s="1"/>
      <c r="AC5190" s="14"/>
    </row>
    <row r="5191" spans="6:29" x14ac:dyDescent="0.35">
      <c r="F5191" s="3"/>
      <c r="X5191" s="1"/>
      <c r="AA5191" s="1"/>
      <c r="AC5191" s="14"/>
    </row>
    <row r="5192" spans="6:29" x14ac:dyDescent="0.35">
      <c r="F5192" s="3"/>
      <c r="X5192" s="1"/>
      <c r="AA5192" s="1"/>
      <c r="AC5192" s="14"/>
    </row>
    <row r="5193" spans="6:29" x14ac:dyDescent="0.35">
      <c r="F5193" s="3"/>
      <c r="X5193" s="1"/>
      <c r="AA5193" s="1"/>
      <c r="AC5193" s="14"/>
    </row>
    <row r="5194" spans="6:29" x14ac:dyDescent="0.35">
      <c r="F5194" s="3"/>
      <c r="X5194" s="1"/>
      <c r="AA5194" s="1"/>
      <c r="AC5194" s="14"/>
    </row>
    <row r="5195" spans="6:29" x14ac:dyDescent="0.35">
      <c r="F5195" s="3"/>
      <c r="X5195" s="1"/>
      <c r="AA5195" s="1"/>
      <c r="AC5195" s="14"/>
    </row>
    <row r="5196" spans="6:29" x14ac:dyDescent="0.35">
      <c r="F5196" s="3"/>
      <c r="X5196" s="1"/>
      <c r="AA5196" s="1"/>
      <c r="AC5196" s="14"/>
    </row>
    <row r="5197" spans="6:29" x14ac:dyDescent="0.35">
      <c r="F5197" s="3"/>
      <c r="X5197" s="1"/>
      <c r="AA5197" s="1"/>
      <c r="AC5197" s="14"/>
    </row>
    <row r="5198" spans="6:29" x14ac:dyDescent="0.35">
      <c r="F5198" s="3"/>
      <c r="X5198" s="1"/>
      <c r="AA5198" s="1"/>
      <c r="AC5198" s="14"/>
    </row>
    <row r="5199" spans="6:29" x14ac:dyDescent="0.35">
      <c r="F5199" s="3"/>
      <c r="X5199" s="1"/>
      <c r="AA5199" s="1"/>
      <c r="AC5199" s="14"/>
    </row>
    <row r="5200" spans="6:29" x14ac:dyDescent="0.35">
      <c r="F5200" s="3"/>
      <c r="X5200" s="1"/>
      <c r="AA5200" s="1"/>
      <c r="AC5200" s="14"/>
    </row>
    <row r="5201" spans="6:29" x14ac:dyDescent="0.35">
      <c r="F5201" s="3"/>
      <c r="X5201" s="1"/>
      <c r="AA5201" s="1"/>
      <c r="AC5201" s="14"/>
    </row>
    <row r="5202" spans="6:29" x14ac:dyDescent="0.35">
      <c r="F5202" s="3"/>
      <c r="X5202" s="1"/>
      <c r="AA5202" s="1"/>
      <c r="AC5202" s="14"/>
    </row>
    <row r="5203" spans="6:29" x14ac:dyDescent="0.35">
      <c r="F5203" s="3"/>
      <c r="X5203" s="1"/>
      <c r="AA5203" s="1"/>
      <c r="AC5203" s="14"/>
    </row>
    <row r="5204" spans="6:29" x14ac:dyDescent="0.35">
      <c r="F5204" s="3"/>
      <c r="X5204" s="1"/>
      <c r="AA5204" s="1"/>
      <c r="AC5204" s="14"/>
    </row>
    <row r="5205" spans="6:29" x14ac:dyDescent="0.35">
      <c r="F5205" s="3"/>
      <c r="X5205" s="1"/>
      <c r="AA5205" s="1"/>
      <c r="AC5205" s="14"/>
    </row>
    <row r="5206" spans="6:29" x14ac:dyDescent="0.35">
      <c r="F5206" s="3"/>
      <c r="X5206" s="1"/>
      <c r="AA5206" s="1"/>
      <c r="AC5206" s="14"/>
    </row>
    <row r="5207" spans="6:29" x14ac:dyDescent="0.35">
      <c r="F5207" s="3"/>
      <c r="X5207" s="1"/>
      <c r="AA5207" s="1"/>
      <c r="AC5207" s="14"/>
    </row>
    <row r="5208" spans="6:29" x14ac:dyDescent="0.35">
      <c r="F5208" s="3"/>
      <c r="X5208" s="1"/>
      <c r="AA5208" s="1"/>
      <c r="AC5208" s="14"/>
    </row>
    <row r="5209" spans="6:29" x14ac:dyDescent="0.35">
      <c r="F5209" s="3"/>
      <c r="X5209" s="1"/>
      <c r="AA5209" s="1"/>
      <c r="AC5209" s="14"/>
    </row>
    <row r="5210" spans="6:29" x14ac:dyDescent="0.35">
      <c r="F5210" s="3"/>
      <c r="X5210" s="1"/>
      <c r="AA5210" s="1"/>
      <c r="AC5210" s="14"/>
    </row>
    <row r="5211" spans="6:29" x14ac:dyDescent="0.35">
      <c r="F5211" s="3"/>
      <c r="X5211" s="1"/>
      <c r="AA5211" s="1"/>
      <c r="AC5211" s="14"/>
    </row>
    <row r="5212" spans="6:29" x14ac:dyDescent="0.35">
      <c r="F5212" s="3"/>
      <c r="X5212" s="1"/>
      <c r="AA5212" s="1"/>
      <c r="AC5212" s="14"/>
    </row>
    <row r="5213" spans="6:29" x14ac:dyDescent="0.35">
      <c r="F5213" s="3"/>
      <c r="X5213" s="1"/>
      <c r="AA5213" s="1"/>
      <c r="AC5213" s="14"/>
    </row>
    <row r="5214" spans="6:29" x14ac:dyDescent="0.35">
      <c r="F5214" s="3"/>
      <c r="X5214" s="1"/>
      <c r="AA5214" s="1"/>
      <c r="AC5214" s="14"/>
    </row>
    <row r="5215" spans="6:29" x14ac:dyDescent="0.35">
      <c r="F5215" s="3"/>
      <c r="X5215" s="1"/>
      <c r="AA5215" s="1"/>
      <c r="AC5215" s="14"/>
    </row>
    <row r="5216" spans="6:29" x14ac:dyDescent="0.35">
      <c r="F5216" s="3"/>
      <c r="X5216" s="1"/>
      <c r="AA5216" s="1"/>
      <c r="AC5216" s="14"/>
    </row>
    <row r="5217" spans="6:29" x14ac:dyDescent="0.35">
      <c r="F5217" s="3"/>
      <c r="X5217" s="1"/>
      <c r="AA5217" s="1"/>
      <c r="AC5217" s="14"/>
    </row>
    <row r="5218" spans="6:29" x14ac:dyDescent="0.35">
      <c r="F5218" s="3"/>
      <c r="X5218" s="1"/>
      <c r="AA5218" s="1"/>
      <c r="AC5218" s="14"/>
    </row>
    <row r="5219" spans="6:29" x14ac:dyDescent="0.35">
      <c r="F5219" s="3"/>
      <c r="X5219" s="1"/>
      <c r="AA5219" s="1"/>
      <c r="AC5219" s="14"/>
    </row>
    <row r="5220" spans="6:29" x14ac:dyDescent="0.35">
      <c r="F5220" s="3"/>
      <c r="X5220" s="1"/>
      <c r="AA5220" s="1"/>
      <c r="AC5220" s="14"/>
    </row>
    <row r="5221" spans="6:29" x14ac:dyDescent="0.35">
      <c r="F5221" s="3"/>
      <c r="X5221" s="1"/>
      <c r="AA5221" s="1"/>
      <c r="AC5221" s="14"/>
    </row>
    <row r="5222" spans="6:29" x14ac:dyDescent="0.35">
      <c r="F5222" s="3"/>
      <c r="X5222" s="1"/>
      <c r="AA5222" s="1"/>
      <c r="AC5222" s="14"/>
    </row>
    <row r="5223" spans="6:29" x14ac:dyDescent="0.35">
      <c r="F5223" s="3"/>
      <c r="X5223" s="1"/>
      <c r="AA5223" s="1"/>
      <c r="AC5223" s="14"/>
    </row>
    <row r="5224" spans="6:29" x14ac:dyDescent="0.35">
      <c r="F5224" s="3"/>
      <c r="X5224" s="1"/>
      <c r="AA5224" s="1"/>
      <c r="AC5224" s="14"/>
    </row>
    <row r="5225" spans="6:29" x14ac:dyDescent="0.35">
      <c r="F5225" s="3"/>
      <c r="X5225" s="1"/>
      <c r="AA5225" s="1"/>
      <c r="AC5225" s="14"/>
    </row>
    <row r="5226" spans="6:29" x14ac:dyDescent="0.35">
      <c r="F5226" s="3"/>
      <c r="X5226" s="1"/>
      <c r="AA5226" s="1"/>
      <c r="AC5226" s="14"/>
    </row>
    <row r="5227" spans="6:29" x14ac:dyDescent="0.35">
      <c r="F5227" s="3"/>
      <c r="X5227" s="1"/>
      <c r="AA5227" s="1"/>
      <c r="AC5227" s="14"/>
    </row>
    <row r="5228" spans="6:29" x14ac:dyDescent="0.35">
      <c r="F5228" s="3"/>
      <c r="X5228" s="1"/>
      <c r="AA5228" s="1"/>
      <c r="AC5228" s="14"/>
    </row>
    <row r="5229" spans="6:29" x14ac:dyDescent="0.35">
      <c r="F5229" s="3"/>
      <c r="X5229" s="1"/>
      <c r="AA5229" s="1"/>
      <c r="AC5229" s="14"/>
    </row>
    <row r="5230" spans="6:29" x14ac:dyDescent="0.35">
      <c r="F5230" s="3"/>
      <c r="X5230" s="1"/>
      <c r="AA5230" s="1"/>
      <c r="AC5230" s="14"/>
    </row>
    <row r="5231" spans="6:29" x14ac:dyDescent="0.35">
      <c r="F5231" s="3"/>
      <c r="X5231" s="1"/>
      <c r="AA5231" s="1"/>
      <c r="AC5231" s="14"/>
    </row>
    <row r="5232" spans="6:29" x14ac:dyDescent="0.35">
      <c r="F5232" s="3"/>
      <c r="X5232" s="1"/>
      <c r="AA5232" s="1"/>
      <c r="AC5232" s="14"/>
    </row>
    <row r="5233" spans="6:29" x14ac:dyDescent="0.35">
      <c r="F5233" s="3"/>
      <c r="X5233" s="1"/>
      <c r="AA5233" s="1"/>
      <c r="AC5233" s="14"/>
    </row>
    <row r="5234" spans="6:29" x14ac:dyDescent="0.35">
      <c r="F5234" s="3"/>
      <c r="X5234" s="1"/>
      <c r="AA5234" s="1"/>
      <c r="AC5234" s="14"/>
    </row>
    <row r="5235" spans="6:29" x14ac:dyDescent="0.35">
      <c r="F5235" s="3"/>
      <c r="X5235" s="1"/>
      <c r="AA5235" s="1"/>
      <c r="AC5235" s="14"/>
    </row>
    <row r="5236" spans="6:29" x14ac:dyDescent="0.35">
      <c r="F5236" s="3"/>
      <c r="X5236" s="1"/>
      <c r="AA5236" s="1"/>
      <c r="AC5236" s="14"/>
    </row>
    <row r="5237" spans="6:29" x14ac:dyDescent="0.35">
      <c r="F5237" s="3"/>
      <c r="X5237" s="1"/>
      <c r="AA5237" s="1"/>
      <c r="AC5237" s="14"/>
    </row>
    <row r="5238" spans="6:29" x14ac:dyDescent="0.35">
      <c r="F5238" s="3"/>
      <c r="X5238" s="1"/>
      <c r="AA5238" s="1"/>
      <c r="AC5238" s="14"/>
    </row>
    <row r="5239" spans="6:29" x14ac:dyDescent="0.35">
      <c r="F5239" s="3"/>
      <c r="X5239" s="1"/>
      <c r="AA5239" s="1"/>
      <c r="AC5239" s="14"/>
    </row>
    <row r="5240" spans="6:29" x14ac:dyDescent="0.35">
      <c r="F5240" s="3"/>
      <c r="X5240" s="1"/>
      <c r="AA5240" s="1"/>
      <c r="AC5240" s="14"/>
    </row>
    <row r="5241" spans="6:29" x14ac:dyDescent="0.35">
      <c r="F5241" s="3"/>
      <c r="X5241" s="1"/>
      <c r="AA5241" s="1"/>
      <c r="AC5241" s="14"/>
    </row>
    <row r="5242" spans="6:29" x14ac:dyDescent="0.35">
      <c r="F5242" s="3"/>
      <c r="X5242" s="1"/>
      <c r="AA5242" s="1"/>
      <c r="AC5242" s="14"/>
    </row>
    <row r="5243" spans="6:29" x14ac:dyDescent="0.35">
      <c r="F5243" s="3"/>
      <c r="X5243" s="1"/>
      <c r="AA5243" s="1"/>
      <c r="AC5243" s="14"/>
    </row>
    <row r="5244" spans="6:29" x14ac:dyDescent="0.35">
      <c r="F5244" s="3"/>
      <c r="X5244" s="1"/>
      <c r="AA5244" s="1"/>
      <c r="AC5244" s="14"/>
    </row>
    <row r="5245" spans="6:29" x14ac:dyDescent="0.35">
      <c r="F5245" s="3"/>
      <c r="X5245" s="1"/>
      <c r="AA5245" s="1"/>
      <c r="AC5245" s="14"/>
    </row>
    <row r="5246" spans="6:29" x14ac:dyDescent="0.35">
      <c r="F5246" s="3"/>
      <c r="X5246" s="1"/>
      <c r="AA5246" s="1"/>
      <c r="AC5246" s="14"/>
    </row>
    <row r="5247" spans="6:29" x14ac:dyDescent="0.35">
      <c r="F5247" s="3"/>
      <c r="X5247" s="1"/>
      <c r="AA5247" s="1"/>
      <c r="AC5247" s="14"/>
    </row>
    <row r="5248" spans="6:29" x14ac:dyDescent="0.35">
      <c r="F5248" s="3"/>
      <c r="X5248" s="1"/>
      <c r="AA5248" s="1"/>
      <c r="AC5248" s="14"/>
    </row>
    <row r="5249" spans="6:29" x14ac:dyDescent="0.35">
      <c r="F5249" s="3"/>
      <c r="X5249" s="1"/>
      <c r="AA5249" s="1"/>
      <c r="AC5249" s="14"/>
    </row>
    <row r="5250" spans="6:29" x14ac:dyDescent="0.35">
      <c r="F5250" s="3"/>
      <c r="X5250" s="1"/>
      <c r="AA5250" s="1"/>
      <c r="AC5250" s="14"/>
    </row>
    <row r="5251" spans="6:29" x14ac:dyDescent="0.35">
      <c r="F5251" s="3"/>
      <c r="X5251" s="1"/>
      <c r="AA5251" s="1"/>
      <c r="AC5251" s="14"/>
    </row>
    <row r="5252" spans="6:29" x14ac:dyDescent="0.35">
      <c r="F5252" s="3"/>
      <c r="X5252" s="1"/>
      <c r="AA5252" s="1"/>
      <c r="AC5252" s="14"/>
    </row>
    <row r="5253" spans="6:29" x14ac:dyDescent="0.35">
      <c r="F5253" s="3"/>
      <c r="X5253" s="1"/>
      <c r="AA5253" s="1"/>
      <c r="AC5253" s="14"/>
    </row>
    <row r="5254" spans="6:29" x14ac:dyDescent="0.35">
      <c r="F5254" s="3"/>
      <c r="X5254" s="1"/>
      <c r="AA5254" s="1"/>
      <c r="AC5254" s="14"/>
    </row>
    <row r="5255" spans="6:29" x14ac:dyDescent="0.35">
      <c r="F5255" s="3"/>
      <c r="X5255" s="1"/>
      <c r="AA5255" s="1"/>
      <c r="AC5255" s="14"/>
    </row>
    <row r="5256" spans="6:29" x14ac:dyDescent="0.35">
      <c r="F5256" s="3"/>
      <c r="X5256" s="1"/>
      <c r="AA5256" s="1"/>
      <c r="AC5256" s="14"/>
    </row>
    <row r="5257" spans="6:29" x14ac:dyDescent="0.35">
      <c r="F5257" s="3"/>
      <c r="X5257" s="1"/>
      <c r="AA5257" s="1"/>
      <c r="AC5257" s="14"/>
    </row>
    <row r="5258" spans="6:29" x14ac:dyDescent="0.35">
      <c r="F5258" s="3"/>
      <c r="X5258" s="1"/>
      <c r="AA5258" s="1"/>
      <c r="AC5258" s="14"/>
    </row>
    <row r="5259" spans="6:29" x14ac:dyDescent="0.35">
      <c r="F5259" s="3"/>
      <c r="X5259" s="1"/>
      <c r="AA5259" s="1"/>
      <c r="AC5259" s="14"/>
    </row>
    <row r="5260" spans="6:29" x14ac:dyDescent="0.35">
      <c r="F5260" s="3"/>
      <c r="X5260" s="1"/>
      <c r="AA5260" s="1"/>
      <c r="AC5260" s="14"/>
    </row>
    <row r="5261" spans="6:29" x14ac:dyDescent="0.35">
      <c r="F5261" s="3"/>
      <c r="X5261" s="1"/>
      <c r="AA5261" s="1"/>
      <c r="AC5261" s="14"/>
    </row>
    <row r="5262" spans="6:29" x14ac:dyDescent="0.35">
      <c r="F5262" s="3"/>
      <c r="X5262" s="1"/>
      <c r="AA5262" s="1"/>
      <c r="AC5262" s="14"/>
    </row>
    <row r="5263" spans="6:29" x14ac:dyDescent="0.35">
      <c r="F5263" s="3"/>
      <c r="X5263" s="1"/>
      <c r="AA5263" s="1"/>
      <c r="AC5263" s="14"/>
    </row>
    <row r="5264" spans="6:29" x14ac:dyDescent="0.35">
      <c r="F5264" s="3"/>
      <c r="X5264" s="1"/>
      <c r="AA5264" s="1"/>
      <c r="AC5264" s="14"/>
    </row>
    <row r="5265" spans="6:29" x14ac:dyDescent="0.35">
      <c r="F5265" s="3"/>
      <c r="X5265" s="1"/>
      <c r="AA5265" s="1"/>
      <c r="AC5265" s="14"/>
    </row>
    <row r="5266" spans="6:29" x14ac:dyDescent="0.35">
      <c r="F5266" s="3"/>
      <c r="X5266" s="1"/>
      <c r="AA5266" s="1"/>
      <c r="AC5266" s="14"/>
    </row>
    <row r="5267" spans="6:29" x14ac:dyDescent="0.35">
      <c r="F5267" s="3"/>
      <c r="X5267" s="1"/>
      <c r="AA5267" s="1"/>
      <c r="AC5267" s="14"/>
    </row>
    <row r="5268" spans="6:29" x14ac:dyDescent="0.35">
      <c r="F5268" s="3"/>
      <c r="X5268" s="1"/>
      <c r="AA5268" s="1"/>
      <c r="AC5268" s="14"/>
    </row>
    <row r="5269" spans="6:29" x14ac:dyDescent="0.35">
      <c r="F5269" s="3"/>
      <c r="X5269" s="1"/>
      <c r="AA5269" s="1"/>
      <c r="AC5269" s="14"/>
    </row>
    <row r="5270" spans="6:29" x14ac:dyDescent="0.35">
      <c r="F5270" s="3"/>
      <c r="X5270" s="1"/>
      <c r="AA5270" s="1"/>
      <c r="AC5270" s="14"/>
    </row>
    <row r="5271" spans="6:29" x14ac:dyDescent="0.35">
      <c r="F5271" s="3"/>
      <c r="X5271" s="1"/>
      <c r="AA5271" s="1"/>
      <c r="AC5271" s="14"/>
    </row>
    <row r="5272" spans="6:29" x14ac:dyDescent="0.35">
      <c r="F5272" s="3"/>
      <c r="X5272" s="1"/>
      <c r="AA5272" s="1"/>
      <c r="AC5272" s="14"/>
    </row>
    <row r="5273" spans="6:29" x14ac:dyDescent="0.35">
      <c r="F5273" s="3"/>
      <c r="X5273" s="1"/>
      <c r="AA5273" s="1"/>
      <c r="AC5273" s="14"/>
    </row>
    <row r="5274" spans="6:29" x14ac:dyDescent="0.35">
      <c r="F5274" s="3"/>
      <c r="X5274" s="1"/>
      <c r="AA5274" s="1"/>
      <c r="AC5274" s="14"/>
    </row>
    <row r="5275" spans="6:29" x14ac:dyDescent="0.35">
      <c r="F5275" s="3"/>
      <c r="X5275" s="1"/>
      <c r="AA5275" s="1"/>
      <c r="AC5275" s="14"/>
    </row>
    <row r="5276" spans="6:29" x14ac:dyDescent="0.35">
      <c r="F5276" s="3"/>
      <c r="X5276" s="1"/>
      <c r="AA5276" s="1"/>
      <c r="AC5276" s="14"/>
    </row>
    <row r="5277" spans="6:29" x14ac:dyDescent="0.35">
      <c r="F5277" s="3"/>
      <c r="X5277" s="1"/>
      <c r="AA5277" s="1"/>
      <c r="AC5277" s="14"/>
    </row>
    <row r="5278" spans="6:29" x14ac:dyDescent="0.35">
      <c r="F5278" s="3"/>
      <c r="X5278" s="1"/>
      <c r="AA5278" s="1"/>
      <c r="AC5278" s="14"/>
    </row>
    <row r="5279" spans="6:29" x14ac:dyDescent="0.35">
      <c r="F5279" s="3"/>
      <c r="X5279" s="1"/>
      <c r="AA5279" s="1"/>
      <c r="AC5279" s="14"/>
    </row>
    <row r="5280" spans="6:29" x14ac:dyDescent="0.35">
      <c r="F5280" s="3"/>
      <c r="X5280" s="1"/>
      <c r="AA5280" s="1"/>
      <c r="AC5280" s="14"/>
    </row>
    <row r="5281" spans="6:29" x14ac:dyDescent="0.35">
      <c r="F5281" s="3"/>
      <c r="X5281" s="1"/>
      <c r="AA5281" s="1"/>
      <c r="AC5281" s="14"/>
    </row>
    <row r="5282" spans="6:29" x14ac:dyDescent="0.35">
      <c r="F5282" s="3"/>
      <c r="X5282" s="1"/>
      <c r="AA5282" s="1"/>
      <c r="AC5282" s="14"/>
    </row>
    <row r="5283" spans="6:29" x14ac:dyDescent="0.35">
      <c r="F5283" s="3"/>
      <c r="X5283" s="1"/>
      <c r="AA5283" s="1"/>
      <c r="AC5283" s="14"/>
    </row>
    <row r="5284" spans="6:29" x14ac:dyDescent="0.35">
      <c r="F5284" s="3"/>
      <c r="X5284" s="1"/>
      <c r="AA5284" s="1"/>
      <c r="AC5284" s="14"/>
    </row>
    <row r="5285" spans="6:29" x14ac:dyDescent="0.35">
      <c r="F5285" s="3"/>
      <c r="X5285" s="1"/>
      <c r="AA5285" s="1"/>
      <c r="AC5285" s="14"/>
    </row>
    <row r="5286" spans="6:29" x14ac:dyDescent="0.35">
      <c r="F5286" s="3"/>
      <c r="X5286" s="1"/>
      <c r="AA5286" s="1"/>
      <c r="AC5286" s="14"/>
    </row>
    <row r="5287" spans="6:29" x14ac:dyDescent="0.35">
      <c r="F5287" s="3"/>
      <c r="X5287" s="1"/>
      <c r="AA5287" s="1"/>
      <c r="AC5287" s="14"/>
    </row>
    <row r="5288" spans="6:29" x14ac:dyDescent="0.35">
      <c r="F5288" s="3"/>
      <c r="X5288" s="1"/>
      <c r="AA5288" s="1"/>
      <c r="AC5288" s="14"/>
    </row>
    <row r="5289" spans="6:29" x14ac:dyDescent="0.35">
      <c r="F5289" s="3"/>
      <c r="X5289" s="1"/>
      <c r="AA5289" s="1"/>
      <c r="AC5289" s="14"/>
    </row>
    <row r="5290" spans="6:29" x14ac:dyDescent="0.35">
      <c r="F5290" s="3"/>
      <c r="X5290" s="1"/>
      <c r="AA5290" s="1"/>
      <c r="AC5290" s="14"/>
    </row>
    <row r="5291" spans="6:29" x14ac:dyDescent="0.35">
      <c r="F5291" s="3"/>
      <c r="X5291" s="1"/>
      <c r="AA5291" s="1"/>
      <c r="AC5291" s="14"/>
    </row>
    <row r="5292" spans="6:29" x14ac:dyDescent="0.35">
      <c r="F5292" s="3"/>
      <c r="X5292" s="1"/>
      <c r="AA5292" s="1"/>
      <c r="AC5292" s="14"/>
    </row>
    <row r="5293" spans="6:29" x14ac:dyDescent="0.35">
      <c r="F5293" s="3"/>
      <c r="X5293" s="1"/>
      <c r="AA5293" s="1"/>
      <c r="AC5293" s="14"/>
    </row>
    <row r="5294" spans="6:29" x14ac:dyDescent="0.35">
      <c r="F5294" s="3"/>
      <c r="X5294" s="1"/>
      <c r="AA5294" s="1"/>
      <c r="AC5294" s="14"/>
    </row>
    <row r="5295" spans="6:29" x14ac:dyDescent="0.35">
      <c r="F5295" s="3"/>
      <c r="X5295" s="1"/>
      <c r="AA5295" s="1"/>
      <c r="AC5295" s="14"/>
    </row>
    <row r="5296" spans="6:29" x14ac:dyDescent="0.35">
      <c r="F5296" s="3"/>
      <c r="X5296" s="1"/>
      <c r="AA5296" s="1"/>
      <c r="AC5296" s="14"/>
    </row>
    <row r="5297" spans="6:29" x14ac:dyDescent="0.35">
      <c r="F5297" s="3"/>
      <c r="X5297" s="1"/>
      <c r="AA5297" s="1"/>
      <c r="AC5297" s="14"/>
    </row>
    <row r="5298" spans="6:29" x14ac:dyDescent="0.35">
      <c r="F5298" s="3"/>
      <c r="X5298" s="1"/>
      <c r="AA5298" s="1"/>
      <c r="AC5298" s="14"/>
    </row>
    <row r="5299" spans="6:29" x14ac:dyDescent="0.35">
      <c r="F5299" s="3"/>
      <c r="X5299" s="1"/>
      <c r="AA5299" s="1"/>
      <c r="AC5299" s="14"/>
    </row>
    <row r="5300" spans="6:29" x14ac:dyDescent="0.35">
      <c r="F5300" s="3"/>
      <c r="X5300" s="1"/>
      <c r="AA5300" s="1"/>
      <c r="AC5300" s="14"/>
    </row>
    <row r="5301" spans="6:29" x14ac:dyDescent="0.35">
      <c r="F5301" s="3"/>
      <c r="X5301" s="1"/>
      <c r="AA5301" s="1"/>
      <c r="AC5301" s="14"/>
    </row>
    <row r="5302" spans="6:29" x14ac:dyDescent="0.35">
      <c r="F5302" s="3"/>
      <c r="X5302" s="1"/>
      <c r="AA5302" s="1"/>
      <c r="AC5302" s="14"/>
    </row>
    <row r="5303" spans="6:29" x14ac:dyDescent="0.35">
      <c r="F5303" s="3"/>
      <c r="X5303" s="1"/>
      <c r="AA5303" s="1"/>
      <c r="AC5303" s="14"/>
    </row>
    <row r="5304" spans="6:29" x14ac:dyDescent="0.35">
      <c r="F5304" s="3"/>
      <c r="X5304" s="1"/>
      <c r="AA5304" s="1"/>
      <c r="AC5304" s="14"/>
    </row>
    <row r="5305" spans="6:29" x14ac:dyDescent="0.35">
      <c r="F5305" s="3"/>
      <c r="X5305" s="1"/>
      <c r="AA5305" s="1"/>
      <c r="AC5305" s="14"/>
    </row>
    <row r="5306" spans="6:29" x14ac:dyDescent="0.35">
      <c r="F5306" s="3"/>
      <c r="X5306" s="1"/>
      <c r="AA5306" s="1"/>
      <c r="AC5306" s="14"/>
    </row>
    <row r="5307" spans="6:29" x14ac:dyDescent="0.35">
      <c r="F5307" s="3"/>
      <c r="X5307" s="1"/>
      <c r="AA5307" s="1"/>
      <c r="AC5307" s="14"/>
    </row>
    <row r="5308" spans="6:29" x14ac:dyDescent="0.35">
      <c r="F5308" s="3"/>
      <c r="X5308" s="1"/>
      <c r="AA5308" s="1"/>
      <c r="AC5308" s="14"/>
    </row>
    <row r="5309" spans="6:29" x14ac:dyDescent="0.35">
      <c r="F5309" s="3"/>
      <c r="X5309" s="1"/>
      <c r="AA5309" s="1"/>
      <c r="AC5309" s="14"/>
    </row>
    <row r="5310" spans="6:29" x14ac:dyDescent="0.35">
      <c r="F5310" s="3"/>
      <c r="X5310" s="1"/>
      <c r="AA5310" s="1"/>
      <c r="AC5310" s="14"/>
    </row>
    <row r="5311" spans="6:29" x14ac:dyDescent="0.35">
      <c r="F5311" s="3"/>
      <c r="X5311" s="1"/>
      <c r="AA5311" s="1"/>
      <c r="AC5311" s="14"/>
    </row>
    <row r="5312" spans="6:29" x14ac:dyDescent="0.35">
      <c r="F5312" s="3"/>
      <c r="X5312" s="1"/>
      <c r="AA5312" s="1"/>
      <c r="AC5312" s="14"/>
    </row>
    <row r="5313" spans="6:29" x14ac:dyDescent="0.35">
      <c r="F5313" s="3"/>
      <c r="X5313" s="1"/>
      <c r="AA5313" s="1"/>
      <c r="AC5313" s="14"/>
    </row>
    <row r="5314" spans="6:29" x14ac:dyDescent="0.35">
      <c r="F5314" s="3"/>
      <c r="X5314" s="1"/>
      <c r="AA5314" s="1"/>
      <c r="AC5314" s="14"/>
    </row>
    <row r="5315" spans="6:29" x14ac:dyDescent="0.35">
      <c r="F5315" s="3"/>
      <c r="X5315" s="1"/>
      <c r="AA5315" s="1"/>
      <c r="AC5315" s="14"/>
    </row>
    <row r="5316" spans="6:29" x14ac:dyDescent="0.35">
      <c r="F5316" s="3"/>
      <c r="X5316" s="1"/>
      <c r="AA5316" s="1"/>
      <c r="AC5316" s="14"/>
    </row>
    <row r="5317" spans="6:29" x14ac:dyDescent="0.35">
      <c r="F5317" s="3"/>
      <c r="X5317" s="1"/>
      <c r="AA5317" s="1"/>
      <c r="AC5317" s="14"/>
    </row>
    <row r="5318" spans="6:29" x14ac:dyDescent="0.35">
      <c r="F5318" s="3"/>
      <c r="X5318" s="1"/>
      <c r="AA5318" s="1"/>
      <c r="AC5318" s="14"/>
    </row>
    <row r="5319" spans="6:29" x14ac:dyDescent="0.35">
      <c r="F5319" s="3"/>
      <c r="X5319" s="1"/>
      <c r="AA5319" s="1"/>
      <c r="AC5319" s="14"/>
    </row>
    <row r="5320" spans="6:29" x14ac:dyDescent="0.35">
      <c r="F5320" s="3"/>
      <c r="X5320" s="1"/>
      <c r="AA5320" s="1"/>
      <c r="AC5320" s="14"/>
    </row>
    <row r="5321" spans="6:29" x14ac:dyDescent="0.35">
      <c r="F5321" s="3"/>
      <c r="X5321" s="1"/>
      <c r="AA5321" s="1"/>
      <c r="AC5321" s="14"/>
    </row>
    <row r="5322" spans="6:29" x14ac:dyDescent="0.35">
      <c r="F5322" s="3"/>
      <c r="X5322" s="1"/>
      <c r="AA5322" s="1"/>
      <c r="AC5322" s="14"/>
    </row>
    <row r="5323" spans="6:29" x14ac:dyDescent="0.35">
      <c r="F5323" s="3"/>
      <c r="X5323" s="1"/>
      <c r="AA5323" s="1"/>
      <c r="AC5323" s="14"/>
    </row>
    <row r="5324" spans="6:29" x14ac:dyDescent="0.35">
      <c r="F5324" s="3"/>
      <c r="X5324" s="1"/>
      <c r="AA5324" s="1"/>
      <c r="AC5324" s="14"/>
    </row>
    <row r="5325" spans="6:29" x14ac:dyDescent="0.35">
      <c r="F5325" s="3"/>
      <c r="X5325" s="1"/>
      <c r="AA5325" s="1"/>
      <c r="AC5325" s="14"/>
    </row>
    <row r="5326" spans="6:29" x14ac:dyDescent="0.35">
      <c r="F5326" s="3"/>
      <c r="X5326" s="1"/>
      <c r="AA5326" s="1"/>
      <c r="AC5326" s="14"/>
    </row>
    <row r="5327" spans="6:29" x14ac:dyDescent="0.35">
      <c r="F5327" s="3"/>
      <c r="X5327" s="1"/>
      <c r="AA5327" s="1"/>
      <c r="AC5327" s="14"/>
    </row>
    <row r="5328" spans="6:29" x14ac:dyDescent="0.35">
      <c r="F5328" s="3"/>
      <c r="X5328" s="1"/>
      <c r="AA5328" s="1"/>
      <c r="AC5328" s="14"/>
    </row>
    <row r="5329" spans="6:29" x14ac:dyDescent="0.35">
      <c r="F5329" s="3"/>
      <c r="X5329" s="1"/>
      <c r="AA5329" s="1"/>
      <c r="AC5329" s="14"/>
    </row>
    <row r="5330" spans="6:29" x14ac:dyDescent="0.35">
      <c r="F5330" s="3"/>
      <c r="X5330" s="1"/>
      <c r="AA5330" s="1"/>
      <c r="AC5330" s="14"/>
    </row>
    <row r="5331" spans="6:29" x14ac:dyDescent="0.35">
      <c r="F5331" s="3"/>
      <c r="X5331" s="1"/>
      <c r="AA5331" s="1"/>
      <c r="AC5331" s="14"/>
    </row>
    <row r="5332" spans="6:29" x14ac:dyDescent="0.35">
      <c r="F5332" s="3"/>
      <c r="X5332" s="1"/>
      <c r="AA5332" s="1"/>
      <c r="AC5332" s="14"/>
    </row>
    <row r="5333" spans="6:29" x14ac:dyDescent="0.35">
      <c r="F5333" s="3"/>
      <c r="X5333" s="1"/>
      <c r="AA5333" s="1"/>
      <c r="AC5333" s="14"/>
    </row>
    <row r="5334" spans="6:29" x14ac:dyDescent="0.35">
      <c r="F5334" s="3"/>
      <c r="X5334" s="1"/>
      <c r="AA5334" s="1"/>
      <c r="AC5334" s="14"/>
    </row>
    <row r="5335" spans="6:29" x14ac:dyDescent="0.35">
      <c r="F5335" s="3"/>
      <c r="X5335" s="1"/>
      <c r="AA5335" s="1"/>
      <c r="AC5335" s="14"/>
    </row>
    <row r="5336" spans="6:29" x14ac:dyDescent="0.35">
      <c r="F5336" s="3"/>
      <c r="X5336" s="1"/>
      <c r="AA5336" s="1"/>
      <c r="AC5336" s="14"/>
    </row>
    <row r="5337" spans="6:29" x14ac:dyDescent="0.35">
      <c r="F5337" s="3"/>
      <c r="X5337" s="1"/>
      <c r="AA5337" s="1"/>
      <c r="AC5337" s="14"/>
    </row>
    <row r="5338" spans="6:29" x14ac:dyDescent="0.35">
      <c r="F5338" s="3"/>
      <c r="X5338" s="1"/>
      <c r="AA5338" s="1"/>
      <c r="AC5338" s="14"/>
    </row>
    <row r="5339" spans="6:29" x14ac:dyDescent="0.35">
      <c r="F5339" s="3"/>
      <c r="X5339" s="1"/>
      <c r="AA5339" s="1"/>
      <c r="AC5339" s="14"/>
    </row>
    <row r="5340" spans="6:29" x14ac:dyDescent="0.35">
      <c r="F5340" s="3"/>
      <c r="X5340" s="1"/>
      <c r="AA5340" s="1"/>
      <c r="AC5340" s="14"/>
    </row>
    <row r="5341" spans="6:29" x14ac:dyDescent="0.35">
      <c r="F5341" s="3"/>
      <c r="X5341" s="1"/>
      <c r="AA5341" s="1"/>
      <c r="AC5341" s="14"/>
    </row>
    <row r="5342" spans="6:29" x14ac:dyDescent="0.35">
      <c r="F5342" s="3"/>
      <c r="X5342" s="1"/>
      <c r="AA5342" s="1"/>
      <c r="AC5342" s="14"/>
    </row>
    <row r="5343" spans="6:29" x14ac:dyDescent="0.35">
      <c r="F5343" s="3"/>
      <c r="X5343" s="1"/>
      <c r="AA5343" s="1"/>
      <c r="AC5343" s="14"/>
    </row>
    <row r="5344" spans="6:29" x14ac:dyDescent="0.35">
      <c r="F5344" s="3"/>
      <c r="X5344" s="1"/>
      <c r="AA5344" s="1"/>
      <c r="AC5344" s="14"/>
    </row>
    <row r="5345" spans="6:29" x14ac:dyDescent="0.35">
      <c r="F5345" s="3"/>
      <c r="X5345" s="1"/>
      <c r="AA5345" s="1"/>
      <c r="AC5345" s="14"/>
    </row>
    <row r="5346" spans="6:29" x14ac:dyDescent="0.35">
      <c r="F5346" s="3"/>
      <c r="X5346" s="1"/>
      <c r="AA5346" s="1"/>
      <c r="AC5346" s="14"/>
    </row>
    <row r="5347" spans="6:29" x14ac:dyDescent="0.35">
      <c r="F5347" s="3"/>
      <c r="X5347" s="1"/>
      <c r="AA5347" s="1"/>
      <c r="AC5347" s="14"/>
    </row>
    <row r="5348" spans="6:29" x14ac:dyDescent="0.35">
      <c r="F5348" s="3"/>
      <c r="X5348" s="1"/>
      <c r="AA5348" s="1"/>
      <c r="AC5348" s="14"/>
    </row>
    <row r="5349" spans="6:29" x14ac:dyDescent="0.35">
      <c r="F5349" s="3"/>
      <c r="X5349" s="1"/>
      <c r="AA5349" s="1"/>
      <c r="AC5349" s="14"/>
    </row>
    <row r="5350" spans="6:29" x14ac:dyDescent="0.35">
      <c r="F5350" s="3"/>
      <c r="X5350" s="1"/>
      <c r="AA5350" s="1"/>
      <c r="AC5350" s="14"/>
    </row>
    <row r="5351" spans="6:29" x14ac:dyDescent="0.35">
      <c r="F5351" s="3"/>
      <c r="X5351" s="1"/>
      <c r="AA5351" s="1"/>
      <c r="AC5351" s="14"/>
    </row>
    <row r="5352" spans="6:29" x14ac:dyDescent="0.35">
      <c r="F5352" s="3"/>
      <c r="X5352" s="1"/>
      <c r="AA5352" s="1"/>
      <c r="AC5352" s="14"/>
    </row>
    <row r="5353" spans="6:29" x14ac:dyDescent="0.35">
      <c r="F5353" s="3"/>
      <c r="X5353" s="1"/>
      <c r="AA5353" s="1"/>
      <c r="AC5353" s="14"/>
    </row>
    <row r="5354" spans="6:29" x14ac:dyDescent="0.35">
      <c r="F5354" s="3"/>
      <c r="X5354" s="1"/>
      <c r="AA5354" s="1"/>
      <c r="AC5354" s="14"/>
    </row>
    <row r="5355" spans="6:29" x14ac:dyDescent="0.35">
      <c r="F5355" s="3"/>
      <c r="X5355" s="1"/>
      <c r="AA5355" s="1"/>
      <c r="AC5355" s="14"/>
    </row>
    <row r="5356" spans="6:29" x14ac:dyDescent="0.35">
      <c r="F5356" s="3"/>
      <c r="X5356" s="1"/>
      <c r="AA5356" s="1"/>
      <c r="AC5356" s="14"/>
    </row>
    <row r="5357" spans="6:29" x14ac:dyDescent="0.35">
      <c r="F5357" s="3"/>
      <c r="X5357" s="1"/>
      <c r="AA5357" s="1"/>
      <c r="AC5357" s="14"/>
    </row>
    <row r="5358" spans="6:29" x14ac:dyDescent="0.35">
      <c r="F5358" s="3"/>
      <c r="X5358" s="1"/>
      <c r="AA5358" s="1"/>
      <c r="AC5358" s="14"/>
    </row>
    <row r="5359" spans="6:29" x14ac:dyDescent="0.35">
      <c r="F5359" s="3"/>
      <c r="X5359" s="1"/>
      <c r="AA5359" s="1"/>
      <c r="AC5359" s="14"/>
    </row>
    <row r="5360" spans="6:29" x14ac:dyDescent="0.35">
      <c r="F5360" s="3"/>
      <c r="X5360" s="1"/>
      <c r="AA5360" s="1"/>
      <c r="AC5360" s="14"/>
    </row>
    <row r="5361" spans="6:29" x14ac:dyDescent="0.35">
      <c r="F5361" s="3"/>
      <c r="X5361" s="1"/>
      <c r="AA5361" s="1"/>
      <c r="AC5361" s="14"/>
    </row>
    <row r="5362" spans="6:29" x14ac:dyDescent="0.35">
      <c r="F5362" s="3"/>
      <c r="X5362" s="1"/>
      <c r="AA5362" s="1"/>
      <c r="AC5362" s="14"/>
    </row>
    <row r="5363" spans="6:29" x14ac:dyDescent="0.35">
      <c r="F5363" s="3"/>
      <c r="X5363" s="1"/>
      <c r="AA5363" s="1"/>
      <c r="AC5363" s="14"/>
    </row>
    <row r="5364" spans="6:29" x14ac:dyDescent="0.35">
      <c r="F5364" s="3"/>
      <c r="X5364" s="1"/>
      <c r="AA5364" s="1"/>
      <c r="AC5364" s="14"/>
    </row>
    <row r="5365" spans="6:29" x14ac:dyDescent="0.35">
      <c r="F5365" s="3"/>
      <c r="X5365" s="1"/>
      <c r="AA5365" s="1"/>
      <c r="AC5365" s="14"/>
    </row>
    <row r="5366" spans="6:29" x14ac:dyDescent="0.35">
      <c r="F5366" s="3"/>
      <c r="X5366" s="1"/>
      <c r="AA5366" s="1"/>
      <c r="AC5366" s="14"/>
    </row>
    <row r="5367" spans="6:29" x14ac:dyDescent="0.35">
      <c r="F5367" s="3"/>
      <c r="X5367" s="1"/>
      <c r="AA5367" s="1"/>
      <c r="AC5367" s="14"/>
    </row>
    <row r="5368" spans="6:29" x14ac:dyDescent="0.35">
      <c r="F5368" s="3"/>
      <c r="X5368" s="1"/>
      <c r="AA5368" s="1"/>
      <c r="AC5368" s="14"/>
    </row>
    <row r="5369" spans="6:29" x14ac:dyDescent="0.35">
      <c r="F5369" s="3"/>
      <c r="X5369" s="1"/>
      <c r="AA5369" s="1"/>
      <c r="AC5369" s="14"/>
    </row>
    <row r="5370" spans="6:29" x14ac:dyDescent="0.35">
      <c r="F5370" s="3"/>
      <c r="X5370" s="1"/>
      <c r="AA5370" s="1"/>
      <c r="AC5370" s="14"/>
    </row>
    <row r="5371" spans="6:29" x14ac:dyDescent="0.35">
      <c r="F5371" s="3"/>
      <c r="X5371" s="1"/>
      <c r="AA5371" s="1"/>
      <c r="AC5371" s="14"/>
    </row>
    <row r="5372" spans="6:29" x14ac:dyDescent="0.35">
      <c r="F5372" s="3"/>
      <c r="X5372" s="1"/>
      <c r="AA5372" s="1"/>
      <c r="AC5372" s="14"/>
    </row>
    <row r="5373" spans="6:29" x14ac:dyDescent="0.35">
      <c r="F5373" s="3"/>
      <c r="X5373" s="1"/>
      <c r="AA5373" s="1"/>
      <c r="AC5373" s="14"/>
    </row>
    <row r="5374" spans="6:29" x14ac:dyDescent="0.35">
      <c r="F5374" s="3"/>
      <c r="X5374" s="1"/>
      <c r="AA5374" s="1"/>
      <c r="AC5374" s="14"/>
    </row>
    <row r="5375" spans="6:29" x14ac:dyDescent="0.35">
      <c r="F5375" s="3"/>
      <c r="X5375" s="1"/>
      <c r="AA5375" s="1"/>
      <c r="AC5375" s="14"/>
    </row>
    <row r="5376" spans="6:29" x14ac:dyDescent="0.35">
      <c r="F5376" s="3"/>
      <c r="X5376" s="1"/>
      <c r="AA5376" s="1"/>
      <c r="AC5376" s="14"/>
    </row>
    <row r="5377" spans="6:29" x14ac:dyDescent="0.35">
      <c r="F5377" s="3"/>
      <c r="X5377" s="1"/>
      <c r="AA5377" s="1"/>
      <c r="AC5377" s="14"/>
    </row>
    <row r="5378" spans="6:29" x14ac:dyDescent="0.35">
      <c r="F5378" s="3"/>
      <c r="X5378" s="1"/>
      <c r="AA5378" s="1"/>
      <c r="AC5378" s="14"/>
    </row>
    <row r="5379" spans="6:29" x14ac:dyDescent="0.35">
      <c r="F5379" s="3"/>
      <c r="X5379" s="1"/>
      <c r="AA5379" s="1"/>
      <c r="AC5379" s="14"/>
    </row>
    <row r="5380" spans="6:29" x14ac:dyDescent="0.35">
      <c r="F5380" s="3"/>
      <c r="X5380" s="1"/>
      <c r="AA5380" s="1"/>
      <c r="AC5380" s="14"/>
    </row>
    <row r="5381" spans="6:29" x14ac:dyDescent="0.35">
      <c r="F5381" s="3"/>
      <c r="X5381" s="1"/>
      <c r="AA5381" s="1"/>
      <c r="AC5381" s="14"/>
    </row>
    <row r="5382" spans="6:29" x14ac:dyDescent="0.35">
      <c r="F5382" s="3"/>
      <c r="X5382" s="1"/>
      <c r="AA5382" s="1"/>
      <c r="AC5382" s="14"/>
    </row>
    <row r="5383" spans="6:29" x14ac:dyDescent="0.35">
      <c r="F5383" s="3"/>
      <c r="X5383" s="1"/>
      <c r="AA5383" s="1"/>
      <c r="AC5383" s="14"/>
    </row>
    <row r="5384" spans="6:29" x14ac:dyDescent="0.35">
      <c r="F5384" s="3"/>
      <c r="X5384" s="1"/>
      <c r="AA5384" s="1"/>
      <c r="AC5384" s="14"/>
    </row>
    <row r="5385" spans="6:29" x14ac:dyDescent="0.35">
      <c r="F5385" s="3"/>
      <c r="X5385" s="1"/>
      <c r="AA5385" s="1"/>
      <c r="AC5385" s="14"/>
    </row>
    <row r="5386" spans="6:29" x14ac:dyDescent="0.35">
      <c r="F5386" s="3"/>
      <c r="X5386" s="1"/>
      <c r="AA5386" s="1"/>
      <c r="AC5386" s="14"/>
    </row>
    <row r="5387" spans="6:29" x14ac:dyDescent="0.35">
      <c r="F5387" s="3"/>
      <c r="X5387" s="1"/>
      <c r="AA5387" s="1"/>
      <c r="AC5387" s="14"/>
    </row>
    <row r="5388" spans="6:29" x14ac:dyDescent="0.35">
      <c r="F5388" s="3"/>
      <c r="X5388" s="1"/>
      <c r="AA5388" s="1"/>
      <c r="AC5388" s="14"/>
    </row>
    <row r="5389" spans="6:29" x14ac:dyDescent="0.35">
      <c r="F5389" s="3"/>
      <c r="X5389" s="1"/>
      <c r="AA5389" s="1"/>
      <c r="AC5389" s="14"/>
    </row>
    <row r="5390" spans="6:29" x14ac:dyDescent="0.35">
      <c r="F5390" s="3"/>
      <c r="X5390" s="1"/>
      <c r="AA5390" s="1"/>
      <c r="AC5390" s="14"/>
    </row>
    <row r="5391" spans="6:29" x14ac:dyDescent="0.35">
      <c r="F5391" s="3"/>
      <c r="X5391" s="1"/>
      <c r="AA5391" s="1"/>
      <c r="AC5391" s="14"/>
    </row>
    <row r="5392" spans="6:29" x14ac:dyDescent="0.35">
      <c r="F5392" s="3"/>
      <c r="X5392" s="1"/>
      <c r="AA5392" s="1"/>
      <c r="AC5392" s="14"/>
    </row>
    <row r="5393" spans="6:29" x14ac:dyDescent="0.35">
      <c r="F5393" s="3"/>
      <c r="X5393" s="1"/>
      <c r="AA5393" s="1"/>
      <c r="AC5393" s="14"/>
    </row>
    <row r="5394" spans="6:29" x14ac:dyDescent="0.35">
      <c r="F5394" s="3"/>
      <c r="X5394" s="1"/>
      <c r="AA5394" s="1"/>
      <c r="AC5394" s="14"/>
    </row>
    <row r="5395" spans="6:29" x14ac:dyDescent="0.35">
      <c r="F5395" s="3"/>
      <c r="X5395" s="1"/>
      <c r="AA5395" s="1"/>
      <c r="AC5395" s="14"/>
    </row>
    <row r="5396" spans="6:29" x14ac:dyDescent="0.35">
      <c r="F5396" s="3"/>
      <c r="X5396" s="1"/>
      <c r="AA5396" s="1"/>
      <c r="AC5396" s="14"/>
    </row>
    <row r="5397" spans="6:29" x14ac:dyDescent="0.35">
      <c r="F5397" s="3"/>
      <c r="X5397" s="1"/>
      <c r="AA5397" s="1"/>
      <c r="AC5397" s="14"/>
    </row>
    <row r="5398" spans="6:29" x14ac:dyDescent="0.35">
      <c r="F5398" s="3"/>
      <c r="X5398" s="1"/>
      <c r="AA5398" s="1"/>
      <c r="AC5398" s="14"/>
    </row>
    <row r="5399" spans="6:29" x14ac:dyDescent="0.35">
      <c r="F5399" s="3"/>
      <c r="X5399" s="1"/>
      <c r="AA5399" s="1"/>
      <c r="AC5399" s="14"/>
    </row>
    <row r="5400" spans="6:29" x14ac:dyDescent="0.35">
      <c r="F5400" s="3"/>
      <c r="X5400" s="1"/>
      <c r="AA5400" s="1"/>
      <c r="AC5400" s="14"/>
    </row>
    <row r="5401" spans="6:29" x14ac:dyDescent="0.35">
      <c r="F5401" s="3"/>
      <c r="X5401" s="1"/>
      <c r="AA5401" s="1"/>
      <c r="AC5401" s="14"/>
    </row>
    <row r="5402" spans="6:29" x14ac:dyDescent="0.35">
      <c r="F5402" s="3"/>
      <c r="X5402" s="1"/>
      <c r="AA5402" s="1"/>
      <c r="AC5402" s="14"/>
    </row>
    <row r="5403" spans="6:29" x14ac:dyDescent="0.35">
      <c r="F5403" s="3"/>
      <c r="X5403" s="1"/>
      <c r="AA5403" s="1"/>
      <c r="AC5403" s="14"/>
    </row>
    <row r="5404" spans="6:29" x14ac:dyDescent="0.35">
      <c r="F5404" s="3"/>
      <c r="X5404" s="1"/>
      <c r="AA5404" s="1"/>
      <c r="AC5404" s="14"/>
    </row>
    <row r="5405" spans="6:29" x14ac:dyDescent="0.35">
      <c r="F5405" s="3"/>
      <c r="X5405" s="1"/>
      <c r="AA5405" s="1"/>
      <c r="AC5405" s="14"/>
    </row>
    <row r="5406" spans="6:29" x14ac:dyDescent="0.35">
      <c r="F5406" s="3"/>
      <c r="X5406" s="1"/>
      <c r="AA5406" s="1"/>
      <c r="AC5406" s="14"/>
    </row>
    <row r="5407" spans="6:29" x14ac:dyDescent="0.35">
      <c r="F5407" s="3"/>
      <c r="X5407" s="1"/>
      <c r="AA5407" s="1"/>
      <c r="AC5407" s="14"/>
    </row>
    <row r="5408" spans="6:29" x14ac:dyDescent="0.35">
      <c r="F5408" s="3"/>
      <c r="X5408" s="1"/>
      <c r="AA5408" s="1"/>
      <c r="AC5408" s="14"/>
    </row>
    <row r="5409" spans="6:29" x14ac:dyDescent="0.35">
      <c r="F5409" s="3"/>
      <c r="X5409" s="1"/>
      <c r="AA5409" s="1"/>
      <c r="AC5409" s="14"/>
    </row>
    <row r="5410" spans="6:29" x14ac:dyDescent="0.35">
      <c r="F5410" s="3"/>
      <c r="X5410" s="1"/>
      <c r="AA5410" s="1"/>
      <c r="AC5410" s="14"/>
    </row>
    <row r="5411" spans="6:29" x14ac:dyDescent="0.35">
      <c r="F5411" s="3"/>
      <c r="X5411" s="1"/>
      <c r="AA5411" s="1"/>
      <c r="AC5411" s="14"/>
    </row>
    <row r="5412" spans="6:29" x14ac:dyDescent="0.35">
      <c r="F5412" s="3"/>
      <c r="X5412" s="1"/>
      <c r="AA5412" s="1"/>
      <c r="AC5412" s="14"/>
    </row>
    <row r="5413" spans="6:29" x14ac:dyDescent="0.35">
      <c r="F5413" s="3"/>
      <c r="X5413" s="1"/>
      <c r="AA5413" s="1"/>
      <c r="AC5413" s="14"/>
    </row>
    <row r="5414" spans="6:29" x14ac:dyDescent="0.35">
      <c r="F5414" s="3"/>
      <c r="X5414" s="1"/>
      <c r="AA5414" s="1"/>
      <c r="AC5414" s="14"/>
    </row>
    <row r="5415" spans="6:29" x14ac:dyDescent="0.35">
      <c r="F5415" s="3"/>
      <c r="X5415" s="1"/>
      <c r="AA5415" s="1"/>
      <c r="AC5415" s="14"/>
    </row>
    <row r="5416" spans="6:29" x14ac:dyDescent="0.35">
      <c r="F5416" s="3"/>
      <c r="X5416" s="1"/>
      <c r="AA5416" s="1"/>
      <c r="AC5416" s="14"/>
    </row>
    <row r="5417" spans="6:29" x14ac:dyDescent="0.35">
      <c r="F5417" s="3"/>
      <c r="X5417" s="1"/>
      <c r="AA5417" s="1"/>
      <c r="AC5417" s="14"/>
    </row>
    <row r="5418" spans="6:29" x14ac:dyDescent="0.35">
      <c r="F5418" s="3"/>
      <c r="X5418" s="1"/>
      <c r="AA5418" s="1"/>
      <c r="AC5418" s="14"/>
    </row>
    <row r="5419" spans="6:29" x14ac:dyDescent="0.35">
      <c r="F5419" s="3"/>
      <c r="X5419" s="1"/>
      <c r="AA5419" s="1"/>
      <c r="AC5419" s="14"/>
    </row>
    <row r="5420" spans="6:29" x14ac:dyDescent="0.35">
      <c r="F5420" s="3"/>
      <c r="X5420" s="1"/>
      <c r="AA5420" s="1"/>
      <c r="AC5420" s="14"/>
    </row>
    <row r="5421" spans="6:29" x14ac:dyDescent="0.35">
      <c r="F5421" s="3"/>
      <c r="X5421" s="1"/>
      <c r="AA5421" s="1"/>
      <c r="AC5421" s="14"/>
    </row>
    <row r="5422" spans="6:29" x14ac:dyDescent="0.35">
      <c r="F5422" s="3"/>
      <c r="X5422" s="1"/>
      <c r="AA5422" s="1"/>
      <c r="AC5422" s="14"/>
    </row>
    <row r="5423" spans="6:29" x14ac:dyDescent="0.35">
      <c r="F5423" s="3"/>
      <c r="X5423" s="1"/>
      <c r="AA5423" s="1"/>
      <c r="AC5423" s="14"/>
    </row>
    <row r="5424" spans="6:29" x14ac:dyDescent="0.35">
      <c r="F5424" s="3"/>
      <c r="X5424" s="1"/>
      <c r="AA5424" s="1"/>
      <c r="AC5424" s="14"/>
    </row>
    <row r="5425" spans="6:29" x14ac:dyDescent="0.35">
      <c r="F5425" s="3"/>
      <c r="X5425" s="1"/>
      <c r="AA5425" s="1"/>
      <c r="AC5425" s="14"/>
    </row>
    <row r="5426" spans="6:29" x14ac:dyDescent="0.35">
      <c r="F5426" s="3"/>
      <c r="X5426" s="1"/>
      <c r="AA5426" s="1"/>
      <c r="AC5426" s="14"/>
    </row>
    <row r="5427" spans="6:29" x14ac:dyDescent="0.35">
      <c r="F5427" s="3"/>
      <c r="X5427" s="1"/>
      <c r="AA5427" s="1"/>
      <c r="AC5427" s="14"/>
    </row>
    <row r="5428" spans="6:29" x14ac:dyDescent="0.35">
      <c r="F5428" s="3"/>
      <c r="X5428" s="1"/>
      <c r="AA5428" s="1"/>
      <c r="AC5428" s="14"/>
    </row>
    <row r="5429" spans="6:29" x14ac:dyDescent="0.35">
      <c r="F5429" s="3"/>
      <c r="X5429" s="1"/>
      <c r="AA5429" s="1"/>
      <c r="AC5429" s="14"/>
    </row>
    <row r="5430" spans="6:29" x14ac:dyDescent="0.35">
      <c r="F5430" s="3"/>
      <c r="X5430" s="1"/>
      <c r="AA5430" s="1"/>
      <c r="AC5430" s="14"/>
    </row>
    <row r="5431" spans="6:29" x14ac:dyDescent="0.35">
      <c r="F5431" s="3"/>
      <c r="X5431" s="1"/>
      <c r="AA5431" s="1"/>
      <c r="AC5431" s="14"/>
    </row>
    <row r="5432" spans="6:29" x14ac:dyDescent="0.35">
      <c r="F5432" s="3"/>
      <c r="X5432" s="1"/>
      <c r="AA5432" s="1"/>
      <c r="AC5432" s="14"/>
    </row>
    <row r="5433" spans="6:29" x14ac:dyDescent="0.35">
      <c r="F5433" s="3"/>
      <c r="X5433" s="1"/>
      <c r="AA5433" s="1"/>
      <c r="AC5433" s="14"/>
    </row>
    <row r="5434" spans="6:29" x14ac:dyDescent="0.35">
      <c r="F5434" s="3"/>
      <c r="X5434" s="1"/>
      <c r="AA5434" s="1"/>
      <c r="AC5434" s="14"/>
    </row>
    <row r="5435" spans="6:29" x14ac:dyDescent="0.35">
      <c r="F5435" s="3"/>
      <c r="X5435" s="1"/>
      <c r="AA5435" s="1"/>
      <c r="AC5435" s="14"/>
    </row>
    <row r="5436" spans="6:29" x14ac:dyDescent="0.35">
      <c r="F5436" s="3"/>
      <c r="X5436" s="1"/>
      <c r="AA5436" s="1"/>
      <c r="AC5436" s="14"/>
    </row>
    <row r="5437" spans="6:29" x14ac:dyDescent="0.35">
      <c r="F5437" s="3"/>
      <c r="X5437" s="1"/>
      <c r="AA5437" s="1"/>
      <c r="AC5437" s="14"/>
    </row>
    <row r="5438" spans="6:29" x14ac:dyDescent="0.35">
      <c r="F5438" s="3"/>
      <c r="X5438" s="1"/>
      <c r="AA5438" s="1"/>
      <c r="AC5438" s="14"/>
    </row>
    <row r="5439" spans="6:29" x14ac:dyDescent="0.35">
      <c r="F5439" s="3"/>
      <c r="X5439" s="1"/>
      <c r="AA5439" s="1"/>
      <c r="AC5439" s="14"/>
    </row>
    <row r="5440" spans="6:29" x14ac:dyDescent="0.35">
      <c r="F5440" s="3"/>
      <c r="X5440" s="1"/>
      <c r="AA5440" s="1"/>
      <c r="AC5440" s="14"/>
    </row>
    <row r="5441" spans="6:29" x14ac:dyDescent="0.35">
      <c r="F5441" s="3"/>
      <c r="X5441" s="1"/>
      <c r="AA5441" s="1"/>
      <c r="AC5441" s="14"/>
    </row>
    <row r="5442" spans="6:29" x14ac:dyDescent="0.35">
      <c r="F5442" s="3"/>
      <c r="X5442" s="1"/>
      <c r="AA5442" s="1"/>
      <c r="AC5442" s="14"/>
    </row>
    <row r="5443" spans="6:29" x14ac:dyDescent="0.35">
      <c r="F5443" s="3"/>
      <c r="X5443" s="1"/>
      <c r="AA5443" s="1"/>
      <c r="AC5443" s="14"/>
    </row>
    <row r="5444" spans="6:29" x14ac:dyDescent="0.35">
      <c r="F5444" s="3"/>
      <c r="X5444" s="1"/>
      <c r="AA5444" s="1"/>
      <c r="AC5444" s="14"/>
    </row>
    <row r="5445" spans="6:29" x14ac:dyDescent="0.35">
      <c r="F5445" s="3"/>
      <c r="X5445" s="1"/>
      <c r="AA5445" s="1"/>
      <c r="AC5445" s="14"/>
    </row>
    <row r="5446" spans="6:29" x14ac:dyDescent="0.35">
      <c r="F5446" s="3"/>
      <c r="X5446" s="1"/>
      <c r="AA5446" s="1"/>
      <c r="AC5446" s="14"/>
    </row>
    <row r="5447" spans="6:29" x14ac:dyDescent="0.35">
      <c r="F5447" s="3"/>
      <c r="X5447" s="1"/>
      <c r="AA5447" s="1"/>
      <c r="AC5447" s="14"/>
    </row>
    <row r="5448" spans="6:29" x14ac:dyDescent="0.35">
      <c r="F5448" s="3"/>
      <c r="X5448" s="1"/>
      <c r="AA5448" s="1"/>
      <c r="AC5448" s="14"/>
    </row>
    <row r="5449" spans="6:29" x14ac:dyDescent="0.35">
      <c r="F5449" s="3"/>
      <c r="X5449" s="1"/>
      <c r="AA5449" s="1"/>
      <c r="AC5449" s="14"/>
    </row>
    <row r="5450" spans="6:29" x14ac:dyDescent="0.35">
      <c r="F5450" s="3"/>
      <c r="X5450" s="1"/>
      <c r="AA5450" s="1"/>
      <c r="AC5450" s="14"/>
    </row>
    <row r="5451" spans="6:29" x14ac:dyDescent="0.35">
      <c r="F5451" s="3"/>
      <c r="X5451" s="1"/>
      <c r="AA5451" s="1"/>
      <c r="AC5451" s="14"/>
    </row>
    <row r="5452" spans="6:29" x14ac:dyDescent="0.35">
      <c r="F5452" s="3"/>
      <c r="X5452" s="1"/>
      <c r="AA5452" s="1"/>
      <c r="AC5452" s="14"/>
    </row>
    <row r="5453" spans="6:29" x14ac:dyDescent="0.35">
      <c r="F5453" s="3"/>
      <c r="X5453" s="1"/>
      <c r="AA5453" s="1"/>
      <c r="AC5453" s="14"/>
    </row>
    <row r="5454" spans="6:29" x14ac:dyDescent="0.35">
      <c r="F5454" s="3"/>
      <c r="X5454" s="1"/>
      <c r="AA5454" s="1"/>
      <c r="AC5454" s="14"/>
    </row>
    <row r="5455" spans="6:29" x14ac:dyDescent="0.35">
      <c r="F5455" s="3"/>
      <c r="X5455" s="1"/>
      <c r="AA5455" s="1"/>
      <c r="AC5455" s="14"/>
    </row>
    <row r="5456" spans="6:29" x14ac:dyDescent="0.35">
      <c r="F5456" s="3"/>
      <c r="X5456" s="1"/>
      <c r="AA5456" s="1"/>
      <c r="AC5456" s="14"/>
    </row>
    <row r="5457" spans="6:29" x14ac:dyDescent="0.35">
      <c r="F5457" s="3"/>
      <c r="X5457" s="1"/>
      <c r="AA5457" s="1"/>
      <c r="AC5457" s="14"/>
    </row>
    <row r="5458" spans="6:29" x14ac:dyDescent="0.35">
      <c r="F5458" s="3"/>
      <c r="X5458" s="1"/>
      <c r="AA5458" s="1"/>
      <c r="AC5458" s="14"/>
    </row>
    <row r="5459" spans="6:29" x14ac:dyDescent="0.35">
      <c r="F5459" s="3"/>
      <c r="X5459" s="1"/>
      <c r="AA5459" s="1"/>
      <c r="AC5459" s="14"/>
    </row>
    <row r="5460" spans="6:29" x14ac:dyDescent="0.35">
      <c r="F5460" s="3"/>
      <c r="X5460" s="1"/>
      <c r="AA5460" s="1"/>
      <c r="AC5460" s="14"/>
    </row>
    <row r="5461" spans="6:29" x14ac:dyDescent="0.35">
      <c r="F5461" s="3"/>
      <c r="X5461" s="1"/>
      <c r="AA5461" s="1"/>
      <c r="AC5461" s="14"/>
    </row>
    <row r="5462" spans="6:29" x14ac:dyDescent="0.35">
      <c r="F5462" s="3"/>
      <c r="X5462" s="1"/>
      <c r="AA5462" s="1"/>
      <c r="AC5462" s="14"/>
    </row>
    <row r="5463" spans="6:29" x14ac:dyDescent="0.35">
      <c r="F5463" s="3"/>
      <c r="X5463" s="1"/>
      <c r="AA5463" s="1"/>
      <c r="AC5463" s="14"/>
    </row>
    <row r="5464" spans="6:29" x14ac:dyDescent="0.35">
      <c r="F5464" s="3"/>
      <c r="X5464" s="1"/>
      <c r="AA5464" s="1"/>
      <c r="AC5464" s="14"/>
    </row>
    <row r="5465" spans="6:29" x14ac:dyDescent="0.35">
      <c r="F5465" s="3"/>
      <c r="X5465" s="1"/>
      <c r="AA5465" s="1"/>
      <c r="AC5465" s="14"/>
    </row>
    <row r="5466" spans="6:29" x14ac:dyDescent="0.35">
      <c r="F5466" s="3"/>
      <c r="X5466" s="1"/>
      <c r="AA5466" s="1"/>
      <c r="AC5466" s="14"/>
    </row>
    <row r="5467" spans="6:29" x14ac:dyDescent="0.35">
      <c r="F5467" s="3"/>
      <c r="X5467" s="1"/>
      <c r="AA5467" s="1"/>
      <c r="AC5467" s="14"/>
    </row>
    <row r="5468" spans="6:29" x14ac:dyDescent="0.35">
      <c r="F5468" s="3"/>
      <c r="X5468" s="1"/>
      <c r="AA5468" s="1"/>
      <c r="AC5468" s="14"/>
    </row>
    <row r="5469" spans="6:29" x14ac:dyDescent="0.35">
      <c r="F5469" s="3"/>
      <c r="X5469" s="1"/>
      <c r="AA5469" s="1"/>
      <c r="AC5469" s="14"/>
    </row>
    <row r="5470" spans="6:29" x14ac:dyDescent="0.35">
      <c r="F5470" s="3"/>
      <c r="X5470" s="1"/>
      <c r="AA5470" s="1"/>
      <c r="AC5470" s="14"/>
    </row>
    <row r="5471" spans="6:29" x14ac:dyDescent="0.35">
      <c r="F5471" s="3"/>
      <c r="X5471" s="1"/>
      <c r="AA5471" s="1"/>
      <c r="AC5471" s="14"/>
    </row>
    <row r="5472" spans="6:29" x14ac:dyDescent="0.35">
      <c r="F5472" s="3"/>
      <c r="X5472" s="1"/>
      <c r="AA5472" s="1"/>
      <c r="AC5472" s="14"/>
    </row>
    <row r="5473" spans="6:29" x14ac:dyDescent="0.35">
      <c r="F5473" s="3"/>
      <c r="X5473" s="1"/>
      <c r="AA5473" s="1"/>
      <c r="AC5473" s="14"/>
    </row>
    <row r="5474" spans="6:29" x14ac:dyDescent="0.35">
      <c r="F5474" s="3"/>
      <c r="X5474" s="1"/>
      <c r="AA5474" s="1"/>
      <c r="AC5474" s="14"/>
    </row>
    <row r="5475" spans="6:29" x14ac:dyDescent="0.35">
      <c r="F5475" s="3"/>
      <c r="X5475" s="1"/>
      <c r="AA5475" s="1"/>
      <c r="AC5475" s="14"/>
    </row>
    <row r="5476" spans="6:29" x14ac:dyDescent="0.35">
      <c r="F5476" s="3"/>
      <c r="X5476" s="1"/>
      <c r="AA5476" s="1"/>
      <c r="AC5476" s="14"/>
    </row>
    <row r="5477" spans="6:29" x14ac:dyDescent="0.35">
      <c r="F5477" s="3"/>
      <c r="X5477" s="1"/>
      <c r="AA5477" s="1"/>
      <c r="AC5477" s="14"/>
    </row>
    <row r="5478" spans="6:29" x14ac:dyDescent="0.35">
      <c r="F5478" s="3"/>
      <c r="X5478" s="1"/>
      <c r="AA5478" s="1"/>
      <c r="AC5478" s="14"/>
    </row>
    <row r="5479" spans="6:29" x14ac:dyDescent="0.35">
      <c r="F5479" s="3"/>
      <c r="X5479" s="1"/>
      <c r="AA5479" s="1"/>
      <c r="AC5479" s="14"/>
    </row>
    <row r="5480" spans="6:29" x14ac:dyDescent="0.35">
      <c r="F5480" s="3"/>
      <c r="X5480" s="1"/>
      <c r="AA5480" s="1"/>
      <c r="AC5480" s="14"/>
    </row>
    <row r="5481" spans="6:29" x14ac:dyDescent="0.35">
      <c r="F5481" s="3"/>
      <c r="X5481" s="1"/>
      <c r="AA5481" s="1"/>
      <c r="AC5481" s="14"/>
    </row>
    <row r="5482" spans="6:29" x14ac:dyDescent="0.35">
      <c r="F5482" s="3"/>
      <c r="X5482" s="1"/>
      <c r="AA5482" s="1"/>
      <c r="AC5482" s="14"/>
    </row>
    <row r="5483" spans="6:29" x14ac:dyDescent="0.35">
      <c r="F5483" s="3"/>
      <c r="X5483" s="1"/>
      <c r="AA5483" s="1"/>
      <c r="AC5483" s="14"/>
    </row>
    <row r="5484" spans="6:29" x14ac:dyDescent="0.35">
      <c r="F5484" s="3"/>
      <c r="X5484" s="1"/>
      <c r="AA5484" s="1"/>
      <c r="AC5484" s="14"/>
    </row>
    <row r="5485" spans="6:29" x14ac:dyDescent="0.35">
      <c r="F5485" s="3"/>
      <c r="X5485" s="1"/>
      <c r="AA5485" s="1"/>
      <c r="AC5485" s="14"/>
    </row>
    <row r="5486" spans="6:29" x14ac:dyDescent="0.35">
      <c r="F5486" s="3"/>
      <c r="X5486" s="1"/>
      <c r="AA5486" s="1"/>
      <c r="AC5486" s="14"/>
    </row>
    <row r="5487" spans="6:29" x14ac:dyDescent="0.35">
      <c r="F5487" s="3"/>
      <c r="X5487" s="1"/>
      <c r="AA5487" s="1"/>
      <c r="AC5487" s="14"/>
    </row>
    <row r="5488" spans="6:29" x14ac:dyDescent="0.35">
      <c r="F5488" s="3"/>
      <c r="X5488" s="1"/>
      <c r="AA5488" s="1"/>
      <c r="AC5488" s="14"/>
    </row>
    <row r="5489" spans="6:29" x14ac:dyDescent="0.35">
      <c r="F5489" s="3"/>
      <c r="X5489" s="1"/>
      <c r="AA5489" s="1"/>
      <c r="AC5489" s="14"/>
    </row>
    <row r="5490" spans="6:29" x14ac:dyDescent="0.35">
      <c r="F5490" s="3"/>
      <c r="X5490" s="1"/>
      <c r="AA5490" s="1"/>
      <c r="AC5490" s="14"/>
    </row>
    <row r="5491" spans="6:29" x14ac:dyDescent="0.35">
      <c r="F5491" s="3"/>
      <c r="X5491" s="1"/>
      <c r="AA5491" s="1"/>
      <c r="AC5491" s="14"/>
    </row>
    <row r="5492" spans="6:29" x14ac:dyDescent="0.35">
      <c r="F5492" s="3"/>
      <c r="X5492" s="1"/>
      <c r="AA5492" s="1"/>
      <c r="AC5492" s="14"/>
    </row>
    <row r="5493" spans="6:29" x14ac:dyDescent="0.35">
      <c r="F5493" s="3"/>
      <c r="X5493" s="1"/>
      <c r="AA5493" s="1"/>
      <c r="AC5493" s="14"/>
    </row>
    <row r="5494" spans="6:29" x14ac:dyDescent="0.35">
      <c r="F5494" s="3"/>
      <c r="X5494" s="1"/>
      <c r="AA5494" s="1"/>
      <c r="AC5494" s="14"/>
    </row>
    <row r="5495" spans="6:29" x14ac:dyDescent="0.35">
      <c r="F5495" s="3"/>
      <c r="X5495" s="1"/>
      <c r="AA5495" s="1"/>
      <c r="AC5495" s="14"/>
    </row>
    <row r="5496" spans="6:29" x14ac:dyDescent="0.35">
      <c r="F5496" s="3"/>
      <c r="X5496" s="1"/>
      <c r="AA5496" s="1"/>
      <c r="AC5496" s="14"/>
    </row>
    <row r="5497" spans="6:29" x14ac:dyDescent="0.35">
      <c r="F5497" s="3"/>
      <c r="X5497" s="1"/>
      <c r="AA5497" s="1"/>
      <c r="AC5497" s="14"/>
    </row>
    <row r="5498" spans="6:29" x14ac:dyDescent="0.35">
      <c r="F5498" s="3"/>
      <c r="X5498" s="1"/>
      <c r="AA5498" s="1"/>
      <c r="AC5498" s="14"/>
    </row>
    <row r="5499" spans="6:29" x14ac:dyDescent="0.35">
      <c r="F5499" s="3"/>
      <c r="X5499" s="1"/>
      <c r="AA5499" s="1"/>
      <c r="AC5499" s="14"/>
    </row>
    <row r="5500" spans="6:29" x14ac:dyDescent="0.35">
      <c r="F5500" s="3"/>
      <c r="X5500" s="1"/>
      <c r="AA5500" s="1"/>
      <c r="AC5500" s="14"/>
    </row>
    <row r="5501" spans="6:29" x14ac:dyDescent="0.35">
      <c r="F5501" s="3"/>
      <c r="X5501" s="1"/>
      <c r="AA5501" s="1"/>
      <c r="AC5501" s="14"/>
    </row>
    <row r="5502" spans="6:29" x14ac:dyDescent="0.35">
      <c r="F5502" s="3"/>
      <c r="X5502" s="1"/>
      <c r="AA5502" s="1"/>
      <c r="AC5502" s="14"/>
    </row>
    <row r="5503" spans="6:29" x14ac:dyDescent="0.35">
      <c r="F5503" s="3"/>
      <c r="X5503" s="1"/>
      <c r="AA5503" s="1"/>
      <c r="AC5503" s="14"/>
    </row>
    <row r="5504" spans="6:29" x14ac:dyDescent="0.35">
      <c r="F5504" s="3"/>
      <c r="X5504" s="1"/>
      <c r="AA5504" s="1"/>
      <c r="AC5504" s="14"/>
    </row>
    <row r="5505" spans="6:29" x14ac:dyDescent="0.35">
      <c r="F5505" s="3"/>
      <c r="X5505" s="1"/>
      <c r="AA5505" s="1"/>
      <c r="AC5505" s="14"/>
    </row>
    <row r="5506" spans="6:29" x14ac:dyDescent="0.35">
      <c r="F5506" s="3"/>
      <c r="X5506" s="1"/>
      <c r="AA5506" s="1"/>
      <c r="AC5506" s="14"/>
    </row>
    <row r="5507" spans="6:29" x14ac:dyDescent="0.35">
      <c r="F5507" s="3"/>
      <c r="X5507" s="1"/>
      <c r="AA5507" s="1"/>
      <c r="AC5507" s="14"/>
    </row>
    <row r="5508" spans="6:29" x14ac:dyDescent="0.35">
      <c r="F5508" s="3"/>
      <c r="X5508" s="1"/>
      <c r="AA5508" s="1"/>
      <c r="AC5508" s="14"/>
    </row>
    <row r="5509" spans="6:29" x14ac:dyDescent="0.35">
      <c r="F5509" s="3"/>
      <c r="X5509" s="1"/>
      <c r="AA5509" s="1"/>
      <c r="AC5509" s="14"/>
    </row>
    <row r="5510" spans="6:29" x14ac:dyDescent="0.35">
      <c r="F5510" s="3"/>
      <c r="X5510" s="1"/>
      <c r="AA5510" s="1"/>
      <c r="AC5510" s="14"/>
    </row>
    <row r="5511" spans="6:29" x14ac:dyDescent="0.35">
      <c r="F5511" s="3"/>
      <c r="X5511" s="1"/>
      <c r="AA5511" s="1"/>
      <c r="AC5511" s="14"/>
    </row>
    <row r="5512" spans="6:29" x14ac:dyDescent="0.35">
      <c r="F5512" s="3"/>
      <c r="X5512" s="1"/>
      <c r="AA5512" s="1"/>
      <c r="AC5512" s="14"/>
    </row>
    <row r="5513" spans="6:29" x14ac:dyDescent="0.35">
      <c r="F5513" s="3"/>
      <c r="X5513" s="1"/>
      <c r="AA5513" s="1"/>
      <c r="AC5513" s="14"/>
    </row>
    <row r="5514" spans="6:29" x14ac:dyDescent="0.35">
      <c r="F5514" s="3"/>
      <c r="X5514" s="1"/>
      <c r="AA5514" s="1"/>
      <c r="AC5514" s="14"/>
    </row>
    <row r="5515" spans="6:29" x14ac:dyDescent="0.35">
      <c r="F5515" s="3"/>
      <c r="X5515" s="1"/>
      <c r="AA5515" s="1"/>
      <c r="AC5515" s="14"/>
    </row>
    <row r="5516" spans="6:29" x14ac:dyDescent="0.35">
      <c r="F5516" s="3"/>
      <c r="X5516" s="1"/>
      <c r="AA5516" s="1"/>
      <c r="AC5516" s="14"/>
    </row>
    <row r="5517" spans="6:29" x14ac:dyDescent="0.35">
      <c r="F5517" s="3"/>
      <c r="X5517" s="1"/>
      <c r="AA5517" s="1"/>
      <c r="AC5517" s="14"/>
    </row>
    <row r="5518" spans="6:29" x14ac:dyDescent="0.35">
      <c r="F5518" s="3"/>
      <c r="X5518" s="1"/>
      <c r="AA5518" s="1"/>
      <c r="AC5518" s="14"/>
    </row>
    <row r="5519" spans="6:29" x14ac:dyDescent="0.35">
      <c r="F5519" s="3"/>
      <c r="X5519" s="1"/>
      <c r="AA5519" s="1"/>
      <c r="AC5519" s="14"/>
    </row>
    <row r="5520" spans="6:29" x14ac:dyDescent="0.35">
      <c r="F5520" s="3"/>
      <c r="X5520" s="1"/>
      <c r="AA5520" s="1"/>
      <c r="AC5520" s="14"/>
    </row>
    <row r="5521" spans="6:29" x14ac:dyDescent="0.35">
      <c r="F5521" s="3"/>
      <c r="X5521" s="1"/>
      <c r="AA5521" s="1"/>
      <c r="AC5521" s="14"/>
    </row>
    <row r="5522" spans="6:29" x14ac:dyDescent="0.35">
      <c r="F5522" s="3"/>
      <c r="X5522" s="1"/>
      <c r="AA5522" s="1"/>
      <c r="AC5522" s="14"/>
    </row>
    <row r="5523" spans="6:29" x14ac:dyDescent="0.35">
      <c r="F5523" s="3"/>
      <c r="X5523" s="1"/>
      <c r="AA5523" s="1"/>
      <c r="AC5523" s="14"/>
    </row>
    <row r="5524" spans="6:29" x14ac:dyDescent="0.35">
      <c r="F5524" s="3"/>
      <c r="X5524" s="1"/>
      <c r="AA5524" s="1"/>
      <c r="AC5524" s="14"/>
    </row>
    <row r="5525" spans="6:29" x14ac:dyDescent="0.35">
      <c r="F5525" s="3"/>
      <c r="X5525" s="1"/>
      <c r="AA5525" s="1"/>
      <c r="AC5525" s="14"/>
    </row>
    <row r="5526" spans="6:29" x14ac:dyDescent="0.35">
      <c r="F5526" s="3"/>
      <c r="X5526" s="1"/>
      <c r="AA5526" s="1"/>
      <c r="AC5526" s="14"/>
    </row>
    <row r="5527" spans="6:29" x14ac:dyDescent="0.35">
      <c r="F5527" s="3"/>
      <c r="X5527" s="1"/>
      <c r="AA5527" s="1"/>
      <c r="AC5527" s="14"/>
    </row>
    <row r="5528" spans="6:29" x14ac:dyDescent="0.35">
      <c r="F5528" s="3"/>
      <c r="X5528" s="1"/>
      <c r="AA5528" s="1"/>
      <c r="AC5528" s="14"/>
    </row>
    <row r="5529" spans="6:29" x14ac:dyDescent="0.35">
      <c r="F5529" s="3"/>
      <c r="X5529" s="1"/>
      <c r="AA5529" s="1"/>
      <c r="AC5529" s="14"/>
    </row>
    <row r="5530" spans="6:29" x14ac:dyDescent="0.35">
      <c r="F5530" s="3"/>
      <c r="X5530" s="1"/>
      <c r="AA5530" s="1"/>
      <c r="AC5530" s="14"/>
    </row>
    <row r="5531" spans="6:29" x14ac:dyDescent="0.35">
      <c r="F5531" s="3"/>
      <c r="X5531" s="1"/>
      <c r="AA5531" s="1"/>
      <c r="AC5531" s="14"/>
    </row>
    <row r="5532" spans="6:29" x14ac:dyDescent="0.35">
      <c r="F5532" s="3"/>
      <c r="X5532" s="1"/>
      <c r="AA5532" s="1"/>
      <c r="AC5532" s="14"/>
    </row>
    <row r="5533" spans="6:29" x14ac:dyDescent="0.35">
      <c r="F5533" s="3"/>
      <c r="X5533" s="1"/>
      <c r="AA5533" s="1"/>
      <c r="AC5533" s="14"/>
    </row>
    <row r="5534" spans="6:29" x14ac:dyDescent="0.35">
      <c r="F5534" s="3"/>
      <c r="X5534" s="1"/>
      <c r="AA5534" s="1"/>
      <c r="AC5534" s="14"/>
    </row>
    <row r="5535" spans="6:29" x14ac:dyDescent="0.35">
      <c r="F5535" s="3"/>
      <c r="X5535" s="1"/>
      <c r="AA5535" s="1"/>
      <c r="AC5535" s="14"/>
    </row>
    <row r="5536" spans="6:29" x14ac:dyDescent="0.35">
      <c r="F5536" s="3"/>
      <c r="X5536" s="1"/>
      <c r="AA5536" s="1"/>
      <c r="AC5536" s="14"/>
    </row>
    <row r="5537" spans="6:29" x14ac:dyDescent="0.35">
      <c r="F5537" s="3"/>
      <c r="X5537" s="1"/>
      <c r="AA5537" s="1"/>
      <c r="AC5537" s="14"/>
    </row>
    <row r="5538" spans="6:29" x14ac:dyDescent="0.35">
      <c r="F5538" s="3"/>
      <c r="X5538" s="1"/>
      <c r="AA5538" s="1"/>
      <c r="AC5538" s="14"/>
    </row>
    <row r="5539" spans="6:29" x14ac:dyDescent="0.35">
      <c r="F5539" s="3"/>
      <c r="X5539" s="1"/>
      <c r="AA5539" s="1"/>
      <c r="AC5539" s="14"/>
    </row>
    <row r="5540" spans="6:29" x14ac:dyDescent="0.35">
      <c r="F5540" s="3"/>
      <c r="X5540" s="1"/>
      <c r="AA5540" s="1"/>
      <c r="AC5540" s="14"/>
    </row>
    <row r="5541" spans="6:29" x14ac:dyDescent="0.35">
      <c r="F5541" s="3"/>
      <c r="X5541" s="1"/>
      <c r="AA5541" s="1"/>
      <c r="AC5541" s="14"/>
    </row>
    <row r="5542" spans="6:29" x14ac:dyDescent="0.35">
      <c r="F5542" s="3"/>
      <c r="X5542" s="1"/>
      <c r="AA5542" s="1"/>
      <c r="AC5542" s="14"/>
    </row>
    <row r="5543" spans="6:29" x14ac:dyDescent="0.35">
      <c r="F5543" s="3"/>
      <c r="X5543" s="1"/>
      <c r="AA5543" s="1"/>
      <c r="AC5543" s="14"/>
    </row>
    <row r="5544" spans="6:29" x14ac:dyDescent="0.35">
      <c r="F5544" s="3"/>
      <c r="X5544" s="1"/>
      <c r="AA5544" s="1"/>
      <c r="AC5544" s="14"/>
    </row>
    <row r="5545" spans="6:29" x14ac:dyDescent="0.35">
      <c r="F5545" s="3"/>
      <c r="X5545" s="1"/>
      <c r="AA5545" s="1"/>
      <c r="AC5545" s="14"/>
    </row>
    <row r="5546" spans="6:29" x14ac:dyDescent="0.35">
      <c r="F5546" s="3"/>
      <c r="X5546" s="1"/>
      <c r="AA5546" s="1"/>
      <c r="AC5546" s="14"/>
    </row>
    <row r="5547" spans="6:29" x14ac:dyDescent="0.35">
      <c r="F5547" s="3"/>
      <c r="X5547" s="1"/>
      <c r="AA5547" s="1"/>
      <c r="AC5547" s="14"/>
    </row>
    <row r="5548" spans="6:29" x14ac:dyDescent="0.35">
      <c r="F5548" s="3"/>
      <c r="X5548" s="1"/>
      <c r="AA5548" s="1"/>
      <c r="AC5548" s="14"/>
    </row>
    <row r="5549" spans="6:29" x14ac:dyDescent="0.35">
      <c r="F5549" s="3"/>
      <c r="X5549" s="1"/>
      <c r="AA5549" s="1"/>
      <c r="AC5549" s="14"/>
    </row>
    <row r="5550" spans="6:29" x14ac:dyDescent="0.35">
      <c r="F5550" s="3"/>
      <c r="X5550" s="1"/>
      <c r="AA5550" s="1"/>
      <c r="AC5550" s="14"/>
    </row>
    <row r="5551" spans="6:29" x14ac:dyDescent="0.35">
      <c r="F5551" s="3"/>
      <c r="X5551" s="1"/>
      <c r="AA5551" s="1"/>
      <c r="AC5551" s="14"/>
    </row>
    <row r="5552" spans="6:29" x14ac:dyDescent="0.35">
      <c r="F5552" s="3"/>
      <c r="X5552" s="1"/>
      <c r="AA5552" s="1"/>
      <c r="AC5552" s="14"/>
    </row>
    <row r="5553" spans="6:29" x14ac:dyDescent="0.35">
      <c r="F5553" s="3"/>
      <c r="X5553" s="1"/>
      <c r="AA5553" s="1"/>
      <c r="AC5553" s="14"/>
    </row>
    <row r="5554" spans="6:29" x14ac:dyDescent="0.35">
      <c r="F5554" s="3"/>
      <c r="X5554" s="1"/>
      <c r="AA5554" s="1"/>
      <c r="AC5554" s="14"/>
    </row>
    <row r="5555" spans="6:29" x14ac:dyDescent="0.35">
      <c r="F5555" s="3"/>
      <c r="X5555" s="1"/>
      <c r="AA5555" s="1"/>
      <c r="AC5555" s="14"/>
    </row>
    <row r="5556" spans="6:29" x14ac:dyDescent="0.35">
      <c r="F5556" s="3"/>
      <c r="X5556" s="1"/>
      <c r="AA5556" s="1"/>
      <c r="AC5556" s="14"/>
    </row>
    <row r="5557" spans="6:29" x14ac:dyDescent="0.35">
      <c r="F5557" s="3"/>
      <c r="X5557" s="1"/>
      <c r="AA5557" s="1"/>
      <c r="AC5557" s="14"/>
    </row>
    <row r="5558" spans="6:29" x14ac:dyDescent="0.35">
      <c r="F5558" s="3"/>
      <c r="X5558" s="1"/>
      <c r="AA5558" s="1"/>
      <c r="AC5558" s="14"/>
    </row>
    <row r="5559" spans="6:29" x14ac:dyDescent="0.35">
      <c r="F5559" s="3"/>
      <c r="X5559" s="1"/>
      <c r="AA5559" s="1"/>
      <c r="AC5559" s="14"/>
    </row>
    <row r="5560" spans="6:29" x14ac:dyDescent="0.35">
      <c r="F5560" s="3"/>
      <c r="X5560" s="1"/>
      <c r="AA5560" s="1"/>
      <c r="AC5560" s="14"/>
    </row>
    <row r="5561" spans="6:29" x14ac:dyDescent="0.35">
      <c r="F5561" s="3"/>
      <c r="X5561" s="1"/>
      <c r="AA5561" s="1"/>
      <c r="AC5561" s="14"/>
    </row>
    <row r="5562" spans="6:29" x14ac:dyDescent="0.35">
      <c r="F5562" s="3"/>
      <c r="X5562" s="1"/>
      <c r="AA5562" s="1"/>
      <c r="AC5562" s="14"/>
    </row>
    <row r="5563" spans="6:29" x14ac:dyDescent="0.35">
      <c r="F5563" s="3"/>
      <c r="X5563" s="1"/>
      <c r="AA5563" s="1"/>
      <c r="AC5563" s="14"/>
    </row>
    <row r="5564" spans="6:29" x14ac:dyDescent="0.35">
      <c r="F5564" s="3"/>
      <c r="X5564" s="1"/>
      <c r="AA5564" s="1"/>
      <c r="AC5564" s="14"/>
    </row>
    <row r="5565" spans="6:29" x14ac:dyDescent="0.35">
      <c r="F5565" s="3"/>
      <c r="X5565" s="1"/>
      <c r="AA5565" s="1"/>
      <c r="AC5565" s="14"/>
    </row>
    <row r="5566" spans="6:29" x14ac:dyDescent="0.35">
      <c r="F5566" s="3"/>
      <c r="X5566" s="1"/>
      <c r="AA5566" s="1"/>
      <c r="AC5566" s="14"/>
    </row>
    <row r="5567" spans="6:29" x14ac:dyDescent="0.35">
      <c r="F5567" s="3"/>
      <c r="X5567" s="1"/>
      <c r="AA5567" s="1"/>
      <c r="AC5567" s="14"/>
    </row>
    <row r="5568" spans="6:29" x14ac:dyDescent="0.35">
      <c r="F5568" s="3"/>
      <c r="X5568" s="1"/>
      <c r="AA5568" s="1"/>
      <c r="AC5568" s="14"/>
    </row>
    <row r="5569" spans="6:29" x14ac:dyDescent="0.35">
      <c r="F5569" s="3"/>
      <c r="X5569" s="1"/>
      <c r="AA5569" s="1"/>
      <c r="AC5569" s="14"/>
    </row>
    <row r="5570" spans="6:29" x14ac:dyDescent="0.35">
      <c r="F5570" s="3"/>
      <c r="X5570" s="1"/>
      <c r="AA5570" s="1"/>
      <c r="AC5570" s="14"/>
    </row>
    <row r="5571" spans="6:29" x14ac:dyDescent="0.35">
      <c r="F5571" s="3"/>
      <c r="X5571" s="1"/>
      <c r="AA5571" s="1"/>
      <c r="AC5571" s="14"/>
    </row>
    <row r="5572" spans="6:29" x14ac:dyDescent="0.35">
      <c r="F5572" s="3"/>
      <c r="X5572" s="1"/>
      <c r="AA5572" s="1"/>
      <c r="AC5572" s="14"/>
    </row>
    <row r="5573" spans="6:29" x14ac:dyDescent="0.35">
      <c r="F5573" s="3"/>
      <c r="X5573" s="1"/>
      <c r="AA5573" s="1"/>
      <c r="AC5573" s="14"/>
    </row>
    <row r="5574" spans="6:29" x14ac:dyDescent="0.35">
      <c r="F5574" s="3"/>
      <c r="X5574" s="1"/>
      <c r="AA5574" s="1"/>
      <c r="AC5574" s="14"/>
    </row>
    <row r="5575" spans="6:29" x14ac:dyDescent="0.35">
      <c r="F5575" s="3"/>
      <c r="X5575" s="1"/>
      <c r="AA5575" s="1"/>
      <c r="AC5575" s="14"/>
    </row>
    <row r="5576" spans="6:29" x14ac:dyDescent="0.35">
      <c r="F5576" s="3"/>
      <c r="X5576" s="1"/>
      <c r="AA5576" s="1"/>
      <c r="AC5576" s="14"/>
    </row>
    <row r="5577" spans="6:29" x14ac:dyDescent="0.35">
      <c r="F5577" s="3"/>
      <c r="X5577" s="1"/>
      <c r="AA5577" s="1"/>
      <c r="AC5577" s="14"/>
    </row>
    <row r="5578" spans="6:29" x14ac:dyDescent="0.35">
      <c r="F5578" s="3"/>
      <c r="X5578" s="1"/>
      <c r="AA5578" s="1"/>
      <c r="AC5578" s="14"/>
    </row>
    <row r="5579" spans="6:29" x14ac:dyDescent="0.35">
      <c r="F5579" s="3"/>
      <c r="X5579" s="1"/>
      <c r="AA5579" s="1"/>
      <c r="AC5579" s="14"/>
    </row>
    <row r="5580" spans="6:29" x14ac:dyDescent="0.35">
      <c r="F5580" s="3"/>
      <c r="X5580" s="1"/>
      <c r="AA5580" s="1"/>
      <c r="AC5580" s="14"/>
    </row>
    <row r="5581" spans="6:29" x14ac:dyDescent="0.35">
      <c r="F5581" s="3"/>
      <c r="X5581" s="1"/>
      <c r="AA5581" s="1"/>
      <c r="AC5581" s="14"/>
    </row>
    <row r="5582" spans="6:29" x14ac:dyDescent="0.35">
      <c r="F5582" s="3"/>
      <c r="X5582" s="1"/>
      <c r="AA5582" s="1"/>
      <c r="AC5582" s="14"/>
    </row>
    <row r="5583" spans="6:29" x14ac:dyDescent="0.35">
      <c r="F5583" s="3"/>
      <c r="X5583" s="1"/>
      <c r="AA5583" s="1"/>
      <c r="AC5583" s="14"/>
    </row>
    <row r="5584" spans="6:29" x14ac:dyDescent="0.35">
      <c r="F5584" s="3"/>
      <c r="X5584" s="1"/>
      <c r="AA5584" s="1"/>
      <c r="AC5584" s="14"/>
    </row>
    <row r="5585" spans="6:29" x14ac:dyDescent="0.35">
      <c r="F5585" s="3"/>
      <c r="X5585" s="1"/>
      <c r="AA5585" s="1"/>
      <c r="AC5585" s="14"/>
    </row>
    <row r="5586" spans="6:29" x14ac:dyDescent="0.35">
      <c r="F5586" s="3"/>
      <c r="X5586" s="1"/>
      <c r="AA5586" s="1"/>
      <c r="AC5586" s="14"/>
    </row>
    <row r="5587" spans="6:29" x14ac:dyDescent="0.35">
      <c r="F5587" s="3"/>
      <c r="X5587" s="1"/>
      <c r="AA5587" s="1"/>
      <c r="AC5587" s="14"/>
    </row>
    <row r="5588" spans="6:29" x14ac:dyDescent="0.35">
      <c r="F5588" s="3"/>
      <c r="X5588" s="1"/>
      <c r="AA5588" s="1"/>
      <c r="AC5588" s="14"/>
    </row>
    <row r="5589" spans="6:29" x14ac:dyDescent="0.35">
      <c r="F5589" s="3"/>
      <c r="X5589" s="1"/>
      <c r="AA5589" s="1"/>
      <c r="AC5589" s="14"/>
    </row>
    <row r="5590" spans="6:29" x14ac:dyDescent="0.35">
      <c r="F5590" s="3"/>
      <c r="X5590" s="1"/>
      <c r="AA5590" s="1"/>
      <c r="AC5590" s="14"/>
    </row>
    <row r="5591" spans="6:29" x14ac:dyDescent="0.35">
      <c r="F5591" s="3"/>
      <c r="X5591" s="1"/>
      <c r="AA5591" s="1"/>
      <c r="AC5591" s="14"/>
    </row>
    <row r="5592" spans="6:29" x14ac:dyDescent="0.35">
      <c r="F5592" s="3"/>
      <c r="X5592" s="1"/>
      <c r="AA5592" s="1"/>
      <c r="AC5592" s="14"/>
    </row>
    <row r="5593" spans="6:29" x14ac:dyDescent="0.35">
      <c r="F5593" s="3"/>
      <c r="X5593" s="1"/>
      <c r="AA5593" s="1"/>
      <c r="AC5593" s="14"/>
    </row>
    <row r="5594" spans="6:29" x14ac:dyDescent="0.35">
      <c r="F5594" s="3"/>
      <c r="X5594" s="1"/>
      <c r="AA5594" s="1"/>
      <c r="AC5594" s="14"/>
    </row>
    <row r="5595" spans="6:29" x14ac:dyDescent="0.35">
      <c r="F5595" s="3"/>
      <c r="X5595" s="1"/>
      <c r="AA5595" s="1"/>
      <c r="AC5595" s="14"/>
    </row>
    <row r="5596" spans="6:29" x14ac:dyDescent="0.35">
      <c r="F5596" s="3"/>
      <c r="X5596" s="1"/>
      <c r="AA5596" s="1"/>
      <c r="AC5596" s="14"/>
    </row>
    <row r="5597" spans="6:29" x14ac:dyDescent="0.35">
      <c r="F5597" s="3"/>
      <c r="X5597" s="1"/>
      <c r="AA5597" s="1"/>
      <c r="AC5597" s="14"/>
    </row>
    <row r="5598" spans="6:29" x14ac:dyDescent="0.35">
      <c r="F5598" s="3"/>
      <c r="X5598" s="1"/>
      <c r="AA5598" s="1"/>
      <c r="AC5598" s="14"/>
    </row>
    <row r="5599" spans="6:29" x14ac:dyDescent="0.35">
      <c r="F5599" s="3"/>
      <c r="X5599" s="1"/>
      <c r="AA5599" s="1"/>
      <c r="AC5599" s="14"/>
    </row>
    <row r="5600" spans="6:29" x14ac:dyDescent="0.35">
      <c r="F5600" s="3"/>
      <c r="X5600" s="1"/>
      <c r="AA5600" s="1"/>
      <c r="AC5600" s="14"/>
    </row>
    <row r="5601" spans="6:29" x14ac:dyDescent="0.35">
      <c r="F5601" s="3"/>
      <c r="X5601" s="1"/>
      <c r="AA5601" s="1"/>
      <c r="AC5601" s="14"/>
    </row>
    <row r="5602" spans="6:29" x14ac:dyDescent="0.35">
      <c r="F5602" s="3"/>
      <c r="X5602" s="1"/>
      <c r="AA5602" s="1"/>
      <c r="AC5602" s="14"/>
    </row>
    <row r="5603" spans="6:29" x14ac:dyDescent="0.35">
      <c r="F5603" s="3"/>
      <c r="X5603" s="1"/>
      <c r="AA5603" s="1"/>
      <c r="AC5603" s="14"/>
    </row>
    <row r="5604" spans="6:29" x14ac:dyDescent="0.35">
      <c r="F5604" s="3"/>
      <c r="X5604" s="1"/>
      <c r="AA5604" s="1"/>
      <c r="AC5604" s="14"/>
    </row>
    <row r="5605" spans="6:29" x14ac:dyDescent="0.35">
      <c r="F5605" s="3"/>
      <c r="X5605" s="1"/>
      <c r="AA5605" s="1"/>
      <c r="AC5605" s="14"/>
    </row>
    <row r="5606" spans="6:29" x14ac:dyDescent="0.35">
      <c r="F5606" s="3"/>
      <c r="X5606" s="1"/>
      <c r="AA5606" s="1"/>
      <c r="AC5606" s="14"/>
    </row>
    <row r="5607" spans="6:29" x14ac:dyDescent="0.35">
      <c r="F5607" s="3"/>
      <c r="X5607" s="1"/>
      <c r="AA5607" s="1"/>
      <c r="AC5607" s="14"/>
    </row>
    <row r="5608" spans="6:29" x14ac:dyDescent="0.35">
      <c r="F5608" s="3"/>
      <c r="X5608" s="1"/>
      <c r="AA5608" s="1"/>
      <c r="AC5608" s="14"/>
    </row>
    <row r="5609" spans="6:29" x14ac:dyDescent="0.35">
      <c r="F5609" s="3"/>
      <c r="X5609" s="1"/>
      <c r="AA5609" s="1"/>
      <c r="AC5609" s="14"/>
    </row>
    <row r="5610" spans="6:29" x14ac:dyDescent="0.35">
      <c r="F5610" s="3"/>
      <c r="X5610" s="1"/>
      <c r="AA5610" s="1"/>
      <c r="AC5610" s="14"/>
    </row>
    <row r="5611" spans="6:29" x14ac:dyDescent="0.35">
      <c r="F5611" s="3"/>
      <c r="X5611" s="1"/>
      <c r="AA5611" s="1"/>
      <c r="AC5611" s="14"/>
    </row>
    <row r="5612" spans="6:29" x14ac:dyDescent="0.35">
      <c r="F5612" s="3"/>
      <c r="X5612" s="1"/>
      <c r="AA5612" s="1"/>
      <c r="AC5612" s="14"/>
    </row>
    <row r="5613" spans="6:29" x14ac:dyDescent="0.35">
      <c r="F5613" s="3"/>
      <c r="X5613" s="1"/>
      <c r="AA5613" s="1"/>
      <c r="AC5613" s="14"/>
    </row>
    <row r="5614" spans="6:29" x14ac:dyDescent="0.35">
      <c r="F5614" s="3"/>
      <c r="X5614" s="1"/>
      <c r="AA5614" s="1"/>
      <c r="AC5614" s="14"/>
    </row>
    <row r="5615" spans="6:29" x14ac:dyDescent="0.35">
      <c r="F5615" s="3"/>
      <c r="X5615" s="1"/>
      <c r="AA5615" s="1"/>
      <c r="AC5615" s="14"/>
    </row>
    <row r="5616" spans="6:29" x14ac:dyDescent="0.35">
      <c r="F5616" s="3"/>
      <c r="X5616" s="1"/>
      <c r="AA5616" s="1"/>
      <c r="AC5616" s="14"/>
    </row>
    <row r="5617" spans="6:29" x14ac:dyDescent="0.35">
      <c r="F5617" s="3"/>
      <c r="X5617" s="1"/>
      <c r="AA5617" s="1"/>
      <c r="AC5617" s="14"/>
    </row>
    <row r="5618" spans="6:29" x14ac:dyDescent="0.35">
      <c r="F5618" s="3"/>
      <c r="X5618" s="1"/>
      <c r="AA5618" s="1"/>
      <c r="AC5618" s="14"/>
    </row>
    <row r="5619" spans="6:29" x14ac:dyDescent="0.35">
      <c r="F5619" s="3"/>
      <c r="X5619" s="1"/>
      <c r="AA5619" s="1"/>
      <c r="AC5619" s="14"/>
    </row>
    <row r="5620" spans="6:29" x14ac:dyDescent="0.35">
      <c r="F5620" s="3"/>
      <c r="X5620" s="1"/>
      <c r="AA5620" s="1"/>
      <c r="AC5620" s="14"/>
    </row>
    <row r="5621" spans="6:29" x14ac:dyDescent="0.35">
      <c r="F5621" s="3"/>
      <c r="X5621" s="1"/>
      <c r="AA5621" s="1"/>
      <c r="AC5621" s="14"/>
    </row>
    <row r="5622" spans="6:29" x14ac:dyDescent="0.35">
      <c r="F5622" s="3"/>
      <c r="X5622" s="1"/>
      <c r="AA5622" s="1"/>
      <c r="AC5622" s="14"/>
    </row>
    <row r="5623" spans="6:29" x14ac:dyDescent="0.35">
      <c r="F5623" s="3"/>
      <c r="X5623" s="1"/>
      <c r="AA5623" s="1"/>
      <c r="AC5623" s="14"/>
    </row>
    <row r="5624" spans="6:29" x14ac:dyDescent="0.35">
      <c r="F5624" s="3"/>
      <c r="X5624" s="1"/>
      <c r="AA5624" s="1"/>
      <c r="AC5624" s="14"/>
    </row>
    <row r="5625" spans="6:29" x14ac:dyDescent="0.35">
      <c r="F5625" s="3"/>
      <c r="X5625" s="1"/>
      <c r="AA5625" s="1"/>
      <c r="AC5625" s="14"/>
    </row>
    <row r="5626" spans="6:29" x14ac:dyDescent="0.35">
      <c r="F5626" s="3"/>
      <c r="X5626" s="1"/>
      <c r="AA5626" s="1"/>
      <c r="AC5626" s="14"/>
    </row>
    <row r="5627" spans="6:29" x14ac:dyDescent="0.35">
      <c r="F5627" s="3"/>
      <c r="X5627" s="1"/>
      <c r="AA5627" s="1"/>
      <c r="AC5627" s="14"/>
    </row>
    <row r="5628" spans="6:29" x14ac:dyDescent="0.35">
      <c r="F5628" s="3"/>
      <c r="X5628" s="1"/>
      <c r="AA5628" s="1"/>
      <c r="AC5628" s="14"/>
    </row>
    <row r="5629" spans="6:29" x14ac:dyDescent="0.35">
      <c r="F5629" s="3"/>
      <c r="X5629" s="1"/>
      <c r="AA5629" s="1"/>
      <c r="AC5629" s="14"/>
    </row>
    <row r="5630" spans="6:29" x14ac:dyDescent="0.35">
      <c r="F5630" s="3"/>
      <c r="X5630" s="1"/>
      <c r="AA5630" s="1"/>
      <c r="AC5630" s="14"/>
    </row>
    <row r="5631" spans="6:29" x14ac:dyDescent="0.35">
      <c r="F5631" s="3"/>
      <c r="X5631" s="1"/>
      <c r="AA5631" s="1"/>
      <c r="AC5631" s="14"/>
    </row>
    <row r="5632" spans="6:29" x14ac:dyDescent="0.35">
      <c r="F5632" s="3"/>
      <c r="X5632" s="1"/>
      <c r="AA5632" s="1"/>
      <c r="AC5632" s="14"/>
    </row>
    <row r="5633" spans="6:29" x14ac:dyDescent="0.35">
      <c r="F5633" s="3"/>
      <c r="X5633" s="1"/>
      <c r="AA5633" s="1"/>
      <c r="AC5633" s="14"/>
    </row>
    <row r="5634" spans="6:29" x14ac:dyDescent="0.35">
      <c r="F5634" s="3"/>
      <c r="X5634" s="1"/>
      <c r="AA5634" s="1"/>
      <c r="AC5634" s="14"/>
    </row>
    <row r="5635" spans="6:29" x14ac:dyDescent="0.35">
      <c r="F5635" s="3"/>
      <c r="X5635" s="1"/>
      <c r="AA5635" s="1"/>
      <c r="AC5635" s="14"/>
    </row>
    <row r="5636" spans="6:29" x14ac:dyDescent="0.35">
      <c r="F5636" s="3"/>
      <c r="X5636" s="1"/>
      <c r="AA5636" s="1"/>
      <c r="AC5636" s="14"/>
    </row>
    <row r="5637" spans="6:29" x14ac:dyDescent="0.35">
      <c r="F5637" s="3"/>
      <c r="X5637" s="1"/>
      <c r="AA5637" s="1"/>
      <c r="AC5637" s="14"/>
    </row>
    <row r="5638" spans="6:29" x14ac:dyDescent="0.35">
      <c r="F5638" s="3"/>
      <c r="X5638" s="1"/>
      <c r="AA5638" s="1"/>
      <c r="AC5638" s="14"/>
    </row>
    <row r="5639" spans="6:29" x14ac:dyDescent="0.35">
      <c r="F5639" s="3"/>
      <c r="X5639" s="1"/>
      <c r="AA5639" s="1"/>
      <c r="AC5639" s="14"/>
    </row>
    <row r="5640" spans="6:29" x14ac:dyDescent="0.35">
      <c r="F5640" s="3"/>
      <c r="X5640" s="1"/>
      <c r="AA5640" s="1"/>
      <c r="AC5640" s="14"/>
    </row>
    <row r="5641" spans="6:29" x14ac:dyDescent="0.35">
      <c r="F5641" s="3"/>
      <c r="X5641" s="1"/>
      <c r="AA5641" s="1"/>
      <c r="AC5641" s="14"/>
    </row>
    <row r="5642" spans="6:29" x14ac:dyDescent="0.35">
      <c r="F5642" s="3"/>
      <c r="X5642" s="1"/>
      <c r="AA5642" s="1"/>
      <c r="AC5642" s="14"/>
    </row>
    <row r="5643" spans="6:29" x14ac:dyDescent="0.35">
      <c r="F5643" s="3"/>
      <c r="X5643" s="1"/>
      <c r="AA5643" s="1"/>
      <c r="AC5643" s="14"/>
    </row>
    <row r="5644" spans="6:29" x14ac:dyDescent="0.35">
      <c r="F5644" s="3"/>
      <c r="X5644" s="1"/>
      <c r="AA5644" s="1"/>
      <c r="AC5644" s="14"/>
    </row>
    <row r="5645" spans="6:29" x14ac:dyDescent="0.35">
      <c r="F5645" s="3"/>
      <c r="X5645" s="1"/>
      <c r="AA5645" s="1"/>
      <c r="AC5645" s="14"/>
    </row>
    <row r="5646" spans="6:29" x14ac:dyDescent="0.35">
      <c r="F5646" s="3"/>
      <c r="X5646" s="1"/>
      <c r="AA5646" s="1"/>
      <c r="AC5646" s="14"/>
    </row>
    <row r="5647" spans="6:29" x14ac:dyDescent="0.35">
      <c r="F5647" s="3"/>
      <c r="X5647" s="1"/>
      <c r="AA5647" s="1"/>
      <c r="AC5647" s="14"/>
    </row>
    <row r="5648" spans="6:29" x14ac:dyDescent="0.35">
      <c r="F5648" s="3"/>
      <c r="X5648" s="1"/>
      <c r="AA5648" s="1"/>
      <c r="AC5648" s="14"/>
    </row>
    <row r="5649" spans="6:29" x14ac:dyDescent="0.35">
      <c r="F5649" s="3"/>
      <c r="X5649" s="1"/>
      <c r="AA5649" s="1"/>
      <c r="AC5649" s="14"/>
    </row>
    <row r="5650" spans="6:29" x14ac:dyDescent="0.35">
      <c r="F5650" s="3"/>
      <c r="X5650" s="1"/>
      <c r="AA5650" s="1"/>
      <c r="AC5650" s="14"/>
    </row>
    <row r="5651" spans="6:29" x14ac:dyDescent="0.35">
      <c r="F5651" s="3"/>
      <c r="X5651" s="1"/>
      <c r="AA5651" s="1"/>
      <c r="AC5651" s="14"/>
    </row>
    <row r="5652" spans="6:29" x14ac:dyDescent="0.35">
      <c r="F5652" s="3"/>
      <c r="X5652" s="1"/>
      <c r="AA5652" s="1"/>
      <c r="AC5652" s="14"/>
    </row>
    <row r="5653" spans="6:29" x14ac:dyDescent="0.35">
      <c r="F5653" s="3"/>
      <c r="X5653" s="1"/>
      <c r="AA5653" s="1"/>
      <c r="AC5653" s="14"/>
    </row>
    <row r="5654" spans="6:29" x14ac:dyDescent="0.35">
      <c r="F5654" s="3"/>
      <c r="X5654" s="1"/>
      <c r="AA5654" s="1"/>
      <c r="AC5654" s="14"/>
    </row>
    <row r="5655" spans="6:29" x14ac:dyDescent="0.35">
      <c r="F5655" s="3"/>
      <c r="X5655" s="1"/>
      <c r="AA5655" s="1"/>
      <c r="AC5655" s="14"/>
    </row>
    <row r="5656" spans="6:29" x14ac:dyDescent="0.35">
      <c r="F5656" s="3"/>
      <c r="X5656" s="1"/>
      <c r="AA5656" s="1"/>
      <c r="AC5656" s="14"/>
    </row>
    <row r="5657" spans="6:29" x14ac:dyDescent="0.35">
      <c r="F5657" s="3"/>
      <c r="X5657" s="1"/>
      <c r="AA5657" s="1"/>
      <c r="AC5657" s="14"/>
    </row>
    <row r="5658" spans="6:29" x14ac:dyDescent="0.35">
      <c r="F5658" s="3"/>
      <c r="X5658" s="1"/>
      <c r="AA5658" s="1"/>
      <c r="AC5658" s="14"/>
    </row>
    <row r="5659" spans="6:29" x14ac:dyDescent="0.35">
      <c r="F5659" s="3"/>
      <c r="X5659" s="1"/>
      <c r="AA5659" s="1"/>
      <c r="AC5659" s="14"/>
    </row>
    <row r="5660" spans="6:29" x14ac:dyDescent="0.35">
      <c r="F5660" s="3"/>
      <c r="X5660" s="1"/>
      <c r="AA5660" s="1"/>
      <c r="AC5660" s="14"/>
    </row>
    <row r="5661" spans="6:29" x14ac:dyDescent="0.35">
      <c r="F5661" s="3"/>
      <c r="X5661" s="1"/>
      <c r="AA5661" s="1"/>
      <c r="AC5661" s="14"/>
    </row>
    <row r="5662" spans="6:29" x14ac:dyDescent="0.35">
      <c r="F5662" s="3"/>
      <c r="X5662" s="1"/>
      <c r="AA5662" s="1"/>
      <c r="AC5662" s="14"/>
    </row>
    <row r="5663" spans="6:29" x14ac:dyDescent="0.35">
      <c r="F5663" s="3"/>
      <c r="X5663" s="1"/>
      <c r="AA5663" s="1"/>
      <c r="AC5663" s="14"/>
    </row>
    <row r="5664" spans="6:29" x14ac:dyDescent="0.35">
      <c r="F5664" s="3"/>
      <c r="X5664" s="1"/>
      <c r="AA5664" s="1"/>
      <c r="AC5664" s="14"/>
    </row>
    <row r="5665" spans="6:29" x14ac:dyDescent="0.35">
      <c r="F5665" s="3"/>
      <c r="X5665" s="1"/>
      <c r="AA5665" s="1"/>
      <c r="AC5665" s="14"/>
    </row>
    <row r="5666" spans="6:29" x14ac:dyDescent="0.35">
      <c r="F5666" s="3"/>
      <c r="X5666" s="1"/>
      <c r="AA5666" s="1"/>
      <c r="AC5666" s="14"/>
    </row>
    <row r="5667" spans="6:29" x14ac:dyDescent="0.35">
      <c r="F5667" s="3"/>
      <c r="X5667" s="1"/>
      <c r="AA5667" s="1"/>
      <c r="AC5667" s="14"/>
    </row>
    <row r="5668" spans="6:29" x14ac:dyDescent="0.35">
      <c r="F5668" s="3"/>
      <c r="X5668" s="1"/>
      <c r="AA5668" s="1"/>
      <c r="AC5668" s="14"/>
    </row>
    <row r="5669" spans="6:29" x14ac:dyDescent="0.35">
      <c r="F5669" s="3"/>
      <c r="X5669" s="1"/>
      <c r="AA5669" s="1"/>
      <c r="AC5669" s="14"/>
    </row>
    <row r="5670" spans="6:29" x14ac:dyDescent="0.35">
      <c r="F5670" s="3"/>
      <c r="X5670" s="1"/>
      <c r="AA5670" s="1"/>
      <c r="AC5670" s="14"/>
    </row>
    <row r="5671" spans="6:29" x14ac:dyDescent="0.35">
      <c r="F5671" s="3"/>
      <c r="X5671" s="1"/>
      <c r="AA5671" s="1"/>
      <c r="AC5671" s="14"/>
    </row>
    <row r="5672" spans="6:29" x14ac:dyDescent="0.35">
      <c r="F5672" s="3"/>
      <c r="X5672" s="1"/>
      <c r="AA5672" s="1"/>
      <c r="AC5672" s="14"/>
    </row>
    <row r="5673" spans="6:29" x14ac:dyDescent="0.35">
      <c r="F5673" s="3"/>
      <c r="X5673" s="1"/>
      <c r="AA5673" s="1"/>
      <c r="AC5673" s="14"/>
    </row>
    <row r="5674" spans="6:29" x14ac:dyDescent="0.35">
      <c r="F5674" s="3"/>
      <c r="X5674" s="1"/>
      <c r="AA5674" s="1"/>
      <c r="AC5674" s="14"/>
    </row>
    <row r="5675" spans="6:29" x14ac:dyDescent="0.35">
      <c r="F5675" s="3"/>
      <c r="X5675" s="1"/>
      <c r="AA5675" s="1"/>
      <c r="AC5675" s="14"/>
    </row>
    <row r="5676" spans="6:29" x14ac:dyDescent="0.35">
      <c r="F5676" s="3"/>
      <c r="X5676" s="1"/>
      <c r="AA5676" s="1"/>
      <c r="AC5676" s="14"/>
    </row>
    <row r="5677" spans="6:29" x14ac:dyDescent="0.35">
      <c r="F5677" s="3"/>
      <c r="X5677" s="1"/>
      <c r="AA5677" s="1"/>
      <c r="AC5677" s="14"/>
    </row>
    <row r="5678" spans="6:29" x14ac:dyDescent="0.35">
      <c r="F5678" s="3"/>
      <c r="X5678" s="1"/>
      <c r="AA5678" s="1"/>
      <c r="AC5678" s="14"/>
    </row>
    <row r="5679" spans="6:29" x14ac:dyDescent="0.35">
      <c r="F5679" s="3"/>
      <c r="X5679" s="1"/>
      <c r="AA5679" s="1"/>
      <c r="AC5679" s="14"/>
    </row>
    <row r="5680" spans="6:29" x14ac:dyDescent="0.35">
      <c r="F5680" s="3"/>
      <c r="X5680" s="1"/>
      <c r="AA5680" s="1"/>
      <c r="AC5680" s="14"/>
    </row>
    <row r="5681" spans="6:29" x14ac:dyDescent="0.35">
      <c r="F5681" s="3"/>
      <c r="X5681" s="1"/>
      <c r="AA5681" s="1"/>
      <c r="AC5681" s="14"/>
    </row>
    <row r="5682" spans="6:29" x14ac:dyDescent="0.35">
      <c r="F5682" s="3"/>
      <c r="X5682" s="1"/>
      <c r="AA5682" s="1"/>
      <c r="AC5682" s="14"/>
    </row>
    <row r="5683" spans="6:29" x14ac:dyDescent="0.35">
      <c r="F5683" s="3"/>
      <c r="X5683" s="1"/>
      <c r="AA5683" s="1"/>
      <c r="AC5683" s="14"/>
    </row>
    <row r="5684" spans="6:29" x14ac:dyDescent="0.35">
      <c r="F5684" s="3"/>
      <c r="X5684" s="1"/>
      <c r="AA5684" s="1"/>
      <c r="AC5684" s="14"/>
    </row>
    <row r="5685" spans="6:29" x14ac:dyDescent="0.35">
      <c r="F5685" s="3"/>
      <c r="X5685" s="1"/>
      <c r="AA5685" s="1"/>
      <c r="AC5685" s="14"/>
    </row>
    <row r="5686" spans="6:29" x14ac:dyDescent="0.35">
      <c r="F5686" s="3"/>
      <c r="X5686" s="1"/>
      <c r="AA5686" s="1"/>
      <c r="AC5686" s="14"/>
    </row>
    <row r="5687" spans="6:29" x14ac:dyDescent="0.35">
      <c r="F5687" s="3"/>
      <c r="X5687" s="1"/>
      <c r="AA5687" s="1"/>
      <c r="AC5687" s="14"/>
    </row>
    <row r="5688" spans="6:29" x14ac:dyDescent="0.35">
      <c r="F5688" s="3"/>
      <c r="X5688" s="1"/>
      <c r="AA5688" s="1"/>
      <c r="AC5688" s="14"/>
    </row>
    <row r="5689" spans="6:29" x14ac:dyDescent="0.35">
      <c r="F5689" s="3"/>
      <c r="X5689" s="1"/>
      <c r="AA5689" s="1"/>
      <c r="AC5689" s="14"/>
    </row>
    <row r="5690" spans="6:29" x14ac:dyDescent="0.35">
      <c r="F5690" s="3"/>
      <c r="X5690" s="1"/>
      <c r="AA5690" s="1"/>
      <c r="AC5690" s="14"/>
    </row>
    <row r="5691" spans="6:29" x14ac:dyDescent="0.35">
      <c r="F5691" s="3"/>
      <c r="X5691" s="1"/>
      <c r="AA5691" s="1"/>
      <c r="AC5691" s="14"/>
    </row>
    <row r="5692" spans="6:29" x14ac:dyDescent="0.35">
      <c r="F5692" s="3"/>
      <c r="X5692" s="1"/>
      <c r="AA5692" s="1"/>
      <c r="AC5692" s="14"/>
    </row>
    <row r="5693" spans="6:29" x14ac:dyDescent="0.35">
      <c r="F5693" s="3"/>
      <c r="X5693" s="1"/>
      <c r="AA5693" s="1"/>
      <c r="AC5693" s="14"/>
    </row>
    <row r="5694" spans="6:29" x14ac:dyDescent="0.35">
      <c r="F5694" s="3"/>
      <c r="X5694" s="1"/>
      <c r="AA5694" s="1"/>
      <c r="AC5694" s="14"/>
    </row>
    <row r="5695" spans="6:29" x14ac:dyDescent="0.35">
      <c r="F5695" s="3"/>
      <c r="X5695" s="1"/>
      <c r="AA5695" s="1"/>
      <c r="AC5695" s="14"/>
    </row>
    <row r="5696" spans="6:29" x14ac:dyDescent="0.35">
      <c r="F5696" s="3"/>
      <c r="X5696" s="1"/>
      <c r="AA5696" s="1"/>
      <c r="AC5696" s="14"/>
    </row>
    <row r="5697" spans="6:29" x14ac:dyDescent="0.35">
      <c r="F5697" s="3"/>
      <c r="X5697" s="1"/>
      <c r="AA5697" s="1"/>
      <c r="AC5697" s="14"/>
    </row>
    <row r="5698" spans="6:29" x14ac:dyDescent="0.35">
      <c r="F5698" s="3"/>
      <c r="X5698" s="1"/>
      <c r="AA5698" s="1"/>
      <c r="AC5698" s="14"/>
    </row>
    <row r="5699" spans="6:29" x14ac:dyDescent="0.35">
      <c r="F5699" s="3"/>
      <c r="X5699" s="1"/>
      <c r="AA5699" s="1"/>
      <c r="AC5699" s="14"/>
    </row>
    <row r="5700" spans="6:29" x14ac:dyDescent="0.35">
      <c r="F5700" s="3"/>
      <c r="X5700" s="1"/>
      <c r="AA5700" s="1"/>
      <c r="AC5700" s="14"/>
    </row>
    <row r="5701" spans="6:29" x14ac:dyDescent="0.35">
      <c r="F5701" s="3"/>
      <c r="X5701" s="1"/>
      <c r="AA5701" s="1"/>
      <c r="AC5701" s="14"/>
    </row>
    <row r="5702" spans="6:29" x14ac:dyDescent="0.35">
      <c r="F5702" s="3"/>
      <c r="X5702" s="1"/>
      <c r="AA5702" s="1"/>
      <c r="AC5702" s="14"/>
    </row>
    <row r="5703" spans="6:29" x14ac:dyDescent="0.35">
      <c r="F5703" s="3"/>
      <c r="X5703" s="1"/>
      <c r="AA5703" s="1"/>
      <c r="AC5703" s="14"/>
    </row>
    <row r="5704" spans="6:29" x14ac:dyDescent="0.35">
      <c r="F5704" s="3"/>
      <c r="X5704" s="1"/>
      <c r="AA5704" s="1"/>
      <c r="AC5704" s="14"/>
    </row>
    <row r="5705" spans="6:29" x14ac:dyDescent="0.35">
      <c r="F5705" s="3"/>
      <c r="X5705" s="1"/>
      <c r="AA5705" s="1"/>
      <c r="AC5705" s="14"/>
    </row>
    <row r="5706" spans="6:29" x14ac:dyDescent="0.35">
      <c r="F5706" s="3"/>
      <c r="X5706" s="1"/>
      <c r="AA5706" s="1"/>
      <c r="AC5706" s="14"/>
    </row>
    <row r="5707" spans="6:29" x14ac:dyDescent="0.35">
      <c r="F5707" s="3"/>
      <c r="X5707" s="1"/>
      <c r="AA5707" s="1"/>
      <c r="AC5707" s="14"/>
    </row>
    <row r="5708" spans="6:29" x14ac:dyDescent="0.35">
      <c r="F5708" s="3"/>
      <c r="X5708" s="1"/>
      <c r="AA5708" s="1"/>
      <c r="AC5708" s="14"/>
    </row>
    <row r="5709" spans="6:29" x14ac:dyDescent="0.35">
      <c r="F5709" s="3"/>
      <c r="X5709" s="1"/>
      <c r="AA5709" s="1"/>
      <c r="AC5709" s="14"/>
    </row>
    <row r="5710" spans="6:29" x14ac:dyDescent="0.35">
      <c r="F5710" s="3"/>
      <c r="X5710" s="1"/>
      <c r="AA5710" s="1"/>
      <c r="AC5710" s="14"/>
    </row>
    <row r="5711" spans="6:29" x14ac:dyDescent="0.35">
      <c r="F5711" s="3"/>
      <c r="X5711" s="1"/>
      <c r="AA5711" s="1"/>
      <c r="AC5711" s="14"/>
    </row>
    <row r="5712" spans="6:29" x14ac:dyDescent="0.35">
      <c r="F5712" s="3"/>
      <c r="X5712" s="1"/>
      <c r="AA5712" s="1"/>
      <c r="AC5712" s="14"/>
    </row>
    <row r="5713" spans="6:29" x14ac:dyDescent="0.35">
      <c r="F5713" s="3"/>
      <c r="X5713" s="1"/>
      <c r="AA5713" s="1"/>
      <c r="AC5713" s="14"/>
    </row>
    <row r="5714" spans="6:29" x14ac:dyDescent="0.35">
      <c r="F5714" s="3"/>
      <c r="X5714" s="1"/>
      <c r="AA5714" s="1"/>
      <c r="AC5714" s="14"/>
    </row>
    <row r="5715" spans="6:29" x14ac:dyDescent="0.35">
      <c r="F5715" s="3"/>
      <c r="X5715" s="1"/>
      <c r="AA5715" s="1"/>
      <c r="AC5715" s="14"/>
    </row>
    <row r="5716" spans="6:29" x14ac:dyDescent="0.35">
      <c r="F5716" s="3"/>
      <c r="X5716" s="1"/>
      <c r="AA5716" s="1"/>
      <c r="AC5716" s="14"/>
    </row>
    <row r="5717" spans="6:29" x14ac:dyDescent="0.35">
      <c r="F5717" s="3"/>
      <c r="X5717" s="1"/>
      <c r="AA5717" s="1"/>
      <c r="AC5717" s="14"/>
    </row>
    <row r="5718" spans="6:29" x14ac:dyDescent="0.35">
      <c r="F5718" s="3"/>
      <c r="X5718" s="1"/>
      <c r="AA5718" s="1"/>
      <c r="AC5718" s="14"/>
    </row>
    <row r="5719" spans="6:29" x14ac:dyDescent="0.35">
      <c r="F5719" s="3"/>
      <c r="X5719" s="1"/>
      <c r="AA5719" s="1"/>
      <c r="AC5719" s="14"/>
    </row>
    <row r="5720" spans="6:29" x14ac:dyDescent="0.35">
      <c r="F5720" s="3"/>
      <c r="X5720" s="1"/>
      <c r="AA5720" s="1"/>
      <c r="AC5720" s="14"/>
    </row>
    <row r="5721" spans="6:29" x14ac:dyDescent="0.35">
      <c r="F5721" s="3"/>
      <c r="X5721" s="1"/>
      <c r="AA5721" s="1"/>
      <c r="AC5721" s="14"/>
    </row>
    <row r="5722" spans="6:29" x14ac:dyDescent="0.35">
      <c r="F5722" s="3"/>
      <c r="X5722" s="1"/>
      <c r="AA5722" s="1"/>
      <c r="AC5722" s="14"/>
    </row>
    <row r="5723" spans="6:29" x14ac:dyDescent="0.35">
      <c r="F5723" s="3"/>
      <c r="X5723" s="1"/>
      <c r="AA5723" s="1"/>
      <c r="AC5723" s="14"/>
    </row>
    <row r="5724" spans="6:29" x14ac:dyDescent="0.35">
      <c r="F5724" s="3"/>
      <c r="X5724" s="1"/>
      <c r="AA5724" s="1"/>
      <c r="AC5724" s="14"/>
    </row>
    <row r="5725" spans="6:29" x14ac:dyDescent="0.35">
      <c r="F5725" s="3"/>
      <c r="X5725" s="1"/>
      <c r="AA5725" s="1"/>
      <c r="AC5725" s="14"/>
    </row>
    <row r="5726" spans="6:29" x14ac:dyDescent="0.35">
      <c r="F5726" s="3"/>
      <c r="X5726" s="1"/>
      <c r="AA5726" s="1"/>
      <c r="AC5726" s="14"/>
    </row>
    <row r="5727" spans="6:29" x14ac:dyDescent="0.35">
      <c r="F5727" s="3"/>
      <c r="X5727" s="1"/>
      <c r="AA5727" s="1"/>
      <c r="AC5727" s="14"/>
    </row>
    <row r="5728" spans="6:29" x14ac:dyDescent="0.35">
      <c r="F5728" s="3"/>
      <c r="X5728" s="1"/>
      <c r="AA5728" s="1"/>
      <c r="AC5728" s="14"/>
    </row>
    <row r="5729" spans="6:29" x14ac:dyDescent="0.35">
      <c r="F5729" s="3"/>
      <c r="X5729" s="1"/>
      <c r="AA5729" s="1"/>
      <c r="AC5729" s="14"/>
    </row>
    <row r="5730" spans="6:29" x14ac:dyDescent="0.35">
      <c r="F5730" s="3"/>
      <c r="X5730" s="1"/>
      <c r="AA5730" s="1"/>
      <c r="AC5730" s="14"/>
    </row>
    <row r="5731" spans="6:29" x14ac:dyDescent="0.35">
      <c r="F5731" s="3"/>
      <c r="X5731" s="1"/>
      <c r="AA5731" s="1"/>
      <c r="AC5731" s="14"/>
    </row>
    <row r="5732" spans="6:29" x14ac:dyDescent="0.35">
      <c r="F5732" s="3"/>
      <c r="X5732" s="1"/>
      <c r="AA5732" s="1"/>
      <c r="AC5732" s="14"/>
    </row>
    <row r="5733" spans="6:29" x14ac:dyDescent="0.35">
      <c r="F5733" s="3"/>
      <c r="X5733" s="1"/>
      <c r="AA5733" s="1"/>
      <c r="AC5733" s="14"/>
    </row>
    <row r="5734" spans="6:29" x14ac:dyDescent="0.35">
      <c r="F5734" s="3"/>
      <c r="X5734" s="1"/>
      <c r="AA5734" s="1"/>
      <c r="AC5734" s="14"/>
    </row>
    <row r="5735" spans="6:29" x14ac:dyDescent="0.35">
      <c r="F5735" s="3"/>
      <c r="X5735" s="1"/>
      <c r="AA5735" s="1"/>
      <c r="AC5735" s="14"/>
    </row>
    <row r="5736" spans="6:29" x14ac:dyDescent="0.35">
      <c r="F5736" s="3"/>
      <c r="X5736" s="1"/>
      <c r="AA5736" s="1"/>
      <c r="AC5736" s="14"/>
    </row>
    <row r="5737" spans="6:29" x14ac:dyDescent="0.35">
      <c r="F5737" s="3"/>
      <c r="X5737" s="1"/>
      <c r="AA5737" s="1"/>
      <c r="AC5737" s="14"/>
    </row>
    <row r="5738" spans="6:29" x14ac:dyDescent="0.35">
      <c r="F5738" s="3"/>
      <c r="X5738" s="1"/>
      <c r="AA5738" s="1"/>
      <c r="AC5738" s="14"/>
    </row>
    <row r="5739" spans="6:29" x14ac:dyDescent="0.35">
      <c r="F5739" s="3"/>
      <c r="X5739" s="1"/>
      <c r="AA5739" s="1"/>
      <c r="AC5739" s="14"/>
    </row>
    <row r="5740" spans="6:29" x14ac:dyDescent="0.35">
      <c r="F5740" s="3"/>
      <c r="X5740" s="1"/>
      <c r="AA5740" s="1"/>
      <c r="AC5740" s="14"/>
    </row>
    <row r="5741" spans="6:29" x14ac:dyDescent="0.35">
      <c r="F5741" s="3"/>
      <c r="X5741" s="1"/>
      <c r="AA5741" s="1"/>
      <c r="AC5741" s="14"/>
    </row>
    <row r="5742" spans="6:29" x14ac:dyDescent="0.35">
      <c r="F5742" s="3"/>
      <c r="X5742" s="1"/>
      <c r="AA5742" s="1"/>
      <c r="AC5742" s="14"/>
    </row>
    <row r="5743" spans="6:29" x14ac:dyDescent="0.35">
      <c r="F5743" s="3"/>
      <c r="X5743" s="1"/>
      <c r="AA5743" s="1"/>
      <c r="AC5743" s="14"/>
    </row>
    <row r="5744" spans="6:29" x14ac:dyDescent="0.35">
      <c r="F5744" s="3"/>
      <c r="X5744" s="1"/>
      <c r="AA5744" s="1"/>
      <c r="AC5744" s="14"/>
    </row>
    <row r="5745" spans="6:29" x14ac:dyDescent="0.35">
      <c r="F5745" s="3"/>
      <c r="X5745" s="1"/>
      <c r="AA5745" s="1"/>
      <c r="AC5745" s="14"/>
    </row>
    <row r="5746" spans="6:29" x14ac:dyDescent="0.35">
      <c r="F5746" s="3"/>
      <c r="X5746" s="1"/>
      <c r="AA5746" s="1"/>
      <c r="AC5746" s="14"/>
    </row>
    <row r="5747" spans="6:29" x14ac:dyDescent="0.35">
      <c r="F5747" s="3"/>
      <c r="X5747" s="1"/>
      <c r="AA5747" s="1"/>
      <c r="AC5747" s="14"/>
    </row>
    <row r="5748" spans="6:29" x14ac:dyDescent="0.35">
      <c r="F5748" s="3"/>
      <c r="X5748" s="1"/>
      <c r="AA5748" s="1"/>
      <c r="AC5748" s="14"/>
    </row>
    <row r="5749" spans="6:29" x14ac:dyDescent="0.35">
      <c r="F5749" s="3"/>
      <c r="X5749" s="1"/>
      <c r="AA5749" s="1"/>
      <c r="AC5749" s="14"/>
    </row>
    <row r="5750" spans="6:29" x14ac:dyDescent="0.35">
      <c r="F5750" s="3"/>
      <c r="X5750" s="1"/>
      <c r="AA5750" s="1"/>
      <c r="AC5750" s="14"/>
    </row>
    <row r="5751" spans="6:29" x14ac:dyDescent="0.35">
      <c r="F5751" s="3"/>
      <c r="X5751" s="1"/>
      <c r="AA5751" s="1"/>
      <c r="AC5751" s="14"/>
    </row>
    <row r="5752" spans="6:29" x14ac:dyDescent="0.35">
      <c r="F5752" s="3"/>
      <c r="X5752" s="1"/>
      <c r="AA5752" s="1"/>
      <c r="AC5752" s="14"/>
    </row>
    <row r="5753" spans="6:29" x14ac:dyDescent="0.35">
      <c r="F5753" s="3"/>
      <c r="X5753" s="1"/>
      <c r="AA5753" s="1"/>
      <c r="AC5753" s="14"/>
    </row>
    <row r="5754" spans="6:29" x14ac:dyDescent="0.35">
      <c r="F5754" s="3"/>
      <c r="X5754" s="1"/>
      <c r="AA5754" s="1"/>
      <c r="AC5754" s="14"/>
    </row>
    <row r="5755" spans="6:29" x14ac:dyDescent="0.35">
      <c r="F5755" s="3"/>
      <c r="X5755" s="1"/>
      <c r="AA5755" s="1"/>
      <c r="AC5755" s="14"/>
    </row>
    <row r="5756" spans="6:29" x14ac:dyDescent="0.35">
      <c r="F5756" s="3"/>
      <c r="X5756" s="1"/>
      <c r="AA5756" s="1"/>
      <c r="AC5756" s="14"/>
    </row>
    <row r="5757" spans="6:29" x14ac:dyDescent="0.35">
      <c r="F5757" s="3"/>
      <c r="X5757" s="1"/>
      <c r="AA5757" s="1"/>
      <c r="AC5757" s="14"/>
    </row>
    <row r="5758" spans="6:29" x14ac:dyDescent="0.35">
      <c r="F5758" s="3"/>
      <c r="X5758" s="1"/>
      <c r="AA5758" s="1"/>
      <c r="AC5758" s="14"/>
    </row>
    <row r="5759" spans="6:29" x14ac:dyDescent="0.35">
      <c r="F5759" s="3"/>
      <c r="X5759" s="1"/>
      <c r="AA5759" s="1"/>
      <c r="AC5759" s="14"/>
    </row>
    <row r="5760" spans="6:29" x14ac:dyDescent="0.35">
      <c r="F5760" s="3"/>
      <c r="X5760" s="1"/>
      <c r="AA5760" s="1"/>
      <c r="AC5760" s="14"/>
    </row>
    <row r="5761" spans="6:29" x14ac:dyDescent="0.35">
      <c r="F5761" s="3"/>
      <c r="X5761" s="1"/>
      <c r="AA5761" s="1"/>
      <c r="AC5761" s="14"/>
    </row>
    <row r="5762" spans="6:29" x14ac:dyDescent="0.35">
      <c r="F5762" s="3"/>
      <c r="X5762" s="1"/>
      <c r="AA5762" s="1"/>
      <c r="AC5762" s="14"/>
    </row>
    <row r="5763" spans="6:29" x14ac:dyDescent="0.35">
      <c r="F5763" s="3"/>
      <c r="X5763" s="1"/>
      <c r="AA5763" s="1"/>
      <c r="AC5763" s="14"/>
    </row>
    <row r="5764" spans="6:29" x14ac:dyDescent="0.35">
      <c r="F5764" s="3"/>
      <c r="X5764" s="1"/>
      <c r="AA5764" s="1"/>
      <c r="AC5764" s="14"/>
    </row>
    <row r="5765" spans="6:29" x14ac:dyDescent="0.35">
      <c r="F5765" s="3"/>
      <c r="X5765" s="1"/>
      <c r="AA5765" s="1"/>
      <c r="AC5765" s="14"/>
    </row>
    <row r="5766" spans="6:29" x14ac:dyDescent="0.35">
      <c r="F5766" s="3"/>
      <c r="X5766" s="1"/>
      <c r="AA5766" s="1"/>
      <c r="AC5766" s="14"/>
    </row>
    <row r="5767" spans="6:29" x14ac:dyDescent="0.35">
      <c r="F5767" s="3"/>
      <c r="X5767" s="1"/>
      <c r="AA5767" s="1"/>
      <c r="AC5767" s="14"/>
    </row>
    <row r="5768" spans="6:29" x14ac:dyDescent="0.35">
      <c r="F5768" s="3"/>
      <c r="X5768" s="1"/>
      <c r="AA5768" s="1"/>
      <c r="AC5768" s="14"/>
    </row>
    <row r="5769" spans="6:29" x14ac:dyDescent="0.35">
      <c r="F5769" s="3"/>
      <c r="X5769" s="1"/>
      <c r="AA5769" s="1"/>
      <c r="AC5769" s="14"/>
    </row>
    <row r="5770" spans="6:29" x14ac:dyDescent="0.35">
      <c r="F5770" s="3"/>
      <c r="X5770" s="1"/>
      <c r="AA5770" s="1"/>
      <c r="AC5770" s="14"/>
    </row>
    <row r="5771" spans="6:29" x14ac:dyDescent="0.35">
      <c r="F5771" s="3"/>
      <c r="X5771" s="1"/>
      <c r="AA5771" s="1"/>
      <c r="AC5771" s="14"/>
    </row>
    <row r="5772" spans="6:29" x14ac:dyDescent="0.35">
      <c r="F5772" s="3"/>
      <c r="X5772" s="1"/>
      <c r="AA5772" s="1"/>
      <c r="AC5772" s="14"/>
    </row>
    <row r="5773" spans="6:29" x14ac:dyDescent="0.35">
      <c r="F5773" s="3"/>
      <c r="X5773" s="1"/>
      <c r="AA5773" s="1"/>
      <c r="AC5773" s="14"/>
    </row>
    <row r="5774" spans="6:29" x14ac:dyDescent="0.35">
      <c r="F5774" s="3"/>
      <c r="X5774" s="1"/>
      <c r="AA5774" s="1"/>
      <c r="AC5774" s="14"/>
    </row>
    <row r="5775" spans="6:29" x14ac:dyDescent="0.35">
      <c r="F5775" s="3"/>
      <c r="X5775" s="1"/>
      <c r="AA5775" s="1"/>
      <c r="AC5775" s="14"/>
    </row>
    <row r="5776" spans="6:29" x14ac:dyDescent="0.35">
      <c r="F5776" s="3"/>
      <c r="X5776" s="1"/>
      <c r="AA5776" s="1"/>
      <c r="AC5776" s="14"/>
    </row>
    <row r="5777" spans="6:29" x14ac:dyDescent="0.35">
      <c r="F5777" s="3"/>
      <c r="X5777" s="1"/>
      <c r="AA5777" s="1"/>
      <c r="AC5777" s="14"/>
    </row>
    <row r="5778" spans="6:29" x14ac:dyDescent="0.35">
      <c r="F5778" s="3"/>
      <c r="X5778" s="1"/>
      <c r="AA5778" s="1"/>
      <c r="AC5778" s="14"/>
    </row>
    <row r="5779" spans="6:29" x14ac:dyDescent="0.35">
      <c r="F5779" s="3"/>
      <c r="X5779" s="1"/>
      <c r="AA5779" s="1"/>
      <c r="AC5779" s="14"/>
    </row>
    <row r="5780" spans="6:29" x14ac:dyDescent="0.35">
      <c r="F5780" s="3"/>
      <c r="X5780" s="1"/>
      <c r="AA5780" s="1"/>
      <c r="AC5780" s="14"/>
    </row>
    <row r="5781" spans="6:29" x14ac:dyDescent="0.35">
      <c r="F5781" s="3"/>
      <c r="X5781" s="1"/>
      <c r="AA5781" s="1"/>
      <c r="AC5781" s="14"/>
    </row>
    <row r="5782" spans="6:29" x14ac:dyDescent="0.35">
      <c r="F5782" s="3"/>
      <c r="X5782" s="1"/>
      <c r="AA5782" s="1"/>
      <c r="AC5782" s="14"/>
    </row>
    <row r="5783" spans="6:29" x14ac:dyDescent="0.35">
      <c r="F5783" s="3"/>
      <c r="X5783" s="1"/>
      <c r="AA5783" s="1"/>
      <c r="AC5783" s="14"/>
    </row>
    <row r="5784" spans="6:29" x14ac:dyDescent="0.35">
      <c r="F5784" s="3"/>
      <c r="X5784" s="1"/>
      <c r="AA5784" s="1"/>
      <c r="AC5784" s="14"/>
    </row>
    <row r="5785" spans="6:29" x14ac:dyDescent="0.35">
      <c r="F5785" s="3"/>
      <c r="X5785" s="1"/>
      <c r="AA5785" s="1"/>
      <c r="AC5785" s="14"/>
    </row>
    <row r="5786" spans="6:29" x14ac:dyDescent="0.35">
      <c r="F5786" s="3"/>
      <c r="X5786" s="1"/>
      <c r="AA5786" s="1"/>
      <c r="AC5786" s="14"/>
    </row>
    <row r="5787" spans="6:29" x14ac:dyDescent="0.35">
      <c r="F5787" s="3"/>
      <c r="X5787" s="1"/>
      <c r="AA5787" s="1"/>
      <c r="AC5787" s="14"/>
    </row>
    <row r="5788" spans="6:29" x14ac:dyDescent="0.35">
      <c r="F5788" s="3"/>
      <c r="X5788" s="1"/>
      <c r="AA5788" s="1"/>
      <c r="AC5788" s="14"/>
    </row>
    <row r="5789" spans="6:29" x14ac:dyDescent="0.35">
      <c r="F5789" s="3"/>
      <c r="X5789" s="1"/>
      <c r="AA5789" s="1"/>
      <c r="AC5789" s="14"/>
    </row>
    <row r="5790" spans="6:29" x14ac:dyDescent="0.35">
      <c r="F5790" s="3"/>
      <c r="X5790" s="1"/>
      <c r="AA5790" s="1"/>
      <c r="AC5790" s="14"/>
    </row>
    <row r="5791" spans="6:29" x14ac:dyDescent="0.35">
      <c r="F5791" s="3"/>
      <c r="X5791" s="1"/>
      <c r="AA5791" s="1"/>
      <c r="AC5791" s="14"/>
    </row>
    <row r="5792" spans="6:29" x14ac:dyDescent="0.35">
      <c r="F5792" s="3"/>
      <c r="X5792" s="1"/>
      <c r="AA5792" s="1"/>
      <c r="AC5792" s="14"/>
    </row>
    <row r="5793" spans="6:29" x14ac:dyDescent="0.35">
      <c r="F5793" s="3"/>
      <c r="X5793" s="1"/>
      <c r="AA5793" s="1"/>
      <c r="AC5793" s="14"/>
    </row>
    <row r="5794" spans="6:29" x14ac:dyDescent="0.35">
      <c r="F5794" s="3"/>
      <c r="X5794" s="1"/>
      <c r="AA5794" s="1"/>
      <c r="AC5794" s="14"/>
    </row>
    <row r="5795" spans="6:29" x14ac:dyDescent="0.35">
      <c r="F5795" s="3"/>
      <c r="X5795" s="1"/>
      <c r="AA5795" s="1"/>
      <c r="AC5795" s="14"/>
    </row>
    <row r="5796" spans="6:29" x14ac:dyDescent="0.35">
      <c r="F5796" s="3"/>
      <c r="X5796" s="1"/>
      <c r="AA5796" s="1"/>
      <c r="AC5796" s="14"/>
    </row>
    <row r="5797" spans="6:29" x14ac:dyDescent="0.35">
      <c r="F5797" s="3"/>
      <c r="X5797" s="1"/>
      <c r="AA5797" s="1"/>
      <c r="AC5797" s="14"/>
    </row>
    <row r="5798" spans="6:29" x14ac:dyDescent="0.35">
      <c r="F5798" s="3"/>
      <c r="X5798" s="1"/>
      <c r="AA5798" s="1"/>
      <c r="AC5798" s="14"/>
    </row>
    <row r="5799" spans="6:29" x14ac:dyDescent="0.35">
      <c r="F5799" s="3"/>
      <c r="X5799" s="1"/>
      <c r="AA5799" s="1"/>
      <c r="AC5799" s="14"/>
    </row>
    <row r="5800" spans="6:29" x14ac:dyDescent="0.35">
      <c r="F5800" s="3"/>
      <c r="X5800" s="1"/>
      <c r="AA5800" s="1"/>
      <c r="AC5800" s="14"/>
    </row>
    <row r="5801" spans="6:29" x14ac:dyDescent="0.35">
      <c r="F5801" s="3"/>
      <c r="X5801" s="1"/>
      <c r="AA5801" s="1"/>
      <c r="AC5801" s="14"/>
    </row>
    <row r="5802" spans="6:29" x14ac:dyDescent="0.35">
      <c r="F5802" s="3"/>
      <c r="X5802" s="1"/>
      <c r="AA5802" s="1"/>
      <c r="AC5802" s="14"/>
    </row>
    <row r="5803" spans="6:29" x14ac:dyDescent="0.35">
      <c r="F5803" s="3"/>
      <c r="X5803" s="1"/>
      <c r="AA5803" s="1"/>
      <c r="AC5803" s="14"/>
    </row>
    <row r="5804" spans="6:29" x14ac:dyDescent="0.35">
      <c r="F5804" s="3"/>
      <c r="X5804" s="1"/>
      <c r="AA5804" s="1"/>
      <c r="AC5804" s="14"/>
    </row>
    <row r="5805" spans="6:29" x14ac:dyDescent="0.35">
      <c r="F5805" s="3"/>
      <c r="X5805" s="1"/>
      <c r="AA5805" s="1"/>
      <c r="AC5805" s="14"/>
    </row>
    <row r="5806" spans="6:29" x14ac:dyDescent="0.35">
      <c r="F5806" s="3"/>
      <c r="X5806" s="1"/>
      <c r="AA5806" s="1"/>
      <c r="AC5806" s="14"/>
    </row>
    <row r="5807" spans="6:29" x14ac:dyDescent="0.35">
      <c r="F5807" s="3"/>
      <c r="X5807" s="1"/>
      <c r="AA5807" s="1"/>
      <c r="AC5807" s="14"/>
    </row>
    <row r="5808" spans="6:29" x14ac:dyDescent="0.35">
      <c r="F5808" s="3"/>
      <c r="X5808" s="1"/>
      <c r="AA5808" s="1"/>
      <c r="AC5808" s="14"/>
    </row>
    <row r="5809" spans="6:29" x14ac:dyDescent="0.35">
      <c r="F5809" s="3"/>
      <c r="X5809" s="1"/>
      <c r="AA5809" s="1"/>
      <c r="AC5809" s="14"/>
    </row>
    <row r="5810" spans="6:29" x14ac:dyDescent="0.35">
      <c r="F5810" s="3"/>
      <c r="X5810" s="1"/>
      <c r="AA5810" s="1"/>
      <c r="AC5810" s="14"/>
    </row>
    <row r="5811" spans="6:29" x14ac:dyDescent="0.35">
      <c r="F5811" s="3"/>
      <c r="X5811" s="1"/>
      <c r="AA5811" s="1"/>
      <c r="AC5811" s="14"/>
    </row>
    <row r="5812" spans="6:29" x14ac:dyDescent="0.35">
      <c r="F5812" s="3"/>
      <c r="X5812" s="1"/>
      <c r="AA5812" s="1"/>
      <c r="AC5812" s="14"/>
    </row>
    <row r="5813" spans="6:29" x14ac:dyDescent="0.35">
      <c r="F5813" s="3"/>
      <c r="X5813" s="1"/>
      <c r="AA5813" s="1"/>
      <c r="AC5813" s="14"/>
    </row>
    <row r="5814" spans="6:29" x14ac:dyDescent="0.35">
      <c r="F5814" s="3"/>
      <c r="X5814" s="1"/>
      <c r="AA5814" s="1"/>
      <c r="AC5814" s="14"/>
    </row>
    <row r="5815" spans="6:29" x14ac:dyDescent="0.35">
      <c r="F5815" s="3"/>
      <c r="X5815" s="1"/>
      <c r="AA5815" s="1"/>
      <c r="AC5815" s="14"/>
    </row>
    <row r="5816" spans="6:29" x14ac:dyDescent="0.35">
      <c r="F5816" s="3"/>
      <c r="X5816" s="1"/>
      <c r="AA5816" s="1"/>
      <c r="AC5816" s="14"/>
    </row>
    <row r="5817" spans="6:29" x14ac:dyDescent="0.35">
      <c r="F5817" s="3"/>
      <c r="X5817" s="1"/>
      <c r="AA5817" s="1"/>
      <c r="AC5817" s="14"/>
    </row>
    <row r="5818" spans="6:29" x14ac:dyDescent="0.35">
      <c r="F5818" s="3"/>
      <c r="X5818" s="1"/>
      <c r="AA5818" s="1"/>
      <c r="AC5818" s="14"/>
    </row>
    <row r="5819" spans="6:29" x14ac:dyDescent="0.35">
      <c r="F5819" s="3"/>
      <c r="X5819" s="1"/>
      <c r="AA5819" s="1"/>
      <c r="AC5819" s="14"/>
    </row>
    <row r="5820" spans="6:29" x14ac:dyDescent="0.35">
      <c r="F5820" s="3"/>
      <c r="X5820" s="1"/>
      <c r="AA5820" s="1"/>
      <c r="AC5820" s="14"/>
    </row>
    <row r="5821" spans="6:29" x14ac:dyDescent="0.35">
      <c r="F5821" s="3"/>
      <c r="X5821" s="1"/>
      <c r="AA5821" s="1"/>
      <c r="AC5821" s="14"/>
    </row>
    <row r="5822" spans="6:29" x14ac:dyDescent="0.35">
      <c r="F5822" s="3"/>
      <c r="X5822" s="1"/>
      <c r="AA5822" s="1"/>
      <c r="AC5822" s="14"/>
    </row>
    <row r="5823" spans="6:29" x14ac:dyDescent="0.35">
      <c r="F5823" s="3"/>
      <c r="X5823" s="1"/>
      <c r="AA5823" s="1"/>
      <c r="AC5823" s="14"/>
    </row>
    <row r="5824" spans="6:29" x14ac:dyDescent="0.35">
      <c r="F5824" s="3"/>
      <c r="X5824" s="1"/>
      <c r="AA5824" s="1"/>
      <c r="AC5824" s="14"/>
    </row>
    <row r="5825" spans="6:29" x14ac:dyDescent="0.35">
      <c r="F5825" s="3"/>
      <c r="X5825" s="1"/>
      <c r="AA5825" s="1"/>
      <c r="AC5825" s="14"/>
    </row>
    <row r="5826" spans="6:29" x14ac:dyDescent="0.35">
      <c r="F5826" s="3"/>
      <c r="X5826" s="1"/>
      <c r="AA5826" s="1"/>
      <c r="AC5826" s="14"/>
    </row>
    <row r="5827" spans="6:29" x14ac:dyDescent="0.35">
      <c r="F5827" s="3"/>
      <c r="X5827" s="1"/>
      <c r="AA5827" s="1"/>
      <c r="AC5827" s="14"/>
    </row>
    <row r="5828" spans="6:29" x14ac:dyDescent="0.35">
      <c r="F5828" s="3"/>
      <c r="X5828" s="1"/>
      <c r="AA5828" s="1"/>
      <c r="AC5828" s="14"/>
    </row>
    <row r="5829" spans="6:29" x14ac:dyDescent="0.35">
      <c r="F5829" s="3"/>
      <c r="X5829" s="1"/>
      <c r="AA5829" s="1"/>
      <c r="AC5829" s="14"/>
    </row>
    <row r="5830" spans="6:29" x14ac:dyDescent="0.35">
      <c r="F5830" s="3"/>
      <c r="X5830" s="1"/>
      <c r="AA5830" s="1"/>
      <c r="AC5830" s="14"/>
    </row>
    <row r="5831" spans="6:29" x14ac:dyDescent="0.35">
      <c r="F5831" s="3"/>
      <c r="X5831" s="1"/>
      <c r="AA5831" s="1"/>
      <c r="AC5831" s="14"/>
    </row>
    <row r="5832" spans="6:29" x14ac:dyDescent="0.35">
      <c r="F5832" s="3"/>
      <c r="X5832" s="1"/>
      <c r="AA5832" s="1"/>
      <c r="AC5832" s="14"/>
    </row>
    <row r="5833" spans="6:29" x14ac:dyDescent="0.35">
      <c r="F5833" s="3"/>
      <c r="X5833" s="1"/>
      <c r="AA5833" s="1"/>
      <c r="AC5833" s="14"/>
    </row>
    <row r="5834" spans="6:29" x14ac:dyDescent="0.35">
      <c r="F5834" s="3"/>
      <c r="X5834" s="1"/>
      <c r="AA5834" s="1"/>
      <c r="AC5834" s="14"/>
    </row>
    <row r="5835" spans="6:29" x14ac:dyDescent="0.35">
      <c r="F5835" s="3"/>
      <c r="X5835" s="1"/>
      <c r="AA5835" s="1"/>
      <c r="AC5835" s="14"/>
    </row>
    <row r="5836" spans="6:29" x14ac:dyDescent="0.35">
      <c r="F5836" s="3"/>
      <c r="X5836" s="1"/>
      <c r="AA5836" s="1"/>
      <c r="AC5836" s="14"/>
    </row>
    <row r="5837" spans="6:29" x14ac:dyDescent="0.35">
      <c r="F5837" s="3"/>
      <c r="X5837" s="1"/>
      <c r="AA5837" s="1"/>
      <c r="AC5837" s="14"/>
    </row>
    <row r="5838" spans="6:29" x14ac:dyDescent="0.35">
      <c r="F5838" s="3"/>
      <c r="X5838" s="1"/>
      <c r="AA5838" s="1"/>
      <c r="AC5838" s="14"/>
    </row>
    <row r="5839" spans="6:29" x14ac:dyDescent="0.35">
      <c r="F5839" s="3"/>
      <c r="X5839" s="1"/>
      <c r="AA5839" s="1"/>
      <c r="AC5839" s="14"/>
    </row>
    <row r="5840" spans="6:29" x14ac:dyDescent="0.35">
      <c r="F5840" s="3"/>
      <c r="X5840" s="1"/>
      <c r="AA5840" s="1"/>
      <c r="AC5840" s="14"/>
    </row>
    <row r="5841" spans="6:29" x14ac:dyDescent="0.35">
      <c r="F5841" s="3"/>
      <c r="X5841" s="1"/>
      <c r="AA5841" s="1"/>
      <c r="AC5841" s="14"/>
    </row>
    <row r="5842" spans="6:29" x14ac:dyDescent="0.35">
      <c r="F5842" s="3"/>
      <c r="X5842" s="1"/>
      <c r="AA5842" s="1"/>
      <c r="AC5842" s="14"/>
    </row>
    <row r="5843" spans="6:29" x14ac:dyDescent="0.35">
      <c r="F5843" s="3"/>
      <c r="X5843" s="1"/>
      <c r="AA5843" s="1"/>
      <c r="AC5843" s="14"/>
    </row>
    <row r="5844" spans="6:29" x14ac:dyDescent="0.35">
      <c r="F5844" s="3"/>
      <c r="X5844" s="1"/>
      <c r="AA5844" s="1"/>
      <c r="AC5844" s="14"/>
    </row>
    <row r="5845" spans="6:29" x14ac:dyDescent="0.35">
      <c r="F5845" s="3"/>
      <c r="X5845" s="1"/>
      <c r="AA5845" s="1"/>
      <c r="AC5845" s="14"/>
    </row>
    <row r="5846" spans="6:29" x14ac:dyDescent="0.35">
      <c r="F5846" s="3"/>
      <c r="X5846" s="1"/>
      <c r="AA5846" s="1"/>
      <c r="AC5846" s="14"/>
    </row>
    <row r="5847" spans="6:29" x14ac:dyDescent="0.35">
      <c r="F5847" s="3"/>
      <c r="X5847" s="1"/>
      <c r="AA5847" s="1"/>
      <c r="AC5847" s="14"/>
    </row>
    <row r="5848" spans="6:29" x14ac:dyDescent="0.35">
      <c r="F5848" s="3"/>
      <c r="X5848" s="1"/>
      <c r="AA5848" s="1"/>
      <c r="AC5848" s="14"/>
    </row>
    <row r="5849" spans="6:29" x14ac:dyDescent="0.35">
      <c r="F5849" s="3"/>
      <c r="X5849" s="1"/>
      <c r="AA5849" s="1"/>
      <c r="AC5849" s="14"/>
    </row>
    <row r="5850" spans="6:29" x14ac:dyDescent="0.35">
      <c r="F5850" s="3"/>
      <c r="X5850" s="1"/>
      <c r="AA5850" s="1"/>
      <c r="AC5850" s="14"/>
    </row>
    <row r="5851" spans="6:29" x14ac:dyDescent="0.35">
      <c r="F5851" s="3"/>
      <c r="X5851" s="1"/>
      <c r="AA5851" s="1"/>
      <c r="AC5851" s="14"/>
    </row>
    <row r="5852" spans="6:29" x14ac:dyDescent="0.35">
      <c r="F5852" s="3"/>
      <c r="X5852" s="1"/>
      <c r="AA5852" s="1"/>
      <c r="AC5852" s="14"/>
    </row>
    <row r="5853" spans="6:29" x14ac:dyDescent="0.35">
      <c r="F5853" s="3"/>
      <c r="X5853" s="1"/>
      <c r="AA5853" s="1"/>
      <c r="AC5853" s="14"/>
    </row>
    <row r="5854" spans="6:29" x14ac:dyDescent="0.35">
      <c r="F5854" s="3"/>
      <c r="X5854" s="1"/>
      <c r="AA5854" s="1"/>
      <c r="AC5854" s="14"/>
    </row>
    <row r="5855" spans="6:29" x14ac:dyDescent="0.35">
      <c r="F5855" s="3"/>
      <c r="X5855" s="1"/>
      <c r="AA5855" s="1"/>
      <c r="AC5855" s="14"/>
    </row>
    <row r="5856" spans="6:29" x14ac:dyDescent="0.35">
      <c r="F5856" s="3"/>
      <c r="X5856" s="1"/>
      <c r="AA5856" s="1"/>
      <c r="AC5856" s="14"/>
    </row>
    <row r="5857" spans="6:29" x14ac:dyDescent="0.35">
      <c r="F5857" s="3"/>
      <c r="X5857" s="1"/>
      <c r="AA5857" s="1"/>
      <c r="AC5857" s="14"/>
    </row>
    <row r="5858" spans="6:29" x14ac:dyDescent="0.35">
      <c r="F5858" s="3"/>
      <c r="X5858" s="1"/>
      <c r="AA5858" s="1"/>
      <c r="AC5858" s="14"/>
    </row>
    <row r="5859" spans="6:29" x14ac:dyDescent="0.35">
      <c r="F5859" s="3"/>
      <c r="X5859" s="1"/>
      <c r="AA5859" s="1"/>
      <c r="AC5859" s="14"/>
    </row>
    <row r="5860" spans="6:29" x14ac:dyDescent="0.35">
      <c r="F5860" s="3"/>
      <c r="X5860" s="1"/>
      <c r="AA5860" s="1"/>
      <c r="AC5860" s="14"/>
    </row>
    <row r="5861" spans="6:29" x14ac:dyDescent="0.35">
      <c r="F5861" s="3"/>
      <c r="X5861" s="1"/>
      <c r="AA5861" s="1"/>
      <c r="AC5861" s="14"/>
    </row>
    <row r="5862" spans="6:29" x14ac:dyDescent="0.35">
      <c r="F5862" s="3"/>
      <c r="X5862" s="1"/>
      <c r="AA5862" s="1"/>
      <c r="AC5862" s="14"/>
    </row>
    <row r="5863" spans="6:29" x14ac:dyDescent="0.35">
      <c r="F5863" s="3"/>
      <c r="X5863" s="1"/>
      <c r="AA5863" s="1"/>
      <c r="AC5863" s="14"/>
    </row>
    <row r="5864" spans="6:29" x14ac:dyDescent="0.35">
      <c r="F5864" s="3"/>
      <c r="X5864" s="1"/>
      <c r="AA5864" s="1"/>
      <c r="AC5864" s="14"/>
    </row>
    <row r="5865" spans="6:29" x14ac:dyDescent="0.35">
      <c r="F5865" s="3"/>
      <c r="X5865" s="1"/>
      <c r="AA5865" s="1"/>
      <c r="AC5865" s="14"/>
    </row>
    <row r="5866" spans="6:29" x14ac:dyDescent="0.35">
      <c r="F5866" s="3"/>
      <c r="X5866" s="1"/>
      <c r="AA5866" s="1"/>
      <c r="AC5866" s="14"/>
    </row>
    <row r="5867" spans="6:29" x14ac:dyDescent="0.35">
      <c r="F5867" s="3"/>
      <c r="X5867" s="1"/>
      <c r="AA5867" s="1"/>
      <c r="AC5867" s="14"/>
    </row>
    <row r="5868" spans="6:29" x14ac:dyDescent="0.35">
      <c r="F5868" s="3"/>
      <c r="X5868" s="1"/>
      <c r="AA5868" s="1"/>
      <c r="AC5868" s="14"/>
    </row>
    <row r="5869" spans="6:29" x14ac:dyDescent="0.35">
      <c r="F5869" s="3"/>
      <c r="X5869" s="1"/>
      <c r="AA5869" s="1"/>
      <c r="AC5869" s="14"/>
    </row>
    <row r="5870" spans="6:29" x14ac:dyDescent="0.35">
      <c r="F5870" s="3"/>
      <c r="X5870" s="1"/>
      <c r="AA5870" s="1"/>
      <c r="AC5870" s="14"/>
    </row>
    <row r="5871" spans="6:29" x14ac:dyDescent="0.35">
      <c r="F5871" s="3"/>
      <c r="X5871" s="1"/>
      <c r="AA5871" s="1"/>
      <c r="AC5871" s="14"/>
    </row>
    <row r="5872" spans="6:29" x14ac:dyDescent="0.35">
      <c r="F5872" s="3"/>
      <c r="X5872" s="1"/>
      <c r="AA5872" s="1"/>
      <c r="AC5872" s="14"/>
    </row>
    <row r="5873" spans="6:29" x14ac:dyDescent="0.35">
      <c r="F5873" s="3"/>
      <c r="X5873" s="1"/>
      <c r="AA5873" s="1"/>
      <c r="AC5873" s="14"/>
    </row>
    <row r="5874" spans="6:29" x14ac:dyDescent="0.35">
      <c r="F5874" s="3"/>
      <c r="X5874" s="1"/>
      <c r="AA5874" s="1"/>
      <c r="AC5874" s="14"/>
    </row>
    <row r="5875" spans="6:29" x14ac:dyDescent="0.35">
      <c r="F5875" s="3"/>
      <c r="X5875" s="1"/>
      <c r="AA5875" s="1"/>
      <c r="AC5875" s="14"/>
    </row>
    <row r="5876" spans="6:29" x14ac:dyDescent="0.35">
      <c r="F5876" s="3"/>
      <c r="X5876" s="1"/>
      <c r="AA5876" s="1"/>
      <c r="AC5876" s="14"/>
    </row>
    <row r="5877" spans="6:29" x14ac:dyDescent="0.35">
      <c r="F5877" s="3"/>
      <c r="X5877" s="1"/>
      <c r="AA5877" s="1"/>
      <c r="AC5877" s="14"/>
    </row>
    <row r="5878" spans="6:29" x14ac:dyDescent="0.35">
      <c r="F5878" s="3"/>
      <c r="X5878" s="1"/>
      <c r="AA5878" s="1"/>
      <c r="AC5878" s="14"/>
    </row>
    <row r="5879" spans="6:29" x14ac:dyDescent="0.35">
      <c r="F5879" s="3"/>
      <c r="X5879" s="1"/>
      <c r="AA5879" s="1"/>
      <c r="AC5879" s="14"/>
    </row>
    <row r="5880" spans="6:29" x14ac:dyDescent="0.35">
      <c r="F5880" s="3"/>
      <c r="X5880" s="1"/>
      <c r="AA5880" s="1"/>
      <c r="AC5880" s="14"/>
    </row>
    <row r="5881" spans="6:29" x14ac:dyDescent="0.35">
      <c r="F5881" s="3"/>
      <c r="X5881" s="1"/>
      <c r="AA5881" s="1"/>
      <c r="AC5881" s="14"/>
    </row>
    <row r="5882" spans="6:29" x14ac:dyDescent="0.35">
      <c r="F5882" s="3"/>
      <c r="X5882" s="1"/>
      <c r="AA5882" s="1"/>
      <c r="AC5882" s="14"/>
    </row>
    <row r="5883" spans="6:29" x14ac:dyDescent="0.35">
      <c r="F5883" s="3"/>
      <c r="X5883" s="1"/>
      <c r="AA5883" s="1"/>
      <c r="AC5883" s="14"/>
    </row>
    <row r="5884" spans="6:29" x14ac:dyDescent="0.35">
      <c r="F5884" s="3"/>
      <c r="X5884" s="1"/>
      <c r="AA5884" s="1"/>
      <c r="AC5884" s="14"/>
    </row>
    <row r="5885" spans="6:29" x14ac:dyDescent="0.35">
      <c r="F5885" s="3"/>
      <c r="X5885" s="1"/>
      <c r="AA5885" s="1"/>
      <c r="AC5885" s="14"/>
    </row>
    <row r="5886" spans="6:29" x14ac:dyDescent="0.35">
      <c r="F5886" s="3"/>
      <c r="X5886" s="1"/>
      <c r="AA5886" s="1"/>
      <c r="AC5886" s="14"/>
    </row>
    <row r="5887" spans="6:29" x14ac:dyDescent="0.35">
      <c r="F5887" s="3"/>
      <c r="X5887" s="1"/>
      <c r="AA5887" s="1"/>
      <c r="AC5887" s="14"/>
    </row>
    <row r="5888" spans="6:29" x14ac:dyDescent="0.35">
      <c r="F5888" s="3"/>
      <c r="X5888" s="1"/>
      <c r="AA5888" s="1"/>
      <c r="AC5888" s="14"/>
    </row>
    <row r="5889" spans="6:29" x14ac:dyDescent="0.35">
      <c r="F5889" s="3"/>
      <c r="X5889" s="1"/>
      <c r="AA5889" s="1"/>
      <c r="AC5889" s="14"/>
    </row>
    <row r="5890" spans="6:29" x14ac:dyDescent="0.35">
      <c r="F5890" s="3"/>
      <c r="X5890" s="1"/>
      <c r="AA5890" s="1"/>
      <c r="AC5890" s="14"/>
    </row>
    <row r="5891" spans="6:29" x14ac:dyDescent="0.35">
      <c r="F5891" s="3"/>
      <c r="X5891" s="1"/>
      <c r="AA5891" s="1"/>
      <c r="AC5891" s="14"/>
    </row>
    <row r="5892" spans="6:29" x14ac:dyDescent="0.35">
      <c r="F5892" s="3"/>
      <c r="X5892" s="1"/>
      <c r="AA5892" s="1"/>
      <c r="AC5892" s="14"/>
    </row>
    <row r="5893" spans="6:29" x14ac:dyDescent="0.35">
      <c r="F5893" s="3"/>
      <c r="X5893" s="1"/>
      <c r="AA5893" s="1"/>
      <c r="AC5893" s="14"/>
    </row>
    <row r="5894" spans="6:29" x14ac:dyDescent="0.35">
      <c r="F5894" s="3"/>
      <c r="X5894" s="1"/>
      <c r="AA5894" s="1"/>
      <c r="AC5894" s="14"/>
    </row>
    <row r="5895" spans="6:29" x14ac:dyDescent="0.35">
      <c r="F5895" s="3"/>
      <c r="X5895" s="1"/>
      <c r="AA5895" s="1"/>
      <c r="AC5895" s="14"/>
    </row>
    <row r="5896" spans="6:29" x14ac:dyDescent="0.35">
      <c r="F5896" s="3"/>
      <c r="X5896" s="1"/>
      <c r="AA5896" s="1"/>
      <c r="AC5896" s="14"/>
    </row>
    <row r="5897" spans="6:29" x14ac:dyDescent="0.35">
      <c r="F5897" s="3"/>
      <c r="X5897" s="1"/>
      <c r="AA5897" s="1"/>
      <c r="AC5897" s="14"/>
    </row>
    <row r="5898" spans="6:29" x14ac:dyDescent="0.35">
      <c r="F5898" s="3"/>
      <c r="X5898" s="1"/>
      <c r="AA5898" s="1"/>
      <c r="AC5898" s="14"/>
    </row>
    <row r="5899" spans="6:29" x14ac:dyDescent="0.35">
      <c r="F5899" s="3"/>
      <c r="X5899" s="1"/>
      <c r="AA5899" s="1"/>
      <c r="AC5899" s="14"/>
    </row>
    <row r="5900" spans="6:29" x14ac:dyDescent="0.35">
      <c r="F5900" s="3"/>
      <c r="X5900" s="1"/>
      <c r="AA5900" s="1"/>
      <c r="AC5900" s="14"/>
    </row>
    <row r="5901" spans="6:29" x14ac:dyDescent="0.35">
      <c r="F5901" s="3"/>
      <c r="X5901" s="1"/>
      <c r="AA5901" s="1"/>
      <c r="AC5901" s="14"/>
    </row>
    <row r="5902" spans="6:29" x14ac:dyDescent="0.35">
      <c r="F5902" s="3"/>
      <c r="X5902" s="1"/>
      <c r="AA5902" s="1"/>
      <c r="AC5902" s="14"/>
    </row>
    <row r="5903" spans="6:29" x14ac:dyDescent="0.35">
      <c r="F5903" s="3"/>
      <c r="X5903" s="1"/>
      <c r="AA5903" s="1"/>
      <c r="AC5903" s="14"/>
    </row>
    <row r="5904" spans="6:29" x14ac:dyDescent="0.35">
      <c r="F5904" s="3"/>
      <c r="X5904" s="1"/>
      <c r="AA5904" s="1"/>
      <c r="AC5904" s="14"/>
    </row>
    <row r="5905" spans="6:29" x14ac:dyDescent="0.35">
      <c r="F5905" s="3"/>
      <c r="X5905" s="1"/>
      <c r="AA5905" s="1"/>
      <c r="AC5905" s="14"/>
    </row>
    <row r="5906" spans="6:29" x14ac:dyDescent="0.35">
      <c r="F5906" s="3"/>
      <c r="X5906" s="1"/>
      <c r="AA5906" s="1"/>
      <c r="AC5906" s="14"/>
    </row>
    <row r="5907" spans="6:29" x14ac:dyDescent="0.35">
      <c r="F5907" s="3"/>
      <c r="X5907" s="1"/>
      <c r="AA5907" s="1"/>
      <c r="AC5907" s="14"/>
    </row>
    <row r="5908" spans="6:29" x14ac:dyDescent="0.35">
      <c r="F5908" s="3"/>
      <c r="X5908" s="1"/>
      <c r="AA5908" s="1"/>
      <c r="AC5908" s="14"/>
    </row>
    <row r="5909" spans="6:29" x14ac:dyDescent="0.35">
      <c r="F5909" s="3"/>
      <c r="X5909" s="1"/>
      <c r="AA5909" s="1"/>
      <c r="AC5909" s="14"/>
    </row>
    <row r="5910" spans="6:29" x14ac:dyDescent="0.35">
      <c r="F5910" s="3"/>
      <c r="X5910" s="1"/>
      <c r="AA5910" s="1"/>
      <c r="AC5910" s="14"/>
    </row>
    <row r="5911" spans="6:29" x14ac:dyDescent="0.35">
      <c r="F5911" s="3"/>
      <c r="X5911" s="1"/>
      <c r="AA5911" s="1"/>
      <c r="AC5911" s="14"/>
    </row>
    <row r="5912" spans="6:29" x14ac:dyDescent="0.35">
      <c r="F5912" s="3"/>
      <c r="X5912" s="1"/>
      <c r="AA5912" s="1"/>
      <c r="AC5912" s="14"/>
    </row>
    <row r="5913" spans="6:29" x14ac:dyDescent="0.35">
      <c r="F5913" s="3"/>
      <c r="X5913" s="1"/>
      <c r="AA5913" s="1"/>
      <c r="AC5913" s="14"/>
    </row>
    <row r="5914" spans="6:29" x14ac:dyDescent="0.35">
      <c r="F5914" s="3"/>
      <c r="X5914" s="1"/>
      <c r="AA5914" s="1"/>
      <c r="AC5914" s="14"/>
    </row>
    <row r="5915" spans="6:29" x14ac:dyDescent="0.35">
      <c r="F5915" s="3"/>
      <c r="X5915" s="1"/>
      <c r="AA5915" s="1"/>
      <c r="AC5915" s="14"/>
    </row>
    <row r="5916" spans="6:29" x14ac:dyDescent="0.35">
      <c r="F5916" s="3"/>
      <c r="X5916" s="1"/>
      <c r="AA5916" s="1"/>
      <c r="AC5916" s="14"/>
    </row>
    <row r="5917" spans="6:29" x14ac:dyDescent="0.35">
      <c r="F5917" s="3"/>
      <c r="X5917" s="1"/>
      <c r="AA5917" s="1"/>
      <c r="AC5917" s="14"/>
    </row>
    <row r="5918" spans="6:29" x14ac:dyDescent="0.35">
      <c r="F5918" s="3"/>
      <c r="X5918" s="1"/>
      <c r="AA5918" s="1"/>
      <c r="AC5918" s="14"/>
    </row>
    <row r="5919" spans="6:29" x14ac:dyDescent="0.35">
      <c r="F5919" s="3"/>
      <c r="X5919" s="1"/>
      <c r="AA5919" s="1"/>
      <c r="AC5919" s="14"/>
    </row>
    <row r="5920" spans="6:29" x14ac:dyDescent="0.35">
      <c r="F5920" s="3"/>
      <c r="X5920" s="1"/>
      <c r="AA5920" s="1"/>
      <c r="AC5920" s="14"/>
    </row>
    <row r="5921" spans="6:29" x14ac:dyDescent="0.35">
      <c r="F5921" s="3"/>
      <c r="X5921" s="1"/>
      <c r="AA5921" s="1"/>
      <c r="AC5921" s="14"/>
    </row>
    <row r="5922" spans="6:29" x14ac:dyDescent="0.35">
      <c r="F5922" s="3"/>
      <c r="X5922" s="1"/>
      <c r="AA5922" s="1"/>
      <c r="AC5922" s="14"/>
    </row>
    <row r="5923" spans="6:29" x14ac:dyDescent="0.35">
      <c r="F5923" s="3"/>
      <c r="X5923" s="1"/>
      <c r="AA5923" s="1"/>
      <c r="AC5923" s="14"/>
    </row>
    <row r="5924" spans="6:29" x14ac:dyDescent="0.35">
      <c r="F5924" s="3"/>
      <c r="X5924" s="1"/>
      <c r="AA5924" s="1"/>
      <c r="AC5924" s="14"/>
    </row>
    <row r="5925" spans="6:29" x14ac:dyDescent="0.35">
      <c r="F5925" s="3"/>
      <c r="X5925" s="1"/>
      <c r="AA5925" s="1"/>
      <c r="AC5925" s="14"/>
    </row>
    <row r="5926" spans="6:29" x14ac:dyDescent="0.35">
      <c r="F5926" s="3"/>
      <c r="X5926" s="1"/>
      <c r="AA5926" s="1"/>
      <c r="AC5926" s="14"/>
    </row>
    <row r="5927" spans="6:29" x14ac:dyDescent="0.35">
      <c r="F5927" s="3"/>
      <c r="X5927" s="1"/>
      <c r="AA5927" s="1"/>
      <c r="AC5927" s="14"/>
    </row>
    <row r="5928" spans="6:29" x14ac:dyDescent="0.35">
      <c r="F5928" s="3"/>
      <c r="X5928" s="1"/>
      <c r="AA5928" s="1"/>
      <c r="AC5928" s="14"/>
    </row>
    <row r="5929" spans="6:29" x14ac:dyDescent="0.35">
      <c r="F5929" s="3"/>
      <c r="X5929" s="1"/>
      <c r="AA5929" s="1"/>
      <c r="AC5929" s="14"/>
    </row>
    <row r="5930" spans="6:29" x14ac:dyDescent="0.35">
      <c r="F5930" s="3"/>
      <c r="X5930" s="1"/>
      <c r="AA5930" s="1"/>
      <c r="AC5930" s="14"/>
    </row>
    <row r="5931" spans="6:29" x14ac:dyDescent="0.35">
      <c r="F5931" s="3"/>
      <c r="X5931" s="1"/>
      <c r="AA5931" s="1"/>
      <c r="AC5931" s="14"/>
    </row>
    <row r="5932" spans="6:29" x14ac:dyDescent="0.35">
      <c r="F5932" s="3"/>
      <c r="X5932" s="1"/>
      <c r="AA5932" s="1"/>
      <c r="AC5932" s="14"/>
    </row>
    <row r="5933" spans="6:29" x14ac:dyDescent="0.35">
      <c r="F5933" s="3"/>
      <c r="X5933" s="1"/>
      <c r="AA5933" s="1"/>
      <c r="AC5933" s="14"/>
    </row>
    <row r="5934" spans="6:29" x14ac:dyDescent="0.35">
      <c r="F5934" s="3"/>
      <c r="X5934" s="1"/>
      <c r="AA5934" s="1"/>
      <c r="AC5934" s="14"/>
    </row>
    <row r="5935" spans="6:29" x14ac:dyDescent="0.35">
      <c r="F5935" s="3"/>
      <c r="X5935" s="1"/>
      <c r="AA5935" s="1"/>
      <c r="AC5935" s="14"/>
    </row>
    <row r="5936" spans="6:29" x14ac:dyDescent="0.35">
      <c r="F5936" s="3"/>
      <c r="X5936" s="1"/>
      <c r="AA5936" s="1"/>
      <c r="AC5936" s="14"/>
    </row>
    <row r="5937" spans="6:29" x14ac:dyDescent="0.35">
      <c r="F5937" s="3"/>
      <c r="X5937" s="1"/>
      <c r="AA5937" s="1"/>
      <c r="AC5937" s="14"/>
    </row>
    <row r="5938" spans="6:29" x14ac:dyDescent="0.35">
      <c r="F5938" s="3"/>
      <c r="X5938" s="1"/>
      <c r="AA5938" s="1"/>
      <c r="AC5938" s="14"/>
    </row>
    <row r="5939" spans="6:29" x14ac:dyDescent="0.35">
      <c r="F5939" s="3"/>
      <c r="X5939" s="1"/>
      <c r="AA5939" s="1"/>
      <c r="AC5939" s="14"/>
    </row>
    <row r="5940" spans="6:29" x14ac:dyDescent="0.35">
      <c r="F5940" s="3"/>
      <c r="X5940" s="1"/>
      <c r="AA5940" s="1"/>
      <c r="AC5940" s="14"/>
    </row>
    <row r="5941" spans="6:29" x14ac:dyDescent="0.35">
      <c r="F5941" s="3"/>
      <c r="X5941" s="1"/>
      <c r="AA5941" s="1"/>
      <c r="AC5941" s="14"/>
    </row>
    <row r="5942" spans="6:29" x14ac:dyDescent="0.35">
      <c r="F5942" s="3"/>
      <c r="X5942" s="1"/>
      <c r="AA5942" s="1"/>
      <c r="AC5942" s="14"/>
    </row>
    <row r="5943" spans="6:29" x14ac:dyDescent="0.35">
      <c r="F5943" s="3"/>
      <c r="X5943" s="1"/>
      <c r="AA5943" s="1"/>
      <c r="AC5943" s="14"/>
    </row>
    <row r="5944" spans="6:29" x14ac:dyDescent="0.35">
      <c r="F5944" s="3"/>
      <c r="X5944" s="1"/>
      <c r="AA5944" s="1"/>
      <c r="AC5944" s="14"/>
    </row>
    <row r="5945" spans="6:29" x14ac:dyDescent="0.35">
      <c r="F5945" s="3"/>
      <c r="X5945" s="1"/>
      <c r="AA5945" s="1"/>
      <c r="AC5945" s="14"/>
    </row>
    <row r="5946" spans="6:29" x14ac:dyDescent="0.35">
      <c r="F5946" s="3"/>
      <c r="X5946" s="1"/>
      <c r="AA5946" s="1"/>
      <c r="AC5946" s="14"/>
    </row>
    <row r="5947" spans="6:29" x14ac:dyDescent="0.35">
      <c r="F5947" s="3"/>
      <c r="X5947" s="1"/>
      <c r="AA5947" s="1"/>
      <c r="AC5947" s="14"/>
    </row>
    <row r="5948" spans="6:29" x14ac:dyDescent="0.35">
      <c r="F5948" s="3"/>
      <c r="X5948" s="1"/>
      <c r="AA5948" s="1"/>
      <c r="AC5948" s="14"/>
    </row>
    <row r="5949" spans="6:29" x14ac:dyDescent="0.35">
      <c r="F5949" s="3"/>
      <c r="X5949" s="1"/>
      <c r="AA5949" s="1"/>
      <c r="AC5949" s="14"/>
    </row>
    <row r="5950" spans="6:29" x14ac:dyDescent="0.35">
      <c r="F5950" s="3"/>
      <c r="X5950" s="1"/>
      <c r="AA5950" s="1"/>
      <c r="AC5950" s="14"/>
    </row>
    <row r="5951" spans="6:29" x14ac:dyDescent="0.35">
      <c r="F5951" s="3"/>
      <c r="X5951" s="1"/>
      <c r="AA5951" s="1"/>
      <c r="AC5951" s="14"/>
    </row>
    <row r="5952" spans="6:29" x14ac:dyDescent="0.35">
      <c r="F5952" s="3"/>
      <c r="X5952" s="1"/>
      <c r="AA5952" s="1"/>
      <c r="AC5952" s="14"/>
    </row>
    <row r="5953" spans="6:29" x14ac:dyDescent="0.35">
      <c r="F5953" s="3"/>
      <c r="X5953" s="1"/>
      <c r="AA5953" s="1"/>
      <c r="AC5953" s="14"/>
    </row>
    <row r="5954" spans="6:29" x14ac:dyDescent="0.35">
      <c r="F5954" s="3"/>
      <c r="X5954" s="1"/>
      <c r="AA5954" s="1"/>
      <c r="AC5954" s="14"/>
    </row>
    <row r="5955" spans="6:29" x14ac:dyDescent="0.35">
      <c r="F5955" s="3"/>
      <c r="X5955" s="1"/>
      <c r="AA5955" s="1"/>
      <c r="AC5955" s="14"/>
    </row>
    <row r="5956" spans="6:29" x14ac:dyDescent="0.35">
      <c r="F5956" s="3"/>
      <c r="X5956" s="1"/>
      <c r="AA5956" s="1"/>
      <c r="AC5956" s="14"/>
    </row>
    <row r="5957" spans="6:29" x14ac:dyDescent="0.35">
      <c r="F5957" s="3"/>
      <c r="X5957" s="1"/>
      <c r="AA5957" s="1"/>
      <c r="AC5957" s="14"/>
    </row>
    <row r="5958" spans="6:29" x14ac:dyDescent="0.35">
      <c r="F5958" s="3"/>
      <c r="X5958" s="1"/>
      <c r="AA5958" s="1"/>
      <c r="AC5958" s="14"/>
    </row>
    <row r="5959" spans="6:29" x14ac:dyDescent="0.35">
      <c r="F5959" s="3"/>
      <c r="X5959" s="1"/>
      <c r="AA5959" s="1"/>
      <c r="AC5959" s="14"/>
    </row>
    <row r="5960" spans="6:29" x14ac:dyDescent="0.35">
      <c r="F5960" s="3"/>
      <c r="X5960" s="1"/>
      <c r="AA5960" s="1"/>
      <c r="AC5960" s="14"/>
    </row>
    <row r="5961" spans="6:29" x14ac:dyDescent="0.35">
      <c r="F5961" s="3"/>
      <c r="X5961" s="1"/>
      <c r="AA5961" s="1"/>
      <c r="AC5961" s="14"/>
    </row>
    <row r="5962" spans="6:29" x14ac:dyDescent="0.35">
      <c r="F5962" s="3"/>
      <c r="X5962" s="1"/>
      <c r="AA5962" s="1"/>
      <c r="AC5962" s="14"/>
    </row>
    <row r="5963" spans="6:29" x14ac:dyDescent="0.35">
      <c r="F5963" s="3"/>
      <c r="X5963" s="1"/>
      <c r="AA5963" s="1"/>
      <c r="AC5963" s="14"/>
    </row>
    <row r="5964" spans="6:29" x14ac:dyDescent="0.35">
      <c r="F5964" s="3"/>
      <c r="X5964" s="1"/>
      <c r="AA5964" s="1"/>
      <c r="AC5964" s="14"/>
    </row>
    <row r="5965" spans="6:29" x14ac:dyDescent="0.35">
      <c r="F5965" s="3"/>
      <c r="X5965" s="1"/>
      <c r="AA5965" s="1"/>
      <c r="AC5965" s="14"/>
    </row>
    <row r="5966" spans="6:29" x14ac:dyDescent="0.35">
      <c r="F5966" s="3"/>
      <c r="X5966" s="1"/>
      <c r="AA5966" s="1"/>
      <c r="AC5966" s="14"/>
    </row>
    <row r="5967" spans="6:29" x14ac:dyDescent="0.35">
      <c r="F5967" s="3"/>
      <c r="X5967" s="1"/>
      <c r="AA5967" s="1"/>
      <c r="AC5967" s="14"/>
    </row>
    <row r="5968" spans="6:29" x14ac:dyDescent="0.35">
      <c r="F5968" s="3"/>
      <c r="X5968" s="1"/>
      <c r="AA5968" s="1"/>
      <c r="AC5968" s="14"/>
    </row>
    <row r="5969" spans="6:29" x14ac:dyDescent="0.35">
      <c r="F5969" s="3"/>
      <c r="X5969" s="1"/>
      <c r="AA5969" s="1"/>
      <c r="AC5969" s="14"/>
    </row>
    <row r="5970" spans="6:29" x14ac:dyDescent="0.35">
      <c r="F5970" s="3"/>
      <c r="X5970" s="1"/>
      <c r="AA5970" s="1"/>
      <c r="AC5970" s="14"/>
    </row>
    <row r="5971" spans="6:29" x14ac:dyDescent="0.35">
      <c r="F5971" s="3"/>
      <c r="X5971" s="1"/>
      <c r="AA5971" s="1"/>
      <c r="AC5971" s="14"/>
    </row>
    <row r="5972" spans="6:29" x14ac:dyDescent="0.35">
      <c r="F5972" s="3"/>
      <c r="X5972" s="1"/>
      <c r="AA5972" s="1"/>
      <c r="AC5972" s="14"/>
    </row>
    <row r="5973" spans="6:29" x14ac:dyDescent="0.35">
      <c r="F5973" s="3"/>
      <c r="X5973" s="1"/>
      <c r="AA5973" s="1"/>
      <c r="AC5973" s="14"/>
    </row>
    <row r="5974" spans="6:29" x14ac:dyDescent="0.35">
      <c r="F5974" s="3"/>
      <c r="X5974" s="1"/>
      <c r="AA5974" s="1"/>
      <c r="AC5974" s="14"/>
    </row>
    <row r="5975" spans="6:29" x14ac:dyDescent="0.35">
      <c r="F5975" s="3"/>
      <c r="X5975" s="1"/>
      <c r="AA5975" s="1"/>
      <c r="AC5975" s="14"/>
    </row>
    <row r="5976" spans="6:29" x14ac:dyDescent="0.35">
      <c r="F5976" s="3"/>
      <c r="X5976" s="1"/>
      <c r="AA5976" s="1"/>
      <c r="AC5976" s="14"/>
    </row>
    <row r="5977" spans="6:29" x14ac:dyDescent="0.35">
      <c r="F5977" s="3"/>
      <c r="X5977" s="1"/>
      <c r="AA5977" s="1"/>
      <c r="AC5977" s="14"/>
    </row>
    <row r="5978" spans="6:29" x14ac:dyDescent="0.35">
      <c r="F5978" s="3"/>
      <c r="X5978" s="1"/>
      <c r="AA5978" s="1"/>
      <c r="AC5978" s="14"/>
    </row>
    <row r="5979" spans="6:29" x14ac:dyDescent="0.35">
      <c r="F5979" s="3"/>
      <c r="X5979" s="1"/>
      <c r="AA5979" s="1"/>
      <c r="AC5979" s="14"/>
    </row>
    <row r="5980" spans="6:29" x14ac:dyDescent="0.35">
      <c r="F5980" s="3"/>
      <c r="X5980" s="1"/>
      <c r="AA5980" s="1"/>
      <c r="AC5980" s="14"/>
    </row>
    <row r="5981" spans="6:29" x14ac:dyDescent="0.35">
      <c r="F5981" s="3"/>
      <c r="X5981" s="1"/>
      <c r="AA5981" s="1"/>
      <c r="AC5981" s="14"/>
    </row>
    <row r="5982" spans="6:29" x14ac:dyDescent="0.35">
      <c r="F5982" s="3"/>
      <c r="X5982" s="1"/>
      <c r="AA5982" s="1"/>
      <c r="AC5982" s="14"/>
    </row>
    <row r="5983" spans="6:29" x14ac:dyDescent="0.35">
      <c r="F5983" s="3"/>
      <c r="X5983" s="1"/>
      <c r="AA5983" s="1"/>
      <c r="AC5983" s="14"/>
    </row>
    <row r="5984" spans="6:29" x14ac:dyDescent="0.35">
      <c r="F5984" s="3"/>
      <c r="X5984" s="1"/>
      <c r="AA5984" s="1"/>
      <c r="AC5984" s="14"/>
    </row>
    <row r="5985" spans="6:29" x14ac:dyDescent="0.35">
      <c r="F5985" s="3"/>
      <c r="X5985" s="1"/>
      <c r="AA5985" s="1"/>
      <c r="AC5985" s="14"/>
    </row>
    <row r="5986" spans="6:29" x14ac:dyDescent="0.35">
      <c r="F5986" s="3"/>
      <c r="X5986" s="1"/>
      <c r="AA5986" s="1"/>
      <c r="AC5986" s="14"/>
    </row>
    <row r="5987" spans="6:29" x14ac:dyDescent="0.35">
      <c r="F5987" s="3"/>
      <c r="X5987" s="1"/>
      <c r="AA5987" s="1"/>
      <c r="AC5987" s="14"/>
    </row>
    <row r="5988" spans="6:29" x14ac:dyDescent="0.35">
      <c r="F5988" s="3"/>
      <c r="X5988" s="1"/>
      <c r="AA5988" s="1"/>
      <c r="AC5988" s="14"/>
    </row>
    <row r="5989" spans="6:29" x14ac:dyDescent="0.35">
      <c r="F5989" s="3"/>
      <c r="X5989" s="1"/>
      <c r="AA5989" s="1"/>
      <c r="AC5989" s="14"/>
    </row>
    <row r="5990" spans="6:29" x14ac:dyDescent="0.35">
      <c r="F5990" s="3"/>
      <c r="X5990" s="1"/>
      <c r="AA5990" s="1"/>
      <c r="AC5990" s="14"/>
    </row>
    <row r="5991" spans="6:29" x14ac:dyDescent="0.35">
      <c r="F5991" s="3"/>
      <c r="X5991" s="1"/>
      <c r="AA5991" s="1"/>
      <c r="AC5991" s="14"/>
    </row>
    <row r="5992" spans="6:29" x14ac:dyDescent="0.35">
      <c r="F5992" s="3"/>
      <c r="X5992" s="1"/>
      <c r="AA5992" s="1"/>
      <c r="AC5992" s="14"/>
    </row>
    <row r="5993" spans="6:29" x14ac:dyDescent="0.35">
      <c r="F5993" s="3"/>
      <c r="X5993" s="1"/>
      <c r="AA5993" s="1"/>
      <c r="AC5993" s="14"/>
    </row>
    <row r="5994" spans="6:29" x14ac:dyDescent="0.35">
      <c r="F5994" s="3"/>
      <c r="X5994" s="1"/>
      <c r="AA5994" s="1"/>
      <c r="AC5994" s="14"/>
    </row>
    <row r="5995" spans="6:29" x14ac:dyDescent="0.35">
      <c r="F5995" s="3"/>
      <c r="X5995" s="1"/>
      <c r="AA5995" s="1"/>
      <c r="AC5995" s="14"/>
    </row>
    <row r="5996" spans="6:29" x14ac:dyDescent="0.35">
      <c r="F5996" s="3"/>
      <c r="X5996" s="1"/>
      <c r="AA5996" s="1"/>
      <c r="AC5996" s="14"/>
    </row>
    <row r="5997" spans="6:29" x14ac:dyDescent="0.35">
      <c r="F5997" s="3"/>
      <c r="X5997" s="1"/>
      <c r="AA5997" s="1"/>
      <c r="AC5997" s="14"/>
    </row>
    <row r="5998" spans="6:29" x14ac:dyDescent="0.35">
      <c r="F5998" s="3"/>
      <c r="X5998" s="1"/>
      <c r="AA5998" s="1"/>
      <c r="AC5998" s="14"/>
    </row>
    <row r="5999" spans="6:29" x14ac:dyDescent="0.35">
      <c r="F5999" s="3"/>
      <c r="X5999" s="1"/>
      <c r="AA5999" s="1"/>
      <c r="AC5999" s="14"/>
    </row>
    <row r="6000" spans="6:29" x14ac:dyDescent="0.35">
      <c r="F6000" s="3"/>
      <c r="X6000" s="1"/>
      <c r="AA6000" s="1"/>
      <c r="AC6000" s="14"/>
    </row>
    <row r="6001" spans="6:29" x14ac:dyDescent="0.35">
      <c r="F6001" s="3"/>
      <c r="X6001" s="1"/>
      <c r="AA6001" s="1"/>
      <c r="AC6001" s="14"/>
    </row>
    <row r="6002" spans="6:29" x14ac:dyDescent="0.35">
      <c r="F6002" s="3"/>
      <c r="X6002" s="1"/>
      <c r="AA6002" s="1"/>
      <c r="AC6002" s="14"/>
    </row>
    <row r="6003" spans="6:29" x14ac:dyDescent="0.35">
      <c r="F6003" s="3"/>
      <c r="X6003" s="1"/>
      <c r="AA6003" s="1"/>
      <c r="AC6003" s="14"/>
    </row>
    <row r="6004" spans="6:29" x14ac:dyDescent="0.35">
      <c r="F6004" s="3"/>
      <c r="X6004" s="1"/>
      <c r="AA6004" s="1"/>
      <c r="AC6004" s="14"/>
    </row>
    <row r="6005" spans="6:29" x14ac:dyDescent="0.35">
      <c r="F6005" s="3"/>
      <c r="X6005" s="1"/>
      <c r="AA6005" s="1"/>
      <c r="AC6005" s="14"/>
    </row>
    <row r="6006" spans="6:29" x14ac:dyDescent="0.35">
      <c r="F6006" s="3"/>
      <c r="X6006" s="1"/>
      <c r="AA6006" s="1"/>
      <c r="AC6006" s="14"/>
    </row>
    <row r="6007" spans="6:29" x14ac:dyDescent="0.35">
      <c r="F6007" s="3"/>
      <c r="X6007" s="1"/>
      <c r="AA6007" s="1"/>
      <c r="AC6007" s="14"/>
    </row>
    <row r="6008" spans="6:29" x14ac:dyDescent="0.35">
      <c r="F6008" s="3"/>
      <c r="X6008" s="1"/>
      <c r="AA6008" s="1"/>
      <c r="AC6008" s="14"/>
    </row>
    <row r="6009" spans="6:29" x14ac:dyDescent="0.35">
      <c r="F6009" s="3"/>
      <c r="X6009" s="1"/>
      <c r="AA6009" s="1"/>
      <c r="AC6009" s="14"/>
    </row>
    <row r="6010" spans="6:29" x14ac:dyDescent="0.35">
      <c r="F6010" s="3"/>
      <c r="X6010" s="1"/>
      <c r="AA6010" s="1"/>
      <c r="AC6010" s="14"/>
    </row>
    <row r="6011" spans="6:29" x14ac:dyDescent="0.35">
      <c r="F6011" s="3"/>
      <c r="X6011" s="1"/>
      <c r="AA6011" s="1"/>
      <c r="AC6011" s="14"/>
    </row>
    <row r="6012" spans="6:29" x14ac:dyDescent="0.35">
      <c r="F6012" s="3"/>
      <c r="X6012" s="1"/>
      <c r="AA6012" s="1"/>
      <c r="AC6012" s="14"/>
    </row>
    <row r="6013" spans="6:29" x14ac:dyDescent="0.35">
      <c r="F6013" s="3"/>
      <c r="X6013" s="1"/>
      <c r="AA6013" s="1"/>
      <c r="AC6013" s="14"/>
    </row>
    <row r="6014" spans="6:29" x14ac:dyDescent="0.35">
      <c r="F6014" s="3"/>
      <c r="X6014" s="1"/>
      <c r="AA6014" s="1"/>
      <c r="AC6014" s="14"/>
    </row>
    <row r="6015" spans="6:29" x14ac:dyDescent="0.35">
      <c r="F6015" s="3"/>
      <c r="X6015" s="1"/>
      <c r="AA6015" s="1"/>
      <c r="AC6015" s="14"/>
    </row>
    <row r="6016" spans="6:29" x14ac:dyDescent="0.35">
      <c r="F6016" s="3"/>
      <c r="X6016" s="1"/>
      <c r="AA6016" s="1"/>
      <c r="AC6016" s="14"/>
    </row>
    <row r="6017" spans="6:29" x14ac:dyDescent="0.35">
      <c r="F6017" s="3"/>
      <c r="X6017" s="1"/>
      <c r="AA6017" s="1"/>
      <c r="AC6017" s="14"/>
    </row>
    <row r="6018" spans="6:29" x14ac:dyDescent="0.35">
      <c r="F6018" s="3"/>
      <c r="X6018" s="1"/>
      <c r="AA6018" s="1"/>
      <c r="AC6018" s="14"/>
    </row>
    <row r="6019" spans="6:29" x14ac:dyDescent="0.35">
      <c r="F6019" s="3"/>
      <c r="X6019" s="1"/>
      <c r="AA6019" s="1"/>
      <c r="AC6019" s="14"/>
    </row>
    <row r="6020" spans="6:29" x14ac:dyDescent="0.35">
      <c r="F6020" s="3"/>
      <c r="X6020" s="1"/>
      <c r="AA6020" s="1"/>
      <c r="AC6020" s="14"/>
    </row>
    <row r="6021" spans="6:29" x14ac:dyDescent="0.35">
      <c r="F6021" s="3"/>
      <c r="X6021" s="1"/>
      <c r="AA6021" s="1"/>
      <c r="AC6021" s="14"/>
    </row>
    <row r="6022" spans="6:29" x14ac:dyDescent="0.35">
      <c r="F6022" s="3"/>
      <c r="X6022" s="1"/>
      <c r="AA6022" s="1"/>
      <c r="AC6022" s="14"/>
    </row>
    <row r="6023" spans="6:29" x14ac:dyDescent="0.35">
      <c r="F6023" s="3"/>
      <c r="X6023" s="1"/>
      <c r="AA6023" s="1"/>
      <c r="AC6023" s="14"/>
    </row>
    <row r="6024" spans="6:29" x14ac:dyDescent="0.35">
      <c r="F6024" s="3"/>
      <c r="X6024" s="1"/>
      <c r="AA6024" s="1"/>
      <c r="AC6024" s="14"/>
    </row>
    <row r="6025" spans="6:29" x14ac:dyDescent="0.35">
      <c r="X6025" s="1"/>
      <c r="AA6025" s="1"/>
      <c r="AC6025" s="14"/>
    </row>
    <row r="6026" spans="6:29" x14ac:dyDescent="0.35">
      <c r="X6026" s="1"/>
      <c r="AA6026" s="1"/>
      <c r="AC6026" s="14"/>
    </row>
    <row r="6027" spans="6:29" x14ac:dyDescent="0.35">
      <c r="X6027" s="1"/>
      <c r="AA6027" s="1"/>
      <c r="AC6027" s="14"/>
    </row>
    <row r="6028" spans="6:29" x14ac:dyDescent="0.35">
      <c r="X6028" s="1"/>
      <c r="AA6028" s="1"/>
      <c r="AC6028" s="14"/>
    </row>
    <row r="6029" spans="6:29" x14ac:dyDescent="0.35">
      <c r="X6029" s="1"/>
      <c r="AA6029" s="1"/>
      <c r="AC6029" s="14"/>
    </row>
    <row r="6030" spans="6:29" x14ac:dyDescent="0.35">
      <c r="X6030" s="1"/>
      <c r="AA6030" s="1"/>
      <c r="AC6030" s="14"/>
    </row>
    <row r="6031" spans="6:29" x14ac:dyDescent="0.35">
      <c r="X6031" s="1"/>
      <c r="AA6031" s="1"/>
      <c r="AC6031" s="14"/>
    </row>
    <row r="6032" spans="6:29" x14ac:dyDescent="0.35">
      <c r="X6032" s="1"/>
      <c r="AA6032" s="1"/>
      <c r="AC6032" s="14"/>
    </row>
    <row r="6033" spans="24:29" x14ac:dyDescent="0.35">
      <c r="X6033" s="1"/>
      <c r="AA6033" s="1"/>
      <c r="AC6033" s="14"/>
    </row>
    <row r="6034" spans="24:29" x14ac:dyDescent="0.35">
      <c r="X6034" s="1"/>
      <c r="AA6034" s="1"/>
      <c r="AC6034" s="14"/>
    </row>
    <row r="6035" spans="24:29" x14ac:dyDescent="0.35">
      <c r="X6035" s="1"/>
      <c r="AA6035" s="1"/>
      <c r="AC6035" s="14"/>
    </row>
    <row r="6036" spans="24:29" x14ac:dyDescent="0.35">
      <c r="X6036" s="1"/>
      <c r="AA6036" s="1"/>
      <c r="AC6036" s="14"/>
    </row>
    <row r="6037" spans="24:29" x14ac:dyDescent="0.35">
      <c r="X6037" s="1"/>
      <c r="AA6037" s="1"/>
      <c r="AC6037" s="14"/>
    </row>
    <row r="6038" spans="24:29" x14ac:dyDescent="0.35">
      <c r="X6038" s="1"/>
      <c r="AA6038" s="1"/>
      <c r="AC6038" s="14"/>
    </row>
    <row r="6039" spans="24:29" x14ac:dyDescent="0.35">
      <c r="X6039" s="1"/>
      <c r="AA6039" s="1"/>
      <c r="AC6039" s="14"/>
    </row>
    <row r="6040" spans="24:29" x14ac:dyDescent="0.35">
      <c r="X6040" s="1"/>
      <c r="AA6040" s="1"/>
      <c r="AC6040" s="14"/>
    </row>
    <row r="6041" spans="24:29" x14ac:dyDescent="0.35">
      <c r="X6041" s="1"/>
      <c r="AA6041" s="1"/>
      <c r="AC6041" s="14"/>
    </row>
    <row r="6042" spans="24:29" x14ac:dyDescent="0.35">
      <c r="X6042" s="1"/>
      <c r="AA6042" s="1"/>
      <c r="AC6042" s="14"/>
    </row>
    <row r="6043" spans="24:29" x14ac:dyDescent="0.35">
      <c r="X6043" s="1"/>
      <c r="AA6043" s="1"/>
      <c r="AC6043" s="14"/>
    </row>
    <row r="6044" spans="24:29" x14ac:dyDescent="0.35">
      <c r="X6044" s="1"/>
      <c r="AA6044" s="1"/>
      <c r="AC6044" s="14"/>
    </row>
    <row r="6045" spans="24:29" x14ac:dyDescent="0.35">
      <c r="X6045" s="1"/>
      <c r="AA6045" s="1"/>
      <c r="AC6045" s="14"/>
    </row>
    <row r="6046" spans="24:29" x14ac:dyDescent="0.35">
      <c r="X6046" s="1"/>
      <c r="AA6046" s="1"/>
      <c r="AC6046" s="14"/>
    </row>
    <row r="6047" spans="24:29" x14ac:dyDescent="0.35">
      <c r="X6047" s="1"/>
      <c r="AA6047" s="1"/>
      <c r="AC6047" s="14"/>
    </row>
    <row r="6048" spans="24:29" x14ac:dyDescent="0.35">
      <c r="X6048" s="1"/>
      <c r="AA6048" s="1"/>
      <c r="AC6048" s="14"/>
    </row>
    <row r="6049" spans="24:29" x14ac:dyDescent="0.35">
      <c r="X6049" s="1"/>
      <c r="AA6049" s="1"/>
      <c r="AC6049" s="14"/>
    </row>
    <row r="6050" spans="24:29" x14ac:dyDescent="0.35">
      <c r="X6050" s="1"/>
      <c r="AA6050" s="1"/>
      <c r="AC6050" s="14"/>
    </row>
    <row r="6051" spans="24:29" x14ac:dyDescent="0.35">
      <c r="X6051" s="1"/>
      <c r="AA6051" s="1"/>
      <c r="AC6051" s="14"/>
    </row>
    <row r="6052" spans="24:29" x14ac:dyDescent="0.35">
      <c r="X6052" s="1"/>
      <c r="AA6052" s="1"/>
      <c r="AC6052" s="14"/>
    </row>
    <row r="6053" spans="24:29" x14ac:dyDescent="0.35">
      <c r="X6053" s="1"/>
      <c r="AA6053" s="1"/>
      <c r="AC6053" s="14"/>
    </row>
    <row r="6054" spans="24:29" x14ac:dyDescent="0.35">
      <c r="X6054" s="1"/>
      <c r="AA6054" s="1"/>
      <c r="AC6054" s="14"/>
    </row>
    <row r="6055" spans="24:29" x14ac:dyDescent="0.35">
      <c r="X6055" s="1"/>
      <c r="AA6055" s="1"/>
      <c r="AC6055" s="14"/>
    </row>
    <row r="6056" spans="24:29" x14ac:dyDescent="0.35">
      <c r="X6056" s="1"/>
      <c r="AA6056" s="1"/>
      <c r="AC6056" s="14"/>
    </row>
    <row r="6057" spans="24:29" x14ac:dyDescent="0.35">
      <c r="X6057" s="1"/>
      <c r="AA6057" s="1"/>
      <c r="AC6057" s="14"/>
    </row>
    <row r="6058" spans="24:29" x14ac:dyDescent="0.35">
      <c r="X6058" s="1"/>
      <c r="AA6058" s="1"/>
      <c r="AC6058" s="14"/>
    </row>
    <row r="6059" spans="24:29" x14ac:dyDescent="0.35">
      <c r="X6059" s="1"/>
      <c r="AA6059" s="1"/>
      <c r="AC6059" s="14"/>
    </row>
    <row r="6060" spans="24:29" x14ac:dyDescent="0.35">
      <c r="X6060" s="1"/>
      <c r="AA6060" s="1"/>
      <c r="AC6060" s="14"/>
    </row>
    <row r="6061" spans="24:29" x14ac:dyDescent="0.35">
      <c r="X6061" s="1"/>
      <c r="AA6061" s="1"/>
      <c r="AC6061" s="14"/>
    </row>
    <row r="6062" spans="24:29" x14ac:dyDescent="0.35">
      <c r="X6062" s="1"/>
      <c r="AA6062" s="1"/>
      <c r="AC6062" s="14"/>
    </row>
    <row r="6063" spans="24:29" x14ac:dyDescent="0.35">
      <c r="X6063" s="1"/>
      <c r="AA6063" s="1"/>
      <c r="AC6063" s="14"/>
    </row>
    <row r="6064" spans="24:29" x14ac:dyDescent="0.35">
      <c r="X6064" s="1"/>
      <c r="AA6064" s="1"/>
      <c r="AC6064" s="14"/>
    </row>
    <row r="6065" spans="24:29" x14ac:dyDescent="0.35">
      <c r="X6065" s="1"/>
      <c r="AA6065" s="1"/>
      <c r="AC6065" s="14"/>
    </row>
    <row r="6066" spans="24:29" x14ac:dyDescent="0.35">
      <c r="X6066" s="1"/>
      <c r="AA6066" s="1"/>
      <c r="AC6066" s="14"/>
    </row>
    <row r="6067" spans="24:29" x14ac:dyDescent="0.35">
      <c r="X6067" s="1"/>
      <c r="AA6067" s="1"/>
      <c r="AC6067" s="14"/>
    </row>
    <row r="6068" spans="24:29" x14ac:dyDescent="0.35">
      <c r="X6068" s="1"/>
      <c r="AA6068" s="1"/>
      <c r="AC6068" s="14"/>
    </row>
    <row r="6069" spans="24:29" x14ac:dyDescent="0.35">
      <c r="X6069" s="1"/>
      <c r="AA6069" s="1"/>
      <c r="AC6069" s="14"/>
    </row>
    <row r="6070" spans="24:29" x14ac:dyDescent="0.35">
      <c r="X6070" s="1"/>
      <c r="AA6070" s="1"/>
      <c r="AC6070" s="14"/>
    </row>
    <row r="6071" spans="24:29" x14ac:dyDescent="0.35">
      <c r="X6071" s="1"/>
      <c r="AA6071" s="1"/>
      <c r="AC6071" s="14"/>
    </row>
    <row r="6072" spans="24:29" x14ac:dyDescent="0.35">
      <c r="X6072" s="1"/>
      <c r="AA6072" s="1"/>
      <c r="AC6072" s="14"/>
    </row>
    <row r="6073" spans="24:29" x14ac:dyDescent="0.35">
      <c r="X6073" s="1"/>
      <c r="AA6073" s="1"/>
      <c r="AC6073" s="14"/>
    </row>
    <row r="6074" spans="24:29" x14ac:dyDescent="0.35">
      <c r="X6074" s="1"/>
      <c r="AA6074" s="1"/>
      <c r="AC6074" s="14"/>
    </row>
    <row r="6075" spans="24:29" x14ac:dyDescent="0.35">
      <c r="X6075" s="1"/>
      <c r="AA6075" s="1"/>
      <c r="AC6075" s="14"/>
    </row>
    <row r="6076" spans="24:29" x14ac:dyDescent="0.35">
      <c r="X6076" s="1"/>
      <c r="AA6076" s="1"/>
      <c r="AC6076" s="14"/>
    </row>
    <row r="6077" spans="24:29" x14ac:dyDescent="0.35">
      <c r="X6077" s="1"/>
      <c r="AA6077" s="1"/>
      <c r="AC6077" s="14"/>
    </row>
    <row r="6078" spans="24:29" x14ac:dyDescent="0.35">
      <c r="X6078" s="1"/>
      <c r="AA6078" s="1"/>
      <c r="AC6078" s="14"/>
    </row>
    <row r="6079" spans="24:29" x14ac:dyDescent="0.35">
      <c r="X6079" s="1"/>
      <c r="AA6079" s="1"/>
      <c r="AC6079" s="14"/>
    </row>
    <row r="6080" spans="24:29" x14ac:dyDescent="0.35">
      <c r="X6080" s="1"/>
      <c r="AA6080" s="1"/>
      <c r="AC6080" s="14"/>
    </row>
    <row r="6081" spans="24:29" x14ac:dyDescent="0.35">
      <c r="X6081" s="1"/>
      <c r="AA6081" s="1"/>
      <c r="AC6081" s="14"/>
    </row>
    <row r="6082" spans="24:29" x14ac:dyDescent="0.35">
      <c r="X6082" s="1"/>
      <c r="AA6082" s="1"/>
      <c r="AC6082" s="14"/>
    </row>
    <row r="6083" spans="24:29" x14ac:dyDescent="0.35">
      <c r="X6083" s="1"/>
      <c r="AA6083" s="1"/>
      <c r="AC6083" s="14"/>
    </row>
    <row r="6084" spans="24:29" x14ac:dyDescent="0.35">
      <c r="X6084" s="1"/>
      <c r="AA6084" s="1"/>
      <c r="AC6084" s="14"/>
    </row>
    <row r="6085" spans="24:29" x14ac:dyDescent="0.35">
      <c r="X6085" s="1"/>
      <c r="AA6085" s="1"/>
      <c r="AC6085" s="14"/>
    </row>
    <row r="6086" spans="24:29" x14ac:dyDescent="0.35">
      <c r="X6086" s="1"/>
      <c r="AA6086" s="1"/>
      <c r="AC6086" s="14"/>
    </row>
    <row r="6087" spans="24:29" x14ac:dyDescent="0.35">
      <c r="X6087" s="1"/>
      <c r="AA6087" s="1"/>
      <c r="AC6087" s="14"/>
    </row>
    <row r="6088" spans="24:29" x14ac:dyDescent="0.35">
      <c r="X6088" s="1"/>
      <c r="AA6088" s="1"/>
      <c r="AC6088" s="14"/>
    </row>
    <row r="6089" spans="24:29" x14ac:dyDescent="0.35">
      <c r="X6089" s="1"/>
      <c r="AA6089" s="1"/>
      <c r="AC6089" s="14"/>
    </row>
    <row r="6090" spans="24:29" x14ac:dyDescent="0.35">
      <c r="X6090" s="1"/>
      <c r="AA6090" s="1"/>
      <c r="AC6090" s="14"/>
    </row>
    <row r="6091" spans="24:29" x14ac:dyDescent="0.35">
      <c r="X6091" s="1"/>
      <c r="AA6091" s="1"/>
      <c r="AC6091" s="14"/>
    </row>
    <row r="6092" spans="24:29" x14ac:dyDescent="0.35">
      <c r="X6092" s="1"/>
      <c r="AA6092" s="1"/>
      <c r="AC6092" s="14"/>
    </row>
    <row r="6093" spans="24:29" x14ac:dyDescent="0.35">
      <c r="X6093" s="1"/>
      <c r="AA6093" s="1"/>
      <c r="AC6093" s="14"/>
    </row>
    <row r="6094" spans="24:29" x14ac:dyDescent="0.35">
      <c r="X6094" s="1"/>
      <c r="AA6094" s="1"/>
      <c r="AC6094" s="14"/>
    </row>
    <row r="6095" spans="24:29" x14ac:dyDescent="0.35">
      <c r="X6095" s="1"/>
      <c r="AA6095" s="1"/>
      <c r="AC6095" s="14"/>
    </row>
    <row r="6096" spans="24:29" x14ac:dyDescent="0.35">
      <c r="X6096" s="1"/>
      <c r="AA6096" s="1"/>
      <c r="AC6096" s="14"/>
    </row>
    <row r="6097" spans="24:29" x14ac:dyDescent="0.35">
      <c r="X6097" s="1"/>
      <c r="AA6097" s="1"/>
      <c r="AC6097" s="14"/>
    </row>
    <row r="6098" spans="24:29" x14ac:dyDescent="0.35">
      <c r="X6098" s="1"/>
      <c r="AA6098" s="1"/>
      <c r="AC6098" s="14"/>
    </row>
    <row r="6099" spans="24:29" x14ac:dyDescent="0.35">
      <c r="X6099" s="1"/>
      <c r="AA6099" s="1"/>
      <c r="AC6099" s="14"/>
    </row>
    <row r="6100" spans="24:29" x14ac:dyDescent="0.35">
      <c r="X6100" s="1"/>
      <c r="AA6100" s="1"/>
      <c r="AC6100" s="14"/>
    </row>
    <row r="6101" spans="24:29" x14ac:dyDescent="0.35">
      <c r="X6101" s="1"/>
      <c r="AA6101" s="1"/>
      <c r="AC6101" s="14"/>
    </row>
    <row r="6102" spans="24:29" x14ac:dyDescent="0.35">
      <c r="X6102" s="1"/>
      <c r="AA6102" s="1"/>
      <c r="AC6102" s="14"/>
    </row>
    <row r="6103" spans="24:29" x14ac:dyDescent="0.35">
      <c r="X6103" s="1"/>
      <c r="AA6103" s="1"/>
      <c r="AC6103" s="14"/>
    </row>
    <row r="6104" spans="24:29" x14ac:dyDescent="0.35">
      <c r="X6104" s="1"/>
      <c r="AA6104" s="1"/>
      <c r="AC6104" s="14"/>
    </row>
    <row r="6105" spans="24:29" x14ac:dyDescent="0.35">
      <c r="X6105" s="1"/>
      <c r="AA6105" s="1"/>
      <c r="AC6105" s="14"/>
    </row>
    <row r="6106" spans="24:29" x14ac:dyDescent="0.35">
      <c r="X6106" s="1"/>
      <c r="AA6106" s="1"/>
      <c r="AC6106" s="14"/>
    </row>
    <row r="6107" spans="24:29" x14ac:dyDescent="0.35">
      <c r="X6107" s="1"/>
      <c r="AA6107" s="1"/>
      <c r="AC6107" s="14"/>
    </row>
    <row r="6108" spans="24:29" x14ac:dyDescent="0.35">
      <c r="X6108" s="1"/>
      <c r="AA6108" s="1"/>
      <c r="AC6108" s="14"/>
    </row>
    <row r="6109" spans="24:29" x14ac:dyDescent="0.35">
      <c r="X6109" s="1"/>
      <c r="AA6109" s="1"/>
      <c r="AC6109" s="14"/>
    </row>
    <row r="6110" spans="24:29" x14ac:dyDescent="0.35">
      <c r="X6110" s="1"/>
      <c r="AA6110" s="1"/>
      <c r="AC6110" s="14"/>
    </row>
    <row r="6111" spans="24:29" x14ac:dyDescent="0.35">
      <c r="X6111" s="1"/>
      <c r="AA6111" s="1"/>
      <c r="AC6111" s="14"/>
    </row>
    <row r="6112" spans="24:29" x14ac:dyDescent="0.35">
      <c r="X6112" s="1"/>
      <c r="AA6112" s="1"/>
      <c r="AC6112" s="14"/>
    </row>
    <row r="6113" spans="24:29" x14ac:dyDescent="0.35">
      <c r="X6113" s="1"/>
      <c r="AA6113" s="1"/>
      <c r="AC6113" s="14"/>
    </row>
    <row r="6114" spans="24:29" x14ac:dyDescent="0.35">
      <c r="X6114" s="1"/>
      <c r="AA6114" s="1"/>
      <c r="AC6114" s="14"/>
    </row>
    <row r="6115" spans="24:29" x14ac:dyDescent="0.35">
      <c r="X6115" s="1"/>
      <c r="AA6115" s="1"/>
      <c r="AC6115" s="14"/>
    </row>
    <row r="6116" spans="24:29" x14ac:dyDescent="0.35">
      <c r="X6116" s="1"/>
      <c r="AA6116" s="1"/>
      <c r="AC6116" s="14"/>
    </row>
    <row r="6117" spans="24:29" x14ac:dyDescent="0.35">
      <c r="X6117" s="1"/>
      <c r="AA6117" s="1"/>
      <c r="AC6117" s="14"/>
    </row>
    <row r="6118" spans="24:29" x14ac:dyDescent="0.35">
      <c r="X6118" s="1"/>
      <c r="AA6118" s="1"/>
      <c r="AC6118" s="14"/>
    </row>
    <row r="6119" spans="24:29" x14ac:dyDescent="0.35">
      <c r="X6119" s="1"/>
      <c r="AA6119" s="1"/>
      <c r="AC6119" s="14"/>
    </row>
    <row r="6120" spans="24:29" x14ac:dyDescent="0.35">
      <c r="X6120" s="1"/>
      <c r="AA6120" s="1"/>
      <c r="AC6120" s="14"/>
    </row>
    <row r="6121" spans="24:29" x14ac:dyDescent="0.35">
      <c r="X6121" s="1"/>
      <c r="AA6121" s="1"/>
      <c r="AC6121" s="14"/>
    </row>
    <row r="6122" spans="24:29" x14ac:dyDescent="0.35">
      <c r="X6122" s="1"/>
      <c r="AA6122" s="1"/>
      <c r="AC6122" s="14"/>
    </row>
    <row r="6123" spans="24:29" x14ac:dyDescent="0.35">
      <c r="X6123" s="1"/>
      <c r="AA6123" s="1"/>
      <c r="AC6123" s="14"/>
    </row>
    <row r="6124" spans="24:29" x14ac:dyDescent="0.35">
      <c r="X6124" s="1"/>
      <c r="AA6124" s="1"/>
      <c r="AC6124" s="14"/>
    </row>
    <row r="6125" spans="24:29" x14ac:dyDescent="0.35">
      <c r="X6125" s="1"/>
      <c r="AA6125" s="1"/>
      <c r="AC6125" s="14"/>
    </row>
    <row r="6126" spans="24:29" x14ac:dyDescent="0.35">
      <c r="X6126" s="1"/>
      <c r="AA6126" s="1"/>
      <c r="AC6126" s="14"/>
    </row>
    <row r="6127" spans="24:29" x14ac:dyDescent="0.35">
      <c r="X6127" s="1"/>
      <c r="AA6127" s="1"/>
      <c r="AC6127" s="14"/>
    </row>
    <row r="6128" spans="24:29" x14ac:dyDescent="0.35">
      <c r="X6128" s="1"/>
      <c r="AA6128" s="1"/>
      <c r="AC6128" s="14"/>
    </row>
    <row r="6129" spans="24:29" x14ac:dyDescent="0.35">
      <c r="X6129" s="1"/>
      <c r="AA6129" s="1"/>
      <c r="AC6129" s="14"/>
    </row>
    <row r="6130" spans="24:29" x14ac:dyDescent="0.35">
      <c r="X6130" s="1"/>
      <c r="AA6130" s="1"/>
      <c r="AC6130" s="14"/>
    </row>
    <row r="6131" spans="24:29" x14ac:dyDescent="0.35">
      <c r="X6131" s="1"/>
      <c r="AA6131" s="1"/>
      <c r="AC6131" s="14"/>
    </row>
    <row r="6132" spans="24:29" x14ac:dyDescent="0.35">
      <c r="X6132" s="1"/>
      <c r="AA6132" s="1"/>
      <c r="AC6132" s="14"/>
    </row>
    <row r="6133" spans="24:29" x14ac:dyDescent="0.35">
      <c r="X6133" s="1"/>
      <c r="AA6133" s="1"/>
      <c r="AC6133" s="14"/>
    </row>
    <row r="6134" spans="24:29" x14ac:dyDescent="0.35">
      <c r="X6134" s="1"/>
      <c r="AA6134" s="1"/>
      <c r="AC6134" s="14"/>
    </row>
    <row r="6135" spans="24:29" x14ac:dyDescent="0.35">
      <c r="X6135" s="1"/>
      <c r="AA6135" s="1"/>
      <c r="AC6135" s="14"/>
    </row>
    <row r="6136" spans="24:29" x14ac:dyDescent="0.35">
      <c r="X6136" s="1"/>
      <c r="AA6136" s="1"/>
      <c r="AC6136" s="14"/>
    </row>
    <row r="6137" spans="24:29" x14ac:dyDescent="0.35">
      <c r="X6137" s="1"/>
      <c r="AA6137" s="1"/>
      <c r="AC6137" s="14"/>
    </row>
    <row r="6138" spans="24:29" x14ac:dyDescent="0.35">
      <c r="X6138" s="1"/>
      <c r="AA6138" s="1"/>
      <c r="AC6138" s="14"/>
    </row>
    <row r="6139" spans="24:29" x14ac:dyDescent="0.35">
      <c r="X6139" s="1"/>
      <c r="AA6139" s="1"/>
      <c r="AC6139" s="14"/>
    </row>
    <row r="6140" spans="24:29" x14ac:dyDescent="0.35">
      <c r="X6140" s="1"/>
      <c r="AA6140" s="1"/>
      <c r="AC6140" s="14"/>
    </row>
    <row r="6141" spans="24:29" x14ac:dyDescent="0.35">
      <c r="X6141" s="1"/>
      <c r="AA6141" s="1"/>
      <c r="AC6141" s="14"/>
    </row>
    <row r="6142" spans="24:29" x14ac:dyDescent="0.35">
      <c r="X6142" s="1"/>
      <c r="AA6142" s="1"/>
      <c r="AC6142" s="14"/>
    </row>
    <row r="6143" spans="24:29" x14ac:dyDescent="0.35">
      <c r="X6143" s="1"/>
      <c r="AA6143" s="1"/>
      <c r="AC6143" s="14"/>
    </row>
    <row r="6144" spans="24:29" x14ac:dyDescent="0.35">
      <c r="X6144" s="1"/>
      <c r="AA6144" s="1"/>
      <c r="AC6144" s="14"/>
    </row>
    <row r="6145" spans="24:29" x14ac:dyDescent="0.35">
      <c r="X6145" s="1"/>
      <c r="AA6145" s="1"/>
      <c r="AC6145" s="14"/>
    </row>
    <row r="6146" spans="24:29" x14ac:dyDescent="0.35">
      <c r="X6146" s="1"/>
      <c r="AA6146" s="1"/>
      <c r="AC6146" s="14"/>
    </row>
    <row r="6147" spans="24:29" x14ac:dyDescent="0.35">
      <c r="X6147" s="1"/>
      <c r="AA6147" s="1"/>
      <c r="AC6147" s="14"/>
    </row>
    <row r="6148" spans="24:29" x14ac:dyDescent="0.35">
      <c r="X6148" s="1"/>
      <c r="AA6148" s="1"/>
      <c r="AC6148" s="14"/>
    </row>
    <row r="6149" spans="24:29" x14ac:dyDescent="0.35">
      <c r="X6149" s="1"/>
      <c r="AA6149" s="1"/>
      <c r="AC6149" s="14"/>
    </row>
    <row r="6150" spans="24:29" x14ac:dyDescent="0.35">
      <c r="X6150" s="1"/>
      <c r="AA6150" s="1"/>
      <c r="AC6150" s="14"/>
    </row>
    <row r="6151" spans="24:29" x14ac:dyDescent="0.35">
      <c r="X6151" s="1"/>
      <c r="AA6151" s="1"/>
      <c r="AC6151" s="14"/>
    </row>
    <row r="6152" spans="24:29" x14ac:dyDescent="0.35">
      <c r="X6152" s="1"/>
      <c r="AA6152" s="1"/>
      <c r="AC6152" s="14"/>
    </row>
    <row r="6153" spans="24:29" x14ac:dyDescent="0.35">
      <c r="X6153" s="1"/>
      <c r="AA6153" s="1"/>
      <c r="AC6153" s="14"/>
    </row>
    <row r="6154" spans="24:29" x14ac:dyDescent="0.35">
      <c r="X6154" s="1"/>
      <c r="AA6154" s="1"/>
      <c r="AC6154" s="14"/>
    </row>
    <row r="6155" spans="24:29" x14ac:dyDescent="0.35">
      <c r="X6155" s="1"/>
      <c r="AA6155" s="1"/>
      <c r="AC6155" s="14"/>
    </row>
    <row r="6156" spans="24:29" x14ac:dyDescent="0.35">
      <c r="X6156" s="1"/>
      <c r="AA6156" s="1"/>
      <c r="AC6156" s="14"/>
    </row>
    <row r="6157" spans="24:29" x14ac:dyDescent="0.35">
      <c r="X6157" s="1"/>
      <c r="AA6157" s="1"/>
      <c r="AC6157" s="14"/>
    </row>
    <row r="6158" spans="24:29" x14ac:dyDescent="0.35">
      <c r="X6158" s="1"/>
      <c r="AA6158" s="1"/>
      <c r="AC6158" s="14"/>
    </row>
    <row r="6159" spans="24:29" x14ac:dyDescent="0.35">
      <c r="X6159" s="1"/>
      <c r="AA6159" s="1"/>
      <c r="AC6159" s="14"/>
    </row>
    <row r="6160" spans="24:29" x14ac:dyDescent="0.35">
      <c r="X6160" s="1"/>
      <c r="AA6160" s="1"/>
      <c r="AC6160" s="14"/>
    </row>
    <row r="6161" spans="24:29" x14ac:dyDescent="0.35">
      <c r="X6161" s="1"/>
      <c r="AA6161" s="1"/>
      <c r="AC6161" s="14"/>
    </row>
    <row r="6162" spans="24:29" x14ac:dyDescent="0.35">
      <c r="X6162" s="1"/>
      <c r="AA6162" s="1"/>
      <c r="AC6162" s="14"/>
    </row>
    <row r="6163" spans="24:29" x14ac:dyDescent="0.35">
      <c r="X6163" s="1"/>
      <c r="AA6163" s="1"/>
      <c r="AC6163" s="14"/>
    </row>
    <row r="6164" spans="24:29" x14ac:dyDescent="0.35">
      <c r="X6164" s="1"/>
      <c r="AA6164" s="1"/>
      <c r="AC6164" s="14"/>
    </row>
    <row r="6165" spans="24:29" x14ac:dyDescent="0.35">
      <c r="X6165" s="1"/>
      <c r="AA6165" s="1"/>
      <c r="AC6165" s="14"/>
    </row>
    <row r="6166" spans="24:29" x14ac:dyDescent="0.35">
      <c r="X6166" s="1"/>
      <c r="AA6166" s="1"/>
      <c r="AC6166" s="14"/>
    </row>
    <row r="6167" spans="24:29" x14ac:dyDescent="0.35">
      <c r="X6167" s="1"/>
      <c r="AA6167" s="1"/>
      <c r="AC6167" s="14"/>
    </row>
    <row r="6168" spans="24:29" x14ac:dyDescent="0.35">
      <c r="X6168" s="1"/>
      <c r="AA6168" s="1"/>
      <c r="AC6168" s="14"/>
    </row>
    <row r="6169" spans="24:29" x14ac:dyDescent="0.35">
      <c r="X6169" s="1"/>
      <c r="AA6169" s="1"/>
      <c r="AC6169" s="14"/>
    </row>
    <row r="6170" spans="24:29" x14ac:dyDescent="0.35">
      <c r="X6170" s="1"/>
      <c r="AA6170" s="1"/>
      <c r="AC6170" s="14"/>
    </row>
    <row r="6171" spans="24:29" x14ac:dyDescent="0.35">
      <c r="X6171" s="1"/>
      <c r="AA6171" s="1"/>
      <c r="AC6171" s="14"/>
    </row>
    <row r="6172" spans="24:29" x14ac:dyDescent="0.35">
      <c r="X6172" s="1"/>
      <c r="AA6172" s="1"/>
      <c r="AC6172" s="14"/>
    </row>
    <row r="6173" spans="24:29" x14ac:dyDescent="0.35">
      <c r="X6173" s="1"/>
      <c r="AA6173" s="1"/>
      <c r="AC6173" s="14"/>
    </row>
    <row r="6174" spans="24:29" x14ac:dyDescent="0.35">
      <c r="X6174" s="1"/>
      <c r="AA6174" s="1"/>
      <c r="AC6174" s="14"/>
    </row>
    <row r="6175" spans="24:29" x14ac:dyDescent="0.35">
      <c r="X6175" s="1"/>
      <c r="AA6175" s="1"/>
      <c r="AC6175" s="14"/>
    </row>
    <row r="6176" spans="24:29" x14ac:dyDescent="0.35">
      <c r="X6176" s="1"/>
      <c r="AA6176" s="1"/>
      <c r="AC6176" s="14"/>
    </row>
    <row r="6177" spans="24:29" x14ac:dyDescent="0.35">
      <c r="X6177" s="1"/>
      <c r="AA6177" s="1"/>
      <c r="AC6177" s="14"/>
    </row>
    <row r="6178" spans="24:29" x14ac:dyDescent="0.35">
      <c r="X6178" s="1"/>
      <c r="AA6178" s="1"/>
      <c r="AC6178" s="14"/>
    </row>
    <row r="6179" spans="24:29" x14ac:dyDescent="0.35">
      <c r="X6179" s="1"/>
      <c r="AA6179" s="1"/>
      <c r="AC6179" s="14"/>
    </row>
    <row r="6180" spans="24:29" x14ac:dyDescent="0.35">
      <c r="X6180" s="1"/>
      <c r="AA6180" s="1"/>
      <c r="AC6180" s="14"/>
    </row>
    <row r="6181" spans="24:29" x14ac:dyDescent="0.35">
      <c r="X6181" s="1"/>
      <c r="AA6181" s="1"/>
      <c r="AC6181" s="14"/>
    </row>
    <row r="6182" spans="24:29" x14ac:dyDescent="0.35">
      <c r="X6182" s="1"/>
      <c r="AA6182" s="1"/>
      <c r="AC6182" s="14"/>
    </row>
    <row r="6183" spans="24:29" x14ac:dyDescent="0.35">
      <c r="X6183" s="1"/>
      <c r="AA6183" s="1"/>
      <c r="AC6183" s="14"/>
    </row>
    <row r="6184" spans="24:29" x14ac:dyDescent="0.35">
      <c r="X6184" s="1"/>
      <c r="AA6184" s="1"/>
      <c r="AC6184" s="14"/>
    </row>
    <row r="6185" spans="24:29" x14ac:dyDescent="0.35">
      <c r="X6185" s="1"/>
      <c r="AA6185" s="1"/>
      <c r="AC6185" s="14"/>
    </row>
    <row r="6186" spans="24:29" x14ac:dyDescent="0.35">
      <c r="X6186" s="1"/>
      <c r="AA6186" s="1"/>
      <c r="AC6186" s="14"/>
    </row>
    <row r="6187" spans="24:29" x14ac:dyDescent="0.35">
      <c r="X6187" s="1"/>
      <c r="AA6187" s="1"/>
      <c r="AC6187" s="14"/>
    </row>
    <row r="6188" spans="24:29" x14ac:dyDescent="0.35">
      <c r="X6188" s="1"/>
      <c r="AA6188" s="1"/>
      <c r="AC6188" s="14"/>
    </row>
    <row r="6189" spans="24:29" x14ac:dyDescent="0.35">
      <c r="X6189" s="1"/>
      <c r="AA6189" s="1"/>
      <c r="AC6189" s="14"/>
    </row>
    <row r="6190" spans="24:29" x14ac:dyDescent="0.35">
      <c r="X6190" s="1"/>
      <c r="AA6190" s="1"/>
      <c r="AC6190" s="14"/>
    </row>
    <row r="6191" spans="24:29" x14ac:dyDescent="0.35">
      <c r="X6191" s="1"/>
      <c r="AA6191" s="1"/>
      <c r="AC6191" s="14"/>
    </row>
    <row r="6192" spans="24:29" x14ac:dyDescent="0.35">
      <c r="X6192" s="1"/>
      <c r="AA6192" s="1"/>
      <c r="AC6192" s="14"/>
    </row>
    <row r="6193" spans="24:29" x14ac:dyDescent="0.35">
      <c r="X6193" s="1"/>
      <c r="AA6193" s="1"/>
      <c r="AC6193" s="14"/>
    </row>
    <row r="6194" spans="24:29" x14ac:dyDescent="0.35">
      <c r="X6194" s="1"/>
      <c r="AA6194" s="1"/>
      <c r="AC6194" s="14"/>
    </row>
    <row r="6195" spans="24:29" x14ac:dyDescent="0.35">
      <c r="X6195" s="1"/>
      <c r="AA6195" s="1"/>
      <c r="AC6195" s="14"/>
    </row>
    <row r="6196" spans="24:29" x14ac:dyDescent="0.35">
      <c r="X6196" s="1"/>
      <c r="AA6196" s="1"/>
      <c r="AC6196" s="14"/>
    </row>
    <row r="6197" spans="24:29" x14ac:dyDescent="0.35">
      <c r="X6197" s="1"/>
      <c r="AA6197" s="1"/>
      <c r="AC6197" s="14"/>
    </row>
    <row r="6198" spans="24:29" x14ac:dyDescent="0.35">
      <c r="X6198" s="1"/>
      <c r="AA6198" s="1"/>
      <c r="AC6198" s="14"/>
    </row>
    <row r="6199" spans="24:29" x14ac:dyDescent="0.35">
      <c r="X6199" s="1"/>
      <c r="AA6199" s="1"/>
      <c r="AC6199" s="14"/>
    </row>
    <row r="6200" spans="24:29" x14ac:dyDescent="0.35">
      <c r="X6200" s="1"/>
      <c r="AA6200" s="1"/>
      <c r="AC6200" s="14"/>
    </row>
    <row r="6201" spans="24:29" x14ac:dyDescent="0.35">
      <c r="X6201" s="1"/>
      <c r="AA6201" s="1"/>
      <c r="AC6201" s="14"/>
    </row>
    <row r="6202" spans="24:29" x14ac:dyDescent="0.35">
      <c r="X6202" s="1"/>
      <c r="AA6202" s="1"/>
      <c r="AC6202" s="14"/>
    </row>
    <row r="6203" spans="24:29" x14ac:dyDescent="0.35">
      <c r="X6203" s="1"/>
      <c r="AA6203" s="1"/>
      <c r="AC6203" s="14"/>
    </row>
    <row r="6204" spans="24:29" x14ac:dyDescent="0.35">
      <c r="X6204" s="1"/>
      <c r="AA6204" s="1"/>
      <c r="AC6204" s="14"/>
    </row>
    <row r="6205" spans="24:29" x14ac:dyDescent="0.35">
      <c r="X6205" s="1"/>
      <c r="AA6205" s="1"/>
      <c r="AC6205" s="14"/>
    </row>
    <row r="6206" spans="24:29" x14ac:dyDescent="0.35">
      <c r="X6206" s="1"/>
      <c r="AA6206" s="1"/>
      <c r="AC6206" s="14"/>
    </row>
    <row r="6207" spans="24:29" x14ac:dyDescent="0.35">
      <c r="X6207" s="1"/>
      <c r="AA6207" s="1"/>
      <c r="AC6207" s="14"/>
    </row>
    <row r="6208" spans="24:29" x14ac:dyDescent="0.35">
      <c r="X6208" s="1"/>
      <c r="AA6208" s="1"/>
      <c r="AC6208" s="14"/>
    </row>
    <row r="6209" spans="24:29" x14ac:dyDescent="0.35">
      <c r="X6209" s="1"/>
      <c r="AA6209" s="1"/>
      <c r="AC6209" s="14"/>
    </row>
    <row r="6210" spans="24:29" x14ac:dyDescent="0.35">
      <c r="X6210" s="1"/>
      <c r="AA6210" s="1"/>
      <c r="AC6210" s="14"/>
    </row>
    <row r="6211" spans="24:29" x14ac:dyDescent="0.35">
      <c r="X6211" s="1"/>
      <c r="AA6211" s="1"/>
      <c r="AC6211" s="14"/>
    </row>
    <row r="6212" spans="24:29" x14ac:dyDescent="0.35">
      <c r="X6212" s="1"/>
      <c r="AA6212" s="1"/>
      <c r="AC6212" s="14"/>
    </row>
    <row r="6213" spans="24:29" x14ac:dyDescent="0.35">
      <c r="X6213" s="1"/>
      <c r="AA6213" s="1"/>
      <c r="AC6213" s="14"/>
    </row>
    <row r="6214" spans="24:29" x14ac:dyDescent="0.35">
      <c r="X6214" s="1"/>
      <c r="AA6214" s="1"/>
      <c r="AC6214" s="14"/>
    </row>
    <row r="6215" spans="24:29" x14ac:dyDescent="0.35">
      <c r="X6215" s="1"/>
      <c r="AA6215" s="1"/>
      <c r="AC6215" s="14"/>
    </row>
    <row r="6216" spans="24:29" x14ac:dyDescent="0.35">
      <c r="X6216" s="1"/>
      <c r="AA6216" s="1"/>
      <c r="AC6216" s="14"/>
    </row>
    <row r="6217" spans="24:29" x14ac:dyDescent="0.35">
      <c r="X6217" s="1"/>
      <c r="AA6217" s="1"/>
      <c r="AC6217" s="14"/>
    </row>
    <row r="6218" spans="24:29" x14ac:dyDescent="0.35">
      <c r="X6218" s="1"/>
      <c r="AA6218" s="1"/>
      <c r="AC6218" s="14"/>
    </row>
    <row r="6219" spans="24:29" x14ac:dyDescent="0.35">
      <c r="X6219" s="1"/>
      <c r="AA6219" s="1"/>
      <c r="AC6219" s="14"/>
    </row>
    <row r="6220" spans="24:29" x14ac:dyDescent="0.35">
      <c r="X6220" s="1"/>
      <c r="AA6220" s="1"/>
      <c r="AC6220" s="14"/>
    </row>
    <row r="6221" spans="24:29" x14ac:dyDescent="0.35">
      <c r="X6221" s="1"/>
      <c r="AA6221" s="1"/>
      <c r="AC6221" s="14"/>
    </row>
    <row r="6222" spans="24:29" x14ac:dyDescent="0.35">
      <c r="X6222" s="1"/>
      <c r="AA6222" s="1"/>
      <c r="AC6222" s="14"/>
    </row>
    <row r="6223" spans="24:29" x14ac:dyDescent="0.35">
      <c r="X6223" s="1"/>
      <c r="AA6223" s="1"/>
      <c r="AC6223" s="14"/>
    </row>
    <row r="6224" spans="24:29" x14ac:dyDescent="0.35">
      <c r="X6224" s="1"/>
      <c r="AA6224" s="1"/>
      <c r="AC6224" s="14"/>
    </row>
    <row r="6225" spans="24:29" x14ac:dyDescent="0.35">
      <c r="X6225" s="1"/>
      <c r="AA6225" s="1"/>
      <c r="AC6225" s="14"/>
    </row>
    <row r="6226" spans="24:29" x14ac:dyDescent="0.35">
      <c r="X6226" s="1"/>
      <c r="AA6226" s="1"/>
      <c r="AC6226" s="14"/>
    </row>
    <row r="6227" spans="24:29" x14ac:dyDescent="0.35">
      <c r="X6227" s="1"/>
      <c r="AA6227" s="1"/>
      <c r="AC6227" s="14"/>
    </row>
    <row r="6228" spans="24:29" x14ac:dyDescent="0.35">
      <c r="X6228" s="1"/>
      <c r="AA6228" s="1"/>
      <c r="AC6228" s="14"/>
    </row>
    <row r="6229" spans="24:29" x14ac:dyDescent="0.35">
      <c r="X6229" s="1"/>
      <c r="AA6229" s="1"/>
      <c r="AC6229" s="14"/>
    </row>
    <row r="6230" spans="24:29" x14ac:dyDescent="0.35">
      <c r="X6230" s="1"/>
      <c r="AA6230" s="1"/>
      <c r="AC6230" s="14"/>
    </row>
    <row r="6231" spans="24:29" x14ac:dyDescent="0.35">
      <c r="X6231" s="1"/>
      <c r="AA6231" s="1"/>
      <c r="AC6231" s="14"/>
    </row>
    <row r="6232" spans="24:29" x14ac:dyDescent="0.35">
      <c r="X6232" s="1"/>
      <c r="AA6232" s="1"/>
      <c r="AC6232" s="14"/>
    </row>
    <row r="6233" spans="24:29" x14ac:dyDescent="0.35">
      <c r="X6233" s="1"/>
      <c r="AA6233" s="1"/>
      <c r="AC6233" s="14"/>
    </row>
    <row r="6234" spans="24:29" x14ac:dyDescent="0.35">
      <c r="X6234" s="1"/>
      <c r="AA6234" s="1"/>
      <c r="AC6234" s="14"/>
    </row>
    <row r="6235" spans="24:29" x14ac:dyDescent="0.35">
      <c r="X6235" s="1"/>
      <c r="AA6235" s="1"/>
      <c r="AC6235" s="14"/>
    </row>
    <row r="6236" spans="24:29" x14ac:dyDescent="0.35">
      <c r="X6236" s="1"/>
      <c r="AA6236" s="1"/>
      <c r="AC6236" s="14"/>
    </row>
    <row r="6237" spans="24:29" x14ac:dyDescent="0.35">
      <c r="X6237" s="1"/>
      <c r="AA6237" s="1"/>
      <c r="AC6237" s="14"/>
    </row>
    <row r="6238" spans="24:29" x14ac:dyDescent="0.35">
      <c r="X6238" s="1"/>
      <c r="AA6238" s="1"/>
      <c r="AC6238" s="14"/>
    </row>
    <row r="6239" spans="24:29" x14ac:dyDescent="0.35">
      <c r="X6239" s="1"/>
      <c r="AA6239" s="1"/>
      <c r="AC6239" s="14"/>
    </row>
    <row r="6240" spans="24:29" x14ac:dyDescent="0.35">
      <c r="X6240" s="1"/>
      <c r="AA6240" s="1"/>
      <c r="AC6240" s="14"/>
    </row>
    <row r="6241" spans="24:29" x14ac:dyDescent="0.35">
      <c r="X6241" s="1"/>
      <c r="AA6241" s="1"/>
      <c r="AC6241" s="14"/>
    </row>
    <row r="6242" spans="24:29" x14ac:dyDescent="0.35">
      <c r="X6242" s="1"/>
      <c r="AA6242" s="1"/>
      <c r="AC6242" s="14"/>
    </row>
    <row r="6243" spans="24:29" x14ac:dyDescent="0.35">
      <c r="X6243" s="1"/>
      <c r="AA6243" s="1"/>
      <c r="AC6243" s="14"/>
    </row>
    <row r="6244" spans="24:29" x14ac:dyDescent="0.35">
      <c r="X6244" s="1"/>
      <c r="AA6244" s="1"/>
      <c r="AC6244" s="14"/>
    </row>
    <row r="6245" spans="24:29" x14ac:dyDescent="0.35">
      <c r="X6245" s="1"/>
      <c r="AA6245" s="1"/>
      <c r="AC6245" s="14"/>
    </row>
    <row r="6246" spans="24:29" x14ac:dyDescent="0.35">
      <c r="X6246" s="1"/>
      <c r="AA6246" s="1"/>
      <c r="AC6246" s="14"/>
    </row>
    <row r="6247" spans="24:29" x14ac:dyDescent="0.35">
      <c r="X6247" s="1"/>
      <c r="AA6247" s="1"/>
      <c r="AC6247" s="14"/>
    </row>
    <row r="6248" spans="24:29" x14ac:dyDescent="0.35">
      <c r="X6248" s="1"/>
      <c r="AA6248" s="1"/>
      <c r="AC6248" s="14"/>
    </row>
    <row r="6249" spans="24:29" x14ac:dyDescent="0.35">
      <c r="X6249" s="1"/>
      <c r="AA6249" s="1"/>
      <c r="AC6249" s="14"/>
    </row>
    <row r="6250" spans="24:29" x14ac:dyDescent="0.35">
      <c r="X6250" s="1"/>
      <c r="AA6250" s="1"/>
      <c r="AC6250" s="14"/>
    </row>
    <row r="6251" spans="24:29" x14ac:dyDescent="0.35">
      <c r="X6251" s="1"/>
      <c r="AA6251" s="1"/>
      <c r="AC6251" s="14"/>
    </row>
    <row r="6252" spans="24:29" x14ac:dyDescent="0.35">
      <c r="X6252" s="1"/>
      <c r="AA6252" s="1"/>
      <c r="AC6252" s="14"/>
    </row>
    <row r="6253" spans="24:29" x14ac:dyDescent="0.35">
      <c r="X6253" s="1"/>
      <c r="AA6253" s="1"/>
      <c r="AC6253" s="14"/>
    </row>
    <row r="6254" spans="24:29" x14ac:dyDescent="0.35">
      <c r="X6254" s="1"/>
      <c r="AA6254" s="1"/>
      <c r="AC6254" s="14"/>
    </row>
    <row r="6255" spans="24:29" x14ac:dyDescent="0.35">
      <c r="X6255" s="1"/>
      <c r="AA6255" s="1"/>
      <c r="AC6255" s="14"/>
    </row>
    <row r="6256" spans="24:29" x14ac:dyDescent="0.35">
      <c r="X6256" s="1"/>
      <c r="AA6256" s="1"/>
      <c r="AC6256" s="14"/>
    </row>
    <row r="6257" spans="24:29" x14ac:dyDescent="0.35">
      <c r="X6257" s="1"/>
      <c r="AA6257" s="1"/>
      <c r="AC6257" s="14"/>
    </row>
    <row r="6258" spans="24:29" x14ac:dyDescent="0.35">
      <c r="X6258" s="1"/>
      <c r="AA6258" s="1"/>
      <c r="AC6258" s="14"/>
    </row>
    <row r="6259" spans="24:29" x14ac:dyDescent="0.35">
      <c r="X6259" s="1"/>
      <c r="AA6259" s="1"/>
      <c r="AC6259" s="14"/>
    </row>
    <row r="6260" spans="24:29" x14ac:dyDescent="0.35">
      <c r="X6260" s="1"/>
      <c r="AA6260" s="1"/>
      <c r="AC6260" s="14"/>
    </row>
    <row r="6261" spans="24:29" x14ac:dyDescent="0.35">
      <c r="X6261" s="1"/>
      <c r="AA6261" s="1"/>
      <c r="AC6261" s="14"/>
    </row>
    <row r="6262" spans="24:29" x14ac:dyDescent="0.35">
      <c r="X6262" s="1"/>
      <c r="AA6262" s="1"/>
      <c r="AC6262" s="14"/>
    </row>
    <row r="6263" spans="24:29" x14ac:dyDescent="0.35">
      <c r="X6263" s="1"/>
      <c r="AA6263" s="1"/>
      <c r="AC6263" s="14"/>
    </row>
    <row r="6264" spans="24:29" x14ac:dyDescent="0.35">
      <c r="X6264" s="1"/>
      <c r="AA6264" s="1"/>
      <c r="AC6264" s="14"/>
    </row>
    <row r="6265" spans="24:29" x14ac:dyDescent="0.35">
      <c r="X6265" s="1"/>
      <c r="AA6265" s="1"/>
      <c r="AC6265" s="14"/>
    </row>
    <row r="6266" spans="24:29" x14ac:dyDescent="0.35">
      <c r="X6266" s="1"/>
      <c r="AA6266" s="1"/>
      <c r="AC6266" s="14"/>
    </row>
    <row r="6267" spans="24:29" x14ac:dyDescent="0.35">
      <c r="X6267" s="1"/>
      <c r="AA6267" s="1"/>
      <c r="AC6267" s="14"/>
    </row>
    <row r="6268" spans="24:29" x14ac:dyDescent="0.35">
      <c r="X6268" s="1"/>
      <c r="AA6268" s="1"/>
      <c r="AC6268" s="14"/>
    </row>
    <row r="6269" spans="24:29" x14ac:dyDescent="0.35">
      <c r="X6269" s="1"/>
      <c r="AA6269" s="1"/>
      <c r="AC6269" s="14"/>
    </row>
    <row r="6270" spans="24:29" x14ac:dyDescent="0.35">
      <c r="X6270" s="1"/>
      <c r="AA6270" s="1"/>
      <c r="AC6270" s="14"/>
    </row>
    <row r="6271" spans="24:29" x14ac:dyDescent="0.35">
      <c r="X6271" s="1"/>
      <c r="AA6271" s="1"/>
      <c r="AC6271" s="14"/>
    </row>
    <row r="6272" spans="24:29" x14ac:dyDescent="0.35">
      <c r="X6272" s="1"/>
      <c r="AA6272" s="1"/>
      <c r="AC6272" s="14"/>
    </row>
    <row r="6273" spans="24:29" x14ac:dyDescent="0.35">
      <c r="X6273" s="1"/>
      <c r="AA6273" s="1"/>
      <c r="AC6273" s="14"/>
    </row>
    <row r="6274" spans="24:29" x14ac:dyDescent="0.35">
      <c r="X6274" s="1"/>
      <c r="AA6274" s="1"/>
      <c r="AC6274" s="14"/>
    </row>
    <row r="6275" spans="24:29" x14ac:dyDescent="0.35">
      <c r="X6275" s="1"/>
      <c r="AA6275" s="1"/>
      <c r="AC6275" s="14"/>
    </row>
    <row r="6276" spans="24:29" x14ac:dyDescent="0.35">
      <c r="X6276" s="1"/>
      <c r="AA6276" s="1"/>
      <c r="AC6276" s="14"/>
    </row>
    <row r="6277" spans="24:29" x14ac:dyDescent="0.35">
      <c r="X6277" s="1"/>
      <c r="AA6277" s="1"/>
      <c r="AC6277" s="14"/>
    </row>
    <row r="6278" spans="24:29" x14ac:dyDescent="0.35">
      <c r="X6278" s="1"/>
      <c r="AA6278" s="1"/>
      <c r="AC6278" s="14"/>
    </row>
    <row r="6279" spans="24:29" x14ac:dyDescent="0.35">
      <c r="X6279" s="1"/>
      <c r="AA6279" s="1"/>
      <c r="AC6279" s="14"/>
    </row>
    <row r="6280" spans="24:29" x14ac:dyDescent="0.35">
      <c r="X6280" s="1"/>
      <c r="AA6280" s="1"/>
      <c r="AC6280" s="14"/>
    </row>
    <row r="6281" spans="24:29" x14ac:dyDescent="0.35">
      <c r="X6281" s="1"/>
      <c r="AA6281" s="1"/>
      <c r="AC6281" s="14"/>
    </row>
    <row r="6282" spans="24:29" x14ac:dyDescent="0.35">
      <c r="X6282" s="1"/>
      <c r="AA6282" s="1"/>
      <c r="AC6282" s="14"/>
    </row>
    <row r="6283" spans="24:29" x14ac:dyDescent="0.35">
      <c r="X6283" s="1"/>
      <c r="AA6283" s="1"/>
      <c r="AC6283" s="14"/>
    </row>
    <row r="6284" spans="24:29" x14ac:dyDescent="0.35">
      <c r="X6284" s="1"/>
      <c r="AA6284" s="1"/>
      <c r="AC6284" s="14"/>
    </row>
    <row r="6285" spans="24:29" x14ac:dyDescent="0.35">
      <c r="X6285" s="1"/>
      <c r="AA6285" s="1"/>
      <c r="AC6285" s="14"/>
    </row>
    <row r="6286" spans="24:29" x14ac:dyDescent="0.35">
      <c r="X6286" s="1"/>
      <c r="AA6286" s="1"/>
      <c r="AC6286" s="14"/>
    </row>
    <row r="6287" spans="24:29" x14ac:dyDescent="0.35">
      <c r="X6287" s="1"/>
      <c r="AA6287" s="1"/>
      <c r="AC6287" s="14"/>
    </row>
    <row r="6288" spans="24:29" x14ac:dyDescent="0.35">
      <c r="X6288" s="1"/>
      <c r="AA6288" s="1"/>
      <c r="AC6288" s="14"/>
    </row>
    <row r="6289" spans="24:29" x14ac:dyDescent="0.35">
      <c r="X6289" s="1"/>
      <c r="AA6289" s="1"/>
      <c r="AC6289" s="14"/>
    </row>
    <row r="6290" spans="24:29" x14ac:dyDescent="0.35">
      <c r="X6290" s="1"/>
      <c r="AA6290" s="1"/>
      <c r="AC6290" s="14"/>
    </row>
    <row r="6291" spans="24:29" x14ac:dyDescent="0.35">
      <c r="X6291" s="1"/>
      <c r="AA6291" s="1"/>
      <c r="AC6291" s="14"/>
    </row>
    <row r="6292" spans="24:29" x14ac:dyDescent="0.35">
      <c r="X6292" s="1"/>
      <c r="AA6292" s="1"/>
      <c r="AC6292" s="14"/>
    </row>
    <row r="6293" spans="24:29" x14ac:dyDescent="0.35">
      <c r="X6293" s="1"/>
      <c r="AA6293" s="1"/>
      <c r="AC6293" s="14"/>
    </row>
    <row r="6294" spans="24:29" x14ac:dyDescent="0.35">
      <c r="X6294" s="1"/>
      <c r="AA6294" s="1"/>
      <c r="AC6294" s="14"/>
    </row>
    <row r="6295" spans="24:29" x14ac:dyDescent="0.35">
      <c r="X6295" s="1"/>
      <c r="AA6295" s="1"/>
      <c r="AC6295" s="14"/>
    </row>
    <row r="6296" spans="24:29" x14ac:dyDescent="0.35">
      <c r="X6296" s="1"/>
      <c r="AA6296" s="1"/>
      <c r="AC6296" s="14"/>
    </row>
    <row r="6297" spans="24:29" x14ac:dyDescent="0.35">
      <c r="X6297" s="1"/>
      <c r="AA6297" s="1"/>
      <c r="AC6297" s="14"/>
    </row>
    <row r="6298" spans="24:29" x14ac:dyDescent="0.35">
      <c r="X6298" s="1"/>
      <c r="AA6298" s="1"/>
      <c r="AC6298" s="14"/>
    </row>
    <row r="6299" spans="24:29" x14ac:dyDescent="0.35">
      <c r="X6299" s="1"/>
      <c r="AA6299" s="1"/>
      <c r="AC6299" s="14"/>
    </row>
    <row r="6300" spans="24:29" x14ac:dyDescent="0.35">
      <c r="X6300" s="1"/>
      <c r="AA6300" s="1"/>
      <c r="AC6300" s="14"/>
    </row>
    <row r="6301" spans="24:29" x14ac:dyDescent="0.35">
      <c r="X6301" s="1"/>
      <c r="AA6301" s="1"/>
      <c r="AC6301" s="14"/>
    </row>
    <row r="6302" spans="24:29" x14ac:dyDescent="0.35">
      <c r="X6302" s="1"/>
      <c r="AA6302" s="1"/>
      <c r="AC6302" s="14"/>
    </row>
    <row r="6303" spans="24:29" x14ac:dyDescent="0.35">
      <c r="X6303" s="1"/>
      <c r="AA6303" s="1"/>
      <c r="AC6303" s="14"/>
    </row>
    <row r="6304" spans="24:29" x14ac:dyDescent="0.35">
      <c r="X6304" s="1"/>
      <c r="AA6304" s="1"/>
      <c r="AC6304" s="14"/>
    </row>
    <row r="6305" spans="24:29" x14ac:dyDescent="0.35">
      <c r="X6305" s="1"/>
      <c r="AA6305" s="1"/>
      <c r="AC6305" s="14"/>
    </row>
    <row r="6306" spans="24:29" x14ac:dyDescent="0.35">
      <c r="X6306" s="1"/>
      <c r="AA6306" s="1"/>
      <c r="AC6306" s="14"/>
    </row>
    <row r="6307" spans="24:29" x14ac:dyDescent="0.35">
      <c r="X6307" s="1"/>
      <c r="AA6307" s="1"/>
      <c r="AC6307" s="14"/>
    </row>
    <row r="6308" spans="24:29" x14ac:dyDescent="0.35">
      <c r="X6308" s="1"/>
      <c r="AA6308" s="1"/>
      <c r="AC6308" s="14"/>
    </row>
    <row r="6309" spans="24:29" x14ac:dyDescent="0.35">
      <c r="X6309" s="1"/>
      <c r="AA6309" s="1"/>
      <c r="AC6309" s="14"/>
    </row>
    <row r="6310" spans="24:29" x14ac:dyDescent="0.35">
      <c r="X6310" s="1"/>
      <c r="AA6310" s="1"/>
      <c r="AC6310" s="14"/>
    </row>
    <row r="6311" spans="24:29" x14ac:dyDescent="0.35">
      <c r="X6311" s="1"/>
      <c r="AA6311" s="1"/>
      <c r="AC6311" s="14"/>
    </row>
    <row r="6312" spans="24:29" x14ac:dyDescent="0.35">
      <c r="X6312" s="1"/>
      <c r="AA6312" s="1"/>
      <c r="AC6312" s="14"/>
    </row>
    <row r="6313" spans="24:29" x14ac:dyDescent="0.35">
      <c r="X6313" s="1"/>
      <c r="AA6313" s="1"/>
      <c r="AC6313" s="14"/>
    </row>
    <row r="6314" spans="24:29" x14ac:dyDescent="0.35">
      <c r="X6314" s="1"/>
      <c r="AA6314" s="1"/>
      <c r="AC6314" s="14"/>
    </row>
    <row r="6315" spans="24:29" x14ac:dyDescent="0.35">
      <c r="X6315" s="1"/>
      <c r="AA6315" s="1"/>
      <c r="AC6315" s="14"/>
    </row>
    <row r="6316" spans="24:29" x14ac:dyDescent="0.35">
      <c r="X6316" s="1"/>
      <c r="AA6316" s="1"/>
      <c r="AC6316" s="14"/>
    </row>
    <row r="6317" spans="24:29" x14ac:dyDescent="0.35">
      <c r="X6317" s="1"/>
      <c r="AA6317" s="1"/>
      <c r="AC6317" s="14"/>
    </row>
    <row r="6318" spans="24:29" x14ac:dyDescent="0.35">
      <c r="X6318" s="1"/>
      <c r="AA6318" s="1"/>
      <c r="AC6318" s="14"/>
    </row>
    <row r="6319" spans="24:29" x14ac:dyDescent="0.35">
      <c r="X6319" s="1"/>
      <c r="AA6319" s="1"/>
      <c r="AC6319" s="14"/>
    </row>
    <row r="6320" spans="24:29" x14ac:dyDescent="0.35">
      <c r="X6320" s="1"/>
      <c r="AA6320" s="1"/>
      <c r="AC6320" s="14"/>
    </row>
    <row r="6321" spans="24:29" x14ac:dyDescent="0.35">
      <c r="X6321" s="1"/>
      <c r="AA6321" s="1"/>
      <c r="AC6321" s="14"/>
    </row>
    <row r="6322" spans="24:29" x14ac:dyDescent="0.35">
      <c r="X6322" s="1"/>
      <c r="AA6322" s="1"/>
      <c r="AC6322" s="14"/>
    </row>
    <row r="6323" spans="24:29" x14ac:dyDescent="0.35">
      <c r="X6323" s="1"/>
      <c r="AA6323" s="1"/>
      <c r="AC6323" s="14"/>
    </row>
    <row r="6324" spans="24:29" x14ac:dyDescent="0.35">
      <c r="X6324" s="1"/>
      <c r="AA6324" s="1"/>
      <c r="AC6324" s="14"/>
    </row>
    <row r="6325" spans="24:29" x14ac:dyDescent="0.35">
      <c r="X6325" s="1"/>
      <c r="AA6325" s="1"/>
      <c r="AC6325" s="14"/>
    </row>
    <row r="6326" spans="24:29" x14ac:dyDescent="0.35">
      <c r="X6326" s="1"/>
      <c r="AA6326" s="1"/>
      <c r="AC6326" s="14"/>
    </row>
    <row r="6327" spans="24:29" x14ac:dyDescent="0.35">
      <c r="X6327" s="1"/>
      <c r="AA6327" s="1"/>
      <c r="AC6327" s="14"/>
    </row>
    <row r="6328" spans="24:29" x14ac:dyDescent="0.35">
      <c r="X6328" s="1"/>
      <c r="AA6328" s="1"/>
      <c r="AC6328" s="14"/>
    </row>
    <row r="6329" spans="24:29" x14ac:dyDescent="0.35">
      <c r="X6329" s="1"/>
      <c r="AA6329" s="1"/>
      <c r="AC6329" s="14"/>
    </row>
    <row r="6330" spans="24:29" x14ac:dyDescent="0.35">
      <c r="X6330" s="1"/>
      <c r="AA6330" s="1"/>
      <c r="AC6330" s="14"/>
    </row>
    <row r="6331" spans="24:29" x14ac:dyDescent="0.35">
      <c r="X6331" s="1"/>
      <c r="AA6331" s="1"/>
      <c r="AC6331" s="14"/>
    </row>
    <row r="6332" spans="24:29" x14ac:dyDescent="0.35">
      <c r="X6332" s="1"/>
      <c r="AA6332" s="1"/>
      <c r="AC6332" s="14"/>
    </row>
    <row r="6333" spans="24:29" x14ac:dyDescent="0.35">
      <c r="X6333" s="1"/>
      <c r="AA6333" s="1"/>
      <c r="AC6333" s="14"/>
    </row>
    <row r="6334" spans="24:29" x14ac:dyDescent="0.35">
      <c r="X6334" s="1"/>
      <c r="AA6334" s="1"/>
      <c r="AC6334" s="14"/>
    </row>
    <row r="6335" spans="24:29" x14ac:dyDescent="0.35">
      <c r="X6335" s="1"/>
      <c r="AA6335" s="1"/>
      <c r="AC6335" s="14"/>
    </row>
    <row r="6336" spans="24:29" x14ac:dyDescent="0.35">
      <c r="X6336" s="1"/>
      <c r="AA6336" s="1"/>
      <c r="AC6336" s="14"/>
    </row>
    <row r="6337" spans="24:29" x14ac:dyDescent="0.35">
      <c r="X6337" s="1"/>
      <c r="AA6337" s="1"/>
      <c r="AC6337" s="14"/>
    </row>
    <row r="6338" spans="24:29" x14ac:dyDescent="0.35">
      <c r="X6338" s="1"/>
      <c r="AA6338" s="1"/>
      <c r="AC6338" s="14"/>
    </row>
    <row r="6339" spans="24:29" x14ac:dyDescent="0.35">
      <c r="X6339" s="1"/>
      <c r="AA6339" s="1"/>
      <c r="AC6339" s="14"/>
    </row>
    <row r="6340" spans="24:29" x14ac:dyDescent="0.35">
      <c r="X6340" s="1"/>
      <c r="AA6340" s="1"/>
      <c r="AC6340" s="14"/>
    </row>
    <row r="6341" spans="24:29" x14ac:dyDescent="0.35">
      <c r="X6341" s="1"/>
      <c r="AA6341" s="1"/>
      <c r="AC6341" s="14"/>
    </row>
    <row r="6342" spans="24:29" x14ac:dyDescent="0.35">
      <c r="X6342" s="1"/>
      <c r="AA6342" s="1"/>
      <c r="AC6342" s="14"/>
    </row>
    <row r="6343" spans="24:29" x14ac:dyDescent="0.35">
      <c r="X6343" s="1"/>
      <c r="AA6343" s="1"/>
      <c r="AC6343" s="14"/>
    </row>
    <row r="6344" spans="24:29" x14ac:dyDescent="0.35">
      <c r="X6344" s="1"/>
      <c r="AA6344" s="1"/>
      <c r="AC6344" s="14"/>
    </row>
    <row r="6345" spans="24:29" x14ac:dyDescent="0.35">
      <c r="X6345" s="1"/>
      <c r="AA6345" s="1"/>
      <c r="AC6345" s="14"/>
    </row>
    <row r="6346" spans="24:29" x14ac:dyDescent="0.35">
      <c r="X6346" s="1"/>
      <c r="AA6346" s="1"/>
      <c r="AC6346" s="14"/>
    </row>
    <row r="6347" spans="24:29" x14ac:dyDescent="0.35">
      <c r="X6347" s="1"/>
      <c r="AA6347" s="1"/>
      <c r="AC6347" s="14"/>
    </row>
    <row r="6348" spans="24:29" x14ac:dyDescent="0.35">
      <c r="X6348" s="1"/>
      <c r="AA6348" s="1"/>
      <c r="AC6348" s="14"/>
    </row>
    <row r="6349" spans="24:29" x14ac:dyDescent="0.35">
      <c r="X6349" s="1"/>
      <c r="AA6349" s="1"/>
      <c r="AC6349" s="14"/>
    </row>
    <row r="6350" spans="24:29" x14ac:dyDescent="0.35">
      <c r="X6350" s="1"/>
      <c r="AA6350" s="1"/>
      <c r="AC6350" s="14"/>
    </row>
    <row r="6351" spans="24:29" x14ac:dyDescent="0.35">
      <c r="X6351" s="1"/>
      <c r="AA6351" s="1"/>
      <c r="AC6351" s="14"/>
    </row>
    <row r="6352" spans="24:29" x14ac:dyDescent="0.35">
      <c r="X6352" s="1"/>
      <c r="AA6352" s="1"/>
      <c r="AC6352" s="14"/>
    </row>
    <row r="6353" spans="24:29" x14ac:dyDescent="0.35">
      <c r="X6353" s="1"/>
      <c r="AA6353" s="1"/>
      <c r="AC6353" s="14"/>
    </row>
    <row r="6354" spans="24:29" x14ac:dyDescent="0.35">
      <c r="X6354" s="1"/>
      <c r="AA6354" s="1"/>
      <c r="AC6354" s="14"/>
    </row>
    <row r="6355" spans="24:29" x14ac:dyDescent="0.35">
      <c r="X6355" s="1"/>
      <c r="AA6355" s="1"/>
      <c r="AC6355" s="14"/>
    </row>
    <row r="6356" spans="24:29" x14ac:dyDescent="0.35">
      <c r="X6356" s="1"/>
      <c r="AA6356" s="1"/>
      <c r="AC6356" s="14"/>
    </row>
    <row r="6357" spans="24:29" x14ac:dyDescent="0.35">
      <c r="X6357" s="1"/>
      <c r="AA6357" s="1"/>
      <c r="AC6357" s="14"/>
    </row>
    <row r="6358" spans="24:29" x14ac:dyDescent="0.35">
      <c r="X6358" s="1"/>
      <c r="AA6358" s="1"/>
      <c r="AC6358" s="14"/>
    </row>
    <row r="6359" spans="24:29" x14ac:dyDescent="0.35">
      <c r="X6359" s="1"/>
      <c r="AA6359" s="1"/>
      <c r="AC6359" s="14"/>
    </row>
    <row r="6360" spans="24:29" x14ac:dyDescent="0.35">
      <c r="X6360" s="1"/>
      <c r="AA6360" s="1"/>
      <c r="AC6360" s="14"/>
    </row>
    <row r="6361" spans="24:29" x14ac:dyDescent="0.35">
      <c r="X6361" s="1"/>
      <c r="AA6361" s="1"/>
      <c r="AC6361" s="14"/>
    </row>
    <row r="6362" spans="24:29" x14ac:dyDescent="0.35">
      <c r="X6362" s="1"/>
      <c r="AA6362" s="1"/>
      <c r="AC6362" s="14"/>
    </row>
    <row r="6363" spans="24:29" x14ac:dyDescent="0.35">
      <c r="X6363" s="1"/>
      <c r="AA6363" s="1"/>
      <c r="AC6363" s="14"/>
    </row>
    <row r="6364" spans="24:29" x14ac:dyDescent="0.35">
      <c r="X6364" s="1"/>
      <c r="AA6364" s="1"/>
      <c r="AC6364" s="14"/>
    </row>
    <row r="6365" spans="24:29" x14ac:dyDescent="0.35">
      <c r="X6365" s="1"/>
      <c r="AA6365" s="1"/>
      <c r="AC6365" s="14"/>
    </row>
    <row r="6366" spans="24:29" x14ac:dyDescent="0.35">
      <c r="X6366" s="1"/>
      <c r="AA6366" s="1"/>
      <c r="AC6366" s="14"/>
    </row>
    <row r="6367" spans="24:29" x14ac:dyDescent="0.35">
      <c r="X6367" s="1"/>
      <c r="AA6367" s="1"/>
      <c r="AC6367" s="14"/>
    </row>
    <row r="6368" spans="24:29" x14ac:dyDescent="0.35">
      <c r="X6368" s="1"/>
      <c r="AA6368" s="1"/>
      <c r="AC6368" s="14"/>
    </row>
    <row r="6369" spans="24:29" x14ac:dyDescent="0.35">
      <c r="X6369" s="1"/>
      <c r="AA6369" s="1"/>
      <c r="AC6369" s="14"/>
    </row>
    <row r="6370" spans="24:29" x14ac:dyDescent="0.35">
      <c r="X6370" s="1"/>
      <c r="AA6370" s="1"/>
      <c r="AC6370" s="14"/>
    </row>
    <row r="6371" spans="24:29" x14ac:dyDescent="0.35">
      <c r="X6371" s="1"/>
      <c r="AA6371" s="1"/>
      <c r="AC6371" s="14"/>
    </row>
    <row r="6372" spans="24:29" x14ac:dyDescent="0.35">
      <c r="X6372" s="1"/>
      <c r="AA6372" s="1"/>
      <c r="AC6372" s="14"/>
    </row>
    <row r="6373" spans="24:29" x14ac:dyDescent="0.35">
      <c r="X6373" s="1"/>
      <c r="AA6373" s="1"/>
      <c r="AC6373" s="14"/>
    </row>
    <row r="6374" spans="24:29" x14ac:dyDescent="0.35">
      <c r="X6374" s="1"/>
      <c r="AA6374" s="1"/>
      <c r="AC6374" s="14"/>
    </row>
    <row r="6375" spans="24:29" x14ac:dyDescent="0.35">
      <c r="X6375" s="1"/>
      <c r="AA6375" s="1"/>
      <c r="AC6375" s="14"/>
    </row>
    <row r="6376" spans="24:29" x14ac:dyDescent="0.35">
      <c r="X6376" s="1"/>
      <c r="AA6376" s="1"/>
      <c r="AC6376" s="14"/>
    </row>
    <row r="6377" spans="24:29" x14ac:dyDescent="0.35">
      <c r="X6377" s="1"/>
      <c r="AA6377" s="1"/>
      <c r="AC6377" s="14"/>
    </row>
    <row r="6378" spans="24:29" x14ac:dyDescent="0.35">
      <c r="X6378" s="1"/>
      <c r="AA6378" s="1"/>
      <c r="AC6378" s="14"/>
    </row>
    <row r="6379" spans="24:29" x14ac:dyDescent="0.35">
      <c r="X6379" s="1"/>
      <c r="AA6379" s="1"/>
      <c r="AC6379" s="14"/>
    </row>
    <row r="6380" spans="24:29" x14ac:dyDescent="0.35">
      <c r="X6380" s="1"/>
      <c r="AA6380" s="1"/>
      <c r="AC6380" s="14"/>
    </row>
    <row r="6381" spans="24:29" x14ac:dyDescent="0.35">
      <c r="X6381" s="1"/>
      <c r="AA6381" s="1"/>
      <c r="AC6381" s="14"/>
    </row>
    <row r="6382" spans="24:29" x14ac:dyDescent="0.35">
      <c r="X6382" s="1"/>
      <c r="AA6382" s="1"/>
      <c r="AC6382" s="14"/>
    </row>
    <row r="6383" spans="24:29" x14ac:dyDescent="0.35">
      <c r="X6383" s="1"/>
      <c r="AA6383" s="1"/>
      <c r="AC6383" s="14"/>
    </row>
    <row r="6384" spans="24:29" x14ac:dyDescent="0.35">
      <c r="X6384" s="1"/>
      <c r="AA6384" s="1"/>
      <c r="AC6384" s="14"/>
    </row>
    <row r="6385" spans="24:29" x14ac:dyDescent="0.35">
      <c r="X6385" s="1"/>
      <c r="AA6385" s="1"/>
      <c r="AC6385" s="14"/>
    </row>
    <row r="6386" spans="24:29" x14ac:dyDescent="0.35">
      <c r="X6386" s="1"/>
      <c r="AA6386" s="1"/>
      <c r="AC6386" s="14"/>
    </row>
    <row r="6387" spans="24:29" x14ac:dyDescent="0.35">
      <c r="X6387" s="1"/>
      <c r="AA6387" s="1"/>
      <c r="AC6387" s="14"/>
    </row>
    <row r="6388" spans="24:29" x14ac:dyDescent="0.35">
      <c r="X6388" s="1"/>
      <c r="AA6388" s="1"/>
      <c r="AC6388" s="14"/>
    </row>
    <row r="6389" spans="24:29" x14ac:dyDescent="0.35">
      <c r="X6389" s="1"/>
      <c r="AA6389" s="1"/>
      <c r="AC6389" s="14"/>
    </row>
    <row r="6390" spans="24:29" x14ac:dyDescent="0.35">
      <c r="X6390" s="1"/>
      <c r="AA6390" s="1"/>
      <c r="AC6390" s="14"/>
    </row>
    <row r="6391" spans="24:29" x14ac:dyDescent="0.35">
      <c r="X6391" s="1"/>
      <c r="AA6391" s="1"/>
      <c r="AC6391" s="14"/>
    </row>
    <row r="6392" spans="24:29" x14ac:dyDescent="0.35">
      <c r="X6392" s="1"/>
      <c r="AA6392" s="1"/>
      <c r="AC6392" s="14"/>
    </row>
    <row r="6393" spans="24:29" x14ac:dyDescent="0.35">
      <c r="X6393" s="1"/>
      <c r="AA6393" s="1"/>
      <c r="AC6393" s="14"/>
    </row>
    <row r="6394" spans="24:29" x14ac:dyDescent="0.35">
      <c r="X6394" s="1"/>
      <c r="AA6394" s="1"/>
      <c r="AC6394" s="14"/>
    </row>
    <row r="6395" spans="24:29" x14ac:dyDescent="0.35">
      <c r="X6395" s="1"/>
      <c r="AA6395" s="1"/>
      <c r="AC6395" s="14"/>
    </row>
    <row r="6396" spans="24:29" x14ac:dyDescent="0.35">
      <c r="X6396" s="1"/>
      <c r="AA6396" s="1"/>
      <c r="AC6396" s="14"/>
    </row>
    <row r="6397" spans="24:29" x14ac:dyDescent="0.35">
      <c r="X6397" s="1"/>
      <c r="AA6397" s="1"/>
      <c r="AC6397" s="14"/>
    </row>
    <row r="6398" spans="24:29" x14ac:dyDescent="0.35">
      <c r="X6398" s="1"/>
      <c r="AA6398" s="1"/>
      <c r="AC6398" s="14"/>
    </row>
    <row r="6399" spans="24:29" x14ac:dyDescent="0.35">
      <c r="X6399" s="1"/>
      <c r="AA6399" s="1"/>
      <c r="AC6399" s="14"/>
    </row>
    <row r="6400" spans="24:29" x14ac:dyDescent="0.35">
      <c r="X6400" s="1"/>
      <c r="AA6400" s="1"/>
      <c r="AC6400" s="14"/>
    </row>
    <row r="6401" spans="24:29" x14ac:dyDescent="0.35">
      <c r="X6401" s="1"/>
      <c r="AA6401" s="1"/>
      <c r="AC6401" s="14"/>
    </row>
    <row r="6402" spans="24:29" x14ac:dyDescent="0.35">
      <c r="X6402" s="1"/>
      <c r="AA6402" s="1"/>
      <c r="AC6402" s="14"/>
    </row>
    <row r="6403" spans="24:29" x14ac:dyDescent="0.35">
      <c r="X6403" s="1"/>
      <c r="AA6403" s="1"/>
      <c r="AC6403" s="14"/>
    </row>
    <row r="6404" spans="24:29" x14ac:dyDescent="0.35">
      <c r="X6404" s="1"/>
      <c r="AA6404" s="1"/>
      <c r="AC6404" s="14"/>
    </row>
    <row r="6405" spans="24:29" x14ac:dyDescent="0.35">
      <c r="X6405" s="1"/>
      <c r="AA6405" s="1"/>
      <c r="AC6405" s="14"/>
    </row>
    <row r="6406" spans="24:29" x14ac:dyDescent="0.35">
      <c r="X6406" s="1"/>
      <c r="AA6406" s="1"/>
      <c r="AC6406" s="14"/>
    </row>
    <row r="6407" spans="24:29" x14ac:dyDescent="0.35">
      <c r="X6407" s="1"/>
      <c r="AA6407" s="1"/>
      <c r="AC6407" s="14"/>
    </row>
    <row r="6408" spans="24:29" x14ac:dyDescent="0.35">
      <c r="X6408" s="1"/>
      <c r="AA6408" s="1"/>
      <c r="AC6408" s="14"/>
    </row>
    <row r="6409" spans="24:29" x14ac:dyDescent="0.35">
      <c r="X6409" s="1"/>
      <c r="AA6409" s="1"/>
      <c r="AC6409" s="14"/>
    </row>
    <row r="6410" spans="24:29" x14ac:dyDescent="0.35">
      <c r="X6410" s="1"/>
      <c r="AA6410" s="1"/>
      <c r="AC6410" s="14"/>
    </row>
    <row r="6411" spans="24:29" x14ac:dyDescent="0.35">
      <c r="X6411" s="1"/>
      <c r="AA6411" s="1"/>
      <c r="AC6411" s="14"/>
    </row>
    <row r="6412" spans="24:29" x14ac:dyDescent="0.35">
      <c r="X6412" s="1"/>
      <c r="AA6412" s="1"/>
      <c r="AC6412" s="14"/>
    </row>
    <row r="6413" spans="24:29" x14ac:dyDescent="0.35">
      <c r="X6413" s="1"/>
      <c r="AA6413" s="1"/>
      <c r="AC6413" s="14"/>
    </row>
    <row r="6414" spans="24:29" x14ac:dyDescent="0.35">
      <c r="X6414" s="1"/>
      <c r="AA6414" s="1"/>
      <c r="AC6414" s="14"/>
    </row>
    <row r="6415" spans="24:29" x14ac:dyDescent="0.35">
      <c r="X6415" s="1"/>
      <c r="AA6415" s="1"/>
      <c r="AC6415" s="14"/>
    </row>
    <row r="6416" spans="24:29" x14ac:dyDescent="0.35">
      <c r="X6416" s="1"/>
      <c r="AA6416" s="1"/>
      <c r="AC6416" s="14"/>
    </row>
    <row r="6417" spans="24:29" x14ac:dyDescent="0.35">
      <c r="X6417" s="1"/>
      <c r="AA6417" s="1"/>
      <c r="AC6417" s="14"/>
    </row>
    <row r="6418" spans="24:29" x14ac:dyDescent="0.35">
      <c r="X6418" s="1"/>
      <c r="AA6418" s="1"/>
      <c r="AC6418" s="14"/>
    </row>
    <row r="6419" spans="24:29" x14ac:dyDescent="0.35">
      <c r="X6419" s="1"/>
      <c r="AA6419" s="1"/>
      <c r="AC6419" s="14"/>
    </row>
    <row r="6420" spans="24:29" x14ac:dyDescent="0.35">
      <c r="X6420" s="1"/>
      <c r="AA6420" s="1"/>
      <c r="AC6420" s="14"/>
    </row>
    <row r="6421" spans="24:29" x14ac:dyDescent="0.35">
      <c r="X6421" s="1"/>
      <c r="AA6421" s="1"/>
      <c r="AC6421" s="14"/>
    </row>
    <row r="6422" spans="24:29" x14ac:dyDescent="0.35">
      <c r="X6422" s="1"/>
      <c r="AA6422" s="1"/>
      <c r="AC6422" s="14"/>
    </row>
    <row r="6423" spans="24:29" x14ac:dyDescent="0.35">
      <c r="X6423" s="1"/>
      <c r="AA6423" s="1"/>
      <c r="AC6423" s="14"/>
    </row>
    <row r="6424" spans="24:29" x14ac:dyDescent="0.35">
      <c r="X6424" s="1"/>
      <c r="AA6424" s="1"/>
      <c r="AC6424" s="14"/>
    </row>
    <row r="6425" spans="24:29" x14ac:dyDescent="0.35">
      <c r="X6425" s="1"/>
      <c r="AA6425" s="1"/>
      <c r="AC6425" s="14"/>
    </row>
    <row r="6426" spans="24:29" x14ac:dyDescent="0.35">
      <c r="X6426" s="1"/>
      <c r="AA6426" s="1"/>
      <c r="AC6426" s="14"/>
    </row>
    <row r="6427" spans="24:29" x14ac:dyDescent="0.35">
      <c r="X6427" s="1"/>
      <c r="AA6427" s="1"/>
      <c r="AC6427" s="14"/>
    </row>
    <row r="6428" spans="24:29" x14ac:dyDescent="0.35">
      <c r="X6428" s="1"/>
      <c r="AA6428" s="1"/>
      <c r="AC6428" s="14"/>
    </row>
    <row r="6429" spans="24:29" x14ac:dyDescent="0.35">
      <c r="X6429" s="1"/>
      <c r="AA6429" s="1"/>
      <c r="AC6429" s="14"/>
    </row>
    <row r="6430" spans="24:29" x14ac:dyDescent="0.35">
      <c r="X6430" s="1"/>
      <c r="AA6430" s="1"/>
      <c r="AC6430" s="14"/>
    </row>
    <row r="6431" spans="24:29" x14ac:dyDescent="0.35">
      <c r="X6431" s="1"/>
      <c r="AA6431" s="1"/>
      <c r="AC6431" s="14"/>
    </row>
    <row r="6432" spans="24:29" x14ac:dyDescent="0.35">
      <c r="X6432" s="1"/>
      <c r="AA6432" s="1"/>
      <c r="AC6432" s="14"/>
    </row>
    <row r="6433" spans="24:29" x14ac:dyDescent="0.35">
      <c r="X6433" s="1"/>
      <c r="AA6433" s="1"/>
      <c r="AC6433" s="14"/>
    </row>
    <row r="6434" spans="24:29" x14ac:dyDescent="0.35">
      <c r="X6434" s="1"/>
      <c r="AA6434" s="1"/>
      <c r="AC6434" s="14"/>
    </row>
    <row r="6435" spans="24:29" x14ac:dyDescent="0.35">
      <c r="X6435" s="1"/>
      <c r="AA6435" s="1"/>
      <c r="AC6435" s="14"/>
    </row>
    <row r="6436" spans="24:29" x14ac:dyDescent="0.35">
      <c r="X6436" s="1"/>
      <c r="AA6436" s="1"/>
      <c r="AC6436" s="14"/>
    </row>
    <row r="6437" spans="24:29" x14ac:dyDescent="0.35">
      <c r="X6437" s="1"/>
      <c r="AA6437" s="1"/>
      <c r="AC6437" s="14"/>
    </row>
    <row r="6438" spans="24:29" x14ac:dyDescent="0.35">
      <c r="X6438" s="1"/>
      <c r="AA6438" s="1"/>
      <c r="AC6438" s="14"/>
    </row>
    <row r="6439" spans="24:29" x14ac:dyDescent="0.35">
      <c r="X6439" s="1"/>
      <c r="AA6439" s="1"/>
      <c r="AC6439" s="14"/>
    </row>
    <row r="6440" spans="24:29" x14ac:dyDescent="0.35">
      <c r="X6440" s="1"/>
      <c r="AA6440" s="1"/>
      <c r="AC6440" s="14"/>
    </row>
    <row r="6441" spans="24:29" x14ac:dyDescent="0.35">
      <c r="X6441" s="1"/>
      <c r="AA6441" s="1"/>
      <c r="AC6441" s="14"/>
    </row>
    <row r="6442" spans="24:29" x14ac:dyDescent="0.35">
      <c r="X6442" s="1"/>
      <c r="AA6442" s="1"/>
      <c r="AC6442" s="14"/>
    </row>
    <row r="6443" spans="24:29" x14ac:dyDescent="0.35">
      <c r="X6443" s="1"/>
      <c r="AA6443" s="1"/>
      <c r="AC6443" s="14"/>
    </row>
    <row r="6444" spans="24:29" x14ac:dyDescent="0.35">
      <c r="X6444" s="1"/>
      <c r="AA6444" s="1"/>
      <c r="AC6444" s="14"/>
    </row>
    <row r="6445" spans="24:29" x14ac:dyDescent="0.35">
      <c r="X6445" s="1"/>
      <c r="AA6445" s="1"/>
      <c r="AC6445" s="14"/>
    </row>
    <row r="6446" spans="24:29" x14ac:dyDescent="0.35">
      <c r="X6446" s="1"/>
      <c r="AA6446" s="1"/>
      <c r="AC6446" s="14"/>
    </row>
    <row r="6447" spans="24:29" x14ac:dyDescent="0.35">
      <c r="X6447" s="1"/>
      <c r="AA6447" s="1"/>
      <c r="AC6447" s="14"/>
    </row>
    <row r="6448" spans="24:29" x14ac:dyDescent="0.35">
      <c r="X6448" s="1"/>
      <c r="AA6448" s="1"/>
      <c r="AC6448" s="14"/>
    </row>
    <row r="6449" spans="24:29" x14ac:dyDescent="0.35">
      <c r="X6449" s="1"/>
      <c r="AA6449" s="1"/>
      <c r="AC6449" s="14"/>
    </row>
    <row r="6450" spans="24:29" x14ac:dyDescent="0.35">
      <c r="X6450" s="1"/>
      <c r="AA6450" s="1"/>
      <c r="AC6450" s="14"/>
    </row>
    <row r="6451" spans="24:29" x14ac:dyDescent="0.35">
      <c r="X6451" s="1"/>
      <c r="AA6451" s="1"/>
      <c r="AC6451" s="14"/>
    </row>
    <row r="6452" spans="24:29" x14ac:dyDescent="0.35">
      <c r="X6452" s="1"/>
      <c r="AA6452" s="1"/>
      <c r="AC6452" s="14"/>
    </row>
    <row r="6453" spans="24:29" x14ac:dyDescent="0.35">
      <c r="X6453" s="1"/>
      <c r="AA6453" s="1"/>
      <c r="AC6453" s="14"/>
    </row>
    <row r="6454" spans="24:29" x14ac:dyDescent="0.35">
      <c r="X6454" s="1"/>
      <c r="AA6454" s="1"/>
      <c r="AC6454" s="14"/>
    </row>
    <row r="6455" spans="24:29" x14ac:dyDescent="0.35">
      <c r="X6455" s="1"/>
      <c r="AA6455" s="1"/>
      <c r="AC6455" s="14"/>
    </row>
    <row r="6456" spans="24:29" x14ac:dyDescent="0.35">
      <c r="X6456" s="1"/>
      <c r="AA6456" s="1"/>
      <c r="AC6456" s="14"/>
    </row>
    <row r="6457" spans="24:29" x14ac:dyDescent="0.35">
      <c r="X6457" s="1"/>
      <c r="AA6457" s="1"/>
      <c r="AC6457" s="14"/>
    </row>
    <row r="6458" spans="24:29" x14ac:dyDescent="0.35">
      <c r="X6458" s="1"/>
      <c r="AA6458" s="1"/>
      <c r="AC6458" s="14"/>
    </row>
    <row r="6459" spans="24:29" x14ac:dyDescent="0.35">
      <c r="X6459" s="1"/>
      <c r="AA6459" s="1"/>
      <c r="AC6459" s="14"/>
    </row>
    <row r="6460" spans="24:29" x14ac:dyDescent="0.35">
      <c r="X6460" s="1"/>
      <c r="AA6460" s="1"/>
      <c r="AC6460" s="14"/>
    </row>
    <row r="6461" spans="24:29" x14ac:dyDescent="0.35">
      <c r="X6461" s="1"/>
      <c r="AA6461" s="1"/>
      <c r="AC6461" s="14"/>
    </row>
    <row r="6462" spans="24:29" x14ac:dyDescent="0.35">
      <c r="X6462" s="1"/>
      <c r="AA6462" s="1"/>
      <c r="AC6462" s="14"/>
    </row>
    <row r="6463" spans="24:29" x14ac:dyDescent="0.35">
      <c r="X6463" s="1"/>
      <c r="AA6463" s="1"/>
      <c r="AC6463" s="14"/>
    </row>
    <row r="6464" spans="24:29" x14ac:dyDescent="0.35">
      <c r="X6464" s="1"/>
      <c r="AA6464" s="1"/>
      <c r="AC6464" s="14"/>
    </row>
    <row r="6465" spans="24:29" x14ac:dyDescent="0.35">
      <c r="X6465" s="1"/>
      <c r="AA6465" s="1"/>
      <c r="AC6465" s="14"/>
    </row>
    <row r="6466" spans="24:29" x14ac:dyDescent="0.35">
      <c r="X6466" s="1"/>
      <c r="AA6466" s="1"/>
      <c r="AC6466" s="14"/>
    </row>
    <row r="6467" spans="24:29" x14ac:dyDescent="0.35">
      <c r="X6467" s="1"/>
      <c r="AA6467" s="1"/>
      <c r="AC6467" s="14"/>
    </row>
    <row r="6468" spans="24:29" x14ac:dyDescent="0.35">
      <c r="X6468" s="1"/>
      <c r="AA6468" s="1"/>
      <c r="AC6468" s="14"/>
    </row>
    <row r="6469" spans="24:29" x14ac:dyDescent="0.35">
      <c r="X6469" s="1"/>
      <c r="AA6469" s="1"/>
      <c r="AC6469" s="14"/>
    </row>
    <row r="6470" spans="24:29" x14ac:dyDescent="0.35">
      <c r="X6470" s="1"/>
      <c r="AA6470" s="1"/>
      <c r="AC6470" s="14"/>
    </row>
    <row r="6471" spans="24:29" x14ac:dyDescent="0.35">
      <c r="X6471" s="1"/>
      <c r="AA6471" s="1"/>
      <c r="AC6471" s="14"/>
    </row>
    <row r="6472" spans="24:29" x14ac:dyDescent="0.35">
      <c r="X6472" s="1"/>
      <c r="AA6472" s="1"/>
      <c r="AC6472" s="14"/>
    </row>
    <row r="6473" spans="24:29" x14ac:dyDescent="0.35">
      <c r="X6473" s="1"/>
      <c r="AA6473" s="1"/>
      <c r="AC6473" s="14"/>
    </row>
    <row r="6474" spans="24:29" x14ac:dyDescent="0.35">
      <c r="X6474" s="1"/>
      <c r="AA6474" s="1"/>
      <c r="AC6474" s="14"/>
    </row>
    <row r="6475" spans="24:29" x14ac:dyDescent="0.35">
      <c r="X6475" s="1"/>
      <c r="AA6475" s="1"/>
      <c r="AC6475" s="14"/>
    </row>
    <row r="6476" spans="24:29" x14ac:dyDescent="0.35">
      <c r="X6476" s="1"/>
      <c r="AA6476" s="1"/>
      <c r="AC6476" s="14"/>
    </row>
    <row r="6477" spans="24:29" x14ac:dyDescent="0.35">
      <c r="X6477" s="1"/>
      <c r="AA6477" s="1"/>
      <c r="AC6477" s="14"/>
    </row>
    <row r="6478" spans="24:29" x14ac:dyDescent="0.35">
      <c r="X6478" s="1"/>
      <c r="AA6478" s="1"/>
      <c r="AC6478" s="14"/>
    </row>
    <row r="6479" spans="24:29" x14ac:dyDescent="0.35">
      <c r="X6479" s="1"/>
      <c r="AA6479" s="1"/>
      <c r="AC6479" s="14"/>
    </row>
    <row r="6480" spans="24:29" x14ac:dyDescent="0.35">
      <c r="X6480" s="1"/>
      <c r="AA6480" s="1"/>
      <c r="AC6480" s="14"/>
    </row>
    <row r="6481" spans="24:29" x14ac:dyDescent="0.35">
      <c r="X6481" s="1"/>
      <c r="AA6481" s="1"/>
      <c r="AC6481" s="14"/>
    </row>
    <row r="6482" spans="24:29" x14ac:dyDescent="0.35">
      <c r="X6482" s="1"/>
      <c r="AA6482" s="1"/>
      <c r="AC6482" s="14"/>
    </row>
    <row r="6483" spans="24:29" x14ac:dyDescent="0.35">
      <c r="X6483" s="1"/>
      <c r="AA6483" s="1"/>
      <c r="AC6483" s="14"/>
    </row>
    <row r="6484" spans="24:29" x14ac:dyDescent="0.35">
      <c r="X6484" s="1"/>
      <c r="AA6484" s="1"/>
      <c r="AC6484" s="14"/>
    </row>
    <row r="6485" spans="24:29" x14ac:dyDescent="0.35">
      <c r="X6485" s="1"/>
      <c r="AA6485" s="1"/>
      <c r="AC6485" s="14"/>
    </row>
    <row r="6486" spans="24:29" x14ac:dyDescent="0.35">
      <c r="X6486" s="1"/>
      <c r="AA6486" s="1"/>
      <c r="AC6486" s="14"/>
    </row>
    <row r="6487" spans="24:29" x14ac:dyDescent="0.35">
      <c r="X6487" s="1"/>
      <c r="AA6487" s="1"/>
      <c r="AC6487" s="14"/>
    </row>
    <row r="6488" spans="24:29" x14ac:dyDescent="0.35">
      <c r="X6488" s="1"/>
      <c r="AA6488" s="1"/>
      <c r="AC6488" s="14"/>
    </row>
    <row r="6489" spans="24:29" x14ac:dyDescent="0.35">
      <c r="X6489" s="1"/>
      <c r="AA6489" s="1"/>
      <c r="AC6489" s="14"/>
    </row>
    <row r="6490" spans="24:29" x14ac:dyDescent="0.35">
      <c r="X6490" s="1"/>
      <c r="AA6490" s="1"/>
      <c r="AC6490" s="14"/>
    </row>
    <row r="6491" spans="24:29" x14ac:dyDescent="0.35">
      <c r="X6491" s="1"/>
      <c r="AA6491" s="1"/>
      <c r="AC6491" s="14"/>
    </row>
    <row r="6492" spans="24:29" x14ac:dyDescent="0.35">
      <c r="X6492" s="1"/>
      <c r="AA6492" s="1"/>
      <c r="AC6492" s="14"/>
    </row>
    <row r="6493" spans="24:29" x14ac:dyDescent="0.35">
      <c r="X6493" s="1"/>
      <c r="AA6493" s="1"/>
      <c r="AC6493" s="14"/>
    </row>
    <row r="6494" spans="24:29" x14ac:dyDescent="0.35">
      <c r="X6494" s="1"/>
      <c r="AA6494" s="1"/>
      <c r="AC6494" s="14"/>
    </row>
    <row r="6495" spans="24:29" x14ac:dyDescent="0.35">
      <c r="X6495" s="1"/>
      <c r="AA6495" s="1"/>
      <c r="AC6495" s="14"/>
    </row>
    <row r="6496" spans="24:29" x14ac:dyDescent="0.35">
      <c r="X6496" s="1"/>
      <c r="AA6496" s="1"/>
      <c r="AC6496" s="14"/>
    </row>
    <row r="6497" spans="24:29" x14ac:dyDescent="0.35">
      <c r="X6497" s="1"/>
      <c r="AA6497" s="1"/>
      <c r="AC6497" s="14"/>
    </row>
    <row r="6498" spans="24:29" x14ac:dyDescent="0.35">
      <c r="X6498" s="1"/>
      <c r="AA6498" s="1"/>
      <c r="AC6498" s="14"/>
    </row>
    <row r="6499" spans="24:29" x14ac:dyDescent="0.35">
      <c r="X6499" s="1"/>
      <c r="AA6499" s="1"/>
      <c r="AC6499" s="14"/>
    </row>
    <row r="6500" spans="24:29" x14ac:dyDescent="0.35">
      <c r="X6500" s="1"/>
      <c r="AA6500" s="1"/>
      <c r="AC6500" s="14"/>
    </row>
    <row r="6501" spans="24:29" x14ac:dyDescent="0.35">
      <c r="X6501" s="1"/>
      <c r="AA6501" s="1"/>
      <c r="AC6501" s="14"/>
    </row>
    <row r="6502" spans="24:29" x14ac:dyDescent="0.35">
      <c r="X6502" s="1"/>
      <c r="AA6502" s="1"/>
      <c r="AC6502" s="14"/>
    </row>
    <row r="6503" spans="24:29" x14ac:dyDescent="0.35">
      <c r="X6503" s="1"/>
      <c r="AA6503" s="1"/>
      <c r="AC6503" s="14"/>
    </row>
    <row r="6504" spans="24:29" x14ac:dyDescent="0.35">
      <c r="X6504" s="1"/>
      <c r="AA6504" s="1"/>
      <c r="AC6504" s="14"/>
    </row>
    <row r="6505" spans="24:29" x14ac:dyDescent="0.35">
      <c r="X6505" s="1"/>
      <c r="AA6505" s="1"/>
      <c r="AC6505" s="14"/>
    </row>
    <row r="6506" spans="24:29" x14ac:dyDescent="0.35">
      <c r="X6506" s="1"/>
      <c r="AA6506" s="1"/>
      <c r="AC6506" s="14"/>
    </row>
    <row r="6507" spans="24:29" x14ac:dyDescent="0.35">
      <c r="X6507" s="1"/>
      <c r="AA6507" s="1"/>
      <c r="AC6507" s="14"/>
    </row>
    <row r="6508" spans="24:29" x14ac:dyDescent="0.35">
      <c r="X6508" s="1"/>
      <c r="AA6508" s="1"/>
      <c r="AC6508" s="14"/>
    </row>
    <row r="6509" spans="24:29" x14ac:dyDescent="0.35">
      <c r="X6509" s="1"/>
      <c r="AA6509" s="1"/>
      <c r="AC6509" s="14"/>
    </row>
    <row r="6510" spans="24:29" x14ac:dyDescent="0.35">
      <c r="X6510" s="1"/>
      <c r="AA6510" s="1"/>
      <c r="AC6510" s="14"/>
    </row>
    <row r="6511" spans="24:29" x14ac:dyDescent="0.35">
      <c r="X6511" s="1"/>
      <c r="AA6511" s="1"/>
      <c r="AC6511" s="14"/>
    </row>
    <row r="6512" spans="24:29" x14ac:dyDescent="0.35">
      <c r="X6512" s="1"/>
      <c r="AA6512" s="1"/>
      <c r="AC6512" s="14"/>
    </row>
    <row r="6513" spans="24:29" x14ac:dyDescent="0.35">
      <c r="X6513" s="1"/>
      <c r="AA6513" s="1"/>
      <c r="AC6513" s="14"/>
    </row>
    <row r="6514" spans="24:29" x14ac:dyDescent="0.35">
      <c r="X6514" s="1"/>
      <c r="AA6514" s="1"/>
      <c r="AC6514" s="14"/>
    </row>
    <row r="6515" spans="24:29" x14ac:dyDescent="0.35">
      <c r="X6515" s="1"/>
      <c r="AA6515" s="1"/>
      <c r="AC6515" s="14"/>
    </row>
    <row r="6516" spans="24:29" x14ac:dyDescent="0.35">
      <c r="X6516" s="1"/>
      <c r="AA6516" s="1"/>
      <c r="AC6516" s="14"/>
    </row>
    <row r="6517" spans="24:29" x14ac:dyDescent="0.35">
      <c r="X6517" s="1"/>
      <c r="AA6517" s="1"/>
      <c r="AC6517" s="14"/>
    </row>
    <row r="6518" spans="24:29" x14ac:dyDescent="0.35">
      <c r="X6518" s="1"/>
      <c r="AA6518" s="1"/>
      <c r="AC6518" s="14"/>
    </row>
    <row r="6519" spans="24:29" x14ac:dyDescent="0.35">
      <c r="X6519" s="1"/>
      <c r="AA6519" s="1"/>
      <c r="AC6519" s="14"/>
    </row>
    <row r="6520" spans="24:29" x14ac:dyDescent="0.35">
      <c r="X6520" s="1"/>
      <c r="AA6520" s="1"/>
      <c r="AC6520" s="14"/>
    </row>
    <row r="6521" spans="24:29" x14ac:dyDescent="0.35">
      <c r="X6521" s="1"/>
      <c r="AA6521" s="1"/>
      <c r="AC6521" s="14"/>
    </row>
    <row r="6522" spans="24:29" x14ac:dyDescent="0.35">
      <c r="X6522" s="1"/>
      <c r="AA6522" s="1"/>
      <c r="AC6522" s="14"/>
    </row>
    <row r="6523" spans="24:29" x14ac:dyDescent="0.35">
      <c r="X6523" s="1"/>
      <c r="AA6523" s="1"/>
      <c r="AC6523" s="14"/>
    </row>
    <row r="6524" spans="24:29" x14ac:dyDescent="0.35">
      <c r="X6524" s="1"/>
      <c r="AA6524" s="1"/>
      <c r="AC6524" s="14"/>
    </row>
    <row r="6525" spans="24:29" x14ac:dyDescent="0.35">
      <c r="X6525" s="1"/>
      <c r="AA6525" s="1"/>
      <c r="AC6525" s="14"/>
    </row>
    <row r="6526" spans="24:29" x14ac:dyDescent="0.35">
      <c r="X6526" s="1"/>
      <c r="AA6526" s="1"/>
      <c r="AC6526" s="14"/>
    </row>
    <row r="6527" spans="24:29" x14ac:dyDescent="0.35">
      <c r="X6527" s="1"/>
      <c r="AA6527" s="1"/>
      <c r="AC6527" s="14"/>
    </row>
    <row r="6528" spans="24:29" x14ac:dyDescent="0.35">
      <c r="X6528" s="1"/>
      <c r="AA6528" s="1"/>
      <c r="AC6528" s="14"/>
    </row>
    <row r="6529" spans="24:29" x14ac:dyDescent="0.35">
      <c r="X6529" s="1"/>
      <c r="AA6529" s="1"/>
      <c r="AC6529" s="14"/>
    </row>
    <row r="6530" spans="24:29" x14ac:dyDescent="0.35">
      <c r="X6530" s="1"/>
      <c r="AA6530" s="1"/>
      <c r="AC6530" s="14"/>
    </row>
    <row r="6531" spans="24:29" x14ac:dyDescent="0.35">
      <c r="X6531" s="1"/>
      <c r="AA6531" s="1"/>
      <c r="AC6531" s="14"/>
    </row>
    <row r="6532" spans="24:29" x14ac:dyDescent="0.35">
      <c r="X6532" s="1"/>
      <c r="AA6532" s="1"/>
      <c r="AC6532" s="14"/>
    </row>
    <row r="6533" spans="24:29" x14ac:dyDescent="0.35">
      <c r="X6533" s="1"/>
      <c r="AA6533" s="1"/>
      <c r="AC6533" s="14"/>
    </row>
    <row r="6534" spans="24:29" x14ac:dyDescent="0.35">
      <c r="X6534" s="1"/>
      <c r="AA6534" s="1"/>
      <c r="AC6534" s="14"/>
    </row>
    <row r="6535" spans="24:29" x14ac:dyDescent="0.35">
      <c r="X6535" s="1"/>
      <c r="AA6535" s="1"/>
      <c r="AC6535" s="14"/>
    </row>
    <row r="6536" spans="24:29" x14ac:dyDescent="0.35">
      <c r="X6536" s="1"/>
      <c r="AA6536" s="1"/>
      <c r="AC6536" s="14"/>
    </row>
    <row r="6537" spans="24:29" x14ac:dyDescent="0.35">
      <c r="X6537" s="1"/>
      <c r="AA6537" s="1"/>
      <c r="AC6537" s="14"/>
    </row>
    <row r="6538" spans="24:29" x14ac:dyDescent="0.35">
      <c r="X6538" s="1"/>
      <c r="AA6538" s="1"/>
      <c r="AC6538" s="14"/>
    </row>
    <row r="6539" spans="24:29" x14ac:dyDescent="0.35">
      <c r="X6539" s="1"/>
      <c r="AA6539" s="1"/>
      <c r="AC6539" s="14"/>
    </row>
    <row r="6540" spans="24:29" x14ac:dyDescent="0.35">
      <c r="X6540" s="1"/>
      <c r="AA6540" s="1"/>
      <c r="AC6540" s="14"/>
    </row>
    <row r="6541" spans="24:29" x14ac:dyDescent="0.35">
      <c r="X6541" s="1"/>
      <c r="AA6541" s="1"/>
      <c r="AC6541" s="14"/>
    </row>
    <row r="6542" spans="24:29" x14ac:dyDescent="0.35">
      <c r="X6542" s="1"/>
      <c r="AA6542" s="1"/>
      <c r="AC6542" s="14"/>
    </row>
    <row r="6543" spans="24:29" x14ac:dyDescent="0.35">
      <c r="X6543" s="1"/>
      <c r="AA6543" s="1"/>
      <c r="AC6543" s="14"/>
    </row>
    <row r="6544" spans="24:29" x14ac:dyDescent="0.35">
      <c r="X6544" s="1"/>
      <c r="AA6544" s="1"/>
      <c r="AC6544" s="14"/>
    </row>
    <row r="6545" spans="24:29" x14ac:dyDescent="0.35">
      <c r="X6545" s="1"/>
      <c r="AA6545" s="1"/>
      <c r="AC6545" s="14"/>
    </row>
    <row r="6546" spans="24:29" x14ac:dyDescent="0.35">
      <c r="X6546" s="1"/>
      <c r="AA6546" s="1"/>
      <c r="AC6546" s="14"/>
    </row>
    <row r="6547" spans="24:29" x14ac:dyDescent="0.35">
      <c r="X6547" s="1"/>
      <c r="AA6547" s="1"/>
      <c r="AC6547" s="14"/>
    </row>
    <row r="6548" spans="24:29" x14ac:dyDescent="0.35">
      <c r="X6548" s="1"/>
      <c r="AA6548" s="1"/>
      <c r="AC6548" s="14"/>
    </row>
    <row r="6549" spans="24:29" x14ac:dyDescent="0.35">
      <c r="X6549" s="1"/>
      <c r="AA6549" s="1"/>
      <c r="AC6549" s="14"/>
    </row>
    <row r="6550" spans="24:29" x14ac:dyDescent="0.35">
      <c r="X6550" s="1"/>
      <c r="AA6550" s="1"/>
      <c r="AC6550" s="14"/>
    </row>
    <row r="6551" spans="24:29" x14ac:dyDescent="0.35">
      <c r="X6551" s="1"/>
      <c r="AA6551" s="1"/>
      <c r="AC6551" s="14"/>
    </row>
    <row r="6552" spans="24:29" x14ac:dyDescent="0.35">
      <c r="X6552" s="1"/>
      <c r="AA6552" s="1"/>
      <c r="AC6552" s="14"/>
    </row>
    <row r="6553" spans="24:29" x14ac:dyDescent="0.35">
      <c r="X6553" s="1"/>
      <c r="AA6553" s="1"/>
      <c r="AC6553" s="14"/>
    </row>
    <row r="6554" spans="24:29" x14ac:dyDescent="0.35">
      <c r="X6554" s="1"/>
      <c r="AA6554" s="1"/>
      <c r="AC6554" s="14"/>
    </row>
    <row r="6555" spans="24:29" x14ac:dyDescent="0.35">
      <c r="X6555" s="1"/>
      <c r="AA6555" s="1"/>
      <c r="AC6555" s="14"/>
    </row>
    <row r="6556" spans="24:29" x14ac:dyDescent="0.35">
      <c r="X6556" s="1"/>
      <c r="AA6556" s="1"/>
      <c r="AC6556" s="14"/>
    </row>
    <row r="6557" spans="24:29" x14ac:dyDescent="0.35">
      <c r="X6557" s="1"/>
      <c r="AA6557" s="1"/>
      <c r="AC6557" s="14"/>
    </row>
    <row r="6558" spans="24:29" x14ac:dyDescent="0.35">
      <c r="X6558" s="1"/>
      <c r="AA6558" s="1"/>
      <c r="AC6558" s="14"/>
    </row>
    <row r="6559" spans="24:29" x14ac:dyDescent="0.35">
      <c r="X6559" s="1"/>
      <c r="AA6559" s="1"/>
      <c r="AC6559" s="14"/>
    </row>
    <row r="6560" spans="24:29" x14ac:dyDescent="0.35">
      <c r="X6560" s="1"/>
      <c r="AA6560" s="1"/>
      <c r="AC6560" s="14"/>
    </row>
    <row r="6561" spans="24:29" x14ac:dyDescent="0.35">
      <c r="X6561" s="1"/>
      <c r="AA6561" s="1"/>
      <c r="AC6561" s="14"/>
    </row>
    <row r="6562" spans="24:29" x14ac:dyDescent="0.35">
      <c r="X6562" s="1"/>
      <c r="AA6562" s="1"/>
      <c r="AC6562" s="14"/>
    </row>
    <row r="6563" spans="24:29" x14ac:dyDescent="0.35">
      <c r="X6563" s="1"/>
      <c r="AA6563" s="1"/>
      <c r="AC6563" s="14"/>
    </row>
    <row r="6564" spans="24:29" x14ac:dyDescent="0.35">
      <c r="X6564" s="1"/>
      <c r="AA6564" s="1"/>
      <c r="AC6564" s="14"/>
    </row>
    <row r="6565" spans="24:29" x14ac:dyDescent="0.35">
      <c r="X6565" s="1"/>
      <c r="AA6565" s="1"/>
      <c r="AC6565" s="14"/>
    </row>
    <row r="6566" spans="24:29" x14ac:dyDescent="0.35">
      <c r="X6566" s="1"/>
      <c r="AA6566" s="1"/>
      <c r="AC6566" s="14"/>
    </row>
    <row r="6567" spans="24:29" x14ac:dyDescent="0.35">
      <c r="X6567" s="1"/>
      <c r="AA6567" s="1"/>
      <c r="AC6567" s="14"/>
    </row>
    <row r="6568" spans="24:29" x14ac:dyDescent="0.35">
      <c r="X6568" s="1"/>
      <c r="AA6568" s="1"/>
      <c r="AC6568" s="14"/>
    </row>
    <row r="6569" spans="24:29" x14ac:dyDescent="0.35">
      <c r="X6569" s="1"/>
      <c r="AA6569" s="1"/>
      <c r="AC6569" s="14"/>
    </row>
    <row r="6570" spans="24:29" x14ac:dyDescent="0.35">
      <c r="X6570" s="1"/>
      <c r="AA6570" s="1"/>
      <c r="AC6570" s="14"/>
    </row>
    <row r="6571" spans="24:29" x14ac:dyDescent="0.35">
      <c r="X6571" s="1"/>
      <c r="AA6571" s="1"/>
      <c r="AC6571" s="14"/>
    </row>
    <row r="6572" spans="24:29" x14ac:dyDescent="0.35">
      <c r="X6572" s="1"/>
      <c r="AA6572" s="1"/>
      <c r="AC6572" s="14"/>
    </row>
    <row r="6573" spans="24:29" x14ac:dyDescent="0.35">
      <c r="X6573" s="1"/>
      <c r="AA6573" s="1"/>
      <c r="AC6573" s="14"/>
    </row>
    <row r="6574" spans="24:29" x14ac:dyDescent="0.35">
      <c r="X6574" s="1"/>
      <c r="AA6574" s="1"/>
      <c r="AC6574" s="14"/>
    </row>
    <row r="6575" spans="24:29" x14ac:dyDescent="0.35">
      <c r="X6575" s="1"/>
      <c r="AA6575" s="1"/>
      <c r="AC6575" s="14"/>
    </row>
    <row r="6576" spans="24:29" x14ac:dyDescent="0.35">
      <c r="X6576" s="1"/>
      <c r="AA6576" s="1"/>
      <c r="AC6576" s="14"/>
    </row>
    <row r="6577" spans="24:29" x14ac:dyDescent="0.35">
      <c r="X6577" s="1"/>
      <c r="AA6577" s="1"/>
      <c r="AC6577" s="14"/>
    </row>
    <row r="6578" spans="24:29" x14ac:dyDescent="0.35">
      <c r="X6578" s="1"/>
      <c r="AA6578" s="1"/>
      <c r="AC6578" s="14"/>
    </row>
    <row r="6579" spans="24:29" x14ac:dyDescent="0.35">
      <c r="X6579" s="1"/>
      <c r="AA6579" s="1"/>
      <c r="AC6579" s="14"/>
    </row>
    <row r="6580" spans="24:29" x14ac:dyDescent="0.35">
      <c r="X6580" s="1"/>
      <c r="AA6580" s="1"/>
      <c r="AC6580" s="14"/>
    </row>
    <row r="6581" spans="24:29" x14ac:dyDescent="0.35">
      <c r="X6581" s="1"/>
      <c r="AA6581" s="1"/>
      <c r="AC6581" s="14"/>
    </row>
    <row r="6582" spans="24:29" x14ac:dyDescent="0.35">
      <c r="X6582" s="1"/>
      <c r="AA6582" s="1"/>
      <c r="AC6582" s="14"/>
    </row>
    <row r="6583" spans="24:29" x14ac:dyDescent="0.35">
      <c r="X6583" s="1"/>
      <c r="AA6583" s="1"/>
      <c r="AC6583" s="14"/>
    </row>
    <row r="6584" spans="24:29" x14ac:dyDescent="0.35">
      <c r="X6584" s="1"/>
      <c r="AA6584" s="1"/>
      <c r="AC6584" s="14"/>
    </row>
    <row r="6585" spans="24:29" x14ac:dyDescent="0.35">
      <c r="X6585" s="1"/>
      <c r="AA6585" s="1"/>
      <c r="AC6585" s="14"/>
    </row>
    <row r="6586" spans="24:29" x14ac:dyDescent="0.35">
      <c r="X6586" s="1"/>
      <c r="AA6586" s="1"/>
      <c r="AC6586" s="14"/>
    </row>
    <row r="6587" spans="24:29" x14ac:dyDescent="0.35">
      <c r="X6587" s="1"/>
      <c r="AA6587" s="1"/>
      <c r="AC6587" s="14"/>
    </row>
    <row r="6588" spans="24:29" x14ac:dyDescent="0.35">
      <c r="X6588" s="1"/>
      <c r="AA6588" s="1"/>
      <c r="AC6588" s="14"/>
    </row>
    <row r="6589" spans="24:29" x14ac:dyDescent="0.35">
      <c r="X6589" s="1"/>
      <c r="AA6589" s="1"/>
      <c r="AC6589" s="14"/>
    </row>
    <row r="6590" spans="24:29" x14ac:dyDescent="0.35">
      <c r="X6590" s="1"/>
      <c r="AA6590" s="1"/>
      <c r="AC6590" s="14"/>
    </row>
    <row r="6591" spans="24:29" x14ac:dyDescent="0.35">
      <c r="X6591" s="1"/>
      <c r="AA6591" s="1"/>
      <c r="AC6591" s="14"/>
    </row>
    <row r="6592" spans="24:29" x14ac:dyDescent="0.35">
      <c r="X6592" s="1"/>
      <c r="AA6592" s="1"/>
      <c r="AC6592" s="14"/>
    </row>
    <row r="6593" spans="24:29" x14ac:dyDescent="0.35">
      <c r="X6593" s="1"/>
      <c r="AA6593" s="1"/>
      <c r="AC6593" s="14"/>
    </row>
    <row r="6594" spans="24:29" x14ac:dyDescent="0.35">
      <c r="X6594" s="1"/>
      <c r="AA6594" s="1"/>
      <c r="AC6594" s="14"/>
    </row>
    <row r="6595" spans="24:29" x14ac:dyDescent="0.35">
      <c r="X6595" s="1"/>
      <c r="AA6595" s="1"/>
      <c r="AC6595" s="14"/>
    </row>
    <row r="6596" spans="24:29" x14ac:dyDescent="0.35">
      <c r="X6596" s="1"/>
      <c r="AA6596" s="1"/>
      <c r="AC6596" s="14"/>
    </row>
    <row r="6597" spans="24:29" x14ac:dyDescent="0.35">
      <c r="X6597" s="1"/>
      <c r="AA6597" s="1"/>
      <c r="AC6597" s="14"/>
    </row>
    <row r="6598" spans="24:29" x14ac:dyDescent="0.35">
      <c r="X6598" s="1"/>
      <c r="AA6598" s="1"/>
      <c r="AC6598" s="14"/>
    </row>
    <row r="6599" spans="24:29" x14ac:dyDescent="0.35">
      <c r="X6599" s="1"/>
      <c r="AA6599" s="1"/>
      <c r="AC6599" s="14"/>
    </row>
    <row r="6600" spans="24:29" x14ac:dyDescent="0.35">
      <c r="X6600" s="1"/>
      <c r="AA6600" s="1"/>
      <c r="AC6600" s="14"/>
    </row>
    <row r="6601" spans="24:29" x14ac:dyDescent="0.35">
      <c r="X6601" s="1"/>
      <c r="AA6601" s="1"/>
      <c r="AC6601" s="14"/>
    </row>
    <row r="6602" spans="24:29" x14ac:dyDescent="0.35">
      <c r="X6602" s="1"/>
      <c r="AA6602" s="1"/>
      <c r="AC6602" s="14"/>
    </row>
    <row r="6603" spans="24:29" x14ac:dyDescent="0.35">
      <c r="X6603" s="1"/>
      <c r="AA6603" s="1"/>
      <c r="AC6603" s="14"/>
    </row>
    <row r="6604" spans="24:29" x14ac:dyDescent="0.35">
      <c r="X6604" s="1"/>
      <c r="AA6604" s="1"/>
      <c r="AC6604" s="14"/>
    </row>
    <row r="6605" spans="24:29" x14ac:dyDescent="0.35">
      <c r="X6605" s="1"/>
      <c r="AA6605" s="1"/>
      <c r="AC6605" s="14"/>
    </row>
    <row r="6606" spans="24:29" x14ac:dyDescent="0.35">
      <c r="X6606" s="1"/>
      <c r="AA6606" s="1"/>
      <c r="AC6606" s="14"/>
    </row>
    <row r="6607" spans="24:29" x14ac:dyDescent="0.35">
      <c r="X6607" s="1"/>
      <c r="AA6607" s="1"/>
      <c r="AC6607" s="14"/>
    </row>
    <row r="6608" spans="24:29" x14ac:dyDescent="0.35">
      <c r="X6608" s="1"/>
      <c r="AA6608" s="1"/>
      <c r="AC6608" s="14"/>
    </row>
    <row r="6609" spans="24:29" x14ac:dyDescent="0.35">
      <c r="X6609" s="1"/>
      <c r="AA6609" s="1"/>
      <c r="AC6609" s="14"/>
    </row>
    <row r="6610" spans="24:29" x14ac:dyDescent="0.35">
      <c r="X6610" s="1"/>
      <c r="AA6610" s="1"/>
      <c r="AC6610" s="14"/>
    </row>
    <row r="6611" spans="24:29" x14ac:dyDescent="0.35">
      <c r="X6611" s="1"/>
      <c r="AA6611" s="1"/>
      <c r="AC6611" s="14"/>
    </row>
    <row r="6612" spans="24:29" x14ac:dyDescent="0.35">
      <c r="X6612" s="1"/>
      <c r="AA6612" s="1"/>
      <c r="AC6612" s="14"/>
    </row>
    <row r="6613" spans="24:29" x14ac:dyDescent="0.35">
      <c r="X6613" s="1"/>
      <c r="AA6613" s="1"/>
      <c r="AC6613" s="14"/>
    </row>
    <row r="6614" spans="24:29" x14ac:dyDescent="0.35">
      <c r="X6614" s="1"/>
      <c r="AA6614" s="1"/>
      <c r="AC6614" s="14"/>
    </row>
    <row r="6615" spans="24:29" x14ac:dyDescent="0.35">
      <c r="X6615" s="1"/>
      <c r="AA6615" s="1"/>
      <c r="AC6615" s="14"/>
    </row>
    <row r="6616" spans="24:29" x14ac:dyDescent="0.35">
      <c r="X6616" s="1"/>
      <c r="AA6616" s="1"/>
      <c r="AC6616" s="14"/>
    </row>
    <row r="6617" spans="24:29" x14ac:dyDescent="0.35">
      <c r="X6617" s="1"/>
      <c r="AA6617" s="1"/>
      <c r="AC6617" s="14"/>
    </row>
    <row r="6618" spans="24:29" x14ac:dyDescent="0.35">
      <c r="X6618" s="1"/>
      <c r="AA6618" s="1"/>
      <c r="AC6618" s="14"/>
    </row>
    <row r="6619" spans="24:29" x14ac:dyDescent="0.35">
      <c r="X6619" s="1"/>
      <c r="AA6619" s="1"/>
      <c r="AC6619" s="14"/>
    </row>
    <row r="6620" spans="24:29" x14ac:dyDescent="0.35">
      <c r="X6620" s="1"/>
      <c r="AA6620" s="1"/>
      <c r="AC6620" s="14"/>
    </row>
    <row r="6621" spans="24:29" x14ac:dyDescent="0.35">
      <c r="X6621" s="1"/>
      <c r="AA6621" s="1"/>
      <c r="AC6621" s="14"/>
    </row>
    <row r="6622" spans="24:29" x14ac:dyDescent="0.35">
      <c r="X6622" s="1"/>
      <c r="AA6622" s="1"/>
      <c r="AC6622" s="14"/>
    </row>
    <row r="6623" spans="24:29" x14ac:dyDescent="0.35">
      <c r="X6623" s="1"/>
      <c r="AA6623" s="1"/>
      <c r="AC6623" s="14"/>
    </row>
    <row r="6624" spans="24:29" x14ac:dyDescent="0.35">
      <c r="X6624" s="1"/>
      <c r="AA6624" s="1"/>
      <c r="AC6624" s="14"/>
    </row>
    <row r="6625" spans="24:29" x14ac:dyDescent="0.35">
      <c r="X6625" s="1"/>
      <c r="AA6625" s="1"/>
      <c r="AC6625" s="14"/>
    </row>
    <row r="6626" spans="24:29" x14ac:dyDescent="0.35">
      <c r="X6626" s="1"/>
      <c r="AA6626" s="1"/>
      <c r="AC6626" s="14"/>
    </row>
    <row r="6627" spans="24:29" x14ac:dyDescent="0.35">
      <c r="X6627" s="1"/>
      <c r="AA6627" s="1"/>
      <c r="AC6627" s="14"/>
    </row>
    <row r="6628" spans="24:29" x14ac:dyDescent="0.35">
      <c r="X6628" s="1"/>
      <c r="AA6628" s="1"/>
      <c r="AC6628" s="14"/>
    </row>
    <row r="6629" spans="24:29" x14ac:dyDescent="0.35">
      <c r="X6629" s="1"/>
      <c r="AA6629" s="1"/>
      <c r="AC6629" s="14"/>
    </row>
    <row r="6630" spans="24:29" x14ac:dyDescent="0.35">
      <c r="X6630" s="1"/>
      <c r="AA6630" s="1"/>
      <c r="AC6630" s="14"/>
    </row>
    <row r="6631" spans="24:29" x14ac:dyDescent="0.35">
      <c r="X6631" s="1"/>
      <c r="AA6631" s="1"/>
      <c r="AC6631" s="14"/>
    </row>
    <row r="6632" spans="24:29" x14ac:dyDescent="0.35">
      <c r="X6632" s="1"/>
      <c r="AA6632" s="1"/>
      <c r="AC6632" s="14"/>
    </row>
    <row r="6633" spans="24:29" x14ac:dyDescent="0.35">
      <c r="X6633" s="1"/>
      <c r="AA6633" s="1"/>
      <c r="AC6633" s="14"/>
    </row>
    <row r="6634" spans="24:29" x14ac:dyDescent="0.35">
      <c r="X6634" s="1"/>
      <c r="AA6634" s="1"/>
      <c r="AC6634" s="14"/>
    </row>
    <row r="6635" spans="24:29" x14ac:dyDescent="0.35">
      <c r="X6635" s="1"/>
      <c r="AA6635" s="1"/>
      <c r="AC6635" s="14"/>
    </row>
    <row r="6636" spans="24:29" x14ac:dyDescent="0.35">
      <c r="X6636" s="1"/>
      <c r="AA6636" s="1"/>
      <c r="AC6636" s="14"/>
    </row>
    <row r="6637" spans="24:29" x14ac:dyDescent="0.35">
      <c r="X6637" s="1"/>
      <c r="AA6637" s="1"/>
      <c r="AC6637" s="14"/>
    </row>
    <row r="6638" spans="24:29" x14ac:dyDescent="0.35">
      <c r="X6638" s="1"/>
      <c r="AA6638" s="1"/>
      <c r="AC6638" s="14"/>
    </row>
    <row r="6639" spans="24:29" x14ac:dyDescent="0.35">
      <c r="X6639" s="1"/>
      <c r="AA6639" s="1"/>
      <c r="AC6639" s="14"/>
    </row>
    <row r="6640" spans="24:29" x14ac:dyDescent="0.35">
      <c r="X6640" s="1"/>
      <c r="AA6640" s="1"/>
      <c r="AC6640" s="14"/>
    </row>
    <row r="6641" spans="24:29" x14ac:dyDescent="0.35">
      <c r="X6641" s="1"/>
      <c r="AA6641" s="1"/>
      <c r="AC6641" s="14"/>
    </row>
    <row r="6642" spans="24:29" x14ac:dyDescent="0.35">
      <c r="X6642" s="1"/>
      <c r="AA6642" s="1"/>
      <c r="AC6642" s="14"/>
    </row>
    <row r="6643" spans="24:29" x14ac:dyDescent="0.35">
      <c r="X6643" s="1"/>
      <c r="AA6643" s="1"/>
      <c r="AC6643" s="14"/>
    </row>
    <row r="6644" spans="24:29" x14ac:dyDescent="0.35">
      <c r="X6644" s="1"/>
      <c r="AA6644" s="1"/>
      <c r="AC6644" s="14"/>
    </row>
    <row r="6645" spans="24:29" x14ac:dyDescent="0.35">
      <c r="X6645" s="1"/>
      <c r="AA6645" s="1"/>
      <c r="AC6645" s="14"/>
    </row>
    <row r="6646" spans="24:29" x14ac:dyDescent="0.35">
      <c r="X6646" s="1"/>
      <c r="AA6646" s="1"/>
      <c r="AC6646" s="14"/>
    </row>
    <row r="6647" spans="24:29" x14ac:dyDescent="0.35">
      <c r="X6647" s="1"/>
      <c r="AA6647" s="1"/>
      <c r="AC6647" s="14"/>
    </row>
    <row r="6648" spans="24:29" x14ac:dyDescent="0.35">
      <c r="X6648" s="1"/>
      <c r="AA6648" s="1"/>
      <c r="AC6648" s="14"/>
    </row>
    <row r="6649" spans="24:29" x14ac:dyDescent="0.35">
      <c r="X6649" s="1"/>
      <c r="AA6649" s="1"/>
      <c r="AC6649" s="14"/>
    </row>
    <row r="6650" spans="24:29" x14ac:dyDescent="0.35">
      <c r="X6650" s="1"/>
      <c r="AA6650" s="1"/>
      <c r="AC6650" s="14"/>
    </row>
    <row r="6651" spans="24:29" x14ac:dyDescent="0.35">
      <c r="X6651" s="1"/>
      <c r="AA6651" s="1"/>
      <c r="AC6651" s="14"/>
    </row>
    <row r="6652" spans="24:29" x14ac:dyDescent="0.35">
      <c r="X6652" s="1"/>
      <c r="AA6652" s="1"/>
      <c r="AC6652" s="14"/>
    </row>
    <row r="6653" spans="24:29" x14ac:dyDescent="0.35">
      <c r="X6653" s="1"/>
      <c r="AA6653" s="1"/>
      <c r="AC6653" s="14"/>
    </row>
    <row r="6654" spans="24:29" x14ac:dyDescent="0.35">
      <c r="X6654" s="1"/>
      <c r="AA6654" s="1"/>
      <c r="AC6654" s="14"/>
    </row>
    <row r="6655" spans="24:29" x14ac:dyDescent="0.35">
      <c r="X6655" s="1"/>
      <c r="AA6655" s="1"/>
      <c r="AC6655" s="14"/>
    </row>
    <row r="6656" spans="24:29" x14ac:dyDescent="0.35">
      <c r="X6656" s="1"/>
      <c r="AA6656" s="1"/>
      <c r="AC6656" s="14"/>
    </row>
    <row r="6657" spans="24:29" x14ac:dyDescent="0.35">
      <c r="X6657" s="1"/>
      <c r="AA6657" s="1"/>
      <c r="AC6657" s="14"/>
    </row>
    <row r="6658" spans="24:29" x14ac:dyDescent="0.35">
      <c r="X6658" s="1"/>
      <c r="AA6658" s="1"/>
      <c r="AC6658" s="14"/>
    </row>
    <row r="6659" spans="24:29" x14ac:dyDescent="0.35">
      <c r="X6659" s="1"/>
      <c r="AA6659" s="1"/>
      <c r="AC6659" s="14"/>
    </row>
    <row r="6660" spans="24:29" x14ac:dyDescent="0.35">
      <c r="X6660" s="1"/>
      <c r="AA6660" s="1"/>
      <c r="AC6660" s="14"/>
    </row>
    <row r="6661" spans="24:29" x14ac:dyDescent="0.35">
      <c r="X6661" s="1"/>
      <c r="AA6661" s="1"/>
      <c r="AC6661" s="14"/>
    </row>
    <row r="6662" spans="24:29" x14ac:dyDescent="0.35">
      <c r="X6662" s="1"/>
      <c r="AA6662" s="1"/>
      <c r="AC6662" s="14"/>
    </row>
    <row r="6663" spans="24:29" x14ac:dyDescent="0.35">
      <c r="X6663" s="1"/>
      <c r="AA6663" s="1"/>
      <c r="AC6663" s="14"/>
    </row>
    <row r="6664" spans="24:29" x14ac:dyDescent="0.35">
      <c r="X6664" s="1"/>
      <c r="AA6664" s="1"/>
      <c r="AC6664" s="14"/>
    </row>
    <row r="6665" spans="24:29" x14ac:dyDescent="0.35">
      <c r="X6665" s="1"/>
      <c r="AA6665" s="1"/>
      <c r="AC6665" s="14"/>
    </row>
    <row r="6666" spans="24:29" x14ac:dyDescent="0.35">
      <c r="X6666" s="1"/>
      <c r="AA6666" s="1"/>
      <c r="AC6666" s="14"/>
    </row>
    <row r="6667" spans="24:29" x14ac:dyDescent="0.35">
      <c r="X6667" s="1"/>
      <c r="AA6667" s="1"/>
      <c r="AC6667" s="14"/>
    </row>
    <row r="6668" spans="24:29" x14ac:dyDescent="0.35">
      <c r="X6668" s="1"/>
      <c r="AA6668" s="1"/>
      <c r="AC6668" s="14"/>
    </row>
    <row r="6669" spans="24:29" x14ac:dyDescent="0.35">
      <c r="X6669" s="1"/>
      <c r="AA6669" s="1"/>
      <c r="AC6669" s="14"/>
    </row>
    <row r="6670" spans="24:29" x14ac:dyDescent="0.35">
      <c r="X6670" s="1"/>
      <c r="AA6670" s="1"/>
      <c r="AC6670" s="14"/>
    </row>
    <row r="6671" spans="24:29" x14ac:dyDescent="0.35">
      <c r="X6671" s="1"/>
      <c r="AA6671" s="1"/>
      <c r="AC6671" s="14"/>
    </row>
    <row r="6672" spans="24:29" x14ac:dyDescent="0.35">
      <c r="X6672" s="1"/>
      <c r="AA6672" s="1"/>
      <c r="AC6672" s="14"/>
    </row>
    <row r="6673" spans="24:29" x14ac:dyDescent="0.35">
      <c r="X6673" s="1"/>
      <c r="AA6673" s="1"/>
      <c r="AC6673" s="14"/>
    </row>
    <row r="6674" spans="24:29" x14ac:dyDescent="0.35">
      <c r="X6674" s="1"/>
      <c r="AA6674" s="1"/>
      <c r="AC6674" s="14"/>
    </row>
    <row r="6675" spans="24:29" x14ac:dyDescent="0.35">
      <c r="X6675" s="1"/>
      <c r="AA6675" s="1"/>
      <c r="AC6675" s="14"/>
    </row>
    <row r="6676" spans="24:29" x14ac:dyDescent="0.35">
      <c r="X6676" s="1"/>
      <c r="AA6676" s="1"/>
      <c r="AC6676" s="14"/>
    </row>
    <row r="6677" spans="24:29" x14ac:dyDescent="0.35">
      <c r="X6677" s="1"/>
      <c r="AA6677" s="1"/>
      <c r="AC6677" s="14"/>
    </row>
    <row r="6678" spans="24:29" x14ac:dyDescent="0.35">
      <c r="X6678" s="1"/>
      <c r="AA6678" s="1"/>
      <c r="AC6678" s="14"/>
    </row>
    <row r="6679" spans="24:29" x14ac:dyDescent="0.35">
      <c r="X6679" s="1"/>
      <c r="AA6679" s="1"/>
      <c r="AC6679" s="14"/>
    </row>
    <row r="6680" spans="24:29" x14ac:dyDescent="0.35">
      <c r="X6680" s="1"/>
      <c r="AA6680" s="1"/>
      <c r="AC6680" s="14"/>
    </row>
    <row r="6681" spans="24:29" x14ac:dyDescent="0.35">
      <c r="X6681" s="1"/>
      <c r="AA6681" s="1"/>
      <c r="AC6681" s="14"/>
    </row>
    <row r="6682" spans="24:29" x14ac:dyDescent="0.35">
      <c r="X6682" s="1"/>
      <c r="AA6682" s="1"/>
      <c r="AC6682" s="14"/>
    </row>
    <row r="6683" spans="24:29" x14ac:dyDescent="0.35">
      <c r="X6683" s="1"/>
      <c r="AA6683" s="1"/>
      <c r="AC6683" s="14"/>
    </row>
    <row r="6684" spans="24:29" x14ac:dyDescent="0.35">
      <c r="X6684" s="1"/>
      <c r="AA6684" s="1"/>
      <c r="AC6684" s="14"/>
    </row>
    <row r="6685" spans="24:29" x14ac:dyDescent="0.35">
      <c r="X6685" s="1"/>
      <c r="AA6685" s="1"/>
      <c r="AC6685" s="14"/>
    </row>
    <row r="6686" spans="24:29" x14ac:dyDescent="0.35">
      <c r="X6686" s="1"/>
      <c r="AA6686" s="1"/>
      <c r="AC6686" s="14"/>
    </row>
    <row r="6687" spans="24:29" x14ac:dyDescent="0.35">
      <c r="X6687" s="1"/>
      <c r="AA6687" s="1"/>
      <c r="AC6687" s="14"/>
    </row>
    <row r="6688" spans="24:29" x14ac:dyDescent="0.35">
      <c r="X6688" s="1"/>
      <c r="AA6688" s="1"/>
      <c r="AC6688" s="14"/>
    </row>
    <row r="6689" spans="24:29" x14ac:dyDescent="0.35">
      <c r="X6689" s="1"/>
      <c r="AA6689" s="1"/>
      <c r="AC6689" s="14"/>
    </row>
    <row r="6690" spans="24:29" x14ac:dyDescent="0.35">
      <c r="X6690" s="1"/>
      <c r="AA6690" s="1"/>
      <c r="AC6690" s="14"/>
    </row>
    <row r="6691" spans="24:29" x14ac:dyDescent="0.35">
      <c r="X6691" s="1"/>
      <c r="AA6691" s="1"/>
      <c r="AC6691" s="14"/>
    </row>
    <row r="6692" spans="24:29" x14ac:dyDescent="0.35">
      <c r="X6692" s="1"/>
      <c r="AA6692" s="1"/>
      <c r="AC6692" s="14"/>
    </row>
    <row r="6693" spans="24:29" x14ac:dyDescent="0.35">
      <c r="X6693" s="1"/>
      <c r="AA6693" s="1"/>
      <c r="AC6693" s="14"/>
    </row>
    <row r="6694" spans="24:29" x14ac:dyDescent="0.35">
      <c r="X6694" s="1"/>
      <c r="AA6694" s="1"/>
      <c r="AC6694" s="14"/>
    </row>
    <row r="6695" spans="24:29" x14ac:dyDescent="0.35">
      <c r="X6695" s="1"/>
      <c r="AA6695" s="1"/>
      <c r="AC6695" s="14"/>
    </row>
    <row r="6696" spans="24:29" x14ac:dyDescent="0.35">
      <c r="X6696" s="1"/>
      <c r="AA6696" s="1"/>
      <c r="AC6696" s="14"/>
    </row>
    <row r="6697" spans="24:29" x14ac:dyDescent="0.35">
      <c r="X6697" s="1"/>
      <c r="AA6697" s="1"/>
      <c r="AC6697" s="14"/>
    </row>
    <row r="6698" spans="24:29" x14ac:dyDescent="0.35">
      <c r="X6698" s="1"/>
      <c r="AA6698" s="1"/>
      <c r="AC6698" s="14"/>
    </row>
    <row r="6699" spans="24:29" x14ac:dyDescent="0.35">
      <c r="X6699" s="1"/>
      <c r="AA6699" s="1"/>
      <c r="AC6699" s="14"/>
    </row>
    <row r="6700" spans="24:29" x14ac:dyDescent="0.35">
      <c r="X6700" s="1"/>
      <c r="AA6700" s="1"/>
      <c r="AC6700" s="14"/>
    </row>
    <row r="6701" spans="24:29" x14ac:dyDescent="0.35">
      <c r="X6701" s="1"/>
      <c r="AA6701" s="1"/>
      <c r="AC6701" s="14"/>
    </row>
    <row r="6702" spans="24:29" x14ac:dyDescent="0.35">
      <c r="X6702" s="1"/>
      <c r="AA6702" s="1"/>
      <c r="AC6702" s="14"/>
    </row>
    <row r="6703" spans="24:29" x14ac:dyDescent="0.35">
      <c r="X6703" s="1"/>
      <c r="AA6703" s="1"/>
      <c r="AC6703" s="14"/>
    </row>
    <row r="6704" spans="24:29" x14ac:dyDescent="0.35">
      <c r="X6704" s="1"/>
      <c r="AA6704" s="1"/>
      <c r="AC6704" s="14"/>
    </row>
    <row r="6705" spans="24:29" x14ac:dyDescent="0.35">
      <c r="X6705" s="1"/>
      <c r="AA6705" s="1"/>
      <c r="AC6705" s="14"/>
    </row>
    <row r="6706" spans="24:29" x14ac:dyDescent="0.35">
      <c r="X6706" s="1"/>
      <c r="AA6706" s="1"/>
      <c r="AC6706" s="14"/>
    </row>
    <row r="6707" spans="24:29" x14ac:dyDescent="0.35">
      <c r="X6707" s="1"/>
      <c r="AA6707" s="1"/>
      <c r="AC6707" s="14"/>
    </row>
    <row r="6708" spans="24:29" x14ac:dyDescent="0.35">
      <c r="X6708" s="1"/>
      <c r="AA6708" s="1"/>
      <c r="AC6708" s="14"/>
    </row>
    <row r="6709" spans="24:29" x14ac:dyDescent="0.35">
      <c r="X6709" s="1"/>
      <c r="AA6709" s="1"/>
      <c r="AC6709" s="14"/>
    </row>
    <row r="6710" spans="24:29" x14ac:dyDescent="0.35">
      <c r="X6710" s="1"/>
      <c r="AA6710" s="1"/>
      <c r="AC6710" s="14"/>
    </row>
    <row r="6711" spans="24:29" x14ac:dyDescent="0.35">
      <c r="X6711" s="1"/>
      <c r="AA6711" s="1"/>
      <c r="AC6711" s="14"/>
    </row>
    <row r="6712" spans="24:29" x14ac:dyDescent="0.35">
      <c r="X6712" s="1"/>
      <c r="AA6712" s="1"/>
      <c r="AC6712" s="14"/>
    </row>
    <row r="6713" spans="24:29" x14ac:dyDescent="0.35">
      <c r="X6713" s="1"/>
      <c r="AA6713" s="1"/>
      <c r="AC6713" s="14"/>
    </row>
    <row r="6714" spans="24:29" x14ac:dyDescent="0.35">
      <c r="X6714" s="1"/>
      <c r="AA6714" s="1"/>
      <c r="AC6714" s="14"/>
    </row>
    <row r="6715" spans="24:29" x14ac:dyDescent="0.35">
      <c r="X6715" s="1"/>
      <c r="AA6715" s="1"/>
      <c r="AC6715" s="14"/>
    </row>
    <row r="6716" spans="24:29" x14ac:dyDescent="0.35">
      <c r="X6716" s="1"/>
      <c r="AA6716" s="1"/>
      <c r="AC6716" s="14"/>
    </row>
    <row r="6717" spans="24:29" x14ac:dyDescent="0.35">
      <c r="X6717" s="1"/>
      <c r="AA6717" s="1"/>
      <c r="AC6717" s="14"/>
    </row>
    <row r="6718" spans="24:29" x14ac:dyDescent="0.35">
      <c r="X6718" s="1"/>
      <c r="AA6718" s="1"/>
      <c r="AC6718" s="14"/>
    </row>
    <row r="6719" spans="24:29" x14ac:dyDescent="0.35">
      <c r="X6719" s="1"/>
      <c r="AA6719" s="1"/>
      <c r="AC6719" s="14"/>
    </row>
    <row r="6720" spans="24:29" x14ac:dyDescent="0.35">
      <c r="X6720" s="1"/>
      <c r="AA6720" s="1"/>
      <c r="AC6720" s="14"/>
    </row>
    <row r="6721" spans="24:29" x14ac:dyDescent="0.35">
      <c r="X6721" s="1"/>
      <c r="AA6721" s="1"/>
      <c r="AC6721" s="14"/>
    </row>
    <row r="6722" spans="24:29" x14ac:dyDescent="0.35">
      <c r="X6722" s="1"/>
      <c r="AA6722" s="1"/>
      <c r="AC6722" s="14"/>
    </row>
    <row r="6723" spans="24:29" x14ac:dyDescent="0.35">
      <c r="X6723" s="1"/>
      <c r="AA6723" s="1"/>
      <c r="AC6723" s="14"/>
    </row>
    <row r="6724" spans="24:29" x14ac:dyDescent="0.35">
      <c r="X6724" s="1"/>
      <c r="AA6724" s="1"/>
      <c r="AC6724" s="14"/>
    </row>
    <row r="6725" spans="24:29" x14ac:dyDescent="0.35">
      <c r="X6725" s="1"/>
      <c r="AA6725" s="1"/>
      <c r="AC6725" s="14"/>
    </row>
    <row r="6726" spans="24:29" x14ac:dyDescent="0.35">
      <c r="X6726" s="1"/>
      <c r="AA6726" s="1"/>
      <c r="AC6726" s="14"/>
    </row>
    <row r="6727" spans="24:29" x14ac:dyDescent="0.35">
      <c r="X6727" s="1"/>
      <c r="AA6727" s="1"/>
      <c r="AC6727" s="14"/>
    </row>
    <row r="6728" spans="24:29" x14ac:dyDescent="0.35">
      <c r="X6728" s="1"/>
      <c r="AA6728" s="1"/>
      <c r="AC6728" s="14"/>
    </row>
    <row r="6729" spans="24:29" x14ac:dyDescent="0.35">
      <c r="X6729" s="1"/>
      <c r="AA6729" s="1"/>
      <c r="AC6729" s="14"/>
    </row>
    <row r="6730" spans="24:29" x14ac:dyDescent="0.35">
      <c r="X6730" s="1"/>
      <c r="AA6730" s="1"/>
      <c r="AC6730" s="14"/>
    </row>
    <row r="6731" spans="24:29" x14ac:dyDescent="0.35">
      <c r="X6731" s="1"/>
      <c r="AA6731" s="1"/>
      <c r="AC6731" s="14"/>
    </row>
    <row r="6732" spans="24:29" x14ac:dyDescent="0.35">
      <c r="X6732" s="1"/>
      <c r="AA6732" s="1"/>
      <c r="AC6732" s="14"/>
    </row>
    <row r="6733" spans="24:29" x14ac:dyDescent="0.35">
      <c r="X6733" s="1"/>
      <c r="AA6733" s="1"/>
      <c r="AC6733" s="14"/>
    </row>
    <row r="6734" spans="24:29" x14ac:dyDescent="0.35">
      <c r="X6734" s="1"/>
      <c r="AA6734" s="1"/>
      <c r="AC6734" s="14"/>
    </row>
    <row r="6735" spans="24:29" x14ac:dyDescent="0.35">
      <c r="X6735" s="1"/>
      <c r="AA6735" s="1"/>
      <c r="AC6735" s="14"/>
    </row>
    <row r="6736" spans="24:29" x14ac:dyDescent="0.35">
      <c r="X6736" s="1"/>
      <c r="AA6736" s="1"/>
      <c r="AC6736" s="14"/>
    </row>
    <row r="6737" spans="24:29" x14ac:dyDescent="0.35">
      <c r="X6737" s="1"/>
      <c r="AA6737" s="1"/>
      <c r="AC6737" s="14"/>
    </row>
    <row r="6738" spans="24:29" x14ac:dyDescent="0.35">
      <c r="X6738" s="1"/>
      <c r="AA6738" s="1"/>
      <c r="AC6738" s="14"/>
    </row>
    <row r="6739" spans="24:29" x14ac:dyDescent="0.35">
      <c r="X6739" s="1"/>
      <c r="AA6739" s="1"/>
      <c r="AC6739" s="14"/>
    </row>
    <row r="6740" spans="24:29" x14ac:dyDescent="0.35">
      <c r="X6740" s="1"/>
      <c r="AA6740" s="1"/>
      <c r="AC6740" s="14"/>
    </row>
    <row r="6741" spans="24:29" x14ac:dyDescent="0.35">
      <c r="X6741" s="1"/>
      <c r="AA6741" s="1"/>
      <c r="AC6741" s="14"/>
    </row>
    <row r="6742" spans="24:29" x14ac:dyDescent="0.35">
      <c r="X6742" s="1"/>
      <c r="AA6742" s="1"/>
      <c r="AC6742" s="14"/>
    </row>
    <row r="6743" spans="24:29" x14ac:dyDescent="0.35">
      <c r="X6743" s="1"/>
      <c r="AA6743" s="1"/>
      <c r="AC6743" s="14"/>
    </row>
    <row r="6744" spans="24:29" x14ac:dyDescent="0.35">
      <c r="X6744" s="1"/>
      <c r="AA6744" s="1"/>
      <c r="AC6744" s="14"/>
    </row>
    <row r="6745" spans="24:29" x14ac:dyDescent="0.35">
      <c r="X6745" s="1"/>
      <c r="AA6745" s="1"/>
      <c r="AC6745" s="14"/>
    </row>
    <row r="6746" spans="24:29" x14ac:dyDescent="0.35">
      <c r="X6746" s="1"/>
      <c r="AA6746" s="1"/>
      <c r="AC6746" s="14"/>
    </row>
    <row r="6747" spans="24:29" x14ac:dyDescent="0.35">
      <c r="X6747" s="1"/>
      <c r="AA6747" s="1"/>
      <c r="AC6747" s="14"/>
    </row>
    <row r="6748" spans="24:29" x14ac:dyDescent="0.35">
      <c r="X6748" s="1"/>
      <c r="AA6748" s="1"/>
      <c r="AC6748" s="14"/>
    </row>
    <row r="6749" spans="24:29" x14ac:dyDescent="0.35">
      <c r="X6749" s="1"/>
      <c r="AA6749" s="1"/>
      <c r="AC6749" s="14"/>
    </row>
    <row r="6750" spans="24:29" x14ac:dyDescent="0.35">
      <c r="X6750" s="1"/>
      <c r="AA6750" s="1"/>
      <c r="AC6750" s="14"/>
    </row>
    <row r="6751" spans="24:29" x14ac:dyDescent="0.35">
      <c r="X6751" s="1"/>
      <c r="AA6751" s="1"/>
      <c r="AC6751" s="14"/>
    </row>
    <row r="6752" spans="24:29" x14ac:dyDescent="0.35">
      <c r="X6752" s="1"/>
      <c r="AA6752" s="1"/>
      <c r="AC6752" s="14"/>
    </row>
    <row r="6753" spans="24:29" x14ac:dyDescent="0.35">
      <c r="X6753" s="1"/>
      <c r="AA6753" s="1"/>
      <c r="AC6753" s="14"/>
    </row>
    <row r="6754" spans="24:29" x14ac:dyDescent="0.35">
      <c r="X6754" s="1"/>
      <c r="AA6754" s="1"/>
      <c r="AC6754" s="14"/>
    </row>
    <row r="6755" spans="24:29" x14ac:dyDescent="0.35">
      <c r="X6755" s="1"/>
      <c r="AA6755" s="1"/>
      <c r="AC6755" s="14"/>
    </row>
    <row r="6756" spans="24:29" x14ac:dyDescent="0.35">
      <c r="X6756" s="1"/>
      <c r="AA6756" s="1"/>
      <c r="AC6756" s="14"/>
    </row>
    <row r="6757" spans="24:29" x14ac:dyDescent="0.35">
      <c r="X6757" s="1"/>
      <c r="AA6757" s="1"/>
      <c r="AC6757" s="14"/>
    </row>
    <row r="6758" spans="24:29" x14ac:dyDescent="0.35">
      <c r="X6758" s="1"/>
      <c r="AA6758" s="1"/>
      <c r="AC6758" s="14"/>
    </row>
    <row r="6759" spans="24:29" x14ac:dyDescent="0.35">
      <c r="X6759" s="1"/>
      <c r="AA6759" s="1"/>
      <c r="AC6759" s="14"/>
    </row>
    <row r="6760" spans="24:29" x14ac:dyDescent="0.35">
      <c r="X6760" s="1"/>
      <c r="AA6760" s="1"/>
      <c r="AC6760" s="14"/>
    </row>
    <row r="6761" spans="24:29" x14ac:dyDescent="0.35">
      <c r="X6761" s="1"/>
      <c r="AA6761" s="1"/>
      <c r="AC6761" s="14"/>
    </row>
    <row r="6762" spans="24:29" x14ac:dyDescent="0.35">
      <c r="X6762" s="1"/>
      <c r="AA6762" s="1"/>
      <c r="AC6762" s="14"/>
    </row>
    <row r="6763" spans="24:29" x14ac:dyDescent="0.35">
      <c r="X6763" s="1"/>
      <c r="AA6763" s="1"/>
      <c r="AC6763" s="14"/>
    </row>
    <row r="6764" spans="24:29" x14ac:dyDescent="0.35">
      <c r="X6764" s="1"/>
      <c r="AA6764" s="1"/>
      <c r="AC6764" s="14"/>
    </row>
    <row r="6765" spans="24:29" x14ac:dyDescent="0.35">
      <c r="X6765" s="1"/>
      <c r="AA6765" s="1"/>
      <c r="AC6765" s="14"/>
    </row>
    <row r="6766" spans="24:29" x14ac:dyDescent="0.35">
      <c r="X6766" s="1"/>
      <c r="AA6766" s="1"/>
      <c r="AC6766" s="14"/>
    </row>
    <row r="6767" spans="24:29" x14ac:dyDescent="0.35">
      <c r="X6767" s="1"/>
      <c r="AA6767" s="1"/>
      <c r="AC6767" s="14"/>
    </row>
    <row r="6768" spans="24:29" x14ac:dyDescent="0.35">
      <c r="X6768" s="1"/>
      <c r="AA6768" s="1"/>
      <c r="AC6768" s="14"/>
    </row>
    <row r="6769" spans="24:29" x14ac:dyDescent="0.35">
      <c r="X6769" s="1"/>
      <c r="AA6769" s="1"/>
      <c r="AC6769" s="14"/>
    </row>
    <row r="6770" spans="24:29" x14ac:dyDescent="0.35">
      <c r="X6770" s="1"/>
      <c r="AA6770" s="1"/>
      <c r="AC6770" s="14"/>
    </row>
    <row r="6771" spans="24:29" x14ac:dyDescent="0.35">
      <c r="X6771" s="1"/>
      <c r="AA6771" s="1"/>
      <c r="AC6771" s="14"/>
    </row>
    <row r="6772" spans="24:29" x14ac:dyDescent="0.35">
      <c r="X6772" s="1"/>
      <c r="AA6772" s="1"/>
      <c r="AC6772" s="14"/>
    </row>
    <row r="6773" spans="24:29" x14ac:dyDescent="0.35">
      <c r="X6773" s="1"/>
      <c r="AA6773" s="1"/>
      <c r="AC6773" s="14"/>
    </row>
    <row r="6774" spans="24:29" x14ac:dyDescent="0.35">
      <c r="X6774" s="1"/>
      <c r="AA6774" s="1"/>
      <c r="AC6774" s="14"/>
    </row>
    <row r="6775" spans="24:29" x14ac:dyDescent="0.35">
      <c r="X6775" s="1"/>
      <c r="AA6775" s="1"/>
      <c r="AC6775" s="14"/>
    </row>
    <row r="6776" spans="24:29" x14ac:dyDescent="0.35">
      <c r="X6776" s="1"/>
      <c r="AA6776" s="1"/>
      <c r="AC6776" s="14"/>
    </row>
    <row r="6777" spans="24:29" x14ac:dyDescent="0.35">
      <c r="X6777" s="1"/>
      <c r="AA6777" s="1"/>
      <c r="AC6777" s="14"/>
    </row>
    <row r="6778" spans="24:29" x14ac:dyDescent="0.35">
      <c r="X6778" s="1"/>
      <c r="AA6778" s="1"/>
      <c r="AC6778" s="14"/>
    </row>
    <row r="6779" spans="24:29" x14ac:dyDescent="0.35">
      <c r="X6779" s="1"/>
      <c r="AA6779" s="1"/>
      <c r="AC6779" s="14"/>
    </row>
    <row r="6780" spans="24:29" x14ac:dyDescent="0.35">
      <c r="X6780" s="1"/>
      <c r="AA6780" s="1"/>
      <c r="AC6780" s="14"/>
    </row>
    <row r="6781" spans="24:29" x14ac:dyDescent="0.35">
      <c r="X6781" s="1"/>
      <c r="AA6781" s="1"/>
      <c r="AC6781" s="14"/>
    </row>
    <row r="6782" spans="24:29" x14ac:dyDescent="0.35">
      <c r="X6782" s="1"/>
      <c r="AA6782" s="1"/>
      <c r="AC6782" s="14"/>
    </row>
    <row r="6783" spans="24:29" x14ac:dyDescent="0.35">
      <c r="X6783" s="1"/>
      <c r="AA6783" s="1"/>
      <c r="AC6783" s="14"/>
    </row>
    <row r="6784" spans="24:29" x14ac:dyDescent="0.35">
      <c r="X6784" s="1"/>
      <c r="AA6784" s="1"/>
      <c r="AC6784" s="14"/>
    </row>
    <row r="6785" spans="24:29" x14ac:dyDescent="0.35">
      <c r="X6785" s="1"/>
      <c r="AA6785" s="1"/>
      <c r="AC6785" s="14"/>
    </row>
    <row r="6786" spans="24:29" x14ac:dyDescent="0.35">
      <c r="X6786" s="1"/>
      <c r="AA6786" s="1"/>
      <c r="AC6786" s="14"/>
    </row>
    <row r="6787" spans="24:29" x14ac:dyDescent="0.35">
      <c r="X6787" s="1"/>
      <c r="AA6787" s="1"/>
      <c r="AC6787" s="14"/>
    </row>
    <row r="6788" spans="24:29" x14ac:dyDescent="0.35">
      <c r="X6788" s="1"/>
      <c r="AA6788" s="1"/>
      <c r="AC6788" s="14"/>
    </row>
    <row r="6789" spans="24:29" x14ac:dyDescent="0.35">
      <c r="X6789" s="1"/>
      <c r="AA6789" s="1"/>
      <c r="AC6789" s="14"/>
    </row>
    <row r="6790" spans="24:29" x14ac:dyDescent="0.35">
      <c r="X6790" s="1"/>
      <c r="AA6790" s="1"/>
      <c r="AC6790" s="14"/>
    </row>
    <row r="6791" spans="24:29" x14ac:dyDescent="0.35">
      <c r="X6791" s="1"/>
      <c r="AA6791" s="1"/>
      <c r="AC6791" s="14"/>
    </row>
    <row r="6792" spans="24:29" x14ac:dyDescent="0.35">
      <c r="X6792" s="1"/>
      <c r="AA6792" s="1"/>
      <c r="AC6792" s="14"/>
    </row>
    <row r="6793" spans="24:29" x14ac:dyDescent="0.35">
      <c r="X6793" s="1"/>
      <c r="AA6793" s="1"/>
      <c r="AC6793" s="14"/>
    </row>
    <row r="6794" spans="24:29" x14ac:dyDescent="0.35">
      <c r="X6794" s="1"/>
      <c r="AA6794" s="1"/>
      <c r="AC6794" s="14"/>
    </row>
    <row r="6795" spans="24:29" x14ac:dyDescent="0.35">
      <c r="X6795" s="1"/>
      <c r="AA6795" s="1"/>
      <c r="AC6795" s="14"/>
    </row>
    <row r="6796" spans="24:29" x14ac:dyDescent="0.35">
      <c r="X6796" s="1"/>
      <c r="AA6796" s="1"/>
      <c r="AC6796" s="14"/>
    </row>
    <row r="6797" spans="24:29" x14ac:dyDescent="0.35">
      <c r="X6797" s="1"/>
      <c r="AA6797" s="1"/>
      <c r="AC6797" s="14"/>
    </row>
    <row r="6798" spans="24:29" x14ac:dyDescent="0.35">
      <c r="X6798" s="1"/>
      <c r="AA6798" s="1"/>
      <c r="AC6798" s="14"/>
    </row>
    <row r="6799" spans="24:29" x14ac:dyDescent="0.35">
      <c r="X6799" s="1"/>
      <c r="AA6799" s="1"/>
      <c r="AC6799" s="14"/>
    </row>
    <row r="6800" spans="24:29" x14ac:dyDescent="0.35">
      <c r="X6800" s="1"/>
      <c r="AA6800" s="1"/>
      <c r="AC6800" s="14"/>
    </row>
    <row r="6801" spans="24:29" x14ac:dyDescent="0.35">
      <c r="X6801" s="1"/>
      <c r="AA6801" s="1"/>
      <c r="AC6801" s="14"/>
    </row>
    <row r="6802" spans="24:29" x14ac:dyDescent="0.35">
      <c r="X6802" s="1"/>
      <c r="AA6802" s="1"/>
      <c r="AC6802" s="14"/>
    </row>
    <row r="6803" spans="24:29" x14ac:dyDescent="0.35">
      <c r="X6803" s="1"/>
      <c r="AA6803" s="1"/>
      <c r="AC6803" s="14"/>
    </row>
    <row r="6804" spans="24:29" x14ac:dyDescent="0.35">
      <c r="X6804" s="1"/>
      <c r="AA6804" s="1"/>
      <c r="AC6804" s="14"/>
    </row>
    <row r="6805" spans="24:29" x14ac:dyDescent="0.35">
      <c r="X6805" s="1"/>
      <c r="AA6805" s="1"/>
      <c r="AC6805" s="14"/>
    </row>
    <row r="6806" spans="24:29" x14ac:dyDescent="0.35">
      <c r="X6806" s="1"/>
      <c r="AA6806" s="1"/>
      <c r="AC6806" s="14"/>
    </row>
    <row r="6807" spans="24:29" x14ac:dyDescent="0.35">
      <c r="X6807" s="1"/>
      <c r="AA6807" s="1"/>
      <c r="AC6807" s="14"/>
    </row>
    <row r="6808" spans="24:29" x14ac:dyDescent="0.35">
      <c r="X6808" s="1"/>
      <c r="AA6808" s="1"/>
      <c r="AC6808" s="14"/>
    </row>
    <row r="6809" spans="24:29" x14ac:dyDescent="0.35">
      <c r="X6809" s="1"/>
      <c r="AA6809" s="1"/>
      <c r="AC6809" s="14"/>
    </row>
    <row r="6810" spans="24:29" x14ac:dyDescent="0.35">
      <c r="X6810" s="1"/>
      <c r="AA6810" s="1"/>
      <c r="AC6810" s="14"/>
    </row>
    <row r="6811" spans="24:29" x14ac:dyDescent="0.35">
      <c r="X6811" s="1"/>
      <c r="AA6811" s="1"/>
      <c r="AC6811" s="14"/>
    </row>
    <row r="6812" spans="24:29" x14ac:dyDescent="0.35">
      <c r="X6812" s="1"/>
      <c r="AA6812" s="1"/>
      <c r="AC6812" s="14"/>
    </row>
    <row r="6813" spans="24:29" x14ac:dyDescent="0.35">
      <c r="X6813" s="1"/>
      <c r="AA6813" s="1"/>
      <c r="AC6813" s="14"/>
    </row>
    <row r="6814" spans="24:29" x14ac:dyDescent="0.35">
      <c r="X6814" s="1"/>
      <c r="AA6814" s="1"/>
      <c r="AC6814" s="14"/>
    </row>
    <row r="6815" spans="24:29" x14ac:dyDescent="0.35">
      <c r="X6815" s="1"/>
      <c r="AA6815" s="1"/>
      <c r="AC6815" s="14"/>
    </row>
    <row r="6816" spans="24:29" x14ac:dyDescent="0.35">
      <c r="X6816" s="1"/>
      <c r="AA6816" s="1"/>
      <c r="AC6816" s="14"/>
    </row>
    <row r="6817" spans="24:29" x14ac:dyDescent="0.35">
      <c r="X6817" s="1"/>
      <c r="AA6817" s="1"/>
      <c r="AC6817" s="14"/>
    </row>
    <row r="6818" spans="24:29" x14ac:dyDescent="0.35">
      <c r="X6818" s="1"/>
      <c r="AA6818" s="1"/>
      <c r="AC6818" s="14"/>
    </row>
    <row r="6819" spans="24:29" x14ac:dyDescent="0.35">
      <c r="X6819" s="1"/>
      <c r="AA6819" s="1"/>
      <c r="AC6819" s="14"/>
    </row>
    <row r="6820" spans="24:29" x14ac:dyDescent="0.35">
      <c r="X6820" s="1"/>
      <c r="AA6820" s="1"/>
      <c r="AC6820" s="14"/>
    </row>
    <row r="6821" spans="24:29" x14ac:dyDescent="0.35">
      <c r="X6821" s="1"/>
      <c r="AA6821" s="1"/>
      <c r="AC6821" s="14"/>
    </row>
    <row r="6822" spans="24:29" x14ac:dyDescent="0.35">
      <c r="X6822" s="1"/>
      <c r="AA6822" s="1"/>
      <c r="AC6822" s="14"/>
    </row>
    <row r="6823" spans="24:29" x14ac:dyDescent="0.35">
      <c r="X6823" s="1"/>
      <c r="AA6823" s="1"/>
      <c r="AC6823" s="14"/>
    </row>
    <row r="6824" spans="24:29" x14ac:dyDescent="0.35">
      <c r="X6824" s="1"/>
      <c r="AA6824" s="1"/>
      <c r="AC6824" s="14"/>
    </row>
    <row r="6825" spans="24:29" x14ac:dyDescent="0.35">
      <c r="X6825" s="1"/>
      <c r="AA6825" s="1"/>
      <c r="AC6825" s="14"/>
    </row>
    <row r="6826" spans="24:29" x14ac:dyDescent="0.35">
      <c r="X6826" s="1"/>
      <c r="AA6826" s="1"/>
      <c r="AC6826" s="14"/>
    </row>
    <row r="6827" spans="24:29" x14ac:dyDescent="0.35">
      <c r="X6827" s="1"/>
      <c r="AA6827" s="1"/>
      <c r="AC6827" s="14"/>
    </row>
    <row r="6828" spans="24:29" x14ac:dyDescent="0.35">
      <c r="X6828" s="1"/>
      <c r="AA6828" s="1"/>
      <c r="AC6828" s="14"/>
    </row>
    <row r="6829" spans="24:29" x14ac:dyDescent="0.35">
      <c r="X6829" s="1"/>
      <c r="AA6829" s="1"/>
      <c r="AC6829" s="14"/>
    </row>
    <row r="6830" spans="24:29" x14ac:dyDescent="0.35">
      <c r="X6830" s="1"/>
      <c r="AA6830" s="1"/>
      <c r="AC6830" s="14"/>
    </row>
    <row r="6831" spans="24:29" x14ac:dyDescent="0.35">
      <c r="X6831" s="1"/>
      <c r="AA6831" s="1"/>
      <c r="AC6831" s="14"/>
    </row>
    <row r="6832" spans="24:29" x14ac:dyDescent="0.35">
      <c r="X6832" s="1"/>
      <c r="AA6832" s="1"/>
      <c r="AC6832" s="14"/>
    </row>
    <row r="6833" spans="24:29" x14ac:dyDescent="0.35">
      <c r="X6833" s="1"/>
      <c r="AA6833" s="1"/>
      <c r="AC6833" s="14"/>
    </row>
    <row r="6834" spans="24:29" x14ac:dyDescent="0.35">
      <c r="X6834" s="1"/>
      <c r="AA6834" s="1"/>
      <c r="AC6834" s="14"/>
    </row>
    <row r="6835" spans="24:29" x14ac:dyDescent="0.35">
      <c r="X6835" s="1"/>
      <c r="AA6835" s="1"/>
      <c r="AC6835" s="14"/>
    </row>
    <row r="6836" spans="24:29" x14ac:dyDescent="0.35">
      <c r="X6836" s="1"/>
      <c r="AA6836" s="1"/>
      <c r="AC6836" s="14"/>
    </row>
    <row r="6837" spans="24:29" x14ac:dyDescent="0.35">
      <c r="X6837" s="1"/>
      <c r="AA6837" s="1"/>
      <c r="AC6837" s="14"/>
    </row>
    <row r="6838" spans="24:29" x14ac:dyDescent="0.35">
      <c r="X6838" s="1"/>
      <c r="AA6838" s="1"/>
      <c r="AC6838" s="14"/>
    </row>
    <row r="6839" spans="24:29" x14ac:dyDescent="0.35">
      <c r="X6839" s="1"/>
      <c r="AA6839" s="1"/>
      <c r="AC6839" s="14"/>
    </row>
    <row r="6840" spans="24:29" x14ac:dyDescent="0.35">
      <c r="X6840" s="1"/>
      <c r="AA6840" s="1"/>
      <c r="AC6840" s="14"/>
    </row>
    <row r="6841" spans="24:29" x14ac:dyDescent="0.35">
      <c r="X6841" s="1"/>
      <c r="AA6841" s="1"/>
      <c r="AC6841" s="14"/>
    </row>
    <row r="6842" spans="24:29" x14ac:dyDescent="0.35">
      <c r="X6842" s="1"/>
      <c r="AA6842" s="1"/>
      <c r="AC6842" s="14"/>
    </row>
    <row r="6843" spans="24:29" x14ac:dyDescent="0.35">
      <c r="X6843" s="1"/>
      <c r="AA6843" s="1"/>
      <c r="AC6843" s="14"/>
    </row>
    <row r="6844" spans="24:29" x14ac:dyDescent="0.35">
      <c r="X6844" s="1"/>
      <c r="AA6844" s="1"/>
      <c r="AC6844" s="14"/>
    </row>
    <row r="6845" spans="24:29" x14ac:dyDescent="0.35">
      <c r="X6845" s="1"/>
      <c r="AA6845" s="1"/>
      <c r="AC6845" s="14"/>
    </row>
    <row r="6846" spans="24:29" x14ac:dyDescent="0.35">
      <c r="X6846" s="1"/>
      <c r="AA6846" s="1"/>
      <c r="AC6846" s="14"/>
    </row>
    <row r="6847" spans="24:29" x14ac:dyDescent="0.35">
      <c r="X6847" s="1"/>
      <c r="AA6847" s="1"/>
      <c r="AC6847" s="14"/>
    </row>
    <row r="6848" spans="24:29" x14ac:dyDescent="0.35">
      <c r="X6848" s="1"/>
      <c r="AA6848" s="1"/>
      <c r="AC6848" s="14"/>
    </row>
    <row r="6849" spans="24:29" x14ac:dyDescent="0.35">
      <c r="X6849" s="1"/>
      <c r="AA6849" s="1"/>
      <c r="AC6849" s="14"/>
    </row>
    <row r="6850" spans="24:29" x14ac:dyDescent="0.35">
      <c r="X6850" s="1"/>
      <c r="AA6850" s="1"/>
      <c r="AC6850" s="14"/>
    </row>
    <row r="6851" spans="24:29" x14ac:dyDescent="0.35">
      <c r="X6851" s="1"/>
      <c r="AA6851" s="1"/>
      <c r="AC6851" s="14"/>
    </row>
    <row r="6852" spans="24:29" x14ac:dyDescent="0.35">
      <c r="X6852" s="1"/>
      <c r="AA6852" s="1"/>
      <c r="AC6852" s="14"/>
    </row>
    <row r="6853" spans="24:29" x14ac:dyDescent="0.35">
      <c r="X6853" s="1"/>
      <c r="AA6853" s="1"/>
      <c r="AC6853" s="14"/>
    </row>
    <row r="6854" spans="24:29" x14ac:dyDescent="0.35">
      <c r="X6854" s="1"/>
      <c r="AA6854" s="1"/>
      <c r="AC6854" s="14"/>
    </row>
    <row r="6855" spans="24:29" x14ac:dyDescent="0.35">
      <c r="X6855" s="1"/>
      <c r="AA6855" s="1"/>
      <c r="AC6855" s="14"/>
    </row>
    <row r="6856" spans="24:29" x14ac:dyDescent="0.35">
      <c r="X6856" s="1"/>
      <c r="AA6856" s="1"/>
      <c r="AC6856" s="14"/>
    </row>
    <row r="6857" spans="24:29" x14ac:dyDescent="0.35">
      <c r="X6857" s="1"/>
      <c r="AA6857" s="1"/>
      <c r="AC6857" s="14"/>
    </row>
    <row r="6858" spans="24:29" x14ac:dyDescent="0.35">
      <c r="X6858" s="1"/>
      <c r="AA6858" s="1"/>
      <c r="AC6858" s="14"/>
    </row>
    <row r="6859" spans="24:29" x14ac:dyDescent="0.35">
      <c r="X6859" s="1"/>
      <c r="AA6859" s="1"/>
      <c r="AC6859" s="14"/>
    </row>
    <row r="6860" spans="24:29" x14ac:dyDescent="0.35">
      <c r="X6860" s="1"/>
      <c r="AA6860" s="1"/>
      <c r="AC6860" s="14"/>
    </row>
    <row r="6861" spans="24:29" x14ac:dyDescent="0.35">
      <c r="X6861" s="1"/>
      <c r="AA6861" s="1"/>
      <c r="AC6861" s="14"/>
    </row>
    <row r="6862" spans="24:29" x14ac:dyDescent="0.35">
      <c r="X6862" s="1"/>
      <c r="AA6862" s="1"/>
      <c r="AC6862" s="14"/>
    </row>
    <row r="6863" spans="24:29" x14ac:dyDescent="0.35">
      <c r="X6863" s="1"/>
      <c r="AA6863" s="1"/>
      <c r="AC6863" s="14"/>
    </row>
    <row r="6864" spans="24:29" x14ac:dyDescent="0.35">
      <c r="X6864" s="1"/>
      <c r="AA6864" s="1"/>
      <c r="AC6864" s="14"/>
    </row>
    <row r="6865" spans="24:29" x14ac:dyDescent="0.35">
      <c r="X6865" s="1"/>
      <c r="AA6865" s="1"/>
      <c r="AC6865" s="14"/>
    </row>
    <row r="6866" spans="24:29" x14ac:dyDescent="0.35">
      <c r="X6866" s="1"/>
      <c r="AA6866" s="1"/>
      <c r="AC6866" s="14"/>
    </row>
    <row r="6867" spans="24:29" x14ac:dyDescent="0.35">
      <c r="X6867" s="1"/>
      <c r="AA6867" s="1"/>
      <c r="AC6867" s="14"/>
    </row>
    <row r="6868" spans="24:29" x14ac:dyDescent="0.35">
      <c r="X6868" s="1"/>
      <c r="AA6868" s="1"/>
      <c r="AC6868" s="14"/>
    </row>
    <row r="6869" spans="24:29" x14ac:dyDescent="0.35">
      <c r="X6869" s="1"/>
      <c r="AA6869" s="1"/>
      <c r="AC6869" s="14"/>
    </row>
    <row r="6870" spans="24:29" x14ac:dyDescent="0.35">
      <c r="X6870" s="1"/>
      <c r="AA6870" s="1"/>
      <c r="AC6870" s="14"/>
    </row>
    <row r="6871" spans="24:29" x14ac:dyDescent="0.35">
      <c r="X6871" s="1"/>
      <c r="AA6871" s="1"/>
      <c r="AC6871" s="14"/>
    </row>
    <row r="6872" spans="24:29" x14ac:dyDescent="0.35">
      <c r="X6872" s="1"/>
      <c r="AA6872" s="1"/>
      <c r="AC6872" s="14"/>
    </row>
    <row r="6873" spans="24:29" x14ac:dyDescent="0.35">
      <c r="X6873" s="1"/>
      <c r="AA6873" s="1"/>
      <c r="AC6873" s="14"/>
    </row>
    <row r="6874" spans="24:29" x14ac:dyDescent="0.35">
      <c r="X6874" s="1"/>
      <c r="AA6874" s="1"/>
      <c r="AC6874" s="14"/>
    </row>
    <row r="6875" spans="24:29" x14ac:dyDescent="0.35">
      <c r="X6875" s="1"/>
      <c r="AA6875" s="1"/>
      <c r="AC6875" s="14"/>
    </row>
    <row r="6876" spans="24:29" x14ac:dyDescent="0.35">
      <c r="X6876" s="1"/>
      <c r="AA6876" s="1"/>
      <c r="AC6876" s="14"/>
    </row>
    <row r="6877" spans="24:29" x14ac:dyDescent="0.35">
      <c r="X6877" s="1"/>
      <c r="AA6877" s="1"/>
      <c r="AC6877" s="14"/>
    </row>
    <row r="6878" spans="24:29" x14ac:dyDescent="0.35">
      <c r="X6878" s="1"/>
      <c r="AA6878" s="1"/>
      <c r="AC6878" s="14"/>
    </row>
    <row r="6879" spans="24:29" x14ac:dyDescent="0.35">
      <c r="X6879" s="1"/>
      <c r="AA6879" s="1"/>
      <c r="AC6879" s="14"/>
    </row>
    <row r="6880" spans="24:29" x14ac:dyDescent="0.35">
      <c r="X6880" s="1"/>
      <c r="AA6880" s="1"/>
      <c r="AC6880" s="14"/>
    </row>
    <row r="6881" spans="24:29" x14ac:dyDescent="0.35">
      <c r="X6881" s="1"/>
      <c r="AA6881" s="1"/>
      <c r="AC6881" s="14"/>
    </row>
    <row r="6882" spans="24:29" x14ac:dyDescent="0.35">
      <c r="X6882" s="1"/>
      <c r="AA6882" s="1"/>
      <c r="AC6882" s="14"/>
    </row>
    <row r="6883" spans="24:29" x14ac:dyDescent="0.35">
      <c r="X6883" s="1"/>
      <c r="AA6883" s="1"/>
      <c r="AC6883" s="14"/>
    </row>
    <row r="6884" spans="24:29" x14ac:dyDescent="0.35">
      <c r="X6884" s="1"/>
      <c r="AA6884" s="1"/>
      <c r="AC6884" s="14"/>
    </row>
    <row r="6885" spans="24:29" x14ac:dyDescent="0.35">
      <c r="X6885" s="1"/>
      <c r="AA6885" s="1"/>
      <c r="AC6885" s="14"/>
    </row>
    <row r="6886" spans="24:29" x14ac:dyDescent="0.35">
      <c r="X6886" s="1"/>
      <c r="AA6886" s="1"/>
      <c r="AC6886" s="14"/>
    </row>
    <row r="6887" spans="24:29" x14ac:dyDescent="0.35">
      <c r="X6887" s="1"/>
      <c r="AA6887" s="1"/>
      <c r="AC6887" s="14"/>
    </row>
    <row r="6888" spans="24:29" x14ac:dyDescent="0.35">
      <c r="X6888" s="1"/>
      <c r="AA6888" s="1"/>
      <c r="AC6888" s="14"/>
    </row>
    <row r="6889" spans="24:29" x14ac:dyDescent="0.35">
      <c r="X6889" s="1"/>
      <c r="AA6889" s="1"/>
      <c r="AC6889" s="14"/>
    </row>
    <row r="6890" spans="24:29" x14ac:dyDescent="0.35">
      <c r="X6890" s="1"/>
      <c r="AA6890" s="1"/>
      <c r="AC6890" s="14"/>
    </row>
    <row r="6891" spans="24:29" x14ac:dyDescent="0.35">
      <c r="X6891" s="1"/>
      <c r="AA6891" s="1"/>
      <c r="AC6891" s="14"/>
    </row>
    <row r="6892" spans="24:29" x14ac:dyDescent="0.35">
      <c r="X6892" s="1"/>
      <c r="AA6892" s="1"/>
      <c r="AC6892" s="14"/>
    </row>
    <row r="6893" spans="24:29" x14ac:dyDescent="0.35">
      <c r="X6893" s="1"/>
      <c r="AA6893" s="1"/>
      <c r="AC6893" s="14"/>
    </row>
    <row r="6894" spans="24:29" x14ac:dyDescent="0.35">
      <c r="X6894" s="1"/>
      <c r="AA6894" s="1"/>
      <c r="AC6894" s="14"/>
    </row>
    <row r="6895" spans="24:29" x14ac:dyDescent="0.35">
      <c r="X6895" s="1"/>
      <c r="AA6895" s="1"/>
      <c r="AC6895" s="14"/>
    </row>
    <row r="6896" spans="24:29" x14ac:dyDescent="0.35">
      <c r="X6896" s="1"/>
      <c r="AA6896" s="1"/>
      <c r="AC6896" s="14"/>
    </row>
    <row r="6897" spans="24:29" x14ac:dyDescent="0.35">
      <c r="X6897" s="1"/>
      <c r="AA6897" s="1"/>
      <c r="AC6897" s="14"/>
    </row>
    <row r="6898" spans="24:29" x14ac:dyDescent="0.35">
      <c r="X6898" s="1"/>
      <c r="AA6898" s="1"/>
      <c r="AC6898" s="14"/>
    </row>
    <row r="6899" spans="24:29" x14ac:dyDescent="0.35">
      <c r="X6899" s="1"/>
      <c r="AA6899" s="1"/>
      <c r="AC6899" s="14"/>
    </row>
    <row r="6900" spans="24:29" x14ac:dyDescent="0.35">
      <c r="X6900" s="1"/>
      <c r="AA6900" s="1"/>
      <c r="AC6900" s="14"/>
    </row>
    <row r="6901" spans="24:29" x14ac:dyDescent="0.35">
      <c r="X6901" s="1"/>
      <c r="AA6901" s="1"/>
      <c r="AC6901" s="14"/>
    </row>
    <row r="6902" spans="24:29" x14ac:dyDescent="0.35">
      <c r="X6902" s="1"/>
      <c r="AA6902" s="1"/>
      <c r="AC6902" s="14"/>
    </row>
    <row r="6903" spans="24:29" x14ac:dyDescent="0.35">
      <c r="X6903" s="1"/>
      <c r="AA6903" s="1"/>
      <c r="AC6903" s="14"/>
    </row>
    <row r="6904" spans="24:29" x14ac:dyDescent="0.35">
      <c r="X6904" s="1"/>
      <c r="AA6904" s="1"/>
      <c r="AC6904" s="14"/>
    </row>
    <row r="6905" spans="24:29" x14ac:dyDescent="0.35">
      <c r="X6905" s="1"/>
      <c r="AA6905" s="1"/>
      <c r="AC6905" s="14"/>
    </row>
    <row r="6906" spans="24:29" x14ac:dyDescent="0.35">
      <c r="X6906" s="1"/>
      <c r="AA6906" s="1"/>
      <c r="AC6906" s="14"/>
    </row>
    <row r="6907" spans="24:29" x14ac:dyDescent="0.35">
      <c r="X6907" s="1"/>
      <c r="AA6907" s="1"/>
      <c r="AC6907" s="14"/>
    </row>
    <row r="6908" spans="24:29" x14ac:dyDescent="0.35">
      <c r="X6908" s="1"/>
      <c r="AA6908" s="1"/>
      <c r="AC6908" s="14"/>
    </row>
    <row r="6909" spans="24:29" x14ac:dyDescent="0.35">
      <c r="X6909" s="1"/>
      <c r="AA6909" s="1"/>
      <c r="AC6909" s="14"/>
    </row>
    <row r="6910" spans="24:29" x14ac:dyDescent="0.35">
      <c r="X6910" s="1"/>
      <c r="AA6910" s="1"/>
      <c r="AC6910" s="14"/>
    </row>
    <row r="6911" spans="24:29" x14ac:dyDescent="0.35">
      <c r="X6911" s="1"/>
      <c r="AA6911" s="1"/>
      <c r="AC6911" s="14"/>
    </row>
    <row r="6912" spans="24:29" x14ac:dyDescent="0.35">
      <c r="X6912" s="1"/>
      <c r="AA6912" s="1"/>
      <c r="AC6912" s="14"/>
    </row>
    <row r="6913" spans="24:29" x14ac:dyDescent="0.35">
      <c r="X6913" s="1"/>
      <c r="AA6913" s="1"/>
      <c r="AC6913" s="14"/>
    </row>
    <row r="6914" spans="24:29" x14ac:dyDescent="0.35">
      <c r="X6914" s="1"/>
      <c r="AA6914" s="1"/>
      <c r="AC6914" s="14"/>
    </row>
    <row r="6915" spans="24:29" x14ac:dyDescent="0.35">
      <c r="X6915" s="1"/>
      <c r="AA6915" s="1"/>
      <c r="AC6915" s="14"/>
    </row>
    <row r="6916" spans="24:29" x14ac:dyDescent="0.35">
      <c r="X6916" s="1"/>
      <c r="AA6916" s="1"/>
      <c r="AC6916" s="14"/>
    </row>
    <row r="6917" spans="24:29" x14ac:dyDescent="0.35">
      <c r="X6917" s="1"/>
      <c r="AA6917" s="1"/>
      <c r="AC6917" s="14"/>
    </row>
    <row r="6918" spans="24:29" x14ac:dyDescent="0.35">
      <c r="X6918" s="1"/>
      <c r="AA6918" s="1"/>
      <c r="AC6918" s="14"/>
    </row>
    <row r="6919" spans="24:29" x14ac:dyDescent="0.35">
      <c r="X6919" s="1"/>
      <c r="AA6919" s="1"/>
      <c r="AC6919" s="14"/>
    </row>
    <row r="6920" spans="24:29" x14ac:dyDescent="0.35">
      <c r="X6920" s="1"/>
      <c r="AA6920" s="1"/>
      <c r="AC6920" s="14"/>
    </row>
    <row r="6921" spans="24:29" x14ac:dyDescent="0.35">
      <c r="X6921" s="1"/>
      <c r="AA6921" s="1"/>
      <c r="AC6921" s="14"/>
    </row>
    <row r="6922" spans="24:29" x14ac:dyDescent="0.35">
      <c r="X6922" s="1"/>
      <c r="AA6922" s="1"/>
      <c r="AC6922" s="14"/>
    </row>
    <row r="6923" spans="24:29" x14ac:dyDescent="0.35">
      <c r="X6923" s="1"/>
      <c r="AA6923" s="1"/>
      <c r="AC6923" s="14"/>
    </row>
    <row r="6924" spans="24:29" x14ac:dyDescent="0.35">
      <c r="X6924" s="1"/>
      <c r="AA6924" s="1"/>
      <c r="AC6924" s="14"/>
    </row>
    <row r="6925" spans="24:29" x14ac:dyDescent="0.35">
      <c r="X6925" s="1"/>
      <c r="AA6925" s="1"/>
      <c r="AC6925" s="14"/>
    </row>
    <row r="6926" spans="24:29" x14ac:dyDescent="0.35">
      <c r="X6926" s="1"/>
      <c r="AA6926" s="1"/>
      <c r="AC6926" s="14"/>
    </row>
    <row r="6927" spans="24:29" x14ac:dyDescent="0.35">
      <c r="X6927" s="1"/>
      <c r="AA6927" s="1"/>
      <c r="AC6927" s="14"/>
    </row>
    <row r="6928" spans="24:29" x14ac:dyDescent="0.35">
      <c r="X6928" s="1"/>
      <c r="AA6928" s="1"/>
      <c r="AC6928" s="14"/>
    </row>
    <row r="6929" spans="24:29" x14ac:dyDescent="0.35">
      <c r="X6929" s="1"/>
      <c r="AA6929" s="1"/>
      <c r="AC6929" s="14"/>
    </row>
    <row r="6930" spans="24:29" x14ac:dyDescent="0.35">
      <c r="X6930" s="1"/>
      <c r="AA6930" s="1"/>
      <c r="AC6930" s="14"/>
    </row>
    <row r="6931" spans="24:29" x14ac:dyDescent="0.35">
      <c r="X6931" s="1"/>
      <c r="AA6931" s="1"/>
      <c r="AC6931" s="14"/>
    </row>
    <row r="6932" spans="24:29" x14ac:dyDescent="0.35">
      <c r="X6932" s="1"/>
      <c r="AA6932" s="1"/>
      <c r="AC6932" s="14"/>
    </row>
    <row r="6933" spans="24:29" x14ac:dyDescent="0.35">
      <c r="X6933" s="1"/>
      <c r="AA6933" s="1"/>
      <c r="AC6933" s="14"/>
    </row>
    <row r="6934" spans="24:29" x14ac:dyDescent="0.35">
      <c r="X6934" s="1"/>
      <c r="AA6934" s="1"/>
      <c r="AC6934" s="14"/>
    </row>
    <row r="6935" spans="24:29" x14ac:dyDescent="0.35">
      <c r="X6935" s="1"/>
      <c r="AA6935" s="1"/>
      <c r="AC6935" s="14"/>
    </row>
    <row r="6936" spans="24:29" x14ac:dyDescent="0.35">
      <c r="X6936" s="1"/>
      <c r="AA6936" s="1"/>
      <c r="AC6936" s="14"/>
    </row>
    <row r="6937" spans="24:29" x14ac:dyDescent="0.35">
      <c r="X6937" s="1"/>
      <c r="AA6937" s="1"/>
      <c r="AC6937" s="14"/>
    </row>
    <row r="6938" spans="24:29" x14ac:dyDescent="0.35">
      <c r="X6938" s="1"/>
      <c r="AA6938" s="1"/>
      <c r="AC6938" s="14"/>
    </row>
    <row r="6939" spans="24:29" x14ac:dyDescent="0.35">
      <c r="X6939" s="1"/>
      <c r="AA6939" s="1"/>
      <c r="AC6939" s="14"/>
    </row>
    <row r="6940" spans="24:29" x14ac:dyDescent="0.35">
      <c r="X6940" s="1"/>
      <c r="AA6940" s="1"/>
      <c r="AC6940" s="14"/>
    </row>
    <row r="6941" spans="24:29" x14ac:dyDescent="0.35">
      <c r="X6941" s="1"/>
      <c r="AA6941" s="1"/>
      <c r="AC6941" s="14"/>
    </row>
    <row r="6942" spans="24:29" x14ac:dyDescent="0.35">
      <c r="X6942" s="1"/>
      <c r="AA6942" s="1"/>
      <c r="AC6942" s="14"/>
    </row>
    <row r="6943" spans="24:29" x14ac:dyDescent="0.35">
      <c r="X6943" s="1"/>
      <c r="AA6943" s="1"/>
      <c r="AC6943" s="14"/>
    </row>
    <row r="6944" spans="24:29" x14ac:dyDescent="0.35">
      <c r="X6944" s="1"/>
      <c r="AA6944" s="1"/>
      <c r="AC6944" s="14"/>
    </row>
    <row r="6945" spans="24:29" x14ac:dyDescent="0.35">
      <c r="X6945" s="1"/>
      <c r="AA6945" s="1"/>
      <c r="AC6945" s="14"/>
    </row>
    <row r="6946" spans="24:29" x14ac:dyDescent="0.35">
      <c r="X6946" s="1"/>
      <c r="AA6946" s="1"/>
      <c r="AC6946" s="14"/>
    </row>
    <row r="6947" spans="24:29" x14ac:dyDescent="0.35">
      <c r="X6947" s="1"/>
      <c r="AA6947" s="1"/>
      <c r="AC6947" s="14"/>
    </row>
    <row r="6948" spans="24:29" x14ac:dyDescent="0.35">
      <c r="X6948" s="1"/>
      <c r="AA6948" s="1"/>
      <c r="AC6948" s="14"/>
    </row>
    <row r="6949" spans="24:29" x14ac:dyDescent="0.35">
      <c r="X6949" s="1"/>
      <c r="AA6949" s="1"/>
      <c r="AC6949" s="14"/>
    </row>
    <row r="6950" spans="24:29" x14ac:dyDescent="0.35">
      <c r="X6950" s="1"/>
      <c r="AA6950" s="1"/>
      <c r="AC6950" s="14"/>
    </row>
    <row r="6951" spans="24:29" x14ac:dyDescent="0.35">
      <c r="X6951" s="1"/>
      <c r="AA6951" s="1"/>
      <c r="AC6951" s="14"/>
    </row>
    <row r="6952" spans="24:29" x14ac:dyDescent="0.35">
      <c r="X6952" s="1"/>
      <c r="AA6952" s="1"/>
      <c r="AC6952" s="14"/>
    </row>
    <row r="6953" spans="24:29" x14ac:dyDescent="0.35">
      <c r="X6953" s="1"/>
      <c r="AA6953" s="1"/>
      <c r="AC6953" s="14"/>
    </row>
    <row r="6954" spans="24:29" x14ac:dyDescent="0.35">
      <c r="X6954" s="1"/>
      <c r="AA6954" s="1"/>
      <c r="AC6954" s="14"/>
    </row>
    <row r="6955" spans="24:29" x14ac:dyDescent="0.35">
      <c r="X6955" s="1"/>
      <c r="AA6955" s="1"/>
      <c r="AC6955" s="14"/>
    </row>
    <row r="6956" spans="24:29" x14ac:dyDescent="0.35">
      <c r="X6956" s="1"/>
      <c r="AA6956" s="1"/>
      <c r="AC6956" s="14"/>
    </row>
    <row r="6957" spans="24:29" x14ac:dyDescent="0.35">
      <c r="X6957" s="1"/>
      <c r="AA6957" s="1"/>
      <c r="AC6957" s="14"/>
    </row>
    <row r="6958" spans="24:29" x14ac:dyDescent="0.35">
      <c r="X6958" s="1"/>
      <c r="AA6958" s="1"/>
      <c r="AC6958" s="14"/>
    </row>
    <row r="6959" spans="24:29" x14ac:dyDescent="0.35">
      <c r="X6959" s="1"/>
      <c r="AA6959" s="1"/>
      <c r="AC6959" s="14"/>
    </row>
    <row r="6960" spans="24:29" x14ac:dyDescent="0.35">
      <c r="X6960" s="1"/>
      <c r="AA6960" s="1"/>
      <c r="AC6960" s="14"/>
    </row>
    <row r="6961" spans="24:29" x14ac:dyDescent="0.35">
      <c r="X6961" s="1"/>
      <c r="AA6961" s="1"/>
      <c r="AC6961" s="14"/>
    </row>
    <row r="6962" spans="24:29" x14ac:dyDescent="0.35">
      <c r="X6962" s="1"/>
      <c r="AA6962" s="1"/>
      <c r="AC6962" s="14"/>
    </row>
    <row r="6963" spans="24:29" x14ac:dyDescent="0.35">
      <c r="X6963" s="1"/>
      <c r="AA6963" s="1"/>
      <c r="AC6963" s="14"/>
    </row>
    <row r="6964" spans="24:29" x14ac:dyDescent="0.35">
      <c r="X6964" s="1"/>
      <c r="AA6964" s="1"/>
      <c r="AC6964" s="14"/>
    </row>
    <row r="6965" spans="24:29" x14ac:dyDescent="0.35">
      <c r="X6965" s="1"/>
      <c r="AA6965" s="1"/>
      <c r="AC6965" s="14"/>
    </row>
    <row r="6966" spans="24:29" x14ac:dyDescent="0.35">
      <c r="X6966" s="1"/>
      <c r="AA6966" s="1"/>
      <c r="AC6966" s="14"/>
    </row>
    <row r="6967" spans="24:29" x14ac:dyDescent="0.35">
      <c r="X6967" s="1"/>
      <c r="AA6967" s="1"/>
      <c r="AC6967" s="14"/>
    </row>
    <row r="6968" spans="24:29" x14ac:dyDescent="0.35">
      <c r="X6968" s="1"/>
      <c r="AA6968" s="1"/>
      <c r="AC6968" s="14"/>
    </row>
    <row r="6969" spans="24:29" x14ac:dyDescent="0.35">
      <c r="X6969" s="1"/>
      <c r="AA6969" s="1"/>
      <c r="AC6969" s="14"/>
    </row>
    <row r="6970" spans="24:29" x14ac:dyDescent="0.35">
      <c r="X6970" s="1"/>
      <c r="AA6970" s="1"/>
      <c r="AC6970" s="14"/>
    </row>
    <row r="6971" spans="24:29" x14ac:dyDescent="0.35">
      <c r="X6971" s="1"/>
      <c r="AA6971" s="1"/>
      <c r="AC6971" s="14"/>
    </row>
    <row r="6972" spans="24:29" x14ac:dyDescent="0.35">
      <c r="X6972" s="1"/>
      <c r="AA6972" s="1"/>
      <c r="AC6972" s="14"/>
    </row>
    <row r="6973" spans="24:29" x14ac:dyDescent="0.35">
      <c r="X6973" s="1"/>
      <c r="AA6973" s="1"/>
      <c r="AC6973" s="14"/>
    </row>
    <row r="6974" spans="24:29" x14ac:dyDescent="0.35">
      <c r="X6974" s="1"/>
      <c r="AA6974" s="1"/>
      <c r="AC6974" s="14"/>
    </row>
    <row r="6975" spans="24:29" x14ac:dyDescent="0.35">
      <c r="X6975" s="1"/>
      <c r="AA6975" s="1"/>
      <c r="AC6975" s="14"/>
    </row>
    <row r="6976" spans="24:29" x14ac:dyDescent="0.35">
      <c r="X6976" s="1"/>
      <c r="AA6976" s="1"/>
      <c r="AC6976" s="14"/>
    </row>
    <row r="6977" spans="24:29" x14ac:dyDescent="0.35">
      <c r="X6977" s="1"/>
      <c r="AA6977" s="1"/>
      <c r="AC6977" s="14"/>
    </row>
    <row r="6978" spans="24:29" x14ac:dyDescent="0.35">
      <c r="X6978" s="1"/>
      <c r="AA6978" s="1"/>
      <c r="AC6978" s="14"/>
    </row>
    <row r="6979" spans="24:29" x14ac:dyDescent="0.35">
      <c r="X6979" s="1"/>
      <c r="AA6979" s="1"/>
      <c r="AC6979" s="14"/>
    </row>
    <row r="6980" spans="24:29" x14ac:dyDescent="0.35">
      <c r="X6980" s="1"/>
      <c r="AA6980" s="1"/>
      <c r="AC6980" s="14"/>
    </row>
    <row r="6981" spans="24:29" x14ac:dyDescent="0.35">
      <c r="X6981" s="1"/>
      <c r="AA6981" s="1"/>
      <c r="AC6981" s="14"/>
    </row>
    <row r="6982" spans="24:29" x14ac:dyDescent="0.35">
      <c r="X6982" s="1"/>
      <c r="AA6982" s="1"/>
      <c r="AC6982" s="14"/>
    </row>
    <row r="6983" spans="24:29" x14ac:dyDescent="0.35">
      <c r="X6983" s="1"/>
      <c r="AA6983" s="1"/>
      <c r="AC6983" s="14"/>
    </row>
    <row r="6984" spans="24:29" x14ac:dyDescent="0.35">
      <c r="X6984" s="1"/>
      <c r="AA6984" s="1"/>
      <c r="AC6984" s="14"/>
    </row>
    <row r="6985" spans="24:29" x14ac:dyDescent="0.35">
      <c r="X6985" s="1"/>
      <c r="AA6985" s="1"/>
      <c r="AC6985" s="14"/>
    </row>
    <row r="6986" spans="24:29" x14ac:dyDescent="0.35">
      <c r="X6986" s="1"/>
      <c r="AA6986" s="1"/>
      <c r="AC6986" s="14"/>
    </row>
    <row r="6987" spans="24:29" x14ac:dyDescent="0.35">
      <c r="X6987" s="1"/>
      <c r="AA6987" s="1"/>
      <c r="AC6987" s="14"/>
    </row>
    <row r="6988" spans="24:29" x14ac:dyDescent="0.35">
      <c r="X6988" s="1"/>
      <c r="AA6988" s="1"/>
      <c r="AC6988" s="14"/>
    </row>
    <row r="6989" spans="24:29" x14ac:dyDescent="0.35">
      <c r="X6989" s="1"/>
      <c r="AA6989" s="1"/>
      <c r="AC6989" s="14"/>
    </row>
    <row r="6990" spans="24:29" x14ac:dyDescent="0.35">
      <c r="X6990" s="1"/>
      <c r="AA6990" s="1"/>
      <c r="AC6990" s="14"/>
    </row>
    <row r="6991" spans="24:29" x14ac:dyDescent="0.35">
      <c r="X6991" s="1"/>
      <c r="AA6991" s="1"/>
      <c r="AC6991" s="14"/>
    </row>
    <row r="6992" spans="24:29" x14ac:dyDescent="0.35">
      <c r="X6992" s="1"/>
      <c r="AA6992" s="1"/>
      <c r="AC6992" s="14"/>
    </row>
    <row r="6993" spans="24:29" x14ac:dyDescent="0.35">
      <c r="X6993" s="1"/>
      <c r="AA6993" s="1"/>
      <c r="AC6993" s="14"/>
    </row>
    <row r="6994" spans="24:29" x14ac:dyDescent="0.35">
      <c r="X6994" s="1"/>
      <c r="AA6994" s="1"/>
      <c r="AC6994" s="14"/>
    </row>
    <row r="6995" spans="24:29" x14ac:dyDescent="0.35">
      <c r="X6995" s="1"/>
      <c r="AA6995" s="1"/>
      <c r="AC6995" s="14"/>
    </row>
    <row r="6996" spans="24:29" x14ac:dyDescent="0.35">
      <c r="X6996" s="1"/>
      <c r="AA6996" s="1"/>
      <c r="AC6996" s="14"/>
    </row>
    <row r="6997" spans="24:29" x14ac:dyDescent="0.35">
      <c r="X6997" s="1"/>
      <c r="AA6997" s="1"/>
      <c r="AC6997" s="14"/>
    </row>
    <row r="6998" spans="24:29" x14ac:dyDescent="0.35">
      <c r="X6998" s="1"/>
      <c r="AA6998" s="1"/>
      <c r="AC6998" s="14"/>
    </row>
    <row r="6999" spans="24:29" x14ac:dyDescent="0.35">
      <c r="X6999" s="1"/>
      <c r="AA6999" s="1"/>
      <c r="AC6999" s="14"/>
    </row>
    <row r="7000" spans="24:29" x14ac:dyDescent="0.35">
      <c r="X7000" s="1"/>
      <c r="AA7000" s="1"/>
      <c r="AC7000" s="14"/>
    </row>
    <row r="7001" spans="24:29" x14ac:dyDescent="0.35">
      <c r="X7001" s="1"/>
      <c r="AA7001" s="1"/>
      <c r="AC7001" s="14"/>
    </row>
    <row r="7002" spans="24:29" x14ac:dyDescent="0.35">
      <c r="X7002" s="1"/>
      <c r="AA7002" s="1"/>
      <c r="AC7002" s="14"/>
    </row>
    <row r="7003" spans="24:29" x14ac:dyDescent="0.35">
      <c r="X7003" s="1"/>
      <c r="AA7003" s="1"/>
      <c r="AC7003" s="14"/>
    </row>
    <row r="7004" spans="24:29" x14ac:dyDescent="0.35">
      <c r="X7004" s="1"/>
      <c r="AA7004" s="1"/>
      <c r="AC7004" s="14"/>
    </row>
    <row r="7005" spans="24:29" x14ac:dyDescent="0.35">
      <c r="X7005" s="1"/>
      <c r="AA7005" s="1"/>
      <c r="AC7005" s="14"/>
    </row>
    <row r="7006" spans="24:29" x14ac:dyDescent="0.35">
      <c r="X7006" s="1"/>
      <c r="AA7006" s="1"/>
      <c r="AC7006" s="14"/>
    </row>
    <row r="7007" spans="24:29" x14ac:dyDescent="0.35">
      <c r="X7007" s="1"/>
      <c r="AA7007" s="1"/>
      <c r="AC7007" s="14"/>
    </row>
    <row r="7008" spans="24:29" x14ac:dyDescent="0.35">
      <c r="X7008" s="1"/>
      <c r="AA7008" s="1"/>
      <c r="AC7008" s="14"/>
    </row>
    <row r="7009" spans="24:29" x14ac:dyDescent="0.35">
      <c r="X7009" s="1"/>
      <c r="AA7009" s="1"/>
      <c r="AC7009" s="14"/>
    </row>
    <row r="7010" spans="24:29" x14ac:dyDescent="0.35">
      <c r="X7010" s="1"/>
      <c r="AA7010" s="1"/>
      <c r="AC7010" s="14"/>
    </row>
    <row r="7011" spans="24:29" x14ac:dyDescent="0.35">
      <c r="X7011" s="1"/>
      <c r="AA7011" s="1"/>
      <c r="AC7011" s="14"/>
    </row>
    <row r="7012" spans="24:29" x14ac:dyDescent="0.35">
      <c r="X7012" s="1"/>
      <c r="AA7012" s="1"/>
      <c r="AC7012" s="14"/>
    </row>
    <row r="7013" spans="24:29" x14ac:dyDescent="0.35">
      <c r="X7013" s="1"/>
      <c r="AA7013" s="1"/>
      <c r="AC7013" s="14"/>
    </row>
    <row r="7014" spans="24:29" x14ac:dyDescent="0.35">
      <c r="X7014" s="1"/>
      <c r="AA7014" s="1"/>
      <c r="AC7014" s="14"/>
    </row>
    <row r="7015" spans="24:29" x14ac:dyDescent="0.35">
      <c r="X7015" s="1"/>
      <c r="AA7015" s="1"/>
      <c r="AC7015" s="14"/>
    </row>
    <row r="7016" spans="24:29" x14ac:dyDescent="0.35">
      <c r="X7016" s="1"/>
      <c r="AA7016" s="1"/>
      <c r="AC7016" s="14"/>
    </row>
    <row r="7017" spans="24:29" x14ac:dyDescent="0.35">
      <c r="X7017" s="1"/>
      <c r="AA7017" s="1"/>
      <c r="AC7017" s="14"/>
    </row>
    <row r="7018" spans="24:29" x14ac:dyDescent="0.35">
      <c r="X7018" s="1"/>
      <c r="AA7018" s="1"/>
      <c r="AC7018" s="14"/>
    </row>
    <row r="7019" spans="24:29" x14ac:dyDescent="0.35">
      <c r="X7019" s="1"/>
      <c r="AA7019" s="1"/>
      <c r="AC7019" s="14"/>
    </row>
    <row r="7020" spans="24:29" x14ac:dyDescent="0.35">
      <c r="X7020" s="1"/>
      <c r="AA7020" s="1"/>
      <c r="AC7020" s="14"/>
    </row>
    <row r="7021" spans="24:29" x14ac:dyDescent="0.35">
      <c r="X7021" s="1"/>
      <c r="AA7021" s="1"/>
      <c r="AC7021" s="14"/>
    </row>
    <row r="7022" spans="24:29" x14ac:dyDescent="0.35">
      <c r="X7022" s="1"/>
      <c r="AA7022" s="1"/>
      <c r="AC7022" s="14"/>
    </row>
    <row r="7023" spans="24:29" x14ac:dyDescent="0.35">
      <c r="X7023" s="1"/>
      <c r="AA7023" s="1"/>
      <c r="AC7023" s="14"/>
    </row>
    <row r="7024" spans="24:29" x14ac:dyDescent="0.35">
      <c r="X7024" s="1"/>
      <c r="AA7024" s="1"/>
      <c r="AC7024" s="14"/>
    </row>
    <row r="7025" spans="24:29" x14ac:dyDescent="0.35">
      <c r="X7025" s="1"/>
      <c r="AA7025" s="1"/>
      <c r="AC7025" s="14"/>
    </row>
    <row r="7026" spans="24:29" x14ac:dyDescent="0.35">
      <c r="X7026" s="1"/>
      <c r="AA7026" s="1"/>
      <c r="AC7026" s="14"/>
    </row>
    <row r="7027" spans="24:29" x14ac:dyDescent="0.35">
      <c r="X7027" s="1"/>
      <c r="AA7027" s="1"/>
      <c r="AC7027" s="14"/>
    </row>
    <row r="7028" spans="24:29" x14ac:dyDescent="0.35">
      <c r="X7028" s="1"/>
      <c r="AA7028" s="1"/>
      <c r="AC7028" s="14"/>
    </row>
    <row r="7029" spans="24:29" x14ac:dyDescent="0.35">
      <c r="X7029" s="1"/>
      <c r="AA7029" s="1"/>
      <c r="AC7029" s="14"/>
    </row>
    <row r="7030" spans="24:29" x14ac:dyDescent="0.35">
      <c r="X7030" s="1"/>
      <c r="AA7030" s="1"/>
      <c r="AC7030" s="14"/>
    </row>
    <row r="7031" spans="24:29" x14ac:dyDescent="0.35">
      <c r="X7031" s="1"/>
      <c r="AA7031" s="1"/>
      <c r="AC7031" s="14"/>
    </row>
    <row r="7032" spans="24:29" x14ac:dyDescent="0.35">
      <c r="X7032" s="1"/>
      <c r="AA7032" s="1"/>
      <c r="AC7032" s="14"/>
    </row>
    <row r="7033" spans="24:29" x14ac:dyDescent="0.35">
      <c r="X7033" s="1"/>
      <c r="AA7033" s="1"/>
      <c r="AC7033" s="14"/>
    </row>
    <row r="7034" spans="24:29" x14ac:dyDescent="0.35">
      <c r="X7034" s="1"/>
      <c r="AA7034" s="1"/>
      <c r="AC7034" s="14"/>
    </row>
    <row r="7035" spans="24:29" x14ac:dyDescent="0.35">
      <c r="X7035" s="1"/>
      <c r="AA7035" s="1"/>
      <c r="AC7035" s="14"/>
    </row>
    <row r="7036" spans="24:29" x14ac:dyDescent="0.35">
      <c r="X7036" s="1"/>
      <c r="AA7036" s="1"/>
      <c r="AC7036" s="14"/>
    </row>
    <row r="7037" spans="24:29" x14ac:dyDescent="0.35">
      <c r="X7037" s="1"/>
      <c r="AA7037" s="1"/>
      <c r="AC7037" s="14"/>
    </row>
    <row r="7038" spans="24:29" x14ac:dyDescent="0.35">
      <c r="X7038" s="1"/>
      <c r="AA7038" s="1"/>
      <c r="AC7038" s="14"/>
    </row>
    <row r="7039" spans="24:29" x14ac:dyDescent="0.35">
      <c r="X7039" s="1"/>
      <c r="AA7039" s="1"/>
      <c r="AC7039" s="14"/>
    </row>
    <row r="7040" spans="24:29" x14ac:dyDescent="0.35">
      <c r="X7040" s="1"/>
      <c r="AA7040" s="1"/>
      <c r="AC7040" s="14"/>
    </row>
    <row r="7041" spans="24:29" x14ac:dyDescent="0.35">
      <c r="X7041" s="1"/>
      <c r="AA7041" s="1"/>
      <c r="AC7041" s="14"/>
    </row>
    <row r="7042" spans="24:29" x14ac:dyDescent="0.35">
      <c r="X7042" s="1"/>
      <c r="AA7042" s="1"/>
      <c r="AC7042" s="14"/>
    </row>
    <row r="7043" spans="24:29" x14ac:dyDescent="0.35">
      <c r="X7043" s="1"/>
      <c r="AA7043" s="1"/>
      <c r="AC7043" s="14"/>
    </row>
    <row r="7044" spans="24:29" x14ac:dyDescent="0.35">
      <c r="X7044" s="1"/>
      <c r="AA7044" s="1"/>
      <c r="AC7044" s="14"/>
    </row>
    <row r="7045" spans="24:29" x14ac:dyDescent="0.35">
      <c r="X7045" s="1"/>
      <c r="AA7045" s="1"/>
      <c r="AC7045" s="14"/>
    </row>
    <row r="7046" spans="24:29" x14ac:dyDescent="0.35">
      <c r="X7046" s="1"/>
      <c r="AA7046" s="1"/>
      <c r="AC7046" s="14"/>
    </row>
    <row r="7047" spans="24:29" x14ac:dyDescent="0.35">
      <c r="X7047" s="1"/>
      <c r="AA7047" s="1"/>
      <c r="AC7047" s="14"/>
    </row>
    <row r="7048" spans="24:29" x14ac:dyDescent="0.35">
      <c r="X7048" s="1"/>
      <c r="AA7048" s="1"/>
      <c r="AC7048" s="14"/>
    </row>
    <row r="7049" spans="24:29" x14ac:dyDescent="0.35">
      <c r="X7049" s="1"/>
      <c r="AA7049" s="1"/>
      <c r="AC7049" s="14"/>
    </row>
    <row r="7050" spans="24:29" x14ac:dyDescent="0.35">
      <c r="X7050" s="1"/>
      <c r="AA7050" s="1"/>
      <c r="AC7050" s="14"/>
    </row>
    <row r="7051" spans="24:29" x14ac:dyDescent="0.35">
      <c r="X7051" s="1"/>
      <c r="AA7051" s="1"/>
      <c r="AC7051" s="14"/>
    </row>
    <row r="7052" spans="24:29" x14ac:dyDescent="0.35">
      <c r="X7052" s="1"/>
      <c r="AA7052" s="1"/>
      <c r="AC7052" s="14"/>
    </row>
    <row r="7053" spans="24:29" x14ac:dyDescent="0.35">
      <c r="X7053" s="1"/>
      <c r="AA7053" s="1"/>
      <c r="AC7053" s="14"/>
    </row>
    <row r="7054" spans="24:29" x14ac:dyDescent="0.35">
      <c r="X7054" s="1"/>
      <c r="AA7054" s="1"/>
      <c r="AC7054" s="14"/>
    </row>
    <row r="7055" spans="24:29" x14ac:dyDescent="0.35">
      <c r="X7055" s="1"/>
      <c r="AA7055" s="1"/>
      <c r="AC7055" s="14"/>
    </row>
    <row r="7056" spans="24:29" x14ac:dyDescent="0.35">
      <c r="X7056" s="1"/>
      <c r="AA7056" s="1"/>
      <c r="AC7056" s="14"/>
    </row>
    <row r="7057" spans="24:29" x14ac:dyDescent="0.35">
      <c r="X7057" s="1"/>
      <c r="AA7057" s="1"/>
      <c r="AC7057" s="14"/>
    </row>
    <row r="7058" spans="24:29" x14ac:dyDescent="0.35">
      <c r="X7058" s="1"/>
      <c r="AA7058" s="1"/>
      <c r="AC7058" s="14"/>
    </row>
    <row r="7059" spans="24:29" x14ac:dyDescent="0.35">
      <c r="X7059" s="1"/>
      <c r="AA7059" s="1"/>
      <c r="AC7059" s="14"/>
    </row>
    <row r="7060" spans="24:29" x14ac:dyDescent="0.35">
      <c r="X7060" s="1"/>
      <c r="AA7060" s="1"/>
      <c r="AC7060" s="14"/>
    </row>
    <row r="7061" spans="24:29" x14ac:dyDescent="0.35">
      <c r="X7061" s="1"/>
      <c r="AA7061" s="1"/>
      <c r="AC7061" s="14"/>
    </row>
    <row r="7062" spans="24:29" x14ac:dyDescent="0.35">
      <c r="X7062" s="1"/>
      <c r="AA7062" s="1"/>
      <c r="AC7062" s="14"/>
    </row>
    <row r="7063" spans="24:29" x14ac:dyDescent="0.35">
      <c r="X7063" s="1"/>
      <c r="AA7063" s="1"/>
      <c r="AC7063" s="14"/>
    </row>
    <row r="7064" spans="24:29" x14ac:dyDescent="0.35">
      <c r="X7064" s="1"/>
      <c r="AA7064" s="1"/>
      <c r="AC7064" s="14"/>
    </row>
    <row r="7065" spans="24:29" x14ac:dyDescent="0.35">
      <c r="X7065" s="1"/>
      <c r="AA7065" s="1"/>
      <c r="AC7065" s="14"/>
    </row>
    <row r="7066" spans="24:29" x14ac:dyDescent="0.35">
      <c r="X7066" s="1"/>
      <c r="AA7066" s="1"/>
      <c r="AC7066" s="14"/>
    </row>
    <row r="7067" spans="24:29" x14ac:dyDescent="0.35">
      <c r="X7067" s="1"/>
      <c r="AA7067" s="1"/>
      <c r="AC7067" s="14"/>
    </row>
    <row r="7068" spans="24:29" x14ac:dyDescent="0.35">
      <c r="X7068" s="1"/>
      <c r="AA7068" s="1"/>
      <c r="AC7068" s="14"/>
    </row>
    <row r="7069" spans="24:29" x14ac:dyDescent="0.35">
      <c r="X7069" s="1"/>
      <c r="AA7069" s="1"/>
      <c r="AC7069" s="14"/>
    </row>
    <row r="7070" spans="24:29" x14ac:dyDescent="0.35">
      <c r="X7070" s="1"/>
      <c r="AA7070" s="1"/>
      <c r="AC7070" s="14"/>
    </row>
    <row r="7071" spans="24:29" x14ac:dyDescent="0.35">
      <c r="X7071" s="1"/>
      <c r="AA7071" s="1"/>
      <c r="AC7071" s="14"/>
    </row>
    <row r="7072" spans="24:29" x14ac:dyDescent="0.35">
      <c r="X7072" s="1"/>
      <c r="AA7072" s="1"/>
      <c r="AC7072" s="14"/>
    </row>
    <row r="7073" spans="24:29" x14ac:dyDescent="0.35">
      <c r="X7073" s="1"/>
      <c r="AA7073" s="1"/>
      <c r="AC7073" s="14"/>
    </row>
    <row r="7074" spans="24:29" x14ac:dyDescent="0.35">
      <c r="X7074" s="1"/>
      <c r="AA7074" s="1"/>
      <c r="AC7074" s="14"/>
    </row>
    <row r="7075" spans="24:29" x14ac:dyDescent="0.35">
      <c r="X7075" s="1"/>
      <c r="AA7075" s="1"/>
      <c r="AC7075" s="14"/>
    </row>
    <row r="7076" spans="24:29" x14ac:dyDescent="0.35">
      <c r="X7076" s="1"/>
      <c r="AA7076" s="1"/>
      <c r="AC7076" s="14"/>
    </row>
    <row r="7077" spans="24:29" x14ac:dyDescent="0.35">
      <c r="X7077" s="1"/>
      <c r="AA7077" s="1"/>
      <c r="AC7077" s="14"/>
    </row>
    <row r="7078" spans="24:29" x14ac:dyDescent="0.35">
      <c r="X7078" s="1"/>
      <c r="AA7078" s="1"/>
      <c r="AC7078" s="14"/>
    </row>
    <row r="7079" spans="24:29" x14ac:dyDescent="0.35">
      <c r="X7079" s="1"/>
      <c r="AA7079" s="1"/>
      <c r="AC7079" s="14"/>
    </row>
    <row r="7080" spans="24:29" x14ac:dyDescent="0.35">
      <c r="X7080" s="1"/>
      <c r="AA7080" s="1"/>
      <c r="AC7080" s="14"/>
    </row>
    <row r="7081" spans="24:29" x14ac:dyDescent="0.35">
      <c r="X7081" s="1"/>
      <c r="AA7081" s="1"/>
      <c r="AC7081" s="14"/>
    </row>
    <row r="7082" spans="24:29" x14ac:dyDescent="0.35">
      <c r="X7082" s="1"/>
      <c r="AA7082" s="1"/>
      <c r="AC7082" s="14"/>
    </row>
    <row r="7083" spans="24:29" x14ac:dyDescent="0.35">
      <c r="X7083" s="1"/>
      <c r="AA7083" s="1"/>
      <c r="AC7083" s="14"/>
    </row>
    <row r="7084" spans="24:29" x14ac:dyDescent="0.35">
      <c r="X7084" s="1"/>
      <c r="AA7084" s="1"/>
      <c r="AC7084" s="14"/>
    </row>
    <row r="7085" spans="24:29" x14ac:dyDescent="0.35">
      <c r="X7085" s="1"/>
      <c r="AA7085" s="1"/>
      <c r="AC7085" s="14"/>
    </row>
    <row r="7086" spans="24:29" x14ac:dyDescent="0.35">
      <c r="X7086" s="1"/>
      <c r="AA7086" s="1"/>
      <c r="AC7086" s="14"/>
    </row>
    <row r="7087" spans="24:29" x14ac:dyDescent="0.35">
      <c r="X7087" s="1"/>
      <c r="AA7087" s="1"/>
      <c r="AC7087" s="14"/>
    </row>
    <row r="7088" spans="24:29" x14ac:dyDescent="0.35">
      <c r="X7088" s="1"/>
      <c r="AA7088" s="1"/>
      <c r="AC7088" s="14"/>
    </row>
    <row r="7089" spans="24:29" x14ac:dyDescent="0.35">
      <c r="X7089" s="1"/>
      <c r="AA7089" s="1"/>
      <c r="AC7089" s="14"/>
    </row>
    <row r="7090" spans="24:29" x14ac:dyDescent="0.35">
      <c r="X7090" s="1"/>
      <c r="AA7090" s="1"/>
      <c r="AC7090" s="14"/>
    </row>
    <row r="7091" spans="24:29" x14ac:dyDescent="0.35">
      <c r="X7091" s="1"/>
      <c r="AA7091" s="1"/>
      <c r="AC7091" s="14"/>
    </row>
    <row r="7092" spans="24:29" x14ac:dyDescent="0.35">
      <c r="X7092" s="1"/>
      <c r="AA7092" s="1"/>
      <c r="AC7092" s="14"/>
    </row>
    <row r="7093" spans="24:29" x14ac:dyDescent="0.35">
      <c r="X7093" s="1"/>
      <c r="AA7093" s="1"/>
      <c r="AC7093" s="14"/>
    </row>
    <row r="7094" spans="24:29" x14ac:dyDescent="0.35">
      <c r="X7094" s="1"/>
      <c r="AA7094" s="1"/>
      <c r="AC7094" s="14"/>
    </row>
    <row r="7095" spans="24:29" x14ac:dyDescent="0.35">
      <c r="X7095" s="1"/>
      <c r="AA7095" s="1"/>
      <c r="AC7095" s="14"/>
    </row>
    <row r="7096" spans="24:29" x14ac:dyDescent="0.35">
      <c r="X7096" s="1"/>
      <c r="AA7096" s="1"/>
      <c r="AC7096" s="14"/>
    </row>
    <row r="7097" spans="24:29" x14ac:dyDescent="0.35">
      <c r="X7097" s="1"/>
      <c r="AA7097" s="1"/>
      <c r="AC7097" s="14"/>
    </row>
    <row r="7098" spans="24:29" x14ac:dyDescent="0.35">
      <c r="X7098" s="1"/>
      <c r="AA7098" s="1"/>
      <c r="AC7098" s="14"/>
    </row>
    <row r="7099" spans="24:29" x14ac:dyDescent="0.35">
      <c r="X7099" s="1"/>
      <c r="AA7099" s="1"/>
      <c r="AC7099" s="14"/>
    </row>
    <row r="7100" spans="24:29" x14ac:dyDescent="0.35">
      <c r="X7100" s="1"/>
      <c r="AA7100" s="1"/>
      <c r="AC7100" s="14"/>
    </row>
    <row r="7101" spans="24:29" x14ac:dyDescent="0.35">
      <c r="X7101" s="1"/>
      <c r="AA7101" s="1"/>
      <c r="AC7101" s="14"/>
    </row>
    <row r="7102" spans="24:29" x14ac:dyDescent="0.35">
      <c r="X7102" s="1"/>
      <c r="AA7102" s="1"/>
      <c r="AC7102" s="14"/>
    </row>
    <row r="7103" spans="24:29" x14ac:dyDescent="0.35">
      <c r="X7103" s="1"/>
      <c r="AA7103" s="1"/>
      <c r="AC7103" s="14"/>
    </row>
    <row r="7104" spans="24:29" x14ac:dyDescent="0.35">
      <c r="X7104" s="1"/>
      <c r="AA7104" s="1"/>
      <c r="AC7104" s="14"/>
    </row>
    <row r="7105" spans="24:29" x14ac:dyDescent="0.35">
      <c r="X7105" s="1"/>
      <c r="AA7105" s="1"/>
      <c r="AC7105" s="14"/>
    </row>
    <row r="7106" spans="24:29" x14ac:dyDescent="0.35">
      <c r="X7106" s="1"/>
      <c r="AA7106" s="1"/>
      <c r="AC7106" s="14"/>
    </row>
    <row r="7107" spans="24:29" x14ac:dyDescent="0.35">
      <c r="X7107" s="1"/>
      <c r="AA7107" s="1"/>
      <c r="AC7107" s="14"/>
    </row>
    <row r="7108" spans="24:29" x14ac:dyDescent="0.35">
      <c r="X7108" s="1"/>
      <c r="AA7108" s="1"/>
      <c r="AC7108" s="14"/>
    </row>
    <row r="7109" spans="24:29" x14ac:dyDescent="0.35">
      <c r="X7109" s="1"/>
      <c r="AA7109" s="1"/>
      <c r="AC7109" s="14"/>
    </row>
    <row r="7110" spans="24:29" x14ac:dyDescent="0.35">
      <c r="X7110" s="1"/>
      <c r="AA7110" s="1"/>
      <c r="AC7110" s="14"/>
    </row>
    <row r="7111" spans="24:29" x14ac:dyDescent="0.35">
      <c r="X7111" s="1"/>
      <c r="AA7111" s="1"/>
      <c r="AC7111" s="14"/>
    </row>
    <row r="7112" spans="24:29" x14ac:dyDescent="0.35">
      <c r="X7112" s="1"/>
      <c r="AA7112" s="1"/>
      <c r="AC7112" s="14"/>
    </row>
    <row r="7113" spans="24:29" x14ac:dyDescent="0.35">
      <c r="X7113" s="1"/>
      <c r="AA7113" s="1"/>
      <c r="AC7113" s="14"/>
    </row>
    <row r="7114" spans="24:29" x14ac:dyDescent="0.35">
      <c r="X7114" s="1"/>
      <c r="AA7114" s="1"/>
      <c r="AC7114" s="14"/>
    </row>
    <row r="7115" spans="24:29" x14ac:dyDescent="0.35">
      <c r="X7115" s="1"/>
      <c r="AA7115" s="1"/>
      <c r="AC7115" s="14"/>
    </row>
    <row r="7116" spans="24:29" x14ac:dyDescent="0.35">
      <c r="X7116" s="1"/>
      <c r="AA7116" s="1"/>
      <c r="AC7116" s="14"/>
    </row>
    <row r="7117" spans="24:29" x14ac:dyDescent="0.35">
      <c r="X7117" s="1"/>
      <c r="AA7117" s="1"/>
      <c r="AC7117" s="14"/>
    </row>
    <row r="7118" spans="24:29" x14ac:dyDescent="0.35">
      <c r="X7118" s="1"/>
      <c r="AA7118" s="1"/>
      <c r="AC7118" s="14"/>
    </row>
    <row r="7119" spans="24:29" x14ac:dyDescent="0.35">
      <c r="X7119" s="1"/>
      <c r="AA7119" s="1"/>
      <c r="AC7119" s="14"/>
    </row>
    <row r="7120" spans="24:29" x14ac:dyDescent="0.35">
      <c r="X7120" s="1"/>
      <c r="AA7120" s="1"/>
      <c r="AC7120" s="14"/>
    </row>
    <row r="7121" spans="24:29" x14ac:dyDescent="0.35">
      <c r="X7121" s="1"/>
      <c r="AA7121" s="1"/>
      <c r="AC7121" s="14"/>
    </row>
    <row r="7122" spans="24:29" x14ac:dyDescent="0.35">
      <c r="X7122" s="1"/>
      <c r="AA7122" s="1"/>
      <c r="AC7122" s="14"/>
    </row>
    <row r="7123" spans="24:29" x14ac:dyDescent="0.35">
      <c r="X7123" s="1"/>
      <c r="AA7123" s="1"/>
      <c r="AC7123" s="14"/>
    </row>
    <row r="7124" spans="24:29" x14ac:dyDescent="0.35">
      <c r="X7124" s="1"/>
      <c r="AA7124" s="1"/>
      <c r="AC7124" s="14"/>
    </row>
    <row r="7125" spans="24:29" x14ac:dyDescent="0.35">
      <c r="X7125" s="1"/>
      <c r="AA7125" s="1"/>
      <c r="AC7125" s="14"/>
    </row>
    <row r="7126" spans="24:29" x14ac:dyDescent="0.35">
      <c r="X7126" s="1"/>
      <c r="AA7126" s="1"/>
      <c r="AC7126" s="14"/>
    </row>
    <row r="7127" spans="24:29" x14ac:dyDescent="0.35">
      <c r="X7127" s="1"/>
      <c r="AA7127" s="1"/>
      <c r="AC7127" s="14"/>
    </row>
    <row r="7128" spans="24:29" x14ac:dyDescent="0.35">
      <c r="X7128" s="1"/>
      <c r="AA7128" s="1"/>
      <c r="AC7128" s="14"/>
    </row>
    <row r="7129" spans="24:29" x14ac:dyDescent="0.35">
      <c r="X7129" s="1"/>
      <c r="AA7129" s="1"/>
      <c r="AC7129" s="14"/>
    </row>
    <row r="7130" spans="24:29" x14ac:dyDescent="0.35">
      <c r="X7130" s="1"/>
      <c r="AA7130" s="1"/>
      <c r="AC7130" s="14"/>
    </row>
    <row r="7131" spans="24:29" x14ac:dyDescent="0.35">
      <c r="X7131" s="1"/>
      <c r="AA7131" s="1"/>
      <c r="AC7131" s="14"/>
    </row>
    <row r="7132" spans="24:29" x14ac:dyDescent="0.35">
      <c r="X7132" s="1"/>
      <c r="AA7132" s="1"/>
      <c r="AC7132" s="14"/>
    </row>
    <row r="7133" spans="24:29" x14ac:dyDescent="0.35">
      <c r="X7133" s="1"/>
      <c r="AA7133" s="1"/>
      <c r="AC7133" s="14"/>
    </row>
    <row r="7134" spans="24:29" x14ac:dyDescent="0.35">
      <c r="X7134" s="1"/>
      <c r="AA7134" s="1"/>
      <c r="AC7134" s="14"/>
    </row>
    <row r="7135" spans="24:29" x14ac:dyDescent="0.35">
      <c r="X7135" s="1"/>
      <c r="AA7135" s="1"/>
      <c r="AC7135" s="14"/>
    </row>
    <row r="7136" spans="24:29" x14ac:dyDescent="0.35">
      <c r="X7136" s="1"/>
      <c r="AA7136" s="1"/>
      <c r="AC7136" s="14"/>
    </row>
    <row r="7137" spans="24:29" x14ac:dyDescent="0.35">
      <c r="X7137" s="1"/>
      <c r="AA7137" s="1"/>
      <c r="AC7137" s="14"/>
    </row>
    <row r="7138" spans="24:29" x14ac:dyDescent="0.35">
      <c r="X7138" s="1"/>
      <c r="AA7138" s="1"/>
      <c r="AC7138" s="14"/>
    </row>
    <row r="7139" spans="24:29" x14ac:dyDescent="0.35">
      <c r="X7139" s="1"/>
      <c r="AA7139" s="1"/>
      <c r="AC7139" s="14"/>
    </row>
    <row r="7140" spans="24:29" x14ac:dyDescent="0.35">
      <c r="X7140" s="1"/>
      <c r="AA7140" s="1"/>
      <c r="AC7140" s="14"/>
    </row>
    <row r="7141" spans="24:29" x14ac:dyDescent="0.35">
      <c r="X7141" s="1"/>
      <c r="AA7141" s="1"/>
      <c r="AC7141" s="14"/>
    </row>
    <row r="7142" spans="24:29" x14ac:dyDescent="0.35">
      <c r="X7142" s="1"/>
      <c r="AA7142" s="1"/>
      <c r="AC7142" s="14"/>
    </row>
    <row r="7143" spans="24:29" x14ac:dyDescent="0.35">
      <c r="X7143" s="1"/>
      <c r="AA7143" s="1"/>
      <c r="AC7143" s="14"/>
    </row>
    <row r="7144" spans="24:29" x14ac:dyDescent="0.35">
      <c r="X7144" s="1"/>
      <c r="AA7144" s="1"/>
      <c r="AC7144" s="14"/>
    </row>
    <row r="7145" spans="24:29" x14ac:dyDescent="0.35">
      <c r="X7145" s="1"/>
      <c r="AA7145" s="1"/>
      <c r="AC7145" s="14"/>
    </row>
    <row r="7146" spans="24:29" x14ac:dyDescent="0.35">
      <c r="X7146" s="1"/>
      <c r="AA7146" s="1"/>
      <c r="AC7146" s="14"/>
    </row>
    <row r="7147" spans="24:29" x14ac:dyDescent="0.35">
      <c r="X7147" s="1"/>
      <c r="AA7147" s="1"/>
      <c r="AC7147" s="14"/>
    </row>
    <row r="7148" spans="24:29" x14ac:dyDescent="0.35">
      <c r="X7148" s="1"/>
      <c r="AA7148" s="1"/>
      <c r="AC7148" s="14"/>
    </row>
    <row r="7149" spans="24:29" x14ac:dyDescent="0.35">
      <c r="X7149" s="1"/>
      <c r="AA7149" s="1"/>
      <c r="AC7149" s="14"/>
    </row>
    <row r="7150" spans="24:29" x14ac:dyDescent="0.35">
      <c r="X7150" s="1"/>
      <c r="AA7150" s="1"/>
      <c r="AC7150" s="14"/>
    </row>
    <row r="7151" spans="24:29" x14ac:dyDescent="0.35">
      <c r="X7151" s="1"/>
      <c r="AA7151" s="1"/>
      <c r="AC7151" s="14"/>
    </row>
    <row r="7152" spans="24:29" x14ac:dyDescent="0.35">
      <c r="X7152" s="1"/>
      <c r="AA7152" s="1"/>
      <c r="AC7152" s="14"/>
    </row>
    <row r="7153" spans="24:29" x14ac:dyDescent="0.35">
      <c r="X7153" s="1"/>
      <c r="AA7153" s="1"/>
      <c r="AC7153" s="14"/>
    </row>
    <row r="7154" spans="24:29" x14ac:dyDescent="0.35">
      <c r="X7154" s="1"/>
      <c r="AA7154" s="1"/>
      <c r="AC7154" s="14"/>
    </row>
    <row r="7155" spans="24:29" x14ac:dyDescent="0.35">
      <c r="X7155" s="1"/>
      <c r="AA7155" s="1"/>
      <c r="AC7155" s="14"/>
    </row>
    <row r="7156" spans="24:29" x14ac:dyDescent="0.35">
      <c r="X7156" s="1"/>
      <c r="AA7156" s="1"/>
      <c r="AC7156" s="14"/>
    </row>
    <row r="7157" spans="24:29" x14ac:dyDescent="0.35">
      <c r="X7157" s="1"/>
      <c r="AA7157" s="1"/>
      <c r="AC7157" s="14"/>
    </row>
    <row r="7158" spans="24:29" x14ac:dyDescent="0.35">
      <c r="X7158" s="1"/>
      <c r="AA7158" s="1"/>
      <c r="AC7158" s="14"/>
    </row>
    <row r="7159" spans="24:29" x14ac:dyDescent="0.35">
      <c r="X7159" s="1"/>
      <c r="AA7159" s="1"/>
      <c r="AC7159" s="14"/>
    </row>
    <row r="7160" spans="24:29" x14ac:dyDescent="0.35">
      <c r="X7160" s="1"/>
      <c r="AA7160" s="1"/>
      <c r="AC7160" s="14"/>
    </row>
    <row r="7161" spans="24:29" x14ac:dyDescent="0.35">
      <c r="X7161" s="1"/>
      <c r="AA7161" s="1"/>
      <c r="AC7161" s="14"/>
    </row>
    <row r="7162" spans="24:29" x14ac:dyDescent="0.35">
      <c r="X7162" s="1"/>
      <c r="AA7162" s="1"/>
      <c r="AC7162" s="14"/>
    </row>
    <row r="7163" spans="24:29" x14ac:dyDescent="0.35">
      <c r="X7163" s="1"/>
      <c r="AA7163" s="1"/>
      <c r="AC7163" s="14"/>
    </row>
    <row r="7164" spans="24:29" x14ac:dyDescent="0.35">
      <c r="X7164" s="1"/>
      <c r="AA7164" s="1"/>
      <c r="AC7164" s="14"/>
    </row>
    <row r="7165" spans="24:29" x14ac:dyDescent="0.35">
      <c r="X7165" s="1"/>
      <c r="AA7165" s="1"/>
      <c r="AC7165" s="14"/>
    </row>
    <row r="7166" spans="24:29" x14ac:dyDescent="0.35">
      <c r="X7166" s="1"/>
      <c r="AA7166" s="1"/>
      <c r="AC7166" s="14"/>
    </row>
    <row r="7167" spans="24:29" x14ac:dyDescent="0.35">
      <c r="X7167" s="1"/>
      <c r="AA7167" s="1"/>
      <c r="AC7167" s="14"/>
    </row>
    <row r="7168" spans="24:29" x14ac:dyDescent="0.35">
      <c r="X7168" s="1"/>
      <c r="AA7168" s="1"/>
      <c r="AC7168" s="14"/>
    </row>
    <row r="7169" spans="24:29" x14ac:dyDescent="0.35">
      <c r="X7169" s="1"/>
      <c r="AA7169" s="1"/>
      <c r="AC7169" s="14"/>
    </row>
    <row r="7170" spans="24:29" x14ac:dyDescent="0.35">
      <c r="X7170" s="1"/>
      <c r="AA7170" s="1"/>
      <c r="AC7170" s="14"/>
    </row>
    <row r="7171" spans="24:29" x14ac:dyDescent="0.35">
      <c r="X7171" s="1"/>
      <c r="AA7171" s="1"/>
      <c r="AC7171" s="14"/>
    </row>
    <row r="7172" spans="24:29" x14ac:dyDescent="0.35">
      <c r="X7172" s="1"/>
      <c r="AA7172" s="1"/>
      <c r="AC7172" s="14"/>
    </row>
    <row r="7173" spans="24:29" x14ac:dyDescent="0.35">
      <c r="X7173" s="1"/>
      <c r="AA7173" s="1"/>
      <c r="AC7173" s="14"/>
    </row>
    <row r="7174" spans="24:29" x14ac:dyDescent="0.35">
      <c r="X7174" s="1"/>
      <c r="AA7174" s="1"/>
      <c r="AC7174" s="14"/>
    </row>
    <row r="7175" spans="24:29" x14ac:dyDescent="0.35">
      <c r="X7175" s="1"/>
      <c r="AA7175" s="1"/>
      <c r="AC7175" s="14"/>
    </row>
    <row r="7176" spans="24:29" x14ac:dyDescent="0.35">
      <c r="X7176" s="1"/>
      <c r="AA7176" s="1"/>
      <c r="AC7176" s="14"/>
    </row>
    <row r="7177" spans="24:29" x14ac:dyDescent="0.35">
      <c r="X7177" s="1"/>
      <c r="AA7177" s="1"/>
      <c r="AC7177" s="14"/>
    </row>
    <row r="7178" spans="24:29" x14ac:dyDescent="0.35">
      <c r="X7178" s="1"/>
      <c r="AA7178" s="1"/>
      <c r="AC7178" s="14"/>
    </row>
    <row r="7179" spans="24:29" x14ac:dyDescent="0.35">
      <c r="X7179" s="1"/>
      <c r="AA7179" s="1"/>
      <c r="AC7179" s="14"/>
    </row>
    <row r="7180" spans="24:29" x14ac:dyDescent="0.35">
      <c r="X7180" s="1"/>
      <c r="AA7180" s="1"/>
      <c r="AC7180" s="14"/>
    </row>
    <row r="7181" spans="24:29" x14ac:dyDescent="0.35">
      <c r="X7181" s="1"/>
      <c r="AA7181" s="1"/>
      <c r="AC7181" s="14"/>
    </row>
    <row r="7182" spans="24:29" x14ac:dyDescent="0.35">
      <c r="X7182" s="1"/>
      <c r="AA7182" s="1"/>
      <c r="AC7182" s="14"/>
    </row>
    <row r="7183" spans="24:29" x14ac:dyDescent="0.35">
      <c r="X7183" s="1"/>
      <c r="AA7183" s="1"/>
      <c r="AC7183" s="14"/>
    </row>
    <row r="7184" spans="24:29" x14ac:dyDescent="0.35">
      <c r="X7184" s="1"/>
      <c r="AA7184" s="1"/>
      <c r="AC7184" s="14"/>
    </row>
    <row r="7185" spans="24:29" x14ac:dyDescent="0.35">
      <c r="X7185" s="1"/>
      <c r="AA7185" s="1"/>
      <c r="AC7185" s="14"/>
    </row>
    <row r="7186" spans="24:29" x14ac:dyDescent="0.35">
      <c r="X7186" s="1"/>
      <c r="AA7186" s="1"/>
      <c r="AC7186" s="14"/>
    </row>
    <row r="7187" spans="24:29" x14ac:dyDescent="0.35">
      <c r="X7187" s="1"/>
      <c r="AA7187" s="1"/>
      <c r="AC7187" s="14"/>
    </row>
    <row r="7188" spans="24:29" x14ac:dyDescent="0.35">
      <c r="X7188" s="1"/>
      <c r="AA7188" s="1"/>
      <c r="AC7188" s="14"/>
    </row>
    <row r="7189" spans="24:29" x14ac:dyDescent="0.35">
      <c r="X7189" s="1"/>
      <c r="AA7189" s="1"/>
      <c r="AC7189" s="14"/>
    </row>
    <row r="7190" spans="24:29" x14ac:dyDescent="0.35">
      <c r="X7190" s="1"/>
      <c r="AA7190" s="1"/>
      <c r="AC7190" s="14"/>
    </row>
    <row r="7191" spans="24:29" x14ac:dyDescent="0.35">
      <c r="X7191" s="1"/>
      <c r="AA7191" s="1"/>
      <c r="AC7191" s="14"/>
    </row>
    <row r="7192" spans="24:29" x14ac:dyDescent="0.35">
      <c r="X7192" s="1"/>
      <c r="AA7192" s="1"/>
      <c r="AC7192" s="14"/>
    </row>
    <row r="7193" spans="24:29" x14ac:dyDescent="0.35">
      <c r="X7193" s="1"/>
      <c r="AA7193" s="1"/>
      <c r="AC7193" s="14"/>
    </row>
    <row r="7194" spans="24:29" x14ac:dyDescent="0.35">
      <c r="X7194" s="1"/>
      <c r="AA7194" s="1"/>
      <c r="AC7194" s="14"/>
    </row>
    <row r="7195" spans="24:29" x14ac:dyDescent="0.35">
      <c r="X7195" s="1"/>
      <c r="AA7195" s="1"/>
      <c r="AC7195" s="14"/>
    </row>
    <row r="7196" spans="24:29" x14ac:dyDescent="0.35">
      <c r="X7196" s="1"/>
      <c r="AA7196" s="1"/>
      <c r="AC7196" s="14"/>
    </row>
    <row r="7197" spans="24:29" x14ac:dyDescent="0.35">
      <c r="X7197" s="1"/>
      <c r="AA7197" s="1"/>
      <c r="AC7197" s="14"/>
    </row>
    <row r="7198" spans="24:29" x14ac:dyDescent="0.35">
      <c r="X7198" s="1"/>
      <c r="AA7198" s="1"/>
      <c r="AC7198" s="14"/>
    </row>
    <row r="7199" spans="24:29" x14ac:dyDescent="0.35">
      <c r="X7199" s="1"/>
      <c r="AA7199" s="1"/>
      <c r="AC7199" s="14"/>
    </row>
    <row r="7200" spans="24:29" x14ac:dyDescent="0.35">
      <c r="X7200" s="1"/>
      <c r="AA7200" s="1"/>
      <c r="AC7200" s="14"/>
    </row>
    <row r="7201" spans="24:29" x14ac:dyDescent="0.35">
      <c r="X7201" s="1"/>
      <c r="AA7201" s="1"/>
      <c r="AC7201" s="14"/>
    </row>
    <row r="7202" spans="24:29" x14ac:dyDescent="0.35">
      <c r="X7202" s="1"/>
      <c r="AA7202" s="1"/>
      <c r="AC7202" s="14"/>
    </row>
    <row r="7203" spans="24:29" x14ac:dyDescent="0.35">
      <c r="X7203" s="1"/>
      <c r="AA7203" s="1"/>
      <c r="AC7203" s="14"/>
    </row>
    <row r="7204" spans="24:29" x14ac:dyDescent="0.35">
      <c r="X7204" s="1"/>
      <c r="AA7204" s="1"/>
      <c r="AC7204" s="14"/>
    </row>
    <row r="7205" spans="24:29" x14ac:dyDescent="0.35">
      <c r="X7205" s="1"/>
      <c r="AA7205" s="1"/>
      <c r="AC7205" s="14"/>
    </row>
    <row r="7206" spans="24:29" x14ac:dyDescent="0.35">
      <c r="X7206" s="1"/>
      <c r="AA7206" s="1"/>
      <c r="AC7206" s="14"/>
    </row>
    <row r="7207" spans="24:29" x14ac:dyDescent="0.35">
      <c r="X7207" s="1"/>
      <c r="AA7207" s="1"/>
      <c r="AC7207" s="14"/>
    </row>
    <row r="7208" spans="24:29" x14ac:dyDescent="0.35">
      <c r="X7208" s="1"/>
      <c r="AA7208" s="1"/>
      <c r="AC7208" s="14"/>
    </row>
    <row r="7209" spans="24:29" x14ac:dyDescent="0.35">
      <c r="X7209" s="1"/>
      <c r="AA7209" s="1"/>
      <c r="AC7209" s="14"/>
    </row>
    <row r="7210" spans="24:29" x14ac:dyDescent="0.35">
      <c r="X7210" s="1"/>
      <c r="AA7210" s="1"/>
      <c r="AC7210" s="14"/>
    </row>
    <row r="7211" spans="24:29" x14ac:dyDescent="0.35">
      <c r="X7211" s="1"/>
      <c r="AA7211" s="1"/>
      <c r="AC7211" s="14"/>
    </row>
    <row r="7212" spans="24:29" x14ac:dyDescent="0.35">
      <c r="X7212" s="1"/>
      <c r="AA7212" s="1"/>
      <c r="AC7212" s="14"/>
    </row>
    <row r="7213" spans="24:29" x14ac:dyDescent="0.35">
      <c r="X7213" s="1"/>
      <c r="AA7213" s="1"/>
      <c r="AC7213" s="14"/>
    </row>
    <row r="7214" spans="24:29" x14ac:dyDescent="0.35">
      <c r="X7214" s="1"/>
      <c r="AA7214" s="1"/>
      <c r="AC7214" s="14"/>
    </row>
    <row r="7215" spans="24:29" x14ac:dyDescent="0.35">
      <c r="X7215" s="1"/>
      <c r="AA7215" s="1"/>
      <c r="AC7215" s="14"/>
    </row>
    <row r="7216" spans="24:29" x14ac:dyDescent="0.35">
      <c r="X7216" s="1"/>
      <c r="AA7216" s="1"/>
      <c r="AC7216" s="14"/>
    </row>
    <row r="7217" spans="24:29" x14ac:dyDescent="0.35">
      <c r="X7217" s="1"/>
      <c r="AA7217" s="1"/>
      <c r="AC7217" s="14"/>
    </row>
    <row r="7218" spans="24:29" x14ac:dyDescent="0.35">
      <c r="X7218" s="1"/>
      <c r="AA7218" s="1"/>
      <c r="AC7218" s="14"/>
    </row>
    <row r="7219" spans="24:29" x14ac:dyDescent="0.35">
      <c r="X7219" s="1"/>
      <c r="AA7219" s="1"/>
      <c r="AC7219" s="14"/>
    </row>
    <row r="7220" spans="24:29" x14ac:dyDescent="0.35">
      <c r="X7220" s="1"/>
      <c r="AA7220" s="1"/>
      <c r="AC7220" s="14"/>
    </row>
    <row r="7221" spans="24:29" x14ac:dyDescent="0.35">
      <c r="X7221" s="1"/>
      <c r="AA7221" s="1"/>
      <c r="AC7221" s="14"/>
    </row>
    <row r="7222" spans="24:29" x14ac:dyDescent="0.35">
      <c r="X7222" s="1"/>
      <c r="AA7222" s="1"/>
      <c r="AC7222" s="14"/>
    </row>
    <row r="7223" spans="24:29" x14ac:dyDescent="0.35">
      <c r="X7223" s="1"/>
      <c r="AA7223" s="1"/>
      <c r="AC7223" s="14"/>
    </row>
    <row r="7224" spans="24:29" x14ac:dyDescent="0.35">
      <c r="X7224" s="1"/>
      <c r="AA7224" s="1"/>
      <c r="AC7224" s="14"/>
    </row>
    <row r="7225" spans="24:29" x14ac:dyDescent="0.35">
      <c r="X7225" s="1"/>
      <c r="AA7225" s="1"/>
      <c r="AC7225" s="14"/>
    </row>
    <row r="7226" spans="24:29" x14ac:dyDescent="0.35">
      <c r="X7226" s="1"/>
      <c r="AA7226" s="1"/>
      <c r="AC7226" s="14"/>
    </row>
    <row r="7227" spans="24:29" x14ac:dyDescent="0.35">
      <c r="X7227" s="1"/>
      <c r="AA7227" s="1"/>
      <c r="AC7227" s="14"/>
    </row>
    <row r="7228" spans="24:29" x14ac:dyDescent="0.35">
      <c r="X7228" s="1"/>
      <c r="AA7228" s="1"/>
      <c r="AC7228" s="14"/>
    </row>
    <row r="7229" spans="24:29" x14ac:dyDescent="0.35">
      <c r="X7229" s="1"/>
      <c r="AA7229" s="1"/>
      <c r="AC7229" s="14"/>
    </row>
    <row r="7230" spans="24:29" x14ac:dyDescent="0.35">
      <c r="X7230" s="1"/>
      <c r="AA7230" s="1"/>
      <c r="AC7230" s="14"/>
    </row>
    <row r="7231" spans="24:29" x14ac:dyDescent="0.35">
      <c r="X7231" s="1"/>
      <c r="AA7231" s="1"/>
      <c r="AC7231" s="14"/>
    </row>
    <row r="7232" spans="24:29" x14ac:dyDescent="0.35">
      <c r="X7232" s="1"/>
      <c r="AA7232" s="1"/>
      <c r="AC7232" s="14"/>
    </row>
    <row r="7233" spans="24:29" x14ac:dyDescent="0.35">
      <c r="X7233" s="1"/>
      <c r="AA7233" s="1"/>
      <c r="AC7233" s="14"/>
    </row>
    <row r="7234" spans="24:29" x14ac:dyDescent="0.35">
      <c r="X7234" s="1"/>
      <c r="AA7234" s="1"/>
      <c r="AC7234" s="14"/>
    </row>
    <row r="7235" spans="24:29" x14ac:dyDescent="0.35">
      <c r="X7235" s="1"/>
      <c r="AA7235" s="1"/>
      <c r="AC7235" s="14"/>
    </row>
    <row r="7236" spans="24:29" x14ac:dyDescent="0.35">
      <c r="X7236" s="1"/>
      <c r="AA7236" s="1"/>
      <c r="AC7236" s="14"/>
    </row>
    <row r="7237" spans="24:29" x14ac:dyDescent="0.35">
      <c r="X7237" s="1"/>
      <c r="AA7237" s="1"/>
      <c r="AC7237" s="14"/>
    </row>
    <row r="7238" spans="24:29" x14ac:dyDescent="0.35">
      <c r="X7238" s="1"/>
      <c r="AA7238" s="1"/>
      <c r="AC7238" s="14"/>
    </row>
    <row r="7239" spans="24:29" x14ac:dyDescent="0.35">
      <c r="X7239" s="1"/>
      <c r="AA7239" s="1"/>
      <c r="AC7239" s="14"/>
    </row>
    <row r="7240" spans="24:29" x14ac:dyDescent="0.35">
      <c r="X7240" s="1"/>
      <c r="AA7240" s="1"/>
      <c r="AC7240" s="14"/>
    </row>
    <row r="7241" spans="24:29" x14ac:dyDescent="0.35">
      <c r="X7241" s="1"/>
      <c r="AA7241" s="1"/>
      <c r="AC7241" s="14"/>
    </row>
    <row r="7242" spans="24:29" x14ac:dyDescent="0.35">
      <c r="X7242" s="1"/>
      <c r="AA7242" s="1"/>
      <c r="AC7242" s="14"/>
    </row>
    <row r="7243" spans="24:29" x14ac:dyDescent="0.35">
      <c r="X7243" s="1"/>
      <c r="AA7243" s="1"/>
      <c r="AC7243" s="14"/>
    </row>
    <row r="7244" spans="24:29" x14ac:dyDescent="0.35">
      <c r="X7244" s="1"/>
      <c r="AA7244" s="1"/>
      <c r="AC7244" s="14"/>
    </row>
    <row r="7245" spans="24:29" x14ac:dyDescent="0.35">
      <c r="X7245" s="1"/>
      <c r="AA7245" s="1"/>
      <c r="AC7245" s="14"/>
    </row>
    <row r="7246" spans="24:29" x14ac:dyDescent="0.35">
      <c r="X7246" s="1"/>
      <c r="AA7246" s="1"/>
      <c r="AC7246" s="14"/>
    </row>
    <row r="7247" spans="24:29" x14ac:dyDescent="0.35">
      <c r="X7247" s="1"/>
      <c r="AA7247" s="1"/>
      <c r="AC7247" s="14"/>
    </row>
    <row r="7248" spans="24:29" x14ac:dyDescent="0.35">
      <c r="X7248" s="1"/>
      <c r="AA7248" s="1"/>
      <c r="AC7248" s="14"/>
    </row>
    <row r="7249" spans="24:29" x14ac:dyDescent="0.35">
      <c r="X7249" s="1"/>
      <c r="AA7249" s="1"/>
      <c r="AC7249" s="14"/>
    </row>
    <row r="7250" spans="24:29" x14ac:dyDescent="0.35">
      <c r="X7250" s="1"/>
      <c r="AA7250" s="1"/>
      <c r="AC7250" s="14"/>
    </row>
    <row r="7251" spans="24:29" x14ac:dyDescent="0.35">
      <c r="X7251" s="1"/>
      <c r="AA7251" s="1"/>
      <c r="AC7251" s="14"/>
    </row>
    <row r="7252" spans="24:29" x14ac:dyDescent="0.35">
      <c r="X7252" s="1"/>
      <c r="AA7252" s="1"/>
      <c r="AC7252" s="14"/>
    </row>
    <row r="7253" spans="24:29" x14ac:dyDescent="0.35">
      <c r="X7253" s="1"/>
      <c r="AA7253" s="1"/>
      <c r="AC7253" s="14"/>
    </row>
    <row r="7254" spans="24:29" x14ac:dyDescent="0.35">
      <c r="X7254" s="1"/>
      <c r="AA7254" s="1"/>
      <c r="AC7254" s="14"/>
    </row>
    <row r="7255" spans="24:29" x14ac:dyDescent="0.35">
      <c r="X7255" s="1"/>
      <c r="AA7255" s="1"/>
      <c r="AC7255" s="14"/>
    </row>
    <row r="7256" spans="24:29" x14ac:dyDescent="0.35">
      <c r="X7256" s="1"/>
      <c r="AA7256" s="1"/>
      <c r="AC7256" s="14"/>
    </row>
    <row r="7257" spans="24:29" x14ac:dyDescent="0.35">
      <c r="X7257" s="1"/>
      <c r="AA7257" s="1"/>
      <c r="AC7257" s="14"/>
    </row>
    <row r="7258" spans="24:29" x14ac:dyDescent="0.35">
      <c r="X7258" s="1"/>
      <c r="AA7258" s="1"/>
      <c r="AC7258" s="14"/>
    </row>
    <row r="7259" spans="24:29" x14ac:dyDescent="0.35">
      <c r="X7259" s="1"/>
      <c r="AA7259" s="1"/>
      <c r="AC7259" s="14"/>
    </row>
    <row r="7260" spans="24:29" x14ac:dyDescent="0.35">
      <c r="X7260" s="1"/>
      <c r="AA7260" s="1"/>
      <c r="AC7260" s="14"/>
    </row>
    <row r="7261" spans="24:29" x14ac:dyDescent="0.35">
      <c r="X7261" s="1"/>
      <c r="AA7261" s="1"/>
      <c r="AC7261" s="14"/>
    </row>
    <row r="7262" spans="24:29" x14ac:dyDescent="0.35">
      <c r="X7262" s="1"/>
      <c r="AA7262" s="1"/>
      <c r="AC7262" s="14"/>
    </row>
    <row r="7263" spans="24:29" x14ac:dyDescent="0.35">
      <c r="X7263" s="1"/>
      <c r="AA7263" s="1"/>
      <c r="AC7263" s="14"/>
    </row>
    <row r="7264" spans="24:29" x14ac:dyDescent="0.35">
      <c r="X7264" s="1"/>
      <c r="AA7264" s="1"/>
      <c r="AC7264" s="14"/>
    </row>
    <row r="7265" spans="24:29" x14ac:dyDescent="0.35">
      <c r="X7265" s="1"/>
      <c r="AA7265" s="1"/>
      <c r="AC7265" s="14"/>
    </row>
    <row r="7266" spans="24:29" x14ac:dyDescent="0.35">
      <c r="X7266" s="1"/>
      <c r="AA7266" s="1"/>
      <c r="AC7266" s="14"/>
    </row>
    <row r="7267" spans="24:29" x14ac:dyDescent="0.35">
      <c r="X7267" s="1"/>
      <c r="AA7267" s="1"/>
      <c r="AC7267" s="14"/>
    </row>
    <row r="7268" spans="24:29" x14ac:dyDescent="0.35">
      <c r="X7268" s="1"/>
      <c r="AA7268" s="1"/>
      <c r="AC7268" s="14"/>
    </row>
    <row r="7269" spans="24:29" x14ac:dyDescent="0.35">
      <c r="X7269" s="1"/>
      <c r="AA7269" s="1"/>
      <c r="AC7269" s="14"/>
    </row>
    <row r="7270" spans="24:29" x14ac:dyDescent="0.35">
      <c r="X7270" s="1"/>
      <c r="AA7270" s="1"/>
      <c r="AC7270" s="14"/>
    </row>
    <row r="7271" spans="24:29" x14ac:dyDescent="0.35">
      <c r="X7271" s="1"/>
      <c r="AA7271" s="1"/>
      <c r="AC7271" s="14"/>
    </row>
    <row r="7272" spans="24:29" x14ac:dyDescent="0.35">
      <c r="X7272" s="1"/>
      <c r="AA7272" s="1"/>
      <c r="AC7272" s="14"/>
    </row>
    <row r="7273" spans="24:29" x14ac:dyDescent="0.35">
      <c r="X7273" s="1"/>
      <c r="AA7273" s="1"/>
      <c r="AC7273" s="14"/>
    </row>
    <row r="7274" spans="24:29" x14ac:dyDescent="0.35">
      <c r="X7274" s="1"/>
      <c r="AA7274" s="1"/>
      <c r="AC7274" s="14"/>
    </row>
    <row r="7275" spans="24:29" x14ac:dyDescent="0.35">
      <c r="X7275" s="1"/>
      <c r="AA7275" s="1"/>
      <c r="AC7275" s="14"/>
    </row>
    <row r="7276" spans="24:29" x14ac:dyDescent="0.35">
      <c r="X7276" s="1"/>
      <c r="AA7276" s="1"/>
      <c r="AC7276" s="14"/>
    </row>
    <row r="7277" spans="24:29" x14ac:dyDescent="0.35">
      <c r="X7277" s="1"/>
      <c r="AA7277" s="1"/>
      <c r="AC7277" s="14"/>
    </row>
    <row r="7278" spans="24:29" x14ac:dyDescent="0.35">
      <c r="X7278" s="1"/>
      <c r="AA7278" s="1"/>
      <c r="AC7278" s="14"/>
    </row>
    <row r="7279" spans="24:29" x14ac:dyDescent="0.35">
      <c r="X7279" s="1"/>
      <c r="AA7279" s="1"/>
      <c r="AC7279" s="14"/>
    </row>
    <row r="7280" spans="24:29" x14ac:dyDescent="0.35">
      <c r="X7280" s="1"/>
      <c r="AA7280" s="1"/>
      <c r="AC7280" s="14"/>
    </row>
    <row r="7281" spans="24:29" x14ac:dyDescent="0.35">
      <c r="X7281" s="1"/>
      <c r="AA7281" s="1"/>
      <c r="AC7281" s="14"/>
    </row>
    <row r="7282" spans="24:29" x14ac:dyDescent="0.35">
      <c r="X7282" s="1"/>
      <c r="AA7282" s="1"/>
      <c r="AC7282" s="14"/>
    </row>
    <row r="7283" spans="24:29" x14ac:dyDescent="0.35">
      <c r="X7283" s="1"/>
      <c r="AA7283" s="1"/>
      <c r="AC7283" s="14"/>
    </row>
    <row r="7284" spans="24:29" x14ac:dyDescent="0.35">
      <c r="X7284" s="1"/>
      <c r="AA7284" s="1"/>
      <c r="AC7284" s="14"/>
    </row>
    <row r="7285" spans="24:29" x14ac:dyDescent="0.35">
      <c r="X7285" s="1"/>
      <c r="AA7285" s="1"/>
      <c r="AC7285" s="14"/>
    </row>
    <row r="7286" spans="24:29" x14ac:dyDescent="0.35">
      <c r="X7286" s="1"/>
      <c r="AA7286" s="1"/>
      <c r="AC7286" s="14"/>
    </row>
    <row r="7287" spans="24:29" x14ac:dyDescent="0.35">
      <c r="X7287" s="1"/>
      <c r="AA7287" s="1"/>
      <c r="AC7287" s="14"/>
    </row>
    <row r="7288" spans="24:29" x14ac:dyDescent="0.35">
      <c r="X7288" s="1"/>
      <c r="AA7288" s="1"/>
      <c r="AC7288" s="14"/>
    </row>
    <row r="7289" spans="24:29" x14ac:dyDescent="0.35">
      <c r="X7289" s="1"/>
      <c r="AA7289" s="1"/>
      <c r="AC7289" s="14"/>
    </row>
    <row r="7290" spans="24:29" x14ac:dyDescent="0.35">
      <c r="X7290" s="1"/>
      <c r="AA7290" s="1"/>
      <c r="AC7290" s="14"/>
    </row>
    <row r="7291" spans="24:29" x14ac:dyDescent="0.35">
      <c r="X7291" s="1"/>
      <c r="AA7291" s="1"/>
      <c r="AC7291" s="14"/>
    </row>
    <row r="7292" spans="24:29" x14ac:dyDescent="0.35">
      <c r="X7292" s="1"/>
      <c r="AA7292" s="1"/>
      <c r="AC7292" s="14"/>
    </row>
    <row r="7293" spans="24:29" x14ac:dyDescent="0.35">
      <c r="X7293" s="1"/>
      <c r="AA7293" s="1"/>
      <c r="AC7293" s="14"/>
    </row>
    <row r="7294" spans="24:29" x14ac:dyDescent="0.35">
      <c r="X7294" s="1"/>
      <c r="AA7294" s="1"/>
      <c r="AC7294" s="14"/>
    </row>
    <row r="7295" spans="24:29" x14ac:dyDescent="0.35">
      <c r="X7295" s="1"/>
      <c r="AA7295" s="1"/>
      <c r="AC7295" s="14"/>
    </row>
    <row r="7296" spans="24:29" x14ac:dyDescent="0.35">
      <c r="X7296" s="1"/>
      <c r="AA7296" s="1"/>
      <c r="AC7296" s="14"/>
    </row>
    <row r="7297" spans="24:29" x14ac:dyDescent="0.35">
      <c r="X7297" s="1"/>
      <c r="AA7297" s="1"/>
      <c r="AC7297" s="14"/>
    </row>
    <row r="7298" spans="24:29" x14ac:dyDescent="0.35">
      <c r="X7298" s="1"/>
      <c r="AA7298" s="1"/>
      <c r="AC7298" s="14"/>
    </row>
    <row r="7299" spans="24:29" x14ac:dyDescent="0.35">
      <c r="X7299" s="1"/>
      <c r="AA7299" s="1"/>
      <c r="AC7299" s="14"/>
    </row>
    <row r="7300" spans="24:29" x14ac:dyDescent="0.35">
      <c r="X7300" s="1"/>
      <c r="AA7300" s="1"/>
      <c r="AC7300" s="14"/>
    </row>
    <row r="7301" spans="24:29" x14ac:dyDescent="0.35">
      <c r="X7301" s="1"/>
      <c r="AA7301" s="1"/>
      <c r="AC7301" s="14"/>
    </row>
    <row r="7302" spans="24:29" x14ac:dyDescent="0.35">
      <c r="X7302" s="1"/>
      <c r="AA7302" s="1"/>
      <c r="AC7302" s="14"/>
    </row>
    <row r="7303" spans="24:29" x14ac:dyDescent="0.35">
      <c r="X7303" s="1"/>
      <c r="AA7303" s="1"/>
      <c r="AC7303" s="14"/>
    </row>
    <row r="7304" spans="24:29" x14ac:dyDescent="0.35">
      <c r="X7304" s="1"/>
      <c r="AA7304" s="1"/>
      <c r="AC7304" s="14"/>
    </row>
    <row r="7305" spans="24:29" x14ac:dyDescent="0.35">
      <c r="X7305" s="1"/>
      <c r="AA7305" s="1"/>
      <c r="AC7305" s="14"/>
    </row>
    <row r="7306" spans="24:29" x14ac:dyDescent="0.35">
      <c r="X7306" s="1"/>
      <c r="AA7306" s="1"/>
      <c r="AC7306" s="14"/>
    </row>
    <row r="7307" spans="24:29" x14ac:dyDescent="0.35">
      <c r="X7307" s="1"/>
      <c r="AA7307" s="1"/>
      <c r="AC7307" s="14"/>
    </row>
    <row r="7308" spans="24:29" x14ac:dyDescent="0.35">
      <c r="X7308" s="1"/>
      <c r="AA7308" s="1"/>
      <c r="AC7308" s="14"/>
    </row>
    <row r="7309" spans="24:29" x14ac:dyDescent="0.35">
      <c r="X7309" s="1"/>
      <c r="AA7309" s="1"/>
      <c r="AC7309" s="14"/>
    </row>
    <row r="7310" spans="24:29" x14ac:dyDescent="0.35">
      <c r="X7310" s="1"/>
      <c r="AA7310" s="1"/>
      <c r="AC7310" s="14"/>
    </row>
    <row r="7311" spans="24:29" x14ac:dyDescent="0.35">
      <c r="X7311" s="1"/>
      <c r="AA7311" s="1"/>
      <c r="AC7311" s="14"/>
    </row>
    <row r="7312" spans="24:29" x14ac:dyDescent="0.35">
      <c r="X7312" s="1"/>
      <c r="AA7312" s="1"/>
      <c r="AC7312" s="14"/>
    </row>
    <row r="7313" spans="24:29" x14ac:dyDescent="0.35">
      <c r="X7313" s="1"/>
      <c r="AA7313" s="1"/>
      <c r="AC7313" s="14"/>
    </row>
    <row r="7314" spans="24:29" x14ac:dyDescent="0.35">
      <c r="X7314" s="1"/>
      <c r="AA7314" s="1"/>
      <c r="AC7314" s="14"/>
    </row>
    <row r="7315" spans="24:29" x14ac:dyDescent="0.35">
      <c r="X7315" s="1"/>
      <c r="AA7315" s="1"/>
      <c r="AC7315" s="14"/>
    </row>
    <row r="7316" spans="24:29" x14ac:dyDescent="0.35">
      <c r="X7316" s="1"/>
      <c r="AA7316" s="1"/>
      <c r="AC7316" s="14"/>
    </row>
    <row r="7317" spans="24:29" x14ac:dyDescent="0.35">
      <c r="X7317" s="1"/>
      <c r="AA7317" s="1"/>
      <c r="AC7317" s="14"/>
    </row>
    <row r="7318" spans="24:29" x14ac:dyDescent="0.35">
      <c r="X7318" s="1"/>
      <c r="AA7318" s="1"/>
      <c r="AC7318" s="14"/>
    </row>
    <row r="7319" spans="24:29" x14ac:dyDescent="0.35">
      <c r="X7319" s="1"/>
      <c r="AA7319" s="1"/>
      <c r="AC7319" s="14"/>
    </row>
    <row r="7320" spans="24:29" x14ac:dyDescent="0.35">
      <c r="X7320" s="1"/>
      <c r="AA7320" s="1"/>
      <c r="AC7320" s="14"/>
    </row>
    <row r="7321" spans="24:29" x14ac:dyDescent="0.35">
      <c r="X7321" s="1"/>
      <c r="AA7321" s="1"/>
      <c r="AC7321" s="14"/>
    </row>
    <row r="7322" spans="24:29" x14ac:dyDescent="0.35">
      <c r="X7322" s="1"/>
      <c r="AA7322" s="1"/>
      <c r="AC7322" s="14"/>
    </row>
    <row r="7323" spans="24:29" x14ac:dyDescent="0.35">
      <c r="X7323" s="1"/>
      <c r="AA7323" s="1"/>
      <c r="AC7323" s="14"/>
    </row>
    <row r="7324" spans="24:29" x14ac:dyDescent="0.35">
      <c r="X7324" s="1"/>
      <c r="AA7324" s="1"/>
      <c r="AC7324" s="14"/>
    </row>
    <row r="7325" spans="24:29" x14ac:dyDescent="0.35">
      <c r="X7325" s="1"/>
      <c r="AA7325" s="1"/>
      <c r="AC7325" s="14"/>
    </row>
    <row r="7326" spans="24:29" x14ac:dyDescent="0.35">
      <c r="X7326" s="1"/>
      <c r="AA7326" s="1"/>
      <c r="AC7326" s="14"/>
    </row>
    <row r="7327" spans="24:29" x14ac:dyDescent="0.35">
      <c r="X7327" s="1"/>
      <c r="AA7327" s="1"/>
      <c r="AC7327" s="14"/>
    </row>
    <row r="7328" spans="24:29" x14ac:dyDescent="0.35">
      <c r="X7328" s="1"/>
      <c r="AA7328" s="1"/>
      <c r="AC7328" s="14"/>
    </row>
    <row r="7329" spans="24:29" x14ac:dyDescent="0.35">
      <c r="X7329" s="1"/>
      <c r="AA7329" s="1"/>
      <c r="AC7329" s="14"/>
    </row>
    <row r="7330" spans="24:29" x14ac:dyDescent="0.35">
      <c r="X7330" s="1"/>
      <c r="AA7330" s="1"/>
      <c r="AC7330" s="14"/>
    </row>
    <row r="7331" spans="24:29" x14ac:dyDescent="0.35">
      <c r="X7331" s="1"/>
      <c r="AA7331" s="1"/>
      <c r="AC7331" s="14"/>
    </row>
    <row r="7332" spans="24:29" x14ac:dyDescent="0.35">
      <c r="X7332" s="1"/>
      <c r="AA7332" s="1"/>
      <c r="AC7332" s="14"/>
    </row>
    <row r="7333" spans="24:29" x14ac:dyDescent="0.35">
      <c r="X7333" s="1"/>
      <c r="AA7333" s="1"/>
      <c r="AC7333" s="14"/>
    </row>
    <row r="7334" spans="24:29" x14ac:dyDescent="0.35">
      <c r="X7334" s="1"/>
      <c r="AA7334" s="1"/>
      <c r="AC7334" s="14"/>
    </row>
    <row r="7335" spans="24:29" x14ac:dyDescent="0.35">
      <c r="X7335" s="1"/>
      <c r="AA7335" s="1"/>
      <c r="AC7335" s="14"/>
    </row>
    <row r="7336" spans="24:29" x14ac:dyDescent="0.35">
      <c r="X7336" s="1"/>
      <c r="AA7336" s="1"/>
      <c r="AC7336" s="14"/>
    </row>
    <row r="7337" spans="24:29" x14ac:dyDescent="0.35">
      <c r="X7337" s="1"/>
      <c r="AA7337" s="1"/>
      <c r="AC7337" s="14"/>
    </row>
    <row r="7338" spans="24:29" x14ac:dyDescent="0.35">
      <c r="X7338" s="1"/>
      <c r="AA7338" s="1"/>
      <c r="AC7338" s="14"/>
    </row>
    <row r="7339" spans="24:29" x14ac:dyDescent="0.35">
      <c r="X7339" s="1"/>
      <c r="AA7339" s="1"/>
      <c r="AC7339" s="14"/>
    </row>
    <row r="7340" spans="24:29" x14ac:dyDescent="0.35">
      <c r="X7340" s="1"/>
      <c r="AA7340" s="1"/>
      <c r="AC7340" s="14"/>
    </row>
    <row r="7341" spans="24:29" x14ac:dyDescent="0.35">
      <c r="X7341" s="1"/>
      <c r="AA7341" s="1"/>
      <c r="AC7341" s="14"/>
    </row>
    <row r="7342" spans="24:29" x14ac:dyDescent="0.35">
      <c r="X7342" s="1"/>
      <c r="AA7342" s="1"/>
      <c r="AC7342" s="14"/>
    </row>
    <row r="7343" spans="24:29" x14ac:dyDescent="0.35">
      <c r="X7343" s="1"/>
      <c r="AA7343" s="1"/>
      <c r="AC7343" s="14"/>
    </row>
    <row r="7344" spans="24:29" x14ac:dyDescent="0.35">
      <c r="X7344" s="1"/>
      <c r="AA7344" s="1"/>
      <c r="AC7344" s="14"/>
    </row>
    <row r="7345" spans="24:29" x14ac:dyDescent="0.35">
      <c r="X7345" s="1"/>
      <c r="AA7345" s="1"/>
      <c r="AC7345" s="14"/>
    </row>
    <row r="7346" spans="24:29" x14ac:dyDescent="0.35">
      <c r="X7346" s="1"/>
      <c r="AA7346" s="1"/>
      <c r="AC7346" s="14"/>
    </row>
    <row r="7347" spans="24:29" x14ac:dyDescent="0.35">
      <c r="X7347" s="1"/>
      <c r="AA7347" s="1"/>
      <c r="AC7347" s="14"/>
    </row>
    <row r="7348" spans="24:29" x14ac:dyDescent="0.35">
      <c r="X7348" s="1"/>
      <c r="AA7348" s="1"/>
      <c r="AC7348" s="14"/>
    </row>
    <row r="7349" spans="24:29" x14ac:dyDescent="0.35">
      <c r="X7349" s="1"/>
      <c r="AA7349" s="1"/>
      <c r="AC7349" s="14"/>
    </row>
    <row r="7350" spans="24:29" x14ac:dyDescent="0.35">
      <c r="X7350" s="1"/>
      <c r="AA7350" s="1"/>
      <c r="AC7350" s="14"/>
    </row>
    <row r="7351" spans="24:29" x14ac:dyDescent="0.35">
      <c r="X7351" s="1"/>
      <c r="AA7351" s="1"/>
      <c r="AC7351" s="14"/>
    </row>
    <row r="7352" spans="24:29" x14ac:dyDescent="0.35">
      <c r="X7352" s="1"/>
      <c r="AA7352" s="1"/>
      <c r="AC7352" s="14"/>
    </row>
    <row r="7353" spans="24:29" x14ac:dyDescent="0.35">
      <c r="X7353" s="1"/>
      <c r="AA7353" s="1"/>
      <c r="AC7353" s="14"/>
    </row>
    <row r="7354" spans="24:29" x14ac:dyDescent="0.35">
      <c r="X7354" s="1"/>
      <c r="AA7354" s="1"/>
      <c r="AC7354" s="14"/>
    </row>
    <row r="7355" spans="24:29" x14ac:dyDescent="0.35">
      <c r="X7355" s="1"/>
      <c r="AA7355" s="1"/>
      <c r="AC7355" s="14"/>
    </row>
    <row r="7356" spans="24:29" x14ac:dyDescent="0.35">
      <c r="X7356" s="1"/>
      <c r="AA7356" s="1"/>
      <c r="AC7356" s="14"/>
    </row>
    <row r="7357" spans="24:29" x14ac:dyDescent="0.35">
      <c r="X7357" s="1"/>
      <c r="AA7357" s="1"/>
      <c r="AC7357" s="14"/>
    </row>
    <row r="7358" spans="24:29" x14ac:dyDescent="0.35">
      <c r="X7358" s="1"/>
      <c r="AA7358" s="1"/>
      <c r="AC7358" s="14"/>
    </row>
    <row r="7359" spans="24:29" x14ac:dyDescent="0.35">
      <c r="X7359" s="1"/>
      <c r="AA7359" s="1"/>
      <c r="AC7359" s="14"/>
    </row>
    <row r="7360" spans="24:29" x14ac:dyDescent="0.35">
      <c r="X7360" s="1"/>
      <c r="AA7360" s="1"/>
      <c r="AC7360" s="14"/>
    </row>
    <row r="7361" spans="24:29" x14ac:dyDescent="0.35">
      <c r="X7361" s="1"/>
      <c r="AA7361" s="1"/>
      <c r="AC7361" s="14"/>
    </row>
    <row r="7362" spans="24:29" x14ac:dyDescent="0.35">
      <c r="X7362" s="1"/>
      <c r="AA7362" s="1"/>
      <c r="AC7362" s="14"/>
    </row>
    <row r="7363" spans="24:29" x14ac:dyDescent="0.35">
      <c r="X7363" s="1"/>
      <c r="AA7363" s="1"/>
      <c r="AC7363" s="14"/>
    </row>
    <row r="7364" spans="24:29" x14ac:dyDescent="0.35">
      <c r="X7364" s="1"/>
      <c r="AA7364" s="1"/>
      <c r="AC7364" s="14"/>
    </row>
    <row r="7365" spans="24:29" x14ac:dyDescent="0.35">
      <c r="X7365" s="1"/>
      <c r="AA7365" s="1"/>
      <c r="AC7365" s="14"/>
    </row>
    <row r="7366" spans="24:29" x14ac:dyDescent="0.35">
      <c r="X7366" s="1"/>
      <c r="AA7366" s="1"/>
      <c r="AC7366" s="14"/>
    </row>
    <row r="7367" spans="24:29" x14ac:dyDescent="0.35">
      <c r="X7367" s="1"/>
      <c r="AA7367" s="1"/>
      <c r="AC7367" s="14"/>
    </row>
    <row r="7368" spans="24:29" x14ac:dyDescent="0.35">
      <c r="X7368" s="1"/>
      <c r="AA7368" s="1"/>
      <c r="AC7368" s="14"/>
    </row>
    <row r="7369" spans="24:29" x14ac:dyDescent="0.35">
      <c r="X7369" s="1"/>
      <c r="AA7369" s="1"/>
      <c r="AC7369" s="14"/>
    </row>
    <row r="7370" spans="24:29" x14ac:dyDescent="0.35">
      <c r="X7370" s="1"/>
      <c r="AA7370" s="1"/>
      <c r="AC7370" s="14"/>
    </row>
    <row r="7371" spans="24:29" x14ac:dyDescent="0.35">
      <c r="X7371" s="1"/>
      <c r="AA7371" s="1"/>
      <c r="AC7371" s="14"/>
    </row>
    <row r="7372" spans="24:29" x14ac:dyDescent="0.35">
      <c r="X7372" s="1"/>
      <c r="AA7372" s="1"/>
      <c r="AC7372" s="14"/>
    </row>
    <row r="7373" spans="24:29" x14ac:dyDescent="0.35">
      <c r="X7373" s="1"/>
      <c r="AA7373" s="1"/>
      <c r="AC7373" s="14"/>
    </row>
    <row r="7374" spans="24:29" x14ac:dyDescent="0.35">
      <c r="X7374" s="1"/>
      <c r="AA7374" s="1"/>
      <c r="AC7374" s="14"/>
    </row>
    <row r="7375" spans="24:29" x14ac:dyDescent="0.35">
      <c r="X7375" s="1"/>
      <c r="AA7375" s="1"/>
      <c r="AC7375" s="14"/>
    </row>
    <row r="7376" spans="24:29" x14ac:dyDescent="0.35">
      <c r="X7376" s="1"/>
      <c r="AA7376" s="1"/>
      <c r="AC7376" s="14"/>
    </row>
    <row r="7377" spans="24:29" x14ac:dyDescent="0.35">
      <c r="X7377" s="1"/>
      <c r="AA7377" s="1"/>
      <c r="AC7377" s="14"/>
    </row>
    <row r="7378" spans="24:29" x14ac:dyDescent="0.35">
      <c r="X7378" s="1"/>
      <c r="AA7378" s="1"/>
      <c r="AC7378" s="14"/>
    </row>
    <row r="7379" spans="24:29" x14ac:dyDescent="0.35">
      <c r="X7379" s="1"/>
      <c r="AA7379" s="1"/>
      <c r="AC7379" s="14"/>
    </row>
    <row r="7380" spans="24:29" x14ac:dyDescent="0.35">
      <c r="X7380" s="1"/>
      <c r="AA7380" s="1"/>
      <c r="AC7380" s="14"/>
    </row>
    <row r="7381" spans="24:29" x14ac:dyDescent="0.35">
      <c r="X7381" s="1"/>
      <c r="AA7381" s="1"/>
      <c r="AC7381" s="14"/>
    </row>
    <row r="7382" spans="24:29" x14ac:dyDescent="0.35">
      <c r="X7382" s="1"/>
      <c r="AA7382" s="1"/>
      <c r="AC7382" s="14"/>
    </row>
    <row r="7383" spans="24:29" x14ac:dyDescent="0.35">
      <c r="X7383" s="1"/>
      <c r="AA7383" s="1"/>
      <c r="AC7383" s="14"/>
    </row>
    <row r="7384" spans="24:29" x14ac:dyDescent="0.35">
      <c r="X7384" s="1"/>
      <c r="AA7384" s="1"/>
      <c r="AC7384" s="14"/>
    </row>
    <row r="7385" spans="24:29" x14ac:dyDescent="0.35">
      <c r="X7385" s="1"/>
      <c r="AA7385" s="1"/>
      <c r="AC7385" s="14"/>
    </row>
    <row r="7386" spans="24:29" x14ac:dyDescent="0.35">
      <c r="X7386" s="1"/>
      <c r="AA7386" s="1"/>
      <c r="AC7386" s="14"/>
    </row>
    <row r="7387" spans="24:29" x14ac:dyDescent="0.35">
      <c r="X7387" s="1"/>
      <c r="AA7387" s="1"/>
      <c r="AC7387" s="14"/>
    </row>
    <row r="7388" spans="24:29" x14ac:dyDescent="0.35">
      <c r="X7388" s="1"/>
      <c r="AA7388" s="1"/>
      <c r="AC7388" s="14"/>
    </row>
    <row r="7389" spans="24:29" x14ac:dyDescent="0.35">
      <c r="X7389" s="1"/>
      <c r="AA7389" s="1"/>
      <c r="AC7389" s="14"/>
    </row>
    <row r="7390" spans="24:29" x14ac:dyDescent="0.35">
      <c r="X7390" s="1"/>
      <c r="AA7390" s="1"/>
      <c r="AC7390" s="14"/>
    </row>
    <row r="7391" spans="24:29" x14ac:dyDescent="0.35">
      <c r="X7391" s="1"/>
      <c r="AA7391" s="1"/>
      <c r="AC7391" s="14"/>
    </row>
    <row r="7392" spans="24:29" x14ac:dyDescent="0.35">
      <c r="X7392" s="1"/>
      <c r="AA7392" s="1"/>
      <c r="AC7392" s="14"/>
    </row>
    <row r="7393" spans="24:29" x14ac:dyDescent="0.35">
      <c r="X7393" s="1"/>
      <c r="AA7393" s="1"/>
      <c r="AC7393" s="14"/>
    </row>
    <row r="7394" spans="24:29" x14ac:dyDescent="0.35">
      <c r="X7394" s="1"/>
      <c r="AA7394" s="1"/>
      <c r="AC7394" s="14"/>
    </row>
    <row r="7395" spans="24:29" x14ac:dyDescent="0.35">
      <c r="X7395" s="1"/>
      <c r="AA7395" s="1"/>
      <c r="AC7395" s="14"/>
    </row>
    <row r="7396" spans="24:29" x14ac:dyDescent="0.35">
      <c r="X7396" s="1"/>
      <c r="AA7396" s="1"/>
      <c r="AC7396" s="14"/>
    </row>
    <row r="7397" spans="24:29" x14ac:dyDescent="0.35">
      <c r="X7397" s="1"/>
      <c r="AA7397" s="1"/>
      <c r="AC7397" s="14"/>
    </row>
    <row r="7398" spans="24:29" x14ac:dyDescent="0.35">
      <c r="X7398" s="1"/>
      <c r="AA7398" s="1"/>
      <c r="AC7398" s="14"/>
    </row>
    <row r="7399" spans="24:29" x14ac:dyDescent="0.35">
      <c r="X7399" s="1"/>
      <c r="AA7399" s="1"/>
      <c r="AC7399" s="14"/>
    </row>
    <row r="7400" spans="24:29" x14ac:dyDescent="0.35">
      <c r="X7400" s="1"/>
      <c r="AA7400" s="1"/>
      <c r="AC7400" s="14"/>
    </row>
    <row r="7401" spans="24:29" x14ac:dyDescent="0.35">
      <c r="X7401" s="1"/>
      <c r="AA7401" s="1"/>
      <c r="AC7401" s="14"/>
    </row>
    <row r="7402" spans="24:29" x14ac:dyDescent="0.35">
      <c r="X7402" s="1"/>
      <c r="AA7402" s="1"/>
      <c r="AC7402" s="14"/>
    </row>
    <row r="7403" spans="24:29" x14ac:dyDescent="0.35">
      <c r="X7403" s="1"/>
      <c r="AA7403" s="1"/>
      <c r="AC7403" s="14"/>
    </row>
    <row r="7404" spans="24:29" x14ac:dyDescent="0.35">
      <c r="X7404" s="1"/>
      <c r="AA7404" s="1"/>
      <c r="AC7404" s="14"/>
    </row>
    <row r="7405" spans="24:29" x14ac:dyDescent="0.35">
      <c r="X7405" s="1"/>
      <c r="AA7405" s="1"/>
      <c r="AC7405" s="14"/>
    </row>
    <row r="7406" spans="24:29" x14ac:dyDescent="0.35">
      <c r="X7406" s="1"/>
      <c r="AA7406" s="1"/>
      <c r="AC7406" s="14"/>
    </row>
    <row r="7407" spans="24:29" x14ac:dyDescent="0.35">
      <c r="X7407" s="1"/>
      <c r="AA7407" s="1"/>
      <c r="AC7407" s="14"/>
    </row>
    <row r="7408" spans="24:29" x14ac:dyDescent="0.35">
      <c r="X7408" s="1"/>
      <c r="AA7408" s="1"/>
      <c r="AC7408" s="14"/>
    </row>
    <row r="7409" spans="24:29" x14ac:dyDescent="0.35">
      <c r="X7409" s="1"/>
      <c r="AA7409" s="1"/>
      <c r="AC7409" s="14"/>
    </row>
    <row r="7410" spans="24:29" x14ac:dyDescent="0.35">
      <c r="X7410" s="1"/>
      <c r="AA7410" s="1"/>
      <c r="AC7410" s="14"/>
    </row>
    <row r="7411" spans="24:29" x14ac:dyDescent="0.35">
      <c r="X7411" s="1"/>
      <c r="AA7411" s="1"/>
      <c r="AC7411" s="14"/>
    </row>
    <row r="7412" spans="24:29" x14ac:dyDescent="0.35">
      <c r="X7412" s="1"/>
      <c r="AA7412" s="1"/>
      <c r="AC7412" s="14"/>
    </row>
    <row r="7413" spans="24:29" x14ac:dyDescent="0.35">
      <c r="X7413" s="1"/>
      <c r="AA7413" s="1"/>
      <c r="AC7413" s="14"/>
    </row>
    <row r="7414" spans="24:29" x14ac:dyDescent="0.35">
      <c r="X7414" s="1"/>
      <c r="AA7414" s="1"/>
      <c r="AC7414" s="14"/>
    </row>
    <row r="7415" spans="24:29" x14ac:dyDescent="0.35">
      <c r="X7415" s="1"/>
      <c r="AA7415" s="1"/>
      <c r="AC7415" s="14"/>
    </row>
    <row r="7416" spans="24:29" x14ac:dyDescent="0.35">
      <c r="X7416" s="1"/>
      <c r="AA7416" s="1"/>
      <c r="AC7416" s="14"/>
    </row>
    <row r="7417" spans="24:29" x14ac:dyDescent="0.35">
      <c r="X7417" s="1"/>
      <c r="AA7417" s="1"/>
      <c r="AC7417" s="14"/>
    </row>
    <row r="7418" spans="24:29" x14ac:dyDescent="0.35">
      <c r="X7418" s="1"/>
      <c r="AA7418" s="1"/>
      <c r="AC7418" s="14"/>
    </row>
    <row r="7419" spans="24:29" x14ac:dyDescent="0.35">
      <c r="X7419" s="1"/>
      <c r="AA7419" s="1"/>
      <c r="AC7419" s="14"/>
    </row>
    <row r="7420" spans="24:29" x14ac:dyDescent="0.35">
      <c r="X7420" s="1"/>
      <c r="AA7420" s="1"/>
      <c r="AC7420" s="14"/>
    </row>
    <row r="7421" spans="24:29" x14ac:dyDescent="0.35">
      <c r="X7421" s="1"/>
      <c r="AA7421" s="1"/>
      <c r="AC7421" s="14"/>
    </row>
    <row r="7422" spans="24:29" x14ac:dyDescent="0.35">
      <c r="X7422" s="1"/>
      <c r="AA7422" s="1"/>
      <c r="AC7422" s="14"/>
    </row>
    <row r="7423" spans="24:29" x14ac:dyDescent="0.35">
      <c r="X7423" s="1"/>
      <c r="AA7423" s="1"/>
      <c r="AC7423" s="14"/>
    </row>
    <row r="7424" spans="24:29" x14ac:dyDescent="0.35">
      <c r="X7424" s="1"/>
      <c r="AA7424" s="1"/>
      <c r="AC7424" s="14"/>
    </row>
    <row r="7425" spans="24:29" x14ac:dyDescent="0.35">
      <c r="X7425" s="1"/>
      <c r="AA7425" s="1"/>
      <c r="AC7425" s="14"/>
    </row>
    <row r="7426" spans="24:29" x14ac:dyDescent="0.35">
      <c r="X7426" s="1"/>
      <c r="AA7426" s="1"/>
      <c r="AC7426" s="14"/>
    </row>
    <row r="7427" spans="24:29" x14ac:dyDescent="0.35">
      <c r="X7427" s="1"/>
      <c r="AA7427" s="1"/>
      <c r="AC7427" s="14"/>
    </row>
    <row r="7428" spans="24:29" x14ac:dyDescent="0.35">
      <c r="X7428" s="1"/>
      <c r="AA7428" s="1"/>
      <c r="AC7428" s="14"/>
    </row>
    <row r="7429" spans="24:29" x14ac:dyDescent="0.35">
      <c r="X7429" s="1"/>
      <c r="AA7429" s="1"/>
      <c r="AC7429" s="14"/>
    </row>
    <row r="7430" spans="24:29" x14ac:dyDescent="0.35">
      <c r="X7430" s="1"/>
      <c r="AA7430" s="1"/>
      <c r="AC7430" s="14"/>
    </row>
    <row r="7431" spans="24:29" x14ac:dyDescent="0.35">
      <c r="X7431" s="1"/>
      <c r="AA7431" s="1"/>
      <c r="AC7431" s="14"/>
    </row>
    <row r="7432" spans="24:29" x14ac:dyDescent="0.35">
      <c r="X7432" s="1"/>
      <c r="AA7432" s="1"/>
      <c r="AC7432" s="14"/>
    </row>
    <row r="7433" spans="24:29" x14ac:dyDescent="0.35">
      <c r="X7433" s="1"/>
      <c r="AA7433" s="1"/>
      <c r="AC7433" s="14"/>
    </row>
    <row r="7434" spans="24:29" x14ac:dyDescent="0.35">
      <c r="X7434" s="1"/>
      <c r="AA7434" s="1"/>
      <c r="AC7434" s="14"/>
    </row>
    <row r="7435" spans="24:29" x14ac:dyDescent="0.35">
      <c r="X7435" s="1"/>
      <c r="AA7435" s="1"/>
      <c r="AC7435" s="14"/>
    </row>
    <row r="7436" spans="24:29" x14ac:dyDescent="0.35">
      <c r="X7436" s="1"/>
      <c r="AA7436" s="1"/>
      <c r="AC7436" s="14"/>
    </row>
    <row r="7437" spans="24:29" x14ac:dyDescent="0.35">
      <c r="X7437" s="1"/>
      <c r="AA7437" s="1"/>
      <c r="AC7437" s="14"/>
    </row>
    <row r="7438" spans="24:29" x14ac:dyDescent="0.35">
      <c r="X7438" s="1"/>
      <c r="AA7438" s="1"/>
      <c r="AC7438" s="14"/>
    </row>
    <row r="7439" spans="24:29" x14ac:dyDescent="0.35">
      <c r="X7439" s="1"/>
      <c r="AA7439" s="1"/>
      <c r="AC7439" s="14"/>
    </row>
    <row r="7440" spans="24:29" x14ac:dyDescent="0.35">
      <c r="X7440" s="1"/>
      <c r="AA7440" s="1"/>
      <c r="AC7440" s="14"/>
    </row>
    <row r="7441" spans="24:29" x14ac:dyDescent="0.35">
      <c r="X7441" s="1"/>
      <c r="AA7441" s="1"/>
      <c r="AC7441" s="14"/>
    </row>
    <row r="7442" spans="24:29" x14ac:dyDescent="0.35">
      <c r="X7442" s="1"/>
      <c r="AA7442" s="1"/>
      <c r="AC7442" s="14"/>
    </row>
    <row r="7443" spans="24:29" x14ac:dyDescent="0.35">
      <c r="X7443" s="1"/>
      <c r="AA7443" s="1"/>
      <c r="AC7443" s="14"/>
    </row>
    <row r="7444" spans="24:29" x14ac:dyDescent="0.35">
      <c r="X7444" s="1"/>
      <c r="AA7444" s="1"/>
      <c r="AC7444" s="14"/>
    </row>
    <row r="7445" spans="24:29" x14ac:dyDescent="0.35">
      <c r="X7445" s="1"/>
      <c r="AA7445" s="1"/>
      <c r="AC7445" s="14"/>
    </row>
    <row r="7446" spans="24:29" x14ac:dyDescent="0.35">
      <c r="X7446" s="1"/>
      <c r="AA7446" s="1"/>
      <c r="AC7446" s="14"/>
    </row>
    <row r="7447" spans="24:29" x14ac:dyDescent="0.35">
      <c r="X7447" s="1"/>
      <c r="AA7447" s="1"/>
      <c r="AC7447" s="14"/>
    </row>
    <row r="7448" spans="24:29" x14ac:dyDescent="0.35">
      <c r="X7448" s="1"/>
      <c r="AA7448" s="1"/>
      <c r="AC7448" s="14"/>
    </row>
    <row r="7449" spans="24:29" x14ac:dyDescent="0.35">
      <c r="X7449" s="1"/>
      <c r="AA7449" s="1"/>
      <c r="AC7449" s="14"/>
    </row>
    <row r="7450" spans="24:29" x14ac:dyDescent="0.35">
      <c r="X7450" s="1"/>
      <c r="AA7450" s="1"/>
      <c r="AC7450" s="14"/>
    </row>
    <row r="7451" spans="24:29" x14ac:dyDescent="0.35">
      <c r="X7451" s="1"/>
      <c r="AA7451" s="1"/>
      <c r="AC7451" s="14"/>
    </row>
    <row r="7452" spans="24:29" x14ac:dyDescent="0.35">
      <c r="X7452" s="1"/>
      <c r="AA7452" s="1"/>
      <c r="AC7452" s="14"/>
    </row>
    <row r="7453" spans="24:29" x14ac:dyDescent="0.35">
      <c r="X7453" s="1"/>
      <c r="AA7453" s="1"/>
      <c r="AC7453" s="14"/>
    </row>
    <row r="7454" spans="24:29" x14ac:dyDescent="0.35">
      <c r="X7454" s="1"/>
      <c r="AA7454" s="1"/>
      <c r="AC7454" s="14"/>
    </row>
    <row r="7455" spans="24:29" x14ac:dyDescent="0.35">
      <c r="X7455" s="1"/>
      <c r="AA7455" s="1"/>
      <c r="AC7455" s="14"/>
    </row>
    <row r="7456" spans="24:29" x14ac:dyDescent="0.35">
      <c r="X7456" s="1"/>
      <c r="AA7456" s="1"/>
      <c r="AC7456" s="14"/>
    </row>
    <row r="7457" spans="24:29" x14ac:dyDescent="0.35">
      <c r="X7457" s="1"/>
      <c r="AA7457" s="1"/>
      <c r="AC7457" s="14"/>
    </row>
    <row r="7458" spans="24:29" x14ac:dyDescent="0.35">
      <c r="X7458" s="1"/>
      <c r="AA7458" s="1"/>
      <c r="AC7458" s="14"/>
    </row>
    <row r="7459" spans="24:29" x14ac:dyDescent="0.35">
      <c r="X7459" s="1"/>
      <c r="AA7459" s="1"/>
      <c r="AC7459" s="14"/>
    </row>
    <row r="7460" spans="24:29" x14ac:dyDescent="0.35">
      <c r="X7460" s="1"/>
      <c r="AA7460" s="1"/>
      <c r="AC7460" s="14"/>
    </row>
    <row r="7461" spans="24:29" x14ac:dyDescent="0.35">
      <c r="X7461" s="1"/>
      <c r="AA7461" s="1"/>
      <c r="AC7461" s="14"/>
    </row>
    <row r="7462" spans="24:29" x14ac:dyDescent="0.35">
      <c r="X7462" s="1"/>
      <c r="AA7462" s="1"/>
      <c r="AC7462" s="14"/>
    </row>
    <row r="7463" spans="24:29" x14ac:dyDescent="0.35">
      <c r="X7463" s="1"/>
      <c r="AA7463" s="1"/>
      <c r="AC7463" s="14"/>
    </row>
    <row r="7464" spans="24:29" x14ac:dyDescent="0.35">
      <c r="X7464" s="1"/>
      <c r="AA7464" s="1"/>
      <c r="AC7464" s="14"/>
    </row>
    <row r="7465" spans="24:29" x14ac:dyDescent="0.35">
      <c r="X7465" s="1"/>
      <c r="AA7465" s="1"/>
      <c r="AC7465" s="14"/>
    </row>
    <row r="7466" spans="24:29" x14ac:dyDescent="0.35">
      <c r="X7466" s="1"/>
      <c r="AA7466" s="1"/>
      <c r="AC7466" s="14"/>
    </row>
    <row r="7467" spans="24:29" x14ac:dyDescent="0.35">
      <c r="X7467" s="1"/>
      <c r="AA7467" s="1"/>
      <c r="AC7467" s="14"/>
    </row>
    <row r="7468" spans="24:29" x14ac:dyDescent="0.35">
      <c r="X7468" s="1"/>
      <c r="AA7468" s="1"/>
      <c r="AC7468" s="14"/>
    </row>
    <row r="7469" spans="24:29" x14ac:dyDescent="0.35">
      <c r="X7469" s="1"/>
      <c r="AA7469" s="1"/>
      <c r="AC7469" s="14"/>
    </row>
    <row r="7470" spans="24:29" x14ac:dyDescent="0.35">
      <c r="X7470" s="1"/>
      <c r="AA7470" s="1"/>
      <c r="AC7470" s="14"/>
    </row>
    <row r="7471" spans="24:29" x14ac:dyDescent="0.35">
      <c r="X7471" s="1"/>
      <c r="AA7471" s="1"/>
      <c r="AC7471" s="14"/>
    </row>
    <row r="7472" spans="24:29" x14ac:dyDescent="0.35">
      <c r="X7472" s="1"/>
      <c r="AA7472" s="1"/>
      <c r="AC7472" s="14"/>
    </row>
    <row r="7473" spans="24:29" x14ac:dyDescent="0.35">
      <c r="X7473" s="1"/>
      <c r="AA7473" s="1"/>
      <c r="AC7473" s="14"/>
    </row>
    <row r="7474" spans="24:29" x14ac:dyDescent="0.35">
      <c r="X7474" s="1"/>
      <c r="AA7474" s="1"/>
      <c r="AC7474" s="14"/>
    </row>
    <row r="7475" spans="24:29" x14ac:dyDescent="0.35">
      <c r="X7475" s="1"/>
      <c r="AA7475" s="1"/>
      <c r="AC7475" s="14"/>
    </row>
    <row r="7476" spans="24:29" x14ac:dyDescent="0.35">
      <c r="X7476" s="1"/>
      <c r="AA7476" s="1"/>
      <c r="AC7476" s="14"/>
    </row>
    <row r="7477" spans="24:29" x14ac:dyDescent="0.35">
      <c r="X7477" s="1"/>
      <c r="AA7477" s="1"/>
      <c r="AC7477" s="14"/>
    </row>
    <row r="7478" spans="24:29" x14ac:dyDescent="0.35">
      <c r="X7478" s="1"/>
      <c r="AA7478" s="1"/>
      <c r="AC7478" s="14"/>
    </row>
    <row r="7479" spans="24:29" x14ac:dyDescent="0.35">
      <c r="X7479" s="1"/>
      <c r="AA7479" s="1"/>
      <c r="AC7479" s="14"/>
    </row>
    <row r="7480" spans="24:29" x14ac:dyDescent="0.35">
      <c r="X7480" s="1"/>
      <c r="AA7480" s="1"/>
      <c r="AC7480" s="14"/>
    </row>
    <row r="7481" spans="24:29" x14ac:dyDescent="0.35">
      <c r="X7481" s="1"/>
      <c r="AA7481" s="1"/>
      <c r="AC7481" s="14"/>
    </row>
    <row r="7482" spans="24:29" x14ac:dyDescent="0.35">
      <c r="X7482" s="1"/>
      <c r="AA7482" s="1"/>
      <c r="AC7482" s="14"/>
    </row>
    <row r="7483" spans="24:29" x14ac:dyDescent="0.35">
      <c r="X7483" s="1"/>
      <c r="AA7483" s="1"/>
      <c r="AC7483" s="14"/>
    </row>
    <row r="7484" spans="24:29" x14ac:dyDescent="0.35">
      <c r="X7484" s="1"/>
      <c r="AA7484" s="1"/>
      <c r="AC7484" s="14"/>
    </row>
    <row r="7485" spans="24:29" x14ac:dyDescent="0.35">
      <c r="X7485" s="1"/>
      <c r="AA7485" s="1"/>
      <c r="AC7485" s="14"/>
    </row>
    <row r="7486" spans="24:29" x14ac:dyDescent="0.35">
      <c r="X7486" s="1"/>
      <c r="AA7486" s="1"/>
      <c r="AC7486" s="14"/>
    </row>
    <row r="7487" spans="24:29" x14ac:dyDescent="0.35">
      <c r="X7487" s="1"/>
      <c r="AA7487" s="1"/>
      <c r="AC7487" s="14"/>
    </row>
    <row r="7488" spans="24:29" x14ac:dyDescent="0.35">
      <c r="X7488" s="1"/>
      <c r="AA7488" s="1"/>
      <c r="AC7488" s="14"/>
    </row>
    <row r="7489" spans="24:29" x14ac:dyDescent="0.35">
      <c r="X7489" s="1"/>
      <c r="AA7489" s="1"/>
      <c r="AC7489" s="14"/>
    </row>
    <row r="7490" spans="24:29" x14ac:dyDescent="0.35">
      <c r="X7490" s="1"/>
      <c r="AA7490" s="1"/>
      <c r="AC7490" s="14"/>
    </row>
    <row r="7491" spans="24:29" x14ac:dyDescent="0.35">
      <c r="X7491" s="1"/>
      <c r="AA7491" s="1"/>
      <c r="AC7491" s="14"/>
    </row>
    <row r="7492" spans="24:29" x14ac:dyDescent="0.35">
      <c r="X7492" s="1"/>
      <c r="AA7492" s="1"/>
      <c r="AC7492" s="14"/>
    </row>
    <row r="7493" spans="24:29" x14ac:dyDescent="0.35">
      <c r="X7493" s="1"/>
      <c r="AA7493" s="1"/>
      <c r="AC7493" s="14"/>
    </row>
    <row r="7494" spans="24:29" x14ac:dyDescent="0.35">
      <c r="X7494" s="1"/>
      <c r="AA7494" s="1"/>
      <c r="AC7494" s="14"/>
    </row>
    <row r="7495" spans="24:29" x14ac:dyDescent="0.35">
      <c r="X7495" s="1"/>
      <c r="AA7495" s="1"/>
      <c r="AC7495" s="14"/>
    </row>
    <row r="7496" spans="24:29" x14ac:dyDescent="0.35">
      <c r="X7496" s="1"/>
      <c r="AA7496" s="1"/>
      <c r="AC7496" s="14"/>
    </row>
    <row r="7497" spans="24:29" x14ac:dyDescent="0.35">
      <c r="X7497" s="1"/>
      <c r="AA7497" s="1"/>
      <c r="AC7497" s="14"/>
    </row>
    <row r="7498" spans="24:29" x14ac:dyDescent="0.35">
      <c r="X7498" s="1"/>
      <c r="AA7498" s="1"/>
      <c r="AC7498" s="14"/>
    </row>
    <row r="7499" spans="24:29" x14ac:dyDescent="0.35">
      <c r="X7499" s="1"/>
      <c r="AA7499" s="1"/>
      <c r="AC7499" s="14"/>
    </row>
    <row r="7500" spans="24:29" x14ac:dyDescent="0.35">
      <c r="X7500" s="1"/>
      <c r="AA7500" s="1"/>
      <c r="AC7500" s="14"/>
    </row>
    <row r="7501" spans="24:29" x14ac:dyDescent="0.35">
      <c r="X7501" s="1"/>
      <c r="AA7501" s="1"/>
      <c r="AC7501" s="14"/>
    </row>
    <row r="7502" spans="24:29" x14ac:dyDescent="0.35">
      <c r="X7502" s="1"/>
      <c r="AA7502" s="1"/>
      <c r="AC7502" s="14"/>
    </row>
    <row r="7503" spans="24:29" x14ac:dyDescent="0.35">
      <c r="X7503" s="1"/>
      <c r="AA7503" s="1"/>
      <c r="AC7503" s="14"/>
    </row>
    <row r="7504" spans="24:29" x14ac:dyDescent="0.35">
      <c r="X7504" s="1"/>
      <c r="AA7504" s="1"/>
      <c r="AC7504" s="14"/>
    </row>
    <row r="7505" spans="24:29" x14ac:dyDescent="0.35">
      <c r="X7505" s="1"/>
      <c r="AA7505" s="1"/>
      <c r="AC7505" s="14"/>
    </row>
    <row r="7506" spans="24:29" x14ac:dyDescent="0.35">
      <c r="X7506" s="1"/>
      <c r="AA7506" s="1"/>
      <c r="AC7506" s="14"/>
    </row>
    <row r="7507" spans="24:29" x14ac:dyDescent="0.35">
      <c r="X7507" s="1"/>
      <c r="AA7507" s="1"/>
      <c r="AC7507" s="14"/>
    </row>
    <row r="7508" spans="24:29" x14ac:dyDescent="0.35">
      <c r="X7508" s="1"/>
      <c r="AA7508" s="1"/>
      <c r="AC7508" s="14"/>
    </row>
    <row r="7509" spans="24:29" x14ac:dyDescent="0.35">
      <c r="X7509" s="1"/>
      <c r="AA7509" s="1"/>
      <c r="AC7509" s="14"/>
    </row>
    <row r="7510" spans="24:29" x14ac:dyDescent="0.35">
      <c r="X7510" s="1"/>
      <c r="AA7510" s="1"/>
      <c r="AC7510" s="14"/>
    </row>
    <row r="7511" spans="24:29" x14ac:dyDescent="0.35">
      <c r="X7511" s="1"/>
      <c r="AA7511" s="1"/>
      <c r="AC7511" s="14"/>
    </row>
    <row r="7512" spans="24:29" x14ac:dyDescent="0.35">
      <c r="X7512" s="1"/>
      <c r="AA7512" s="1"/>
      <c r="AC7512" s="14"/>
    </row>
    <row r="7513" spans="24:29" x14ac:dyDescent="0.35">
      <c r="X7513" s="1"/>
      <c r="AA7513" s="1"/>
      <c r="AC7513" s="14"/>
    </row>
    <row r="7514" spans="24:29" x14ac:dyDescent="0.35">
      <c r="X7514" s="1"/>
      <c r="AA7514" s="1"/>
      <c r="AC7514" s="14"/>
    </row>
    <row r="7515" spans="24:29" x14ac:dyDescent="0.35">
      <c r="X7515" s="1"/>
      <c r="AA7515" s="1"/>
      <c r="AC7515" s="14"/>
    </row>
    <row r="7516" spans="24:29" x14ac:dyDescent="0.35">
      <c r="X7516" s="1"/>
      <c r="AA7516" s="1"/>
      <c r="AC7516" s="14"/>
    </row>
    <row r="7517" spans="24:29" x14ac:dyDescent="0.35">
      <c r="X7517" s="1"/>
      <c r="AA7517" s="1"/>
      <c r="AC7517" s="14"/>
    </row>
    <row r="7518" spans="24:29" x14ac:dyDescent="0.35">
      <c r="X7518" s="1"/>
      <c r="AA7518" s="1"/>
      <c r="AC7518" s="14"/>
    </row>
    <row r="7519" spans="24:29" x14ac:dyDescent="0.35">
      <c r="X7519" s="1"/>
      <c r="AA7519" s="1"/>
      <c r="AC7519" s="14"/>
    </row>
    <row r="7520" spans="24:29" x14ac:dyDescent="0.35">
      <c r="X7520" s="1"/>
      <c r="AA7520" s="1"/>
      <c r="AC7520" s="14"/>
    </row>
    <row r="7521" spans="24:29" x14ac:dyDescent="0.35">
      <c r="X7521" s="1"/>
      <c r="AA7521" s="1"/>
      <c r="AC7521" s="14"/>
    </row>
    <row r="7522" spans="24:29" x14ac:dyDescent="0.35">
      <c r="X7522" s="1"/>
      <c r="AA7522" s="1"/>
      <c r="AC7522" s="14"/>
    </row>
    <row r="7523" spans="24:29" x14ac:dyDescent="0.35">
      <c r="X7523" s="1"/>
      <c r="AA7523" s="1"/>
      <c r="AC7523" s="14"/>
    </row>
    <row r="7524" spans="24:29" x14ac:dyDescent="0.35">
      <c r="X7524" s="1"/>
      <c r="AA7524" s="1"/>
      <c r="AC7524" s="14"/>
    </row>
    <row r="7525" spans="24:29" x14ac:dyDescent="0.35">
      <c r="X7525" s="1"/>
      <c r="AA7525" s="1"/>
      <c r="AC7525" s="14"/>
    </row>
    <row r="7526" spans="24:29" x14ac:dyDescent="0.35">
      <c r="X7526" s="1"/>
      <c r="AA7526" s="1"/>
      <c r="AC7526" s="14"/>
    </row>
    <row r="7527" spans="24:29" x14ac:dyDescent="0.35">
      <c r="X7527" s="1"/>
      <c r="AA7527" s="1"/>
      <c r="AC7527" s="14"/>
    </row>
    <row r="7528" spans="24:29" x14ac:dyDescent="0.35">
      <c r="X7528" s="1"/>
      <c r="AA7528" s="1"/>
      <c r="AC7528" s="14"/>
    </row>
    <row r="7529" spans="24:29" x14ac:dyDescent="0.35">
      <c r="X7529" s="1"/>
      <c r="AA7529" s="1"/>
      <c r="AC7529" s="14"/>
    </row>
    <row r="7530" spans="24:29" x14ac:dyDescent="0.35">
      <c r="X7530" s="1"/>
      <c r="AA7530" s="1"/>
      <c r="AC7530" s="14"/>
    </row>
    <row r="7531" spans="24:29" x14ac:dyDescent="0.35">
      <c r="X7531" s="1"/>
      <c r="AA7531" s="1"/>
      <c r="AC7531" s="14"/>
    </row>
    <row r="7532" spans="24:29" x14ac:dyDescent="0.35">
      <c r="X7532" s="1"/>
      <c r="AA7532" s="1"/>
      <c r="AC7532" s="14"/>
    </row>
    <row r="7533" spans="24:29" x14ac:dyDescent="0.35">
      <c r="X7533" s="1"/>
      <c r="AA7533" s="1"/>
      <c r="AC7533" s="14"/>
    </row>
    <row r="7534" spans="24:29" x14ac:dyDescent="0.35">
      <c r="X7534" s="1"/>
      <c r="AA7534" s="1"/>
      <c r="AC7534" s="14"/>
    </row>
    <row r="7535" spans="24:29" x14ac:dyDescent="0.35">
      <c r="X7535" s="1"/>
      <c r="AA7535" s="1"/>
      <c r="AC7535" s="14"/>
    </row>
    <row r="7536" spans="24:29" x14ac:dyDescent="0.35">
      <c r="X7536" s="1"/>
      <c r="AA7536" s="1"/>
      <c r="AC7536" s="14"/>
    </row>
    <row r="7537" spans="24:29" x14ac:dyDescent="0.35">
      <c r="X7537" s="1"/>
      <c r="AA7537" s="1"/>
      <c r="AC7537" s="14"/>
    </row>
    <row r="7538" spans="24:29" x14ac:dyDescent="0.35">
      <c r="X7538" s="1"/>
      <c r="AA7538" s="1"/>
      <c r="AC7538" s="14"/>
    </row>
    <row r="7539" spans="24:29" x14ac:dyDescent="0.35">
      <c r="X7539" s="1"/>
      <c r="AA7539" s="1"/>
      <c r="AC7539" s="14"/>
    </row>
    <row r="7540" spans="24:29" x14ac:dyDescent="0.35">
      <c r="X7540" s="1"/>
      <c r="AA7540" s="1"/>
      <c r="AC7540" s="14"/>
    </row>
    <row r="7541" spans="24:29" x14ac:dyDescent="0.35">
      <c r="X7541" s="1"/>
      <c r="AA7541" s="1"/>
      <c r="AC7541" s="14"/>
    </row>
    <row r="7542" spans="24:29" x14ac:dyDescent="0.35">
      <c r="X7542" s="1"/>
      <c r="AA7542" s="1"/>
      <c r="AC7542" s="14"/>
    </row>
    <row r="7543" spans="24:29" x14ac:dyDescent="0.35">
      <c r="X7543" s="1"/>
      <c r="AA7543" s="1"/>
      <c r="AC7543" s="14"/>
    </row>
    <row r="7544" spans="24:29" x14ac:dyDescent="0.35">
      <c r="X7544" s="1"/>
      <c r="AA7544" s="1"/>
      <c r="AC7544" s="14"/>
    </row>
    <row r="7545" spans="24:29" x14ac:dyDescent="0.35">
      <c r="X7545" s="1"/>
      <c r="AA7545" s="1"/>
      <c r="AC7545" s="14"/>
    </row>
    <row r="7546" spans="24:29" x14ac:dyDescent="0.35">
      <c r="X7546" s="1"/>
      <c r="AA7546" s="1"/>
      <c r="AC7546" s="14"/>
    </row>
    <row r="7547" spans="24:29" x14ac:dyDescent="0.35">
      <c r="X7547" s="1"/>
      <c r="AA7547" s="1"/>
      <c r="AC7547" s="14"/>
    </row>
    <row r="7548" spans="24:29" x14ac:dyDescent="0.35">
      <c r="X7548" s="1"/>
      <c r="AA7548" s="1"/>
      <c r="AC7548" s="14"/>
    </row>
    <row r="7549" spans="24:29" x14ac:dyDescent="0.35">
      <c r="X7549" s="1"/>
      <c r="AA7549" s="1"/>
      <c r="AC7549" s="14"/>
    </row>
    <row r="7550" spans="24:29" x14ac:dyDescent="0.35">
      <c r="X7550" s="1"/>
      <c r="AA7550" s="1"/>
      <c r="AC7550" s="14"/>
    </row>
    <row r="7551" spans="24:29" x14ac:dyDescent="0.35">
      <c r="X7551" s="1"/>
      <c r="AA7551" s="1"/>
      <c r="AC7551" s="14"/>
    </row>
    <row r="7552" spans="24:29" x14ac:dyDescent="0.35">
      <c r="X7552" s="1"/>
      <c r="AA7552" s="1"/>
      <c r="AC7552" s="14"/>
    </row>
    <row r="7553" spans="24:29" x14ac:dyDescent="0.35">
      <c r="X7553" s="1"/>
      <c r="AA7553" s="1"/>
      <c r="AC7553" s="14"/>
    </row>
    <row r="7554" spans="24:29" x14ac:dyDescent="0.35">
      <c r="X7554" s="1"/>
      <c r="AA7554" s="1"/>
      <c r="AC7554" s="14"/>
    </row>
    <row r="7555" spans="24:29" x14ac:dyDescent="0.35">
      <c r="X7555" s="1"/>
      <c r="AA7555" s="1"/>
      <c r="AC7555" s="14"/>
    </row>
    <row r="7556" spans="24:29" x14ac:dyDescent="0.35">
      <c r="X7556" s="1"/>
      <c r="AA7556" s="1"/>
      <c r="AC7556" s="14"/>
    </row>
    <row r="7557" spans="24:29" x14ac:dyDescent="0.35">
      <c r="X7557" s="1"/>
      <c r="AA7557" s="1"/>
      <c r="AC7557" s="14"/>
    </row>
    <row r="7558" spans="24:29" x14ac:dyDescent="0.35">
      <c r="X7558" s="1"/>
      <c r="AA7558" s="1"/>
      <c r="AC7558" s="14"/>
    </row>
    <row r="7559" spans="24:29" x14ac:dyDescent="0.35">
      <c r="X7559" s="1"/>
      <c r="AA7559" s="1"/>
      <c r="AC7559" s="14"/>
    </row>
    <row r="7560" spans="24:29" x14ac:dyDescent="0.35">
      <c r="X7560" s="1"/>
      <c r="AA7560" s="1"/>
      <c r="AC7560" s="14"/>
    </row>
    <row r="7561" spans="24:29" x14ac:dyDescent="0.35">
      <c r="X7561" s="1"/>
      <c r="AA7561" s="1"/>
      <c r="AC7561" s="14"/>
    </row>
    <row r="7562" spans="24:29" x14ac:dyDescent="0.35">
      <c r="X7562" s="1"/>
      <c r="AA7562" s="1"/>
      <c r="AC7562" s="14"/>
    </row>
    <row r="7563" spans="24:29" x14ac:dyDescent="0.35">
      <c r="X7563" s="1"/>
      <c r="AA7563" s="1"/>
      <c r="AC7563" s="14"/>
    </row>
    <row r="7564" spans="24:29" x14ac:dyDescent="0.35">
      <c r="X7564" s="1"/>
      <c r="AA7564" s="1"/>
      <c r="AC7564" s="14"/>
    </row>
    <row r="7565" spans="24:29" x14ac:dyDescent="0.35">
      <c r="X7565" s="1"/>
      <c r="AA7565" s="1"/>
      <c r="AC7565" s="14"/>
    </row>
    <row r="7566" spans="24:29" x14ac:dyDescent="0.35">
      <c r="X7566" s="1"/>
      <c r="AA7566" s="1"/>
      <c r="AC7566" s="14"/>
    </row>
    <row r="7567" spans="24:29" x14ac:dyDescent="0.35">
      <c r="X7567" s="1"/>
      <c r="AA7567" s="1"/>
      <c r="AC7567" s="14"/>
    </row>
    <row r="7568" spans="24:29" x14ac:dyDescent="0.35">
      <c r="X7568" s="1"/>
      <c r="AA7568" s="1"/>
      <c r="AC7568" s="14"/>
    </row>
    <row r="7569" spans="24:29" x14ac:dyDescent="0.35">
      <c r="X7569" s="1"/>
      <c r="AA7569" s="1"/>
      <c r="AC7569" s="14"/>
    </row>
    <row r="7570" spans="24:29" x14ac:dyDescent="0.35">
      <c r="X7570" s="1"/>
      <c r="AA7570" s="1"/>
      <c r="AC7570" s="14"/>
    </row>
    <row r="7571" spans="24:29" x14ac:dyDescent="0.35">
      <c r="X7571" s="1"/>
      <c r="AA7571" s="1"/>
      <c r="AC7571" s="14"/>
    </row>
    <row r="7572" spans="24:29" x14ac:dyDescent="0.35">
      <c r="X7572" s="1"/>
      <c r="AA7572" s="1"/>
      <c r="AC7572" s="14"/>
    </row>
    <row r="7573" spans="24:29" x14ac:dyDescent="0.35">
      <c r="X7573" s="1"/>
      <c r="AA7573" s="1"/>
      <c r="AC7573" s="14"/>
    </row>
    <row r="7574" spans="24:29" x14ac:dyDescent="0.35">
      <c r="X7574" s="1"/>
      <c r="AA7574" s="1"/>
      <c r="AC7574" s="14"/>
    </row>
    <row r="7575" spans="24:29" x14ac:dyDescent="0.35">
      <c r="X7575" s="1"/>
      <c r="AA7575" s="1"/>
      <c r="AC7575" s="14"/>
    </row>
    <row r="7576" spans="24:29" x14ac:dyDescent="0.35">
      <c r="X7576" s="1"/>
      <c r="AA7576" s="1"/>
      <c r="AC7576" s="14"/>
    </row>
    <row r="7577" spans="24:29" x14ac:dyDescent="0.35">
      <c r="X7577" s="1"/>
      <c r="AA7577" s="1"/>
      <c r="AC7577" s="14"/>
    </row>
    <row r="7578" spans="24:29" x14ac:dyDescent="0.35">
      <c r="X7578" s="1"/>
      <c r="AA7578" s="1"/>
      <c r="AC7578" s="14"/>
    </row>
    <row r="7579" spans="24:29" x14ac:dyDescent="0.35">
      <c r="X7579" s="1"/>
      <c r="AA7579" s="1"/>
      <c r="AC7579" s="14"/>
    </row>
    <row r="7580" spans="24:29" x14ac:dyDescent="0.35">
      <c r="X7580" s="1"/>
      <c r="AA7580" s="1"/>
      <c r="AC7580" s="14"/>
    </row>
    <row r="7581" spans="24:29" x14ac:dyDescent="0.35">
      <c r="X7581" s="1"/>
      <c r="AA7581" s="1"/>
      <c r="AC7581" s="14"/>
    </row>
    <row r="7582" spans="24:29" x14ac:dyDescent="0.35">
      <c r="X7582" s="1"/>
      <c r="AA7582" s="1"/>
      <c r="AC7582" s="14"/>
    </row>
    <row r="7583" spans="24:29" x14ac:dyDescent="0.35">
      <c r="X7583" s="1"/>
      <c r="AA7583" s="1"/>
      <c r="AC7583" s="14"/>
    </row>
    <row r="7584" spans="24:29" x14ac:dyDescent="0.35">
      <c r="X7584" s="1"/>
      <c r="AA7584" s="1"/>
      <c r="AC7584" s="14"/>
    </row>
    <row r="7585" spans="24:29" x14ac:dyDescent="0.35">
      <c r="X7585" s="1"/>
      <c r="AA7585" s="1"/>
      <c r="AC7585" s="14"/>
    </row>
    <row r="7586" spans="24:29" x14ac:dyDescent="0.35">
      <c r="X7586" s="1"/>
      <c r="AA7586" s="1"/>
      <c r="AC7586" s="14"/>
    </row>
    <row r="7587" spans="24:29" x14ac:dyDescent="0.35">
      <c r="X7587" s="1"/>
      <c r="AA7587" s="1"/>
      <c r="AC7587" s="14"/>
    </row>
    <row r="7588" spans="24:29" x14ac:dyDescent="0.35">
      <c r="X7588" s="1"/>
      <c r="AA7588" s="1"/>
      <c r="AC7588" s="14"/>
    </row>
    <row r="7589" spans="24:29" x14ac:dyDescent="0.35">
      <c r="X7589" s="1"/>
      <c r="AA7589" s="1"/>
      <c r="AC7589" s="14"/>
    </row>
    <row r="7590" spans="24:29" x14ac:dyDescent="0.35">
      <c r="X7590" s="1"/>
      <c r="AA7590" s="1"/>
      <c r="AC7590" s="14"/>
    </row>
    <row r="7591" spans="24:29" x14ac:dyDescent="0.35">
      <c r="X7591" s="1"/>
      <c r="AA7591" s="1"/>
      <c r="AC7591" s="14"/>
    </row>
    <row r="7592" spans="24:29" x14ac:dyDescent="0.35">
      <c r="X7592" s="1"/>
      <c r="AA7592" s="1"/>
      <c r="AC7592" s="14"/>
    </row>
    <row r="7593" spans="24:29" x14ac:dyDescent="0.35">
      <c r="X7593" s="1"/>
      <c r="AA7593" s="1"/>
      <c r="AC7593" s="14"/>
    </row>
    <row r="7594" spans="24:29" x14ac:dyDescent="0.35">
      <c r="X7594" s="1"/>
      <c r="AA7594" s="1"/>
      <c r="AC7594" s="14"/>
    </row>
    <row r="7595" spans="24:29" x14ac:dyDescent="0.35">
      <c r="X7595" s="1"/>
      <c r="AA7595" s="1"/>
      <c r="AC7595" s="14"/>
    </row>
    <row r="7596" spans="24:29" x14ac:dyDescent="0.35">
      <c r="X7596" s="1"/>
      <c r="AA7596" s="1"/>
      <c r="AC7596" s="14"/>
    </row>
    <row r="7597" spans="24:29" x14ac:dyDescent="0.35">
      <c r="X7597" s="1"/>
      <c r="AA7597" s="1"/>
      <c r="AC7597" s="14"/>
    </row>
    <row r="7598" spans="24:29" x14ac:dyDescent="0.35">
      <c r="X7598" s="1"/>
      <c r="AA7598" s="1"/>
      <c r="AC7598" s="14"/>
    </row>
    <row r="7599" spans="24:29" x14ac:dyDescent="0.35">
      <c r="X7599" s="1"/>
      <c r="AA7599" s="1"/>
      <c r="AC7599" s="14"/>
    </row>
    <row r="7600" spans="24:29" x14ac:dyDescent="0.35">
      <c r="X7600" s="1"/>
      <c r="AA7600" s="1"/>
      <c r="AC7600" s="14"/>
    </row>
    <row r="7601" spans="24:29" x14ac:dyDescent="0.35">
      <c r="X7601" s="1"/>
      <c r="AA7601" s="1"/>
      <c r="AC7601" s="14"/>
    </row>
    <row r="7602" spans="24:29" x14ac:dyDescent="0.35">
      <c r="X7602" s="1"/>
      <c r="AA7602" s="1"/>
      <c r="AC7602" s="14"/>
    </row>
    <row r="7603" spans="24:29" x14ac:dyDescent="0.35">
      <c r="X7603" s="1"/>
      <c r="AA7603" s="1"/>
      <c r="AC7603" s="14"/>
    </row>
    <row r="7604" spans="24:29" x14ac:dyDescent="0.35">
      <c r="X7604" s="1"/>
      <c r="AA7604" s="1"/>
      <c r="AC7604" s="14"/>
    </row>
    <row r="7605" spans="24:29" x14ac:dyDescent="0.35">
      <c r="X7605" s="1"/>
      <c r="AA7605" s="1"/>
      <c r="AC7605" s="14"/>
    </row>
    <row r="7606" spans="24:29" x14ac:dyDescent="0.35">
      <c r="X7606" s="1"/>
      <c r="AA7606" s="1"/>
      <c r="AC7606" s="14"/>
    </row>
    <row r="7607" spans="24:29" x14ac:dyDescent="0.35">
      <c r="X7607" s="1"/>
      <c r="AA7607" s="1"/>
      <c r="AC7607" s="14"/>
    </row>
    <row r="7608" spans="24:29" x14ac:dyDescent="0.35">
      <c r="X7608" s="1"/>
      <c r="AA7608" s="1"/>
      <c r="AC7608" s="14"/>
    </row>
    <row r="7609" spans="24:29" x14ac:dyDescent="0.35">
      <c r="X7609" s="1"/>
      <c r="AA7609" s="1"/>
      <c r="AC7609" s="14"/>
    </row>
    <row r="7610" spans="24:29" x14ac:dyDescent="0.35">
      <c r="X7610" s="1"/>
      <c r="AA7610" s="1"/>
      <c r="AC7610" s="14"/>
    </row>
    <row r="7611" spans="24:29" x14ac:dyDescent="0.35">
      <c r="X7611" s="1"/>
      <c r="AA7611" s="1"/>
      <c r="AC7611" s="14"/>
    </row>
    <row r="7612" spans="24:29" x14ac:dyDescent="0.35">
      <c r="X7612" s="1"/>
      <c r="AA7612" s="1"/>
      <c r="AC7612" s="14"/>
    </row>
    <row r="7613" spans="24:29" x14ac:dyDescent="0.35">
      <c r="X7613" s="1"/>
      <c r="AA7613" s="1"/>
      <c r="AC7613" s="14"/>
    </row>
    <row r="7614" spans="24:29" x14ac:dyDescent="0.35">
      <c r="X7614" s="1"/>
      <c r="AA7614" s="1"/>
      <c r="AC7614" s="14"/>
    </row>
    <row r="7615" spans="24:29" x14ac:dyDescent="0.35">
      <c r="X7615" s="1"/>
      <c r="AA7615" s="1"/>
      <c r="AC7615" s="14"/>
    </row>
    <row r="7616" spans="24:29" x14ac:dyDescent="0.35">
      <c r="X7616" s="1"/>
      <c r="AA7616" s="1"/>
      <c r="AC7616" s="14"/>
    </row>
    <row r="7617" spans="24:29" x14ac:dyDescent="0.35">
      <c r="X7617" s="1"/>
      <c r="AA7617" s="1"/>
      <c r="AC7617" s="14"/>
    </row>
    <row r="7618" spans="24:29" x14ac:dyDescent="0.35">
      <c r="X7618" s="1"/>
      <c r="AA7618" s="1"/>
      <c r="AC7618" s="14"/>
    </row>
    <row r="7619" spans="24:29" x14ac:dyDescent="0.35">
      <c r="X7619" s="1"/>
      <c r="AA7619" s="1"/>
      <c r="AC7619" s="14"/>
    </row>
    <row r="7620" spans="24:29" x14ac:dyDescent="0.35">
      <c r="X7620" s="1"/>
      <c r="AA7620" s="1"/>
      <c r="AC7620" s="14"/>
    </row>
    <row r="7621" spans="24:29" x14ac:dyDescent="0.35">
      <c r="X7621" s="1"/>
      <c r="AA7621" s="1"/>
      <c r="AC7621" s="14"/>
    </row>
    <row r="7622" spans="24:29" x14ac:dyDescent="0.35">
      <c r="X7622" s="1"/>
      <c r="AA7622" s="1"/>
      <c r="AC7622" s="14"/>
    </row>
    <row r="7623" spans="24:29" x14ac:dyDescent="0.35">
      <c r="X7623" s="1"/>
      <c r="AA7623" s="1"/>
      <c r="AC7623" s="14"/>
    </row>
    <row r="7624" spans="24:29" x14ac:dyDescent="0.35">
      <c r="X7624" s="1"/>
      <c r="AA7624" s="1"/>
      <c r="AC7624" s="14"/>
    </row>
    <row r="7625" spans="24:29" x14ac:dyDescent="0.35">
      <c r="X7625" s="1"/>
      <c r="AA7625" s="1"/>
      <c r="AC7625" s="14"/>
    </row>
    <row r="7626" spans="24:29" x14ac:dyDescent="0.35">
      <c r="X7626" s="1"/>
      <c r="AA7626" s="1"/>
      <c r="AC7626" s="14"/>
    </row>
    <row r="7627" spans="24:29" x14ac:dyDescent="0.35">
      <c r="X7627" s="1"/>
      <c r="AA7627" s="1"/>
      <c r="AC7627" s="14"/>
    </row>
    <row r="7628" spans="24:29" x14ac:dyDescent="0.35">
      <c r="X7628" s="1"/>
      <c r="AA7628" s="1"/>
      <c r="AC7628" s="14"/>
    </row>
    <row r="7629" spans="24:29" x14ac:dyDescent="0.35">
      <c r="X7629" s="1"/>
      <c r="AA7629" s="1"/>
      <c r="AC7629" s="14"/>
    </row>
    <row r="7630" spans="24:29" x14ac:dyDescent="0.35">
      <c r="X7630" s="1"/>
      <c r="AA7630" s="1"/>
      <c r="AC7630" s="14"/>
    </row>
    <row r="7631" spans="24:29" x14ac:dyDescent="0.35">
      <c r="X7631" s="1"/>
      <c r="AA7631" s="1"/>
      <c r="AC7631" s="14"/>
    </row>
    <row r="7632" spans="24:29" x14ac:dyDescent="0.35">
      <c r="X7632" s="1"/>
      <c r="AA7632" s="1"/>
      <c r="AC7632" s="14"/>
    </row>
    <row r="7633" spans="24:29" x14ac:dyDescent="0.35">
      <c r="X7633" s="1"/>
      <c r="AA7633" s="1"/>
      <c r="AC7633" s="14"/>
    </row>
    <row r="7634" spans="24:29" x14ac:dyDescent="0.35">
      <c r="X7634" s="1"/>
      <c r="AA7634" s="1"/>
      <c r="AC7634" s="14"/>
    </row>
    <row r="7635" spans="24:29" x14ac:dyDescent="0.35">
      <c r="X7635" s="1"/>
      <c r="AA7635" s="1"/>
      <c r="AC7635" s="14"/>
    </row>
    <row r="7636" spans="24:29" x14ac:dyDescent="0.35">
      <c r="X7636" s="1"/>
      <c r="AA7636" s="1"/>
      <c r="AC7636" s="14"/>
    </row>
    <row r="7637" spans="24:29" x14ac:dyDescent="0.35">
      <c r="X7637" s="1"/>
      <c r="AA7637" s="1"/>
      <c r="AC7637" s="14"/>
    </row>
    <row r="7638" spans="24:29" x14ac:dyDescent="0.35">
      <c r="X7638" s="1"/>
      <c r="AA7638" s="1"/>
      <c r="AC7638" s="14"/>
    </row>
    <row r="7639" spans="24:29" x14ac:dyDescent="0.35">
      <c r="X7639" s="1"/>
      <c r="AA7639" s="1"/>
      <c r="AC7639" s="14"/>
    </row>
    <row r="7640" spans="24:29" x14ac:dyDescent="0.35">
      <c r="X7640" s="1"/>
      <c r="AA7640" s="1"/>
      <c r="AC7640" s="14"/>
    </row>
    <row r="7641" spans="24:29" x14ac:dyDescent="0.35">
      <c r="X7641" s="1"/>
      <c r="AA7641" s="1"/>
      <c r="AC7641" s="14"/>
    </row>
    <row r="7642" spans="24:29" x14ac:dyDescent="0.35">
      <c r="X7642" s="1"/>
      <c r="AA7642" s="1"/>
      <c r="AC7642" s="14"/>
    </row>
    <row r="7643" spans="24:29" x14ac:dyDescent="0.35">
      <c r="X7643" s="1"/>
      <c r="AA7643" s="1"/>
      <c r="AC7643" s="14"/>
    </row>
    <row r="7644" spans="24:29" x14ac:dyDescent="0.35">
      <c r="X7644" s="1"/>
      <c r="AA7644" s="1"/>
      <c r="AC7644" s="14"/>
    </row>
    <row r="7645" spans="24:29" x14ac:dyDescent="0.35">
      <c r="X7645" s="1"/>
      <c r="AA7645" s="1"/>
      <c r="AC7645" s="14"/>
    </row>
    <row r="7646" spans="24:29" x14ac:dyDescent="0.35">
      <c r="X7646" s="1"/>
      <c r="AA7646" s="1"/>
      <c r="AC7646" s="14"/>
    </row>
    <row r="7647" spans="24:29" x14ac:dyDescent="0.35">
      <c r="X7647" s="1"/>
      <c r="AA7647" s="1"/>
      <c r="AC7647" s="14"/>
    </row>
    <row r="7648" spans="24:29" x14ac:dyDescent="0.35">
      <c r="X7648" s="1"/>
      <c r="AA7648" s="1"/>
      <c r="AC7648" s="14"/>
    </row>
    <row r="7649" spans="24:29" x14ac:dyDescent="0.35">
      <c r="X7649" s="1"/>
      <c r="AA7649" s="1"/>
      <c r="AC7649" s="14"/>
    </row>
    <row r="7650" spans="24:29" x14ac:dyDescent="0.35">
      <c r="X7650" s="1"/>
      <c r="AA7650" s="1"/>
      <c r="AC7650" s="14"/>
    </row>
    <row r="7651" spans="24:29" x14ac:dyDescent="0.35">
      <c r="X7651" s="1"/>
      <c r="AA7651" s="1"/>
      <c r="AC7651" s="14"/>
    </row>
    <row r="7652" spans="24:29" x14ac:dyDescent="0.35">
      <c r="X7652" s="1"/>
      <c r="AA7652" s="1"/>
      <c r="AC7652" s="14"/>
    </row>
    <row r="7653" spans="24:29" x14ac:dyDescent="0.35">
      <c r="X7653" s="1"/>
      <c r="AA7653" s="1"/>
      <c r="AC7653" s="14"/>
    </row>
    <row r="7654" spans="24:29" x14ac:dyDescent="0.35">
      <c r="X7654" s="1"/>
      <c r="AA7654" s="1"/>
      <c r="AC7654" s="14"/>
    </row>
    <row r="7655" spans="24:29" x14ac:dyDescent="0.35">
      <c r="X7655" s="1"/>
      <c r="AA7655" s="1"/>
      <c r="AC7655" s="14"/>
    </row>
    <row r="7656" spans="24:29" x14ac:dyDescent="0.35">
      <c r="X7656" s="1"/>
      <c r="AA7656" s="1"/>
      <c r="AC7656" s="14"/>
    </row>
    <row r="7657" spans="24:29" x14ac:dyDescent="0.35">
      <c r="X7657" s="1"/>
      <c r="AA7657" s="1"/>
      <c r="AC7657" s="14"/>
    </row>
    <row r="7658" spans="24:29" x14ac:dyDescent="0.35">
      <c r="X7658" s="1"/>
      <c r="AA7658" s="1"/>
      <c r="AC7658" s="14"/>
    </row>
    <row r="7659" spans="24:29" x14ac:dyDescent="0.35">
      <c r="X7659" s="1"/>
      <c r="AA7659" s="1"/>
      <c r="AC7659" s="14"/>
    </row>
    <row r="7660" spans="24:29" x14ac:dyDescent="0.35">
      <c r="X7660" s="1"/>
      <c r="AA7660" s="1"/>
      <c r="AC7660" s="14"/>
    </row>
    <row r="7661" spans="24:29" x14ac:dyDescent="0.35">
      <c r="X7661" s="1"/>
      <c r="AA7661" s="1"/>
      <c r="AC7661" s="14"/>
    </row>
    <row r="7662" spans="24:29" x14ac:dyDescent="0.35">
      <c r="X7662" s="1"/>
      <c r="AA7662" s="1"/>
      <c r="AC7662" s="14"/>
    </row>
    <row r="7663" spans="24:29" x14ac:dyDescent="0.35">
      <c r="X7663" s="1"/>
      <c r="AA7663" s="1"/>
      <c r="AC7663" s="14"/>
    </row>
    <row r="7664" spans="24:29" x14ac:dyDescent="0.35">
      <c r="X7664" s="1"/>
      <c r="AA7664" s="1"/>
      <c r="AC7664" s="14"/>
    </row>
    <row r="7665" spans="24:29" x14ac:dyDescent="0.35">
      <c r="X7665" s="1"/>
      <c r="AA7665" s="1"/>
      <c r="AC7665" s="14"/>
    </row>
    <row r="7666" spans="24:29" x14ac:dyDescent="0.35">
      <c r="X7666" s="1"/>
      <c r="AA7666" s="1"/>
      <c r="AC7666" s="14"/>
    </row>
    <row r="7667" spans="24:29" x14ac:dyDescent="0.35">
      <c r="X7667" s="1"/>
      <c r="AA7667" s="1"/>
      <c r="AC7667" s="14"/>
    </row>
    <row r="7668" spans="24:29" x14ac:dyDescent="0.35">
      <c r="X7668" s="1"/>
      <c r="AA7668" s="1"/>
      <c r="AC7668" s="14"/>
    </row>
    <row r="7669" spans="24:29" x14ac:dyDescent="0.35">
      <c r="X7669" s="1"/>
      <c r="AA7669" s="1"/>
      <c r="AC7669" s="14"/>
    </row>
    <row r="7670" spans="24:29" x14ac:dyDescent="0.35">
      <c r="X7670" s="1"/>
      <c r="AA7670" s="1"/>
      <c r="AC7670" s="14"/>
    </row>
    <row r="7671" spans="24:29" x14ac:dyDescent="0.35">
      <c r="X7671" s="1"/>
      <c r="AA7671" s="1"/>
      <c r="AC7671" s="14"/>
    </row>
    <row r="7672" spans="24:29" x14ac:dyDescent="0.35">
      <c r="X7672" s="1"/>
      <c r="AA7672" s="1"/>
      <c r="AC7672" s="14"/>
    </row>
    <row r="7673" spans="24:29" x14ac:dyDescent="0.35">
      <c r="X7673" s="1"/>
      <c r="AA7673" s="1"/>
      <c r="AC7673" s="14"/>
    </row>
    <row r="7674" spans="24:29" x14ac:dyDescent="0.35">
      <c r="X7674" s="1"/>
      <c r="AA7674" s="1"/>
      <c r="AC7674" s="14"/>
    </row>
    <row r="7675" spans="24:29" x14ac:dyDescent="0.35">
      <c r="X7675" s="1"/>
      <c r="AA7675" s="1"/>
      <c r="AC7675" s="14"/>
    </row>
    <row r="7676" spans="24:29" x14ac:dyDescent="0.35">
      <c r="X7676" s="1"/>
      <c r="AA7676" s="1"/>
      <c r="AC7676" s="14"/>
    </row>
    <row r="7677" spans="24:29" x14ac:dyDescent="0.35">
      <c r="X7677" s="1"/>
      <c r="AA7677" s="1"/>
      <c r="AC7677" s="14"/>
    </row>
    <row r="7678" spans="24:29" x14ac:dyDescent="0.35">
      <c r="X7678" s="1"/>
      <c r="AA7678" s="1"/>
      <c r="AC7678" s="14"/>
    </row>
    <row r="7679" spans="24:29" x14ac:dyDescent="0.35">
      <c r="X7679" s="1"/>
      <c r="AA7679" s="1"/>
      <c r="AC7679" s="14"/>
    </row>
    <row r="7680" spans="24:29" x14ac:dyDescent="0.35">
      <c r="X7680" s="1"/>
      <c r="AA7680" s="1"/>
      <c r="AC7680" s="14"/>
    </row>
    <row r="7681" spans="24:29" x14ac:dyDescent="0.35">
      <c r="X7681" s="1"/>
      <c r="AA7681" s="1"/>
      <c r="AC7681" s="14"/>
    </row>
    <row r="7682" spans="24:29" x14ac:dyDescent="0.35">
      <c r="X7682" s="1"/>
      <c r="AA7682" s="1"/>
      <c r="AC7682" s="14"/>
    </row>
    <row r="7683" spans="24:29" x14ac:dyDescent="0.35">
      <c r="X7683" s="1"/>
      <c r="AA7683" s="1"/>
      <c r="AC7683" s="14"/>
    </row>
    <row r="7684" spans="24:29" x14ac:dyDescent="0.35">
      <c r="X7684" s="1"/>
      <c r="AA7684" s="1"/>
      <c r="AC7684" s="14"/>
    </row>
    <row r="7685" spans="24:29" x14ac:dyDescent="0.35">
      <c r="X7685" s="1"/>
      <c r="AA7685" s="1"/>
      <c r="AC7685" s="14"/>
    </row>
    <row r="7686" spans="24:29" x14ac:dyDescent="0.35">
      <c r="X7686" s="1"/>
      <c r="AA7686" s="1"/>
      <c r="AC7686" s="14"/>
    </row>
    <row r="7687" spans="24:29" x14ac:dyDescent="0.35">
      <c r="X7687" s="1"/>
      <c r="AA7687" s="1"/>
      <c r="AC7687" s="14"/>
    </row>
    <row r="7688" spans="24:29" x14ac:dyDescent="0.35">
      <c r="X7688" s="1"/>
      <c r="AA7688" s="1"/>
      <c r="AC7688" s="14"/>
    </row>
    <row r="7689" spans="24:29" x14ac:dyDescent="0.35">
      <c r="X7689" s="1"/>
      <c r="AA7689" s="1"/>
      <c r="AC7689" s="14"/>
    </row>
    <row r="7690" spans="24:29" x14ac:dyDescent="0.35">
      <c r="X7690" s="1"/>
      <c r="AA7690" s="1"/>
      <c r="AC7690" s="14"/>
    </row>
    <row r="7691" spans="24:29" x14ac:dyDescent="0.35">
      <c r="X7691" s="1"/>
      <c r="AA7691" s="1"/>
      <c r="AC7691" s="14"/>
    </row>
    <row r="7692" spans="24:29" x14ac:dyDescent="0.35">
      <c r="X7692" s="1"/>
      <c r="AA7692" s="1"/>
      <c r="AC7692" s="14"/>
    </row>
    <row r="7693" spans="24:29" x14ac:dyDescent="0.35">
      <c r="X7693" s="1"/>
      <c r="AA7693" s="1"/>
      <c r="AC7693" s="14"/>
    </row>
    <row r="7694" spans="24:29" x14ac:dyDescent="0.35">
      <c r="X7694" s="1"/>
      <c r="AA7694" s="1"/>
      <c r="AC7694" s="14"/>
    </row>
    <row r="7695" spans="24:29" x14ac:dyDescent="0.35">
      <c r="X7695" s="1"/>
      <c r="AA7695" s="1"/>
      <c r="AC7695" s="14"/>
    </row>
    <row r="7696" spans="24:29" x14ac:dyDescent="0.35">
      <c r="X7696" s="1"/>
      <c r="AA7696" s="1"/>
      <c r="AC7696" s="14"/>
    </row>
    <row r="7697" spans="24:29" x14ac:dyDescent="0.35">
      <c r="X7697" s="1"/>
      <c r="AA7697" s="1"/>
      <c r="AC7697" s="14"/>
    </row>
    <row r="7698" spans="24:29" x14ac:dyDescent="0.35">
      <c r="X7698" s="1"/>
      <c r="AA7698" s="1"/>
      <c r="AC7698" s="14"/>
    </row>
    <row r="7699" spans="24:29" x14ac:dyDescent="0.35">
      <c r="X7699" s="1"/>
      <c r="AA7699" s="1"/>
      <c r="AC7699" s="14"/>
    </row>
    <row r="7700" spans="24:29" x14ac:dyDescent="0.35">
      <c r="X7700" s="1"/>
      <c r="AA7700" s="1"/>
      <c r="AC7700" s="14"/>
    </row>
    <row r="7701" spans="24:29" x14ac:dyDescent="0.35">
      <c r="X7701" s="1"/>
      <c r="AA7701" s="1"/>
      <c r="AC7701" s="14"/>
    </row>
    <row r="7702" spans="24:29" x14ac:dyDescent="0.35">
      <c r="X7702" s="1"/>
      <c r="AA7702" s="1"/>
      <c r="AC7702" s="14"/>
    </row>
    <row r="7703" spans="24:29" x14ac:dyDescent="0.35">
      <c r="X7703" s="1"/>
      <c r="AA7703" s="1"/>
      <c r="AC7703" s="14"/>
    </row>
    <row r="7704" spans="24:29" x14ac:dyDescent="0.35">
      <c r="X7704" s="1"/>
      <c r="AA7704" s="1"/>
      <c r="AC7704" s="14"/>
    </row>
    <row r="7705" spans="24:29" x14ac:dyDescent="0.35">
      <c r="X7705" s="1"/>
      <c r="AA7705" s="1"/>
      <c r="AC7705" s="14"/>
    </row>
    <row r="7706" spans="24:29" x14ac:dyDescent="0.35">
      <c r="X7706" s="1"/>
      <c r="AA7706" s="1"/>
      <c r="AC7706" s="14"/>
    </row>
    <row r="7707" spans="24:29" x14ac:dyDescent="0.35">
      <c r="X7707" s="1"/>
      <c r="AA7707" s="1"/>
      <c r="AC7707" s="14"/>
    </row>
    <row r="7708" spans="24:29" x14ac:dyDescent="0.35">
      <c r="X7708" s="1"/>
      <c r="AA7708" s="1"/>
      <c r="AC7708" s="14"/>
    </row>
    <row r="7709" spans="24:29" x14ac:dyDescent="0.35">
      <c r="X7709" s="1"/>
      <c r="AA7709" s="1"/>
      <c r="AC7709" s="14"/>
    </row>
    <row r="7710" spans="24:29" x14ac:dyDescent="0.35">
      <c r="X7710" s="1"/>
      <c r="AA7710" s="1"/>
      <c r="AC7710" s="14"/>
    </row>
    <row r="7711" spans="24:29" x14ac:dyDescent="0.35">
      <c r="X7711" s="1"/>
      <c r="AA7711" s="1"/>
      <c r="AC7711" s="14"/>
    </row>
    <row r="7712" spans="24:29" x14ac:dyDescent="0.35">
      <c r="X7712" s="1"/>
      <c r="AA7712" s="1"/>
      <c r="AC7712" s="14"/>
    </row>
    <row r="7713" spans="24:29" x14ac:dyDescent="0.35">
      <c r="X7713" s="1"/>
      <c r="AA7713" s="1"/>
      <c r="AC7713" s="14"/>
    </row>
    <row r="7714" spans="24:29" x14ac:dyDescent="0.35">
      <c r="X7714" s="1"/>
      <c r="AA7714" s="1"/>
      <c r="AC7714" s="14"/>
    </row>
    <row r="7715" spans="24:29" x14ac:dyDescent="0.35">
      <c r="X7715" s="1"/>
      <c r="AA7715" s="1"/>
      <c r="AC7715" s="14"/>
    </row>
    <row r="7716" spans="24:29" x14ac:dyDescent="0.35">
      <c r="X7716" s="1"/>
      <c r="AA7716" s="1"/>
      <c r="AC7716" s="14"/>
    </row>
    <row r="7717" spans="24:29" x14ac:dyDescent="0.35">
      <c r="X7717" s="1"/>
      <c r="AA7717" s="1"/>
      <c r="AC7717" s="14"/>
    </row>
    <row r="7718" spans="24:29" x14ac:dyDescent="0.35">
      <c r="X7718" s="1"/>
      <c r="AA7718" s="1"/>
      <c r="AC7718" s="14"/>
    </row>
    <row r="7719" spans="24:29" x14ac:dyDescent="0.35">
      <c r="X7719" s="1"/>
      <c r="AA7719" s="1"/>
      <c r="AC7719" s="14"/>
    </row>
    <row r="7720" spans="24:29" x14ac:dyDescent="0.35">
      <c r="X7720" s="1"/>
      <c r="AA7720" s="1"/>
      <c r="AC7720" s="14"/>
    </row>
    <row r="7721" spans="24:29" x14ac:dyDescent="0.35">
      <c r="X7721" s="1"/>
      <c r="AA7721" s="1"/>
      <c r="AC7721" s="14"/>
    </row>
    <row r="7722" spans="24:29" x14ac:dyDescent="0.35">
      <c r="X7722" s="1"/>
      <c r="AA7722" s="1"/>
      <c r="AC7722" s="14"/>
    </row>
    <row r="7723" spans="24:29" x14ac:dyDescent="0.35">
      <c r="X7723" s="1"/>
      <c r="AA7723" s="1"/>
      <c r="AC7723" s="14"/>
    </row>
    <row r="7724" spans="24:29" x14ac:dyDescent="0.35">
      <c r="X7724" s="1"/>
      <c r="AA7724" s="1"/>
      <c r="AC7724" s="14"/>
    </row>
    <row r="7725" spans="24:29" x14ac:dyDescent="0.35">
      <c r="X7725" s="1"/>
      <c r="AA7725" s="1"/>
      <c r="AC7725" s="14"/>
    </row>
    <row r="7726" spans="24:29" x14ac:dyDescent="0.35">
      <c r="X7726" s="1"/>
      <c r="AA7726" s="1"/>
      <c r="AC7726" s="14"/>
    </row>
    <row r="7727" spans="24:29" x14ac:dyDescent="0.35">
      <c r="X7727" s="1"/>
      <c r="AA7727" s="1"/>
      <c r="AC7727" s="14"/>
    </row>
    <row r="7728" spans="24:29" x14ac:dyDescent="0.35">
      <c r="X7728" s="1"/>
      <c r="AA7728" s="1"/>
      <c r="AC7728" s="14"/>
    </row>
    <row r="7729" spans="24:29" x14ac:dyDescent="0.35">
      <c r="X7729" s="1"/>
      <c r="AA7729" s="1"/>
      <c r="AC7729" s="14"/>
    </row>
    <row r="7730" spans="24:29" x14ac:dyDescent="0.35">
      <c r="X7730" s="1"/>
      <c r="AA7730" s="1"/>
      <c r="AC7730" s="14"/>
    </row>
    <row r="7731" spans="24:29" x14ac:dyDescent="0.35">
      <c r="X7731" s="1"/>
      <c r="AA7731" s="1"/>
      <c r="AC7731" s="14"/>
    </row>
    <row r="7732" spans="24:29" x14ac:dyDescent="0.35">
      <c r="X7732" s="1"/>
      <c r="AA7732" s="1"/>
      <c r="AC7732" s="14"/>
    </row>
    <row r="7733" spans="24:29" x14ac:dyDescent="0.35">
      <c r="X7733" s="1"/>
      <c r="AA7733" s="1"/>
      <c r="AC7733" s="14"/>
    </row>
    <row r="7734" spans="24:29" x14ac:dyDescent="0.35">
      <c r="X7734" s="1"/>
      <c r="AA7734" s="1"/>
      <c r="AC7734" s="14"/>
    </row>
    <row r="7735" spans="24:29" x14ac:dyDescent="0.35">
      <c r="X7735" s="1"/>
      <c r="AA7735" s="1"/>
      <c r="AC7735" s="14"/>
    </row>
    <row r="7736" spans="24:29" x14ac:dyDescent="0.35">
      <c r="X7736" s="1"/>
      <c r="AA7736" s="1"/>
      <c r="AC7736" s="14"/>
    </row>
    <row r="7737" spans="24:29" x14ac:dyDescent="0.35">
      <c r="X7737" s="1"/>
      <c r="AA7737" s="1"/>
      <c r="AC7737" s="14"/>
    </row>
    <row r="7738" spans="24:29" x14ac:dyDescent="0.35">
      <c r="X7738" s="1"/>
      <c r="AA7738" s="1"/>
      <c r="AC7738" s="14"/>
    </row>
    <row r="7739" spans="24:29" x14ac:dyDescent="0.35">
      <c r="X7739" s="1"/>
      <c r="AA7739" s="1"/>
      <c r="AC7739" s="14"/>
    </row>
    <row r="7740" spans="24:29" x14ac:dyDescent="0.35">
      <c r="X7740" s="1"/>
      <c r="AA7740" s="1"/>
      <c r="AC7740" s="14"/>
    </row>
    <row r="7741" spans="24:29" x14ac:dyDescent="0.35">
      <c r="X7741" s="1"/>
      <c r="AA7741" s="1"/>
      <c r="AC7741" s="14"/>
    </row>
    <row r="7742" spans="24:29" x14ac:dyDescent="0.35">
      <c r="X7742" s="1"/>
      <c r="AA7742" s="1"/>
      <c r="AC7742" s="14"/>
    </row>
    <row r="7743" spans="24:29" x14ac:dyDescent="0.35">
      <c r="X7743" s="1"/>
      <c r="AA7743" s="1"/>
      <c r="AC7743" s="14"/>
    </row>
    <row r="7744" spans="24:29" x14ac:dyDescent="0.35">
      <c r="X7744" s="1"/>
      <c r="AA7744" s="1"/>
      <c r="AC7744" s="14"/>
    </row>
    <row r="7745" spans="24:29" x14ac:dyDescent="0.35">
      <c r="X7745" s="1"/>
      <c r="AA7745" s="1"/>
      <c r="AC7745" s="14"/>
    </row>
    <row r="7746" spans="24:29" x14ac:dyDescent="0.35">
      <c r="X7746" s="1"/>
      <c r="AA7746" s="1"/>
      <c r="AC7746" s="14"/>
    </row>
    <row r="7747" spans="24:29" x14ac:dyDescent="0.35">
      <c r="X7747" s="1"/>
      <c r="AA7747" s="1"/>
      <c r="AC7747" s="14"/>
    </row>
    <row r="7748" spans="24:29" x14ac:dyDescent="0.35">
      <c r="X7748" s="1"/>
      <c r="AA7748" s="1"/>
      <c r="AC7748" s="14"/>
    </row>
    <row r="7749" spans="24:29" x14ac:dyDescent="0.35">
      <c r="X7749" s="1"/>
      <c r="AA7749" s="1"/>
      <c r="AC7749" s="14"/>
    </row>
    <row r="7750" spans="24:29" x14ac:dyDescent="0.35">
      <c r="X7750" s="1"/>
      <c r="AA7750" s="1"/>
      <c r="AC7750" s="14"/>
    </row>
    <row r="7751" spans="24:29" x14ac:dyDescent="0.35">
      <c r="X7751" s="1"/>
      <c r="AA7751" s="1"/>
      <c r="AC7751" s="14"/>
    </row>
    <row r="7752" spans="24:29" x14ac:dyDescent="0.35">
      <c r="X7752" s="1"/>
      <c r="AA7752" s="1"/>
      <c r="AC7752" s="14"/>
    </row>
    <row r="7753" spans="24:29" x14ac:dyDescent="0.35">
      <c r="X7753" s="1"/>
      <c r="AA7753" s="1"/>
      <c r="AC7753" s="14"/>
    </row>
    <row r="7754" spans="24:29" x14ac:dyDescent="0.35">
      <c r="X7754" s="1"/>
      <c r="AA7754" s="1"/>
      <c r="AC7754" s="14"/>
    </row>
    <row r="7755" spans="24:29" x14ac:dyDescent="0.35">
      <c r="X7755" s="1"/>
      <c r="AA7755" s="1"/>
      <c r="AC7755" s="14"/>
    </row>
    <row r="7756" spans="24:29" x14ac:dyDescent="0.35">
      <c r="X7756" s="1"/>
      <c r="AA7756" s="1"/>
      <c r="AC7756" s="14"/>
    </row>
    <row r="7757" spans="24:29" x14ac:dyDescent="0.35">
      <c r="X7757" s="1"/>
      <c r="AA7757" s="1"/>
      <c r="AC7757" s="14"/>
    </row>
    <row r="7758" spans="24:29" x14ac:dyDescent="0.35">
      <c r="X7758" s="1"/>
      <c r="AA7758" s="1"/>
      <c r="AC7758" s="14"/>
    </row>
    <row r="7759" spans="24:29" x14ac:dyDescent="0.35">
      <c r="X7759" s="1"/>
      <c r="AA7759" s="1"/>
      <c r="AC7759" s="14"/>
    </row>
    <row r="7760" spans="24:29" x14ac:dyDescent="0.35">
      <c r="X7760" s="1"/>
      <c r="AA7760" s="1"/>
      <c r="AC7760" s="14"/>
    </row>
    <row r="7761" spans="24:29" x14ac:dyDescent="0.35">
      <c r="X7761" s="1"/>
      <c r="AA7761" s="1"/>
      <c r="AC7761" s="14"/>
    </row>
    <row r="7762" spans="24:29" x14ac:dyDescent="0.35">
      <c r="X7762" s="1"/>
      <c r="AA7762" s="1"/>
      <c r="AC7762" s="14"/>
    </row>
    <row r="7763" spans="24:29" x14ac:dyDescent="0.35">
      <c r="X7763" s="1"/>
      <c r="AA7763" s="1"/>
      <c r="AC7763" s="14"/>
    </row>
    <row r="7764" spans="24:29" x14ac:dyDescent="0.35">
      <c r="X7764" s="1"/>
      <c r="AA7764" s="1"/>
      <c r="AC7764" s="14"/>
    </row>
    <row r="7765" spans="24:29" x14ac:dyDescent="0.35">
      <c r="X7765" s="1"/>
      <c r="AA7765" s="1"/>
      <c r="AC7765" s="14"/>
    </row>
    <row r="7766" spans="24:29" x14ac:dyDescent="0.35">
      <c r="X7766" s="1"/>
      <c r="AA7766" s="1"/>
      <c r="AC7766" s="14"/>
    </row>
    <row r="7767" spans="24:29" x14ac:dyDescent="0.35">
      <c r="X7767" s="1"/>
      <c r="AA7767" s="1"/>
      <c r="AC7767" s="14"/>
    </row>
    <row r="7768" spans="24:29" x14ac:dyDescent="0.35">
      <c r="X7768" s="1"/>
      <c r="AA7768" s="1"/>
      <c r="AC7768" s="14"/>
    </row>
    <row r="7769" spans="24:29" x14ac:dyDescent="0.35">
      <c r="X7769" s="1"/>
      <c r="AA7769" s="1"/>
      <c r="AC7769" s="14"/>
    </row>
    <row r="7770" spans="24:29" x14ac:dyDescent="0.35">
      <c r="X7770" s="1"/>
      <c r="AA7770" s="1"/>
      <c r="AC7770" s="14"/>
    </row>
    <row r="7771" spans="24:29" x14ac:dyDescent="0.35">
      <c r="X7771" s="1"/>
      <c r="AA7771" s="1"/>
      <c r="AC7771" s="14"/>
    </row>
    <row r="7772" spans="24:29" x14ac:dyDescent="0.35">
      <c r="X7772" s="1"/>
      <c r="AA7772" s="1"/>
      <c r="AC7772" s="14"/>
    </row>
    <row r="7773" spans="24:29" x14ac:dyDescent="0.35">
      <c r="X7773" s="1"/>
      <c r="AA7773" s="1"/>
      <c r="AC7773" s="14"/>
    </row>
    <row r="7774" spans="24:29" x14ac:dyDescent="0.35">
      <c r="X7774" s="1"/>
      <c r="AA7774" s="1"/>
      <c r="AC7774" s="14"/>
    </row>
    <row r="7775" spans="24:29" x14ac:dyDescent="0.35">
      <c r="X7775" s="1"/>
      <c r="AA7775" s="1"/>
      <c r="AC7775" s="14"/>
    </row>
    <row r="7776" spans="24:29" x14ac:dyDescent="0.35">
      <c r="X7776" s="1"/>
      <c r="AA7776" s="1"/>
      <c r="AC7776" s="14"/>
    </row>
    <row r="7777" spans="24:29" x14ac:dyDescent="0.35">
      <c r="X7777" s="1"/>
      <c r="AA7777" s="1"/>
      <c r="AC7777" s="14"/>
    </row>
    <row r="7778" spans="24:29" x14ac:dyDescent="0.35">
      <c r="X7778" s="1"/>
      <c r="AA7778" s="1"/>
      <c r="AC7778" s="14"/>
    </row>
    <row r="7779" spans="24:29" x14ac:dyDescent="0.35">
      <c r="X7779" s="1"/>
      <c r="AA7779" s="1"/>
      <c r="AC7779" s="14"/>
    </row>
    <row r="7780" spans="24:29" x14ac:dyDescent="0.35">
      <c r="X7780" s="1"/>
      <c r="AA7780" s="1"/>
      <c r="AC7780" s="14"/>
    </row>
    <row r="7781" spans="24:29" x14ac:dyDescent="0.35">
      <c r="X7781" s="1"/>
      <c r="AA7781" s="1"/>
      <c r="AC7781" s="14"/>
    </row>
    <row r="7782" spans="24:29" x14ac:dyDescent="0.35">
      <c r="X7782" s="1"/>
      <c r="AA7782" s="1"/>
      <c r="AC7782" s="14"/>
    </row>
    <row r="7783" spans="24:29" x14ac:dyDescent="0.35">
      <c r="X7783" s="1"/>
      <c r="AA7783" s="1"/>
      <c r="AC7783" s="14"/>
    </row>
    <row r="7784" spans="24:29" x14ac:dyDescent="0.35">
      <c r="X7784" s="1"/>
      <c r="AA7784" s="1"/>
      <c r="AC7784" s="14"/>
    </row>
    <row r="7785" spans="24:29" x14ac:dyDescent="0.35">
      <c r="X7785" s="1"/>
      <c r="AA7785" s="1"/>
      <c r="AC7785" s="14"/>
    </row>
    <row r="7786" spans="24:29" x14ac:dyDescent="0.35">
      <c r="X7786" s="1"/>
      <c r="AA7786" s="1"/>
      <c r="AC7786" s="14"/>
    </row>
    <row r="7787" spans="24:29" x14ac:dyDescent="0.35">
      <c r="X7787" s="1"/>
      <c r="AA7787" s="1"/>
      <c r="AC7787" s="14"/>
    </row>
    <row r="7788" spans="24:29" x14ac:dyDescent="0.35">
      <c r="X7788" s="1"/>
      <c r="AA7788" s="1"/>
      <c r="AC7788" s="14"/>
    </row>
    <row r="7789" spans="24:29" x14ac:dyDescent="0.35">
      <c r="X7789" s="1"/>
      <c r="AA7789" s="1"/>
      <c r="AC7789" s="14"/>
    </row>
    <row r="7790" spans="24:29" x14ac:dyDescent="0.35">
      <c r="X7790" s="1"/>
      <c r="AA7790" s="1"/>
      <c r="AC7790" s="14"/>
    </row>
    <row r="7791" spans="24:29" x14ac:dyDescent="0.35">
      <c r="X7791" s="1"/>
      <c r="AA7791" s="1"/>
      <c r="AC7791" s="14"/>
    </row>
    <row r="7792" spans="24:29" x14ac:dyDescent="0.35">
      <c r="X7792" s="1"/>
      <c r="AA7792" s="1"/>
      <c r="AC7792" s="14"/>
    </row>
    <row r="7793" spans="24:29" x14ac:dyDescent="0.35">
      <c r="X7793" s="1"/>
      <c r="AA7793" s="1"/>
      <c r="AC7793" s="14"/>
    </row>
    <row r="7794" spans="24:29" x14ac:dyDescent="0.35">
      <c r="X7794" s="1"/>
      <c r="AA7794" s="1"/>
      <c r="AC7794" s="14"/>
    </row>
    <row r="7795" spans="24:29" x14ac:dyDescent="0.35">
      <c r="X7795" s="1"/>
      <c r="AA7795" s="1"/>
      <c r="AC7795" s="14"/>
    </row>
    <row r="7796" spans="24:29" x14ac:dyDescent="0.35">
      <c r="X7796" s="1"/>
      <c r="AA7796" s="1"/>
      <c r="AC7796" s="14"/>
    </row>
    <row r="7797" spans="24:29" x14ac:dyDescent="0.35">
      <c r="X7797" s="1"/>
      <c r="AA7797" s="1"/>
      <c r="AC7797" s="14"/>
    </row>
    <row r="7798" spans="24:29" x14ac:dyDescent="0.35">
      <c r="X7798" s="1"/>
      <c r="AA7798" s="1"/>
      <c r="AC7798" s="14"/>
    </row>
    <row r="7799" spans="24:29" x14ac:dyDescent="0.35">
      <c r="X7799" s="1"/>
      <c r="AA7799" s="1"/>
      <c r="AC7799" s="14"/>
    </row>
    <row r="7800" spans="24:29" x14ac:dyDescent="0.35">
      <c r="X7800" s="1"/>
      <c r="AA7800" s="1"/>
      <c r="AC7800" s="14"/>
    </row>
    <row r="7801" spans="24:29" x14ac:dyDescent="0.35">
      <c r="X7801" s="1"/>
      <c r="AA7801" s="1"/>
      <c r="AC7801" s="14"/>
    </row>
    <row r="7802" spans="24:29" x14ac:dyDescent="0.35">
      <c r="X7802" s="1"/>
      <c r="AA7802" s="1"/>
      <c r="AC7802" s="14"/>
    </row>
    <row r="7803" spans="24:29" x14ac:dyDescent="0.35">
      <c r="X7803" s="1"/>
      <c r="AA7803" s="1"/>
      <c r="AC7803" s="14"/>
    </row>
    <row r="7804" spans="24:29" x14ac:dyDescent="0.35">
      <c r="X7804" s="1"/>
      <c r="AA7804" s="1"/>
      <c r="AC7804" s="14"/>
    </row>
    <row r="7805" spans="24:29" x14ac:dyDescent="0.35">
      <c r="X7805" s="1"/>
      <c r="AA7805" s="1"/>
      <c r="AC7805" s="14"/>
    </row>
    <row r="7806" spans="24:29" x14ac:dyDescent="0.35">
      <c r="X7806" s="1"/>
      <c r="AA7806" s="1"/>
      <c r="AC7806" s="14"/>
    </row>
    <row r="7807" spans="24:29" x14ac:dyDescent="0.35">
      <c r="X7807" s="1"/>
      <c r="AA7807" s="1"/>
      <c r="AC7807" s="14"/>
    </row>
    <row r="7808" spans="24:29" x14ac:dyDescent="0.35">
      <c r="X7808" s="1"/>
      <c r="AA7808" s="1"/>
      <c r="AC7808" s="14"/>
    </row>
    <row r="7809" spans="24:29" x14ac:dyDescent="0.35">
      <c r="X7809" s="1"/>
      <c r="AA7809" s="1"/>
      <c r="AC7809" s="14"/>
    </row>
    <row r="7810" spans="24:29" x14ac:dyDescent="0.35">
      <c r="X7810" s="1"/>
      <c r="AA7810" s="1"/>
      <c r="AC7810" s="14"/>
    </row>
    <row r="7811" spans="24:29" x14ac:dyDescent="0.35">
      <c r="X7811" s="1"/>
      <c r="AA7811" s="1"/>
      <c r="AC7811" s="14"/>
    </row>
    <row r="7812" spans="24:29" x14ac:dyDescent="0.35">
      <c r="X7812" s="1"/>
      <c r="AA7812" s="1"/>
      <c r="AC7812" s="14"/>
    </row>
    <row r="7813" spans="24:29" x14ac:dyDescent="0.35">
      <c r="X7813" s="1"/>
      <c r="AA7813" s="1"/>
      <c r="AC7813" s="14"/>
    </row>
    <row r="7814" spans="24:29" x14ac:dyDescent="0.35">
      <c r="X7814" s="1"/>
      <c r="AA7814" s="1"/>
      <c r="AC7814" s="14"/>
    </row>
    <row r="7815" spans="24:29" x14ac:dyDescent="0.35">
      <c r="X7815" s="1"/>
      <c r="AA7815" s="1"/>
      <c r="AC7815" s="14"/>
    </row>
    <row r="7816" spans="24:29" x14ac:dyDescent="0.35">
      <c r="X7816" s="1"/>
      <c r="AA7816" s="1"/>
      <c r="AC7816" s="14"/>
    </row>
    <row r="7817" spans="24:29" x14ac:dyDescent="0.35">
      <c r="X7817" s="1"/>
      <c r="AA7817" s="1"/>
      <c r="AC7817" s="14"/>
    </row>
    <row r="7818" spans="24:29" x14ac:dyDescent="0.35">
      <c r="X7818" s="1"/>
      <c r="AA7818" s="1"/>
      <c r="AC7818" s="14"/>
    </row>
    <row r="7819" spans="24:29" x14ac:dyDescent="0.35">
      <c r="X7819" s="1"/>
      <c r="AA7819" s="1"/>
      <c r="AC7819" s="14"/>
    </row>
    <row r="7820" spans="24:29" x14ac:dyDescent="0.35">
      <c r="X7820" s="1"/>
      <c r="AA7820" s="1"/>
      <c r="AC7820" s="14"/>
    </row>
    <row r="7821" spans="24:29" x14ac:dyDescent="0.35">
      <c r="X7821" s="1"/>
      <c r="AA7821" s="1"/>
      <c r="AC7821" s="14"/>
    </row>
    <row r="7822" spans="24:29" x14ac:dyDescent="0.35">
      <c r="X7822" s="1"/>
      <c r="AA7822" s="1"/>
      <c r="AC7822" s="14"/>
    </row>
    <row r="7823" spans="24:29" x14ac:dyDescent="0.35">
      <c r="X7823" s="1"/>
      <c r="AA7823" s="1"/>
      <c r="AC7823" s="14"/>
    </row>
    <row r="7824" spans="24:29" x14ac:dyDescent="0.35">
      <c r="X7824" s="1"/>
      <c r="AA7824" s="1"/>
      <c r="AC7824" s="14"/>
    </row>
    <row r="7825" spans="24:29" x14ac:dyDescent="0.35">
      <c r="X7825" s="1"/>
      <c r="AA7825" s="1"/>
      <c r="AC7825" s="14"/>
    </row>
    <row r="7826" spans="24:29" x14ac:dyDescent="0.35">
      <c r="X7826" s="1"/>
      <c r="AA7826" s="1"/>
      <c r="AC7826" s="14"/>
    </row>
    <row r="7827" spans="24:29" x14ac:dyDescent="0.35">
      <c r="X7827" s="1"/>
      <c r="AA7827" s="1"/>
      <c r="AC7827" s="14"/>
    </row>
    <row r="7828" spans="24:29" x14ac:dyDescent="0.35">
      <c r="X7828" s="1"/>
      <c r="AA7828" s="1"/>
      <c r="AC7828" s="14"/>
    </row>
    <row r="7829" spans="24:29" x14ac:dyDescent="0.35">
      <c r="X7829" s="1"/>
      <c r="AA7829" s="1"/>
      <c r="AC7829" s="14"/>
    </row>
    <row r="7830" spans="24:29" x14ac:dyDescent="0.35">
      <c r="X7830" s="1"/>
      <c r="AA7830" s="1"/>
      <c r="AC7830" s="14"/>
    </row>
    <row r="7831" spans="24:29" x14ac:dyDescent="0.35">
      <c r="X7831" s="1"/>
      <c r="AA7831" s="1"/>
      <c r="AC7831" s="14"/>
    </row>
    <row r="7832" spans="24:29" x14ac:dyDescent="0.35">
      <c r="X7832" s="1"/>
      <c r="AA7832" s="1"/>
      <c r="AC7832" s="14"/>
    </row>
    <row r="7833" spans="24:29" x14ac:dyDescent="0.35">
      <c r="X7833" s="1"/>
      <c r="AA7833" s="1"/>
      <c r="AC7833" s="14"/>
    </row>
    <row r="7834" spans="24:29" x14ac:dyDescent="0.35">
      <c r="X7834" s="1"/>
      <c r="AA7834" s="1"/>
      <c r="AC7834" s="14"/>
    </row>
    <row r="7835" spans="24:29" x14ac:dyDescent="0.35">
      <c r="X7835" s="1"/>
      <c r="AA7835" s="1"/>
      <c r="AC7835" s="14"/>
    </row>
    <row r="7836" spans="24:29" x14ac:dyDescent="0.35">
      <c r="X7836" s="1"/>
      <c r="AA7836" s="1"/>
      <c r="AC7836" s="14"/>
    </row>
    <row r="7837" spans="24:29" x14ac:dyDescent="0.35">
      <c r="X7837" s="1"/>
      <c r="AA7837" s="1"/>
      <c r="AC7837" s="14"/>
    </row>
    <row r="7838" spans="24:29" x14ac:dyDescent="0.35">
      <c r="X7838" s="1"/>
      <c r="AA7838" s="1"/>
      <c r="AC7838" s="14"/>
    </row>
    <row r="7839" spans="24:29" x14ac:dyDescent="0.35">
      <c r="X7839" s="1"/>
      <c r="AA7839" s="1"/>
      <c r="AC7839" s="14"/>
    </row>
    <row r="7840" spans="24:29" x14ac:dyDescent="0.35">
      <c r="X7840" s="1"/>
      <c r="AA7840" s="1"/>
      <c r="AC7840" s="14"/>
    </row>
    <row r="7841" spans="24:29" x14ac:dyDescent="0.35">
      <c r="X7841" s="1"/>
      <c r="AA7841" s="1"/>
      <c r="AC7841" s="14"/>
    </row>
    <row r="7842" spans="24:29" x14ac:dyDescent="0.35">
      <c r="X7842" s="1"/>
      <c r="AA7842" s="1"/>
      <c r="AC7842" s="14"/>
    </row>
    <row r="7843" spans="24:29" x14ac:dyDescent="0.35">
      <c r="X7843" s="1"/>
      <c r="AA7843" s="1"/>
      <c r="AC7843" s="14"/>
    </row>
    <row r="7844" spans="24:29" x14ac:dyDescent="0.35">
      <c r="X7844" s="1"/>
      <c r="AA7844" s="1"/>
      <c r="AC7844" s="14"/>
    </row>
    <row r="7845" spans="24:29" x14ac:dyDescent="0.35">
      <c r="X7845" s="1"/>
      <c r="AA7845" s="1"/>
      <c r="AC7845" s="14"/>
    </row>
    <row r="7846" spans="24:29" x14ac:dyDescent="0.35">
      <c r="X7846" s="1"/>
      <c r="AA7846" s="1"/>
      <c r="AC7846" s="14"/>
    </row>
    <row r="7847" spans="24:29" x14ac:dyDescent="0.35">
      <c r="X7847" s="1"/>
      <c r="AA7847" s="1"/>
      <c r="AC7847" s="14"/>
    </row>
    <row r="7848" spans="24:29" x14ac:dyDescent="0.35">
      <c r="X7848" s="1"/>
      <c r="AA7848" s="1"/>
      <c r="AC7848" s="14"/>
    </row>
    <row r="7849" spans="24:29" x14ac:dyDescent="0.35">
      <c r="X7849" s="1"/>
      <c r="AA7849" s="1"/>
      <c r="AC7849" s="14"/>
    </row>
    <row r="7850" spans="24:29" x14ac:dyDescent="0.35">
      <c r="X7850" s="1"/>
      <c r="AA7850" s="1"/>
      <c r="AC7850" s="14"/>
    </row>
    <row r="7851" spans="24:29" x14ac:dyDescent="0.35">
      <c r="X7851" s="1"/>
      <c r="AA7851" s="1"/>
      <c r="AC7851" s="14"/>
    </row>
    <row r="7852" spans="24:29" x14ac:dyDescent="0.35">
      <c r="X7852" s="1"/>
      <c r="AA7852" s="1"/>
      <c r="AC7852" s="14"/>
    </row>
    <row r="7853" spans="24:29" x14ac:dyDescent="0.35">
      <c r="X7853" s="1"/>
      <c r="AA7853" s="1"/>
      <c r="AC7853" s="14"/>
    </row>
    <row r="7854" spans="24:29" x14ac:dyDescent="0.35">
      <c r="X7854" s="1"/>
      <c r="AA7854" s="1"/>
      <c r="AC7854" s="14"/>
    </row>
    <row r="7855" spans="24:29" x14ac:dyDescent="0.35">
      <c r="X7855" s="1"/>
      <c r="AA7855" s="1"/>
      <c r="AC7855" s="14"/>
    </row>
    <row r="7856" spans="24:29" x14ac:dyDescent="0.35">
      <c r="X7856" s="1"/>
      <c r="AA7856" s="1"/>
      <c r="AC7856" s="14"/>
    </row>
    <row r="7857" spans="24:29" x14ac:dyDescent="0.35">
      <c r="X7857" s="1"/>
      <c r="AA7857" s="1"/>
      <c r="AC7857" s="14"/>
    </row>
    <row r="7858" spans="24:29" x14ac:dyDescent="0.35">
      <c r="X7858" s="1"/>
      <c r="AA7858" s="1"/>
      <c r="AC7858" s="14"/>
    </row>
    <row r="7859" spans="24:29" x14ac:dyDescent="0.35">
      <c r="X7859" s="1"/>
      <c r="AA7859" s="1"/>
      <c r="AC7859" s="14"/>
    </row>
    <row r="7860" spans="24:29" x14ac:dyDescent="0.35">
      <c r="X7860" s="1"/>
      <c r="AA7860" s="1"/>
      <c r="AC7860" s="14"/>
    </row>
    <row r="7861" spans="24:29" x14ac:dyDescent="0.35">
      <c r="X7861" s="1"/>
      <c r="AA7861" s="1"/>
      <c r="AC7861" s="14"/>
    </row>
    <row r="7862" spans="24:29" x14ac:dyDescent="0.35">
      <c r="X7862" s="1"/>
      <c r="AA7862" s="1"/>
      <c r="AC7862" s="14"/>
    </row>
    <row r="7863" spans="24:29" x14ac:dyDescent="0.35">
      <c r="X7863" s="1"/>
      <c r="AA7863" s="1"/>
      <c r="AC7863" s="14"/>
    </row>
    <row r="7864" spans="24:29" x14ac:dyDescent="0.35">
      <c r="X7864" s="1"/>
      <c r="AA7864" s="1"/>
      <c r="AC7864" s="14"/>
    </row>
    <row r="7865" spans="24:29" x14ac:dyDescent="0.35">
      <c r="X7865" s="1"/>
      <c r="AA7865" s="1"/>
      <c r="AC7865" s="14"/>
    </row>
    <row r="7866" spans="24:29" x14ac:dyDescent="0.35">
      <c r="X7866" s="1"/>
      <c r="AA7866" s="1"/>
      <c r="AC7866" s="14"/>
    </row>
    <row r="7867" spans="24:29" x14ac:dyDescent="0.35">
      <c r="X7867" s="1"/>
      <c r="AA7867" s="1"/>
      <c r="AC7867" s="14"/>
    </row>
    <row r="7868" spans="24:29" x14ac:dyDescent="0.35">
      <c r="X7868" s="1"/>
      <c r="AA7868" s="1"/>
      <c r="AC7868" s="14"/>
    </row>
    <row r="7869" spans="24:29" x14ac:dyDescent="0.35">
      <c r="X7869" s="1"/>
      <c r="AA7869" s="1"/>
      <c r="AC7869" s="14"/>
    </row>
    <row r="7870" spans="24:29" x14ac:dyDescent="0.35">
      <c r="X7870" s="1"/>
      <c r="AA7870" s="1"/>
      <c r="AC7870" s="14"/>
    </row>
    <row r="7871" spans="24:29" x14ac:dyDescent="0.35">
      <c r="X7871" s="1"/>
      <c r="AA7871" s="1"/>
      <c r="AC7871" s="14"/>
    </row>
    <row r="7872" spans="24:29" x14ac:dyDescent="0.35">
      <c r="X7872" s="1"/>
      <c r="AA7872" s="1"/>
      <c r="AC7872" s="14"/>
    </row>
    <row r="7873" spans="24:29" x14ac:dyDescent="0.35">
      <c r="X7873" s="1"/>
      <c r="AA7873" s="1"/>
      <c r="AC7873" s="14"/>
    </row>
    <row r="7874" spans="24:29" x14ac:dyDescent="0.35">
      <c r="X7874" s="1"/>
      <c r="AA7874" s="1"/>
      <c r="AC7874" s="14"/>
    </row>
    <row r="7875" spans="24:29" x14ac:dyDescent="0.35">
      <c r="X7875" s="1"/>
      <c r="AA7875" s="1"/>
      <c r="AC7875" s="14"/>
    </row>
    <row r="7876" spans="24:29" x14ac:dyDescent="0.35">
      <c r="X7876" s="1"/>
      <c r="AA7876" s="1"/>
      <c r="AC7876" s="14"/>
    </row>
    <row r="7877" spans="24:29" x14ac:dyDescent="0.35">
      <c r="X7877" s="1"/>
      <c r="AA7877" s="1"/>
      <c r="AC7877" s="14"/>
    </row>
    <row r="7878" spans="24:29" x14ac:dyDescent="0.35">
      <c r="X7878" s="1"/>
      <c r="AA7878" s="1"/>
      <c r="AC7878" s="14"/>
    </row>
    <row r="7879" spans="24:29" x14ac:dyDescent="0.35">
      <c r="X7879" s="1"/>
      <c r="AA7879" s="1"/>
      <c r="AC7879" s="14"/>
    </row>
    <row r="7880" spans="24:29" x14ac:dyDescent="0.35">
      <c r="X7880" s="1"/>
      <c r="AA7880" s="1"/>
      <c r="AC7880" s="14"/>
    </row>
    <row r="7881" spans="24:29" x14ac:dyDescent="0.35">
      <c r="X7881" s="1"/>
      <c r="AA7881" s="1"/>
      <c r="AC7881" s="14"/>
    </row>
    <row r="7882" spans="24:29" x14ac:dyDescent="0.35">
      <c r="X7882" s="1"/>
      <c r="AA7882" s="1"/>
      <c r="AC7882" s="14"/>
    </row>
    <row r="7883" spans="24:29" x14ac:dyDescent="0.35">
      <c r="X7883" s="1"/>
      <c r="AA7883" s="1"/>
      <c r="AC7883" s="14"/>
    </row>
    <row r="7884" spans="24:29" x14ac:dyDescent="0.35">
      <c r="X7884" s="1"/>
      <c r="AA7884" s="1"/>
      <c r="AC7884" s="14"/>
    </row>
    <row r="7885" spans="24:29" x14ac:dyDescent="0.35">
      <c r="X7885" s="1"/>
      <c r="AA7885" s="1"/>
      <c r="AC7885" s="14"/>
    </row>
    <row r="7886" spans="24:29" x14ac:dyDescent="0.35">
      <c r="X7886" s="1"/>
      <c r="AA7886" s="1"/>
      <c r="AC7886" s="14"/>
    </row>
    <row r="7887" spans="24:29" x14ac:dyDescent="0.35">
      <c r="X7887" s="1"/>
      <c r="AA7887" s="1"/>
      <c r="AC7887" s="14"/>
    </row>
    <row r="7888" spans="24:29" x14ac:dyDescent="0.35">
      <c r="X7888" s="1"/>
      <c r="AA7888" s="1"/>
      <c r="AC7888" s="14"/>
    </row>
    <row r="7889" spans="24:29" x14ac:dyDescent="0.35">
      <c r="X7889" s="1"/>
      <c r="AA7889" s="1"/>
      <c r="AC7889" s="14"/>
    </row>
    <row r="7890" spans="24:29" x14ac:dyDescent="0.35">
      <c r="X7890" s="1"/>
      <c r="AA7890" s="1"/>
      <c r="AC7890" s="14"/>
    </row>
    <row r="7891" spans="24:29" x14ac:dyDescent="0.35">
      <c r="X7891" s="1"/>
      <c r="AA7891" s="1"/>
      <c r="AC7891" s="14"/>
    </row>
    <row r="7892" spans="24:29" x14ac:dyDescent="0.35">
      <c r="X7892" s="1"/>
      <c r="AA7892" s="1"/>
      <c r="AC7892" s="14"/>
    </row>
    <row r="7893" spans="24:29" x14ac:dyDescent="0.35">
      <c r="X7893" s="1"/>
      <c r="AA7893" s="1"/>
      <c r="AC7893" s="14"/>
    </row>
    <row r="7894" spans="24:29" x14ac:dyDescent="0.35">
      <c r="X7894" s="1"/>
      <c r="AA7894" s="1"/>
      <c r="AC7894" s="14"/>
    </row>
    <row r="7895" spans="24:29" x14ac:dyDescent="0.35">
      <c r="X7895" s="1"/>
      <c r="AA7895" s="1"/>
      <c r="AC7895" s="14"/>
    </row>
    <row r="7896" spans="24:29" x14ac:dyDescent="0.35">
      <c r="X7896" s="1"/>
      <c r="AA7896" s="1"/>
      <c r="AC7896" s="14"/>
    </row>
    <row r="7897" spans="24:29" x14ac:dyDescent="0.35">
      <c r="X7897" s="1"/>
      <c r="AA7897" s="1"/>
      <c r="AC7897" s="14"/>
    </row>
    <row r="7898" spans="24:29" x14ac:dyDescent="0.35">
      <c r="X7898" s="1"/>
      <c r="AA7898" s="1"/>
      <c r="AC7898" s="14"/>
    </row>
    <row r="7899" spans="24:29" x14ac:dyDescent="0.35">
      <c r="X7899" s="1"/>
      <c r="AA7899" s="1"/>
      <c r="AC7899" s="14"/>
    </row>
    <row r="7900" spans="24:29" x14ac:dyDescent="0.35">
      <c r="X7900" s="1"/>
      <c r="AA7900" s="1"/>
      <c r="AC7900" s="14"/>
    </row>
    <row r="7901" spans="24:29" x14ac:dyDescent="0.35">
      <c r="X7901" s="1"/>
      <c r="AA7901" s="1"/>
      <c r="AC7901" s="14"/>
    </row>
    <row r="7902" spans="24:29" x14ac:dyDescent="0.35">
      <c r="X7902" s="1"/>
      <c r="AA7902" s="1"/>
      <c r="AC7902" s="14"/>
    </row>
    <row r="7903" spans="24:29" x14ac:dyDescent="0.35">
      <c r="X7903" s="1"/>
      <c r="AA7903" s="1"/>
      <c r="AC7903" s="14"/>
    </row>
    <row r="7904" spans="24:29" x14ac:dyDescent="0.35">
      <c r="X7904" s="1"/>
      <c r="AA7904" s="1"/>
      <c r="AC7904" s="14"/>
    </row>
    <row r="7905" spans="24:29" x14ac:dyDescent="0.35">
      <c r="X7905" s="1"/>
      <c r="AA7905" s="1"/>
      <c r="AC7905" s="14"/>
    </row>
    <row r="7906" spans="24:29" x14ac:dyDescent="0.35">
      <c r="X7906" s="1"/>
      <c r="AA7906" s="1"/>
      <c r="AC7906" s="14"/>
    </row>
    <row r="7907" spans="24:29" x14ac:dyDescent="0.35">
      <c r="X7907" s="1"/>
      <c r="AA7907" s="1"/>
      <c r="AC7907" s="14"/>
    </row>
    <row r="7908" spans="24:29" x14ac:dyDescent="0.35">
      <c r="X7908" s="1"/>
      <c r="AA7908" s="1"/>
      <c r="AC7908" s="14"/>
    </row>
    <row r="7909" spans="24:29" x14ac:dyDescent="0.35">
      <c r="X7909" s="1"/>
      <c r="AA7909" s="1"/>
      <c r="AC7909" s="14"/>
    </row>
    <row r="7910" spans="24:29" x14ac:dyDescent="0.35">
      <c r="X7910" s="1"/>
      <c r="AA7910" s="1"/>
      <c r="AC7910" s="14"/>
    </row>
    <row r="7911" spans="24:29" x14ac:dyDescent="0.35">
      <c r="X7911" s="1"/>
      <c r="AA7911" s="1"/>
      <c r="AC7911" s="14"/>
    </row>
    <row r="7912" spans="24:29" x14ac:dyDescent="0.35">
      <c r="X7912" s="1"/>
      <c r="AA7912" s="1"/>
      <c r="AC7912" s="14"/>
    </row>
    <row r="7913" spans="24:29" x14ac:dyDescent="0.35">
      <c r="X7913" s="1"/>
      <c r="AA7913" s="1"/>
      <c r="AC7913" s="14"/>
    </row>
    <row r="7914" spans="24:29" x14ac:dyDescent="0.35">
      <c r="X7914" s="1"/>
      <c r="AA7914" s="1"/>
      <c r="AC7914" s="14"/>
    </row>
    <row r="7915" spans="24:29" x14ac:dyDescent="0.35">
      <c r="X7915" s="1"/>
      <c r="AA7915" s="1"/>
      <c r="AC7915" s="14"/>
    </row>
    <row r="7916" spans="24:29" x14ac:dyDescent="0.35">
      <c r="X7916" s="1"/>
      <c r="AA7916" s="1"/>
      <c r="AC7916" s="14"/>
    </row>
    <row r="7917" spans="24:29" x14ac:dyDescent="0.35">
      <c r="X7917" s="1"/>
      <c r="AA7917" s="1"/>
      <c r="AC7917" s="14"/>
    </row>
    <row r="7918" spans="24:29" x14ac:dyDescent="0.35">
      <c r="X7918" s="1"/>
      <c r="AA7918" s="1"/>
      <c r="AC7918" s="14"/>
    </row>
    <row r="7919" spans="24:29" x14ac:dyDescent="0.35">
      <c r="X7919" s="1"/>
      <c r="AA7919" s="1"/>
      <c r="AC7919" s="14"/>
    </row>
    <row r="7920" spans="24:29" x14ac:dyDescent="0.35">
      <c r="X7920" s="1"/>
      <c r="AA7920" s="1"/>
      <c r="AC7920" s="14"/>
    </row>
    <row r="7921" spans="24:29" x14ac:dyDescent="0.35">
      <c r="X7921" s="1"/>
      <c r="AA7921" s="1"/>
      <c r="AC7921" s="14"/>
    </row>
    <row r="7922" spans="24:29" x14ac:dyDescent="0.35">
      <c r="X7922" s="1"/>
      <c r="AA7922" s="1"/>
      <c r="AC7922" s="14"/>
    </row>
    <row r="7923" spans="24:29" x14ac:dyDescent="0.35">
      <c r="X7923" s="1"/>
      <c r="AA7923" s="1"/>
      <c r="AC7923" s="14"/>
    </row>
    <row r="7924" spans="24:29" x14ac:dyDescent="0.35">
      <c r="X7924" s="1"/>
      <c r="AA7924" s="1"/>
      <c r="AC7924" s="14"/>
    </row>
    <row r="7925" spans="24:29" x14ac:dyDescent="0.35">
      <c r="X7925" s="1"/>
      <c r="AA7925" s="1"/>
      <c r="AC7925" s="14"/>
    </row>
    <row r="7926" spans="24:29" x14ac:dyDescent="0.35">
      <c r="X7926" s="1"/>
      <c r="AA7926" s="1"/>
      <c r="AC7926" s="14"/>
    </row>
    <row r="7927" spans="24:29" x14ac:dyDescent="0.35">
      <c r="X7927" s="1"/>
      <c r="AA7927" s="1"/>
      <c r="AC7927" s="14"/>
    </row>
    <row r="7928" spans="24:29" x14ac:dyDescent="0.35">
      <c r="X7928" s="1"/>
      <c r="AA7928" s="1"/>
      <c r="AC7928" s="14"/>
    </row>
    <row r="7929" spans="24:29" x14ac:dyDescent="0.35">
      <c r="X7929" s="1"/>
      <c r="AA7929" s="1"/>
      <c r="AC7929" s="14"/>
    </row>
    <row r="7930" spans="24:29" x14ac:dyDescent="0.35">
      <c r="X7930" s="1"/>
      <c r="AA7930" s="1"/>
      <c r="AC7930" s="14"/>
    </row>
    <row r="7931" spans="24:29" x14ac:dyDescent="0.35">
      <c r="X7931" s="1"/>
      <c r="AA7931" s="1"/>
      <c r="AC7931" s="14"/>
    </row>
    <row r="7932" spans="24:29" x14ac:dyDescent="0.35">
      <c r="X7932" s="1"/>
      <c r="AA7932" s="1"/>
      <c r="AC7932" s="14"/>
    </row>
    <row r="7933" spans="24:29" x14ac:dyDescent="0.35">
      <c r="X7933" s="1"/>
      <c r="AA7933" s="1"/>
      <c r="AC7933" s="14"/>
    </row>
    <row r="7934" spans="24:29" x14ac:dyDescent="0.35">
      <c r="X7934" s="1"/>
      <c r="AA7934" s="1"/>
      <c r="AC7934" s="14"/>
    </row>
    <row r="7935" spans="24:29" x14ac:dyDescent="0.35">
      <c r="X7935" s="1"/>
      <c r="AA7935" s="1"/>
      <c r="AC7935" s="14"/>
    </row>
    <row r="7936" spans="24:29" x14ac:dyDescent="0.35">
      <c r="X7936" s="1"/>
      <c r="AA7936" s="1"/>
      <c r="AC7936" s="14"/>
    </row>
    <row r="7937" spans="24:29" x14ac:dyDescent="0.35">
      <c r="X7937" s="1"/>
      <c r="AA7937" s="1"/>
      <c r="AC7937" s="14"/>
    </row>
    <row r="7938" spans="24:29" x14ac:dyDescent="0.35">
      <c r="X7938" s="1"/>
      <c r="AA7938" s="1"/>
      <c r="AC7938" s="14"/>
    </row>
    <row r="7939" spans="24:29" x14ac:dyDescent="0.35">
      <c r="X7939" s="1"/>
      <c r="AA7939" s="1"/>
      <c r="AC7939" s="14"/>
    </row>
    <row r="7940" spans="24:29" x14ac:dyDescent="0.35">
      <c r="X7940" s="1"/>
      <c r="AA7940" s="1"/>
      <c r="AC7940" s="14"/>
    </row>
    <row r="7941" spans="24:29" x14ac:dyDescent="0.35">
      <c r="X7941" s="1"/>
      <c r="AA7941" s="1"/>
      <c r="AC7941" s="14"/>
    </row>
    <row r="7942" spans="24:29" x14ac:dyDescent="0.35">
      <c r="X7942" s="1"/>
      <c r="AA7942" s="1"/>
      <c r="AC7942" s="14"/>
    </row>
    <row r="7943" spans="24:29" x14ac:dyDescent="0.35">
      <c r="X7943" s="1"/>
      <c r="AA7943" s="1"/>
      <c r="AC7943" s="14"/>
    </row>
    <row r="7944" spans="24:29" x14ac:dyDescent="0.35">
      <c r="X7944" s="1"/>
      <c r="AA7944" s="1"/>
      <c r="AC7944" s="14"/>
    </row>
    <row r="7945" spans="24:29" x14ac:dyDescent="0.35">
      <c r="X7945" s="1"/>
      <c r="AA7945" s="1"/>
      <c r="AC7945" s="14"/>
    </row>
    <row r="7946" spans="24:29" x14ac:dyDescent="0.35">
      <c r="X7946" s="1"/>
      <c r="AA7946" s="1"/>
      <c r="AC7946" s="14"/>
    </row>
    <row r="7947" spans="24:29" x14ac:dyDescent="0.35">
      <c r="X7947" s="1"/>
      <c r="AA7947" s="1"/>
      <c r="AC7947" s="14"/>
    </row>
    <row r="7948" spans="24:29" x14ac:dyDescent="0.35">
      <c r="X7948" s="1"/>
      <c r="AA7948" s="1"/>
      <c r="AC7948" s="14"/>
    </row>
    <row r="7949" spans="24:29" x14ac:dyDescent="0.35">
      <c r="X7949" s="1"/>
      <c r="AA7949" s="1"/>
      <c r="AC7949" s="14"/>
    </row>
    <row r="7950" spans="24:29" x14ac:dyDescent="0.35">
      <c r="X7950" s="1"/>
      <c r="AA7950" s="1"/>
      <c r="AC7950" s="14"/>
    </row>
    <row r="7951" spans="24:29" x14ac:dyDescent="0.35">
      <c r="X7951" s="1"/>
      <c r="AA7951" s="1"/>
      <c r="AC7951" s="14"/>
    </row>
    <row r="7952" spans="24:29" x14ac:dyDescent="0.35">
      <c r="X7952" s="1"/>
      <c r="AA7952" s="1"/>
      <c r="AC7952" s="14"/>
    </row>
    <row r="7953" spans="24:29" x14ac:dyDescent="0.35">
      <c r="X7953" s="1"/>
      <c r="AA7953" s="1"/>
      <c r="AC7953" s="14"/>
    </row>
    <row r="7954" spans="24:29" x14ac:dyDescent="0.35">
      <c r="X7954" s="1"/>
      <c r="AA7954" s="1"/>
      <c r="AC7954" s="14"/>
    </row>
    <row r="7955" spans="24:29" x14ac:dyDescent="0.35">
      <c r="X7955" s="1"/>
      <c r="AA7955" s="1"/>
      <c r="AC7955" s="14"/>
    </row>
    <row r="7956" spans="24:29" x14ac:dyDescent="0.35">
      <c r="X7956" s="1"/>
      <c r="AA7956" s="1"/>
      <c r="AC7956" s="14"/>
    </row>
    <row r="7957" spans="24:29" x14ac:dyDescent="0.35">
      <c r="X7957" s="1"/>
      <c r="AA7957" s="1"/>
      <c r="AC7957" s="14"/>
    </row>
    <row r="7958" spans="24:29" x14ac:dyDescent="0.35">
      <c r="X7958" s="1"/>
      <c r="AA7958" s="1"/>
      <c r="AC7958" s="14"/>
    </row>
    <row r="7959" spans="24:29" x14ac:dyDescent="0.35">
      <c r="X7959" s="1"/>
      <c r="AA7959" s="1"/>
      <c r="AC7959" s="14"/>
    </row>
    <row r="7960" spans="24:29" x14ac:dyDescent="0.35">
      <c r="X7960" s="1"/>
      <c r="AA7960" s="1"/>
      <c r="AC7960" s="14"/>
    </row>
    <row r="7961" spans="24:29" x14ac:dyDescent="0.35">
      <c r="X7961" s="1"/>
      <c r="AA7961" s="1"/>
      <c r="AC7961" s="14"/>
    </row>
    <row r="7962" spans="24:29" x14ac:dyDescent="0.35">
      <c r="X7962" s="1"/>
      <c r="AA7962" s="1"/>
      <c r="AC7962" s="14"/>
    </row>
    <row r="7963" spans="24:29" x14ac:dyDescent="0.35">
      <c r="X7963" s="1"/>
      <c r="AA7963" s="1"/>
      <c r="AC7963" s="14"/>
    </row>
    <row r="7964" spans="24:29" x14ac:dyDescent="0.35">
      <c r="X7964" s="1"/>
      <c r="AA7964" s="1"/>
      <c r="AC7964" s="14"/>
    </row>
    <row r="7965" spans="24:29" x14ac:dyDescent="0.35">
      <c r="X7965" s="1"/>
      <c r="AA7965" s="1"/>
      <c r="AC7965" s="14"/>
    </row>
    <row r="7966" spans="24:29" x14ac:dyDescent="0.35">
      <c r="X7966" s="1"/>
      <c r="AA7966" s="1"/>
      <c r="AC7966" s="14"/>
    </row>
    <row r="7967" spans="24:29" x14ac:dyDescent="0.35">
      <c r="X7967" s="1"/>
      <c r="AA7967" s="1"/>
      <c r="AC7967" s="14"/>
    </row>
    <row r="7968" spans="24:29" x14ac:dyDescent="0.35">
      <c r="X7968" s="1"/>
      <c r="AA7968" s="1"/>
      <c r="AC7968" s="14"/>
    </row>
    <row r="7969" spans="24:29" x14ac:dyDescent="0.35">
      <c r="X7969" s="1"/>
      <c r="AA7969" s="1"/>
      <c r="AC7969" s="14"/>
    </row>
    <row r="7970" spans="24:29" x14ac:dyDescent="0.35">
      <c r="X7970" s="1"/>
      <c r="AA7970" s="1"/>
      <c r="AC7970" s="14"/>
    </row>
    <row r="7971" spans="24:29" x14ac:dyDescent="0.35">
      <c r="X7971" s="1"/>
      <c r="AA7971" s="1"/>
      <c r="AC7971" s="14"/>
    </row>
    <row r="7972" spans="24:29" x14ac:dyDescent="0.35">
      <c r="X7972" s="1"/>
      <c r="AA7972" s="1"/>
      <c r="AC7972" s="14"/>
    </row>
    <row r="7973" spans="24:29" x14ac:dyDescent="0.35">
      <c r="X7973" s="1"/>
      <c r="AA7973" s="1"/>
      <c r="AC7973" s="14"/>
    </row>
    <row r="7974" spans="24:29" x14ac:dyDescent="0.35">
      <c r="X7974" s="1"/>
      <c r="AA7974" s="1"/>
      <c r="AC7974" s="14"/>
    </row>
    <row r="7975" spans="24:29" x14ac:dyDescent="0.35">
      <c r="X7975" s="1"/>
      <c r="AA7975" s="1"/>
      <c r="AC7975" s="14"/>
    </row>
    <row r="7976" spans="24:29" x14ac:dyDescent="0.35">
      <c r="X7976" s="1"/>
      <c r="AA7976" s="1"/>
      <c r="AC7976" s="14"/>
    </row>
    <row r="7977" spans="24:29" x14ac:dyDescent="0.35">
      <c r="X7977" s="1"/>
      <c r="AA7977" s="1"/>
      <c r="AC7977" s="14"/>
    </row>
    <row r="7978" spans="24:29" x14ac:dyDescent="0.35">
      <c r="X7978" s="1"/>
      <c r="AA7978" s="1"/>
      <c r="AC7978" s="14"/>
    </row>
    <row r="7979" spans="24:29" x14ac:dyDescent="0.35">
      <c r="X7979" s="1"/>
      <c r="AA7979" s="1"/>
      <c r="AC7979" s="14"/>
    </row>
    <row r="7980" spans="24:29" x14ac:dyDescent="0.35">
      <c r="X7980" s="1"/>
      <c r="AA7980" s="1"/>
      <c r="AC7980" s="14"/>
    </row>
    <row r="7981" spans="24:29" x14ac:dyDescent="0.35">
      <c r="X7981" s="1"/>
      <c r="AA7981" s="1"/>
      <c r="AC7981" s="14"/>
    </row>
    <row r="7982" spans="24:29" x14ac:dyDescent="0.35">
      <c r="X7982" s="1"/>
      <c r="AA7982" s="1"/>
      <c r="AC7982" s="14"/>
    </row>
    <row r="7983" spans="24:29" x14ac:dyDescent="0.35">
      <c r="X7983" s="1"/>
      <c r="AA7983" s="1"/>
      <c r="AC7983" s="14"/>
    </row>
    <row r="7984" spans="24:29" x14ac:dyDescent="0.35">
      <c r="X7984" s="1"/>
      <c r="AA7984" s="1"/>
      <c r="AC7984" s="14"/>
    </row>
    <row r="7985" spans="24:29" x14ac:dyDescent="0.35">
      <c r="X7985" s="1"/>
      <c r="AA7985" s="1"/>
      <c r="AC7985" s="14"/>
    </row>
    <row r="7986" spans="24:29" x14ac:dyDescent="0.35">
      <c r="X7986" s="1"/>
      <c r="AA7986" s="1"/>
      <c r="AC7986" s="14"/>
    </row>
    <row r="7987" spans="24:29" x14ac:dyDescent="0.35">
      <c r="X7987" s="1"/>
      <c r="AA7987" s="1"/>
      <c r="AC7987" s="14"/>
    </row>
    <row r="7988" spans="24:29" x14ac:dyDescent="0.35">
      <c r="X7988" s="1"/>
      <c r="AA7988" s="1"/>
      <c r="AC7988" s="14"/>
    </row>
    <row r="7989" spans="24:29" x14ac:dyDescent="0.35">
      <c r="X7989" s="1"/>
      <c r="AA7989" s="1"/>
      <c r="AC7989" s="14"/>
    </row>
    <row r="7990" spans="24:29" x14ac:dyDescent="0.35">
      <c r="X7990" s="1"/>
      <c r="AA7990" s="1"/>
      <c r="AC7990" s="14"/>
    </row>
    <row r="7991" spans="24:29" x14ac:dyDescent="0.35">
      <c r="X7991" s="1"/>
      <c r="AA7991" s="1"/>
      <c r="AC7991" s="14"/>
    </row>
    <row r="7992" spans="24:29" x14ac:dyDescent="0.35">
      <c r="X7992" s="1"/>
      <c r="AA7992" s="1"/>
      <c r="AC7992" s="14"/>
    </row>
    <row r="7993" spans="24:29" x14ac:dyDescent="0.35">
      <c r="X7993" s="1"/>
      <c r="AA7993" s="1"/>
      <c r="AC7993" s="14"/>
    </row>
    <row r="7994" spans="24:29" x14ac:dyDescent="0.35">
      <c r="X7994" s="1"/>
      <c r="AA7994" s="1"/>
      <c r="AC7994" s="14"/>
    </row>
    <row r="7995" spans="24:29" x14ac:dyDescent="0.35">
      <c r="X7995" s="1"/>
      <c r="AA7995" s="1"/>
      <c r="AC7995" s="14"/>
    </row>
    <row r="7996" spans="24:29" x14ac:dyDescent="0.35">
      <c r="X7996" s="1"/>
      <c r="AA7996" s="1"/>
      <c r="AC7996" s="14"/>
    </row>
    <row r="7997" spans="24:29" x14ac:dyDescent="0.35">
      <c r="X7997" s="1"/>
      <c r="AA7997" s="1"/>
      <c r="AC7997" s="14"/>
    </row>
    <row r="7998" spans="24:29" x14ac:dyDescent="0.35">
      <c r="X7998" s="1"/>
      <c r="AA7998" s="1"/>
      <c r="AC7998" s="14"/>
    </row>
    <row r="7999" spans="24:29" x14ac:dyDescent="0.35">
      <c r="X7999" s="1"/>
      <c r="AA7999" s="1"/>
      <c r="AC7999" s="14"/>
    </row>
    <row r="8000" spans="24:29" x14ac:dyDescent="0.35">
      <c r="X8000" s="1"/>
      <c r="AA8000" s="1"/>
      <c r="AC8000" s="14"/>
    </row>
    <row r="8001" spans="24:29" x14ac:dyDescent="0.35">
      <c r="X8001" s="1"/>
      <c r="AA8001" s="1"/>
      <c r="AC8001" s="14"/>
    </row>
    <row r="8002" spans="24:29" x14ac:dyDescent="0.35">
      <c r="X8002" s="1"/>
      <c r="AA8002" s="1"/>
      <c r="AC8002" s="14"/>
    </row>
    <row r="8003" spans="24:29" x14ac:dyDescent="0.35">
      <c r="X8003" s="1"/>
      <c r="AA8003" s="1"/>
      <c r="AC8003" s="14"/>
    </row>
    <row r="8004" spans="24:29" x14ac:dyDescent="0.35">
      <c r="X8004" s="1"/>
      <c r="AA8004" s="1"/>
      <c r="AC8004" s="14"/>
    </row>
    <row r="8005" spans="24:29" x14ac:dyDescent="0.35">
      <c r="X8005" s="1"/>
      <c r="AA8005" s="1"/>
      <c r="AC8005" s="14"/>
    </row>
    <row r="8006" spans="24:29" x14ac:dyDescent="0.35">
      <c r="X8006" s="1"/>
      <c r="AA8006" s="1"/>
      <c r="AC8006" s="14"/>
    </row>
    <row r="8007" spans="24:29" x14ac:dyDescent="0.35">
      <c r="X8007" s="1"/>
      <c r="AA8007" s="1"/>
      <c r="AC8007" s="14"/>
    </row>
    <row r="8008" spans="24:29" x14ac:dyDescent="0.35">
      <c r="X8008" s="1"/>
      <c r="AA8008" s="1"/>
      <c r="AC8008" s="14"/>
    </row>
    <row r="8009" spans="24:29" x14ac:dyDescent="0.35">
      <c r="X8009" s="1"/>
      <c r="AA8009" s="1"/>
      <c r="AC8009" s="14"/>
    </row>
    <row r="8010" spans="24:29" x14ac:dyDescent="0.35">
      <c r="X8010" s="1"/>
      <c r="AA8010" s="1"/>
      <c r="AC8010" s="14"/>
    </row>
    <row r="8011" spans="24:29" x14ac:dyDescent="0.35">
      <c r="X8011" s="1"/>
      <c r="AA8011" s="1"/>
      <c r="AC8011" s="14"/>
    </row>
    <row r="8012" spans="24:29" x14ac:dyDescent="0.35">
      <c r="X8012" s="1"/>
      <c r="AA8012" s="1"/>
      <c r="AC8012" s="14"/>
    </row>
    <row r="8013" spans="24:29" x14ac:dyDescent="0.35">
      <c r="X8013" s="1"/>
      <c r="AA8013" s="1"/>
      <c r="AC8013" s="14"/>
    </row>
    <row r="8014" spans="24:29" x14ac:dyDescent="0.35">
      <c r="X8014" s="1"/>
      <c r="AA8014" s="1"/>
      <c r="AC8014" s="14"/>
    </row>
    <row r="8015" spans="24:29" x14ac:dyDescent="0.35">
      <c r="X8015" s="1"/>
      <c r="AA8015" s="1"/>
      <c r="AC8015" s="14"/>
    </row>
    <row r="8016" spans="24:29" x14ac:dyDescent="0.35">
      <c r="X8016" s="1"/>
      <c r="AA8016" s="1"/>
      <c r="AC8016" s="14"/>
    </row>
    <row r="8017" spans="24:29" x14ac:dyDescent="0.35">
      <c r="X8017" s="1"/>
      <c r="AA8017" s="1"/>
      <c r="AC8017" s="14"/>
    </row>
    <row r="8018" spans="24:29" x14ac:dyDescent="0.35">
      <c r="X8018" s="1"/>
      <c r="AA8018" s="1"/>
      <c r="AC8018" s="14"/>
    </row>
    <row r="8019" spans="24:29" x14ac:dyDescent="0.35">
      <c r="X8019" s="1"/>
      <c r="AA8019" s="1"/>
      <c r="AC8019" s="14"/>
    </row>
    <row r="8020" spans="24:29" x14ac:dyDescent="0.35">
      <c r="X8020" s="1"/>
      <c r="AA8020" s="1"/>
      <c r="AC8020" s="14"/>
    </row>
    <row r="8021" spans="24:29" x14ac:dyDescent="0.35">
      <c r="X8021" s="1"/>
      <c r="AA8021" s="1"/>
      <c r="AC8021" s="14"/>
    </row>
    <row r="8022" spans="24:29" x14ac:dyDescent="0.35">
      <c r="X8022" s="1"/>
      <c r="AA8022" s="1"/>
      <c r="AC8022" s="14"/>
    </row>
    <row r="8023" spans="24:29" x14ac:dyDescent="0.35">
      <c r="X8023" s="1"/>
      <c r="AA8023" s="1"/>
      <c r="AC8023" s="14"/>
    </row>
    <row r="8024" spans="24:29" x14ac:dyDescent="0.35">
      <c r="X8024" s="1"/>
      <c r="AA8024" s="1"/>
      <c r="AC8024" s="14"/>
    </row>
    <row r="8025" spans="24:29" x14ac:dyDescent="0.35">
      <c r="X8025" s="1"/>
      <c r="AA8025" s="1"/>
      <c r="AC8025" s="14"/>
    </row>
    <row r="8026" spans="24:29" x14ac:dyDescent="0.35">
      <c r="X8026" s="1"/>
      <c r="AA8026" s="1"/>
      <c r="AC8026" s="14"/>
    </row>
    <row r="8027" spans="24:29" x14ac:dyDescent="0.35">
      <c r="X8027" s="1"/>
      <c r="AA8027" s="1"/>
      <c r="AC8027" s="14"/>
    </row>
    <row r="8028" spans="24:29" x14ac:dyDescent="0.35">
      <c r="X8028" s="1"/>
      <c r="AA8028" s="1"/>
      <c r="AC8028" s="14"/>
    </row>
    <row r="8029" spans="24:29" x14ac:dyDescent="0.35">
      <c r="X8029" s="1"/>
      <c r="AA8029" s="1"/>
      <c r="AC8029" s="14"/>
    </row>
    <row r="8030" spans="24:29" x14ac:dyDescent="0.35">
      <c r="X8030" s="1"/>
      <c r="AA8030" s="1"/>
      <c r="AC8030" s="14"/>
    </row>
    <row r="8031" spans="24:29" x14ac:dyDescent="0.35">
      <c r="X8031" s="1"/>
      <c r="AA8031" s="1"/>
      <c r="AC8031" s="14"/>
    </row>
    <row r="8032" spans="24:29" x14ac:dyDescent="0.35">
      <c r="X8032" s="1"/>
      <c r="AA8032" s="1"/>
      <c r="AC8032" s="14"/>
    </row>
    <row r="8033" spans="24:29" x14ac:dyDescent="0.35">
      <c r="X8033" s="1"/>
      <c r="AA8033" s="1"/>
      <c r="AC8033" s="14"/>
    </row>
    <row r="8034" spans="24:29" x14ac:dyDescent="0.35">
      <c r="X8034" s="1"/>
      <c r="AA8034" s="1"/>
      <c r="AC8034" s="14"/>
    </row>
    <row r="8035" spans="24:29" x14ac:dyDescent="0.35">
      <c r="X8035" s="1"/>
      <c r="AA8035" s="1"/>
      <c r="AC8035" s="14"/>
    </row>
    <row r="8036" spans="24:29" x14ac:dyDescent="0.35">
      <c r="X8036" s="1"/>
      <c r="AA8036" s="1"/>
      <c r="AC8036" s="14"/>
    </row>
    <row r="8037" spans="24:29" x14ac:dyDescent="0.35">
      <c r="X8037" s="1"/>
      <c r="AA8037" s="1"/>
      <c r="AC8037" s="14"/>
    </row>
    <row r="8038" spans="24:29" x14ac:dyDescent="0.35">
      <c r="X8038" s="1"/>
      <c r="AA8038" s="1"/>
      <c r="AC8038" s="14"/>
    </row>
    <row r="8039" spans="24:29" x14ac:dyDescent="0.35">
      <c r="X8039" s="1"/>
      <c r="AA8039" s="1"/>
      <c r="AC8039" s="14"/>
    </row>
    <row r="8040" spans="24:29" x14ac:dyDescent="0.35">
      <c r="X8040" s="1"/>
      <c r="AA8040" s="1"/>
      <c r="AC8040" s="14"/>
    </row>
    <row r="8041" spans="24:29" x14ac:dyDescent="0.35">
      <c r="X8041" s="1"/>
      <c r="AA8041" s="1"/>
      <c r="AC8041" s="14"/>
    </row>
    <row r="8042" spans="24:29" x14ac:dyDescent="0.35">
      <c r="X8042" s="1"/>
      <c r="AA8042" s="1"/>
      <c r="AC8042" s="14"/>
    </row>
    <row r="8043" spans="24:29" x14ac:dyDescent="0.35">
      <c r="X8043" s="1"/>
      <c r="AA8043" s="1"/>
      <c r="AC8043" s="14"/>
    </row>
    <row r="8044" spans="24:29" x14ac:dyDescent="0.35">
      <c r="X8044" s="1"/>
      <c r="AA8044" s="1"/>
      <c r="AC8044" s="14"/>
    </row>
    <row r="8045" spans="24:29" x14ac:dyDescent="0.35">
      <c r="X8045" s="1"/>
      <c r="AA8045" s="1"/>
      <c r="AC8045" s="14"/>
    </row>
    <row r="8046" spans="24:29" x14ac:dyDescent="0.35">
      <c r="X8046" s="1"/>
      <c r="AA8046" s="1"/>
      <c r="AC8046" s="14"/>
    </row>
    <row r="8047" spans="24:29" x14ac:dyDescent="0.35">
      <c r="X8047" s="1"/>
      <c r="AA8047" s="1"/>
      <c r="AC8047" s="14"/>
    </row>
    <row r="8048" spans="24:29" x14ac:dyDescent="0.35">
      <c r="X8048" s="1"/>
      <c r="AA8048" s="1"/>
      <c r="AC8048" s="14"/>
    </row>
    <row r="8049" spans="24:29" x14ac:dyDescent="0.35">
      <c r="X8049" s="1"/>
      <c r="AA8049" s="1"/>
      <c r="AC8049" s="14"/>
    </row>
    <row r="8050" spans="24:29" x14ac:dyDescent="0.35">
      <c r="X8050" s="1"/>
      <c r="AA8050" s="1"/>
      <c r="AC8050" s="14"/>
    </row>
    <row r="8051" spans="24:29" x14ac:dyDescent="0.35">
      <c r="X8051" s="1"/>
      <c r="AA8051" s="1"/>
      <c r="AC8051" s="14"/>
    </row>
    <row r="8052" spans="24:29" x14ac:dyDescent="0.35">
      <c r="X8052" s="1"/>
      <c r="AA8052" s="1"/>
      <c r="AC8052" s="14"/>
    </row>
    <row r="8053" spans="24:29" x14ac:dyDescent="0.35">
      <c r="X8053" s="1"/>
      <c r="AA8053" s="1"/>
      <c r="AC8053" s="14"/>
    </row>
    <row r="8054" spans="24:29" x14ac:dyDescent="0.35">
      <c r="X8054" s="1"/>
      <c r="AA8054" s="1"/>
      <c r="AC8054" s="14"/>
    </row>
    <row r="8055" spans="24:29" x14ac:dyDescent="0.35">
      <c r="X8055" s="1"/>
      <c r="AA8055" s="1"/>
      <c r="AC8055" s="14"/>
    </row>
    <row r="8056" spans="24:29" x14ac:dyDescent="0.35">
      <c r="X8056" s="1"/>
      <c r="AA8056" s="1"/>
      <c r="AC8056" s="14"/>
    </row>
    <row r="8057" spans="24:29" x14ac:dyDescent="0.35">
      <c r="X8057" s="1"/>
      <c r="AA8057" s="1"/>
      <c r="AC8057" s="14"/>
    </row>
    <row r="8058" spans="24:29" x14ac:dyDescent="0.35">
      <c r="X8058" s="1"/>
      <c r="AA8058" s="1"/>
      <c r="AC8058" s="14"/>
    </row>
    <row r="8059" spans="24:29" x14ac:dyDescent="0.35">
      <c r="X8059" s="1"/>
      <c r="AA8059" s="1"/>
      <c r="AC8059" s="14"/>
    </row>
    <row r="8060" spans="24:29" x14ac:dyDescent="0.35">
      <c r="X8060" s="1"/>
      <c r="AA8060" s="1"/>
      <c r="AC8060" s="14"/>
    </row>
    <row r="8061" spans="24:29" x14ac:dyDescent="0.35">
      <c r="X8061" s="1"/>
      <c r="AA8061" s="1"/>
      <c r="AC8061" s="14"/>
    </row>
    <row r="8062" spans="24:29" x14ac:dyDescent="0.35">
      <c r="X8062" s="1"/>
      <c r="AA8062" s="1"/>
      <c r="AC8062" s="14"/>
    </row>
    <row r="8063" spans="24:29" x14ac:dyDescent="0.35">
      <c r="X8063" s="1"/>
      <c r="AA8063" s="1"/>
      <c r="AC8063" s="14"/>
    </row>
    <row r="8064" spans="24:29" x14ac:dyDescent="0.35">
      <c r="X8064" s="1"/>
      <c r="AA8064" s="1"/>
      <c r="AC8064" s="14"/>
    </row>
    <row r="8065" spans="24:29" x14ac:dyDescent="0.35">
      <c r="X8065" s="1"/>
      <c r="AA8065" s="1"/>
      <c r="AC8065" s="14"/>
    </row>
    <row r="8066" spans="24:29" x14ac:dyDescent="0.35">
      <c r="X8066" s="1"/>
      <c r="AA8066" s="1"/>
      <c r="AC8066" s="14"/>
    </row>
    <row r="8067" spans="24:29" x14ac:dyDescent="0.35">
      <c r="X8067" s="1"/>
      <c r="AA8067" s="1"/>
      <c r="AC8067" s="14"/>
    </row>
    <row r="8068" spans="24:29" x14ac:dyDescent="0.35">
      <c r="X8068" s="1"/>
      <c r="AA8068" s="1"/>
      <c r="AC8068" s="14"/>
    </row>
    <row r="8069" spans="24:29" x14ac:dyDescent="0.35">
      <c r="X8069" s="1"/>
      <c r="AA8069" s="1"/>
      <c r="AC8069" s="14"/>
    </row>
    <row r="8070" spans="24:29" x14ac:dyDescent="0.35">
      <c r="X8070" s="1"/>
      <c r="AA8070" s="1"/>
      <c r="AC8070" s="14"/>
    </row>
    <row r="8071" spans="24:29" x14ac:dyDescent="0.35">
      <c r="X8071" s="1"/>
      <c r="AA8071" s="1"/>
      <c r="AC8071" s="14"/>
    </row>
    <row r="8072" spans="24:29" x14ac:dyDescent="0.35">
      <c r="X8072" s="1"/>
      <c r="AA8072" s="1"/>
      <c r="AC8072" s="14"/>
    </row>
    <row r="8073" spans="24:29" x14ac:dyDescent="0.35">
      <c r="X8073" s="1"/>
      <c r="AA8073" s="1"/>
      <c r="AC8073" s="14"/>
    </row>
    <row r="8074" spans="24:29" x14ac:dyDescent="0.35">
      <c r="X8074" s="1"/>
      <c r="AA8074" s="1"/>
      <c r="AC8074" s="14"/>
    </row>
    <row r="8075" spans="24:29" x14ac:dyDescent="0.35">
      <c r="X8075" s="1"/>
      <c r="AA8075" s="1"/>
      <c r="AC8075" s="14"/>
    </row>
    <row r="8076" spans="24:29" x14ac:dyDescent="0.35">
      <c r="X8076" s="1"/>
      <c r="AA8076" s="1"/>
      <c r="AC8076" s="14"/>
    </row>
    <row r="8077" spans="24:29" x14ac:dyDescent="0.35">
      <c r="X8077" s="1"/>
      <c r="AA8077" s="1"/>
      <c r="AC8077" s="14"/>
    </row>
    <row r="8078" spans="24:29" x14ac:dyDescent="0.35">
      <c r="X8078" s="1"/>
      <c r="AA8078" s="1"/>
      <c r="AC8078" s="14"/>
    </row>
    <row r="8079" spans="24:29" x14ac:dyDescent="0.35">
      <c r="X8079" s="1"/>
      <c r="AA8079" s="1"/>
      <c r="AC8079" s="14"/>
    </row>
    <row r="8080" spans="24:29" x14ac:dyDescent="0.35">
      <c r="X8080" s="1"/>
      <c r="AA8080" s="1"/>
      <c r="AC8080" s="14"/>
    </row>
    <row r="8081" spans="24:29" x14ac:dyDescent="0.35">
      <c r="X8081" s="1"/>
      <c r="AA8081" s="1"/>
      <c r="AC8081" s="14"/>
    </row>
    <row r="8082" spans="24:29" x14ac:dyDescent="0.35">
      <c r="X8082" s="1"/>
      <c r="AA8082" s="1"/>
      <c r="AC8082" s="14"/>
    </row>
    <row r="8083" spans="24:29" x14ac:dyDescent="0.35">
      <c r="X8083" s="1"/>
      <c r="AA8083" s="1"/>
      <c r="AC8083" s="14"/>
    </row>
    <row r="8084" spans="24:29" x14ac:dyDescent="0.35">
      <c r="X8084" s="1"/>
      <c r="AA8084" s="1"/>
      <c r="AC8084" s="14"/>
    </row>
    <row r="8085" spans="24:29" x14ac:dyDescent="0.35">
      <c r="X8085" s="1"/>
      <c r="AA8085" s="1"/>
      <c r="AC8085" s="14"/>
    </row>
    <row r="8086" spans="24:29" x14ac:dyDescent="0.35">
      <c r="X8086" s="1"/>
      <c r="AA8086" s="1"/>
      <c r="AC8086" s="14"/>
    </row>
    <row r="8087" spans="24:29" x14ac:dyDescent="0.35">
      <c r="X8087" s="1"/>
      <c r="AA8087" s="1"/>
      <c r="AC8087" s="14"/>
    </row>
    <row r="8088" spans="24:29" x14ac:dyDescent="0.35">
      <c r="X8088" s="1"/>
      <c r="AA8088" s="1"/>
      <c r="AC8088" s="14"/>
    </row>
    <row r="8089" spans="24:29" x14ac:dyDescent="0.35">
      <c r="X8089" s="1"/>
      <c r="AA8089" s="1"/>
      <c r="AC8089" s="14"/>
    </row>
    <row r="8090" spans="24:29" x14ac:dyDescent="0.35">
      <c r="X8090" s="1"/>
      <c r="AA8090" s="1"/>
      <c r="AC8090" s="14"/>
    </row>
    <row r="8091" spans="24:29" x14ac:dyDescent="0.35">
      <c r="X8091" s="1"/>
      <c r="AA8091" s="1"/>
      <c r="AC8091" s="14"/>
    </row>
    <row r="8092" spans="24:29" x14ac:dyDescent="0.35">
      <c r="X8092" s="1"/>
      <c r="AA8092" s="1"/>
      <c r="AC8092" s="14"/>
    </row>
    <row r="8093" spans="24:29" x14ac:dyDescent="0.35">
      <c r="X8093" s="1"/>
      <c r="AA8093" s="1"/>
      <c r="AC8093" s="14"/>
    </row>
    <row r="8094" spans="24:29" x14ac:dyDescent="0.35">
      <c r="X8094" s="1"/>
      <c r="AA8094" s="1"/>
      <c r="AC8094" s="14"/>
    </row>
    <row r="8095" spans="24:29" x14ac:dyDescent="0.35">
      <c r="X8095" s="1"/>
      <c r="AA8095" s="1"/>
      <c r="AC8095" s="14"/>
    </row>
    <row r="8096" spans="24:29" x14ac:dyDescent="0.35">
      <c r="X8096" s="1"/>
      <c r="AA8096" s="1"/>
      <c r="AC8096" s="14"/>
    </row>
    <row r="8097" spans="24:29" x14ac:dyDescent="0.35">
      <c r="X8097" s="1"/>
      <c r="AA8097" s="1"/>
      <c r="AC8097" s="14"/>
    </row>
    <row r="8098" spans="24:29" x14ac:dyDescent="0.35">
      <c r="X8098" s="1"/>
      <c r="AA8098" s="1"/>
      <c r="AC8098" s="14"/>
    </row>
    <row r="8099" spans="24:29" x14ac:dyDescent="0.35">
      <c r="X8099" s="1"/>
      <c r="AA8099" s="1"/>
      <c r="AC8099" s="14"/>
    </row>
    <row r="8100" spans="24:29" x14ac:dyDescent="0.35">
      <c r="X8100" s="1"/>
      <c r="AA8100" s="1"/>
      <c r="AC8100" s="14"/>
    </row>
    <row r="8101" spans="24:29" x14ac:dyDescent="0.35">
      <c r="X8101" s="1"/>
      <c r="AA8101" s="1"/>
      <c r="AC8101" s="14"/>
    </row>
    <row r="8102" spans="24:29" x14ac:dyDescent="0.35">
      <c r="X8102" s="1"/>
      <c r="AA8102" s="1"/>
      <c r="AC8102" s="14"/>
    </row>
    <row r="8103" spans="24:29" x14ac:dyDescent="0.35">
      <c r="X8103" s="1"/>
      <c r="AA8103" s="1"/>
      <c r="AC8103" s="14"/>
    </row>
    <row r="8104" spans="24:29" x14ac:dyDescent="0.35">
      <c r="X8104" s="1"/>
      <c r="AA8104" s="1"/>
      <c r="AC8104" s="14"/>
    </row>
    <row r="8105" spans="24:29" x14ac:dyDescent="0.35">
      <c r="X8105" s="1"/>
      <c r="AA8105" s="1"/>
      <c r="AC8105" s="14"/>
    </row>
    <row r="8106" spans="24:29" x14ac:dyDescent="0.35">
      <c r="X8106" s="1"/>
      <c r="AA8106" s="1"/>
      <c r="AC8106" s="14"/>
    </row>
    <row r="8107" spans="24:29" x14ac:dyDescent="0.35">
      <c r="X8107" s="1"/>
      <c r="AA8107" s="1"/>
      <c r="AC8107" s="14"/>
    </row>
    <row r="8108" spans="24:29" x14ac:dyDescent="0.35">
      <c r="X8108" s="1"/>
      <c r="AA8108" s="1"/>
      <c r="AC8108" s="14"/>
    </row>
    <row r="8109" spans="24:29" x14ac:dyDescent="0.35">
      <c r="X8109" s="1"/>
      <c r="AA8109" s="1"/>
      <c r="AC8109" s="14"/>
    </row>
    <row r="8110" spans="24:29" x14ac:dyDescent="0.35">
      <c r="X8110" s="1"/>
      <c r="AA8110" s="1"/>
      <c r="AC8110" s="14"/>
    </row>
    <row r="8111" spans="24:29" x14ac:dyDescent="0.35">
      <c r="X8111" s="1"/>
      <c r="AA8111" s="1"/>
      <c r="AC8111" s="14"/>
    </row>
    <row r="8112" spans="24:29" x14ac:dyDescent="0.35">
      <c r="X8112" s="1"/>
      <c r="AA8112" s="1"/>
      <c r="AC8112" s="14"/>
    </row>
    <row r="8113" spans="24:29" x14ac:dyDescent="0.35">
      <c r="X8113" s="1"/>
      <c r="AA8113" s="1"/>
      <c r="AC8113" s="14"/>
    </row>
    <row r="8114" spans="24:29" x14ac:dyDescent="0.35">
      <c r="X8114" s="1"/>
      <c r="AA8114" s="1"/>
      <c r="AC8114" s="14"/>
    </row>
    <row r="8115" spans="24:29" x14ac:dyDescent="0.35">
      <c r="X8115" s="1"/>
      <c r="AA8115" s="1"/>
      <c r="AC8115" s="14"/>
    </row>
    <row r="8116" spans="24:29" x14ac:dyDescent="0.35">
      <c r="X8116" s="1"/>
      <c r="AA8116" s="1"/>
      <c r="AC8116" s="14"/>
    </row>
    <row r="8117" spans="24:29" x14ac:dyDescent="0.35">
      <c r="X8117" s="1"/>
      <c r="AA8117" s="1"/>
      <c r="AC8117" s="14"/>
    </row>
    <row r="8118" spans="24:29" x14ac:dyDescent="0.35">
      <c r="X8118" s="1"/>
      <c r="AA8118" s="1"/>
      <c r="AC8118" s="14"/>
    </row>
    <row r="8119" spans="24:29" x14ac:dyDescent="0.35">
      <c r="X8119" s="1"/>
      <c r="AA8119" s="1"/>
      <c r="AC8119" s="14"/>
    </row>
    <row r="8120" spans="24:29" x14ac:dyDescent="0.35">
      <c r="X8120" s="1"/>
      <c r="AA8120" s="1"/>
      <c r="AC8120" s="14"/>
    </row>
    <row r="8121" spans="24:29" x14ac:dyDescent="0.35">
      <c r="X8121" s="1"/>
      <c r="AA8121" s="1"/>
      <c r="AC8121" s="14"/>
    </row>
    <row r="8122" spans="24:29" x14ac:dyDescent="0.35">
      <c r="X8122" s="1"/>
      <c r="AA8122" s="1"/>
      <c r="AC8122" s="14"/>
    </row>
    <row r="8123" spans="24:29" x14ac:dyDescent="0.35">
      <c r="X8123" s="1"/>
      <c r="AA8123" s="1"/>
      <c r="AC8123" s="14"/>
    </row>
    <row r="8124" spans="24:29" x14ac:dyDescent="0.35">
      <c r="X8124" s="1"/>
      <c r="AA8124" s="1"/>
      <c r="AC8124" s="14"/>
    </row>
    <row r="8125" spans="24:29" x14ac:dyDescent="0.35">
      <c r="X8125" s="1"/>
      <c r="AA8125" s="1"/>
      <c r="AC8125" s="14"/>
    </row>
    <row r="8126" spans="24:29" x14ac:dyDescent="0.35">
      <c r="X8126" s="1"/>
      <c r="AA8126" s="1"/>
      <c r="AC8126" s="14"/>
    </row>
    <row r="8127" spans="24:29" x14ac:dyDescent="0.35">
      <c r="X8127" s="1"/>
      <c r="AA8127" s="1"/>
      <c r="AC8127" s="14"/>
    </row>
    <row r="8128" spans="24:29" x14ac:dyDescent="0.35">
      <c r="X8128" s="1"/>
      <c r="AA8128" s="1"/>
      <c r="AC8128" s="14"/>
    </row>
    <row r="8129" spans="24:29" x14ac:dyDescent="0.35">
      <c r="X8129" s="1"/>
      <c r="AA8129" s="1"/>
      <c r="AC8129" s="14"/>
    </row>
    <row r="8130" spans="24:29" x14ac:dyDescent="0.35">
      <c r="X8130" s="1"/>
      <c r="AA8130" s="1"/>
      <c r="AC8130" s="14"/>
    </row>
    <row r="8131" spans="24:29" x14ac:dyDescent="0.35">
      <c r="X8131" s="1"/>
      <c r="AA8131" s="1"/>
      <c r="AC8131" s="14"/>
    </row>
    <row r="8132" spans="24:29" x14ac:dyDescent="0.35">
      <c r="X8132" s="1"/>
      <c r="AA8132" s="1"/>
      <c r="AC8132" s="14"/>
    </row>
    <row r="8133" spans="24:29" x14ac:dyDescent="0.35">
      <c r="X8133" s="1"/>
      <c r="AA8133" s="1"/>
      <c r="AC8133" s="14"/>
    </row>
    <row r="8134" spans="24:29" x14ac:dyDescent="0.35">
      <c r="X8134" s="1"/>
      <c r="AA8134" s="1"/>
      <c r="AC8134" s="14"/>
    </row>
    <row r="8135" spans="24:29" x14ac:dyDescent="0.35">
      <c r="X8135" s="1"/>
      <c r="AA8135" s="1"/>
      <c r="AC8135" s="14"/>
    </row>
    <row r="8136" spans="24:29" x14ac:dyDescent="0.35">
      <c r="X8136" s="1"/>
      <c r="AA8136" s="1"/>
      <c r="AC8136" s="14"/>
    </row>
    <row r="8137" spans="24:29" x14ac:dyDescent="0.35">
      <c r="X8137" s="1"/>
      <c r="AA8137" s="1"/>
      <c r="AC8137" s="14"/>
    </row>
    <row r="8138" spans="24:29" x14ac:dyDescent="0.35">
      <c r="X8138" s="1"/>
      <c r="AA8138" s="1"/>
      <c r="AC8138" s="14"/>
    </row>
    <row r="8139" spans="24:29" x14ac:dyDescent="0.35">
      <c r="X8139" s="1"/>
      <c r="AA8139" s="1"/>
      <c r="AC8139" s="14"/>
    </row>
    <row r="8140" spans="24:29" x14ac:dyDescent="0.35">
      <c r="X8140" s="1"/>
      <c r="AA8140" s="1"/>
      <c r="AC8140" s="14"/>
    </row>
    <row r="8141" spans="24:29" x14ac:dyDescent="0.35">
      <c r="X8141" s="1"/>
      <c r="AA8141" s="1"/>
      <c r="AC8141" s="14"/>
    </row>
    <row r="8142" spans="24:29" x14ac:dyDescent="0.35">
      <c r="X8142" s="1"/>
      <c r="AA8142" s="1"/>
      <c r="AC8142" s="14"/>
    </row>
    <row r="8143" spans="24:29" x14ac:dyDescent="0.35">
      <c r="X8143" s="1"/>
      <c r="AA8143" s="1"/>
      <c r="AC8143" s="14"/>
    </row>
    <row r="8144" spans="24:29" x14ac:dyDescent="0.35">
      <c r="X8144" s="1"/>
      <c r="AA8144" s="1"/>
      <c r="AC8144" s="14"/>
    </row>
    <row r="8145" spans="24:29" x14ac:dyDescent="0.35">
      <c r="X8145" s="1"/>
      <c r="AA8145" s="1"/>
      <c r="AC8145" s="14"/>
    </row>
    <row r="8146" spans="24:29" x14ac:dyDescent="0.35">
      <c r="X8146" s="1"/>
      <c r="AA8146" s="1"/>
      <c r="AC8146" s="14"/>
    </row>
    <row r="8147" spans="24:29" x14ac:dyDescent="0.35">
      <c r="X8147" s="1"/>
      <c r="AA8147" s="1"/>
      <c r="AC8147" s="14"/>
    </row>
    <row r="8148" spans="24:29" x14ac:dyDescent="0.35">
      <c r="X8148" s="1"/>
      <c r="AA8148" s="1"/>
      <c r="AC8148" s="14"/>
    </row>
    <row r="8149" spans="24:29" x14ac:dyDescent="0.35">
      <c r="X8149" s="1"/>
      <c r="AA8149" s="1"/>
      <c r="AC8149" s="14"/>
    </row>
    <row r="8150" spans="24:29" x14ac:dyDescent="0.35">
      <c r="X8150" s="1"/>
      <c r="AA8150" s="1"/>
      <c r="AC8150" s="14"/>
    </row>
    <row r="8151" spans="24:29" x14ac:dyDescent="0.35">
      <c r="X8151" s="1"/>
      <c r="AA8151" s="1"/>
      <c r="AC8151" s="14"/>
    </row>
    <row r="8152" spans="24:29" x14ac:dyDescent="0.35">
      <c r="X8152" s="1"/>
      <c r="AA8152" s="1"/>
      <c r="AC8152" s="14"/>
    </row>
    <row r="8153" spans="24:29" x14ac:dyDescent="0.35">
      <c r="X8153" s="1"/>
      <c r="AA8153" s="1"/>
      <c r="AC8153" s="14"/>
    </row>
    <row r="8154" spans="24:29" x14ac:dyDescent="0.35">
      <c r="X8154" s="1"/>
      <c r="AA8154" s="1"/>
      <c r="AC8154" s="14"/>
    </row>
    <row r="8155" spans="24:29" x14ac:dyDescent="0.35">
      <c r="X8155" s="1"/>
      <c r="AA8155" s="1"/>
      <c r="AC8155" s="14"/>
    </row>
    <row r="8156" spans="24:29" x14ac:dyDescent="0.35">
      <c r="X8156" s="1"/>
      <c r="AA8156" s="1"/>
      <c r="AC8156" s="14"/>
    </row>
    <row r="8157" spans="24:29" x14ac:dyDescent="0.35">
      <c r="X8157" s="1"/>
      <c r="AA8157" s="1"/>
      <c r="AC8157" s="14"/>
    </row>
    <row r="8158" spans="24:29" x14ac:dyDescent="0.35">
      <c r="X8158" s="1"/>
      <c r="AA8158" s="1"/>
      <c r="AC8158" s="14"/>
    </row>
    <row r="8159" spans="24:29" x14ac:dyDescent="0.35">
      <c r="X8159" s="1"/>
      <c r="AA8159" s="1"/>
      <c r="AC8159" s="14"/>
    </row>
    <row r="8160" spans="24:29" x14ac:dyDescent="0.35">
      <c r="X8160" s="1"/>
      <c r="AA8160" s="1"/>
      <c r="AC8160" s="14"/>
    </row>
    <row r="8161" spans="24:29" x14ac:dyDescent="0.35">
      <c r="X8161" s="1"/>
      <c r="AA8161" s="1"/>
      <c r="AC8161" s="14"/>
    </row>
    <row r="8162" spans="24:29" x14ac:dyDescent="0.35">
      <c r="X8162" s="1"/>
      <c r="AA8162" s="1"/>
      <c r="AC8162" s="14"/>
    </row>
    <row r="8163" spans="24:29" x14ac:dyDescent="0.35">
      <c r="X8163" s="1"/>
      <c r="AA8163" s="1"/>
      <c r="AC8163" s="14"/>
    </row>
    <row r="8164" spans="24:29" x14ac:dyDescent="0.35">
      <c r="X8164" s="1"/>
      <c r="AA8164" s="1"/>
      <c r="AC8164" s="14"/>
    </row>
    <row r="8165" spans="24:29" x14ac:dyDescent="0.35">
      <c r="X8165" s="1"/>
      <c r="AA8165" s="1"/>
      <c r="AC8165" s="14"/>
    </row>
    <row r="8166" spans="24:29" x14ac:dyDescent="0.35">
      <c r="X8166" s="1"/>
      <c r="AA8166" s="1"/>
      <c r="AC8166" s="14"/>
    </row>
    <row r="8167" spans="24:29" x14ac:dyDescent="0.35">
      <c r="X8167" s="1"/>
      <c r="AA8167" s="1"/>
      <c r="AC8167" s="14"/>
    </row>
    <row r="8168" spans="24:29" x14ac:dyDescent="0.35">
      <c r="X8168" s="1"/>
      <c r="AA8168" s="1"/>
      <c r="AC8168" s="14"/>
    </row>
    <row r="8169" spans="24:29" x14ac:dyDescent="0.35">
      <c r="X8169" s="1"/>
      <c r="AA8169" s="1"/>
      <c r="AC8169" s="14"/>
    </row>
    <row r="8170" spans="24:29" x14ac:dyDescent="0.35">
      <c r="X8170" s="1"/>
      <c r="AA8170" s="1"/>
      <c r="AC8170" s="14"/>
    </row>
    <row r="8171" spans="24:29" x14ac:dyDescent="0.35">
      <c r="X8171" s="1"/>
      <c r="AA8171" s="1"/>
      <c r="AC8171" s="14"/>
    </row>
    <row r="8172" spans="24:29" x14ac:dyDescent="0.35">
      <c r="X8172" s="1"/>
      <c r="AA8172" s="1"/>
      <c r="AC8172" s="14"/>
    </row>
    <row r="8173" spans="24:29" x14ac:dyDescent="0.35">
      <c r="X8173" s="1"/>
      <c r="AA8173" s="1"/>
      <c r="AC8173" s="14"/>
    </row>
    <row r="8174" spans="24:29" x14ac:dyDescent="0.35">
      <c r="X8174" s="1"/>
      <c r="AA8174" s="1"/>
      <c r="AC8174" s="14"/>
    </row>
    <row r="8175" spans="24:29" x14ac:dyDescent="0.35">
      <c r="X8175" s="1"/>
      <c r="AA8175" s="1"/>
      <c r="AC8175" s="14"/>
    </row>
    <row r="8176" spans="24:29" x14ac:dyDescent="0.35">
      <c r="X8176" s="1"/>
      <c r="AA8176" s="1"/>
      <c r="AC8176" s="14"/>
    </row>
    <row r="8177" spans="24:29" x14ac:dyDescent="0.35">
      <c r="X8177" s="1"/>
      <c r="AA8177" s="1"/>
      <c r="AC8177" s="14"/>
    </row>
    <row r="8178" spans="24:29" x14ac:dyDescent="0.35">
      <c r="X8178" s="1"/>
      <c r="AA8178" s="1"/>
      <c r="AC8178" s="14"/>
    </row>
    <row r="8179" spans="24:29" x14ac:dyDescent="0.35">
      <c r="X8179" s="1"/>
      <c r="AA8179" s="1"/>
      <c r="AC8179" s="14"/>
    </row>
    <row r="8180" spans="24:29" x14ac:dyDescent="0.35">
      <c r="X8180" s="1"/>
      <c r="AA8180" s="1"/>
      <c r="AC8180" s="14"/>
    </row>
    <row r="8181" spans="24:29" x14ac:dyDescent="0.35">
      <c r="X8181" s="1"/>
      <c r="AA8181" s="1"/>
      <c r="AC8181" s="14"/>
    </row>
    <row r="8182" spans="24:29" x14ac:dyDescent="0.35">
      <c r="X8182" s="1"/>
      <c r="AA8182" s="1"/>
      <c r="AC8182" s="14"/>
    </row>
    <row r="8183" spans="24:29" x14ac:dyDescent="0.35">
      <c r="X8183" s="1"/>
      <c r="AA8183" s="1"/>
      <c r="AC8183" s="14"/>
    </row>
    <row r="8184" spans="24:29" x14ac:dyDescent="0.35">
      <c r="X8184" s="1"/>
      <c r="AA8184" s="1"/>
      <c r="AC8184" s="14"/>
    </row>
    <row r="8185" spans="24:29" x14ac:dyDescent="0.35">
      <c r="X8185" s="1"/>
      <c r="AA8185" s="1"/>
      <c r="AC8185" s="14"/>
    </row>
    <row r="8186" spans="24:29" x14ac:dyDescent="0.35">
      <c r="X8186" s="1"/>
      <c r="AA8186" s="1"/>
      <c r="AC8186" s="14"/>
    </row>
    <row r="8187" spans="24:29" x14ac:dyDescent="0.35">
      <c r="X8187" s="1"/>
      <c r="AA8187" s="1"/>
      <c r="AC8187" s="14"/>
    </row>
    <row r="8188" spans="24:29" x14ac:dyDescent="0.35">
      <c r="X8188" s="1"/>
      <c r="AA8188" s="1"/>
      <c r="AC8188" s="14"/>
    </row>
    <row r="8189" spans="24:29" x14ac:dyDescent="0.35">
      <c r="X8189" s="1"/>
      <c r="AA8189" s="1"/>
      <c r="AC8189" s="14"/>
    </row>
    <row r="8190" spans="24:29" x14ac:dyDescent="0.35">
      <c r="X8190" s="1"/>
      <c r="AA8190" s="1"/>
      <c r="AC8190" s="14"/>
    </row>
    <row r="8191" spans="24:29" x14ac:dyDescent="0.35">
      <c r="X8191" s="1"/>
      <c r="AA8191" s="1"/>
      <c r="AC8191" s="14"/>
    </row>
    <row r="8192" spans="24:29" x14ac:dyDescent="0.35">
      <c r="X8192" s="1"/>
      <c r="AA8192" s="1"/>
      <c r="AC8192" s="14"/>
    </row>
    <row r="8193" spans="24:29" x14ac:dyDescent="0.35">
      <c r="X8193" s="1"/>
      <c r="AA8193" s="1"/>
      <c r="AC8193" s="14"/>
    </row>
    <row r="8194" spans="24:29" x14ac:dyDescent="0.35">
      <c r="X8194" s="1"/>
      <c r="AA8194" s="1"/>
      <c r="AC8194" s="14"/>
    </row>
    <row r="8195" spans="24:29" x14ac:dyDescent="0.35">
      <c r="X8195" s="1"/>
      <c r="AA8195" s="1"/>
      <c r="AC8195" s="14"/>
    </row>
    <row r="8196" spans="24:29" x14ac:dyDescent="0.35">
      <c r="X8196" s="1"/>
      <c r="AA8196" s="1"/>
      <c r="AC8196" s="14"/>
    </row>
    <row r="8197" spans="24:29" x14ac:dyDescent="0.35">
      <c r="X8197" s="1"/>
      <c r="AA8197" s="1"/>
      <c r="AC8197" s="14"/>
    </row>
    <row r="8198" spans="24:29" x14ac:dyDescent="0.35">
      <c r="X8198" s="1"/>
      <c r="AA8198" s="1"/>
      <c r="AC8198" s="14"/>
    </row>
    <row r="8199" spans="24:29" x14ac:dyDescent="0.35">
      <c r="X8199" s="1"/>
      <c r="AA8199" s="1"/>
      <c r="AC8199" s="14"/>
    </row>
    <row r="8200" spans="24:29" x14ac:dyDescent="0.35">
      <c r="X8200" s="1"/>
      <c r="AA8200" s="1"/>
      <c r="AC8200" s="14"/>
    </row>
    <row r="8201" spans="24:29" x14ac:dyDescent="0.35">
      <c r="X8201" s="1"/>
      <c r="AA8201" s="1"/>
      <c r="AC8201" s="14"/>
    </row>
    <row r="8202" spans="24:29" x14ac:dyDescent="0.35">
      <c r="X8202" s="1"/>
      <c r="AA8202" s="1"/>
      <c r="AC8202" s="14"/>
    </row>
    <row r="8203" spans="24:29" x14ac:dyDescent="0.35">
      <c r="X8203" s="1"/>
      <c r="AA8203" s="1"/>
      <c r="AC8203" s="14"/>
    </row>
    <row r="8204" spans="24:29" x14ac:dyDescent="0.35">
      <c r="X8204" s="1"/>
      <c r="AA8204" s="1"/>
      <c r="AC8204" s="14"/>
    </row>
    <row r="8205" spans="24:29" x14ac:dyDescent="0.35">
      <c r="X8205" s="1"/>
      <c r="AA8205" s="1"/>
      <c r="AC8205" s="14"/>
    </row>
    <row r="8206" spans="24:29" x14ac:dyDescent="0.35">
      <c r="X8206" s="1"/>
      <c r="AA8206" s="1"/>
      <c r="AC8206" s="14"/>
    </row>
    <row r="8207" spans="24:29" x14ac:dyDescent="0.35">
      <c r="X8207" s="1"/>
      <c r="AA8207" s="1"/>
      <c r="AC8207" s="14"/>
    </row>
    <row r="8208" spans="24:29" x14ac:dyDescent="0.35">
      <c r="X8208" s="1"/>
      <c r="AA8208" s="1"/>
      <c r="AC8208" s="14"/>
    </row>
    <row r="8209" spans="24:29" x14ac:dyDescent="0.35">
      <c r="X8209" s="1"/>
      <c r="AA8209" s="1"/>
      <c r="AC8209" s="14"/>
    </row>
    <row r="8210" spans="24:29" x14ac:dyDescent="0.35">
      <c r="X8210" s="1"/>
      <c r="AA8210" s="1"/>
      <c r="AC8210" s="14"/>
    </row>
    <row r="8211" spans="24:29" x14ac:dyDescent="0.35">
      <c r="X8211" s="1"/>
      <c r="AA8211" s="1"/>
      <c r="AC8211" s="14"/>
    </row>
    <row r="8212" spans="24:29" x14ac:dyDescent="0.35">
      <c r="X8212" s="1"/>
      <c r="AA8212" s="1"/>
      <c r="AC8212" s="14"/>
    </row>
    <row r="8213" spans="24:29" x14ac:dyDescent="0.35">
      <c r="X8213" s="1"/>
      <c r="AA8213" s="1"/>
      <c r="AC8213" s="14"/>
    </row>
    <row r="8214" spans="24:29" x14ac:dyDescent="0.35">
      <c r="X8214" s="1"/>
      <c r="AA8214" s="1"/>
      <c r="AC8214" s="14"/>
    </row>
    <row r="8215" spans="24:29" x14ac:dyDescent="0.35">
      <c r="X8215" s="1"/>
      <c r="AA8215" s="1"/>
      <c r="AC8215" s="14"/>
    </row>
    <row r="8216" spans="24:29" x14ac:dyDescent="0.35">
      <c r="X8216" s="1"/>
      <c r="AA8216" s="1"/>
      <c r="AC8216" s="14"/>
    </row>
    <row r="8217" spans="24:29" x14ac:dyDescent="0.35">
      <c r="X8217" s="1"/>
      <c r="AA8217" s="1"/>
      <c r="AC8217" s="14"/>
    </row>
    <row r="8218" spans="24:29" x14ac:dyDescent="0.35">
      <c r="X8218" s="1"/>
      <c r="AA8218" s="1"/>
      <c r="AC8218" s="14"/>
    </row>
    <row r="8219" spans="24:29" x14ac:dyDescent="0.35">
      <c r="X8219" s="1"/>
      <c r="AA8219" s="1"/>
      <c r="AC8219" s="14"/>
    </row>
    <row r="8220" spans="24:29" x14ac:dyDescent="0.35">
      <c r="X8220" s="1"/>
      <c r="AA8220" s="1"/>
      <c r="AC8220" s="14"/>
    </row>
    <row r="8221" spans="24:29" x14ac:dyDescent="0.35">
      <c r="X8221" s="1"/>
      <c r="AA8221" s="1"/>
      <c r="AC8221" s="14"/>
    </row>
    <row r="8222" spans="24:29" x14ac:dyDescent="0.35">
      <c r="X8222" s="1"/>
      <c r="AA8222" s="1"/>
      <c r="AC8222" s="14"/>
    </row>
    <row r="8223" spans="24:29" x14ac:dyDescent="0.35">
      <c r="X8223" s="1"/>
      <c r="AA8223" s="1"/>
      <c r="AC8223" s="14"/>
    </row>
    <row r="8224" spans="24:29" x14ac:dyDescent="0.35">
      <c r="X8224" s="1"/>
      <c r="AA8224" s="1"/>
      <c r="AC8224" s="14"/>
    </row>
    <row r="8225" spans="24:29" x14ac:dyDescent="0.35">
      <c r="X8225" s="1"/>
      <c r="AA8225" s="1"/>
      <c r="AC8225" s="14"/>
    </row>
    <row r="8226" spans="24:29" x14ac:dyDescent="0.35">
      <c r="X8226" s="1"/>
      <c r="AA8226" s="1"/>
      <c r="AC8226" s="14"/>
    </row>
    <row r="8227" spans="24:29" x14ac:dyDescent="0.35">
      <c r="X8227" s="1"/>
      <c r="AA8227" s="1"/>
      <c r="AC8227" s="14"/>
    </row>
    <row r="8228" spans="24:29" x14ac:dyDescent="0.35">
      <c r="X8228" s="1"/>
      <c r="AA8228" s="1"/>
      <c r="AC8228" s="14"/>
    </row>
    <row r="8229" spans="24:29" x14ac:dyDescent="0.35">
      <c r="X8229" s="1"/>
      <c r="AA8229" s="1"/>
      <c r="AC8229" s="14"/>
    </row>
    <row r="8230" spans="24:29" x14ac:dyDescent="0.35">
      <c r="X8230" s="1"/>
      <c r="AA8230" s="1"/>
      <c r="AC8230" s="14"/>
    </row>
    <row r="8231" spans="24:29" x14ac:dyDescent="0.35">
      <c r="X8231" s="1"/>
      <c r="AA8231" s="1"/>
      <c r="AC8231" s="14"/>
    </row>
    <row r="8232" spans="24:29" x14ac:dyDescent="0.35">
      <c r="X8232" s="1"/>
      <c r="AA8232" s="1"/>
      <c r="AC8232" s="14"/>
    </row>
    <row r="8233" spans="24:29" x14ac:dyDescent="0.35">
      <c r="X8233" s="1"/>
      <c r="AA8233" s="1"/>
      <c r="AC8233" s="14"/>
    </row>
    <row r="8234" spans="24:29" x14ac:dyDescent="0.35">
      <c r="X8234" s="1"/>
      <c r="AA8234" s="1"/>
      <c r="AC8234" s="14"/>
    </row>
    <row r="8235" spans="24:29" x14ac:dyDescent="0.35">
      <c r="X8235" s="1"/>
      <c r="AA8235" s="1"/>
      <c r="AC8235" s="14"/>
    </row>
    <row r="8236" spans="24:29" x14ac:dyDescent="0.35">
      <c r="X8236" s="1"/>
      <c r="AA8236" s="1"/>
      <c r="AC8236" s="14"/>
    </row>
    <row r="8237" spans="24:29" x14ac:dyDescent="0.35">
      <c r="X8237" s="1"/>
      <c r="AA8237" s="1"/>
      <c r="AC8237" s="14"/>
    </row>
    <row r="8238" spans="24:29" x14ac:dyDescent="0.35">
      <c r="X8238" s="1"/>
      <c r="AA8238" s="1"/>
      <c r="AC8238" s="14"/>
    </row>
    <row r="8239" spans="24:29" x14ac:dyDescent="0.35">
      <c r="X8239" s="1"/>
      <c r="AA8239" s="1"/>
      <c r="AC8239" s="14"/>
    </row>
    <row r="8240" spans="24:29" x14ac:dyDescent="0.35">
      <c r="X8240" s="1"/>
      <c r="AA8240" s="1"/>
      <c r="AC8240" s="14"/>
    </row>
    <row r="8241" spans="24:29" x14ac:dyDescent="0.35">
      <c r="X8241" s="1"/>
      <c r="AA8241" s="1"/>
      <c r="AC8241" s="14"/>
    </row>
    <row r="8242" spans="24:29" x14ac:dyDescent="0.35">
      <c r="X8242" s="1"/>
      <c r="AA8242" s="1"/>
      <c r="AC8242" s="14"/>
    </row>
    <row r="8243" spans="24:29" x14ac:dyDescent="0.35">
      <c r="X8243" s="1"/>
      <c r="AA8243" s="1"/>
      <c r="AC8243" s="14"/>
    </row>
    <row r="8244" spans="24:29" x14ac:dyDescent="0.35">
      <c r="X8244" s="1"/>
      <c r="AA8244" s="1"/>
      <c r="AC8244" s="14"/>
    </row>
    <row r="8245" spans="24:29" x14ac:dyDescent="0.35">
      <c r="X8245" s="1"/>
      <c r="AA8245" s="1"/>
      <c r="AC8245" s="14"/>
    </row>
    <row r="8246" spans="24:29" x14ac:dyDescent="0.35">
      <c r="X8246" s="1"/>
      <c r="AA8246" s="1"/>
      <c r="AC8246" s="14"/>
    </row>
    <row r="8247" spans="24:29" x14ac:dyDescent="0.35">
      <c r="X8247" s="1"/>
      <c r="AA8247" s="1"/>
      <c r="AC8247" s="14"/>
    </row>
    <row r="8248" spans="24:29" x14ac:dyDescent="0.35">
      <c r="X8248" s="1"/>
      <c r="AA8248" s="1"/>
      <c r="AC8248" s="14"/>
    </row>
    <row r="8249" spans="24:29" x14ac:dyDescent="0.35">
      <c r="X8249" s="1"/>
      <c r="AA8249" s="1"/>
      <c r="AC8249" s="14"/>
    </row>
    <row r="8250" spans="24:29" x14ac:dyDescent="0.35">
      <c r="X8250" s="1"/>
      <c r="AA8250" s="1"/>
      <c r="AC8250" s="14"/>
    </row>
    <row r="8251" spans="24:29" x14ac:dyDescent="0.35">
      <c r="X8251" s="1"/>
      <c r="AA8251" s="1"/>
      <c r="AC8251" s="14"/>
    </row>
    <row r="8252" spans="24:29" x14ac:dyDescent="0.35">
      <c r="X8252" s="1"/>
      <c r="AA8252" s="1"/>
      <c r="AC8252" s="14"/>
    </row>
    <row r="8253" spans="24:29" x14ac:dyDescent="0.35">
      <c r="X8253" s="1"/>
      <c r="AA8253" s="1"/>
      <c r="AC8253" s="14"/>
    </row>
    <row r="8254" spans="24:29" x14ac:dyDescent="0.35">
      <c r="X8254" s="1"/>
      <c r="AA8254" s="1"/>
      <c r="AC8254" s="14"/>
    </row>
    <row r="8255" spans="24:29" x14ac:dyDescent="0.35">
      <c r="X8255" s="1"/>
      <c r="AA8255" s="1"/>
      <c r="AC8255" s="14"/>
    </row>
    <row r="8256" spans="24:29" x14ac:dyDescent="0.35">
      <c r="X8256" s="1"/>
      <c r="AA8256" s="1"/>
      <c r="AC8256" s="14"/>
    </row>
    <row r="8257" spans="24:29" x14ac:dyDescent="0.35">
      <c r="X8257" s="1"/>
      <c r="AA8257" s="1"/>
      <c r="AC8257" s="14"/>
    </row>
    <row r="8258" spans="24:29" x14ac:dyDescent="0.35">
      <c r="X8258" s="1"/>
      <c r="AA8258" s="1"/>
      <c r="AC8258" s="14"/>
    </row>
    <row r="8259" spans="24:29" x14ac:dyDescent="0.35">
      <c r="X8259" s="1"/>
      <c r="AA8259" s="1"/>
      <c r="AC8259" s="14"/>
    </row>
    <row r="8260" spans="24:29" x14ac:dyDescent="0.35">
      <c r="X8260" s="1"/>
      <c r="AA8260" s="1"/>
      <c r="AC8260" s="14"/>
    </row>
    <row r="8261" spans="24:29" x14ac:dyDescent="0.35">
      <c r="X8261" s="1"/>
      <c r="AA8261" s="1"/>
      <c r="AC8261" s="14"/>
    </row>
    <row r="8262" spans="24:29" x14ac:dyDescent="0.35">
      <c r="X8262" s="1"/>
      <c r="AA8262" s="1"/>
      <c r="AC8262" s="14"/>
    </row>
    <row r="8263" spans="24:29" x14ac:dyDescent="0.35">
      <c r="X8263" s="1"/>
      <c r="AA8263" s="1"/>
      <c r="AC8263" s="14"/>
    </row>
    <row r="8264" spans="24:29" x14ac:dyDescent="0.35">
      <c r="X8264" s="1"/>
      <c r="AA8264" s="1"/>
      <c r="AC8264" s="14"/>
    </row>
    <row r="8265" spans="24:29" x14ac:dyDescent="0.35">
      <c r="X8265" s="1"/>
      <c r="AA8265" s="1"/>
      <c r="AC8265" s="14"/>
    </row>
    <row r="8266" spans="24:29" x14ac:dyDescent="0.35">
      <c r="X8266" s="1"/>
      <c r="AA8266" s="1"/>
      <c r="AC8266" s="14"/>
    </row>
    <row r="8267" spans="24:29" x14ac:dyDescent="0.35">
      <c r="X8267" s="1"/>
      <c r="AA8267" s="1"/>
      <c r="AC8267" s="14"/>
    </row>
    <row r="8268" spans="24:29" x14ac:dyDescent="0.35">
      <c r="X8268" s="1"/>
      <c r="AA8268" s="1"/>
      <c r="AC8268" s="14"/>
    </row>
    <row r="8269" spans="24:29" x14ac:dyDescent="0.35">
      <c r="X8269" s="1"/>
      <c r="AA8269" s="1"/>
      <c r="AC8269" s="14"/>
    </row>
    <row r="8270" spans="24:29" x14ac:dyDescent="0.35">
      <c r="X8270" s="1"/>
      <c r="AA8270" s="1"/>
      <c r="AC8270" s="14"/>
    </row>
    <row r="8271" spans="24:29" x14ac:dyDescent="0.35">
      <c r="X8271" s="1"/>
      <c r="AA8271" s="1"/>
      <c r="AC8271" s="14"/>
    </row>
    <row r="8272" spans="24:29" x14ac:dyDescent="0.35">
      <c r="X8272" s="1"/>
      <c r="AA8272" s="1"/>
      <c r="AC8272" s="14"/>
    </row>
    <row r="8273" spans="24:29" x14ac:dyDescent="0.35">
      <c r="X8273" s="1"/>
      <c r="AA8273" s="1"/>
      <c r="AC8273" s="14"/>
    </row>
    <row r="8274" spans="24:29" x14ac:dyDescent="0.35">
      <c r="X8274" s="1"/>
      <c r="AA8274" s="1"/>
      <c r="AC8274" s="14"/>
    </row>
    <row r="8275" spans="24:29" x14ac:dyDescent="0.35">
      <c r="X8275" s="1"/>
      <c r="AA8275" s="1"/>
      <c r="AC8275" s="14"/>
    </row>
    <row r="8276" spans="24:29" x14ac:dyDescent="0.35">
      <c r="X8276" s="1"/>
      <c r="AA8276" s="1"/>
      <c r="AC8276" s="14"/>
    </row>
    <row r="8277" spans="24:29" x14ac:dyDescent="0.35">
      <c r="X8277" s="1"/>
      <c r="AA8277" s="1"/>
      <c r="AC8277" s="14"/>
    </row>
    <row r="8278" spans="24:29" x14ac:dyDescent="0.35">
      <c r="X8278" s="1"/>
      <c r="AA8278" s="1"/>
      <c r="AC8278" s="14"/>
    </row>
    <row r="8279" spans="24:29" x14ac:dyDescent="0.35">
      <c r="X8279" s="1"/>
      <c r="AA8279" s="1"/>
      <c r="AC8279" s="14"/>
    </row>
    <row r="8280" spans="24:29" x14ac:dyDescent="0.35">
      <c r="X8280" s="1"/>
      <c r="AA8280" s="1"/>
      <c r="AC8280" s="14"/>
    </row>
    <row r="8281" spans="24:29" x14ac:dyDescent="0.35">
      <c r="X8281" s="1"/>
      <c r="AA8281" s="1"/>
      <c r="AC8281" s="14"/>
    </row>
    <row r="8282" spans="24:29" x14ac:dyDescent="0.35">
      <c r="X8282" s="1"/>
      <c r="AA8282" s="1"/>
      <c r="AC8282" s="14"/>
    </row>
    <row r="8283" spans="24:29" x14ac:dyDescent="0.35">
      <c r="X8283" s="1"/>
      <c r="AA8283" s="1"/>
      <c r="AC8283" s="14"/>
    </row>
    <row r="8284" spans="24:29" x14ac:dyDescent="0.35">
      <c r="X8284" s="1"/>
      <c r="AA8284" s="1"/>
      <c r="AC8284" s="14"/>
    </row>
    <row r="8285" spans="24:29" x14ac:dyDescent="0.35">
      <c r="X8285" s="1"/>
      <c r="AA8285" s="1"/>
      <c r="AC8285" s="14"/>
    </row>
    <row r="8286" spans="24:29" x14ac:dyDescent="0.35">
      <c r="X8286" s="1"/>
      <c r="AA8286" s="1"/>
      <c r="AC8286" s="14"/>
    </row>
    <row r="8287" spans="24:29" x14ac:dyDescent="0.35">
      <c r="X8287" s="1"/>
      <c r="AA8287" s="1"/>
      <c r="AC8287" s="14"/>
    </row>
    <row r="8288" spans="24:29" x14ac:dyDescent="0.35">
      <c r="X8288" s="1"/>
      <c r="AA8288" s="1"/>
      <c r="AC8288" s="14"/>
    </row>
    <row r="8289" spans="24:29" x14ac:dyDescent="0.35">
      <c r="X8289" s="1"/>
      <c r="AA8289" s="1"/>
      <c r="AC8289" s="14"/>
    </row>
    <row r="8290" spans="24:29" x14ac:dyDescent="0.35">
      <c r="X8290" s="1"/>
      <c r="AA8290" s="1"/>
      <c r="AC8290" s="14"/>
    </row>
    <row r="8291" spans="24:29" x14ac:dyDescent="0.35">
      <c r="X8291" s="1"/>
      <c r="AA8291" s="1"/>
      <c r="AC8291" s="14"/>
    </row>
    <row r="8292" spans="24:29" x14ac:dyDescent="0.35">
      <c r="X8292" s="1"/>
      <c r="AA8292" s="1"/>
      <c r="AC8292" s="14"/>
    </row>
    <row r="8293" spans="24:29" x14ac:dyDescent="0.35">
      <c r="X8293" s="1"/>
      <c r="AA8293" s="1"/>
      <c r="AC8293" s="14"/>
    </row>
    <row r="8294" spans="24:29" x14ac:dyDescent="0.35">
      <c r="X8294" s="1"/>
      <c r="AA8294" s="1"/>
      <c r="AC8294" s="14"/>
    </row>
    <row r="8295" spans="24:29" x14ac:dyDescent="0.35">
      <c r="X8295" s="1"/>
      <c r="AA8295" s="1"/>
      <c r="AC8295" s="14"/>
    </row>
    <row r="8296" spans="24:29" x14ac:dyDescent="0.35">
      <c r="X8296" s="1"/>
      <c r="AA8296" s="1"/>
      <c r="AC8296" s="14"/>
    </row>
    <row r="8297" spans="24:29" x14ac:dyDescent="0.35">
      <c r="X8297" s="1"/>
      <c r="AA8297" s="1"/>
      <c r="AC8297" s="14"/>
    </row>
    <row r="8298" spans="24:29" x14ac:dyDescent="0.35">
      <c r="X8298" s="1"/>
      <c r="AA8298" s="1"/>
      <c r="AC8298" s="14"/>
    </row>
    <row r="8299" spans="24:29" x14ac:dyDescent="0.35">
      <c r="X8299" s="1"/>
      <c r="AA8299" s="1"/>
      <c r="AC8299" s="14"/>
    </row>
    <row r="8300" spans="24:29" x14ac:dyDescent="0.35">
      <c r="X8300" s="1"/>
      <c r="AA8300" s="1"/>
      <c r="AC8300" s="14"/>
    </row>
    <row r="8301" spans="24:29" x14ac:dyDescent="0.35">
      <c r="X8301" s="1"/>
      <c r="AA8301" s="1"/>
      <c r="AC8301" s="14"/>
    </row>
    <row r="8302" spans="24:29" x14ac:dyDescent="0.35">
      <c r="X8302" s="1"/>
      <c r="AA8302" s="1"/>
      <c r="AC8302" s="14"/>
    </row>
    <row r="8303" spans="24:29" x14ac:dyDescent="0.35">
      <c r="X8303" s="1"/>
      <c r="AA8303" s="1"/>
      <c r="AC8303" s="14"/>
    </row>
    <row r="8304" spans="24:29" x14ac:dyDescent="0.35">
      <c r="X8304" s="1"/>
      <c r="AA8304" s="1"/>
      <c r="AC8304" s="14"/>
    </row>
    <row r="8305" spans="24:29" x14ac:dyDescent="0.35">
      <c r="X8305" s="1"/>
      <c r="AA8305" s="1"/>
      <c r="AC8305" s="14"/>
    </row>
    <row r="8306" spans="24:29" x14ac:dyDescent="0.35">
      <c r="X8306" s="1"/>
      <c r="AA8306" s="1"/>
      <c r="AC8306" s="14"/>
    </row>
    <row r="8307" spans="24:29" x14ac:dyDescent="0.35">
      <c r="X8307" s="1"/>
      <c r="AA8307" s="1"/>
      <c r="AC8307" s="14"/>
    </row>
    <row r="8308" spans="24:29" x14ac:dyDescent="0.35">
      <c r="X8308" s="1"/>
      <c r="AA8308" s="1"/>
      <c r="AC8308" s="14"/>
    </row>
    <row r="8309" spans="24:29" x14ac:dyDescent="0.35">
      <c r="X8309" s="1"/>
      <c r="AA8309" s="1"/>
      <c r="AC8309" s="14"/>
    </row>
    <row r="8310" spans="24:29" x14ac:dyDescent="0.35">
      <c r="X8310" s="1"/>
      <c r="AA8310" s="1"/>
      <c r="AC8310" s="14"/>
    </row>
    <row r="8311" spans="24:29" x14ac:dyDescent="0.35">
      <c r="X8311" s="1"/>
      <c r="AA8311" s="1"/>
      <c r="AC8311" s="14"/>
    </row>
    <row r="8312" spans="24:29" x14ac:dyDescent="0.35">
      <c r="X8312" s="1"/>
      <c r="AA8312" s="1"/>
      <c r="AC8312" s="14"/>
    </row>
    <row r="8313" spans="24:29" x14ac:dyDescent="0.35">
      <c r="X8313" s="1"/>
      <c r="AA8313" s="1"/>
      <c r="AC8313" s="14"/>
    </row>
    <row r="8314" spans="24:29" x14ac:dyDescent="0.35">
      <c r="X8314" s="1"/>
      <c r="AA8314" s="1"/>
      <c r="AC8314" s="14"/>
    </row>
    <row r="8315" spans="24:29" x14ac:dyDescent="0.35">
      <c r="X8315" s="1"/>
      <c r="AA8315" s="1"/>
      <c r="AC8315" s="14"/>
    </row>
    <row r="8316" spans="24:29" x14ac:dyDescent="0.35">
      <c r="X8316" s="1"/>
      <c r="AA8316" s="1"/>
      <c r="AC8316" s="14"/>
    </row>
    <row r="8317" spans="24:29" x14ac:dyDescent="0.35">
      <c r="X8317" s="1"/>
      <c r="AA8317" s="1"/>
      <c r="AC8317" s="14"/>
    </row>
    <row r="8318" spans="24:29" x14ac:dyDescent="0.35">
      <c r="X8318" s="1"/>
      <c r="AA8318" s="1"/>
      <c r="AC8318" s="14"/>
    </row>
    <row r="8319" spans="24:29" x14ac:dyDescent="0.35">
      <c r="X8319" s="1"/>
      <c r="AA8319" s="1"/>
      <c r="AC8319" s="14"/>
    </row>
    <row r="8320" spans="24:29" x14ac:dyDescent="0.35">
      <c r="X8320" s="1"/>
      <c r="AA8320" s="1"/>
      <c r="AC8320" s="14"/>
    </row>
    <row r="8321" spans="24:29" x14ac:dyDescent="0.35">
      <c r="X8321" s="1"/>
      <c r="AA8321" s="1"/>
      <c r="AC8321" s="14"/>
    </row>
    <row r="8322" spans="24:29" x14ac:dyDescent="0.35">
      <c r="X8322" s="1"/>
      <c r="AA8322" s="1"/>
      <c r="AC8322" s="14"/>
    </row>
    <row r="8323" spans="24:29" x14ac:dyDescent="0.35">
      <c r="X8323" s="1"/>
      <c r="AA8323" s="1"/>
      <c r="AC8323" s="14"/>
    </row>
    <row r="8324" spans="24:29" x14ac:dyDescent="0.35">
      <c r="X8324" s="1"/>
      <c r="AA8324" s="1"/>
      <c r="AC8324" s="14"/>
    </row>
    <row r="8325" spans="24:29" x14ac:dyDescent="0.35">
      <c r="X8325" s="1"/>
      <c r="AA8325" s="1"/>
      <c r="AC8325" s="14"/>
    </row>
    <row r="8326" spans="24:29" x14ac:dyDescent="0.35">
      <c r="X8326" s="1"/>
      <c r="AA8326" s="1"/>
      <c r="AC8326" s="14"/>
    </row>
    <row r="8327" spans="24:29" x14ac:dyDescent="0.35">
      <c r="X8327" s="1"/>
      <c r="AA8327" s="1"/>
      <c r="AC8327" s="14"/>
    </row>
    <row r="8328" spans="24:29" x14ac:dyDescent="0.35">
      <c r="X8328" s="1"/>
      <c r="AA8328" s="1"/>
      <c r="AC8328" s="14"/>
    </row>
    <row r="8329" spans="24:29" x14ac:dyDescent="0.35">
      <c r="X8329" s="1"/>
      <c r="AA8329" s="1"/>
      <c r="AC8329" s="14"/>
    </row>
    <row r="8330" spans="24:29" x14ac:dyDescent="0.35">
      <c r="X8330" s="1"/>
      <c r="AA8330" s="1"/>
      <c r="AC8330" s="14"/>
    </row>
    <row r="8331" spans="24:29" x14ac:dyDescent="0.35">
      <c r="X8331" s="1"/>
      <c r="AA8331" s="1"/>
      <c r="AC8331" s="14"/>
    </row>
    <row r="8332" spans="24:29" x14ac:dyDescent="0.35">
      <c r="X8332" s="1"/>
      <c r="AA8332" s="1"/>
      <c r="AC8332" s="14"/>
    </row>
    <row r="8333" spans="24:29" x14ac:dyDescent="0.35">
      <c r="X8333" s="1"/>
      <c r="AA8333" s="1"/>
      <c r="AC8333" s="14"/>
    </row>
    <row r="8334" spans="24:29" x14ac:dyDescent="0.35">
      <c r="X8334" s="1"/>
      <c r="AA8334" s="1"/>
      <c r="AC8334" s="14"/>
    </row>
    <row r="8335" spans="24:29" x14ac:dyDescent="0.35">
      <c r="X8335" s="1"/>
      <c r="AA8335" s="1"/>
      <c r="AC8335" s="14"/>
    </row>
    <row r="8336" spans="24:29" x14ac:dyDescent="0.35">
      <c r="X8336" s="1"/>
      <c r="AA8336" s="1"/>
      <c r="AC8336" s="14"/>
    </row>
    <row r="8337" spans="24:29" x14ac:dyDescent="0.35">
      <c r="X8337" s="1"/>
      <c r="AA8337" s="1"/>
      <c r="AC8337" s="14"/>
    </row>
    <row r="8338" spans="24:29" x14ac:dyDescent="0.35">
      <c r="X8338" s="1"/>
      <c r="AA8338" s="1"/>
      <c r="AC8338" s="14"/>
    </row>
    <row r="8339" spans="24:29" x14ac:dyDescent="0.35">
      <c r="X8339" s="1"/>
      <c r="AA8339" s="1"/>
      <c r="AC8339" s="14"/>
    </row>
    <row r="8340" spans="24:29" x14ac:dyDescent="0.35">
      <c r="X8340" s="1"/>
      <c r="AA8340" s="1"/>
      <c r="AC8340" s="14"/>
    </row>
    <row r="8341" spans="24:29" x14ac:dyDescent="0.35">
      <c r="X8341" s="1"/>
      <c r="AA8341" s="1"/>
      <c r="AC8341" s="14"/>
    </row>
    <row r="8342" spans="24:29" x14ac:dyDescent="0.35">
      <c r="X8342" s="1"/>
      <c r="AA8342" s="1"/>
      <c r="AC8342" s="14"/>
    </row>
    <row r="8343" spans="24:29" x14ac:dyDescent="0.35">
      <c r="X8343" s="1"/>
      <c r="AA8343" s="1"/>
      <c r="AC8343" s="14"/>
    </row>
    <row r="8344" spans="24:29" x14ac:dyDescent="0.35">
      <c r="X8344" s="1"/>
      <c r="AA8344" s="1"/>
      <c r="AC8344" s="14"/>
    </row>
    <row r="8345" spans="24:29" x14ac:dyDescent="0.35">
      <c r="X8345" s="1"/>
      <c r="AA8345" s="1"/>
      <c r="AC8345" s="14"/>
    </row>
    <row r="8346" spans="24:29" x14ac:dyDescent="0.35">
      <c r="X8346" s="1"/>
      <c r="AA8346" s="1"/>
      <c r="AC8346" s="14"/>
    </row>
    <row r="8347" spans="24:29" x14ac:dyDescent="0.35">
      <c r="X8347" s="1"/>
      <c r="AA8347" s="1"/>
      <c r="AC8347" s="14"/>
    </row>
    <row r="8348" spans="24:29" x14ac:dyDescent="0.35">
      <c r="X8348" s="1"/>
      <c r="AA8348" s="1"/>
      <c r="AC8348" s="14"/>
    </row>
    <row r="8349" spans="24:29" x14ac:dyDescent="0.35">
      <c r="X8349" s="1"/>
      <c r="AA8349" s="1"/>
      <c r="AC8349" s="14"/>
    </row>
    <row r="8350" spans="24:29" x14ac:dyDescent="0.35">
      <c r="X8350" s="1"/>
      <c r="AA8350" s="1"/>
      <c r="AC8350" s="14"/>
    </row>
    <row r="8351" spans="24:29" x14ac:dyDescent="0.35">
      <c r="X8351" s="1"/>
      <c r="AA8351" s="1"/>
      <c r="AC8351" s="14"/>
    </row>
    <row r="8352" spans="24:29" x14ac:dyDescent="0.35">
      <c r="X8352" s="1"/>
      <c r="AA8352" s="1"/>
      <c r="AC8352" s="14"/>
    </row>
    <row r="8353" spans="24:29" x14ac:dyDescent="0.35">
      <c r="X8353" s="1"/>
      <c r="AA8353" s="1"/>
      <c r="AC8353" s="14"/>
    </row>
    <row r="8354" spans="24:29" x14ac:dyDescent="0.35">
      <c r="X8354" s="1"/>
      <c r="AA8354" s="1"/>
      <c r="AC8354" s="14"/>
    </row>
    <row r="8355" spans="24:29" x14ac:dyDescent="0.35">
      <c r="X8355" s="1"/>
      <c r="AA8355" s="1"/>
      <c r="AC8355" s="14"/>
    </row>
    <row r="8356" spans="24:29" x14ac:dyDescent="0.35">
      <c r="X8356" s="1"/>
      <c r="AA8356" s="1"/>
      <c r="AC8356" s="14"/>
    </row>
    <row r="8357" spans="24:29" x14ac:dyDescent="0.35">
      <c r="X8357" s="1"/>
      <c r="AA8357" s="1"/>
      <c r="AC8357" s="14"/>
    </row>
    <row r="8358" spans="24:29" x14ac:dyDescent="0.35">
      <c r="X8358" s="1"/>
      <c r="AA8358" s="1"/>
      <c r="AC8358" s="14"/>
    </row>
    <row r="8359" spans="24:29" x14ac:dyDescent="0.35">
      <c r="X8359" s="1"/>
      <c r="AA8359" s="1"/>
      <c r="AC8359" s="14"/>
    </row>
    <row r="8360" spans="24:29" x14ac:dyDescent="0.35">
      <c r="X8360" s="1"/>
      <c r="AA8360" s="1"/>
      <c r="AC8360" s="14"/>
    </row>
    <row r="8361" spans="24:29" x14ac:dyDescent="0.35">
      <c r="X8361" s="1"/>
      <c r="AA8361" s="1"/>
      <c r="AC8361" s="14"/>
    </row>
    <row r="8362" spans="24:29" x14ac:dyDescent="0.35">
      <c r="X8362" s="1"/>
      <c r="AA8362" s="1"/>
      <c r="AC8362" s="14"/>
    </row>
    <row r="8363" spans="24:29" x14ac:dyDescent="0.35">
      <c r="X8363" s="1"/>
      <c r="AA8363" s="1"/>
      <c r="AC8363" s="14"/>
    </row>
    <row r="8364" spans="24:29" x14ac:dyDescent="0.35">
      <c r="X8364" s="1"/>
      <c r="AA8364" s="1"/>
      <c r="AC8364" s="14"/>
    </row>
    <row r="8365" spans="24:29" x14ac:dyDescent="0.35">
      <c r="X8365" s="1"/>
      <c r="AA8365" s="1"/>
      <c r="AC8365" s="14"/>
    </row>
    <row r="8366" spans="24:29" x14ac:dyDescent="0.35">
      <c r="X8366" s="1"/>
      <c r="AA8366" s="1"/>
      <c r="AC8366" s="14"/>
    </row>
    <row r="8367" spans="24:29" x14ac:dyDescent="0.35">
      <c r="X8367" s="1"/>
      <c r="AA8367" s="1"/>
      <c r="AC8367" s="14"/>
    </row>
    <row r="8368" spans="24:29" x14ac:dyDescent="0.35">
      <c r="X8368" s="1"/>
      <c r="AA8368" s="1"/>
      <c r="AC8368" s="14"/>
    </row>
    <row r="8369" spans="24:29" x14ac:dyDescent="0.35">
      <c r="X8369" s="1"/>
      <c r="AA8369" s="1"/>
      <c r="AC8369" s="14"/>
    </row>
    <row r="8370" spans="24:29" x14ac:dyDescent="0.35">
      <c r="X8370" s="1"/>
      <c r="AA8370" s="1"/>
      <c r="AC8370" s="14"/>
    </row>
    <row r="8371" spans="24:29" x14ac:dyDescent="0.35">
      <c r="X8371" s="1"/>
      <c r="AA8371" s="1"/>
      <c r="AC8371" s="14"/>
    </row>
    <row r="8372" spans="24:29" x14ac:dyDescent="0.35">
      <c r="X8372" s="1"/>
      <c r="AA8372" s="1"/>
      <c r="AC8372" s="14"/>
    </row>
    <row r="8373" spans="24:29" x14ac:dyDescent="0.35">
      <c r="X8373" s="1"/>
      <c r="AA8373" s="1"/>
      <c r="AC8373" s="14"/>
    </row>
    <row r="8374" spans="24:29" x14ac:dyDescent="0.35">
      <c r="X8374" s="1"/>
      <c r="AA8374" s="1"/>
      <c r="AC8374" s="14"/>
    </row>
    <row r="8375" spans="24:29" x14ac:dyDescent="0.35">
      <c r="X8375" s="1"/>
      <c r="AA8375" s="1"/>
      <c r="AC8375" s="14"/>
    </row>
    <row r="8376" spans="24:29" x14ac:dyDescent="0.35">
      <c r="X8376" s="1"/>
      <c r="AA8376" s="1"/>
      <c r="AC8376" s="14"/>
    </row>
    <row r="8377" spans="24:29" x14ac:dyDescent="0.35">
      <c r="X8377" s="1"/>
      <c r="AA8377" s="1"/>
      <c r="AC8377" s="14"/>
    </row>
    <row r="8378" spans="24:29" x14ac:dyDescent="0.35">
      <c r="X8378" s="1"/>
      <c r="AA8378" s="1"/>
      <c r="AC8378" s="14"/>
    </row>
    <row r="8379" spans="24:29" x14ac:dyDescent="0.35">
      <c r="X8379" s="1"/>
      <c r="AA8379" s="1"/>
      <c r="AC8379" s="14"/>
    </row>
    <row r="8380" spans="24:29" x14ac:dyDescent="0.35">
      <c r="X8380" s="1"/>
      <c r="AA8380" s="1"/>
      <c r="AC8380" s="14"/>
    </row>
    <row r="8381" spans="24:29" x14ac:dyDescent="0.35">
      <c r="X8381" s="1"/>
      <c r="AA8381" s="1"/>
      <c r="AC8381" s="14"/>
    </row>
    <row r="8382" spans="24:29" x14ac:dyDescent="0.35">
      <c r="X8382" s="1"/>
      <c r="AA8382" s="1"/>
      <c r="AC8382" s="14"/>
    </row>
    <row r="8383" spans="24:29" x14ac:dyDescent="0.35">
      <c r="X8383" s="1"/>
      <c r="AA8383" s="1"/>
      <c r="AC8383" s="14"/>
    </row>
    <row r="8384" spans="24:29" x14ac:dyDescent="0.35">
      <c r="X8384" s="1"/>
      <c r="AA8384" s="1"/>
      <c r="AC8384" s="14"/>
    </row>
    <row r="8385" spans="24:29" x14ac:dyDescent="0.35">
      <c r="X8385" s="1"/>
      <c r="AA8385" s="1"/>
      <c r="AC8385" s="14"/>
    </row>
    <row r="8386" spans="24:29" x14ac:dyDescent="0.35">
      <c r="X8386" s="1"/>
      <c r="AA8386" s="1"/>
      <c r="AC8386" s="14"/>
    </row>
    <row r="8387" spans="24:29" x14ac:dyDescent="0.35">
      <c r="X8387" s="1"/>
      <c r="AA8387" s="1"/>
      <c r="AC8387" s="14"/>
    </row>
    <row r="8388" spans="24:29" x14ac:dyDescent="0.35">
      <c r="X8388" s="1"/>
      <c r="AA8388" s="1"/>
      <c r="AC8388" s="14"/>
    </row>
    <row r="8389" spans="24:29" x14ac:dyDescent="0.35">
      <c r="X8389" s="1"/>
      <c r="AA8389" s="1"/>
      <c r="AC8389" s="14"/>
    </row>
    <row r="8390" spans="24:29" x14ac:dyDescent="0.35">
      <c r="X8390" s="1"/>
      <c r="AA8390" s="1"/>
      <c r="AC8390" s="14"/>
    </row>
    <row r="8391" spans="24:29" x14ac:dyDescent="0.35">
      <c r="X8391" s="1"/>
      <c r="AA8391" s="1"/>
      <c r="AC8391" s="14"/>
    </row>
    <row r="8392" spans="24:29" x14ac:dyDescent="0.35">
      <c r="X8392" s="1"/>
      <c r="AA8392" s="1"/>
      <c r="AC8392" s="14"/>
    </row>
    <row r="8393" spans="24:29" x14ac:dyDescent="0.35">
      <c r="X8393" s="1"/>
      <c r="AA8393" s="1"/>
      <c r="AC8393" s="14"/>
    </row>
    <row r="8394" spans="24:29" x14ac:dyDescent="0.35">
      <c r="X8394" s="1"/>
      <c r="AA8394" s="1"/>
      <c r="AC8394" s="14"/>
    </row>
    <row r="8395" spans="24:29" x14ac:dyDescent="0.35">
      <c r="X8395" s="1"/>
      <c r="AA8395" s="1"/>
      <c r="AC8395" s="14"/>
    </row>
    <row r="8396" spans="24:29" x14ac:dyDescent="0.35">
      <c r="X8396" s="1"/>
      <c r="AA8396" s="1"/>
      <c r="AC8396" s="14"/>
    </row>
    <row r="8397" spans="24:29" x14ac:dyDescent="0.35">
      <c r="X8397" s="1"/>
      <c r="AA8397" s="1"/>
      <c r="AC8397" s="14"/>
    </row>
    <row r="8398" spans="24:29" x14ac:dyDescent="0.35">
      <c r="X8398" s="1"/>
      <c r="AA8398" s="1"/>
      <c r="AC8398" s="14"/>
    </row>
    <row r="8399" spans="24:29" x14ac:dyDescent="0.35">
      <c r="X8399" s="1"/>
      <c r="AA8399" s="1"/>
      <c r="AC8399" s="14"/>
    </row>
    <row r="8400" spans="24:29" x14ac:dyDescent="0.35">
      <c r="X8400" s="1"/>
      <c r="AA8400" s="1"/>
      <c r="AC8400" s="14"/>
    </row>
    <row r="8401" spans="24:29" x14ac:dyDescent="0.35">
      <c r="X8401" s="1"/>
      <c r="AA8401" s="1"/>
      <c r="AC8401" s="14"/>
    </row>
    <row r="8402" spans="24:29" x14ac:dyDescent="0.35">
      <c r="X8402" s="1"/>
      <c r="AA8402" s="1"/>
      <c r="AC8402" s="14"/>
    </row>
    <row r="8403" spans="24:29" x14ac:dyDescent="0.35">
      <c r="X8403" s="1"/>
      <c r="AA8403" s="1"/>
      <c r="AC8403" s="14"/>
    </row>
    <row r="8404" spans="24:29" x14ac:dyDescent="0.35">
      <c r="X8404" s="1"/>
      <c r="AA8404" s="1"/>
      <c r="AC8404" s="14"/>
    </row>
    <row r="8405" spans="24:29" x14ac:dyDescent="0.35">
      <c r="X8405" s="1"/>
      <c r="AA8405" s="1"/>
      <c r="AC8405" s="14"/>
    </row>
    <row r="8406" spans="24:29" x14ac:dyDescent="0.35">
      <c r="X8406" s="1"/>
      <c r="AA8406" s="1"/>
      <c r="AC8406" s="14"/>
    </row>
    <row r="8407" spans="24:29" x14ac:dyDescent="0.35">
      <c r="X8407" s="1"/>
      <c r="AA8407" s="1"/>
      <c r="AC8407" s="14"/>
    </row>
    <row r="8408" spans="24:29" x14ac:dyDescent="0.35">
      <c r="X8408" s="1"/>
      <c r="AA8408" s="1"/>
      <c r="AC8408" s="14"/>
    </row>
    <row r="8409" spans="24:29" x14ac:dyDescent="0.35">
      <c r="X8409" s="1"/>
      <c r="AA8409" s="1"/>
      <c r="AC8409" s="14"/>
    </row>
    <row r="8410" spans="24:29" x14ac:dyDescent="0.35">
      <c r="X8410" s="1"/>
      <c r="AA8410" s="1"/>
      <c r="AC8410" s="14"/>
    </row>
    <row r="8411" spans="24:29" x14ac:dyDescent="0.35">
      <c r="X8411" s="1"/>
      <c r="AA8411" s="1"/>
      <c r="AC8411" s="14"/>
    </row>
    <row r="8412" spans="24:29" x14ac:dyDescent="0.35">
      <c r="X8412" s="1"/>
      <c r="AA8412" s="1"/>
      <c r="AC8412" s="14"/>
    </row>
    <row r="8413" spans="24:29" x14ac:dyDescent="0.35">
      <c r="X8413" s="1"/>
      <c r="AA8413" s="1"/>
      <c r="AC8413" s="14"/>
    </row>
    <row r="8414" spans="24:29" x14ac:dyDescent="0.35">
      <c r="X8414" s="1"/>
      <c r="AA8414" s="1"/>
      <c r="AC8414" s="14"/>
    </row>
    <row r="8415" spans="24:29" x14ac:dyDescent="0.35">
      <c r="X8415" s="1"/>
      <c r="AA8415" s="1"/>
      <c r="AC8415" s="14"/>
    </row>
    <row r="8416" spans="24:29" x14ac:dyDescent="0.35">
      <c r="X8416" s="1"/>
      <c r="AA8416" s="1"/>
      <c r="AC8416" s="14"/>
    </row>
    <row r="8417" spans="24:29" x14ac:dyDescent="0.35">
      <c r="X8417" s="1"/>
      <c r="AA8417" s="1"/>
      <c r="AC8417" s="14"/>
    </row>
    <row r="8418" spans="24:29" x14ac:dyDescent="0.35">
      <c r="X8418" s="1"/>
      <c r="AA8418" s="1"/>
      <c r="AC8418" s="14"/>
    </row>
    <row r="8419" spans="24:29" x14ac:dyDescent="0.35">
      <c r="X8419" s="1"/>
      <c r="AA8419" s="1"/>
      <c r="AC8419" s="14"/>
    </row>
    <row r="8420" spans="24:29" x14ac:dyDescent="0.35">
      <c r="X8420" s="1"/>
      <c r="AA8420" s="1"/>
      <c r="AC8420" s="14"/>
    </row>
    <row r="8421" spans="24:29" x14ac:dyDescent="0.35">
      <c r="X8421" s="1"/>
      <c r="AA8421" s="1"/>
      <c r="AC8421" s="14"/>
    </row>
    <row r="8422" spans="24:29" x14ac:dyDescent="0.35">
      <c r="X8422" s="1"/>
      <c r="AA8422" s="1"/>
      <c r="AC8422" s="14"/>
    </row>
    <row r="8423" spans="24:29" x14ac:dyDescent="0.35">
      <c r="X8423" s="1"/>
      <c r="AA8423" s="1"/>
      <c r="AC8423" s="14"/>
    </row>
    <row r="8424" spans="24:29" x14ac:dyDescent="0.35">
      <c r="X8424" s="1"/>
      <c r="AA8424" s="1"/>
      <c r="AC8424" s="14"/>
    </row>
    <row r="8425" spans="24:29" x14ac:dyDescent="0.35">
      <c r="X8425" s="1"/>
      <c r="AA8425" s="1"/>
      <c r="AC8425" s="14"/>
    </row>
    <row r="8426" spans="24:29" x14ac:dyDescent="0.35">
      <c r="X8426" s="1"/>
      <c r="AA8426" s="1"/>
      <c r="AC8426" s="14"/>
    </row>
    <row r="8427" spans="24:29" x14ac:dyDescent="0.35">
      <c r="X8427" s="1"/>
      <c r="AA8427" s="1"/>
      <c r="AC8427" s="14"/>
    </row>
    <row r="8428" spans="24:29" x14ac:dyDescent="0.35">
      <c r="X8428" s="1"/>
      <c r="AA8428" s="1"/>
      <c r="AC8428" s="14"/>
    </row>
    <row r="8429" spans="24:29" x14ac:dyDescent="0.35">
      <c r="X8429" s="1"/>
      <c r="AA8429" s="1"/>
      <c r="AC8429" s="14"/>
    </row>
    <row r="8430" spans="24:29" x14ac:dyDescent="0.35">
      <c r="X8430" s="1"/>
      <c r="AA8430" s="1"/>
      <c r="AC8430" s="14"/>
    </row>
    <row r="8431" spans="24:29" x14ac:dyDescent="0.35">
      <c r="X8431" s="1"/>
      <c r="AA8431" s="1"/>
      <c r="AC8431" s="14"/>
    </row>
    <row r="8432" spans="24:29" x14ac:dyDescent="0.35">
      <c r="X8432" s="1"/>
      <c r="AA8432" s="1"/>
      <c r="AC8432" s="14"/>
    </row>
    <row r="8433" spans="24:29" x14ac:dyDescent="0.35">
      <c r="X8433" s="1"/>
      <c r="AA8433" s="1"/>
      <c r="AC8433" s="14"/>
    </row>
    <row r="8434" spans="24:29" x14ac:dyDescent="0.35">
      <c r="X8434" s="1"/>
      <c r="AA8434" s="1"/>
      <c r="AC8434" s="14"/>
    </row>
    <row r="8435" spans="24:29" x14ac:dyDescent="0.35">
      <c r="X8435" s="1"/>
      <c r="AA8435" s="1"/>
      <c r="AC8435" s="14"/>
    </row>
    <row r="8436" spans="24:29" x14ac:dyDescent="0.35">
      <c r="X8436" s="1"/>
      <c r="AA8436" s="1"/>
      <c r="AC8436" s="14"/>
    </row>
    <row r="8437" spans="24:29" x14ac:dyDescent="0.35">
      <c r="X8437" s="1"/>
      <c r="AA8437" s="1"/>
      <c r="AC8437" s="14"/>
    </row>
    <row r="8438" spans="24:29" x14ac:dyDescent="0.35">
      <c r="X8438" s="1"/>
      <c r="AA8438" s="1"/>
      <c r="AC8438" s="14"/>
    </row>
    <row r="8439" spans="24:29" x14ac:dyDescent="0.35">
      <c r="X8439" s="1"/>
      <c r="AA8439" s="1"/>
      <c r="AC8439" s="14"/>
    </row>
    <row r="8440" spans="24:29" x14ac:dyDescent="0.35">
      <c r="X8440" s="1"/>
      <c r="AA8440" s="1"/>
      <c r="AC8440" s="14"/>
    </row>
    <row r="8441" spans="24:29" x14ac:dyDescent="0.35">
      <c r="X8441" s="1"/>
      <c r="AA8441" s="1"/>
      <c r="AC8441" s="14"/>
    </row>
    <row r="8442" spans="24:29" x14ac:dyDescent="0.35">
      <c r="X8442" s="1"/>
      <c r="AA8442" s="1"/>
      <c r="AC8442" s="14"/>
    </row>
    <row r="8443" spans="24:29" x14ac:dyDescent="0.35">
      <c r="X8443" s="1"/>
      <c r="AA8443" s="1"/>
      <c r="AC8443" s="14"/>
    </row>
    <row r="8444" spans="24:29" x14ac:dyDescent="0.35">
      <c r="X8444" s="1"/>
      <c r="AA8444" s="1"/>
      <c r="AC8444" s="14"/>
    </row>
    <row r="8445" spans="24:29" x14ac:dyDescent="0.35">
      <c r="X8445" s="1"/>
      <c r="AA8445" s="1"/>
      <c r="AC8445" s="14"/>
    </row>
    <row r="8446" spans="24:29" x14ac:dyDescent="0.35">
      <c r="X8446" s="1"/>
      <c r="AA8446" s="1"/>
      <c r="AC8446" s="14"/>
    </row>
    <row r="8447" spans="24:29" x14ac:dyDescent="0.35">
      <c r="X8447" s="1"/>
      <c r="AA8447" s="1"/>
      <c r="AC8447" s="14"/>
    </row>
    <row r="8448" spans="24:29" x14ac:dyDescent="0.35">
      <c r="X8448" s="1"/>
      <c r="AA8448" s="1"/>
      <c r="AC8448" s="14"/>
    </row>
    <row r="8449" spans="24:29" x14ac:dyDescent="0.35">
      <c r="X8449" s="1"/>
      <c r="AA8449" s="1"/>
      <c r="AC8449" s="14"/>
    </row>
    <row r="8450" spans="24:29" x14ac:dyDescent="0.35">
      <c r="X8450" s="1"/>
      <c r="AA8450" s="1"/>
      <c r="AC8450" s="14"/>
    </row>
    <row r="8451" spans="24:29" x14ac:dyDescent="0.35">
      <c r="X8451" s="1"/>
      <c r="AA8451" s="1"/>
      <c r="AC8451" s="14"/>
    </row>
    <row r="8452" spans="24:29" x14ac:dyDescent="0.35">
      <c r="X8452" s="1"/>
      <c r="AA8452" s="1"/>
      <c r="AC8452" s="14"/>
    </row>
    <row r="8453" spans="24:29" x14ac:dyDescent="0.35">
      <c r="X8453" s="1"/>
      <c r="AA8453" s="1"/>
      <c r="AC8453" s="14"/>
    </row>
    <row r="8454" spans="24:29" x14ac:dyDescent="0.35">
      <c r="X8454" s="1"/>
      <c r="AA8454" s="1"/>
      <c r="AC8454" s="14"/>
    </row>
    <row r="8455" spans="24:29" x14ac:dyDescent="0.35">
      <c r="X8455" s="1"/>
      <c r="AA8455" s="1"/>
      <c r="AC8455" s="14"/>
    </row>
    <row r="8456" spans="24:29" x14ac:dyDescent="0.35">
      <c r="X8456" s="1"/>
      <c r="AA8456" s="1"/>
      <c r="AC8456" s="14"/>
    </row>
    <row r="8457" spans="24:29" x14ac:dyDescent="0.35">
      <c r="X8457" s="1"/>
      <c r="AA8457" s="1"/>
      <c r="AC8457" s="14"/>
    </row>
    <row r="8458" spans="24:29" x14ac:dyDescent="0.35">
      <c r="X8458" s="1"/>
      <c r="AA8458" s="1"/>
      <c r="AC8458" s="14"/>
    </row>
    <row r="8459" spans="24:29" x14ac:dyDescent="0.35">
      <c r="X8459" s="1"/>
      <c r="AA8459" s="1"/>
      <c r="AC8459" s="14"/>
    </row>
    <row r="8460" spans="24:29" x14ac:dyDescent="0.35">
      <c r="X8460" s="1"/>
      <c r="AA8460" s="1"/>
      <c r="AC8460" s="14"/>
    </row>
    <row r="8461" spans="24:29" x14ac:dyDescent="0.35">
      <c r="X8461" s="1"/>
      <c r="AA8461" s="1"/>
      <c r="AC8461" s="14"/>
    </row>
    <row r="8462" spans="24:29" x14ac:dyDescent="0.35">
      <c r="X8462" s="1"/>
      <c r="AA8462" s="1"/>
      <c r="AC8462" s="14"/>
    </row>
    <row r="8463" spans="24:29" x14ac:dyDescent="0.35">
      <c r="X8463" s="1"/>
      <c r="AA8463" s="1"/>
      <c r="AC8463" s="14"/>
    </row>
    <row r="8464" spans="24:29" x14ac:dyDescent="0.35">
      <c r="X8464" s="1"/>
      <c r="AA8464" s="1"/>
      <c r="AC8464" s="14"/>
    </row>
    <row r="8465" spans="24:29" x14ac:dyDescent="0.35">
      <c r="X8465" s="1"/>
      <c r="AA8465" s="1"/>
      <c r="AC8465" s="14"/>
    </row>
    <row r="8466" spans="24:29" x14ac:dyDescent="0.35">
      <c r="X8466" s="1"/>
      <c r="AA8466" s="1"/>
      <c r="AC8466" s="14"/>
    </row>
    <row r="8467" spans="24:29" x14ac:dyDescent="0.35">
      <c r="X8467" s="1"/>
      <c r="AA8467" s="1"/>
      <c r="AC8467" s="14"/>
    </row>
    <row r="8468" spans="24:29" x14ac:dyDescent="0.35">
      <c r="X8468" s="1"/>
      <c r="AA8468" s="1"/>
      <c r="AC8468" s="14"/>
    </row>
    <row r="8469" spans="24:29" x14ac:dyDescent="0.35">
      <c r="X8469" s="1"/>
      <c r="AA8469" s="1"/>
      <c r="AC8469" s="14"/>
    </row>
    <row r="8470" spans="24:29" x14ac:dyDescent="0.35">
      <c r="X8470" s="1"/>
      <c r="AA8470" s="1"/>
      <c r="AC8470" s="14"/>
    </row>
    <row r="8471" spans="24:29" x14ac:dyDescent="0.35">
      <c r="X8471" s="1"/>
      <c r="AA8471" s="1"/>
      <c r="AC8471" s="14"/>
    </row>
    <row r="8472" spans="24:29" x14ac:dyDescent="0.35">
      <c r="X8472" s="1"/>
      <c r="AA8472" s="1"/>
      <c r="AC8472" s="14"/>
    </row>
    <row r="8473" spans="24:29" x14ac:dyDescent="0.35">
      <c r="X8473" s="1"/>
      <c r="AA8473" s="1"/>
      <c r="AC8473" s="14"/>
    </row>
    <row r="8474" spans="24:29" x14ac:dyDescent="0.35">
      <c r="X8474" s="1"/>
      <c r="AA8474" s="1"/>
      <c r="AC8474" s="14"/>
    </row>
    <row r="8475" spans="24:29" x14ac:dyDescent="0.35">
      <c r="X8475" s="1"/>
      <c r="AA8475" s="1"/>
      <c r="AC8475" s="14"/>
    </row>
    <row r="8476" spans="24:29" x14ac:dyDescent="0.35">
      <c r="X8476" s="1"/>
      <c r="AA8476" s="1"/>
      <c r="AC8476" s="14"/>
    </row>
    <row r="8477" spans="24:29" x14ac:dyDescent="0.35">
      <c r="X8477" s="1"/>
      <c r="AA8477" s="1"/>
      <c r="AC8477" s="14"/>
    </row>
    <row r="8478" spans="24:29" x14ac:dyDescent="0.35">
      <c r="X8478" s="1"/>
      <c r="AA8478" s="1"/>
      <c r="AC8478" s="14"/>
    </row>
    <row r="8479" spans="24:29" x14ac:dyDescent="0.35">
      <c r="X8479" s="1"/>
      <c r="AA8479" s="1"/>
      <c r="AC8479" s="14"/>
    </row>
    <row r="8480" spans="24:29" x14ac:dyDescent="0.35">
      <c r="X8480" s="1"/>
      <c r="AA8480" s="1"/>
      <c r="AC8480" s="14"/>
    </row>
    <row r="8481" spans="24:29" x14ac:dyDescent="0.35">
      <c r="X8481" s="1"/>
      <c r="AA8481" s="1"/>
      <c r="AC8481" s="14"/>
    </row>
    <row r="8482" spans="24:29" x14ac:dyDescent="0.35">
      <c r="X8482" s="1"/>
      <c r="AA8482" s="1"/>
      <c r="AC8482" s="14"/>
    </row>
    <row r="8483" spans="24:29" x14ac:dyDescent="0.35">
      <c r="X8483" s="1"/>
      <c r="AA8483" s="1"/>
      <c r="AC8483" s="14"/>
    </row>
    <row r="8484" spans="24:29" x14ac:dyDescent="0.35">
      <c r="X8484" s="1"/>
      <c r="AA8484" s="1"/>
      <c r="AC8484" s="14"/>
    </row>
    <row r="8485" spans="24:29" x14ac:dyDescent="0.35">
      <c r="X8485" s="1"/>
      <c r="AA8485" s="1"/>
      <c r="AC8485" s="14"/>
    </row>
    <row r="8486" spans="24:29" x14ac:dyDescent="0.35">
      <c r="X8486" s="1"/>
      <c r="AA8486" s="1"/>
      <c r="AC8486" s="14"/>
    </row>
    <row r="8487" spans="24:29" x14ac:dyDescent="0.35">
      <c r="X8487" s="1"/>
      <c r="AA8487" s="1"/>
      <c r="AC8487" s="14"/>
    </row>
    <row r="8488" spans="24:29" x14ac:dyDescent="0.35">
      <c r="X8488" s="1"/>
      <c r="AA8488" s="1"/>
      <c r="AC8488" s="14"/>
    </row>
    <row r="8489" spans="24:29" x14ac:dyDescent="0.35">
      <c r="X8489" s="1"/>
      <c r="AA8489" s="1"/>
      <c r="AC8489" s="14"/>
    </row>
    <row r="8490" spans="24:29" x14ac:dyDescent="0.35">
      <c r="X8490" s="1"/>
      <c r="AA8490" s="1"/>
      <c r="AC8490" s="14"/>
    </row>
    <row r="8491" spans="24:29" x14ac:dyDescent="0.35">
      <c r="X8491" s="1"/>
      <c r="AA8491" s="1"/>
      <c r="AC8491" s="14"/>
    </row>
    <row r="8492" spans="24:29" x14ac:dyDescent="0.35">
      <c r="X8492" s="1"/>
      <c r="AA8492" s="1"/>
      <c r="AC8492" s="14"/>
    </row>
    <row r="8493" spans="24:29" x14ac:dyDescent="0.35">
      <c r="X8493" s="1"/>
      <c r="AA8493" s="1"/>
      <c r="AC8493" s="14"/>
    </row>
    <row r="8494" spans="24:29" x14ac:dyDescent="0.35">
      <c r="X8494" s="1"/>
      <c r="AA8494" s="1"/>
      <c r="AC8494" s="14"/>
    </row>
    <row r="8495" spans="24:29" x14ac:dyDescent="0.35">
      <c r="X8495" s="1"/>
      <c r="AA8495" s="1"/>
      <c r="AC8495" s="14"/>
    </row>
    <row r="8496" spans="24:29" x14ac:dyDescent="0.35">
      <c r="X8496" s="1"/>
      <c r="AA8496" s="1"/>
      <c r="AC8496" s="14"/>
    </row>
    <row r="8497" spans="24:29" x14ac:dyDescent="0.35">
      <c r="X8497" s="1"/>
      <c r="AA8497" s="1"/>
      <c r="AC8497" s="14"/>
    </row>
    <row r="8498" spans="24:29" x14ac:dyDescent="0.35">
      <c r="X8498" s="1"/>
      <c r="AA8498" s="1"/>
      <c r="AC8498" s="14"/>
    </row>
    <row r="8499" spans="24:29" x14ac:dyDescent="0.35">
      <c r="X8499" s="1"/>
      <c r="AA8499" s="1"/>
      <c r="AC8499" s="14"/>
    </row>
    <row r="8500" spans="24:29" x14ac:dyDescent="0.35">
      <c r="X8500" s="1"/>
      <c r="AA8500" s="1"/>
      <c r="AC8500" s="14"/>
    </row>
    <row r="8501" spans="24:29" x14ac:dyDescent="0.35">
      <c r="X8501" s="1"/>
      <c r="AA8501" s="1"/>
      <c r="AC8501" s="14"/>
    </row>
    <row r="8502" spans="24:29" x14ac:dyDescent="0.35">
      <c r="X8502" s="1"/>
      <c r="AA8502" s="1"/>
      <c r="AC8502" s="14"/>
    </row>
    <row r="8503" spans="24:29" x14ac:dyDescent="0.35">
      <c r="X8503" s="1"/>
      <c r="AA8503" s="1"/>
      <c r="AC8503" s="14"/>
    </row>
    <row r="8504" spans="24:29" x14ac:dyDescent="0.35">
      <c r="X8504" s="1"/>
      <c r="AA8504" s="1"/>
      <c r="AC8504" s="14"/>
    </row>
    <row r="8505" spans="24:29" x14ac:dyDescent="0.35">
      <c r="X8505" s="1"/>
      <c r="AA8505" s="1"/>
      <c r="AC8505" s="14"/>
    </row>
    <row r="8506" spans="24:29" x14ac:dyDescent="0.35">
      <c r="X8506" s="1"/>
      <c r="AA8506" s="1"/>
      <c r="AC8506" s="14"/>
    </row>
    <row r="8507" spans="24:29" x14ac:dyDescent="0.35">
      <c r="X8507" s="1"/>
      <c r="AA8507" s="1"/>
      <c r="AC8507" s="14"/>
    </row>
    <row r="8508" spans="24:29" x14ac:dyDescent="0.35">
      <c r="X8508" s="1"/>
      <c r="AA8508" s="1"/>
      <c r="AC8508" s="14"/>
    </row>
    <row r="8509" spans="24:29" x14ac:dyDescent="0.35">
      <c r="X8509" s="1"/>
      <c r="AA8509" s="1"/>
      <c r="AC8509" s="14"/>
    </row>
    <row r="8510" spans="24:29" x14ac:dyDescent="0.35">
      <c r="X8510" s="1"/>
      <c r="AA8510" s="1"/>
      <c r="AC8510" s="14"/>
    </row>
    <row r="8511" spans="24:29" x14ac:dyDescent="0.35">
      <c r="X8511" s="1"/>
      <c r="AA8511" s="1"/>
      <c r="AC8511" s="14"/>
    </row>
    <row r="8512" spans="24:29" x14ac:dyDescent="0.35">
      <c r="X8512" s="1"/>
      <c r="AA8512" s="1"/>
      <c r="AC8512" s="14"/>
    </row>
    <row r="8513" spans="24:29" x14ac:dyDescent="0.35">
      <c r="X8513" s="1"/>
      <c r="AA8513" s="1"/>
      <c r="AC8513" s="14"/>
    </row>
    <row r="8514" spans="24:29" x14ac:dyDescent="0.35">
      <c r="X8514" s="1"/>
      <c r="AA8514" s="1"/>
      <c r="AC8514" s="14"/>
    </row>
    <row r="8515" spans="24:29" x14ac:dyDescent="0.35">
      <c r="X8515" s="1"/>
      <c r="AA8515" s="1"/>
      <c r="AC8515" s="14"/>
    </row>
    <row r="8516" spans="24:29" x14ac:dyDescent="0.35">
      <c r="X8516" s="1"/>
      <c r="AA8516" s="1"/>
      <c r="AC8516" s="14"/>
    </row>
    <row r="8517" spans="24:29" x14ac:dyDescent="0.35">
      <c r="X8517" s="1"/>
      <c r="AA8517" s="1"/>
      <c r="AC8517" s="14"/>
    </row>
    <row r="8518" spans="24:29" x14ac:dyDescent="0.35">
      <c r="X8518" s="1"/>
      <c r="AA8518" s="1"/>
      <c r="AC8518" s="14"/>
    </row>
    <row r="8519" spans="24:29" x14ac:dyDescent="0.35">
      <c r="X8519" s="1"/>
      <c r="AA8519" s="1"/>
      <c r="AC8519" s="14"/>
    </row>
    <row r="8520" spans="24:29" x14ac:dyDescent="0.35">
      <c r="X8520" s="1"/>
      <c r="AA8520" s="1"/>
      <c r="AC8520" s="14"/>
    </row>
    <row r="8521" spans="24:29" x14ac:dyDescent="0.35">
      <c r="X8521" s="1"/>
      <c r="AA8521" s="1"/>
      <c r="AC8521" s="14"/>
    </row>
    <row r="8522" spans="24:29" x14ac:dyDescent="0.35">
      <c r="X8522" s="1"/>
      <c r="AA8522" s="1"/>
      <c r="AC8522" s="14"/>
    </row>
    <row r="8523" spans="24:29" x14ac:dyDescent="0.35">
      <c r="X8523" s="1"/>
      <c r="AA8523" s="1"/>
      <c r="AC8523" s="14"/>
    </row>
    <row r="8524" spans="24:29" x14ac:dyDescent="0.35">
      <c r="X8524" s="1"/>
      <c r="AA8524" s="1"/>
      <c r="AC8524" s="14"/>
    </row>
    <row r="8525" spans="24:29" x14ac:dyDescent="0.35">
      <c r="X8525" s="1"/>
      <c r="AA8525" s="1"/>
      <c r="AC8525" s="14"/>
    </row>
    <row r="8526" spans="24:29" x14ac:dyDescent="0.35">
      <c r="X8526" s="1"/>
      <c r="AA8526" s="1"/>
      <c r="AC8526" s="14"/>
    </row>
    <row r="8527" spans="24:29" x14ac:dyDescent="0.35">
      <c r="X8527" s="1"/>
      <c r="AA8527" s="1"/>
      <c r="AC8527" s="14"/>
    </row>
    <row r="8528" spans="24:29" x14ac:dyDescent="0.35">
      <c r="X8528" s="1"/>
      <c r="AA8528" s="1"/>
      <c r="AC8528" s="14"/>
    </row>
    <row r="8529" spans="24:29" x14ac:dyDescent="0.35">
      <c r="X8529" s="1"/>
      <c r="AA8529" s="1"/>
      <c r="AC8529" s="14"/>
    </row>
    <row r="8530" spans="24:29" x14ac:dyDescent="0.35">
      <c r="X8530" s="1"/>
      <c r="AA8530" s="1"/>
      <c r="AC8530" s="14"/>
    </row>
    <row r="8531" spans="24:29" x14ac:dyDescent="0.35">
      <c r="X8531" s="1"/>
      <c r="AA8531" s="1"/>
      <c r="AC8531" s="14"/>
    </row>
    <row r="8532" spans="24:29" x14ac:dyDescent="0.35">
      <c r="X8532" s="1"/>
      <c r="AA8532" s="1"/>
      <c r="AC8532" s="14"/>
    </row>
    <row r="8533" spans="24:29" x14ac:dyDescent="0.35">
      <c r="X8533" s="1"/>
      <c r="AA8533" s="1"/>
      <c r="AC8533" s="14"/>
    </row>
    <row r="8534" spans="24:29" x14ac:dyDescent="0.35">
      <c r="X8534" s="1"/>
      <c r="AA8534" s="1"/>
      <c r="AC8534" s="14"/>
    </row>
    <row r="8535" spans="24:29" x14ac:dyDescent="0.35">
      <c r="X8535" s="1"/>
      <c r="AA8535" s="1"/>
      <c r="AC8535" s="14"/>
    </row>
    <row r="8536" spans="24:29" x14ac:dyDescent="0.35">
      <c r="X8536" s="1"/>
      <c r="AA8536" s="1"/>
      <c r="AC8536" s="14"/>
    </row>
    <row r="8537" spans="24:29" x14ac:dyDescent="0.35">
      <c r="X8537" s="1"/>
      <c r="AA8537" s="1"/>
      <c r="AC8537" s="14"/>
    </row>
    <row r="8538" spans="24:29" x14ac:dyDescent="0.35">
      <c r="X8538" s="1"/>
      <c r="AA8538" s="1"/>
      <c r="AC8538" s="14"/>
    </row>
    <row r="8539" spans="24:29" x14ac:dyDescent="0.35">
      <c r="X8539" s="1"/>
      <c r="AA8539" s="1"/>
      <c r="AC8539" s="14"/>
    </row>
    <row r="8540" spans="24:29" x14ac:dyDescent="0.35">
      <c r="X8540" s="1"/>
      <c r="AA8540" s="1"/>
      <c r="AC8540" s="14"/>
    </row>
    <row r="8541" spans="24:29" x14ac:dyDescent="0.35">
      <c r="X8541" s="1"/>
      <c r="AA8541" s="1"/>
      <c r="AC8541" s="14"/>
    </row>
    <row r="8542" spans="24:29" x14ac:dyDescent="0.35">
      <c r="X8542" s="1"/>
      <c r="AA8542" s="1"/>
      <c r="AC8542" s="14"/>
    </row>
    <row r="8543" spans="24:29" x14ac:dyDescent="0.35">
      <c r="X8543" s="1"/>
      <c r="AA8543" s="1"/>
      <c r="AC8543" s="14"/>
    </row>
    <row r="8544" spans="24:29" x14ac:dyDescent="0.35">
      <c r="X8544" s="1"/>
      <c r="AA8544" s="1"/>
      <c r="AC8544" s="14"/>
    </row>
    <row r="8545" spans="24:29" x14ac:dyDescent="0.35">
      <c r="X8545" s="1"/>
      <c r="AA8545" s="1"/>
      <c r="AC8545" s="14"/>
    </row>
    <row r="8546" spans="24:29" x14ac:dyDescent="0.35">
      <c r="X8546" s="1"/>
      <c r="AA8546" s="1"/>
      <c r="AC8546" s="14"/>
    </row>
    <row r="8547" spans="24:29" x14ac:dyDescent="0.35">
      <c r="X8547" s="1"/>
      <c r="AA8547" s="1"/>
      <c r="AC8547" s="14"/>
    </row>
    <row r="8548" spans="24:29" x14ac:dyDescent="0.35">
      <c r="X8548" s="1"/>
      <c r="AA8548" s="1"/>
      <c r="AC8548" s="14"/>
    </row>
    <row r="8549" spans="24:29" x14ac:dyDescent="0.35">
      <c r="X8549" s="1"/>
      <c r="AA8549" s="1"/>
      <c r="AC8549" s="14"/>
    </row>
    <row r="8550" spans="24:29" x14ac:dyDescent="0.35">
      <c r="X8550" s="1"/>
      <c r="AA8550" s="1"/>
      <c r="AC8550" s="14"/>
    </row>
    <row r="8551" spans="24:29" x14ac:dyDescent="0.35">
      <c r="X8551" s="1"/>
      <c r="AA8551" s="1"/>
      <c r="AC8551" s="14"/>
    </row>
    <row r="8552" spans="24:29" x14ac:dyDescent="0.35">
      <c r="X8552" s="1"/>
      <c r="AA8552" s="1"/>
      <c r="AC8552" s="14"/>
    </row>
    <row r="8553" spans="24:29" x14ac:dyDescent="0.35">
      <c r="X8553" s="1"/>
      <c r="AA8553" s="1"/>
      <c r="AC8553" s="14"/>
    </row>
    <row r="8554" spans="24:29" x14ac:dyDescent="0.35">
      <c r="X8554" s="1"/>
      <c r="AA8554" s="1"/>
      <c r="AC8554" s="14"/>
    </row>
    <row r="8555" spans="24:29" x14ac:dyDescent="0.35">
      <c r="X8555" s="1"/>
      <c r="AA8555" s="1"/>
      <c r="AC8555" s="14"/>
    </row>
    <row r="8556" spans="24:29" x14ac:dyDescent="0.35">
      <c r="X8556" s="1"/>
      <c r="AA8556" s="1"/>
      <c r="AC8556" s="14"/>
    </row>
    <row r="8557" spans="24:29" x14ac:dyDescent="0.35">
      <c r="X8557" s="1"/>
      <c r="AA8557" s="1"/>
      <c r="AC8557" s="14"/>
    </row>
    <row r="8558" spans="24:29" x14ac:dyDescent="0.35">
      <c r="X8558" s="1"/>
      <c r="AA8558" s="1"/>
      <c r="AC8558" s="14"/>
    </row>
    <row r="8559" spans="24:29" x14ac:dyDescent="0.35">
      <c r="X8559" s="1"/>
      <c r="AA8559" s="1"/>
      <c r="AC8559" s="14"/>
    </row>
    <row r="8560" spans="24:29" x14ac:dyDescent="0.35">
      <c r="X8560" s="1"/>
      <c r="AA8560" s="1"/>
      <c r="AC8560" s="14"/>
    </row>
    <row r="8561" spans="24:29" x14ac:dyDescent="0.35">
      <c r="X8561" s="1"/>
      <c r="AA8561" s="1"/>
      <c r="AC8561" s="14"/>
    </row>
    <row r="8562" spans="24:29" x14ac:dyDescent="0.35">
      <c r="X8562" s="1"/>
      <c r="AA8562" s="1"/>
      <c r="AC8562" s="14"/>
    </row>
    <row r="8563" spans="24:29" x14ac:dyDescent="0.35">
      <c r="X8563" s="1"/>
      <c r="AA8563" s="1"/>
      <c r="AC8563" s="14"/>
    </row>
    <row r="8564" spans="24:29" x14ac:dyDescent="0.35">
      <c r="X8564" s="1"/>
      <c r="AA8564" s="1"/>
      <c r="AC8564" s="14"/>
    </row>
    <row r="8565" spans="24:29" x14ac:dyDescent="0.35">
      <c r="X8565" s="1"/>
      <c r="AA8565" s="1"/>
      <c r="AC8565" s="14"/>
    </row>
    <row r="8566" spans="24:29" x14ac:dyDescent="0.35">
      <c r="X8566" s="1"/>
      <c r="AA8566" s="1"/>
      <c r="AC8566" s="14"/>
    </row>
    <row r="8567" spans="24:29" x14ac:dyDescent="0.35">
      <c r="X8567" s="1"/>
      <c r="AA8567" s="1"/>
      <c r="AC8567" s="14"/>
    </row>
    <row r="8568" spans="24:29" x14ac:dyDescent="0.35">
      <c r="X8568" s="1"/>
      <c r="AA8568" s="1"/>
      <c r="AC8568" s="14"/>
    </row>
    <row r="8569" spans="24:29" x14ac:dyDescent="0.35">
      <c r="X8569" s="1"/>
      <c r="AA8569" s="1"/>
      <c r="AC8569" s="14"/>
    </row>
    <row r="8570" spans="24:29" x14ac:dyDescent="0.35">
      <c r="X8570" s="1"/>
      <c r="AA8570" s="1"/>
      <c r="AC8570" s="14"/>
    </row>
    <row r="8571" spans="24:29" x14ac:dyDescent="0.35">
      <c r="X8571" s="1"/>
      <c r="AA8571" s="1"/>
      <c r="AC8571" s="14"/>
    </row>
    <row r="8572" spans="24:29" x14ac:dyDescent="0.35">
      <c r="X8572" s="1"/>
      <c r="AA8572" s="1"/>
      <c r="AC8572" s="14"/>
    </row>
    <row r="8573" spans="24:29" x14ac:dyDescent="0.35">
      <c r="X8573" s="1"/>
      <c r="AA8573" s="1"/>
      <c r="AC8573" s="14"/>
    </row>
    <row r="8574" spans="24:29" x14ac:dyDescent="0.35">
      <c r="X8574" s="1"/>
      <c r="AA8574" s="1"/>
      <c r="AC8574" s="14"/>
    </row>
    <row r="8575" spans="24:29" x14ac:dyDescent="0.35">
      <c r="X8575" s="1"/>
      <c r="AA8575" s="1"/>
      <c r="AC8575" s="14"/>
    </row>
    <row r="8576" spans="24:29" x14ac:dyDescent="0.35">
      <c r="X8576" s="1"/>
      <c r="AA8576" s="1"/>
      <c r="AC8576" s="14"/>
    </row>
    <row r="8577" spans="24:29" x14ac:dyDescent="0.35">
      <c r="X8577" s="1"/>
      <c r="AA8577" s="1"/>
      <c r="AC8577" s="14"/>
    </row>
    <row r="8578" spans="24:29" x14ac:dyDescent="0.35">
      <c r="X8578" s="1"/>
      <c r="AA8578" s="1"/>
      <c r="AC8578" s="14"/>
    </row>
    <row r="8579" spans="24:29" x14ac:dyDescent="0.35">
      <c r="X8579" s="1"/>
      <c r="AA8579" s="1"/>
      <c r="AC8579" s="14"/>
    </row>
    <row r="8580" spans="24:29" x14ac:dyDescent="0.35">
      <c r="X8580" s="1"/>
      <c r="AA8580" s="1"/>
      <c r="AC8580" s="14"/>
    </row>
    <row r="8581" spans="24:29" x14ac:dyDescent="0.35">
      <c r="X8581" s="1"/>
      <c r="AA8581" s="1"/>
      <c r="AC8581" s="14"/>
    </row>
    <row r="8582" spans="24:29" x14ac:dyDescent="0.35">
      <c r="X8582" s="1"/>
      <c r="AA8582" s="1"/>
      <c r="AC8582" s="14"/>
    </row>
    <row r="8583" spans="24:29" x14ac:dyDescent="0.35">
      <c r="X8583" s="1"/>
      <c r="AA8583" s="1"/>
      <c r="AC8583" s="14"/>
    </row>
    <row r="8584" spans="24:29" x14ac:dyDescent="0.35">
      <c r="X8584" s="1"/>
      <c r="AA8584" s="1"/>
      <c r="AC8584" s="14"/>
    </row>
    <row r="8585" spans="24:29" x14ac:dyDescent="0.35">
      <c r="X8585" s="1"/>
      <c r="AA8585" s="1"/>
      <c r="AC8585" s="14"/>
    </row>
    <row r="8586" spans="24:29" x14ac:dyDescent="0.35">
      <c r="X8586" s="1"/>
      <c r="AA8586" s="1"/>
      <c r="AC8586" s="14"/>
    </row>
    <row r="8587" spans="24:29" x14ac:dyDescent="0.35">
      <c r="X8587" s="1"/>
      <c r="AA8587" s="1"/>
      <c r="AC8587" s="14"/>
    </row>
    <row r="8588" spans="24:29" x14ac:dyDescent="0.35">
      <c r="X8588" s="1"/>
      <c r="AA8588" s="1"/>
      <c r="AC8588" s="14"/>
    </row>
    <row r="8589" spans="24:29" x14ac:dyDescent="0.35">
      <c r="X8589" s="1"/>
      <c r="AA8589" s="1"/>
      <c r="AC8589" s="14"/>
    </row>
    <row r="8590" spans="24:29" x14ac:dyDescent="0.35">
      <c r="X8590" s="1"/>
      <c r="AA8590" s="1"/>
      <c r="AC8590" s="14"/>
    </row>
    <row r="8591" spans="24:29" x14ac:dyDescent="0.35">
      <c r="X8591" s="1"/>
      <c r="AA8591" s="1"/>
      <c r="AC8591" s="14"/>
    </row>
    <row r="8592" spans="24:29" x14ac:dyDescent="0.35">
      <c r="X8592" s="1"/>
      <c r="AA8592" s="1"/>
      <c r="AC8592" s="14"/>
    </row>
    <row r="8593" spans="24:29" x14ac:dyDescent="0.35">
      <c r="X8593" s="1"/>
      <c r="AA8593" s="1"/>
      <c r="AC8593" s="14"/>
    </row>
    <row r="8594" spans="24:29" x14ac:dyDescent="0.35">
      <c r="X8594" s="1"/>
      <c r="AA8594" s="1"/>
      <c r="AC8594" s="14"/>
    </row>
    <row r="8595" spans="24:29" x14ac:dyDescent="0.35">
      <c r="X8595" s="1"/>
      <c r="AA8595" s="1"/>
      <c r="AC8595" s="14"/>
    </row>
    <row r="8596" spans="24:29" x14ac:dyDescent="0.35">
      <c r="X8596" s="1"/>
      <c r="AA8596" s="1"/>
      <c r="AC8596" s="14"/>
    </row>
    <row r="8597" spans="24:29" x14ac:dyDescent="0.35">
      <c r="X8597" s="1"/>
      <c r="AA8597" s="1"/>
      <c r="AC8597" s="14"/>
    </row>
    <row r="8598" spans="24:29" x14ac:dyDescent="0.35">
      <c r="X8598" s="1"/>
      <c r="AA8598" s="1"/>
      <c r="AC8598" s="14"/>
    </row>
    <row r="8599" spans="24:29" x14ac:dyDescent="0.35">
      <c r="X8599" s="1"/>
      <c r="AA8599" s="1"/>
      <c r="AC8599" s="14"/>
    </row>
    <row r="8600" spans="24:29" x14ac:dyDescent="0.35">
      <c r="X8600" s="1"/>
      <c r="AA8600" s="1"/>
      <c r="AC8600" s="14"/>
    </row>
    <row r="8601" spans="24:29" x14ac:dyDescent="0.35">
      <c r="X8601" s="1"/>
      <c r="AA8601" s="1"/>
      <c r="AC8601" s="14"/>
    </row>
    <row r="8602" spans="24:29" x14ac:dyDescent="0.35">
      <c r="X8602" s="1"/>
      <c r="AA8602" s="1"/>
      <c r="AC8602" s="14"/>
    </row>
    <row r="8603" spans="24:29" x14ac:dyDescent="0.35">
      <c r="X8603" s="1"/>
      <c r="AA8603" s="1"/>
      <c r="AC8603" s="14"/>
    </row>
    <row r="8604" spans="24:29" x14ac:dyDescent="0.35">
      <c r="X8604" s="1"/>
      <c r="AA8604" s="1"/>
      <c r="AC8604" s="14"/>
    </row>
    <row r="8605" spans="24:29" x14ac:dyDescent="0.35">
      <c r="X8605" s="1"/>
      <c r="AA8605" s="1"/>
      <c r="AC8605" s="14"/>
    </row>
    <row r="8606" spans="24:29" x14ac:dyDescent="0.35">
      <c r="X8606" s="1"/>
      <c r="AA8606" s="1"/>
      <c r="AC8606" s="14"/>
    </row>
    <row r="8607" spans="24:29" x14ac:dyDescent="0.35">
      <c r="X8607" s="1"/>
      <c r="AA8607" s="1"/>
      <c r="AC8607" s="14"/>
    </row>
    <row r="8608" spans="24:29" x14ac:dyDescent="0.35">
      <c r="X8608" s="1"/>
      <c r="AA8608" s="1"/>
      <c r="AC8608" s="14"/>
    </row>
    <row r="8609" spans="24:29" x14ac:dyDescent="0.35">
      <c r="X8609" s="1"/>
      <c r="AA8609" s="1"/>
      <c r="AC8609" s="14"/>
    </row>
    <row r="8610" spans="24:29" x14ac:dyDescent="0.35">
      <c r="X8610" s="1"/>
      <c r="AA8610" s="1"/>
      <c r="AC8610" s="14"/>
    </row>
    <row r="8611" spans="24:29" x14ac:dyDescent="0.35">
      <c r="X8611" s="1"/>
      <c r="AA8611" s="1"/>
      <c r="AC8611" s="14"/>
    </row>
    <row r="8612" spans="24:29" x14ac:dyDescent="0.35">
      <c r="X8612" s="1"/>
      <c r="AA8612" s="1"/>
      <c r="AC8612" s="14"/>
    </row>
    <row r="8613" spans="24:29" x14ac:dyDescent="0.35">
      <c r="X8613" s="1"/>
      <c r="AA8613" s="1"/>
      <c r="AC8613" s="14"/>
    </row>
    <row r="8614" spans="24:29" x14ac:dyDescent="0.35">
      <c r="X8614" s="1"/>
      <c r="AA8614" s="1"/>
      <c r="AC8614" s="14"/>
    </row>
    <row r="8615" spans="24:29" x14ac:dyDescent="0.35">
      <c r="X8615" s="1"/>
      <c r="AA8615" s="1"/>
      <c r="AC8615" s="14"/>
    </row>
    <row r="8616" spans="24:29" x14ac:dyDescent="0.35">
      <c r="X8616" s="1"/>
      <c r="AA8616" s="1"/>
      <c r="AC8616" s="14"/>
    </row>
    <row r="8617" spans="24:29" x14ac:dyDescent="0.35">
      <c r="X8617" s="1"/>
      <c r="AA8617" s="1"/>
      <c r="AC8617" s="14"/>
    </row>
    <row r="8618" spans="24:29" x14ac:dyDescent="0.35">
      <c r="X8618" s="1"/>
      <c r="AA8618" s="1"/>
      <c r="AC8618" s="14"/>
    </row>
    <row r="8619" spans="24:29" x14ac:dyDescent="0.35">
      <c r="X8619" s="1"/>
      <c r="AA8619" s="1"/>
      <c r="AC8619" s="14"/>
    </row>
    <row r="8620" spans="24:29" x14ac:dyDescent="0.35">
      <c r="X8620" s="1"/>
      <c r="AA8620" s="1"/>
      <c r="AC8620" s="14"/>
    </row>
    <row r="8621" spans="24:29" x14ac:dyDescent="0.35">
      <c r="X8621" s="1"/>
      <c r="AA8621" s="1"/>
      <c r="AC8621" s="14"/>
    </row>
    <row r="8622" spans="24:29" x14ac:dyDescent="0.35">
      <c r="X8622" s="1"/>
      <c r="AA8622" s="1"/>
      <c r="AC8622" s="14"/>
    </row>
    <row r="8623" spans="24:29" x14ac:dyDescent="0.35">
      <c r="X8623" s="1"/>
      <c r="AA8623" s="1"/>
      <c r="AC8623" s="14"/>
    </row>
    <row r="8624" spans="24:29" x14ac:dyDescent="0.35">
      <c r="X8624" s="1"/>
      <c r="AA8624" s="1"/>
      <c r="AC8624" s="14"/>
    </row>
    <row r="8625" spans="24:29" x14ac:dyDescent="0.35">
      <c r="X8625" s="1"/>
      <c r="AA8625" s="1"/>
      <c r="AC8625" s="14"/>
    </row>
    <row r="8626" spans="24:29" x14ac:dyDescent="0.35">
      <c r="X8626" s="1"/>
      <c r="AA8626" s="1"/>
      <c r="AC8626" s="14"/>
    </row>
    <row r="8627" spans="24:29" x14ac:dyDescent="0.35">
      <c r="X8627" s="1"/>
      <c r="AA8627" s="1"/>
      <c r="AC8627" s="14"/>
    </row>
    <row r="8628" spans="24:29" x14ac:dyDescent="0.35">
      <c r="X8628" s="1"/>
      <c r="AA8628" s="1"/>
      <c r="AC8628" s="14"/>
    </row>
    <row r="8629" spans="24:29" x14ac:dyDescent="0.35">
      <c r="X8629" s="1"/>
      <c r="AA8629" s="1"/>
      <c r="AC8629" s="14"/>
    </row>
    <row r="8630" spans="24:29" x14ac:dyDescent="0.35">
      <c r="X8630" s="1"/>
      <c r="AA8630" s="1"/>
      <c r="AC8630" s="14"/>
    </row>
    <row r="8631" spans="24:29" x14ac:dyDescent="0.35">
      <c r="X8631" s="1"/>
      <c r="AA8631" s="1"/>
      <c r="AC8631" s="14"/>
    </row>
    <row r="8632" spans="24:29" x14ac:dyDescent="0.35">
      <c r="X8632" s="1"/>
      <c r="AA8632" s="1"/>
      <c r="AC8632" s="14"/>
    </row>
    <row r="8633" spans="24:29" x14ac:dyDescent="0.35">
      <c r="X8633" s="1"/>
      <c r="AA8633" s="1"/>
      <c r="AC8633" s="14"/>
    </row>
    <row r="8634" spans="24:29" x14ac:dyDescent="0.35">
      <c r="X8634" s="1"/>
      <c r="AA8634" s="1"/>
      <c r="AC8634" s="14"/>
    </row>
    <row r="8635" spans="24:29" x14ac:dyDescent="0.35">
      <c r="X8635" s="1"/>
      <c r="AA8635" s="1"/>
      <c r="AC8635" s="14"/>
    </row>
    <row r="8636" spans="24:29" x14ac:dyDescent="0.35">
      <c r="X8636" s="1"/>
      <c r="AA8636" s="1"/>
      <c r="AC8636" s="14"/>
    </row>
    <row r="8637" spans="24:29" x14ac:dyDescent="0.35">
      <c r="X8637" s="1"/>
      <c r="AA8637" s="1"/>
      <c r="AC8637" s="14"/>
    </row>
    <row r="8638" spans="24:29" x14ac:dyDescent="0.35">
      <c r="X8638" s="1"/>
      <c r="AA8638" s="1"/>
      <c r="AC8638" s="14"/>
    </row>
    <row r="8639" spans="24:29" x14ac:dyDescent="0.35">
      <c r="X8639" s="1"/>
      <c r="AA8639" s="1"/>
      <c r="AC8639" s="14"/>
    </row>
    <row r="8640" spans="24:29" x14ac:dyDescent="0.35">
      <c r="X8640" s="1"/>
      <c r="AA8640" s="1"/>
      <c r="AC8640" s="14"/>
    </row>
    <row r="8641" spans="24:29" x14ac:dyDescent="0.35">
      <c r="X8641" s="1"/>
      <c r="AA8641" s="1"/>
      <c r="AC8641" s="14"/>
    </row>
    <row r="8642" spans="24:29" x14ac:dyDescent="0.35">
      <c r="X8642" s="1"/>
      <c r="AA8642" s="1"/>
      <c r="AC8642" s="14"/>
    </row>
    <row r="8643" spans="24:29" x14ac:dyDescent="0.35">
      <c r="X8643" s="1"/>
      <c r="AA8643" s="1"/>
      <c r="AC8643" s="14"/>
    </row>
    <row r="8644" spans="24:29" x14ac:dyDescent="0.35">
      <c r="X8644" s="1"/>
      <c r="AA8644" s="1"/>
      <c r="AC8644" s="14"/>
    </row>
    <row r="8645" spans="24:29" x14ac:dyDescent="0.35">
      <c r="X8645" s="1"/>
      <c r="AA8645" s="1"/>
      <c r="AC8645" s="14"/>
    </row>
    <row r="8646" spans="24:29" x14ac:dyDescent="0.35">
      <c r="X8646" s="1"/>
      <c r="AA8646" s="1"/>
      <c r="AC8646" s="14"/>
    </row>
    <row r="8647" spans="24:29" x14ac:dyDescent="0.35">
      <c r="X8647" s="1"/>
      <c r="AA8647" s="1"/>
      <c r="AC8647" s="14"/>
    </row>
    <row r="8648" spans="24:29" x14ac:dyDescent="0.35">
      <c r="X8648" s="1"/>
      <c r="AA8648" s="1"/>
      <c r="AC8648" s="14"/>
    </row>
    <row r="8649" spans="24:29" x14ac:dyDescent="0.35">
      <c r="X8649" s="1"/>
      <c r="AA8649" s="1"/>
      <c r="AC8649" s="14"/>
    </row>
    <row r="8650" spans="24:29" x14ac:dyDescent="0.35">
      <c r="X8650" s="1"/>
      <c r="AA8650" s="1"/>
      <c r="AC8650" s="14"/>
    </row>
    <row r="8651" spans="24:29" x14ac:dyDescent="0.35">
      <c r="X8651" s="1"/>
      <c r="AA8651" s="1"/>
      <c r="AC8651" s="14"/>
    </row>
    <row r="8652" spans="24:29" x14ac:dyDescent="0.35">
      <c r="X8652" s="1"/>
      <c r="AA8652" s="1"/>
      <c r="AC8652" s="14"/>
    </row>
    <row r="8653" spans="24:29" x14ac:dyDescent="0.35">
      <c r="X8653" s="1"/>
      <c r="AA8653" s="1"/>
      <c r="AC8653" s="14"/>
    </row>
    <row r="8654" spans="24:29" x14ac:dyDescent="0.35">
      <c r="X8654" s="1"/>
      <c r="AA8654" s="1"/>
      <c r="AC8654" s="14"/>
    </row>
    <row r="8655" spans="24:29" x14ac:dyDescent="0.35">
      <c r="X8655" s="1"/>
      <c r="AA8655" s="1"/>
      <c r="AC8655" s="14"/>
    </row>
    <row r="8656" spans="24:29" x14ac:dyDescent="0.35">
      <c r="X8656" s="1"/>
      <c r="AA8656" s="1"/>
      <c r="AC8656" s="14"/>
    </row>
    <row r="8657" spans="24:29" x14ac:dyDescent="0.35">
      <c r="X8657" s="1"/>
      <c r="AA8657" s="1"/>
      <c r="AC8657" s="14"/>
    </row>
    <row r="8658" spans="24:29" x14ac:dyDescent="0.35">
      <c r="X8658" s="1"/>
      <c r="AA8658" s="1"/>
      <c r="AC8658" s="14"/>
    </row>
    <row r="8659" spans="24:29" x14ac:dyDescent="0.35">
      <c r="X8659" s="1"/>
      <c r="AA8659" s="1"/>
      <c r="AC8659" s="14"/>
    </row>
    <row r="8660" spans="24:29" x14ac:dyDescent="0.35">
      <c r="X8660" s="1"/>
      <c r="AA8660" s="1"/>
      <c r="AC8660" s="14"/>
    </row>
    <row r="8661" spans="24:29" x14ac:dyDescent="0.35">
      <c r="X8661" s="1"/>
      <c r="AA8661" s="1"/>
      <c r="AC8661" s="14"/>
    </row>
    <row r="8662" spans="24:29" x14ac:dyDescent="0.35">
      <c r="X8662" s="1"/>
      <c r="AA8662" s="1"/>
      <c r="AC8662" s="14"/>
    </row>
    <row r="8663" spans="24:29" x14ac:dyDescent="0.35">
      <c r="X8663" s="1"/>
      <c r="AA8663" s="1"/>
      <c r="AC8663" s="14"/>
    </row>
    <row r="8664" spans="24:29" x14ac:dyDescent="0.35">
      <c r="X8664" s="1"/>
      <c r="AA8664" s="1"/>
      <c r="AC8664" s="14"/>
    </row>
    <row r="8665" spans="24:29" x14ac:dyDescent="0.35">
      <c r="X8665" s="1"/>
      <c r="AA8665" s="1"/>
      <c r="AC8665" s="14"/>
    </row>
    <row r="8666" spans="24:29" x14ac:dyDescent="0.35">
      <c r="X8666" s="1"/>
      <c r="AA8666" s="1"/>
      <c r="AC8666" s="14"/>
    </row>
    <row r="8667" spans="24:29" x14ac:dyDescent="0.35">
      <c r="X8667" s="1"/>
      <c r="AA8667" s="1"/>
      <c r="AC8667" s="14"/>
    </row>
    <row r="8668" spans="24:29" x14ac:dyDescent="0.35">
      <c r="X8668" s="1"/>
      <c r="AA8668" s="1"/>
      <c r="AC8668" s="14"/>
    </row>
    <row r="8669" spans="24:29" x14ac:dyDescent="0.35">
      <c r="X8669" s="1"/>
      <c r="AA8669" s="1"/>
      <c r="AC8669" s="14"/>
    </row>
    <row r="8670" spans="24:29" x14ac:dyDescent="0.35">
      <c r="X8670" s="1"/>
      <c r="AA8670" s="1"/>
      <c r="AC8670" s="14"/>
    </row>
    <row r="8671" spans="24:29" x14ac:dyDescent="0.35">
      <c r="X8671" s="1"/>
      <c r="AA8671" s="1"/>
      <c r="AC8671" s="14"/>
    </row>
    <row r="8672" spans="24:29" x14ac:dyDescent="0.35">
      <c r="X8672" s="1"/>
      <c r="AA8672" s="1"/>
      <c r="AC8672" s="14"/>
    </row>
    <row r="8673" spans="24:29" x14ac:dyDescent="0.35">
      <c r="X8673" s="1"/>
      <c r="AA8673" s="1"/>
      <c r="AC8673" s="14"/>
    </row>
    <row r="8674" spans="24:29" x14ac:dyDescent="0.35">
      <c r="X8674" s="1"/>
      <c r="AA8674" s="1"/>
      <c r="AC8674" s="14"/>
    </row>
    <row r="8675" spans="24:29" x14ac:dyDescent="0.35">
      <c r="X8675" s="1"/>
      <c r="AA8675" s="1"/>
      <c r="AC8675" s="14"/>
    </row>
    <row r="8676" spans="24:29" x14ac:dyDescent="0.35">
      <c r="X8676" s="1"/>
      <c r="AA8676" s="1"/>
      <c r="AC8676" s="14"/>
    </row>
    <row r="8677" spans="24:29" x14ac:dyDescent="0.35">
      <c r="X8677" s="1"/>
      <c r="AA8677" s="1"/>
      <c r="AC8677" s="14"/>
    </row>
    <row r="8678" spans="24:29" x14ac:dyDescent="0.35">
      <c r="X8678" s="1"/>
      <c r="AA8678" s="1"/>
      <c r="AC8678" s="14"/>
    </row>
    <row r="8679" spans="24:29" x14ac:dyDescent="0.35">
      <c r="X8679" s="1"/>
      <c r="AA8679" s="1"/>
      <c r="AC8679" s="14"/>
    </row>
    <row r="8680" spans="24:29" x14ac:dyDescent="0.35">
      <c r="X8680" s="1"/>
      <c r="AA8680" s="1"/>
      <c r="AC8680" s="14"/>
    </row>
    <row r="8681" spans="24:29" x14ac:dyDescent="0.35">
      <c r="X8681" s="1"/>
      <c r="AA8681" s="1"/>
      <c r="AC8681" s="14"/>
    </row>
    <row r="8682" spans="24:29" x14ac:dyDescent="0.35">
      <c r="X8682" s="1"/>
      <c r="AA8682" s="1"/>
      <c r="AC8682" s="14"/>
    </row>
    <row r="8683" spans="24:29" x14ac:dyDescent="0.35">
      <c r="X8683" s="1"/>
      <c r="AA8683" s="1"/>
      <c r="AC8683" s="14"/>
    </row>
    <row r="8684" spans="24:29" x14ac:dyDescent="0.35">
      <c r="X8684" s="1"/>
      <c r="AA8684" s="1"/>
      <c r="AC8684" s="14"/>
    </row>
    <row r="8685" spans="24:29" x14ac:dyDescent="0.35">
      <c r="X8685" s="1"/>
      <c r="AA8685" s="1"/>
      <c r="AC8685" s="14"/>
    </row>
    <row r="8686" spans="24:29" x14ac:dyDescent="0.35">
      <c r="X8686" s="1"/>
      <c r="AA8686" s="1"/>
      <c r="AC8686" s="14"/>
    </row>
    <row r="8687" spans="24:29" x14ac:dyDescent="0.35">
      <c r="X8687" s="1"/>
      <c r="AA8687" s="1"/>
      <c r="AC8687" s="14"/>
    </row>
    <row r="8688" spans="24:29" x14ac:dyDescent="0.35">
      <c r="X8688" s="1"/>
      <c r="AA8688" s="1"/>
      <c r="AC8688" s="14"/>
    </row>
    <row r="8689" spans="24:29" x14ac:dyDescent="0.35">
      <c r="X8689" s="1"/>
      <c r="AA8689" s="1"/>
      <c r="AC8689" s="14"/>
    </row>
    <row r="8690" spans="24:29" x14ac:dyDescent="0.35">
      <c r="X8690" s="1"/>
      <c r="AA8690" s="1"/>
      <c r="AC8690" s="14"/>
    </row>
    <row r="8691" spans="24:29" x14ac:dyDescent="0.35">
      <c r="X8691" s="1"/>
      <c r="AA8691" s="1"/>
      <c r="AC8691" s="14"/>
    </row>
    <row r="8692" spans="24:29" x14ac:dyDescent="0.35">
      <c r="X8692" s="1"/>
      <c r="AA8692" s="1"/>
      <c r="AC8692" s="14"/>
    </row>
    <row r="8693" spans="24:29" x14ac:dyDescent="0.35">
      <c r="X8693" s="1"/>
      <c r="AA8693" s="1"/>
      <c r="AC8693" s="14"/>
    </row>
    <row r="8694" spans="24:29" x14ac:dyDescent="0.35">
      <c r="X8694" s="1"/>
      <c r="AA8694" s="1"/>
      <c r="AC8694" s="14"/>
    </row>
    <row r="8695" spans="24:29" x14ac:dyDescent="0.35">
      <c r="X8695" s="1"/>
      <c r="AA8695" s="1"/>
      <c r="AC8695" s="14"/>
    </row>
    <row r="8696" spans="24:29" x14ac:dyDescent="0.35">
      <c r="X8696" s="1"/>
      <c r="AA8696" s="1"/>
      <c r="AC8696" s="14"/>
    </row>
    <row r="8697" spans="24:29" x14ac:dyDescent="0.35">
      <c r="X8697" s="1"/>
      <c r="AA8697" s="1"/>
      <c r="AC8697" s="14"/>
    </row>
    <row r="8698" spans="24:29" x14ac:dyDescent="0.35">
      <c r="X8698" s="1"/>
      <c r="AA8698" s="1"/>
      <c r="AC8698" s="14"/>
    </row>
    <row r="8699" spans="24:29" x14ac:dyDescent="0.35">
      <c r="X8699" s="1"/>
      <c r="AA8699" s="1"/>
      <c r="AC8699" s="14"/>
    </row>
    <row r="8700" spans="24:29" x14ac:dyDescent="0.35">
      <c r="X8700" s="1"/>
      <c r="AA8700" s="1"/>
      <c r="AC8700" s="14"/>
    </row>
    <row r="8701" spans="24:29" x14ac:dyDescent="0.35">
      <c r="X8701" s="1"/>
      <c r="AA8701" s="1"/>
      <c r="AC8701" s="14"/>
    </row>
    <row r="8702" spans="24:29" x14ac:dyDescent="0.35">
      <c r="X8702" s="1"/>
      <c r="AA8702" s="1"/>
      <c r="AC8702" s="14"/>
    </row>
    <row r="8703" spans="24:29" x14ac:dyDescent="0.35">
      <c r="X8703" s="1"/>
      <c r="AA8703" s="1"/>
      <c r="AC8703" s="14"/>
    </row>
    <row r="8704" spans="24:29" x14ac:dyDescent="0.35">
      <c r="X8704" s="1"/>
      <c r="AA8704" s="1"/>
      <c r="AC8704" s="14"/>
    </row>
    <row r="8705" spans="24:29" x14ac:dyDescent="0.35">
      <c r="X8705" s="1"/>
      <c r="AA8705" s="1"/>
      <c r="AC8705" s="14"/>
    </row>
    <row r="8706" spans="24:29" x14ac:dyDescent="0.35">
      <c r="X8706" s="1"/>
      <c r="AA8706" s="1"/>
      <c r="AC8706" s="14"/>
    </row>
    <row r="8707" spans="24:29" x14ac:dyDescent="0.35">
      <c r="X8707" s="1"/>
      <c r="AA8707" s="1"/>
      <c r="AC8707" s="14"/>
    </row>
    <row r="8708" spans="24:29" x14ac:dyDescent="0.35">
      <c r="X8708" s="1"/>
      <c r="AA8708" s="1"/>
      <c r="AC8708" s="14"/>
    </row>
    <row r="8709" spans="24:29" x14ac:dyDescent="0.35">
      <c r="X8709" s="1"/>
      <c r="AA8709" s="1"/>
      <c r="AC8709" s="14"/>
    </row>
    <row r="8710" spans="24:29" x14ac:dyDescent="0.35">
      <c r="X8710" s="1"/>
      <c r="AA8710" s="1"/>
      <c r="AC8710" s="14"/>
    </row>
    <row r="8711" spans="24:29" x14ac:dyDescent="0.35">
      <c r="X8711" s="1"/>
      <c r="AA8711" s="1"/>
      <c r="AC8711" s="14"/>
    </row>
    <row r="8712" spans="24:29" x14ac:dyDescent="0.35">
      <c r="X8712" s="1"/>
      <c r="AA8712" s="1"/>
      <c r="AC8712" s="14"/>
    </row>
    <row r="8713" spans="24:29" x14ac:dyDescent="0.35">
      <c r="X8713" s="1"/>
      <c r="AA8713" s="1"/>
      <c r="AC8713" s="14"/>
    </row>
    <row r="8714" spans="24:29" x14ac:dyDescent="0.35">
      <c r="X8714" s="1"/>
      <c r="AA8714" s="1"/>
      <c r="AC8714" s="14"/>
    </row>
    <row r="8715" spans="24:29" x14ac:dyDescent="0.35">
      <c r="X8715" s="1"/>
      <c r="AA8715" s="1"/>
      <c r="AC8715" s="14"/>
    </row>
    <row r="8716" spans="24:29" x14ac:dyDescent="0.35">
      <c r="X8716" s="1"/>
      <c r="AA8716" s="1"/>
      <c r="AC8716" s="14"/>
    </row>
    <row r="8717" spans="24:29" x14ac:dyDescent="0.35">
      <c r="X8717" s="1"/>
      <c r="AA8717" s="1"/>
      <c r="AC8717" s="14"/>
    </row>
    <row r="8718" spans="24:29" x14ac:dyDescent="0.35">
      <c r="X8718" s="1"/>
      <c r="AA8718" s="1"/>
      <c r="AC8718" s="14"/>
    </row>
    <row r="8719" spans="24:29" x14ac:dyDescent="0.35">
      <c r="X8719" s="1"/>
      <c r="AA8719" s="1"/>
      <c r="AC8719" s="14"/>
    </row>
    <row r="8720" spans="24:29" x14ac:dyDescent="0.35">
      <c r="X8720" s="1"/>
      <c r="AA8720" s="1"/>
      <c r="AC8720" s="14"/>
    </row>
    <row r="8721" spans="24:29" x14ac:dyDescent="0.35">
      <c r="X8721" s="1"/>
      <c r="AA8721" s="1"/>
      <c r="AC8721" s="14"/>
    </row>
    <row r="8722" spans="24:29" x14ac:dyDescent="0.35">
      <c r="X8722" s="1"/>
      <c r="AA8722" s="1"/>
      <c r="AC8722" s="14"/>
    </row>
    <row r="8723" spans="24:29" x14ac:dyDescent="0.35">
      <c r="X8723" s="1"/>
      <c r="AA8723" s="1"/>
      <c r="AC8723" s="14"/>
    </row>
    <row r="8724" spans="24:29" x14ac:dyDescent="0.35">
      <c r="X8724" s="1"/>
      <c r="AA8724" s="1"/>
      <c r="AC8724" s="14"/>
    </row>
    <row r="8725" spans="24:29" x14ac:dyDescent="0.35">
      <c r="X8725" s="1"/>
      <c r="AA8725" s="1"/>
      <c r="AC8725" s="14"/>
    </row>
    <row r="8726" spans="24:29" x14ac:dyDescent="0.35">
      <c r="X8726" s="1"/>
      <c r="AA8726" s="1"/>
      <c r="AC8726" s="14"/>
    </row>
    <row r="8727" spans="24:29" x14ac:dyDescent="0.35">
      <c r="X8727" s="1"/>
      <c r="AA8727" s="1"/>
      <c r="AC8727" s="14"/>
    </row>
    <row r="8728" spans="24:29" x14ac:dyDescent="0.35">
      <c r="X8728" s="1"/>
      <c r="AA8728" s="1"/>
      <c r="AC8728" s="14"/>
    </row>
    <row r="8729" spans="24:29" x14ac:dyDescent="0.35">
      <c r="X8729" s="1"/>
      <c r="AA8729" s="1"/>
      <c r="AC8729" s="14"/>
    </row>
    <row r="8730" spans="24:29" x14ac:dyDescent="0.35">
      <c r="X8730" s="1"/>
      <c r="AA8730" s="1"/>
      <c r="AC8730" s="14"/>
    </row>
    <row r="8731" spans="24:29" x14ac:dyDescent="0.35">
      <c r="X8731" s="1"/>
      <c r="AA8731" s="1"/>
      <c r="AC8731" s="14"/>
    </row>
    <row r="8732" spans="24:29" x14ac:dyDescent="0.35">
      <c r="X8732" s="1"/>
      <c r="AA8732" s="1"/>
      <c r="AC8732" s="14"/>
    </row>
    <row r="8733" spans="24:29" x14ac:dyDescent="0.35">
      <c r="X8733" s="1"/>
      <c r="AA8733" s="1"/>
      <c r="AC8733" s="14"/>
    </row>
    <row r="8734" spans="24:29" x14ac:dyDescent="0.35">
      <c r="X8734" s="1"/>
      <c r="AA8734" s="1"/>
      <c r="AC8734" s="14"/>
    </row>
    <row r="8735" spans="24:29" x14ac:dyDescent="0.35">
      <c r="X8735" s="1"/>
      <c r="AA8735" s="1"/>
      <c r="AC8735" s="14"/>
    </row>
    <row r="8736" spans="24:29" x14ac:dyDescent="0.35">
      <c r="X8736" s="1"/>
      <c r="AA8736" s="1"/>
      <c r="AC8736" s="14"/>
    </row>
    <row r="8737" spans="24:29" x14ac:dyDescent="0.35">
      <c r="X8737" s="1"/>
      <c r="AA8737" s="1"/>
      <c r="AC8737" s="14"/>
    </row>
    <row r="8738" spans="24:29" x14ac:dyDescent="0.35">
      <c r="X8738" s="1"/>
      <c r="AA8738" s="1"/>
      <c r="AC8738" s="14"/>
    </row>
    <row r="8739" spans="24:29" x14ac:dyDescent="0.35">
      <c r="X8739" s="1"/>
      <c r="AA8739" s="1"/>
      <c r="AC8739" s="14"/>
    </row>
    <row r="8740" spans="24:29" x14ac:dyDescent="0.35">
      <c r="X8740" s="1"/>
      <c r="AA8740" s="1"/>
      <c r="AC8740" s="14"/>
    </row>
    <row r="8741" spans="24:29" x14ac:dyDescent="0.35">
      <c r="X8741" s="1"/>
      <c r="AA8741" s="1"/>
      <c r="AC8741" s="14"/>
    </row>
    <row r="8742" spans="24:29" x14ac:dyDescent="0.35">
      <c r="X8742" s="1"/>
      <c r="AA8742" s="1"/>
      <c r="AC8742" s="14"/>
    </row>
    <row r="8743" spans="24:29" x14ac:dyDescent="0.35">
      <c r="X8743" s="1"/>
      <c r="AA8743" s="1"/>
      <c r="AC8743" s="14"/>
    </row>
    <row r="8744" spans="24:29" x14ac:dyDescent="0.35">
      <c r="X8744" s="1"/>
      <c r="AA8744" s="1"/>
      <c r="AC8744" s="14"/>
    </row>
    <row r="8745" spans="24:29" x14ac:dyDescent="0.35">
      <c r="X8745" s="1"/>
      <c r="AA8745" s="1"/>
      <c r="AC8745" s="14"/>
    </row>
    <row r="8746" spans="24:29" x14ac:dyDescent="0.35">
      <c r="X8746" s="1"/>
      <c r="AA8746" s="1"/>
      <c r="AC8746" s="14"/>
    </row>
    <row r="8747" spans="24:29" x14ac:dyDescent="0.35">
      <c r="X8747" s="1"/>
      <c r="AA8747" s="1"/>
      <c r="AC8747" s="14"/>
    </row>
    <row r="8748" spans="24:29" x14ac:dyDescent="0.35">
      <c r="X8748" s="1"/>
      <c r="AA8748" s="1"/>
      <c r="AC8748" s="14"/>
    </row>
    <row r="8749" spans="24:29" x14ac:dyDescent="0.35">
      <c r="X8749" s="1"/>
      <c r="AA8749" s="1"/>
      <c r="AC8749" s="14"/>
    </row>
    <row r="8750" spans="24:29" x14ac:dyDescent="0.35">
      <c r="X8750" s="1"/>
      <c r="AA8750" s="1"/>
      <c r="AC8750" s="14"/>
    </row>
    <row r="8751" spans="24:29" x14ac:dyDescent="0.35">
      <c r="X8751" s="1"/>
      <c r="AA8751" s="1"/>
      <c r="AC8751" s="14"/>
    </row>
    <row r="8752" spans="24:29" x14ac:dyDescent="0.35">
      <c r="X8752" s="1"/>
      <c r="AA8752" s="1"/>
      <c r="AC8752" s="14"/>
    </row>
    <row r="8753" spans="24:29" x14ac:dyDescent="0.35">
      <c r="X8753" s="1"/>
      <c r="AA8753" s="1"/>
      <c r="AC8753" s="14"/>
    </row>
    <row r="8754" spans="24:29" x14ac:dyDescent="0.35">
      <c r="X8754" s="1"/>
      <c r="AA8754" s="1"/>
      <c r="AC8754" s="14"/>
    </row>
    <row r="8755" spans="24:29" x14ac:dyDescent="0.35">
      <c r="X8755" s="1"/>
      <c r="AA8755" s="1"/>
      <c r="AC8755" s="14"/>
    </row>
    <row r="8756" spans="24:29" x14ac:dyDescent="0.35">
      <c r="X8756" s="1"/>
      <c r="AA8756" s="1"/>
      <c r="AC8756" s="14"/>
    </row>
    <row r="8757" spans="24:29" x14ac:dyDescent="0.35">
      <c r="X8757" s="1"/>
      <c r="AA8757" s="1"/>
      <c r="AC8757" s="14"/>
    </row>
    <row r="8758" spans="24:29" x14ac:dyDescent="0.35">
      <c r="X8758" s="1"/>
      <c r="AA8758" s="1"/>
      <c r="AC8758" s="14"/>
    </row>
    <row r="8759" spans="24:29" x14ac:dyDescent="0.35">
      <c r="X8759" s="1"/>
      <c r="AA8759" s="1"/>
      <c r="AC8759" s="14"/>
    </row>
    <row r="8760" spans="24:29" x14ac:dyDescent="0.35">
      <c r="X8760" s="1"/>
      <c r="AA8760" s="1"/>
      <c r="AC8760" s="14"/>
    </row>
    <row r="8761" spans="24:29" x14ac:dyDescent="0.35">
      <c r="X8761" s="1"/>
      <c r="AA8761" s="1"/>
      <c r="AC8761" s="14"/>
    </row>
    <row r="8762" spans="24:29" x14ac:dyDescent="0.35">
      <c r="X8762" s="1"/>
      <c r="AA8762" s="1"/>
      <c r="AC8762" s="14"/>
    </row>
    <row r="8763" spans="24:29" x14ac:dyDescent="0.35">
      <c r="X8763" s="1"/>
      <c r="AA8763" s="1"/>
      <c r="AC8763" s="14"/>
    </row>
    <row r="8764" spans="24:29" x14ac:dyDescent="0.35">
      <c r="X8764" s="1"/>
      <c r="AA8764" s="1"/>
      <c r="AC8764" s="14"/>
    </row>
    <row r="8765" spans="24:29" x14ac:dyDescent="0.35">
      <c r="X8765" s="1"/>
      <c r="AA8765" s="1"/>
      <c r="AC8765" s="14"/>
    </row>
    <row r="8766" spans="24:29" x14ac:dyDescent="0.35">
      <c r="X8766" s="1"/>
      <c r="AA8766" s="1"/>
      <c r="AC8766" s="14"/>
    </row>
    <row r="8767" spans="24:29" x14ac:dyDescent="0.35">
      <c r="X8767" s="1"/>
      <c r="AA8767" s="1"/>
      <c r="AC8767" s="14"/>
    </row>
    <row r="8768" spans="24:29" x14ac:dyDescent="0.35">
      <c r="X8768" s="1"/>
      <c r="AA8768" s="1"/>
      <c r="AC8768" s="14"/>
    </row>
    <row r="8769" spans="24:29" x14ac:dyDescent="0.35">
      <c r="X8769" s="1"/>
      <c r="AA8769" s="1"/>
      <c r="AC8769" s="14"/>
    </row>
    <row r="8770" spans="24:29" x14ac:dyDescent="0.35">
      <c r="X8770" s="1"/>
      <c r="AA8770" s="1"/>
      <c r="AC8770" s="14"/>
    </row>
    <row r="8771" spans="24:29" x14ac:dyDescent="0.35">
      <c r="X8771" s="1"/>
      <c r="AA8771" s="1"/>
      <c r="AC8771" s="14"/>
    </row>
    <row r="8772" spans="24:29" x14ac:dyDescent="0.35">
      <c r="X8772" s="1"/>
      <c r="AA8772" s="1"/>
      <c r="AC8772" s="14"/>
    </row>
    <row r="8773" spans="24:29" x14ac:dyDescent="0.35">
      <c r="X8773" s="1"/>
      <c r="AA8773" s="1"/>
      <c r="AC8773" s="14"/>
    </row>
    <row r="8774" spans="24:29" x14ac:dyDescent="0.35">
      <c r="X8774" s="1"/>
      <c r="AA8774" s="1"/>
      <c r="AC8774" s="14"/>
    </row>
    <row r="8775" spans="24:29" x14ac:dyDescent="0.35">
      <c r="X8775" s="1"/>
      <c r="AA8775" s="1"/>
      <c r="AC8775" s="14"/>
    </row>
    <row r="8776" spans="24:29" x14ac:dyDescent="0.35">
      <c r="X8776" s="1"/>
      <c r="AA8776" s="1"/>
      <c r="AC8776" s="14"/>
    </row>
    <row r="8777" spans="24:29" x14ac:dyDescent="0.35">
      <c r="X8777" s="1"/>
      <c r="AA8777" s="1"/>
      <c r="AC8777" s="14"/>
    </row>
    <row r="8778" spans="24:29" x14ac:dyDescent="0.35">
      <c r="X8778" s="1"/>
      <c r="AA8778" s="1"/>
      <c r="AC8778" s="14"/>
    </row>
    <row r="8779" spans="24:29" x14ac:dyDescent="0.35">
      <c r="X8779" s="1"/>
      <c r="AA8779" s="1"/>
      <c r="AC8779" s="14"/>
    </row>
    <row r="8780" spans="24:29" x14ac:dyDescent="0.35">
      <c r="X8780" s="1"/>
      <c r="AA8780" s="1"/>
      <c r="AC8780" s="14"/>
    </row>
    <row r="8781" spans="24:29" x14ac:dyDescent="0.35">
      <c r="X8781" s="1"/>
      <c r="AA8781" s="1"/>
      <c r="AC8781" s="14"/>
    </row>
    <row r="8782" spans="24:29" x14ac:dyDescent="0.35">
      <c r="X8782" s="1"/>
      <c r="AA8782" s="1"/>
      <c r="AC8782" s="14"/>
    </row>
    <row r="8783" spans="24:29" x14ac:dyDescent="0.35">
      <c r="X8783" s="1"/>
      <c r="AA8783" s="1"/>
      <c r="AC8783" s="14"/>
    </row>
    <row r="8784" spans="24:29" x14ac:dyDescent="0.35">
      <c r="X8784" s="1"/>
      <c r="AA8784" s="1"/>
      <c r="AC8784" s="14"/>
    </row>
    <row r="8785" spans="24:29" x14ac:dyDescent="0.35">
      <c r="X8785" s="1"/>
      <c r="AA8785" s="1"/>
      <c r="AC8785" s="14"/>
    </row>
    <row r="8786" spans="24:29" x14ac:dyDescent="0.35">
      <c r="X8786" s="1"/>
      <c r="AA8786" s="1"/>
      <c r="AC8786" s="14"/>
    </row>
    <row r="8787" spans="24:29" x14ac:dyDescent="0.35">
      <c r="X8787" s="1"/>
      <c r="AA8787" s="1"/>
      <c r="AC8787" s="14"/>
    </row>
    <row r="8788" spans="24:29" x14ac:dyDescent="0.35">
      <c r="X8788" s="1"/>
      <c r="AA8788" s="1"/>
      <c r="AC8788" s="14"/>
    </row>
    <row r="8789" spans="24:29" x14ac:dyDescent="0.35">
      <c r="X8789" s="1"/>
      <c r="AA8789" s="1"/>
      <c r="AC8789" s="14"/>
    </row>
    <row r="8790" spans="24:29" x14ac:dyDescent="0.35">
      <c r="X8790" s="1"/>
      <c r="AA8790" s="1"/>
      <c r="AC8790" s="14"/>
    </row>
    <row r="8791" spans="24:29" x14ac:dyDescent="0.35">
      <c r="X8791" s="1"/>
      <c r="AA8791" s="1"/>
      <c r="AC8791" s="14"/>
    </row>
    <row r="8792" spans="24:29" x14ac:dyDescent="0.35">
      <c r="X8792" s="1"/>
      <c r="AA8792" s="1"/>
      <c r="AC8792" s="14"/>
    </row>
    <row r="8793" spans="24:29" x14ac:dyDescent="0.35">
      <c r="X8793" s="1"/>
      <c r="AA8793" s="1"/>
      <c r="AC8793" s="14"/>
    </row>
    <row r="8794" spans="24:29" x14ac:dyDescent="0.35">
      <c r="X8794" s="1"/>
      <c r="AA8794" s="1"/>
      <c r="AC8794" s="14"/>
    </row>
    <row r="8795" spans="24:29" x14ac:dyDescent="0.35">
      <c r="X8795" s="1"/>
      <c r="AA8795" s="1"/>
      <c r="AC8795" s="14"/>
    </row>
    <row r="8796" spans="24:29" x14ac:dyDescent="0.35">
      <c r="X8796" s="1"/>
      <c r="AA8796" s="1"/>
      <c r="AC8796" s="14"/>
    </row>
    <row r="8797" spans="24:29" x14ac:dyDescent="0.35">
      <c r="X8797" s="1"/>
      <c r="AA8797" s="1"/>
      <c r="AC8797" s="14"/>
    </row>
    <row r="8798" spans="24:29" x14ac:dyDescent="0.35">
      <c r="X8798" s="1"/>
      <c r="AA8798" s="1"/>
      <c r="AC8798" s="14"/>
    </row>
    <row r="8799" spans="24:29" x14ac:dyDescent="0.35">
      <c r="X8799" s="1"/>
      <c r="AA8799" s="1"/>
      <c r="AC8799" s="14"/>
    </row>
    <row r="8800" spans="24:29" x14ac:dyDescent="0.35">
      <c r="X8800" s="1"/>
      <c r="AA8800" s="1"/>
      <c r="AC8800" s="14"/>
    </row>
    <row r="8801" spans="24:29" x14ac:dyDescent="0.35">
      <c r="X8801" s="1"/>
      <c r="AA8801" s="1"/>
      <c r="AC8801" s="14"/>
    </row>
    <row r="8802" spans="24:29" x14ac:dyDescent="0.35">
      <c r="X8802" s="1"/>
      <c r="AA8802" s="1"/>
      <c r="AC8802" s="14"/>
    </row>
    <row r="8803" spans="24:29" x14ac:dyDescent="0.35">
      <c r="X8803" s="1"/>
      <c r="AA8803" s="1"/>
      <c r="AC8803" s="14"/>
    </row>
    <row r="8804" spans="24:29" x14ac:dyDescent="0.35">
      <c r="X8804" s="1"/>
      <c r="AA8804" s="1"/>
      <c r="AC8804" s="14"/>
    </row>
    <row r="8805" spans="24:29" x14ac:dyDescent="0.35">
      <c r="X8805" s="1"/>
      <c r="AA8805" s="1"/>
      <c r="AC8805" s="14"/>
    </row>
    <row r="8806" spans="24:29" x14ac:dyDescent="0.35">
      <c r="X8806" s="1"/>
      <c r="AA8806" s="1"/>
      <c r="AC8806" s="14"/>
    </row>
    <row r="8807" spans="24:29" x14ac:dyDescent="0.35">
      <c r="X8807" s="1"/>
      <c r="AA8807" s="1"/>
      <c r="AC8807" s="14"/>
    </row>
    <row r="8808" spans="24:29" x14ac:dyDescent="0.35">
      <c r="X8808" s="1"/>
      <c r="AA8808" s="1"/>
      <c r="AC8808" s="14"/>
    </row>
    <row r="8809" spans="24:29" x14ac:dyDescent="0.35">
      <c r="X8809" s="1"/>
      <c r="AA8809" s="1"/>
      <c r="AC8809" s="14"/>
    </row>
    <row r="8810" spans="24:29" x14ac:dyDescent="0.35">
      <c r="X8810" s="1"/>
      <c r="AA8810" s="1"/>
      <c r="AC8810" s="14"/>
    </row>
    <row r="8811" spans="24:29" x14ac:dyDescent="0.35">
      <c r="X8811" s="1"/>
      <c r="AA8811" s="1"/>
      <c r="AC8811" s="14"/>
    </row>
    <row r="8812" spans="24:29" x14ac:dyDescent="0.35">
      <c r="X8812" s="1"/>
      <c r="AA8812" s="1"/>
      <c r="AC8812" s="14"/>
    </row>
    <row r="8813" spans="24:29" x14ac:dyDescent="0.35">
      <c r="X8813" s="1"/>
      <c r="AA8813" s="1"/>
      <c r="AC8813" s="14"/>
    </row>
    <row r="8814" spans="24:29" x14ac:dyDescent="0.35">
      <c r="X8814" s="1"/>
      <c r="AA8814" s="1"/>
      <c r="AC8814" s="14"/>
    </row>
    <row r="8815" spans="24:29" x14ac:dyDescent="0.35">
      <c r="X8815" s="1"/>
      <c r="AA8815" s="1"/>
      <c r="AC8815" s="14"/>
    </row>
    <row r="8816" spans="24:29" x14ac:dyDescent="0.35">
      <c r="X8816" s="1"/>
      <c r="AA8816" s="1"/>
      <c r="AC8816" s="14"/>
    </row>
    <row r="8817" spans="24:29" x14ac:dyDescent="0.35">
      <c r="X8817" s="1"/>
      <c r="AA8817" s="1"/>
      <c r="AC8817" s="14"/>
    </row>
    <row r="8818" spans="24:29" x14ac:dyDescent="0.35">
      <c r="X8818" s="1"/>
      <c r="AA8818" s="1"/>
      <c r="AC8818" s="14"/>
    </row>
    <row r="8819" spans="24:29" x14ac:dyDescent="0.35">
      <c r="X8819" s="1"/>
      <c r="AA8819" s="1"/>
      <c r="AC8819" s="14"/>
    </row>
    <row r="8820" spans="24:29" x14ac:dyDescent="0.35">
      <c r="X8820" s="1"/>
      <c r="AA8820" s="1"/>
      <c r="AC8820" s="14"/>
    </row>
    <row r="8821" spans="24:29" x14ac:dyDescent="0.35">
      <c r="X8821" s="1"/>
      <c r="AA8821" s="1"/>
      <c r="AC8821" s="14"/>
    </row>
    <row r="8822" spans="24:29" x14ac:dyDescent="0.35">
      <c r="X8822" s="1"/>
      <c r="AA8822" s="1"/>
      <c r="AC8822" s="14"/>
    </row>
    <row r="8823" spans="24:29" x14ac:dyDescent="0.35">
      <c r="X8823" s="1"/>
      <c r="AA8823" s="1"/>
      <c r="AC8823" s="14"/>
    </row>
    <row r="8824" spans="24:29" x14ac:dyDescent="0.35">
      <c r="X8824" s="1"/>
      <c r="AA8824" s="1"/>
      <c r="AC8824" s="14"/>
    </row>
    <row r="8825" spans="24:29" x14ac:dyDescent="0.35">
      <c r="X8825" s="1"/>
      <c r="AA8825" s="1"/>
      <c r="AC8825" s="14"/>
    </row>
    <row r="8826" spans="24:29" x14ac:dyDescent="0.35">
      <c r="X8826" s="1"/>
      <c r="AA8826" s="1"/>
      <c r="AC8826" s="14"/>
    </row>
    <row r="8827" spans="24:29" x14ac:dyDescent="0.35">
      <c r="X8827" s="1"/>
      <c r="AA8827" s="1"/>
      <c r="AC8827" s="14"/>
    </row>
    <row r="8828" spans="24:29" x14ac:dyDescent="0.35">
      <c r="X8828" s="1"/>
      <c r="AA8828" s="1"/>
      <c r="AC8828" s="14"/>
    </row>
    <row r="8829" spans="24:29" x14ac:dyDescent="0.35">
      <c r="X8829" s="1"/>
      <c r="AA8829" s="1"/>
      <c r="AC8829" s="14"/>
    </row>
    <row r="8830" spans="24:29" x14ac:dyDescent="0.35">
      <c r="X8830" s="1"/>
      <c r="AA8830" s="1"/>
      <c r="AC8830" s="14"/>
    </row>
    <row r="8831" spans="24:29" x14ac:dyDescent="0.35">
      <c r="X8831" s="1"/>
      <c r="AA8831" s="1"/>
      <c r="AC8831" s="14"/>
    </row>
    <row r="8832" spans="24:29" x14ac:dyDescent="0.35">
      <c r="X8832" s="1"/>
      <c r="AA8832" s="1"/>
      <c r="AC8832" s="14"/>
    </row>
    <row r="8833" spans="24:29" x14ac:dyDescent="0.35">
      <c r="X8833" s="1"/>
      <c r="AA8833" s="1"/>
      <c r="AC8833" s="14"/>
    </row>
    <row r="8834" spans="24:29" x14ac:dyDescent="0.35">
      <c r="X8834" s="1"/>
      <c r="AA8834" s="1"/>
      <c r="AC8834" s="14"/>
    </row>
    <row r="8835" spans="24:29" x14ac:dyDescent="0.35">
      <c r="X8835" s="1"/>
      <c r="AA8835" s="1"/>
      <c r="AC8835" s="14"/>
    </row>
    <row r="8836" spans="24:29" x14ac:dyDescent="0.35">
      <c r="X8836" s="1"/>
      <c r="AA8836" s="1"/>
      <c r="AC8836" s="14"/>
    </row>
    <row r="8837" spans="24:29" x14ac:dyDescent="0.35">
      <c r="X8837" s="1"/>
      <c r="AA8837" s="1"/>
      <c r="AC8837" s="14"/>
    </row>
    <row r="8838" spans="24:29" x14ac:dyDescent="0.35">
      <c r="X8838" s="1"/>
      <c r="AA8838" s="1"/>
      <c r="AC8838" s="14"/>
    </row>
    <row r="8839" spans="24:29" x14ac:dyDescent="0.35">
      <c r="X8839" s="1"/>
      <c r="AA8839" s="1"/>
      <c r="AC8839" s="14"/>
    </row>
    <row r="8840" spans="24:29" x14ac:dyDescent="0.35">
      <c r="X8840" s="1"/>
      <c r="AA8840" s="1"/>
      <c r="AC8840" s="14"/>
    </row>
    <row r="8841" spans="24:29" x14ac:dyDescent="0.35">
      <c r="X8841" s="1"/>
      <c r="AA8841" s="1"/>
      <c r="AC8841" s="14"/>
    </row>
    <row r="8842" spans="24:29" x14ac:dyDescent="0.35">
      <c r="X8842" s="1"/>
      <c r="AA8842" s="1"/>
      <c r="AC8842" s="14"/>
    </row>
    <row r="8843" spans="24:29" x14ac:dyDescent="0.35">
      <c r="X8843" s="1"/>
      <c r="AA8843" s="1"/>
      <c r="AC8843" s="14"/>
    </row>
    <row r="8844" spans="24:29" x14ac:dyDescent="0.35">
      <c r="X8844" s="1"/>
      <c r="AA8844" s="1"/>
      <c r="AC8844" s="14"/>
    </row>
    <row r="8845" spans="24:29" x14ac:dyDescent="0.35">
      <c r="X8845" s="1"/>
      <c r="AA8845" s="1"/>
      <c r="AC8845" s="14"/>
    </row>
    <row r="8846" spans="24:29" x14ac:dyDescent="0.35">
      <c r="X8846" s="1"/>
      <c r="AA8846" s="1"/>
      <c r="AC8846" s="14"/>
    </row>
    <row r="8847" spans="24:29" x14ac:dyDescent="0.35">
      <c r="X8847" s="1"/>
      <c r="AA8847" s="1"/>
      <c r="AC8847" s="14"/>
    </row>
    <row r="8848" spans="24:29" x14ac:dyDescent="0.35">
      <c r="X8848" s="1"/>
      <c r="AA8848" s="1"/>
      <c r="AC8848" s="14"/>
    </row>
    <row r="8849" spans="24:29" x14ac:dyDescent="0.35">
      <c r="X8849" s="1"/>
      <c r="AA8849" s="1"/>
      <c r="AC8849" s="14"/>
    </row>
    <row r="8850" spans="24:29" x14ac:dyDescent="0.35">
      <c r="X8850" s="1"/>
      <c r="AA8850" s="1"/>
      <c r="AC8850" s="14"/>
    </row>
    <row r="8851" spans="24:29" x14ac:dyDescent="0.35">
      <c r="X8851" s="1"/>
      <c r="AA8851" s="1"/>
      <c r="AC8851" s="14"/>
    </row>
    <row r="8852" spans="24:29" x14ac:dyDescent="0.35">
      <c r="X8852" s="1"/>
      <c r="AA8852" s="1"/>
      <c r="AC8852" s="14"/>
    </row>
    <row r="8853" spans="24:29" x14ac:dyDescent="0.35">
      <c r="X8853" s="1"/>
      <c r="AA8853" s="1"/>
      <c r="AC8853" s="14"/>
    </row>
    <row r="8854" spans="24:29" x14ac:dyDescent="0.35">
      <c r="X8854" s="1"/>
      <c r="AA8854" s="1"/>
      <c r="AC8854" s="14"/>
    </row>
    <row r="8855" spans="24:29" x14ac:dyDescent="0.35">
      <c r="X8855" s="1"/>
      <c r="AA8855" s="1"/>
      <c r="AC8855" s="14"/>
    </row>
    <row r="8856" spans="24:29" x14ac:dyDescent="0.35">
      <c r="X8856" s="1"/>
      <c r="AA8856" s="1"/>
      <c r="AC8856" s="14"/>
    </row>
    <row r="8857" spans="24:29" x14ac:dyDescent="0.35">
      <c r="X8857" s="1"/>
      <c r="AA8857" s="1"/>
      <c r="AC8857" s="14"/>
    </row>
    <row r="8858" spans="24:29" x14ac:dyDescent="0.35">
      <c r="X8858" s="1"/>
      <c r="AA8858" s="1"/>
      <c r="AC8858" s="14"/>
    </row>
    <row r="8859" spans="24:29" x14ac:dyDescent="0.35">
      <c r="X8859" s="1"/>
      <c r="AA8859" s="1"/>
      <c r="AC8859" s="14"/>
    </row>
    <row r="8860" spans="24:29" x14ac:dyDescent="0.35">
      <c r="X8860" s="1"/>
      <c r="AA8860" s="1"/>
      <c r="AC8860" s="14"/>
    </row>
    <row r="8861" spans="24:29" x14ac:dyDescent="0.35">
      <c r="X8861" s="1"/>
      <c r="AA8861" s="1"/>
      <c r="AC8861" s="14"/>
    </row>
    <row r="8862" spans="24:29" x14ac:dyDescent="0.35">
      <c r="X8862" s="1"/>
      <c r="AA8862" s="1"/>
      <c r="AC8862" s="14"/>
    </row>
    <row r="8863" spans="24:29" x14ac:dyDescent="0.35">
      <c r="X8863" s="1"/>
      <c r="AA8863" s="1"/>
      <c r="AC8863" s="14"/>
    </row>
    <row r="8864" spans="24:29" x14ac:dyDescent="0.35">
      <c r="X8864" s="1"/>
      <c r="AA8864" s="1"/>
      <c r="AC8864" s="14"/>
    </row>
    <row r="8865" spans="24:29" x14ac:dyDescent="0.35">
      <c r="X8865" s="1"/>
      <c r="AA8865" s="1"/>
      <c r="AC8865" s="14"/>
    </row>
    <row r="8866" spans="24:29" x14ac:dyDescent="0.35">
      <c r="X8866" s="1"/>
      <c r="AA8866" s="1"/>
      <c r="AC8866" s="14"/>
    </row>
    <row r="8867" spans="24:29" x14ac:dyDescent="0.35">
      <c r="X8867" s="1"/>
      <c r="AA8867" s="1"/>
      <c r="AC8867" s="14"/>
    </row>
    <row r="8868" spans="24:29" x14ac:dyDescent="0.35">
      <c r="X8868" s="1"/>
      <c r="AA8868" s="1"/>
      <c r="AC8868" s="14"/>
    </row>
    <row r="8869" spans="24:29" x14ac:dyDescent="0.35">
      <c r="X8869" s="1"/>
      <c r="AA8869" s="1"/>
      <c r="AC8869" s="14"/>
    </row>
    <row r="8870" spans="24:29" x14ac:dyDescent="0.35">
      <c r="X8870" s="1"/>
      <c r="AA8870" s="1"/>
      <c r="AC8870" s="14"/>
    </row>
    <row r="8871" spans="24:29" x14ac:dyDescent="0.35">
      <c r="X8871" s="1"/>
      <c r="AA8871" s="1"/>
      <c r="AC8871" s="14"/>
    </row>
    <row r="8872" spans="24:29" x14ac:dyDescent="0.35">
      <c r="X8872" s="1"/>
      <c r="AA8872" s="1"/>
      <c r="AC8872" s="14"/>
    </row>
    <row r="8873" spans="24:29" x14ac:dyDescent="0.35">
      <c r="X8873" s="1"/>
      <c r="AA8873" s="1"/>
      <c r="AC8873" s="14"/>
    </row>
    <row r="8874" spans="24:29" x14ac:dyDescent="0.35">
      <c r="X8874" s="1"/>
      <c r="AA8874" s="1"/>
      <c r="AC8874" s="14"/>
    </row>
    <row r="8875" spans="24:29" x14ac:dyDescent="0.35">
      <c r="X8875" s="1"/>
      <c r="AA8875" s="1"/>
      <c r="AC8875" s="14"/>
    </row>
    <row r="8876" spans="24:29" x14ac:dyDescent="0.35">
      <c r="X8876" s="1"/>
      <c r="AA8876" s="1"/>
      <c r="AC8876" s="14"/>
    </row>
    <row r="8877" spans="24:29" x14ac:dyDescent="0.35">
      <c r="X8877" s="1"/>
      <c r="AA8877" s="1"/>
      <c r="AC8877" s="14"/>
    </row>
    <row r="8878" spans="24:29" x14ac:dyDescent="0.35">
      <c r="X8878" s="1"/>
      <c r="AA8878" s="1"/>
      <c r="AC8878" s="14"/>
    </row>
    <row r="8879" spans="24:29" x14ac:dyDescent="0.35">
      <c r="X8879" s="1"/>
      <c r="AA8879" s="1"/>
      <c r="AC8879" s="14"/>
    </row>
    <row r="8880" spans="24:29" x14ac:dyDescent="0.35">
      <c r="X8880" s="1"/>
      <c r="AA8880" s="1"/>
      <c r="AC8880" s="14"/>
    </row>
    <row r="8881" spans="24:29" x14ac:dyDescent="0.35">
      <c r="X8881" s="1"/>
      <c r="AA8881" s="1"/>
      <c r="AC8881" s="14"/>
    </row>
    <row r="8882" spans="24:29" x14ac:dyDescent="0.35">
      <c r="X8882" s="1"/>
      <c r="AA8882" s="1"/>
      <c r="AC8882" s="14"/>
    </row>
    <row r="8883" spans="24:29" x14ac:dyDescent="0.35">
      <c r="X8883" s="1"/>
      <c r="AA8883" s="1"/>
      <c r="AC8883" s="14"/>
    </row>
    <row r="8884" spans="24:29" x14ac:dyDescent="0.35">
      <c r="X8884" s="1"/>
      <c r="AA8884" s="1"/>
      <c r="AC8884" s="14"/>
    </row>
    <row r="8885" spans="24:29" x14ac:dyDescent="0.35">
      <c r="X8885" s="1"/>
      <c r="AA8885" s="1"/>
      <c r="AC8885" s="14"/>
    </row>
    <row r="8886" spans="24:29" x14ac:dyDescent="0.35">
      <c r="X8886" s="1"/>
      <c r="AA8886" s="1"/>
      <c r="AC8886" s="14"/>
    </row>
    <row r="8887" spans="24:29" x14ac:dyDescent="0.35">
      <c r="X8887" s="1"/>
      <c r="AA8887" s="1"/>
      <c r="AC8887" s="14"/>
    </row>
    <row r="8888" spans="24:29" x14ac:dyDescent="0.35">
      <c r="X8888" s="1"/>
      <c r="AA8888" s="1"/>
      <c r="AC8888" s="14"/>
    </row>
    <row r="8889" spans="24:29" x14ac:dyDescent="0.35">
      <c r="X8889" s="1"/>
      <c r="AA8889" s="1"/>
      <c r="AC8889" s="14"/>
    </row>
    <row r="8890" spans="24:29" x14ac:dyDescent="0.35">
      <c r="X8890" s="1"/>
      <c r="AA8890" s="1"/>
      <c r="AC8890" s="14"/>
    </row>
    <row r="8891" spans="24:29" x14ac:dyDescent="0.35">
      <c r="X8891" s="1"/>
      <c r="AA8891" s="1"/>
      <c r="AC8891" s="14"/>
    </row>
    <row r="8892" spans="24:29" x14ac:dyDescent="0.35">
      <c r="X8892" s="1"/>
      <c r="AA8892" s="1"/>
      <c r="AC8892" s="14"/>
    </row>
    <row r="8893" spans="24:29" x14ac:dyDescent="0.35">
      <c r="X8893" s="1"/>
      <c r="AA8893" s="1"/>
      <c r="AC8893" s="14"/>
    </row>
    <row r="8894" spans="24:29" x14ac:dyDescent="0.35">
      <c r="X8894" s="1"/>
      <c r="AA8894" s="1"/>
      <c r="AC8894" s="14"/>
    </row>
    <row r="8895" spans="24:29" x14ac:dyDescent="0.35">
      <c r="X8895" s="1"/>
      <c r="AA8895" s="1"/>
      <c r="AC8895" s="14"/>
    </row>
    <row r="8896" spans="24:29" x14ac:dyDescent="0.35">
      <c r="X8896" s="1"/>
      <c r="AA8896" s="1"/>
      <c r="AC8896" s="14"/>
    </row>
    <row r="8897" spans="24:29" x14ac:dyDescent="0.35">
      <c r="X8897" s="1"/>
      <c r="AA8897" s="1"/>
      <c r="AC8897" s="14"/>
    </row>
    <row r="8898" spans="24:29" x14ac:dyDescent="0.35">
      <c r="X8898" s="1"/>
      <c r="AA8898" s="1"/>
      <c r="AC8898" s="14"/>
    </row>
    <row r="8899" spans="24:29" x14ac:dyDescent="0.35">
      <c r="X8899" s="1"/>
      <c r="AA8899" s="1"/>
      <c r="AC8899" s="14"/>
    </row>
    <row r="8900" spans="24:29" x14ac:dyDescent="0.35">
      <c r="X8900" s="1"/>
      <c r="AA8900" s="1"/>
      <c r="AC8900" s="14"/>
    </row>
    <row r="8901" spans="24:29" x14ac:dyDescent="0.35">
      <c r="X8901" s="1"/>
      <c r="AA8901" s="1"/>
      <c r="AC8901" s="14"/>
    </row>
    <row r="8902" spans="24:29" x14ac:dyDescent="0.35">
      <c r="X8902" s="1"/>
      <c r="AA8902" s="1"/>
      <c r="AC8902" s="14"/>
    </row>
    <row r="8903" spans="24:29" x14ac:dyDescent="0.35">
      <c r="X8903" s="1"/>
      <c r="AA8903" s="1"/>
      <c r="AC8903" s="14"/>
    </row>
    <row r="8904" spans="24:29" x14ac:dyDescent="0.35">
      <c r="X8904" s="1"/>
      <c r="AA8904" s="1"/>
      <c r="AC8904" s="14"/>
    </row>
    <row r="8905" spans="24:29" x14ac:dyDescent="0.35">
      <c r="X8905" s="1"/>
      <c r="AA8905" s="1"/>
      <c r="AC8905" s="14"/>
    </row>
    <row r="8906" spans="24:29" x14ac:dyDescent="0.35">
      <c r="X8906" s="1"/>
      <c r="AA8906" s="1"/>
      <c r="AC8906" s="14"/>
    </row>
    <row r="8907" spans="24:29" x14ac:dyDescent="0.35">
      <c r="X8907" s="1"/>
      <c r="AA8907" s="1"/>
      <c r="AC8907" s="14"/>
    </row>
    <row r="8908" spans="24:29" x14ac:dyDescent="0.35">
      <c r="X8908" s="1"/>
      <c r="AA8908" s="1"/>
      <c r="AC8908" s="14"/>
    </row>
    <row r="8909" spans="24:29" x14ac:dyDescent="0.35">
      <c r="X8909" s="1"/>
      <c r="AA8909" s="1"/>
      <c r="AC8909" s="14"/>
    </row>
    <row r="8910" spans="24:29" x14ac:dyDescent="0.35">
      <c r="X8910" s="1"/>
      <c r="AA8910" s="1"/>
      <c r="AC8910" s="14"/>
    </row>
    <row r="8911" spans="24:29" x14ac:dyDescent="0.35">
      <c r="X8911" s="1"/>
      <c r="AA8911" s="1"/>
      <c r="AC8911" s="14"/>
    </row>
    <row r="8912" spans="24:29" x14ac:dyDescent="0.35">
      <c r="X8912" s="1"/>
      <c r="AA8912" s="1"/>
      <c r="AC8912" s="14"/>
    </row>
    <row r="8913" spans="24:29" x14ac:dyDescent="0.35">
      <c r="X8913" s="1"/>
      <c r="AA8913" s="1"/>
      <c r="AC8913" s="14"/>
    </row>
    <row r="8914" spans="24:29" x14ac:dyDescent="0.35">
      <c r="X8914" s="1"/>
      <c r="AA8914" s="1"/>
      <c r="AC8914" s="14"/>
    </row>
    <row r="8915" spans="24:29" x14ac:dyDescent="0.35">
      <c r="X8915" s="1"/>
      <c r="AA8915" s="1"/>
      <c r="AC8915" s="14"/>
    </row>
    <row r="8916" spans="24:29" x14ac:dyDescent="0.35">
      <c r="X8916" s="1"/>
      <c r="AA8916" s="1"/>
      <c r="AC8916" s="14"/>
    </row>
    <row r="8917" spans="24:29" x14ac:dyDescent="0.35">
      <c r="X8917" s="1"/>
      <c r="AA8917" s="1"/>
      <c r="AC8917" s="14"/>
    </row>
    <row r="8918" spans="24:29" x14ac:dyDescent="0.35">
      <c r="X8918" s="1"/>
      <c r="AA8918" s="1"/>
      <c r="AC8918" s="14"/>
    </row>
    <row r="8919" spans="24:29" x14ac:dyDescent="0.35">
      <c r="X8919" s="1"/>
      <c r="AA8919" s="1"/>
      <c r="AC8919" s="14"/>
    </row>
    <row r="8920" spans="24:29" x14ac:dyDescent="0.35">
      <c r="X8920" s="1"/>
      <c r="AA8920" s="1"/>
      <c r="AC8920" s="14"/>
    </row>
    <row r="8921" spans="24:29" x14ac:dyDescent="0.35">
      <c r="X8921" s="1"/>
      <c r="AA8921" s="1"/>
      <c r="AC8921" s="14"/>
    </row>
    <row r="8922" spans="24:29" x14ac:dyDescent="0.35">
      <c r="X8922" s="1"/>
      <c r="AA8922" s="1"/>
      <c r="AC8922" s="14"/>
    </row>
    <row r="8923" spans="24:29" x14ac:dyDescent="0.35">
      <c r="X8923" s="1"/>
      <c r="AA8923" s="1"/>
      <c r="AC8923" s="14"/>
    </row>
    <row r="8924" spans="24:29" x14ac:dyDescent="0.35">
      <c r="X8924" s="1"/>
      <c r="AA8924" s="1"/>
      <c r="AC8924" s="14"/>
    </row>
    <row r="8925" spans="24:29" x14ac:dyDescent="0.35">
      <c r="X8925" s="1"/>
      <c r="AA8925" s="1"/>
      <c r="AC8925" s="14"/>
    </row>
    <row r="8926" spans="24:29" x14ac:dyDescent="0.35">
      <c r="X8926" s="1"/>
      <c r="AA8926" s="1"/>
      <c r="AC8926" s="14"/>
    </row>
    <row r="8927" spans="24:29" x14ac:dyDescent="0.35">
      <c r="X8927" s="1"/>
      <c r="AA8927" s="1"/>
      <c r="AC8927" s="14"/>
    </row>
    <row r="8928" spans="24:29" x14ac:dyDescent="0.35">
      <c r="X8928" s="1"/>
      <c r="AA8928" s="1"/>
      <c r="AC8928" s="14"/>
    </row>
    <row r="8929" spans="24:29" x14ac:dyDescent="0.35">
      <c r="X8929" s="1"/>
      <c r="AA8929" s="1"/>
      <c r="AC8929" s="14"/>
    </row>
    <row r="8930" spans="24:29" x14ac:dyDescent="0.35">
      <c r="X8930" s="1"/>
      <c r="AA8930" s="1"/>
      <c r="AC8930" s="14"/>
    </row>
    <row r="8931" spans="24:29" x14ac:dyDescent="0.35">
      <c r="X8931" s="1"/>
      <c r="AA8931" s="1"/>
      <c r="AC8931" s="14"/>
    </row>
    <row r="8932" spans="24:29" x14ac:dyDescent="0.35">
      <c r="X8932" s="1"/>
      <c r="AA8932" s="1"/>
      <c r="AC8932" s="14"/>
    </row>
    <row r="8933" spans="24:29" x14ac:dyDescent="0.35">
      <c r="X8933" s="1"/>
      <c r="AA8933" s="1"/>
      <c r="AC8933" s="14"/>
    </row>
    <row r="8934" spans="24:29" x14ac:dyDescent="0.35">
      <c r="X8934" s="1"/>
      <c r="AA8934" s="1"/>
      <c r="AC8934" s="14"/>
    </row>
    <row r="8935" spans="24:29" x14ac:dyDescent="0.35">
      <c r="X8935" s="1"/>
      <c r="AA8935" s="1"/>
      <c r="AC8935" s="14"/>
    </row>
    <row r="8936" spans="24:29" x14ac:dyDescent="0.35">
      <c r="X8936" s="1"/>
      <c r="AA8936" s="1"/>
      <c r="AC8936" s="14"/>
    </row>
    <row r="8937" spans="24:29" x14ac:dyDescent="0.35">
      <c r="X8937" s="1"/>
      <c r="AA8937" s="1"/>
      <c r="AC8937" s="14"/>
    </row>
    <row r="8938" spans="24:29" x14ac:dyDescent="0.35">
      <c r="X8938" s="1"/>
      <c r="AA8938" s="1"/>
      <c r="AC8938" s="14"/>
    </row>
    <row r="8939" spans="24:29" x14ac:dyDescent="0.35">
      <c r="X8939" s="1"/>
      <c r="AA8939" s="1"/>
      <c r="AC8939" s="14"/>
    </row>
    <row r="8940" spans="24:29" x14ac:dyDescent="0.35">
      <c r="X8940" s="1"/>
      <c r="AA8940" s="1"/>
      <c r="AC8940" s="14"/>
    </row>
    <row r="8941" spans="24:29" x14ac:dyDescent="0.35">
      <c r="X8941" s="1"/>
      <c r="AA8941" s="1"/>
      <c r="AC8941" s="14"/>
    </row>
    <row r="8942" spans="24:29" x14ac:dyDescent="0.35">
      <c r="X8942" s="1"/>
      <c r="AA8942" s="1"/>
      <c r="AC8942" s="14"/>
    </row>
    <row r="8943" spans="24:29" x14ac:dyDescent="0.35">
      <c r="X8943" s="1"/>
      <c r="AA8943" s="1"/>
      <c r="AC8943" s="14"/>
    </row>
    <row r="8944" spans="24:29" x14ac:dyDescent="0.35">
      <c r="X8944" s="1"/>
      <c r="AA8944" s="1"/>
      <c r="AC8944" s="14"/>
    </row>
    <row r="8945" spans="24:29" x14ac:dyDescent="0.35">
      <c r="X8945" s="1"/>
      <c r="AA8945" s="1"/>
      <c r="AC8945" s="14"/>
    </row>
    <row r="8946" spans="24:29" x14ac:dyDescent="0.35">
      <c r="X8946" s="1"/>
      <c r="AA8946" s="1"/>
      <c r="AC8946" s="14"/>
    </row>
    <row r="8947" spans="24:29" x14ac:dyDescent="0.35">
      <c r="X8947" s="1"/>
      <c r="AA8947" s="1"/>
      <c r="AC8947" s="14"/>
    </row>
    <row r="8948" spans="24:29" x14ac:dyDescent="0.35">
      <c r="X8948" s="1"/>
      <c r="AA8948" s="1"/>
      <c r="AC8948" s="14"/>
    </row>
    <row r="8949" spans="24:29" x14ac:dyDescent="0.35">
      <c r="X8949" s="1"/>
      <c r="AA8949" s="1"/>
      <c r="AC8949" s="14"/>
    </row>
    <row r="8950" spans="24:29" x14ac:dyDescent="0.35">
      <c r="X8950" s="1"/>
      <c r="AA8950" s="1"/>
      <c r="AC8950" s="14"/>
    </row>
    <row r="8951" spans="24:29" x14ac:dyDescent="0.35">
      <c r="X8951" s="1"/>
      <c r="AA8951" s="1"/>
      <c r="AC8951" s="14"/>
    </row>
    <row r="8952" spans="24:29" x14ac:dyDescent="0.35">
      <c r="X8952" s="1"/>
      <c r="AA8952" s="1"/>
      <c r="AC8952" s="14"/>
    </row>
    <row r="8953" spans="24:29" x14ac:dyDescent="0.35">
      <c r="X8953" s="1"/>
      <c r="AA8953" s="1"/>
      <c r="AC8953" s="14"/>
    </row>
    <row r="8954" spans="24:29" x14ac:dyDescent="0.35">
      <c r="X8954" s="1"/>
      <c r="AA8954" s="1"/>
      <c r="AC8954" s="14"/>
    </row>
    <row r="8955" spans="24:29" x14ac:dyDescent="0.35">
      <c r="X8955" s="1"/>
      <c r="AA8955" s="1"/>
      <c r="AC8955" s="14"/>
    </row>
    <row r="8956" spans="24:29" x14ac:dyDescent="0.35">
      <c r="X8956" s="1"/>
      <c r="AA8956" s="1"/>
      <c r="AC8956" s="14"/>
    </row>
    <row r="8957" spans="24:29" x14ac:dyDescent="0.35">
      <c r="X8957" s="1"/>
      <c r="AA8957" s="1"/>
      <c r="AC8957" s="14"/>
    </row>
    <row r="8958" spans="24:29" x14ac:dyDescent="0.35">
      <c r="X8958" s="1"/>
      <c r="AA8958" s="1"/>
      <c r="AC8958" s="14"/>
    </row>
    <row r="8959" spans="24:29" x14ac:dyDescent="0.35">
      <c r="X8959" s="1"/>
      <c r="AA8959" s="1"/>
      <c r="AC8959" s="14"/>
    </row>
    <row r="8960" spans="24:29" x14ac:dyDescent="0.35">
      <c r="X8960" s="1"/>
      <c r="AA8960" s="1"/>
      <c r="AC8960" s="14"/>
    </row>
    <row r="8961" spans="24:29" x14ac:dyDescent="0.35">
      <c r="X8961" s="1"/>
      <c r="AA8961" s="1"/>
      <c r="AC8961" s="14"/>
    </row>
    <row r="8962" spans="24:29" x14ac:dyDescent="0.35">
      <c r="X8962" s="1"/>
      <c r="AA8962" s="1"/>
      <c r="AC8962" s="14"/>
    </row>
    <row r="8963" spans="24:29" x14ac:dyDescent="0.35">
      <c r="X8963" s="1"/>
      <c r="AA8963" s="1"/>
      <c r="AC8963" s="14"/>
    </row>
    <row r="8964" spans="24:29" x14ac:dyDescent="0.35">
      <c r="X8964" s="1"/>
      <c r="AA8964" s="1"/>
      <c r="AC8964" s="14"/>
    </row>
    <row r="8965" spans="24:29" x14ac:dyDescent="0.35">
      <c r="X8965" s="1"/>
      <c r="AA8965" s="1"/>
      <c r="AC8965" s="14"/>
    </row>
    <row r="8966" spans="24:29" x14ac:dyDescent="0.35">
      <c r="X8966" s="1"/>
      <c r="AA8966" s="1"/>
      <c r="AC8966" s="14"/>
    </row>
    <row r="8967" spans="24:29" x14ac:dyDescent="0.35">
      <c r="X8967" s="1"/>
      <c r="AA8967" s="1"/>
      <c r="AC8967" s="14"/>
    </row>
    <row r="8968" spans="24:29" x14ac:dyDescent="0.35">
      <c r="X8968" s="1"/>
      <c r="AA8968" s="1"/>
      <c r="AC8968" s="14"/>
    </row>
    <row r="8969" spans="24:29" x14ac:dyDescent="0.35">
      <c r="X8969" s="1"/>
      <c r="AA8969" s="1"/>
      <c r="AC8969" s="14"/>
    </row>
    <row r="8970" spans="24:29" x14ac:dyDescent="0.35">
      <c r="X8970" s="1"/>
      <c r="AA8970" s="1"/>
      <c r="AC8970" s="14"/>
    </row>
    <row r="8971" spans="24:29" x14ac:dyDescent="0.35">
      <c r="X8971" s="1"/>
      <c r="AA8971" s="1"/>
      <c r="AC8971" s="14"/>
    </row>
    <row r="8972" spans="24:29" x14ac:dyDescent="0.35">
      <c r="X8972" s="1"/>
      <c r="AA8972" s="1"/>
      <c r="AC8972" s="14"/>
    </row>
    <row r="8973" spans="24:29" x14ac:dyDescent="0.35">
      <c r="X8973" s="1"/>
      <c r="AA8973" s="1"/>
      <c r="AC8973" s="14"/>
    </row>
    <row r="8974" spans="24:29" x14ac:dyDescent="0.35">
      <c r="X8974" s="1"/>
      <c r="AA8974" s="1"/>
      <c r="AC8974" s="14"/>
    </row>
    <row r="8975" spans="24:29" x14ac:dyDescent="0.35">
      <c r="X8975" s="1"/>
      <c r="AA8975" s="1"/>
      <c r="AC8975" s="14"/>
    </row>
    <row r="8976" spans="24:29" x14ac:dyDescent="0.35">
      <c r="X8976" s="1"/>
      <c r="AA8976" s="1"/>
      <c r="AC8976" s="14"/>
    </row>
    <row r="8977" spans="24:29" x14ac:dyDescent="0.35">
      <c r="X8977" s="1"/>
      <c r="AA8977" s="1"/>
      <c r="AC8977" s="14"/>
    </row>
    <row r="8978" spans="24:29" x14ac:dyDescent="0.35">
      <c r="X8978" s="1"/>
      <c r="AA8978" s="1"/>
      <c r="AC8978" s="14"/>
    </row>
    <row r="8979" spans="24:29" x14ac:dyDescent="0.35">
      <c r="X8979" s="1"/>
      <c r="AA8979" s="1"/>
      <c r="AC8979" s="14"/>
    </row>
    <row r="8980" spans="24:29" x14ac:dyDescent="0.35">
      <c r="X8980" s="1"/>
      <c r="AA8980" s="1"/>
      <c r="AC8980" s="14"/>
    </row>
    <row r="8981" spans="24:29" x14ac:dyDescent="0.35">
      <c r="X8981" s="1"/>
      <c r="AA8981" s="1"/>
      <c r="AC8981" s="14"/>
    </row>
    <row r="8982" spans="24:29" x14ac:dyDescent="0.35">
      <c r="X8982" s="1"/>
      <c r="AA8982" s="1"/>
      <c r="AC8982" s="14"/>
    </row>
    <row r="8983" spans="24:29" x14ac:dyDescent="0.35">
      <c r="X8983" s="1"/>
      <c r="AA8983" s="1"/>
      <c r="AC8983" s="14"/>
    </row>
    <row r="8984" spans="24:29" x14ac:dyDescent="0.35">
      <c r="X8984" s="1"/>
      <c r="AA8984" s="1"/>
      <c r="AC8984" s="14"/>
    </row>
    <row r="8985" spans="24:29" x14ac:dyDescent="0.35">
      <c r="X8985" s="1"/>
      <c r="AA8985" s="1"/>
      <c r="AC8985" s="14"/>
    </row>
    <row r="8986" spans="24:29" x14ac:dyDescent="0.35">
      <c r="X8986" s="1"/>
      <c r="AA8986" s="1"/>
      <c r="AC8986" s="14"/>
    </row>
    <row r="8987" spans="24:29" x14ac:dyDescent="0.35">
      <c r="X8987" s="1"/>
      <c r="AA8987" s="1"/>
      <c r="AC8987" s="14"/>
    </row>
    <row r="8988" spans="24:29" x14ac:dyDescent="0.35">
      <c r="X8988" s="1"/>
      <c r="AA8988" s="1"/>
      <c r="AC8988" s="14"/>
    </row>
    <row r="8989" spans="24:29" x14ac:dyDescent="0.35">
      <c r="X8989" s="1"/>
      <c r="AA8989" s="1"/>
      <c r="AC8989" s="14"/>
    </row>
    <row r="8990" spans="24:29" x14ac:dyDescent="0.35">
      <c r="X8990" s="1"/>
      <c r="AA8990" s="1"/>
      <c r="AC8990" s="14"/>
    </row>
    <row r="8991" spans="24:29" x14ac:dyDescent="0.35">
      <c r="X8991" s="1"/>
      <c r="AA8991" s="1"/>
      <c r="AC8991" s="14"/>
    </row>
    <row r="8992" spans="24:29" x14ac:dyDescent="0.35">
      <c r="X8992" s="1"/>
      <c r="AA8992" s="1"/>
      <c r="AC8992" s="14"/>
    </row>
    <row r="8993" spans="24:29" x14ac:dyDescent="0.35">
      <c r="X8993" s="1"/>
      <c r="AA8993" s="1"/>
      <c r="AC8993" s="14"/>
    </row>
    <row r="8994" spans="24:29" x14ac:dyDescent="0.35">
      <c r="X8994" s="1"/>
      <c r="AA8994" s="1"/>
      <c r="AC8994" s="14"/>
    </row>
    <row r="8995" spans="24:29" x14ac:dyDescent="0.35">
      <c r="X8995" s="1"/>
      <c r="AA8995" s="1"/>
      <c r="AC8995" s="14"/>
    </row>
    <row r="8996" spans="24:29" x14ac:dyDescent="0.35">
      <c r="X8996" s="1"/>
      <c r="AA8996" s="1"/>
      <c r="AC8996" s="14"/>
    </row>
    <row r="8997" spans="24:29" x14ac:dyDescent="0.35">
      <c r="X8997" s="1"/>
      <c r="AA8997" s="1"/>
      <c r="AC8997" s="14"/>
    </row>
    <row r="8998" spans="24:29" x14ac:dyDescent="0.35">
      <c r="X8998" s="1"/>
      <c r="AA8998" s="1"/>
      <c r="AC8998" s="14"/>
    </row>
    <row r="8999" spans="24:29" x14ac:dyDescent="0.35">
      <c r="X8999" s="1"/>
      <c r="AA8999" s="1"/>
      <c r="AC8999" s="14"/>
    </row>
    <row r="9000" spans="24:29" x14ac:dyDescent="0.35">
      <c r="X9000" s="1"/>
      <c r="AA9000" s="1"/>
      <c r="AC9000" s="14"/>
    </row>
    <row r="9001" spans="24:29" x14ac:dyDescent="0.35">
      <c r="X9001" s="1"/>
      <c r="AA9001" s="1"/>
      <c r="AC9001" s="14"/>
    </row>
    <row r="9002" spans="24:29" x14ac:dyDescent="0.35">
      <c r="X9002" s="1"/>
      <c r="AA9002" s="1"/>
      <c r="AC9002" s="14"/>
    </row>
    <row r="9003" spans="24:29" x14ac:dyDescent="0.35">
      <c r="X9003" s="1"/>
      <c r="AA9003" s="1"/>
      <c r="AC9003" s="14"/>
    </row>
    <row r="9004" spans="24:29" x14ac:dyDescent="0.35">
      <c r="X9004" s="1"/>
      <c r="AA9004" s="1"/>
      <c r="AC9004" s="14"/>
    </row>
    <row r="9005" spans="24:29" x14ac:dyDescent="0.35">
      <c r="X9005" s="1"/>
      <c r="AA9005" s="1"/>
      <c r="AC9005" s="14"/>
    </row>
    <row r="9006" spans="24:29" x14ac:dyDescent="0.35">
      <c r="X9006" s="1"/>
      <c r="AA9006" s="1"/>
      <c r="AC9006" s="14"/>
    </row>
    <row r="9007" spans="24:29" x14ac:dyDescent="0.35">
      <c r="X9007" s="1"/>
      <c r="AA9007" s="1"/>
      <c r="AC9007" s="14"/>
    </row>
    <row r="9008" spans="24:29" x14ac:dyDescent="0.35">
      <c r="X9008" s="1"/>
      <c r="AA9008" s="1"/>
      <c r="AC9008" s="14"/>
    </row>
    <row r="9009" spans="24:29" x14ac:dyDescent="0.35">
      <c r="X9009" s="1"/>
      <c r="AA9009" s="1"/>
      <c r="AC9009" s="14"/>
    </row>
    <row r="9010" spans="24:29" x14ac:dyDescent="0.35">
      <c r="X9010" s="1"/>
      <c r="AA9010" s="1"/>
      <c r="AC9010" s="14"/>
    </row>
    <row r="9011" spans="24:29" x14ac:dyDescent="0.35">
      <c r="X9011" s="1"/>
      <c r="AA9011" s="1"/>
      <c r="AC9011" s="14"/>
    </row>
    <row r="9012" spans="24:29" x14ac:dyDescent="0.35">
      <c r="X9012" s="1"/>
      <c r="AA9012" s="1"/>
      <c r="AC9012" s="14"/>
    </row>
    <row r="9013" spans="24:29" x14ac:dyDescent="0.35">
      <c r="X9013" s="1"/>
      <c r="AA9013" s="1"/>
      <c r="AC9013" s="14"/>
    </row>
    <row r="9014" spans="24:29" x14ac:dyDescent="0.35">
      <c r="X9014" s="1"/>
      <c r="AA9014" s="1"/>
      <c r="AC9014" s="14"/>
    </row>
    <row r="9015" spans="24:29" x14ac:dyDescent="0.35">
      <c r="X9015" s="1"/>
      <c r="AA9015" s="1"/>
      <c r="AC9015" s="14"/>
    </row>
    <row r="9016" spans="24:29" x14ac:dyDescent="0.35">
      <c r="X9016" s="1"/>
      <c r="AA9016" s="1"/>
      <c r="AC9016" s="14"/>
    </row>
    <row r="9017" spans="24:29" x14ac:dyDescent="0.35">
      <c r="X9017" s="1"/>
      <c r="AA9017" s="1"/>
      <c r="AC9017" s="14"/>
    </row>
    <row r="9018" spans="24:29" x14ac:dyDescent="0.35">
      <c r="X9018" s="1"/>
      <c r="AA9018" s="1"/>
      <c r="AC9018" s="14"/>
    </row>
    <row r="9019" spans="24:29" x14ac:dyDescent="0.35">
      <c r="X9019" s="1"/>
      <c r="AA9019" s="1"/>
      <c r="AC9019" s="14"/>
    </row>
    <row r="9020" spans="24:29" x14ac:dyDescent="0.35">
      <c r="X9020" s="1"/>
      <c r="AA9020" s="1"/>
      <c r="AC9020" s="14"/>
    </row>
    <row r="9021" spans="24:29" x14ac:dyDescent="0.35">
      <c r="X9021" s="1"/>
      <c r="AA9021" s="1"/>
      <c r="AC9021" s="14"/>
    </row>
    <row r="9022" spans="24:29" x14ac:dyDescent="0.35">
      <c r="X9022" s="1"/>
      <c r="AA9022" s="1"/>
      <c r="AC9022" s="14"/>
    </row>
    <row r="9023" spans="24:29" x14ac:dyDescent="0.35">
      <c r="X9023" s="1"/>
      <c r="AA9023" s="1"/>
      <c r="AC9023" s="14"/>
    </row>
    <row r="9024" spans="24:29" x14ac:dyDescent="0.35">
      <c r="X9024" s="1"/>
      <c r="AA9024" s="1"/>
      <c r="AC9024" s="14"/>
    </row>
    <row r="9025" spans="24:29" x14ac:dyDescent="0.35">
      <c r="X9025" s="1"/>
      <c r="AA9025" s="1"/>
      <c r="AC9025" s="14"/>
    </row>
    <row r="9026" spans="24:29" x14ac:dyDescent="0.35">
      <c r="X9026" s="1"/>
      <c r="AA9026" s="1"/>
      <c r="AC9026" s="14"/>
    </row>
    <row r="9027" spans="24:29" x14ac:dyDescent="0.35">
      <c r="X9027" s="1"/>
      <c r="AA9027" s="1"/>
      <c r="AC9027" s="14"/>
    </row>
    <row r="9028" spans="24:29" x14ac:dyDescent="0.35">
      <c r="X9028" s="1"/>
      <c r="AA9028" s="1"/>
      <c r="AC9028" s="14"/>
    </row>
    <row r="9029" spans="24:29" x14ac:dyDescent="0.35">
      <c r="X9029" s="1"/>
      <c r="AA9029" s="1"/>
      <c r="AC9029" s="14"/>
    </row>
    <row r="9030" spans="24:29" x14ac:dyDescent="0.35">
      <c r="X9030" s="1"/>
      <c r="AA9030" s="1"/>
      <c r="AC9030" s="14"/>
    </row>
    <row r="9031" spans="24:29" x14ac:dyDescent="0.35">
      <c r="X9031" s="1"/>
      <c r="AA9031" s="1"/>
      <c r="AC9031" s="14"/>
    </row>
    <row r="9032" spans="24:29" x14ac:dyDescent="0.35">
      <c r="X9032" s="1"/>
      <c r="AA9032" s="1"/>
      <c r="AC9032" s="14"/>
    </row>
    <row r="9033" spans="24:29" x14ac:dyDescent="0.35">
      <c r="X9033" s="1"/>
      <c r="AA9033" s="1"/>
      <c r="AC9033" s="14"/>
    </row>
    <row r="9034" spans="24:29" x14ac:dyDescent="0.35">
      <c r="X9034" s="1"/>
      <c r="AA9034" s="1"/>
      <c r="AC9034" s="14"/>
    </row>
    <row r="9035" spans="24:29" x14ac:dyDescent="0.35">
      <c r="X9035" s="1"/>
      <c r="AA9035" s="1"/>
      <c r="AC9035" s="14"/>
    </row>
    <row r="9036" spans="24:29" x14ac:dyDescent="0.35">
      <c r="X9036" s="1"/>
      <c r="AA9036" s="1"/>
      <c r="AC9036" s="14"/>
    </row>
    <row r="9037" spans="24:29" x14ac:dyDescent="0.35">
      <c r="X9037" s="1"/>
      <c r="AA9037" s="1"/>
      <c r="AC9037" s="14"/>
    </row>
    <row r="9038" spans="24:29" x14ac:dyDescent="0.35">
      <c r="X9038" s="1"/>
      <c r="AA9038" s="1"/>
      <c r="AC9038" s="14"/>
    </row>
    <row r="9039" spans="24:29" x14ac:dyDescent="0.35">
      <c r="X9039" s="1"/>
      <c r="AA9039" s="1"/>
      <c r="AC9039" s="14"/>
    </row>
    <row r="9040" spans="24:29" x14ac:dyDescent="0.35">
      <c r="X9040" s="1"/>
      <c r="AA9040" s="1"/>
      <c r="AC9040" s="14"/>
    </row>
    <row r="9041" spans="24:29" x14ac:dyDescent="0.35">
      <c r="X9041" s="1"/>
      <c r="AA9041" s="1"/>
      <c r="AC9041" s="14"/>
    </row>
    <row r="9042" spans="24:29" x14ac:dyDescent="0.35">
      <c r="X9042" s="1"/>
      <c r="AA9042" s="1"/>
      <c r="AC9042" s="14"/>
    </row>
    <row r="9043" spans="24:29" x14ac:dyDescent="0.35">
      <c r="X9043" s="1"/>
      <c r="AA9043" s="1"/>
      <c r="AC9043" s="14"/>
    </row>
    <row r="9044" spans="24:29" x14ac:dyDescent="0.35">
      <c r="X9044" s="1"/>
      <c r="AA9044" s="1"/>
      <c r="AC9044" s="14"/>
    </row>
    <row r="9045" spans="24:29" x14ac:dyDescent="0.35">
      <c r="X9045" s="1"/>
      <c r="AA9045" s="1"/>
      <c r="AC9045" s="14"/>
    </row>
    <row r="9046" spans="24:29" x14ac:dyDescent="0.35">
      <c r="X9046" s="1"/>
      <c r="AA9046" s="1"/>
      <c r="AC9046" s="14"/>
    </row>
    <row r="9047" spans="24:29" x14ac:dyDescent="0.35">
      <c r="X9047" s="1"/>
      <c r="AA9047" s="1"/>
      <c r="AC9047" s="14"/>
    </row>
    <row r="9048" spans="24:29" x14ac:dyDescent="0.35">
      <c r="X9048" s="1"/>
      <c r="AA9048" s="1"/>
      <c r="AC9048" s="14"/>
    </row>
    <row r="9049" spans="24:29" x14ac:dyDescent="0.35">
      <c r="X9049" s="1"/>
      <c r="AA9049" s="1"/>
      <c r="AC9049" s="14"/>
    </row>
    <row r="9050" spans="24:29" x14ac:dyDescent="0.35">
      <c r="X9050" s="1"/>
      <c r="AA9050" s="1"/>
      <c r="AC9050" s="14"/>
    </row>
    <row r="9051" spans="24:29" x14ac:dyDescent="0.35">
      <c r="X9051" s="1"/>
      <c r="AA9051" s="1"/>
      <c r="AC9051" s="14"/>
    </row>
    <row r="9052" spans="24:29" x14ac:dyDescent="0.35">
      <c r="X9052" s="1"/>
      <c r="AA9052" s="1"/>
      <c r="AC9052" s="14"/>
    </row>
    <row r="9053" spans="24:29" x14ac:dyDescent="0.35">
      <c r="X9053" s="1"/>
      <c r="AA9053" s="1"/>
      <c r="AC9053" s="14"/>
    </row>
    <row r="9054" spans="24:29" x14ac:dyDescent="0.35">
      <c r="X9054" s="1"/>
      <c r="AA9054" s="1"/>
      <c r="AC9054" s="14"/>
    </row>
    <row r="9055" spans="24:29" x14ac:dyDescent="0.35">
      <c r="X9055" s="1"/>
      <c r="AA9055" s="1"/>
      <c r="AC9055" s="14"/>
    </row>
    <row r="9056" spans="24:29" x14ac:dyDescent="0.35">
      <c r="X9056" s="1"/>
      <c r="AA9056" s="1"/>
      <c r="AC9056" s="14"/>
    </row>
    <row r="9057" spans="24:29" x14ac:dyDescent="0.35">
      <c r="X9057" s="1"/>
      <c r="AA9057" s="1"/>
      <c r="AC9057" s="14"/>
    </row>
    <row r="9058" spans="24:29" x14ac:dyDescent="0.35">
      <c r="X9058" s="1"/>
      <c r="AA9058" s="1"/>
      <c r="AC9058" s="14"/>
    </row>
    <row r="9059" spans="24:29" x14ac:dyDescent="0.35">
      <c r="X9059" s="1"/>
      <c r="AA9059" s="1"/>
      <c r="AC9059" s="14"/>
    </row>
    <row r="9060" spans="24:29" x14ac:dyDescent="0.35">
      <c r="X9060" s="1"/>
      <c r="AA9060" s="1"/>
      <c r="AC9060" s="14"/>
    </row>
    <row r="9061" spans="24:29" x14ac:dyDescent="0.35">
      <c r="X9061" s="1"/>
      <c r="AA9061" s="1"/>
      <c r="AC9061" s="14"/>
    </row>
    <row r="9062" spans="24:29" x14ac:dyDescent="0.35">
      <c r="X9062" s="1"/>
      <c r="AA9062" s="1"/>
      <c r="AC9062" s="14"/>
    </row>
    <row r="9063" spans="24:29" x14ac:dyDescent="0.35">
      <c r="X9063" s="1"/>
      <c r="AA9063" s="1"/>
      <c r="AC9063" s="14"/>
    </row>
    <row r="9064" spans="24:29" x14ac:dyDescent="0.35">
      <c r="X9064" s="1"/>
      <c r="AA9064" s="1"/>
      <c r="AC9064" s="14"/>
    </row>
    <row r="9065" spans="24:29" x14ac:dyDescent="0.35">
      <c r="X9065" s="1"/>
      <c r="AA9065" s="1"/>
      <c r="AC9065" s="14"/>
    </row>
    <row r="9066" spans="24:29" x14ac:dyDescent="0.35">
      <c r="X9066" s="1"/>
      <c r="AA9066" s="1"/>
      <c r="AC9066" s="14"/>
    </row>
    <row r="9067" spans="24:29" x14ac:dyDescent="0.35">
      <c r="X9067" s="1"/>
      <c r="AA9067" s="1"/>
      <c r="AC9067" s="14"/>
    </row>
    <row r="9068" spans="24:29" x14ac:dyDescent="0.35">
      <c r="X9068" s="1"/>
      <c r="AA9068" s="1"/>
      <c r="AC9068" s="14"/>
    </row>
    <row r="9069" spans="24:29" x14ac:dyDescent="0.35">
      <c r="X9069" s="1"/>
      <c r="AA9069" s="1"/>
      <c r="AC9069" s="14"/>
    </row>
    <row r="9070" spans="24:29" x14ac:dyDescent="0.35">
      <c r="X9070" s="1"/>
      <c r="AA9070" s="1"/>
      <c r="AC9070" s="14"/>
    </row>
    <row r="9071" spans="24:29" x14ac:dyDescent="0.35">
      <c r="X9071" s="1"/>
      <c r="AA9071" s="1"/>
      <c r="AC9071" s="14"/>
    </row>
    <row r="9072" spans="24:29" x14ac:dyDescent="0.35">
      <c r="X9072" s="1"/>
      <c r="AA9072" s="1"/>
      <c r="AC9072" s="14"/>
    </row>
    <row r="9073" spans="24:29" x14ac:dyDescent="0.35">
      <c r="X9073" s="1"/>
      <c r="AA9073" s="1"/>
      <c r="AC9073" s="14"/>
    </row>
    <row r="9074" spans="24:29" x14ac:dyDescent="0.35">
      <c r="X9074" s="1"/>
      <c r="AA9074" s="1"/>
      <c r="AC9074" s="14"/>
    </row>
    <row r="9075" spans="24:29" x14ac:dyDescent="0.35">
      <c r="X9075" s="1"/>
      <c r="AA9075" s="1"/>
      <c r="AC9075" s="14"/>
    </row>
    <row r="9076" spans="24:29" x14ac:dyDescent="0.35">
      <c r="X9076" s="1"/>
      <c r="AA9076" s="1"/>
      <c r="AC9076" s="14"/>
    </row>
    <row r="9077" spans="24:29" x14ac:dyDescent="0.35">
      <c r="X9077" s="1"/>
      <c r="AA9077" s="1"/>
      <c r="AC9077" s="14"/>
    </row>
    <row r="9078" spans="24:29" x14ac:dyDescent="0.35">
      <c r="X9078" s="1"/>
      <c r="AA9078" s="1"/>
      <c r="AC9078" s="14"/>
    </row>
    <row r="9079" spans="24:29" x14ac:dyDescent="0.35">
      <c r="X9079" s="1"/>
      <c r="AA9079" s="1"/>
      <c r="AC9079" s="14"/>
    </row>
    <row r="9080" spans="24:29" x14ac:dyDescent="0.35">
      <c r="X9080" s="1"/>
      <c r="AA9080" s="1"/>
      <c r="AC9080" s="14"/>
    </row>
    <row r="9081" spans="24:29" x14ac:dyDescent="0.35">
      <c r="X9081" s="1"/>
      <c r="AA9081" s="1"/>
      <c r="AC9081" s="14"/>
    </row>
    <row r="9082" spans="24:29" x14ac:dyDescent="0.35">
      <c r="X9082" s="1"/>
      <c r="AA9082" s="1"/>
      <c r="AC9082" s="14"/>
    </row>
    <row r="9083" spans="24:29" x14ac:dyDescent="0.35">
      <c r="X9083" s="1"/>
      <c r="AA9083" s="1"/>
      <c r="AC9083" s="14"/>
    </row>
    <row r="9084" spans="24:29" x14ac:dyDescent="0.35">
      <c r="X9084" s="1"/>
      <c r="AA9084" s="1"/>
      <c r="AC9084" s="14"/>
    </row>
    <row r="9085" spans="24:29" x14ac:dyDescent="0.35">
      <c r="X9085" s="1"/>
      <c r="AA9085" s="1"/>
      <c r="AC9085" s="14"/>
    </row>
    <row r="9086" spans="24:29" x14ac:dyDescent="0.35">
      <c r="X9086" s="1"/>
      <c r="AA9086" s="1"/>
      <c r="AC9086" s="14"/>
    </row>
    <row r="9087" spans="24:29" x14ac:dyDescent="0.35">
      <c r="X9087" s="1"/>
      <c r="AA9087" s="1"/>
      <c r="AC9087" s="14"/>
    </row>
    <row r="9088" spans="24:29" x14ac:dyDescent="0.35">
      <c r="X9088" s="1"/>
      <c r="AA9088" s="1"/>
      <c r="AC9088" s="14"/>
    </row>
    <row r="9089" spans="24:29" x14ac:dyDescent="0.35">
      <c r="X9089" s="1"/>
      <c r="AA9089" s="1"/>
      <c r="AC9089" s="14"/>
    </row>
    <row r="9090" spans="24:29" x14ac:dyDescent="0.35">
      <c r="X9090" s="1"/>
      <c r="AA9090" s="1"/>
      <c r="AC9090" s="14"/>
    </row>
    <row r="9091" spans="24:29" x14ac:dyDescent="0.35">
      <c r="X9091" s="1"/>
      <c r="AA9091" s="1"/>
      <c r="AC9091" s="14"/>
    </row>
    <row r="9092" spans="24:29" x14ac:dyDescent="0.35">
      <c r="X9092" s="1"/>
      <c r="AA9092" s="1"/>
      <c r="AC9092" s="14"/>
    </row>
    <row r="9093" spans="24:29" x14ac:dyDescent="0.35">
      <c r="X9093" s="1"/>
      <c r="AA9093" s="1"/>
      <c r="AC9093" s="14"/>
    </row>
    <row r="9094" spans="24:29" x14ac:dyDescent="0.35">
      <c r="X9094" s="1"/>
      <c r="AA9094" s="1"/>
      <c r="AC9094" s="14"/>
    </row>
    <row r="9095" spans="24:29" x14ac:dyDescent="0.35">
      <c r="X9095" s="1"/>
      <c r="AA9095" s="1"/>
      <c r="AC9095" s="14"/>
    </row>
    <row r="9096" spans="24:29" x14ac:dyDescent="0.35">
      <c r="X9096" s="1"/>
      <c r="AA9096" s="1"/>
      <c r="AC9096" s="14"/>
    </row>
    <row r="9097" spans="24:29" x14ac:dyDescent="0.35">
      <c r="X9097" s="1"/>
      <c r="AA9097" s="1"/>
      <c r="AC9097" s="14"/>
    </row>
    <row r="9098" spans="24:29" x14ac:dyDescent="0.35">
      <c r="X9098" s="1"/>
      <c r="AA9098" s="1"/>
      <c r="AC9098" s="14"/>
    </row>
    <row r="9099" spans="24:29" x14ac:dyDescent="0.35">
      <c r="X9099" s="1"/>
      <c r="AA9099" s="1"/>
      <c r="AC9099" s="14"/>
    </row>
    <row r="9100" spans="24:29" x14ac:dyDescent="0.35">
      <c r="X9100" s="1"/>
      <c r="AA9100" s="1"/>
      <c r="AC9100" s="14"/>
    </row>
    <row r="9101" spans="24:29" x14ac:dyDescent="0.35">
      <c r="X9101" s="1"/>
      <c r="AA9101" s="1"/>
      <c r="AC9101" s="14"/>
    </row>
    <row r="9102" spans="24:29" x14ac:dyDescent="0.35">
      <c r="X9102" s="1"/>
      <c r="AA9102" s="1"/>
      <c r="AC9102" s="14"/>
    </row>
    <row r="9103" spans="24:29" x14ac:dyDescent="0.35">
      <c r="X9103" s="1"/>
      <c r="AA9103" s="1"/>
      <c r="AC9103" s="14"/>
    </row>
    <row r="9104" spans="24:29" x14ac:dyDescent="0.35">
      <c r="X9104" s="1"/>
      <c r="AA9104" s="1"/>
      <c r="AC9104" s="14"/>
    </row>
    <row r="9105" spans="24:29" x14ac:dyDescent="0.35">
      <c r="X9105" s="1"/>
      <c r="AA9105" s="1"/>
      <c r="AC9105" s="14"/>
    </row>
    <row r="9106" spans="24:29" x14ac:dyDescent="0.35">
      <c r="X9106" s="1"/>
      <c r="AA9106" s="1"/>
      <c r="AC9106" s="14"/>
    </row>
    <row r="9107" spans="24:29" x14ac:dyDescent="0.35">
      <c r="X9107" s="1"/>
      <c r="AA9107" s="1"/>
      <c r="AC9107" s="14"/>
    </row>
    <row r="9108" spans="24:29" x14ac:dyDescent="0.35">
      <c r="X9108" s="1"/>
      <c r="AA9108" s="1"/>
      <c r="AC9108" s="14"/>
    </row>
    <row r="9109" spans="24:29" x14ac:dyDescent="0.35">
      <c r="X9109" s="1"/>
      <c r="AA9109" s="1"/>
      <c r="AC9109" s="14"/>
    </row>
    <row r="9110" spans="24:29" x14ac:dyDescent="0.35">
      <c r="X9110" s="1"/>
      <c r="AA9110" s="1"/>
      <c r="AC9110" s="14"/>
    </row>
    <row r="9111" spans="24:29" x14ac:dyDescent="0.35">
      <c r="X9111" s="1"/>
      <c r="AA9111" s="1"/>
      <c r="AC9111" s="14"/>
    </row>
    <row r="9112" spans="24:29" x14ac:dyDescent="0.35">
      <c r="X9112" s="1"/>
      <c r="AA9112" s="1"/>
      <c r="AC9112" s="14"/>
    </row>
    <row r="9113" spans="24:29" x14ac:dyDescent="0.35">
      <c r="X9113" s="1"/>
      <c r="AA9113" s="1"/>
      <c r="AC9113" s="14"/>
    </row>
    <row r="9114" spans="24:29" x14ac:dyDescent="0.35">
      <c r="X9114" s="1"/>
      <c r="AA9114" s="1"/>
      <c r="AC9114" s="14"/>
    </row>
    <row r="9115" spans="24:29" x14ac:dyDescent="0.35">
      <c r="X9115" s="1"/>
      <c r="AA9115" s="1"/>
      <c r="AC9115" s="14"/>
    </row>
    <row r="9116" spans="24:29" x14ac:dyDescent="0.35">
      <c r="X9116" s="1"/>
      <c r="AA9116" s="1"/>
      <c r="AC9116" s="14"/>
    </row>
    <row r="9117" spans="24:29" x14ac:dyDescent="0.35">
      <c r="X9117" s="1"/>
      <c r="AA9117" s="1"/>
      <c r="AC9117" s="14"/>
    </row>
    <row r="9118" spans="24:29" x14ac:dyDescent="0.35">
      <c r="X9118" s="1"/>
      <c r="AA9118" s="1"/>
      <c r="AC9118" s="14"/>
    </row>
    <row r="9119" spans="24:29" x14ac:dyDescent="0.35">
      <c r="X9119" s="1"/>
      <c r="AA9119" s="1"/>
      <c r="AC9119" s="14"/>
    </row>
    <row r="9120" spans="24:29" x14ac:dyDescent="0.35">
      <c r="X9120" s="1"/>
      <c r="AA9120" s="1"/>
      <c r="AC9120" s="14"/>
    </row>
    <row r="9121" spans="24:29" x14ac:dyDescent="0.35">
      <c r="X9121" s="1"/>
      <c r="AA9121" s="1"/>
      <c r="AC9121" s="14"/>
    </row>
    <row r="9122" spans="24:29" x14ac:dyDescent="0.35">
      <c r="X9122" s="1"/>
      <c r="AA9122" s="1"/>
      <c r="AC9122" s="14"/>
    </row>
    <row r="9123" spans="24:29" x14ac:dyDescent="0.35">
      <c r="X9123" s="1"/>
      <c r="AA9123" s="1"/>
      <c r="AC9123" s="14"/>
    </row>
    <row r="9124" spans="24:29" x14ac:dyDescent="0.35">
      <c r="X9124" s="1"/>
      <c r="AA9124" s="1"/>
      <c r="AC9124" s="14"/>
    </row>
    <row r="9125" spans="24:29" x14ac:dyDescent="0.35">
      <c r="X9125" s="1"/>
      <c r="AA9125" s="1"/>
      <c r="AC9125" s="14"/>
    </row>
    <row r="9126" spans="24:29" x14ac:dyDescent="0.35">
      <c r="X9126" s="1"/>
      <c r="AA9126" s="1"/>
      <c r="AC9126" s="14"/>
    </row>
    <row r="9127" spans="24:29" x14ac:dyDescent="0.35">
      <c r="X9127" s="1"/>
      <c r="AA9127" s="1"/>
      <c r="AC9127" s="14"/>
    </row>
    <row r="9128" spans="24:29" x14ac:dyDescent="0.35">
      <c r="X9128" s="1"/>
      <c r="AA9128" s="1"/>
      <c r="AC9128" s="14"/>
    </row>
    <row r="9129" spans="24:29" x14ac:dyDescent="0.35">
      <c r="X9129" s="1"/>
      <c r="AA9129" s="1"/>
      <c r="AC9129" s="14"/>
    </row>
    <row r="9130" spans="24:29" x14ac:dyDescent="0.35">
      <c r="X9130" s="1"/>
      <c r="AA9130" s="1"/>
      <c r="AC9130" s="14"/>
    </row>
    <row r="9131" spans="24:29" x14ac:dyDescent="0.35">
      <c r="X9131" s="1"/>
      <c r="AA9131" s="1"/>
      <c r="AC9131" s="14"/>
    </row>
    <row r="9132" spans="24:29" x14ac:dyDescent="0.35">
      <c r="X9132" s="1"/>
      <c r="AA9132" s="1"/>
      <c r="AC9132" s="14"/>
    </row>
    <row r="9133" spans="24:29" x14ac:dyDescent="0.35">
      <c r="X9133" s="1"/>
      <c r="AA9133" s="1"/>
      <c r="AC9133" s="14"/>
    </row>
    <row r="9134" spans="24:29" x14ac:dyDescent="0.35">
      <c r="X9134" s="1"/>
      <c r="AA9134" s="1"/>
      <c r="AC9134" s="14"/>
    </row>
    <row r="9135" spans="24:29" x14ac:dyDescent="0.35">
      <c r="X9135" s="1"/>
      <c r="AA9135" s="1"/>
      <c r="AC9135" s="14"/>
    </row>
    <row r="9136" spans="24:29" x14ac:dyDescent="0.35">
      <c r="X9136" s="1"/>
      <c r="AA9136" s="1"/>
      <c r="AC9136" s="14"/>
    </row>
    <row r="9137" spans="24:29" x14ac:dyDescent="0.35">
      <c r="X9137" s="1"/>
      <c r="AA9137" s="1"/>
      <c r="AC9137" s="14"/>
    </row>
    <row r="9138" spans="24:29" x14ac:dyDescent="0.35">
      <c r="X9138" s="1"/>
      <c r="AA9138" s="1"/>
      <c r="AC9138" s="14"/>
    </row>
    <row r="9139" spans="24:29" x14ac:dyDescent="0.35">
      <c r="X9139" s="1"/>
      <c r="AA9139" s="1"/>
      <c r="AC9139" s="14"/>
    </row>
    <row r="9140" spans="24:29" x14ac:dyDescent="0.35">
      <c r="X9140" s="1"/>
      <c r="AA9140" s="1"/>
      <c r="AC9140" s="14"/>
    </row>
    <row r="9141" spans="24:29" x14ac:dyDescent="0.35">
      <c r="X9141" s="1"/>
      <c r="AA9141" s="1"/>
      <c r="AC9141" s="14"/>
    </row>
    <row r="9142" spans="24:29" x14ac:dyDescent="0.35">
      <c r="X9142" s="1"/>
      <c r="AA9142" s="1"/>
      <c r="AC9142" s="14"/>
    </row>
    <row r="9143" spans="24:29" x14ac:dyDescent="0.35">
      <c r="X9143" s="1"/>
      <c r="AA9143" s="1"/>
      <c r="AC9143" s="14"/>
    </row>
    <row r="9144" spans="24:29" x14ac:dyDescent="0.35">
      <c r="X9144" s="1"/>
      <c r="AA9144" s="1"/>
      <c r="AC9144" s="14"/>
    </row>
    <row r="9145" spans="24:29" x14ac:dyDescent="0.35">
      <c r="X9145" s="1"/>
      <c r="AA9145" s="1"/>
      <c r="AC9145" s="14"/>
    </row>
    <row r="9146" spans="24:29" x14ac:dyDescent="0.35">
      <c r="X9146" s="1"/>
      <c r="AA9146" s="1"/>
      <c r="AC9146" s="14"/>
    </row>
    <row r="9147" spans="24:29" x14ac:dyDescent="0.35">
      <c r="X9147" s="1"/>
      <c r="AA9147" s="1"/>
      <c r="AC9147" s="14"/>
    </row>
    <row r="9148" spans="24:29" x14ac:dyDescent="0.35">
      <c r="X9148" s="1"/>
      <c r="AA9148" s="1"/>
      <c r="AC9148" s="14"/>
    </row>
    <row r="9149" spans="24:29" x14ac:dyDescent="0.35">
      <c r="X9149" s="1"/>
      <c r="AA9149" s="1"/>
      <c r="AC9149" s="14"/>
    </row>
    <row r="9150" spans="24:29" x14ac:dyDescent="0.35">
      <c r="X9150" s="1"/>
      <c r="AA9150" s="1"/>
      <c r="AC9150" s="14"/>
    </row>
    <row r="9151" spans="24:29" x14ac:dyDescent="0.35">
      <c r="X9151" s="1"/>
      <c r="AA9151" s="1"/>
      <c r="AC9151" s="14"/>
    </row>
    <row r="9152" spans="24:29" x14ac:dyDescent="0.35">
      <c r="X9152" s="1"/>
      <c r="AA9152" s="1"/>
      <c r="AC9152" s="14"/>
    </row>
    <row r="9153" spans="24:29" x14ac:dyDescent="0.35">
      <c r="X9153" s="1"/>
      <c r="AA9153" s="1"/>
      <c r="AC9153" s="14"/>
    </row>
    <row r="9154" spans="24:29" x14ac:dyDescent="0.35">
      <c r="X9154" s="1"/>
      <c r="AA9154" s="1"/>
      <c r="AC9154" s="14"/>
    </row>
    <row r="9155" spans="24:29" x14ac:dyDescent="0.35">
      <c r="X9155" s="1"/>
      <c r="AA9155" s="1"/>
      <c r="AC9155" s="14"/>
    </row>
    <row r="9156" spans="24:29" x14ac:dyDescent="0.35">
      <c r="X9156" s="1"/>
      <c r="AA9156" s="1"/>
      <c r="AC9156" s="14"/>
    </row>
    <row r="9157" spans="24:29" x14ac:dyDescent="0.35">
      <c r="X9157" s="1"/>
      <c r="AA9157" s="1"/>
      <c r="AC9157" s="14"/>
    </row>
    <row r="9158" spans="24:29" x14ac:dyDescent="0.35">
      <c r="X9158" s="1"/>
      <c r="AA9158" s="1"/>
      <c r="AC9158" s="14"/>
    </row>
    <row r="9159" spans="24:29" x14ac:dyDescent="0.35">
      <c r="X9159" s="1"/>
      <c r="AA9159" s="1"/>
      <c r="AC9159" s="14"/>
    </row>
    <row r="9160" spans="24:29" x14ac:dyDescent="0.35">
      <c r="X9160" s="1"/>
      <c r="AA9160" s="1"/>
      <c r="AC9160" s="14"/>
    </row>
    <row r="9161" spans="24:29" x14ac:dyDescent="0.35">
      <c r="X9161" s="1"/>
      <c r="AA9161" s="1"/>
      <c r="AC9161" s="14"/>
    </row>
    <row r="9162" spans="24:29" x14ac:dyDescent="0.35">
      <c r="X9162" s="1"/>
      <c r="AA9162" s="1"/>
      <c r="AC9162" s="14"/>
    </row>
    <row r="9163" spans="24:29" x14ac:dyDescent="0.35">
      <c r="X9163" s="1"/>
      <c r="AA9163" s="1"/>
      <c r="AC9163" s="14"/>
    </row>
    <row r="9164" spans="24:29" x14ac:dyDescent="0.35">
      <c r="X9164" s="1"/>
      <c r="AA9164" s="1"/>
      <c r="AC9164" s="14"/>
    </row>
    <row r="9165" spans="24:29" x14ac:dyDescent="0.35">
      <c r="X9165" s="1"/>
      <c r="AA9165" s="1"/>
      <c r="AC9165" s="14"/>
    </row>
    <row r="9166" spans="24:29" x14ac:dyDescent="0.35">
      <c r="X9166" s="1"/>
      <c r="AA9166" s="1"/>
      <c r="AC9166" s="14"/>
    </row>
    <row r="9167" spans="24:29" x14ac:dyDescent="0.35">
      <c r="X9167" s="1"/>
      <c r="AA9167" s="1"/>
      <c r="AC9167" s="14"/>
    </row>
    <row r="9168" spans="24:29" x14ac:dyDescent="0.35">
      <c r="X9168" s="1"/>
      <c r="AA9168" s="1"/>
      <c r="AC9168" s="14"/>
    </row>
    <row r="9169" spans="24:29" x14ac:dyDescent="0.35">
      <c r="X9169" s="1"/>
      <c r="AA9169" s="1"/>
      <c r="AC9169" s="14"/>
    </row>
    <row r="9170" spans="24:29" x14ac:dyDescent="0.35">
      <c r="X9170" s="1"/>
      <c r="AA9170" s="1"/>
      <c r="AC9170" s="14"/>
    </row>
    <row r="9171" spans="24:29" x14ac:dyDescent="0.35">
      <c r="X9171" s="1"/>
      <c r="AA9171" s="1"/>
      <c r="AC9171" s="14"/>
    </row>
    <row r="9172" spans="24:29" x14ac:dyDescent="0.35">
      <c r="X9172" s="1"/>
      <c r="AA9172" s="1"/>
      <c r="AC9172" s="14"/>
    </row>
    <row r="9173" spans="24:29" x14ac:dyDescent="0.35">
      <c r="X9173" s="1"/>
      <c r="AA9173" s="1"/>
      <c r="AC9173" s="14"/>
    </row>
    <row r="9174" spans="24:29" x14ac:dyDescent="0.35">
      <c r="X9174" s="1"/>
      <c r="AA9174" s="1"/>
      <c r="AC9174" s="14"/>
    </row>
    <row r="9175" spans="24:29" x14ac:dyDescent="0.35">
      <c r="X9175" s="1"/>
      <c r="AA9175" s="1"/>
      <c r="AC9175" s="14"/>
    </row>
    <row r="9176" spans="24:29" x14ac:dyDescent="0.35">
      <c r="X9176" s="1"/>
      <c r="AA9176" s="1"/>
      <c r="AC9176" s="14"/>
    </row>
    <row r="9177" spans="24:29" x14ac:dyDescent="0.35">
      <c r="X9177" s="1"/>
      <c r="AA9177" s="1"/>
      <c r="AC9177" s="14"/>
    </row>
    <row r="9178" spans="24:29" x14ac:dyDescent="0.35">
      <c r="X9178" s="1"/>
      <c r="AA9178" s="1"/>
      <c r="AC9178" s="14"/>
    </row>
    <row r="9179" spans="24:29" x14ac:dyDescent="0.35">
      <c r="X9179" s="1"/>
      <c r="AA9179" s="1"/>
      <c r="AC9179" s="14"/>
    </row>
    <row r="9180" spans="24:29" x14ac:dyDescent="0.35">
      <c r="X9180" s="1"/>
      <c r="AA9180" s="1"/>
      <c r="AC9180" s="14"/>
    </row>
    <row r="9181" spans="24:29" x14ac:dyDescent="0.35">
      <c r="X9181" s="1"/>
      <c r="AA9181" s="1"/>
      <c r="AC9181" s="14"/>
    </row>
    <row r="9182" spans="24:29" x14ac:dyDescent="0.35">
      <c r="X9182" s="1"/>
      <c r="AA9182" s="1"/>
      <c r="AC9182" s="14"/>
    </row>
    <row r="9183" spans="24:29" x14ac:dyDescent="0.35">
      <c r="X9183" s="1"/>
      <c r="AA9183" s="1"/>
      <c r="AC9183" s="14"/>
    </row>
    <row r="9184" spans="24:29" x14ac:dyDescent="0.35">
      <c r="X9184" s="1"/>
      <c r="AA9184" s="1"/>
      <c r="AC9184" s="14"/>
    </row>
    <row r="9185" spans="24:29" x14ac:dyDescent="0.35">
      <c r="X9185" s="1"/>
      <c r="AA9185" s="1"/>
      <c r="AC9185" s="14"/>
    </row>
    <row r="9186" spans="24:29" x14ac:dyDescent="0.35">
      <c r="X9186" s="1"/>
      <c r="AA9186" s="1"/>
      <c r="AC9186" s="14"/>
    </row>
    <row r="9187" spans="24:29" x14ac:dyDescent="0.35">
      <c r="X9187" s="1"/>
      <c r="AA9187" s="1"/>
      <c r="AC9187" s="14"/>
    </row>
    <row r="9188" spans="24:29" x14ac:dyDescent="0.35">
      <c r="X9188" s="1"/>
      <c r="AA9188" s="1"/>
      <c r="AC9188" s="14"/>
    </row>
    <row r="9189" spans="24:29" x14ac:dyDescent="0.35">
      <c r="X9189" s="1"/>
      <c r="AA9189" s="1"/>
      <c r="AC9189" s="14"/>
    </row>
    <row r="9190" spans="24:29" x14ac:dyDescent="0.35">
      <c r="X9190" s="1"/>
      <c r="AA9190" s="1"/>
      <c r="AC9190" s="14"/>
    </row>
    <row r="9191" spans="24:29" x14ac:dyDescent="0.35">
      <c r="X9191" s="1"/>
      <c r="AA9191" s="1"/>
      <c r="AC9191" s="14"/>
    </row>
    <row r="9192" spans="24:29" x14ac:dyDescent="0.35">
      <c r="X9192" s="1"/>
      <c r="AA9192" s="1"/>
      <c r="AC9192" s="14"/>
    </row>
    <row r="9193" spans="24:29" x14ac:dyDescent="0.35">
      <c r="X9193" s="1"/>
      <c r="AA9193" s="1"/>
      <c r="AC9193" s="14"/>
    </row>
    <row r="9194" spans="24:29" x14ac:dyDescent="0.35">
      <c r="X9194" s="1"/>
      <c r="AA9194" s="1"/>
      <c r="AC9194" s="14"/>
    </row>
    <row r="9195" spans="24:29" x14ac:dyDescent="0.35">
      <c r="X9195" s="1"/>
      <c r="AA9195" s="1"/>
      <c r="AC9195" s="14"/>
    </row>
    <row r="9196" spans="24:29" x14ac:dyDescent="0.35">
      <c r="X9196" s="1"/>
      <c r="AA9196" s="1"/>
      <c r="AC9196" s="14"/>
    </row>
    <row r="9197" spans="24:29" x14ac:dyDescent="0.35">
      <c r="X9197" s="1"/>
      <c r="AA9197" s="1"/>
      <c r="AC9197" s="14"/>
    </row>
    <row r="9198" spans="24:29" x14ac:dyDescent="0.35">
      <c r="X9198" s="1"/>
      <c r="AA9198" s="1"/>
      <c r="AC9198" s="14"/>
    </row>
    <row r="9199" spans="24:29" x14ac:dyDescent="0.35">
      <c r="X9199" s="1"/>
      <c r="AA9199" s="1"/>
      <c r="AC9199" s="14"/>
    </row>
    <row r="9200" spans="24:29" x14ac:dyDescent="0.35">
      <c r="X9200" s="1"/>
      <c r="AA9200" s="1"/>
      <c r="AC9200" s="14"/>
    </row>
    <row r="9201" spans="24:29" x14ac:dyDescent="0.35">
      <c r="X9201" s="1"/>
      <c r="AA9201" s="1"/>
      <c r="AC9201" s="14"/>
    </row>
    <row r="9202" spans="24:29" x14ac:dyDescent="0.35">
      <c r="X9202" s="1"/>
      <c r="AA9202" s="1"/>
      <c r="AC9202" s="14"/>
    </row>
    <row r="9203" spans="24:29" x14ac:dyDescent="0.35">
      <c r="X9203" s="1"/>
      <c r="AA9203" s="1"/>
      <c r="AC9203" s="14"/>
    </row>
    <row r="9204" spans="24:29" x14ac:dyDescent="0.35">
      <c r="X9204" s="1"/>
      <c r="AA9204" s="1"/>
      <c r="AC9204" s="14"/>
    </row>
    <row r="9205" spans="24:29" x14ac:dyDescent="0.35">
      <c r="X9205" s="1"/>
      <c r="AA9205" s="1"/>
      <c r="AC9205" s="14"/>
    </row>
    <row r="9206" spans="24:29" x14ac:dyDescent="0.35">
      <c r="X9206" s="1"/>
      <c r="AA9206" s="1"/>
      <c r="AC9206" s="14"/>
    </row>
    <row r="9207" spans="24:29" x14ac:dyDescent="0.35">
      <c r="X9207" s="1"/>
      <c r="AA9207" s="1"/>
      <c r="AC9207" s="14"/>
    </row>
    <row r="9208" spans="24:29" x14ac:dyDescent="0.35">
      <c r="X9208" s="1"/>
      <c r="AA9208" s="1"/>
      <c r="AC9208" s="14"/>
    </row>
    <row r="9209" spans="24:29" x14ac:dyDescent="0.35">
      <c r="X9209" s="1"/>
      <c r="AA9209" s="1"/>
      <c r="AC9209" s="14"/>
    </row>
    <row r="9210" spans="24:29" x14ac:dyDescent="0.35">
      <c r="X9210" s="1"/>
      <c r="AA9210" s="1"/>
      <c r="AC9210" s="14"/>
    </row>
    <row r="9211" spans="24:29" x14ac:dyDescent="0.35">
      <c r="X9211" s="1"/>
      <c r="AA9211" s="1"/>
      <c r="AC9211" s="14"/>
    </row>
    <row r="9212" spans="24:29" x14ac:dyDescent="0.35">
      <c r="X9212" s="1"/>
      <c r="AA9212" s="1"/>
      <c r="AC9212" s="14"/>
    </row>
    <row r="9213" spans="24:29" x14ac:dyDescent="0.35">
      <c r="X9213" s="1"/>
      <c r="AA9213" s="1"/>
      <c r="AC9213" s="14"/>
    </row>
    <row r="9214" spans="24:29" x14ac:dyDescent="0.35">
      <c r="X9214" s="1"/>
      <c r="AA9214" s="1"/>
      <c r="AC9214" s="14"/>
    </row>
    <row r="9215" spans="24:29" x14ac:dyDescent="0.35">
      <c r="X9215" s="1"/>
      <c r="AA9215" s="1"/>
      <c r="AC9215" s="14"/>
    </row>
    <row r="9216" spans="24:29" x14ac:dyDescent="0.35">
      <c r="X9216" s="1"/>
      <c r="AA9216" s="1"/>
      <c r="AC9216" s="14"/>
    </row>
    <row r="9217" spans="24:29" x14ac:dyDescent="0.35">
      <c r="X9217" s="1"/>
      <c r="AA9217" s="1"/>
      <c r="AC9217" s="14"/>
    </row>
    <row r="9218" spans="24:29" x14ac:dyDescent="0.35">
      <c r="X9218" s="1"/>
      <c r="AA9218" s="1"/>
      <c r="AC9218" s="14"/>
    </row>
    <row r="9219" spans="24:29" x14ac:dyDescent="0.35">
      <c r="X9219" s="1"/>
      <c r="AA9219" s="1"/>
      <c r="AC9219" s="14"/>
    </row>
    <row r="9220" spans="24:29" x14ac:dyDescent="0.35">
      <c r="X9220" s="1"/>
      <c r="AA9220" s="1"/>
      <c r="AC9220" s="14"/>
    </row>
    <row r="9221" spans="24:29" x14ac:dyDescent="0.35">
      <c r="X9221" s="1"/>
      <c r="AA9221" s="1"/>
      <c r="AC9221" s="14"/>
    </row>
    <row r="9222" spans="24:29" x14ac:dyDescent="0.35">
      <c r="X9222" s="1"/>
      <c r="AA9222" s="1"/>
      <c r="AC9222" s="14"/>
    </row>
    <row r="9223" spans="24:29" x14ac:dyDescent="0.35">
      <c r="X9223" s="1"/>
      <c r="AA9223" s="1"/>
      <c r="AC9223" s="14"/>
    </row>
    <row r="9224" spans="24:29" x14ac:dyDescent="0.35">
      <c r="X9224" s="1"/>
      <c r="AA9224" s="1"/>
      <c r="AC9224" s="14"/>
    </row>
    <row r="9225" spans="24:29" x14ac:dyDescent="0.35">
      <c r="X9225" s="1"/>
      <c r="AA9225" s="1"/>
      <c r="AC9225" s="14"/>
    </row>
    <row r="9226" spans="24:29" x14ac:dyDescent="0.35">
      <c r="X9226" s="1"/>
      <c r="AA9226" s="1"/>
      <c r="AC9226" s="14"/>
    </row>
    <row r="9227" spans="24:29" x14ac:dyDescent="0.35">
      <c r="X9227" s="1"/>
      <c r="AA9227" s="1"/>
      <c r="AC9227" s="14"/>
    </row>
    <row r="9228" spans="24:29" x14ac:dyDescent="0.35">
      <c r="X9228" s="1"/>
      <c r="AA9228" s="1"/>
      <c r="AC9228" s="14"/>
    </row>
    <row r="9229" spans="24:29" x14ac:dyDescent="0.35">
      <c r="X9229" s="1"/>
      <c r="AA9229" s="1"/>
      <c r="AC9229" s="14"/>
    </row>
    <row r="9230" spans="24:29" x14ac:dyDescent="0.35">
      <c r="X9230" s="1"/>
      <c r="AA9230" s="1"/>
      <c r="AC9230" s="14"/>
    </row>
    <row r="9231" spans="24:29" x14ac:dyDescent="0.35">
      <c r="X9231" s="1"/>
      <c r="AA9231" s="1"/>
      <c r="AC9231" s="14"/>
    </row>
    <row r="9232" spans="24:29" x14ac:dyDescent="0.35">
      <c r="X9232" s="1"/>
      <c r="AA9232" s="1"/>
      <c r="AC9232" s="14"/>
    </row>
    <row r="9233" spans="24:29" x14ac:dyDescent="0.35">
      <c r="X9233" s="1"/>
      <c r="AA9233" s="1"/>
      <c r="AC9233" s="14"/>
    </row>
    <row r="9234" spans="24:29" x14ac:dyDescent="0.35">
      <c r="X9234" s="1"/>
      <c r="AA9234" s="1"/>
      <c r="AC9234" s="14"/>
    </row>
    <row r="9235" spans="24:29" x14ac:dyDescent="0.35">
      <c r="X9235" s="1"/>
      <c r="AA9235" s="1"/>
      <c r="AC9235" s="14"/>
    </row>
    <row r="9236" spans="24:29" x14ac:dyDescent="0.35">
      <c r="X9236" s="1"/>
      <c r="AA9236" s="1"/>
      <c r="AC9236" s="14"/>
    </row>
    <row r="9237" spans="24:29" x14ac:dyDescent="0.35">
      <c r="X9237" s="1"/>
      <c r="AA9237" s="1"/>
      <c r="AC9237" s="14"/>
    </row>
    <row r="9238" spans="24:29" x14ac:dyDescent="0.35">
      <c r="X9238" s="1"/>
      <c r="AA9238" s="1"/>
      <c r="AC9238" s="14"/>
    </row>
    <row r="9239" spans="24:29" x14ac:dyDescent="0.35">
      <c r="X9239" s="1"/>
      <c r="AA9239" s="1"/>
      <c r="AC9239" s="14"/>
    </row>
    <row r="9240" spans="24:29" x14ac:dyDescent="0.35">
      <c r="X9240" s="1"/>
      <c r="AA9240" s="1"/>
      <c r="AC9240" s="14"/>
    </row>
    <row r="9241" spans="24:29" x14ac:dyDescent="0.35">
      <c r="X9241" s="1"/>
      <c r="AA9241" s="1"/>
      <c r="AC9241" s="14"/>
    </row>
    <row r="9242" spans="24:29" x14ac:dyDescent="0.35">
      <c r="X9242" s="1"/>
      <c r="AA9242" s="1"/>
      <c r="AC9242" s="14"/>
    </row>
    <row r="9243" spans="24:29" x14ac:dyDescent="0.35">
      <c r="X9243" s="1"/>
      <c r="AA9243" s="1"/>
      <c r="AC9243" s="14"/>
    </row>
    <row r="9244" spans="24:29" x14ac:dyDescent="0.35">
      <c r="X9244" s="1"/>
      <c r="AA9244" s="1"/>
      <c r="AC9244" s="14"/>
    </row>
    <row r="9245" spans="24:29" x14ac:dyDescent="0.35">
      <c r="X9245" s="1"/>
      <c r="AA9245" s="1"/>
      <c r="AC9245" s="14"/>
    </row>
    <row r="9246" spans="24:29" x14ac:dyDescent="0.35">
      <c r="X9246" s="1"/>
      <c r="AA9246" s="1"/>
      <c r="AC9246" s="14"/>
    </row>
    <row r="9247" spans="24:29" x14ac:dyDescent="0.35">
      <c r="X9247" s="1"/>
      <c r="AA9247" s="1"/>
      <c r="AC9247" s="14"/>
    </row>
    <row r="9248" spans="24:29" x14ac:dyDescent="0.35">
      <c r="X9248" s="1"/>
      <c r="AA9248" s="1"/>
      <c r="AC9248" s="14"/>
    </row>
    <row r="9249" spans="24:29" x14ac:dyDescent="0.35">
      <c r="X9249" s="1"/>
      <c r="AA9249" s="1"/>
      <c r="AC9249" s="14"/>
    </row>
    <row r="9250" spans="24:29" x14ac:dyDescent="0.35">
      <c r="X9250" s="1"/>
      <c r="AA9250" s="1"/>
      <c r="AC9250" s="14"/>
    </row>
    <row r="9251" spans="24:29" x14ac:dyDescent="0.35">
      <c r="X9251" s="1"/>
      <c r="AA9251" s="1"/>
      <c r="AC9251" s="14"/>
    </row>
    <row r="9252" spans="24:29" x14ac:dyDescent="0.35">
      <c r="X9252" s="1"/>
      <c r="AA9252" s="1"/>
      <c r="AC9252" s="14"/>
    </row>
    <row r="9253" spans="24:29" x14ac:dyDescent="0.35">
      <c r="X9253" s="1"/>
      <c r="AA9253" s="1"/>
      <c r="AC9253" s="14"/>
    </row>
    <row r="9254" spans="24:29" x14ac:dyDescent="0.35">
      <c r="X9254" s="1"/>
      <c r="AA9254" s="1"/>
      <c r="AC9254" s="14"/>
    </row>
    <row r="9255" spans="24:29" x14ac:dyDescent="0.35">
      <c r="X9255" s="1"/>
      <c r="AA9255" s="1"/>
      <c r="AC9255" s="14"/>
    </row>
    <row r="9256" spans="24:29" x14ac:dyDescent="0.35">
      <c r="X9256" s="1"/>
      <c r="AA9256" s="1"/>
      <c r="AC9256" s="14"/>
    </row>
    <row r="9257" spans="24:29" x14ac:dyDescent="0.35">
      <c r="X9257" s="1"/>
      <c r="AA9257" s="1"/>
      <c r="AC9257" s="14"/>
    </row>
    <row r="9258" spans="24:29" x14ac:dyDescent="0.35">
      <c r="X9258" s="1"/>
      <c r="AA9258" s="1"/>
      <c r="AC9258" s="14"/>
    </row>
    <row r="9259" spans="24:29" x14ac:dyDescent="0.35">
      <c r="X9259" s="1"/>
      <c r="AA9259" s="1"/>
      <c r="AC9259" s="14"/>
    </row>
    <row r="9260" spans="24:29" x14ac:dyDescent="0.35">
      <c r="X9260" s="1"/>
      <c r="AA9260" s="1"/>
      <c r="AC9260" s="14"/>
    </row>
    <row r="9261" spans="24:29" x14ac:dyDescent="0.35">
      <c r="X9261" s="1"/>
      <c r="AA9261" s="1"/>
      <c r="AC9261" s="14"/>
    </row>
    <row r="9262" spans="24:29" x14ac:dyDescent="0.35">
      <c r="X9262" s="1"/>
      <c r="AA9262" s="1"/>
      <c r="AC9262" s="14"/>
    </row>
    <row r="9263" spans="24:29" x14ac:dyDescent="0.35">
      <c r="X9263" s="1"/>
      <c r="AA9263" s="1"/>
      <c r="AC9263" s="14"/>
    </row>
    <row r="9264" spans="24:29" x14ac:dyDescent="0.35">
      <c r="X9264" s="1"/>
      <c r="AA9264" s="1"/>
      <c r="AC9264" s="14"/>
    </row>
    <row r="9265" spans="24:29" x14ac:dyDescent="0.35">
      <c r="X9265" s="1"/>
      <c r="AA9265" s="1"/>
      <c r="AC9265" s="14"/>
    </row>
    <row r="9266" spans="24:29" x14ac:dyDescent="0.35">
      <c r="X9266" s="1"/>
      <c r="AA9266" s="1"/>
      <c r="AC9266" s="14"/>
    </row>
    <row r="9267" spans="24:29" x14ac:dyDescent="0.35">
      <c r="X9267" s="1"/>
      <c r="AA9267" s="1"/>
      <c r="AC9267" s="14"/>
    </row>
    <row r="9268" spans="24:29" x14ac:dyDescent="0.35">
      <c r="X9268" s="1"/>
      <c r="AA9268" s="1"/>
      <c r="AC9268" s="14"/>
    </row>
    <row r="9269" spans="24:29" x14ac:dyDescent="0.35">
      <c r="X9269" s="1"/>
      <c r="AA9269" s="1"/>
      <c r="AC9269" s="14"/>
    </row>
    <row r="9270" spans="24:29" x14ac:dyDescent="0.35">
      <c r="X9270" s="1"/>
      <c r="AA9270" s="1"/>
      <c r="AC9270" s="14"/>
    </row>
    <row r="9271" spans="24:29" x14ac:dyDescent="0.35">
      <c r="X9271" s="1"/>
      <c r="AA9271" s="1"/>
      <c r="AC9271" s="14"/>
    </row>
    <row r="9272" spans="24:29" x14ac:dyDescent="0.35">
      <c r="X9272" s="1"/>
      <c r="AA9272" s="1"/>
      <c r="AC9272" s="14"/>
    </row>
    <row r="9273" spans="24:29" x14ac:dyDescent="0.35">
      <c r="X9273" s="1"/>
      <c r="AA9273" s="1"/>
      <c r="AC9273" s="14"/>
    </row>
    <row r="9274" spans="24:29" x14ac:dyDescent="0.35">
      <c r="X9274" s="1"/>
      <c r="AA9274" s="1"/>
      <c r="AC9274" s="14"/>
    </row>
    <row r="9275" spans="24:29" x14ac:dyDescent="0.35">
      <c r="X9275" s="1"/>
      <c r="AA9275" s="1"/>
      <c r="AC9275" s="14"/>
    </row>
    <row r="9276" spans="24:29" x14ac:dyDescent="0.35">
      <c r="X9276" s="1"/>
      <c r="AA9276" s="1"/>
      <c r="AC9276" s="14"/>
    </row>
    <row r="9277" spans="24:29" x14ac:dyDescent="0.35">
      <c r="X9277" s="1"/>
      <c r="AA9277" s="1"/>
      <c r="AC9277" s="14"/>
    </row>
    <row r="9278" spans="24:29" x14ac:dyDescent="0.35">
      <c r="X9278" s="1"/>
      <c r="AA9278" s="1"/>
      <c r="AC9278" s="14"/>
    </row>
    <row r="9279" spans="24:29" x14ac:dyDescent="0.35">
      <c r="X9279" s="1"/>
      <c r="AA9279" s="1"/>
      <c r="AC9279" s="14"/>
    </row>
    <row r="9280" spans="24:29" x14ac:dyDescent="0.35">
      <c r="X9280" s="1"/>
      <c r="AA9280" s="1"/>
      <c r="AC9280" s="14"/>
    </row>
    <row r="9281" spans="24:29" x14ac:dyDescent="0.35">
      <c r="X9281" s="1"/>
      <c r="AA9281" s="1"/>
      <c r="AC9281" s="14"/>
    </row>
    <row r="9282" spans="24:29" x14ac:dyDescent="0.35">
      <c r="X9282" s="1"/>
      <c r="AA9282" s="1"/>
      <c r="AC9282" s="14"/>
    </row>
    <row r="9283" spans="24:29" x14ac:dyDescent="0.35">
      <c r="X9283" s="1"/>
      <c r="AA9283" s="1"/>
      <c r="AC9283" s="14"/>
    </row>
    <row r="9284" spans="24:29" x14ac:dyDescent="0.35">
      <c r="X9284" s="1"/>
      <c r="AA9284" s="1"/>
      <c r="AC9284" s="14"/>
    </row>
    <row r="9285" spans="24:29" x14ac:dyDescent="0.35">
      <c r="X9285" s="1"/>
      <c r="AA9285" s="1"/>
      <c r="AC9285" s="14"/>
    </row>
    <row r="9286" spans="24:29" x14ac:dyDescent="0.35">
      <c r="X9286" s="1"/>
      <c r="AA9286" s="1"/>
      <c r="AC9286" s="14"/>
    </row>
    <row r="9287" spans="24:29" x14ac:dyDescent="0.35">
      <c r="X9287" s="1"/>
      <c r="AA9287" s="1"/>
      <c r="AC9287" s="14"/>
    </row>
    <row r="9288" spans="24:29" x14ac:dyDescent="0.35">
      <c r="X9288" s="1"/>
      <c r="AA9288" s="1"/>
      <c r="AC9288" s="14"/>
    </row>
    <row r="9289" spans="24:29" x14ac:dyDescent="0.35">
      <c r="X9289" s="1"/>
      <c r="AA9289" s="1"/>
      <c r="AC9289" s="14"/>
    </row>
    <row r="9290" spans="24:29" x14ac:dyDescent="0.35">
      <c r="X9290" s="1"/>
      <c r="AA9290" s="1"/>
      <c r="AC9290" s="14"/>
    </row>
    <row r="9291" spans="24:29" x14ac:dyDescent="0.35">
      <c r="X9291" s="1"/>
      <c r="AA9291" s="1"/>
      <c r="AC9291" s="14"/>
    </row>
    <row r="9292" spans="24:29" x14ac:dyDescent="0.35">
      <c r="X9292" s="1"/>
      <c r="AA9292" s="1"/>
      <c r="AC9292" s="14"/>
    </row>
    <row r="9293" spans="24:29" x14ac:dyDescent="0.35">
      <c r="X9293" s="1"/>
      <c r="AA9293" s="1"/>
      <c r="AC9293" s="14"/>
    </row>
    <row r="9294" spans="24:29" x14ac:dyDescent="0.35">
      <c r="X9294" s="1"/>
      <c r="AA9294" s="1"/>
      <c r="AC9294" s="14"/>
    </row>
    <row r="9295" spans="24:29" x14ac:dyDescent="0.35">
      <c r="X9295" s="1"/>
      <c r="AA9295" s="1"/>
      <c r="AC9295" s="14"/>
    </row>
    <row r="9296" spans="24:29" x14ac:dyDescent="0.35">
      <c r="X9296" s="1"/>
      <c r="AA9296" s="1"/>
      <c r="AC9296" s="14"/>
    </row>
    <row r="9297" spans="24:29" x14ac:dyDescent="0.35">
      <c r="X9297" s="1"/>
      <c r="AA9297" s="1"/>
      <c r="AC9297" s="14"/>
    </row>
    <row r="9298" spans="24:29" x14ac:dyDescent="0.35">
      <c r="X9298" s="1"/>
      <c r="AA9298" s="1"/>
      <c r="AC9298" s="14"/>
    </row>
    <row r="9299" spans="24:29" x14ac:dyDescent="0.35">
      <c r="X9299" s="1"/>
      <c r="AA9299" s="1"/>
      <c r="AC9299" s="14"/>
    </row>
    <row r="9300" spans="24:29" x14ac:dyDescent="0.35">
      <c r="X9300" s="1"/>
      <c r="AA9300" s="1"/>
      <c r="AC9300" s="14"/>
    </row>
    <row r="9301" spans="24:29" x14ac:dyDescent="0.35">
      <c r="X9301" s="1"/>
      <c r="AA9301" s="1"/>
      <c r="AC9301" s="14"/>
    </row>
    <row r="9302" spans="24:29" x14ac:dyDescent="0.35">
      <c r="X9302" s="1"/>
      <c r="AA9302" s="1"/>
      <c r="AC9302" s="14"/>
    </row>
    <row r="9303" spans="24:29" x14ac:dyDescent="0.35">
      <c r="X9303" s="1"/>
      <c r="AA9303" s="1"/>
      <c r="AC9303" s="14"/>
    </row>
    <row r="9304" spans="24:29" x14ac:dyDescent="0.35">
      <c r="X9304" s="1"/>
      <c r="AA9304" s="1"/>
      <c r="AC9304" s="14"/>
    </row>
    <row r="9305" spans="24:29" x14ac:dyDescent="0.35">
      <c r="X9305" s="1"/>
      <c r="AA9305" s="1"/>
      <c r="AC9305" s="14"/>
    </row>
    <row r="9306" spans="24:29" x14ac:dyDescent="0.35">
      <c r="X9306" s="1"/>
      <c r="AA9306" s="1"/>
      <c r="AC9306" s="14"/>
    </row>
    <row r="9307" spans="24:29" x14ac:dyDescent="0.35">
      <c r="X9307" s="1"/>
      <c r="AA9307" s="1"/>
      <c r="AC9307" s="14"/>
    </row>
    <row r="9308" spans="24:29" x14ac:dyDescent="0.35">
      <c r="X9308" s="1"/>
      <c r="AA9308" s="1"/>
      <c r="AC9308" s="14"/>
    </row>
    <row r="9309" spans="24:29" x14ac:dyDescent="0.35">
      <c r="X9309" s="1"/>
      <c r="AA9309" s="1"/>
      <c r="AC9309" s="14"/>
    </row>
    <row r="9310" spans="24:29" x14ac:dyDescent="0.35">
      <c r="X9310" s="1"/>
      <c r="AA9310" s="1"/>
      <c r="AC9310" s="14"/>
    </row>
    <row r="9311" spans="24:29" x14ac:dyDescent="0.35">
      <c r="X9311" s="1"/>
      <c r="AA9311" s="1"/>
      <c r="AC9311" s="14"/>
    </row>
    <row r="9312" spans="24:29" x14ac:dyDescent="0.35">
      <c r="X9312" s="1"/>
      <c r="AA9312" s="1"/>
      <c r="AC9312" s="14"/>
    </row>
    <row r="9313" spans="24:29" x14ac:dyDescent="0.35">
      <c r="X9313" s="1"/>
      <c r="AA9313" s="1"/>
      <c r="AC9313" s="14"/>
    </row>
    <row r="9314" spans="24:29" x14ac:dyDescent="0.35">
      <c r="X9314" s="1"/>
      <c r="AA9314" s="1"/>
      <c r="AC9314" s="14"/>
    </row>
    <row r="9315" spans="24:29" x14ac:dyDescent="0.35">
      <c r="X9315" s="1"/>
      <c r="AA9315" s="1"/>
      <c r="AC9315" s="14"/>
    </row>
    <row r="9316" spans="24:29" x14ac:dyDescent="0.35">
      <c r="X9316" s="1"/>
      <c r="AA9316" s="1"/>
      <c r="AC9316" s="14"/>
    </row>
    <row r="9317" spans="24:29" x14ac:dyDescent="0.35">
      <c r="X9317" s="1"/>
      <c r="AA9317" s="1"/>
      <c r="AC9317" s="14"/>
    </row>
    <row r="9318" spans="24:29" x14ac:dyDescent="0.35">
      <c r="X9318" s="1"/>
      <c r="AA9318" s="1"/>
      <c r="AC9318" s="14"/>
    </row>
    <row r="9319" spans="24:29" x14ac:dyDescent="0.35">
      <c r="X9319" s="1"/>
      <c r="AA9319" s="1"/>
      <c r="AC9319" s="14"/>
    </row>
    <row r="9320" spans="24:29" x14ac:dyDescent="0.35">
      <c r="X9320" s="1"/>
      <c r="AA9320" s="1"/>
      <c r="AC9320" s="14"/>
    </row>
    <row r="9321" spans="24:29" x14ac:dyDescent="0.35">
      <c r="X9321" s="1"/>
      <c r="AA9321" s="1"/>
      <c r="AC9321" s="14"/>
    </row>
    <row r="9322" spans="24:29" x14ac:dyDescent="0.35">
      <c r="X9322" s="1"/>
      <c r="AA9322" s="1"/>
      <c r="AC9322" s="14"/>
    </row>
    <row r="9323" spans="24:29" x14ac:dyDescent="0.35">
      <c r="X9323" s="1"/>
      <c r="AA9323" s="1"/>
      <c r="AC9323" s="14"/>
    </row>
    <row r="9324" spans="24:29" x14ac:dyDescent="0.35">
      <c r="X9324" s="1"/>
      <c r="AA9324" s="1"/>
      <c r="AC9324" s="14"/>
    </row>
    <row r="9325" spans="24:29" x14ac:dyDescent="0.35">
      <c r="X9325" s="1"/>
      <c r="AA9325" s="1"/>
      <c r="AC9325" s="14"/>
    </row>
    <row r="9326" spans="24:29" x14ac:dyDescent="0.35">
      <c r="X9326" s="1"/>
      <c r="AA9326" s="1"/>
      <c r="AC9326" s="14"/>
    </row>
    <row r="9327" spans="24:29" x14ac:dyDescent="0.35">
      <c r="X9327" s="1"/>
      <c r="AA9327" s="1"/>
      <c r="AC9327" s="14"/>
    </row>
    <row r="9328" spans="24:29" x14ac:dyDescent="0.35">
      <c r="X9328" s="1"/>
      <c r="AA9328" s="1"/>
      <c r="AC9328" s="14"/>
    </row>
    <row r="9329" spans="24:29" x14ac:dyDescent="0.35">
      <c r="X9329" s="1"/>
      <c r="AA9329" s="1"/>
      <c r="AC9329" s="14"/>
    </row>
    <row r="9330" spans="24:29" x14ac:dyDescent="0.35">
      <c r="X9330" s="1"/>
      <c r="AA9330" s="1"/>
      <c r="AC9330" s="14"/>
    </row>
    <row r="9331" spans="24:29" x14ac:dyDescent="0.35">
      <c r="X9331" s="1"/>
      <c r="AA9331" s="1"/>
      <c r="AC9331" s="14"/>
    </row>
    <row r="9332" spans="24:29" x14ac:dyDescent="0.35">
      <c r="X9332" s="1"/>
      <c r="AA9332" s="1"/>
      <c r="AC9332" s="14"/>
    </row>
    <row r="9333" spans="24:29" x14ac:dyDescent="0.35">
      <c r="X9333" s="1"/>
      <c r="AA9333" s="1"/>
      <c r="AC9333" s="14"/>
    </row>
    <row r="9334" spans="24:29" x14ac:dyDescent="0.35">
      <c r="X9334" s="1"/>
      <c r="AA9334" s="1"/>
      <c r="AC9334" s="14"/>
    </row>
    <row r="9335" spans="24:29" x14ac:dyDescent="0.35">
      <c r="X9335" s="1"/>
      <c r="AA9335" s="1"/>
      <c r="AC9335" s="14"/>
    </row>
    <row r="9336" spans="24:29" x14ac:dyDescent="0.35">
      <c r="X9336" s="1"/>
      <c r="AA9336" s="1"/>
      <c r="AC9336" s="14"/>
    </row>
    <row r="9337" spans="24:29" x14ac:dyDescent="0.35">
      <c r="X9337" s="1"/>
      <c r="AA9337" s="1"/>
      <c r="AC9337" s="14"/>
    </row>
    <row r="9338" spans="24:29" x14ac:dyDescent="0.35">
      <c r="X9338" s="1"/>
      <c r="AA9338" s="1"/>
      <c r="AC9338" s="14"/>
    </row>
    <row r="9339" spans="24:29" x14ac:dyDescent="0.35">
      <c r="X9339" s="1"/>
      <c r="AA9339" s="1"/>
      <c r="AC9339" s="14"/>
    </row>
    <row r="9340" spans="24:29" x14ac:dyDescent="0.35">
      <c r="X9340" s="1"/>
      <c r="AA9340" s="1"/>
      <c r="AC9340" s="14"/>
    </row>
    <row r="9341" spans="24:29" x14ac:dyDescent="0.35">
      <c r="X9341" s="1"/>
      <c r="AA9341" s="1"/>
      <c r="AC9341" s="14"/>
    </row>
    <row r="9342" spans="24:29" x14ac:dyDescent="0.35">
      <c r="X9342" s="1"/>
      <c r="AA9342" s="1"/>
      <c r="AC9342" s="14"/>
    </row>
    <row r="9343" spans="24:29" x14ac:dyDescent="0.35">
      <c r="X9343" s="1"/>
      <c r="AA9343" s="1"/>
      <c r="AC9343" s="14"/>
    </row>
    <row r="9344" spans="24:29" x14ac:dyDescent="0.35">
      <c r="X9344" s="1"/>
      <c r="AA9344" s="1"/>
      <c r="AC9344" s="14"/>
    </row>
    <row r="9345" spans="24:29" x14ac:dyDescent="0.35">
      <c r="X9345" s="1"/>
      <c r="AA9345" s="1"/>
      <c r="AC9345" s="14"/>
    </row>
    <row r="9346" spans="24:29" x14ac:dyDescent="0.35">
      <c r="X9346" s="1"/>
      <c r="AA9346" s="1"/>
      <c r="AC9346" s="14"/>
    </row>
    <row r="9347" spans="24:29" x14ac:dyDescent="0.35">
      <c r="X9347" s="1"/>
      <c r="AA9347" s="1"/>
      <c r="AC9347" s="14"/>
    </row>
    <row r="9348" spans="24:29" x14ac:dyDescent="0.35">
      <c r="X9348" s="1"/>
      <c r="AA9348" s="1"/>
      <c r="AC9348" s="14"/>
    </row>
    <row r="9349" spans="24:29" x14ac:dyDescent="0.35">
      <c r="X9349" s="1"/>
      <c r="AA9349" s="1"/>
      <c r="AC9349" s="14"/>
    </row>
    <row r="9350" spans="24:29" x14ac:dyDescent="0.35">
      <c r="X9350" s="1"/>
      <c r="AA9350" s="1"/>
      <c r="AC9350" s="14"/>
    </row>
    <row r="9351" spans="24:29" x14ac:dyDescent="0.35">
      <c r="X9351" s="1"/>
      <c r="AA9351" s="1"/>
      <c r="AC9351" s="14"/>
    </row>
    <row r="9352" spans="24:29" x14ac:dyDescent="0.35">
      <c r="X9352" s="1"/>
      <c r="AA9352" s="1"/>
      <c r="AC9352" s="14"/>
    </row>
    <row r="9353" spans="24:29" x14ac:dyDescent="0.35">
      <c r="X9353" s="1"/>
      <c r="AA9353" s="1"/>
      <c r="AC9353" s="14"/>
    </row>
    <row r="9354" spans="24:29" x14ac:dyDescent="0.35">
      <c r="X9354" s="1"/>
      <c r="AA9354" s="1"/>
      <c r="AC9354" s="14"/>
    </row>
    <row r="9355" spans="24:29" x14ac:dyDescent="0.35">
      <c r="X9355" s="1"/>
      <c r="AA9355" s="1"/>
      <c r="AC9355" s="14"/>
    </row>
    <row r="9356" spans="24:29" x14ac:dyDescent="0.35">
      <c r="X9356" s="1"/>
      <c r="AA9356" s="1"/>
      <c r="AC9356" s="14"/>
    </row>
    <row r="9357" spans="24:29" x14ac:dyDescent="0.35">
      <c r="X9357" s="1"/>
      <c r="AA9357" s="1"/>
      <c r="AC9357" s="14"/>
    </row>
    <row r="9358" spans="24:29" x14ac:dyDescent="0.35">
      <c r="X9358" s="1"/>
      <c r="AA9358" s="1"/>
      <c r="AC9358" s="14"/>
    </row>
    <row r="9359" spans="24:29" x14ac:dyDescent="0.35">
      <c r="X9359" s="1"/>
      <c r="AA9359" s="1"/>
      <c r="AC9359" s="14"/>
    </row>
    <row r="9360" spans="24:29" x14ac:dyDescent="0.35">
      <c r="X9360" s="1"/>
      <c r="AA9360" s="1"/>
      <c r="AC9360" s="14"/>
    </row>
    <row r="9361" spans="24:29" x14ac:dyDescent="0.35">
      <c r="X9361" s="1"/>
      <c r="AA9361" s="1"/>
      <c r="AC9361" s="14"/>
    </row>
    <row r="9362" spans="24:29" x14ac:dyDescent="0.35">
      <c r="X9362" s="1"/>
      <c r="AA9362" s="1"/>
      <c r="AC9362" s="14"/>
    </row>
    <row r="9363" spans="24:29" x14ac:dyDescent="0.35">
      <c r="X9363" s="1"/>
      <c r="AA9363" s="1"/>
      <c r="AC9363" s="14"/>
    </row>
    <row r="9364" spans="24:29" x14ac:dyDescent="0.35">
      <c r="X9364" s="1"/>
      <c r="AA9364" s="1"/>
      <c r="AC9364" s="14"/>
    </row>
    <row r="9365" spans="24:29" x14ac:dyDescent="0.35">
      <c r="X9365" s="1"/>
      <c r="AA9365" s="1"/>
      <c r="AC9365" s="14"/>
    </row>
    <row r="9366" spans="24:29" x14ac:dyDescent="0.35">
      <c r="X9366" s="1"/>
      <c r="AA9366" s="1"/>
      <c r="AC9366" s="14"/>
    </row>
    <row r="9367" spans="24:29" x14ac:dyDescent="0.35">
      <c r="X9367" s="1"/>
      <c r="AA9367" s="1"/>
      <c r="AC9367" s="14"/>
    </row>
    <row r="9368" spans="24:29" x14ac:dyDescent="0.35">
      <c r="X9368" s="1"/>
      <c r="AA9368" s="1"/>
      <c r="AC9368" s="14"/>
    </row>
    <row r="9369" spans="24:29" x14ac:dyDescent="0.35">
      <c r="X9369" s="1"/>
      <c r="AA9369" s="1"/>
      <c r="AC9369" s="14"/>
    </row>
    <row r="9370" spans="24:29" x14ac:dyDescent="0.35">
      <c r="X9370" s="1"/>
      <c r="AA9370" s="1"/>
      <c r="AC9370" s="14"/>
    </row>
    <row r="9371" spans="24:29" x14ac:dyDescent="0.35">
      <c r="X9371" s="1"/>
      <c r="AA9371" s="1"/>
      <c r="AC9371" s="14"/>
    </row>
    <row r="9372" spans="24:29" x14ac:dyDescent="0.35">
      <c r="X9372" s="1"/>
      <c r="AA9372" s="1"/>
      <c r="AC9372" s="14"/>
    </row>
    <row r="9373" spans="24:29" x14ac:dyDescent="0.35">
      <c r="X9373" s="1"/>
      <c r="AA9373" s="1"/>
      <c r="AC9373" s="14"/>
    </row>
    <row r="9374" spans="24:29" x14ac:dyDescent="0.35">
      <c r="X9374" s="1"/>
      <c r="AA9374" s="1"/>
      <c r="AC9374" s="14"/>
    </row>
    <row r="9375" spans="24:29" x14ac:dyDescent="0.35">
      <c r="X9375" s="1"/>
      <c r="AA9375" s="1"/>
      <c r="AC9375" s="14"/>
    </row>
    <row r="9376" spans="24:29" x14ac:dyDescent="0.35">
      <c r="X9376" s="1"/>
      <c r="AA9376" s="1"/>
      <c r="AC9376" s="14"/>
    </row>
    <row r="9377" spans="24:29" x14ac:dyDescent="0.35">
      <c r="X9377" s="1"/>
      <c r="AA9377" s="1"/>
      <c r="AC9377" s="14"/>
    </row>
    <row r="9378" spans="24:29" x14ac:dyDescent="0.35">
      <c r="X9378" s="1"/>
      <c r="AA9378" s="1"/>
      <c r="AC9378" s="14"/>
    </row>
    <row r="9379" spans="24:29" x14ac:dyDescent="0.35">
      <c r="X9379" s="1"/>
      <c r="AA9379" s="1"/>
      <c r="AC9379" s="14"/>
    </row>
    <row r="9380" spans="24:29" x14ac:dyDescent="0.35">
      <c r="X9380" s="1"/>
      <c r="AA9380" s="1"/>
      <c r="AC9380" s="14"/>
    </row>
    <row r="9381" spans="24:29" x14ac:dyDescent="0.35">
      <c r="X9381" s="1"/>
      <c r="AA9381" s="1"/>
      <c r="AC9381" s="14"/>
    </row>
    <row r="9382" spans="24:29" x14ac:dyDescent="0.35">
      <c r="X9382" s="1"/>
      <c r="AA9382" s="1"/>
      <c r="AC9382" s="14"/>
    </row>
    <row r="9383" spans="24:29" x14ac:dyDescent="0.35">
      <c r="X9383" s="1"/>
      <c r="AA9383" s="1"/>
      <c r="AC9383" s="14"/>
    </row>
    <row r="9384" spans="24:29" x14ac:dyDescent="0.35">
      <c r="X9384" s="1"/>
      <c r="AA9384" s="1"/>
      <c r="AC9384" s="14"/>
    </row>
    <row r="9385" spans="24:29" x14ac:dyDescent="0.35">
      <c r="X9385" s="1"/>
      <c r="AA9385" s="1"/>
      <c r="AC9385" s="14"/>
    </row>
    <row r="9386" spans="24:29" x14ac:dyDescent="0.35">
      <c r="X9386" s="1"/>
      <c r="AA9386" s="1"/>
      <c r="AC9386" s="14"/>
    </row>
    <row r="9387" spans="24:29" x14ac:dyDescent="0.35">
      <c r="X9387" s="1"/>
      <c r="AA9387" s="1"/>
      <c r="AC9387" s="14"/>
    </row>
    <row r="9388" spans="24:29" x14ac:dyDescent="0.35">
      <c r="X9388" s="1"/>
      <c r="AA9388" s="1"/>
      <c r="AC9388" s="14"/>
    </row>
    <row r="9389" spans="24:29" x14ac:dyDescent="0.35">
      <c r="X9389" s="1"/>
      <c r="AA9389" s="1"/>
      <c r="AC9389" s="14"/>
    </row>
    <row r="9390" spans="24:29" x14ac:dyDescent="0.35">
      <c r="X9390" s="1"/>
      <c r="AA9390" s="1"/>
      <c r="AC9390" s="14"/>
    </row>
    <row r="9391" spans="24:29" x14ac:dyDescent="0.35">
      <c r="X9391" s="1"/>
      <c r="AA9391" s="1"/>
      <c r="AC9391" s="14"/>
    </row>
    <row r="9392" spans="24:29" x14ac:dyDescent="0.35">
      <c r="X9392" s="1"/>
      <c r="AA9392" s="1"/>
      <c r="AC9392" s="14"/>
    </row>
    <row r="9393" spans="24:29" x14ac:dyDescent="0.35">
      <c r="X9393" s="1"/>
      <c r="AA9393" s="1"/>
      <c r="AC9393" s="14"/>
    </row>
    <row r="9394" spans="24:29" x14ac:dyDescent="0.35">
      <c r="X9394" s="1"/>
      <c r="AA9394" s="1"/>
      <c r="AC9394" s="14"/>
    </row>
    <row r="9395" spans="24:29" x14ac:dyDescent="0.35">
      <c r="X9395" s="1"/>
      <c r="AA9395" s="1"/>
      <c r="AC9395" s="14"/>
    </row>
    <row r="9396" spans="24:29" x14ac:dyDescent="0.35">
      <c r="X9396" s="1"/>
      <c r="AA9396" s="1"/>
      <c r="AC9396" s="14"/>
    </row>
    <row r="9397" spans="24:29" x14ac:dyDescent="0.35">
      <c r="X9397" s="1"/>
      <c r="AA9397" s="1"/>
      <c r="AC9397" s="14"/>
    </row>
    <row r="9398" spans="24:29" x14ac:dyDescent="0.35">
      <c r="X9398" s="1"/>
      <c r="AA9398" s="1"/>
      <c r="AC9398" s="14"/>
    </row>
    <row r="9399" spans="24:29" x14ac:dyDescent="0.35">
      <c r="X9399" s="1"/>
      <c r="AA9399" s="1"/>
      <c r="AC9399" s="14"/>
    </row>
    <row r="9400" spans="24:29" x14ac:dyDescent="0.35">
      <c r="X9400" s="1"/>
      <c r="AA9400" s="1"/>
      <c r="AC9400" s="14"/>
    </row>
    <row r="9401" spans="24:29" x14ac:dyDescent="0.35">
      <c r="X9401" s="1"/>
      <c r="AA9401" s="1"/>
      <c r="AC9401" s="14"/>
    </row>
    <row r="9402" spans="24:29" x14ac:dyDescent="0.35">
      <c r="X9402" s="1"/>
      <c r="AA9402" s="1"/>
      <c r="AC9402" s="14"/>
    </row>
    <row r="9403" spans="24:29" x14ac:dyDescent="0.35">
      <c r="X9403" s="1"/>
      <c r="AA9403" s="1"/>
      <c r="AC9403" s="14"/>
    </row>
    <row r="9404" spans="24:29" x14ac:dyDescent="0.35">
      <c r="X9404" s="1"/>
      <c r="AA9404" s="1"/>
      <c r="AC9404" s="14"/>
    </row>
    <row r="9405" spans="24:29" x14ac:dyDescent="0.35">
      <c r="X9405" s="1"/>
      <c r="AA9405" s="1"/>
      <c r="AC9405" s="14"/>
    </row>
    <row r="9406" spans="24:29" x14ac:dyDescent="0.35">
      <c r="X9406" s="1"/>
      <c r="AA9406" s="1"/>
      <c r="AC9406" s="14"/>
    </row>
    <row r="9407" spans="24:29" x14ac:dyDescent="0.35">
      <c r="X9407" s="1"/>
      <c r="AA9407" s="1"/>
      <c r="AC9407" s="14"/>
    </row>
    <row r="9408" spans="24:29" x14ac:dyDescent="0.35">
      <c r="X9408" s="1"/>
      <c r="AA9408" s="1"/>
      <c r="AC9408" s="14"/>
    </row>
    <row r="9409" spans="24:29" x14ac:dyDescent="0.35">
      <c r="X9409" s="1"/>
      <c r="AA9409" s="1"/>
      <c r="AC9409" s="14"/>
    </row>
    <row r="9410" spans="24:29" x14ac:dyDescent="0.35">
      <c r="X9410" s="1"/>
      <c r="AA9410" s="1"/>
      <c r="AC9410" s="14"/>
    </row>
    <row r="9411" spans="24:29" x14ac:dyDescent="0.35">
      <c r="X9411" s="1"/>
      <c r="AA9411" s="1"/>
      <c r="AC9411" s="14"/>
    </row>
    <row r="9412" spans="24:29" x14ac:dyDescent="0.35">
      <c r="X9412" s="1"/>
      <c r="AA9412" s="1"/>
      <c r="AC9412" s="14"/>
    </row>
    <row r="9413" spans="24:29" x14ac:dyDescent="0.35">
      <c r="X9413" s="1"/>
      <c r="AA9413" s="1"/>
      <c r="AC9413" s="14"/>
    </row>
    <row r="9414" spans="24:29" x14ac:dyDescent="0.35">
      <c r="X9414" s="1"/>
      <c r="AA9414" s="1"/>
      <c r="AC9414" s="14"/>
    </row>
    <row r="9415" spans="24:29" x14ac:dyDescent="0.35">
      <c r="X9415" s="1"/>
      <c r="AA9415" s="1"/>
      <c r="AC9415" s="14"/>
    </row>
    <row r="9416" spans="24:29" x14ac:dyDescent="0.35">
      <c r="X9416" s="1"/>
      <c r="AA9416" s="1"/>
      <c r="AC9416" s="14"/>
    </row>
    <row r="9417" spans="24:29" x14ac:dyDescent="0.35">
      <c r="X9417" s="1"/>
      <c r="AA9417" s="1"/>
      <c r="AC9417" s="14"/>
    </row>
    <row r="9418" spans="24:29" x14ac:dyDescent="0.35">
      <c r="X9418" s="1"/>
      <c r="AA9418" s="1"/>
      <c r="AC9418" s="14"/>
    </row>
    <row r="9419" spans="24:29" x14ac:dyDescent="0.35">
      <c r="X9419" s="1"/>
      <c r="AA9419" s="1"/>
      <c r="AC9419" s="14"/>
    </row>
    <row r="9420" spans="24:29" x14ac:dyDescent="0.35">
      <c r="X9420" s="1"/>
      <c r="AA9420" s="1"/>
      <c r="AC9420" s="14"/>
    </row>
    <row r="9421" spans="24:29" x14ac:dyDescent="0.35">
      <c r="X9421" s="1"/>
      <c r="AA9421" s="1"/>
      <c r="AC9421" s="14"/>
    </row>
    <row r="9422" spans="24:29" x14ac:dyDescent="0.35">
      <c r="X9422" s="1"/>
      <c r="AA9422" s="1"/>
      <c r="AC9422" s="14"/>
    </row>
    <row r="9423" spans="24:29" x14ac:dyDescent="0.35">
      <c r="X9423" s="1"/>
      <c r="AA9423" s="1"/>
      <c r="AC9423" s="14"/>
    </row>
    <row r="9424" spans="24:29" x14ac:dyDescent="0.35">
      <c r="X9424" s="1"/>
      <c r="AA9424" s="1"/>
      <c r="AC9424" s="14"/>
    </row>
    <row r="9425" spans="24:29" x14ac:dyDescent="0.35">
      <c r="X9425" s="1"/>
      <c r="AA9425" s="1"/>
      <c r="AC9425" s="14"/>
    </row>
    <row r="9426" spans="24:29" x14ac:dyDescent="0.35">
      <c r="X9426" s="1"/>
      <c r="AA9426" s="1"/>
      <c r="AC9426" s="14"/>
    </row>
    <row r="9427" spans="24:29" x14ac:dyDescent="0.35">
      <c r="X9427" s="1"/>
      <c r="AA9427" s="1"/>
      <c r="AC9427" s="14"/>
    </row>
    <row r="9428" spans="24:29" x14ac:dyDescent="0.35">
      <c r="X9428" s="1"/>
      <c r="AA9428" s="1"/>
      <c r="AC9428" s="14"/>
    </row>
    <row r="9429" spans="24:29" x14ac:dyDescent="0.35">
      <c r="X9429" s="1"/>
      <c r="AA9429" s="1"/>
      <c r="AC9429" s="14"/>
    </row>
    <row r="9430" spans="24:29" x14ac:dyDescent="0.35">
      <c r="X9430" s="1"/>
      <c r="AA9430" s="1"/>
      <c r="AC9430" s="14"/>
    </row>
    <row r="9431" spans="24:29" x14ac:dyDescent="0.35">
      <c r="X9431" s="1"/>
      <c r="AA9431" s="1"/>
      <c r="AC9431" s="14"/>
    </row>
    <row r="9432" spans="24:29" x14ac:dyDescent="0.35">
      <c r="X9432" s="1"/>
      <c r="AA9432" s="1"/>
      <c r="AC9432" s="14"/>
    </row>
    <row r="9433" spans="24:29" x14ac:dyDescent="0.35">
      <c r="X9433" s="1"/>
      <c r="AA9433" s="1"/>
      <c r="AC9433" s="14"/>
    </row>
    <row r="9434" spans="24:29" x14ac:dyDescent="0.35">
      <c r="X9434" s="1"/>
      <c r="AA9434" s="1"/>
      <c r="AC9434" s="14"/>
    </row>
    <row r="9435" spans="24:29" x14ac:dyDescent="0.35">
      <c r="X9435" s="1"/>
      <c r="AA9435" s="1"/>
      <c r="AC9435" s="14"/>
    </row>
    <row r="9436" spans="24:29" x14ac:dyDescent="0.35">
      <c r="X9436" s="1"/>
      <c r="AA9436" s="1"/>
      <c r="AC9436" s="14"/>
    </row>
    <row r="9437" spans="24:29" x14ac:dyDescent="0.35">
      <c r="X9437" s="1"/>
      <c r="AA9437" s="1"/>
      <c r="AC9437" s="14"/>
    </row>
    <row r="9438" spans="24:29" x14ac:dyDescent="0.35">
      <c r="X9438" s="1"/>
      <c r="AA9438" s="1"/>
      <c r="AC9438" s="14"/>
    </row>
    <row r="9439" spans="24:29" x14ac:dyDescent="0.35">
      <c r="X9439" s="1"/>
      <c r="AA9439" s="1"/>
      <c r="AC9439" s="14"/>
    </row>
    <row r="9440" spans="24:29" x14ac:dyDescent="0.35">
      <c r="X9440" s="1"/>
      <c r="AA9440" s="1"/>
      <c r="AC9440" s="14"/>
    </row>
    <row r="9441" spans="24:29" x14ac:dyDescent="0.35">
      <c r="X9441" s="1"/>
      <c r="AA9441" s="1"/>
      <c r="AC9441" s="14"/>
    </row>
    <row r="9442" spans="24:29" x14ac:dyDescent="0.35">
      <c r="X9442" s="1"/>
      <c r="AA9442" s="1"/>
      <c r="AC9442" s="14"/>
    </row>
    <row r="9443" spans="24:29" x14ac:dyDescent="0.35">
      <c r="X9443" s="1"/>
      <c r="AA9443" s="1"/>
      <c r="AC9443" s="14"/>
    </row>
    <row r="9444" spans="24:29" x14ac:dyDescent="0.35">
      <c r="X9444" s="1"/>
      <c r="AA9444" s="1"/>
      <c r="AC9444" s="14"/>
    </row>
    <row r="9445" spans="24:29" x14ac:dyDescent="0.35">
      <c r="X9445" s="1"/>
      <c r="AA9445" s="1"/>
      <c r="AC9445" s="14"/>
    </row>
    <row r="9446" spans="24:29" x14ac:dyDescent="0.35">
      <c r="X9446" s="1"/>
      <c r="AA9446" s="1"/>
      <c r="AC9446" s="14"/>
    </row>
    <row r="9447" spans="24:29" x14ac:dyDescent="0.35">
      <c r="X9447" s="1"/>
      <c r="AA9447" s="1"/>
      <c r="AC9447" s="14"/>
    </row>
    <row r="9448" spans="24:29" x14ac:dyDescent="0.35">
      <c r="X9448" s="1"/>
      <c r="AA9448" s="1"/>
      <c r="AC9448" s="14"/>
    </row>
    <row r="9449" spans="24:29" x14ac:dyDescent="0.35">
      <c r="X9449" s="1"/>
      <c r="AA9449" s="1"/>
      <c r="AC9449" s="14"/>
    </row>
    <row r="9450" spans="24:29" x14ac:dyDescent="0.35">
      <c r="X9450" s="1"/>
      <c r="AA9450" s="1"/>
      <c r="AC9450" s="14"/>
    </row>
    <row r="9451" spans="24:29" x14ac:dyDescent="0.35">
      <c r="X9451" s="1"/>
      <c r="AA9451" s="1"/>
      <c r="AC9451" s="14"/>
    </row>
    <row r="9452" spans="24:29" x14ac:dyDescent="0.35">
      <c r="X9452" s="1"/>
      <c r="AA9452" s="1"/>
      <c r="AC9452" s="14"/>
    </row>
    <row r="9453" spans="24:29" x14ac:dyDescent="0.35">
      <c r="X9453" s="1"/>
      <c r="AA9453" s="1"/>
      <c r="AC9453" s="14"/>
    </row>
    <row r="9454" spans="24:29" x14ac:dyDescent="0.35">
      <c r="X9454" s="1"/>
      <c r="AA9454" s="1"/>
      <c r="AC9454" s="14"/>
    </row>
    <row r="9455" spans="24:29" x14ac:dyDescent="0.35">
      <c r="X9455" s="1"/>
      <c r="AA9455" s="1"/>
      <c r="AC9455" s="14"/>
    </row>
    <row r="9456" spans="24:29" x14ac:dyDescent="0.35">
      <c r="X9456" s="1"/>
      <c r="AA9456" s="1"/>
      <c r="AC9456" s="14"/>
    </row>
    <row r="9457" spans="24:29" x14ac:dyDescent="0.35">
      <c r="X9457" s="1"/>
      <c r="AA9457" s="1"/>
      <c r="AC9457" s="14"/>
    </row>
    <row r="9458" spans="24:29" x14ac:dyDescent="0.35">
      <c r="X9458" s="1"/>
      <c r="AA9458" s="1"/>
      <c r="AC9458" s="14"/>
    </row>
    <row r="9459" spans="24:29" x14ac:dyDescent="0.35">
      <c r="X9459" s="1"/>
      <c r="AA9459" s="1"/>
      <c r="AC9459" s="14"/>
    </row>
    <row r="9460" spans="24:29" x14ac:dyDescent="0.35">
      <c r="X9460" s="1"/>
      <c r="AA9460" s="1"/>
      <c r="AC9460" s="14"/>
    </row>
    <row r="9461" spans="24:29" x14ac:dyDescent="0.35">
      <c r="X9461" s="1"/>
      <c r="AA9461" s="1"/>
      <c r="AC9461" s="14"/>
    </row>
    <row r="9462" spans="24:29" x14ac:dyDescent="0.35">
      <c r="X9462" s="1"/>
      <c r="AA9462" s="1"/>
      <c r="AC9462" s="14"/>
    </row>
    <row r="9463" spans="24:29" x14ac:dyDescent="0.35">
      <c r="X9463" s="1"/>
      <c r="AA9463" s="1"/>
      <c r="AC9463" s="14"/>
    </row>
    <row r="9464" spans="24:29" x14ac:dyDescent="0.35">
      <c r="X9464" s="1"/>
      <c r="AA9464" s="1"/>
      <c r="AC9464" s="14"/>
    </row>
    <row r="9465" spans="24:29" x14ac:dyDescent="0.35">
      <c r="X9465" s="1"/>
      <c r="AA9465" s="1"/>
      <c r="AC9465" s="14"/>
    </row>
    <row r="9466" spans="24:29" x14ac:dyDescent="0.35">
      <c r="X9466" s="1"/>
      <c r="AA9466" s="1"/>
      <c r="AC9466" s="14"/>
    </row>
    <row r="9467" spans="24:29" x14ac:dyDescent="0.35">
      <c r="X9467" s="1"/>
      <c r="AA9467" s="1"/>
      <c r="AC9467" s="14"/>
    </row>
    <row r="9468" spans="24:29" x14ac:dyDescent="0.35">
      <c r="X9468" s="1"/>
      <c r="AA9468" s="1"/>
      <c r="AC9468" s="14"/>
    </row>
    <row r="9469" spans="24:29" x14ac:dyDescent="0.35">
      <c r="X9469" s="1"/>
      <c r="AA9469" s="1"/>
      <c r="AC9469" s="14"/>
    </row>
    <row r="9470" spans="24:29" x14ac:dyDescent="0.35">
      <c r="X9470" s="1"/>
      <c r="AA9470" s="1"/>
      <c r="AC9470" s="14"/>
    </row>
    <row r="9471" spans="24:29" x14ac:dyDescent="0.35">
      <c r="X9471" s="1"/>
      <c r="AA9471" s="1"/>
      <c r="AC9471" s="14"/>
    </row>
    <row r="9472" spans="24:29" x14ac:dyDescent="0.35">
      <c r="X9472" s="1"/>
      <c r="AA9472" s="1"/>
      <c r="AC9472" s="14"/>
    </row>
    <row r="9473" spans="24:29" x14ac:dyDescent="0.35">
      <c r="X9473" s="1"/>
      <c r="AA9473" s="1"/>
      <c r="AC9473" s="14"/>
    </row>
    <row r="9474" spans="24:29" x14ac:dyDescent="0.35">
      <c r="X9474" s="1"/>
      <c r="AA9474" s="1"/>
      <c r="AC9474" s="14"/>
    </row>
    <row r="9475" spans="24:29" x14ac:dyDescent="0.35">
      <c r="X9475" s="1"/>
      <c r="AA9475" s="1"/>
      <c r="AC9475" s="14"/>
    </row>
    <row r="9476" spans="24:29" x14ac:dyDescent="0.35">
      <c r="X9476" s="1"/>
      <c r="AA9476" s="1"/>
      <c r="AC9476" s="14"/>
    </row>
    <row r="9477" spans="24:29" x14ac:dyDescent="0.35">
      <c r="X9477" s="1"/>
      <c r="AA9477" s="1"/>
      <c r="AC9477" s="14"/>
    </row>
    <row r="9478" spans="24:29" x14ac:dyDescent="0.35">
      <c r="X9478" s="1"/>
      <c r="AA9478" s="1"/>
      <c r="AC9478" s="14"/>
    </row>
    <row r="9479" spans="24:29" x14ac:dyDescent="0.35">
      <c r="X9479" s="1"/>
      <c r="AA9479" s="1"/>
      <c r="AC9479" s="14"/>
    </row>
    <row r="9480" spans="24:29" x14ac:dyDescent="0.35">
      <c r="X9480" s="1"/>
      <c r="AA9480" s="1"/>
      <c r="AC9480" s="14"/>
    </row>
    <row r="9481" spans="24:29" x14ac:dyDescent="0.35">
      <c r="X9481" s="1"/>
      <c r="AA9481" s="1"/>
      <c r="AC9481" s="14"/>
    </row>
    <row r="9482" spans="24:29" x14ac:dyDescent="0.35">
      <c r="X9482" s="1"/>
      <c r="AA9482" s="1"/>
      <c r="AC9482" s="14"/>
    </row>
    <row r="9483" spans="24:29" x14ac:dyDescent="0.35">
      <c r="X9483" s="1"/>
      <c r="AA9483" s="1"/>
      <c r="AC9483" s="14"/>
    </row>
    <row r="9484" spans="24:29" x14ac:dyDescent="0.35">
      <c r="X9484" s="1"/>
      <c r="AA9484" s="1"/>
      <c r="AC9484" s="14"/>
    </row>
    <row r="9485" spans="24:29" x14ac:dyDescent="0.35">
      <c r="X9485" s="1"/>
      <c r="AA9485" s="1"/>
      <c r="AC9485" s="14"/>
    </row>
    <row r="9486" spans="24:29" x14ac:dyDescent="0.35">
      <c r="X9486" s="1"/>
      <c r="AA9486" s="1"/>
      <c r="AC9486" s="14"/>
    </row>
    <row r="9487" spans="24:29" x14ac:dyDescent="0.35">
      <c r="X9487" s="1"/>
      <c r="AA9487" s="1"/>
      <c r="AC9487" s="14"/>
    </row>
    <row r="9488" spans="24:29" x14ac:dyDescent="0.35">
      <c r="X9488" s="1"/>
      <c r="AA9488" s="1"/>
      <c r="AC9488" s="14"/>
    </row>
    <row r="9489" spans="24:29" x14ac:dyDescent="0.35">
      <c r="X9489" s="1"/>
      <c r="AA9489" s="1"/>
      <c r="AC9489" s="14"/>
    </row>
    <row r="9490" spans="24:29" x14ac:dyDescent="0.35">
      <c r="X9490" s="1"/>
      <c r="AA9490" s="1"/>
      <c r="AC9490" s="14"/>
    </row>
    <row r="9491" spans="24:29" x14ac:dyDescent="0.35">
      <c r="X9491" s="1"/>
      <c r="AA9491" s="1"/>
      <c r="AC9491" s="14"/>
    </row>
    <row r="9492" spans="24:29" x14ac:dyDescent="0.35">
      <c r="X9492" s="1"/>
      <c r="AA9492" s="1"/>
      <c r="AC9492" s="14"/>
    </row>
    <row r="9493" spans="24:29" x14ac:dyDescent="0.35">
      <c r="X9493" s="1"/>
      <c r="AA9493" s="1"/>
      <c r="AC9493" s="14"/>
    </row>
    <row r="9494" spans="24:29" x14ac:dyDescent="0.35">
      <c r="X9494" s="1"/>
      <c r="AA9494" s="1"/>
      <c r="AC9494" s="14"/>
    </row>
    <row r="9495" spans="24:29" x14ac:dyDescent="0.35">
      <c r="X9495" s="1"/>
      <c r="AA9495" s="1"/>
      <c r="AC9495" s="14"/>
    </row>
    <row r="9496" spans="24:29" x14ac:dyDescent="0.35">
      <c r="X9496" s="1"/>
      <c r="AA9496" s="1"/>
      <c r="AC9496" s="14"/>
    </row>
    <row r="9497" spans="24:29" x14ac:dyDescent="0.35">
      <c r="X9497" s="1"/>
      <c r="AA9497" s="1"/>
      <c r="AC9497" s="14"/>
    </row>
    <row r="9498" spans="24:29" x14ac:dyDescent="0.35">
      <c r="X9498" s="1"/>
      <c r="AA9498" s="1"/>
      <c r="AC9498" s="14"/>
    </row>
    <row r="9499" spans="24:29" x14ac:dyDescent="0.35">
      <c r="X9499" s="1"/>
      <c r="AA9499" s="1"/>
      <c r="AC9499" s="14"/>
    </row>
    <row r="9500" spans="24:29" x14ac:dyDescent="0.35">
      <c r="X9500" s="1"/>
      <c r="AA9500" s="1"/>
      <c r="AC9500" s="14"/>
    </row>
    <row r="9501" spans="24:29" x14ac:dyDescent="0.35">
      <c r="X9501" s="1"/>
      <c r="AA9501" s="1"/>
      <c r="AC9501" s="14"/>
    </row>
    <row r="9502" spans="24:29" x14ac:dyDescent="0.35">
      <c r="X9502" s="1"/>
      <c r="AA9502" s="1"/>
      <c r="AC9502" s="14"/>
    </row>
    <row r="9503" spans="24:29" x14ac:dyDescent="0.35">
      <c r="X9503" s="1"/>
      <c r="AA9503" s="1"/>
      <c r="AC9503" s="14"/>
    </row>
    <row r="9504" spans="24:29" x14ac:dyDescent="0.35">
      <c r="X9504" s="1"/>
      <c r="AA9504" s="1"/>
      <c r="AC9504" s="14"/>
    </row>
    <row r="9505" spans="24:29" x14ac:dyDescent="0.35">
      <c r="X9505" s="1"/>
      <c r="AA9505" s="1"/>
      <c r="AC9505" s="14"/>
    </row>
    <row r="9506" spans="24:29" x14ac:dyDescent="0.35">
      <c r="X9506" s="1"/>
      <c r="AA9506" s="1"/>
      <c r="AC9506" s="14"/>
    </row>
    <row r="9507" spans="24:29" x14ac:dyDescent="0.35">
      <c r="X9507" s="1"/>
      <c r="AA9507" s="1"/>
      <c r="AC9507" s="14"/>
    </row>
    <row r="9508" spans="24:29" x14ac:dyDescent="0.35">
      <c r="X9508" s="1"/>
      <c r="AA9508" s="1"/>
      <c r="AC9508" s="14"/>
    </row>
    <row r="9509" spans="24:29" x14ac:dyDescent="0.35">
      <c r="X9509" s="1"/>
      <c r="AA9509" s="1"/>
      <c r="AC9509" s="14"/>
    </row>
    <row r="9510" spans="24:29" x14ac:dyDescent="0.35">
      <c r="X9510" s="1"/>
      <c r="AA9510" s="1"/>
      <c r="AC9510" s="14"/>
    </row>
    <row r="9511" spans="24:29" x14ac:dyDescent="0.35">
      <c r="X9511" s="1"/>
      <c r="AA9511" s="1"/>
      <c r="AC9511" s="14"/>
    </row>
    <row r="9512" spans="24:29" x14ac:dyDescent="0.35">
      <c r="X9512" s="1"/>
      <c r="AA9512" s="1"/>
      <c r="AC9512" s="14"/>
    </row>
    <row r="9513" spans="24:29" x14ac:dyDescent="0.35">
      <c r="X9513" s="1"/>
      <c r="AA9513" s="1"/>
      <c r="AC9513" s="14"/>
    </row>
    <row r="9514" spans="24:29" x14ac:dyDescent="0.35">
      <c r="X9514" s="1"/>
      <c r="AA9514" s="1"/>
      <c r="AC9514" s="14"/>
    </row>
    <row r="9515" spans="24:29" x14ac:dyDescent="0.35">
      <c r="X9515" s="1"/>
      <c r="AA9515" s="1"/>
      <c r="AC9515" s="14"/>
    </row>
    <row r="9516" spans="24:29" x14ac:dyDescent="0.35">
      <c r="X9516" s="1"/>
      <c r="AA9516" s="1"/>
      <c r="AC9516" s="14"/>
    </row>
    <row r="9517" spans="24:29" x14ac:dyDescent="0.35">
      <c r="X9517" s="1"/>
      <c r="AA9517" s="1"/>
      <c r="AC9517" s="14"/>
    </row>
    <row r="9518" spans="24:29" x14ac:dyDescent="0.35">
      <c r="X9518" s="1"/>
      <c r="AA9518" s="1"/>
      <c r="AC9518" s="14"/>
    </row>
    <row r="9519" spans="24:29" x14ac:dyDescent="0.35">
      <c r="X9519" s="1"/>
      <c r="AA9519" s="1"/>
      <c r="AC9519" s="14"/>
    </row>
    <row r="9520" spans="24:29" x14ac:dyDescent="0.35">
      <c r="X9520" s="1"/>
      <c r="AA9520" s="1"/>
      <c r="AC9520" s="14"/>
    </row>
    <row r="9521" spans="24:29" x14ac:dyDescent="0.35">
      <c r="X9521" s="1"/>
      <c r="AA9521" s="1"/>
      <c r="AC9521" s="14"/>
    </row>
    <row r="9522" spans="24:29" x14ac:dyDescent="0.35">
      <c r="X9522" s="1"/>
      <c r="AA9522" s="1"/>
      <c r="AC9522" s="14"/>
    </row>
    <row r="9523" spans="24:29" x14ac:dyDescent="0.35">
      <c r="X9523" s="1"/>
      <c r="AA9523" s="1"/>
      <c r="AC9523" s="14"/>
    </row>
    <row r="9524" spans="24:29" x14ac:dyDescent="0.35">
      <c r="X9524" s="1"/>
      <c r="AA9524" s="1"/>
      <c r="AC9524" s="14"/>
    </row>
    <row r="9525" spans="24:29" x14ac:dyDescent="0.35">
      <c r="X9525" s="1"/>
      <c r="AA9525" s="1"/>
      <c r="AC9525" s="14"/>
    </row>
    <row r="9526" spans="24:29" x14ac:dyDescent="0.35">
      <c r="X9526" s="1"/>
      <c r="AA9526" s="1"/>
      <c r="AC9526" s="14"/>
    </row>
    <row r="9527" spans="24:29" x14ac:dyDescent="0.35">
      <c r="X9527" s="1"/>
      <c r="AA9527" s="1"/>
      <c r="AC9527" s="14"/>
    </row>
    <row r="9528" spans="24:29" x14ac:dyDescent="0.35">
      <c r="X9528" s="1"/>
      <c r="AA9528" s="1"/>
      <c r="AC9528" s="14"/>
    </row>
    <row r="9529" spans="24:29" x14ac:dyDescent="0.35">
      <c r="X9529" s="1"/>
      <c r="AA9529" s="1"/>
      <c r="AC9529" s="14"/>
    </row>
    <row r="9530" spans="24:29" x14ac:dyDescent="0.35">
      <c r="X9530" s="1"/>
      <c r="AA9530" s="1"/>
      <c r="AC9530" s="14"/>
    </row>
    <row r="9531" spans="24:29" x14ac:dyDescent="0.35">
      <c r="X9531" s="1"/>
      <c r="AA9531" s="1"/>
      <c r="AC9531" s="14"/>
    </row>
    <row r="9532" spans="24:29" x14ac:dyDescent="0.35">
      <c r="X9532" s="1"/>
      <c r="AA9532" s="1"/>
      <c r="AC9532" s="14"/>
    </row>
    <row r="9533" spans="24:29" x14ac:dyDescent="0.35">
      <c r="X9533" s="1"/>
      <c r="AA9533" s="1"/>
      <c r="AC9533" s="14"/>
    </row>
    <row r="9534" spans="24:29" x14ac:dyDescent="0.35">
      <c r="X9534" s="1"/>
      <c r="AA9534" s="1"/>
      <c r="AC9534" s="14"/>
    </row>
    <row r="9535" spans="24:29" x14ac:dyDescent="0.35">
      <c r="X9535" s="1"/>
      <c r="AA9535" s="1"/>
      <c r="AC9535" s="14"/>
    </row>
    <row r="9536" spans="24:29" x14ac:dyDescent="0.35">
      <c r="X9536" s="1"/>
      <c r="AA9536" s="1"/>
      <c r="AC9536" s="14"/>
    </row>
    <row r="9537" spans="24:29" x14ac:dyDescent="0.35">
      <c r="X9537" s="1"/>
      <c r="AA9537" s="1"/>
      <c r="AC9537" s="14"/>
    </row>
    <row r="9538" spans="24:29" x14ac:dyDescent="0.35">
      <c r="X9538" s="1"/>
      <c r="AA9538" s="1"/>
      <c r="AC9538" s="14"/>
    </row>
    <row r="9539" spans="24:29" x14ac:dyDescent="0.35">
      <c r="X9539" s="1"/>
      <c r="AA9539" s="1"/>
      <c r="AC9539" s="14"/>
    </row>
    <row r="9540" spans="24:29" x14ac:dyDescent="0.35">
      <c r="X9540" s="1"/>
      <c r="AA9540" s="1"/>
      <c r="AC9540" s="14"/>
    </row>
    <row r="9541" spans="24:29" x14ac:dyDescent="0.35">
      <c r="X9541" s="1"/>
      <c r="AA9541" s="1"/>
      <c r="AC9541" s="14"/>
    </row>
    <row r="9542" spans="24:29" x14ac:dyDescent="0.35">
      <c r="X9542" s="1"/>
      <c r="AA9542" s="1"/>
      <c r="AC9542" s="14"/>
    </row>
    <row r="9543" spans="24:29" x14ac:dyDescent="0.35">
      <c r="X9543" s="1"/>
      <c r="AA9543" s="1"/>
      <c r="AC9543" s="14"/>
    </row>
    <row r="9544" spans="24:29" x14ac:dyDescent="0.35">
      <c r="X9544" s="1"/>
      <c r="AA9544" s="1"/>
      <c r="AC9544" s="14"/>
    </row>
    <row r="9545" spans="24:29" x14ac:dyDescent="0.35">
      <c r="X9545" s="1"/>
      <c r="AA9545" s="1"/>
      <c r="AC9545" s="14"/>
    </row>
    <row r="9546" spans="24:29" x14ac:dyDescent="0.35">
      <c r="X9546" s="1"/>
      <c r="AA9546" s="1"/>
      <c r="AC9546" s="14"/>
    </row>
    <row r="9547" spans="24:29" x14ac:dyDescent="0.35">
      <c r="X9547" s="1"/>
      <c r="AA9547" s="1"/>
      <c r="AC9547" s="14"/>
    </row>
    <row r="9548" spans="24:29" x14ac:dyDescent="0.35">
      <c r="X9548" s="1"/>
      <c r="AA9548" s="1"/>
      <c r="AC9548" s="14"/>
    </row>
    <row r="9549" spans="24:29" x14ac:dyDescent="0.35">
      <c r="X9549" s="1"/>
      <c r="AA9549" s="1"/>
      <c r="AC9549" s="14"/>
    </row>
    <row r="9550" spans="24:29" x14ac:dyDescent="0.35">
      <c r="X9550" s="1"/>
      <c r="AA9550" s="1"/>
      <c r="AC9550" s="14"/>
    </row>
    <row r="9551" spans="24:29" x14ac:dyDescent="0.35">
      <c r="X9551" s="1"/>
      <c r="AA9551" s="1"/>
      <c r="AC9551" s="14"/>
    </row>
    <row r="9552" spans="24:29" x14ac:dyDescent="0.35">
      <c r="X9552" s="1"/>
      <c r="AA9552" s="1"/>
      <c r="AC9552" s="14"/>
    </row>
    <row r="9553" spans="24:29" x14ac:dyDescent="0.35">
      <c r="X9553" s="1"/>
      <c r="AA9553" s="1"/>
      <c r="AC9553" s="14"/>
    </row>
    <row r="9554" spans="24:29" x14ac:dyDescent="0.35">
      <c r="X9554" s="1"/>
      <c r="AA9554" s="1"/>
      <c r="AC9554" s="14"/>
    </row>
    <row r="9555" spans="24:29" x14ac:dyDescent="0.35">
      <c r="X9555" s="1"/>
      <c r="AA9555" s="1"/>
      <c r="AC9555" s="14"/>
    </row>
    <row r="9556" spans="24:29" x14ac:dyDescent="0.35">
      <c r="X9556" s="1"/>
      <c r="AA9556" s="1"/>
      <c r="AC9556" s="14"/>
    </row>
    <row r="9557" spans="24:29" x14ac:dyDescent="0.35">
      <c r="X9557" s="1"/>
      <c r="AA9557" s="1"/>
      <c r="AC9557" s="14"/>
    </row>
    <row r="9558" spans="24:29" x14ac:dyDescent="0.35">
      <c r="X9558" s="1"/>
      <c r="AA9558" s="1"/>
      <c r="AC9558" s="14"/>
    </row>
    <row r="9559" spans="24:29" x14ac:dyDescent="0.35">
      <c r="X9559" s="1"/>
      <c r="AA9559" s="1"/>
      <c r="AC9559" s="14"/>
    </row>
    <row r="9560" spans="24:29" x14ac:dyDescent="0.35">
      <c r="X9560" s="1"/>
      <c r="AA9560" s="1"/>
      <c r="AC9560" s="14"/>
    </row>
    <row r="9561" spans="24:29" x14ac:dyDescent="0.35">
      <c r="X9561" s="1"/>
      <c r="AA9561" s="1"/>
      <c r="AC9561" s="14"/>
    </row>
    <row r="9562" spans="24:29" x14ac:dyDescent="0.35">
      <c r="X9562" s="1"/>
      <c r="AA9562" s="1"/>
      <c r="AC9562" s="14"/>
    </row>
    <row r="9563" spans="24:29" x14ac:dyDescent="0.35">
      <c r="X9563" s="1"/>
      <c r="AA9563" s="1"/>
      <c r="AC9563" s="14"/>
    </row>
    <row r="9564" spans="24:29" x14ac:dyDescent="0.35">
      <c r="X9564" s="1"/>
      <c r="AA9564" s="1"/>
      <c r="AC9564" s="14"/>
    </row>
    <row r="9565" spans="24:29" x14ac:dyDescent="0.35">
      <c r="X9565" s="1"/>
      <c r="AA9565" s="1"/>
      <c r="AC9565" s="14"/>
    </row>
    <row r="9566" spans="24:29" x14ac:dyDescent="0.35">
      <c r="X9566" s="1"/>
      <c r="AA9566" s="1"/>
      <c r="AC9566" s="14"/>
    </row>
    <row r="9567" spans="24:29" x14ac:dyDescent="0.35">
      <c r="X9567" s="1"/>
      <c r="AA9567" s="1"/>
      <c r="AC9567" s="14"/>
    </row>
    <row r="9568" spans="24:29" x14ac:dyDescent="0.35">
      <c r="X9568" s="1"/>
      <c r="AA9568" s="1"/>
      <c r="AC9568" s="14"/>
    </row>
    <row r="9569" spans="24:29" x14ac:dyDescent="0.35">
      <c r="X9569" s="1"/>
      <c r="AA9569" s="1"/>
      <c r="AC9569" s="14"/>
    </row>
    <row r="9570" spans="24:29" x14ac:dyDescent="0.35">
      <c r="X9570" s="1"/>
      <c r="AA9570" s="1"/>
      <c r="AC9570" s="14"/>
    </row>
    <row r="9571" spans="24:29" x14ac:dyDescent="0.35">
      <c r="X9571" s="1"/>
      <c r="AA9571" s="1"/>
      <c r="AC9571" s="14"/>
    </row>
    <row r="9572" spans="24:29" x14ac:dyDescent="0.35">
      <c r="X9572" s="1"/>
      <c r="AA9572" s="1"/>
      <c r="AC9572" s="14"/>
    </row>
    <row r="9573" spans="24:29" x14ac:dyDescent="0.35">
      <c r="X9573" s="1"/>
      <c r="AA9573" s="1"/>
      <c r="AC9573" s="14"/>
    </row>
    <row r="9574" spans="24:29" x14ac:dyDescent="0.35">
      <c r="X9574" s="1"/>
      <c r="AA9574" s="1"/>
      <c r="AC9574" s="14"/>
    </row>
    <row r="9575" spans="24:29" x14ac:dyDescent="0.35">
      <c r="X9575" s="1"/>
      <c r="AA9575" s="1"/>
      <c r="AC9575" s="14"/>
    </row>
    <row r="9576" spans="24:29" x14ac:dyDescent="0.35">
      <c r="X9576" s="1"/>
      <c r="AA9576" s="1"/>
      <c r="AC9576" s="14"/>
    </row>
    <row r="9577" spans="24:29" x14ac:dyDescent="0.35">
      <c r="X9577" s="1"/>
      <c r="AA9577" s="1"/>
      <c r="AC9577" s="14"/>
    </row>
    <row r="9578" spans="24:29" x14ac:dyDescent="0.35">
      <c r="X9578" s="1"/>
      <c r="AA9578" s="1"/>
      <c r="AC9578" s="14"/>
    </row>
    <row r="9579" spans="24:29" x14ac:dyDescent="0.35">
      <c r="X9579" s="1"/>
      <c r="AA9579" s="1"/>
      <c r="AC9579" s="14"/>
    </row>
    <row r="9580" spans="24:29" x14ac:dyDescent="0.35">
      <c r="X9580" s="1"/>
      <c r="AA9580" s="1"/>
      <c r="AC9580" s="14"/>
    </row>
    <row r="9581" spans="24:29" x14ac:dyDescent="0.35">
      <c r="X9581" s="1"/>
      <c r="AA9581" s="1"/>
      <c r="AC9581" s="14"/>
    </row>
    <row r="9582" spans="24:29" x14ac:dyDescent="0.35">
      <c r="X9582" s="1"/>
      <c r="AA9582" s="1"/>
      <c r="AC9582" s="14"/>
    </row>
    <row r="9583" spans="24:29" x14ac:dyDescent="0.35">
      <c r="X9583" s="1"/>
      <c r="AA9583" s="1"/>
      <c r="AC9583" s="14"/>
    </row>
    <row r="9584" spans="24:29" x14ac:dyDescent="0.35">
      <c r="X9584" s="1"/>
      <c r="AA9584" s="1"/>
      <c r="AC9584" s="14"/>
    </row>
    <row r="9585" spans="24:29" x14ac:dyDescent="0.35">
      <c r="X9585" s="1"/>
      <c r="AA9585" s="1"/>
      <c r="AC9585" s="14"/>
    </row>
    <row r="9586" spans="24:29" x14ac:dyDescent="0.35">
      <c r="X9586" s="1"/>
      <c r="AA9586" s="1"/>
      <c r="AC9586" s="14"/>
    </row>
    <row r="9587" spans="24:29" x14ac:dyDescent="0.35">
      <c r="X9587" s="1"/>
      <c r="AA9587" s="1"/>
      <c r="AC9587" s="14"/>
    </row>
    <row r="9588" spans="24:29" x14ac:dyDescent="0.35">
      <c r="X9588" s="1"/>
      <c r="AA9588" s="1"/>
      <c r="AC9588" s="14"/>
    </row>
    <row r="9589" spans="24:29" x14ac:dyDescent="0.35">
      <c r="X9589" s="1"/>
      <c r="AA9589" s="1"/>
      <c r="AC9589" s="14"/>
    </row>
    <row r="9590" spans="24:29" x14ac:dyDescent="0.35">
      <c r="X9590" s="1"/>
      <c r="AA9590" s="1"/>
      <c r="AC9590" s="14"/>
    </row>
    <row r="9591" spans="24:29" x14ac:dyDescent="0.35">
      <c r="X9591" s="1"/>
      <c r="AA9591" s="1"/>
      <c r="AC9591" s="14"/>
    </row>
    <row r="9592" spans="24:29" x14ac:dyDescent="0.35">
      <c r="X9592" s="1"/>
      <c r="AA9592" s="1"/>
      <c r="AC9592" s="14"/>
    </row>
    <row r="9593" spans="24:29" x14ac:dyDescent="0.35">
      <c r="X9593" s="1"/>
      <c r="AA9593" s="1"/>
      <c r="AC9593" s="14"/>
    </row>
    <row r="9594" spans="24:29" x14ac:dyDescent="0.35">
      <c r="X9594" s="1"/>
      <c r="AA9594" s="1"/>
      <c r="AC9594" s="14"/>
    </row>
    <row r="9595" spans="24:29" x14ac:dyDescent="0.35">
      <c r="X9595" s="1"/>
      <c r="AA9595" s="1"/>
      <c r="AC9595" s="14"/>
    </row>
    <row r="9596" spans="24:29" x14ac:dyDescent="0.35">
      <c r="X9596" s="1"/>
      <c r="AA9596" s="1"/>
      <c r="AC9596" s="14"/>
    </row>
    <row r="9597" spans="24:29" x14ac:dyDescent="0.35">
      <c r="X9597" s="1"/>
      <c r="AA9597" s="1"/>
      <c r="AC9597" s="14"/>
    </row>
    <row r="9598" spans="24:29" x14ac:dyDescent="0.35">
      <c r="X9598" s="1"/>
      <c r="AA9598" s="1"/>
      <c r="AC9598" s="14"/>
    </row>
    <row r="9599" spans="24:29" x14ac:dyDescent="0.35">
      <c r="X9599" s="1"/>
      <c r="AA9599" s="1"/>
      <c r="AC9599" s="14"/>
    </row>
    <row r="9600" spans="24:29" x14ac:dyDescent="0.35">
      <c r="X9600" s="1"/>
      <c r="AA9600" s="1"/>
      <c r="AC9600" s="14"/>
    </row>
    <row r="9601" spans="24:29" x14ac:dyDescent="0.35">
      <c r="X9601" s="1"/>
      <c r="AA9601" s="1"/>
      <c r="AC9601" s="14"/>
    </row>
    <row r="9602" spans="24:29" x14ac:dyDescent="0.35">
      <c r="X9602" s="1"/>
      <c r="AA9602" s="1"/>
      <c r="AC9602" s="14"/>
    </row>
    <row r="9603" spans="24:29" x14ac:dyDescent="0.35">
      <c r="X9603" s="1"/>
      <c r="AA9603" s="1"/>
      <c r="AC9603" s="14"/>
    </row>
    <row r="9604" spans="24:29" x14ac:dyDescent="0.35">
      <c r="X9604" s="1"/>
      <c r="AA9604" s="1"/>
      <c r="AC9604" s="14"/>
    </row>
    <row r="9605" spans="24:29" x14ac:dyDescent="0.35">
      <c r="X9605" s="1"/>
      <c r="AA9605" s="1"/>
      <c r="AC9605" s="14"/>
    </row>
    <row r="9606" spans="24:29" x14ac:dyDescent="0.35">
      <c r="X9606" s="1"/>
      <c r="AA9606" s="1"/>
      <c r="AC9606" s="14"/>
    </row>
    <row r="9607" spans="24:29" x14ac:dyDescent="0.35">
      <c r="X9607" s="1"/>
      <c r="AA9607" s="1"/>
      <c r="AC9607" s="14"/>
    </row>
    <row r="9608" spans="24:29" x14ac:dyDescent="0.35">
      <c r="X9608" s="1"/>
      <c r="AA9608" s="1"/>
      <c r="AC9608" s="14"/>
    </row>
    <row r="9609" spans="24:29" x14ac:dyDescent="0.35">
      <c r="X9609" s="1"/>
      <c r="AA9609" s="1"/>
      <c r="AC9609" s="14"/>
    </row>
    <row r="9610" spans="24:29" x14ac:dyDescent="0.35">
      <c r="X9610" s="1"/>
      <c r="AA9610" s="1"/>
      <c r="AC9610" s="14"/>
    </row>
    <row r="9611" spans="24:29" x14ac:dyDescent="0.35">
      <c r="X9611" s="1"/>
      <c r="AA9611" s="1"/>
      <c r="AC9611" s="14"/>
    </row>
    <row r="9612" spans="24:29" x14ac:dyDescent="0.35">
      <c r="X9612" s="1"/>
      <c r="AA9612" s="1"/>
      <c r="AC9612" s="14"/>
    </row>
    <row r="9613" spans="24:29" x14ac:dyDescent="0.35">
      <c r="X9613" s="1"/>
      <c r="AA9613" s="1"/>
      <c r="AC9613" s="14"/>
    </row>
    <row r="9614" spans="24:29" x14ac:dyDescent="0.35">
      <c r="X9614" s="1"/>
      <c r="AA9614" s="1"/>
      <c r="AC9614" s="14"/>
    </row>
    <row r="9615" spans="24:29" x14ac:dyDescent="0.35">
      <c r="X9615" s="1"/>
      <c r="AA9615" s="1"/>
      <c r="AC9615" s="14"/>
    </row>
    <row r="9616" spans="24:29" x14ac:dyDescent="0.35">
      <c r="X9616" s="1"/>
      <c r="AA9616" s="1"/>
      <c r="AC9616" s="14"/>
    </row>
    <row r="9617" spans="24:29" x14ac:dyDescent="0.35">
      <c r="X9617" s="1"/>
      <c r="AA9617" s="1"/>
      <c r="AC9617" s="14"/>
    </row>
    <row r="9618" spans="24:29" x14ac:dyDescent="0.35">
      <c r="X9618" s="1"/>
      <c r="AA9618" s="1"/>
      <c r="AC9618" s="14"/>
    </row>
    <row r="9619" spans="24:29" x14ac:dyDescent="0.35">
      <c r="X9619" s="1"/>
      <c r="AA9619" s="1"/>
      <c r="AC9619" s="14"/>
    </row>
    <row r="9620" spans="24:29" x14ac:dyDescent="0.35">
      <c r="X9620" s="1"/>
      <c r="AA9620" s="1"/>
      <c r="AC9620" s="14"/>
    </row>
    <row r="9621" spans="24:29" x14ac:dyDescent="0.35">
      <c r="X9621" s="1"/>
      <c r="AA9621" s="1"/>
      <c r="AC9621" s="14"/>
    </row>
    <row r="9622" spans="24:29" x14ac:dyDescent="0.35">
      <c r="X9622" s="1"/>
      <c r="AA9622" s="1"/>
      <c r="AC9622" s="14"/>
    </row>
    <row r="9623" spans="24:29" x14ac:dyDescent="0.35">
      <c r="X9623" s="1"/>
      <c r="AA9623" s="1"/>
      <c r="AC9623" s="14"/>
    </row>
    <row r="9624" spans="24:29" x14ac:dyDescent="0.35">
      <c r="X9624" s="1"/>
      <c r="AA9624" s="1"/>
      <c r="AC9624" s="14"/>
    </row>
    <row r="9625" spans="24:29" x14ac:dyDescent="0.35">
      <c r="X9625" s="1"/>
      <c r="AA9625" s="1"/>
      <c r="AC9625" s="14"/>
    </row>
    <row r="9626" spans="24:29" x14ac:dyDescent="0.35">
      <c r="X9626" s="1"/>
      <c r="AA9626" s="1"/>
      <c r="AC9626" s="14"/>
    </row>
    <row r="9627" spans="24:29" x14ac:dyDescent="0.35">
      <c r="X9627" s="1"/>
      <c r="AA9627" s="1"/>
      <c r="AC9627" s="14"/>
    </row>
    <row r="9628" spans="24:29" x14ac:dyDescent="0.35">
      <c r="X9628" s="1"/>
      <c r="AA9628" s="1"/>
      <c r="AC9628" s="14"/>
    </row>
    <row r="9629" spans="24:29" x14ac:dyDescent="0.35">
      <c r="X9629" s="1"/>
      <c r="AA9629" s="1"/>
      <c r="AC9629" s="14"/>
    </row>
    <row r="9630" spans="24:29" x14ac:dyDescent="0.35">
      <c r="X9630" s="1"/>
      <c r="AA9630" s="1"/>
      <c r="AC9630" s="14"/>
    </row>
    <row r="9631" spans="24:29" x14ac:dyDescent="0.35">
      <c r="X9631" s="1"/>
      <c r="AA9631" s="1"/>
      <c r="AC9631" s="14"/>
    </row>
    <row r="9632" spans="24:29" x14ac:dyDescent="0.35">
      <c r="X9632" s="1"/>
      <c r="AA9632" s="1"/>
      <c r="AC9632" s="14"/>
    </row>
    <row r="9633" spans="24:29" x14ac:dyDescent="0.35">
      <c r="X9633" s="1"/>
      <c r="AA9633" s="1"/>
      <c r="AC9633" s="14"/>
    </row>
    <row r="9634" spans="24:29" x14ac:dyDescent="0.35">
      <c r="X9634" s="1"/>
      <c r="AA9634" s="1"/>
      <c r="AC9634" s="14"/>
    </row>
    <row r="9635" spans="24:29" x14ac:dyDescent="0.35">
      <c r="X9635" s="1"/>
      <c r="AA9635" s="1"/>
      <c r="AC9635" s="14"/>
    </row>
    <row r="9636" spans="24:29" x14ac:dyDescent="0.35">
      <c r="X9636" s="1"/>
      <c r="AA9636" s="1"/>
      <c r="AC9636" s="14"/>
    </row>
    <row r="9637" spans="24:29" x14ac:dyDescent="0.35">
      <c r="X9637" s="1"/>
      <c r="AA9637" s="1"/>
      <c r="AC9637" s="14"/>
    </row>
    <row r="9638" spans="24:29" x14ac:dyDescent="0.35">
      <c r="X9638" s="1"/>
      <c r="AA9638" s="1"/>
      <c r="AC9638" s="14"/>
    </row>
    <row r="9639" spans="24:29" x14ac:dyDescent="0.35">
      <c r="X9639" s="1"/>
      <c r="AA9639" s="1"/>
      <c r="AC9639" s="14"/>
    </row>
    <row r="9640" spans="24:29" x14ac:dyDescent="0.35">
      <c r="X9640" s="1"/>
      <c r="AA9640" s="1"/>
      <c r="AC9640" s="14"/>
    </row>
    <row r="9641" spans="24:29" x14ac:dyDescent="0.35">
      <c r="X9641" s="1"/>
      <c r="AA9641" s="1"/>
      <c r="AC9641" s="14"/>
    </row>
    <row r="9642" spans="24:29" x14ac:dyDescent="0.35">
      <c r="X9642" s="1"/>
      <c r="AA9642" s="1"/>
      <c r="AC9642" s="14"/>
    </row>
    <row r="9643" spans="24:29" x14ac:dyDescent="0.35">
      <c r="X9643" s="1"/>
      <c r="AA9643" s="1"/>
      <c r="AC9643" s="14"/>
    </row>
    <row r="9644" spans="24:29" x14ac:dyDescent="0.35">
      <c r="X9644" s="1"/>
      <c r="AA9644" s="1"/>
      <c r="AC9644" s="14"/>
    </row>
    <row r="9645" spans="24:29" x14ac:dyDescent="0.35">
      <c r="X9645" s="1"/>
      <c r="AA9645" s="1"/>
      <c r="AC9645" s="14"/>
    </row>
    <row r="9646" spans="24:29" x14ac:dyDescent="0.35">
      <c r="X9646" s="1"/>
      <c r="AA9646" s="1"/>
      <c r="AC9646" s="14"/>
    </row>
    <row r="9647" spans="24:29" x14ac:dyDescent="0.35">
      <c r="X9647" s="1"/>
      <c r="AA9647" s="1"/>
      <c r="AC9647" s="14"/>
    </row>
    <row r="9648" spans="24:29" x14ac:dyDescent="0.35">
      <c r="X9648" s="1"/>
      <c r="AA9648" s="1"/>
      <c r="AC9648" s="14"/>
    </row>
    <row r="9649" spans="24:29" x14ac:dyDescent="0.35">
      <c r="X9649" s="1"/>
      <c r="AA9649" s="1"/>
      <c r="AC9649" s="14"/>
    </row>
    <row r="9650" spans="24:29" x14ac:dyDescent="0.35">
      <c r="X9650" s="1"/>
      <c r="AA9650" s="1"/>
      <c r="AC9650" s="14"/>
    </row>
    <row r="9651" spans="24:29" x14ac:dyDescent="0.35">
      <c r="X9651" s="1"/>
      <c r="AA9651" s="1"/>
      <c r="AC9651" s="14"/>
    </row>
    <row r="9652" spans="24:29" x14ac:dyDescent="0.35">
      <c r="X9652" s="1"/>
      <c r="AA9652" s="1"/>
      <c r="AC9652" s="14"/>
    </row>
    <row r="9653" spans="24:29" x14ac:dyDescent="0.35">
      <c r="X9653" s="1"/>
      <c r="AA9653" s="1"/>
      <c r="AC9653" s="14"/>
    </row>
    <row r="9654" spans="24:29" x14ac:dyDescent="0.35">
      <c r="X9654" s="1"/>
      <c r="AA9654" s="1"/>
      <c r="AC9654" s="14"/>
    </row>
    <row r="9655" spans="24:29" x14ac:dyDescent="0.35">
      <c r="X9655" s="1"/>
      <c r="AA9655" s="1"/>
      <c r="AC9655" s="14"/>
    </row>
    <row r="9656" spans="24:29" x14ac:dyDescent="0.35">
      <c r="X9656" s="1"/>
      <c r="AA9656" s="1"/>
      <c r="AC9656" s="14"/>
    </row>
    <row r="9657" spans="24:29" x14ac:dyDescent="0.35">
      <c r="X9657" s="1"/>
      <c r="AA9657" s="1"/>
      <c r="AC9657" s="14"/>
    </row>
    <row r="9658" spans="24:29" x14ac:dyDescent="0.35">
      <c r="X9658" s="1"/>
      <c r="AA9658" s="1"/>
      <c r="AC9658" s="14"/>
    </row>
    <row r="9659" spans="24:29" x14ac:dyDescent="0.35">
      <c r="X9659" s="1"/>
      <c r="AA9659" s="1"/>
      <c r="AC9659" s="14"/>
    </row>
    <row r="9660" spans="24:29" x14ac:dyDescent="0.35">
      <c r="X9660" s="1"/>
      <c r="AA9660" s="1"/>
      <c r="AC9660" s="14"/>
    </row>
    <row r="9661" spans="24:29" x14ac:dyDescent="0.35">
      <c r="X9661" s="1"/>
      <c r="AA9661" s="1"/>
      <c r="AC9661" s="14"/>
    </row>
    <row r="9662" spans="24:29" x14ac:dyDescent="0.35">
      <c r="X9662" s="1"/>
      <c r="AA9662" s="1"/>
      <c r="AC9662" s="14"/>
    </row>
    <row r="9663" spans="24:29" x14ac:dyDescent="0.35">
      <c r="X9663" s="1"/>
      <c r="AA9663" s="1"/>
      <c r="AC9663" s="14"/>
    </row>
    <row r="9664" spans="24:29" x14ac:dyDescent="0.35">
      <c r="X9664" s="1"/>
      <c r="AA9664" s="1"/>
      <c r="AC9664" s="14"/>
    </row>
    <row r="9665" spans="24:29" x14ac:dyDescent="0.35">
      <c r="X9665" s="1"/>
      <c r="AA9665" s="1"/>
      <c r="AC9665" s="14"/>
    </row>
    <row r="9666" spans="24:29" x14ac:dyDescent="0.35">
      <c r="X9666" s="1"/>
      <c r="AA9666" s="1"/>
      <c r="AC9666" s="14"/>
    </row>
    <row r="9667" spans="24:29" x14ac:dyDescent="0.35">
      <c r="X9667" s="1"/>
      <c r="AA9667" s="1"/>
      <c r="AC9667" s="14"/>
    </row>
    <row r="9668" spans="24:29" x14ac:dyDescent="0.35">
      <c r="X9668" s="1"/>
      <c r="AA9668" s="1"/>
      <c r="AC9668" s="14"/>
    </row>
    <row r="9669" spans="24:29" x14ac:dyDescent="0.35">
      <c r="X9669" s="1"/>
      <c r="AA9669" s="1"/>
      <c r="AC9669" s="14"/>
    </row>
    <row r="9670" spans="24:29" x14ac:dyDescent="0.35">
      <c r="X9670" s="1"/>
      <c r="AA9670" s="1"/>
      <c r="AC9670" s="14"/>
    </row>
    <row r="9671" spans="24:29" x14ac:dyDescent="0.35">
      <c r="X9671" s="1"/>
      <c r="AA9671" s="1"/>
      <c r="AC9671" s="14"/>
    </row>
    <row r="9672" spans="24:29" x14ac:dyDescent="0.35">
      <c r="X9672" s="1"/>
      <c r="AA9672" s="1"/>
      <c r="AC9672" s="14"/>
    </row>
    <row r="9673" spans="24:29" x14ac:dyDescent="0.35">
      <c r="X9673" s="1"/>
      <c r="AA9673" s="1"/>
      <c r="AC9673" s="14"/>
    </row>
    <row r="9674" spans="24:29" x14ac:dyDescent="0.35">
      <c r="X9674" s="1"/>
      <c r="AA9674" s="1"/>
      <c r="AC9674" s="14"/>
    </row>
    <row r="9675" spans="24:29" x14ac:dyDescent="0.35">
      <c r="X9675" s="1"/>
      <c r="AA9675" s="1"/>
      <c r="AC9675" s="14"/>
    </row>
    <row r="9676" spans="24:29" x14ac:dyDescent="0.35">
      <c r="X9676" s="1"/>
      <c r="AA9676" s="1"/>
      <c r="AC9676" s="14"/>
    </row>
    <row r="9677" spans="24:29" x14ac:dyDescent="0.35">
      <c r="X9677" s="1"/>
      <c r="AA9677" s="1"/>
      <c r="AC9677" s="14"/>
    </row>
    <row r="9678" spans="24:29" x14ac:dyDescent="0.35">
      <c r="X9678" s="1"/>
      <c r="AA9678" s="1"/>
      <c r="AC9678" s="14"/>
    </row>
    <row r="9679" spans="24:29" x14ac:dyDescent="0.35">
      <c r="X9679" s="1"/>
      <c r="AA9679" s="1"/>
      <c r="AC9679" s="14"/>
    </row>
    <row r="9680" spans="24:29" x14ac:dyDescent="0.35">
      <c r="X9680" s="1"/>
      <c r="AA9680" s="1"/>
      <c r="AC9680" s="14"/>
    </row>
    <row r="9681" spans="24:29" x14ac:dyDescent="0.35">
      <c r="X9681" s="1"/>
      <c r="AA9681" s="1"/>
      <c r="AC9681" s="14"/>
    </row>
    <row r="9682" spans="24:29" x14ac:dyDescent="0.35">
      <c r="X9682" s="1"/>
      <c r="AA9682" s="1"/>
      <c r="AC9682" s="14"/>
    </row>
    <row r="9683" spans="24:29" x14ac:dyDescent="0.35">
      <c r="X9683" s="1"/>
      <c r="AA9683" s="1"/>
      <c r="AC9683" s="14"/>
    </row>
    <row r="9684" spans="24:29" x14ac:dyDescent="0.35">
      <c r="X9684" s="1"/>
      <c r="AA9684" s="1"/>
      <c r="AC9684" s="14"/>
    </row>
    <row r="9685" spans="24:29" x14ac:dyDescent="0.35">
      <c r="X9685" s="1"/>
      <c r="AA9685" s="1"/>
      <c r="AC9685" s="14"/>
    </row>
    <row r="9686" spans="24:29" x14ac:dyDescent="0.35">
      <c r="X9686" s="1"/>
      <c r="AA9686" s="1"/>
      <c r="AC9686" s="14"/>
    </row>
    <row r="9687" spans="24:29" x14ac:dyDescent="0.35">
      <c r="X9687" s="1"/>
      <c r="AA9687" s="1"/>
      <c r="AC9687" s="14"/>
    </row>
    <row r="9688" spans="24:29" x14ac:dyDescent="0.35">
      <c r="X9688" s="1"/>
      <c r="AA9688" s="1"/>
      <c r="AC9688" s="14"/>
    </row>
    <row r="9689" spans="24:29" x14ac:dyDescent="0.35">
      <c r="X9689" s="1"/>
      <c r="AA9689" s="1"/>
      <c r="AC9689" s="14"/>
    </row>
    <row r="9690" spans="24:29" x14ac:dyDescent="0.35">
      <c r="X9690" s="1"/>
      <c r="AA9690" s="1"/>
      <c r="AC9690" s="14"/>
    </row>
    <row r="9691" spans="24:29" x14ac:dyDescent="0.35">
      <c r="X9691" s="1"/>
      <c r="AA9691" s="1"/>
      <c r="AC9691" s="14"/>
    </row>
    <row r="9692" spans="24:29" x14ac:dyDescent="0.35">
      <c r="X9692" s="1"/>
      <c r="AA9692" s="1"/>
      <c r="AC9692" s="14"/>
    </row>
    <row r="9693" spans="24:29" x14ac:dyDescent="0.35">
      <c r="X9693" s="1"/>
      <c r="AA9693" s="1"/>
      <c r="AC9693" s="14"/>
    </row>
    <row r="9694" spans="24:29" x14ac:dyDescent="0.35">
      <c r="X9694" s="1"/>
      <c r="AA9694" s="1"/>
      <c r="AC9694" s="14"/>
    </row>
    <row r="9695" spans="24:29" x14ac:dyDescent="0.35">
      <c r="X9695" s="1"/>
      <c r="AA9695" s="1"/>
      <c r="AC9695" s="14"/>
    </row>
    <row r="9696" spans="24:29" x14ac:dyDescent="0.35">
      <c r="X9696" s="1"/>
      <c r="AA9696" s="1"/>
      <c r="AC9696" s="14"/>
    </row>
    <row r="9697" spans="24:29" x14ac:dyDescent="0.35">
      <c r="X9697" s="1"/>
      <c r="AA9697" s="1"/>
      <c r="AC9697" s="14"/>
    </row>
    <row r="9698" spans="24:29" x14ac:dyDescent="0.35">
      <c r="X9698" s="1"/>
      <c r="AA9698" s="1"/>
      <c r="AC9698" s="14"/>
    </row>
    <row r="9699" spans="24:29" x14ac:dyDescent="0.35">
      <c r="X9699" s="1"/>
      <c r="AA9699" s="1"/>
      <c r="AC9699" s="14"/>
    </row>
    <row r="9700" spans="24:29" x14ac:dyDescent="0.35">
      <c r="X9700" s="1"/>
      <c r="AA9700" s="1"/>
      <c r="AC9700" s="14"/>
    </row>
    <row r="9701" spans="24:29" x14ac:dyDescent="0.35">
      <c r="X9701" s="1"/>
      <c r="AA9701" s="1"/>
      <c r="AC9701" s="14"/>
    </row>
    <row r="9702" spans="24:29" x14ac:dyDescent="0.35">
      <c r="X9702" s="1"/>
      <c r="AA9702" s="1"/>
      <c r="AC9702" s="14"/>
    </row>
    <row r="9703" spans="24:29" x14ac:dyDescent="0.35">
      <c r="X9703" s="1"/>
      <c r="AA9703" s="1"/>
      <c r="AC9703" s="14"/>
    </row>
    <row r="9704" spans="24:29" x14ac:dyDescent="0.35">
      <c r="X9704" s="1"/>
      <c r="AA9704" s="1"/>
      <c r="AC9704" s="14"/>
    </row>
    <row r="9705" spans="24:29" x14ac:dyDescent="0.35">
      <c r="X9705" s="1"/>
      <c r="AA9705" s="1"/>
      <c r="AC9705" s="14"/>
    </row>
    <row r="9706" spans="24:29" x14ac:dyDescent="0.35">
      <c r="X9706" s="1"/>
      <c r="AA9706" s="1"/>
      <c r="AC9706" s="14"/>
    </row>
    <row r="9707" spans="24:29" x14ac:dyDescent="0.35">
      <c r="X9707" s="1"/>
      <c r="AA9707" s="1"/>
      <c r="AC9707" s="14"/>
    </row>
    <row r="9708" spans="24:29" x14ac:dyDescent="0.35">
      <c r="X9708" s="1"/>
      <c r="AA9708" s="1"/>
      <c r="AC9708" s="14"/>
    </row>
    <row r="9709" spans="24:29" x14ac:dyDescent="0.35">
      <c r="X9709" s="1"/>
      <c r="AA9709" s="1"/>
      <c r="AC9709" s="14"/>
    </row>
    <row r="9710" spans="24:29" x14ac:dyDescent="0.35">
      <c r="X9710" s="1"/>
      <c r="AA9710" s="1"/>
      <c r="AC9710" s="14"/>
    </row>
    <row r="9711" spans="24:29" x14ac:dyDescent="0.35">
      <c r="X9711" s="1"/>
      <c r="AA9711" s="1"/>
      <c r="AC9711" s="14"/>
    </row>
    <row r="9712" spans="24:29" x14ac:dyDescent="0.35">
      <c r="X9712" s="1"/>
      <c r="AA9712" s="1"/>
      <c r="AC9712" s="14"/>
    </row>
    <row r="9713" spans="24:29" x14ac:dyDescent="0.35">
      <c r="X9713" s="1"/>
      <c r="AA9713" s="1"/>
      <c r="AC9713" s="14"/>
    </row>
    <row r="9714" spans="24:29" x14ac:dyDescent="0.35">
      <c r="X9714" s="1"/>
      <c r="AA9714" s="1"/>
      <c r="AC9714" s="14"/>
    </row>
    <row r="9715" spans="24:29" x14ac:dyDescent="0.35">
      <c r="X9715" s="1"/>
      <c r="AA9715" s="1"/>
      <c r="AC9715" s="14"/>
    </row>
    <row r="9716" spans="24:29" x14ac:dyDescent="0.35">
      <c r="X9716" s="1"/>
      <c r="AA9716" s="1"/>
      <c r="AC9716" s="14"/>
    </row>
    <row r="9717" spans="24:29" x14ac:dyDescent="0.35">
      <c r="X9717" s="1"/>
      <c r="AA9717" s="1"/>
      <c r="AC9717" s="14"/>
    </row>
    <row r="9718" spans="24:29" x14ac:dyDescent="0.35">
      <c r="X9718" s="1"/>
      <c r="AA9718" s="1"/>
      <c r="AC9718" s="14"/>
    </row>
    <row r="9719" spans="24:29" x14ac:dyDescent="0.35">
      <c r="X9719" s="1"/>
      <c r="AA9719" s="1"/>
      <c r="AC9719" s="14"/>
    </row>
    <row r="9720" spans="24:29" x14ac:dyDescent="0.35">
      <c r="X9720" s="1"/>
      <c r="AA9720" s="1"/>
      <c r="AC9720" s="14"/>
    </row>
    <row r="9721" spans="24:29" x14ac:dyDescent="0.35">
      <c r="X9721" s="1"/>
      <c r="AA9721" s="1"/>
      <c r="AC9721" s="14"/>
    </row>
    <row r="9722" spans="24:29" x14ac:dyDescent="0.35">
      <c r="X9722" s="1"/>
      <c r="AA9722" s="1"/>
      <c r="AC9722" s="14"/>
    </row>
    <row r="9723" spans="24:29" x14ac:dyDescent="0.35">
      <c r="X9723" s="1"/>
      <c r="AA9723" s="1"/>
      <c r="AC9723" s="14"/>
    </row>
    <row r="9724" spans="24:29" x14ac:dyDescent="0.35">
      <c r="X9724" s="1"/>
      <c r="AA9724" s="1"/>
      <c r="AC9724" s="14"/>
    </row>
    <row r="9725" spans="24:29" x14ac:dyDescent="0.35">
      <c r="X9725" s="1"/>
      <c r="AA9725" s="1"/>
      <c r="AC9725" s="14"/>
    </row>
    <row r="9726" spans="24:29" x14ac:dyDescent="0.35">
      <c r="X9726" s="1"/>
      <c r="AA9726" s="1"/>
      <c r="AC9726" s="14"/>
    </row>
    <row r="9727" spans="24:29" x14ac:dyDescent="0.35">
      <c r="X9727" s="1"/>
      <c r="AA9727" s="1"/>
      <c r="AC9727" s="14"/>
    </row>
    <row r="9728" spans="24:29" x14ac:dyDescent="0.35">
      <c r="X9728" s="1"/>
      <c r="AA9728" s="1"/>
      <c r="AC9728" s="14"/>
    </row>
    <row r="9729" spans="24:29" x14ac:dyDescent="0.35">
      <c r="X9729" s="1"/>
      <c r="AA9729" s="1"/>
      <c r="AC9729" s="14"/>
    </row>
    <row r="9730" spans="24:29" x14ac:dyDescent="0.35">
      <c r="X9730" s="1"/>
      <c r="AA9730" s="1"/>
      <c r="AC9730" s="14"/>
    </row>
    <row r="9731" spans="24:29" x14ac:dyDescent="0.35">
      <c r="X9731" s="1"/>
      <c r="AA9731" s="1"/>
      <c r="AC9731" s="14"/>
    </row>
    <row r="9732" spans="24:29" x14ac:dyDescent="0.35">
      <c r="X9732" s="1"/>
      <c r="AA9732" s="1"/>
      <c r="AC9732" s="14"/>
    </row>
    <row r="9733" spans="24:29" x14ac:dyDescent="0.35">
      <c r="X9733" s="1"/>
      <c r="AA9733" s="1"/>
      <c r="AC9733" s="14"/>
    </row>
    <row r="9734" spans="24:29" x14ac:dyDescent="0.35">
      <c r="X9734" s="1"/>
      <c r="AA9734" s="1"/>
      <c r="AC9734" s="14"/>
    </row>
    <row r="9735" spans="24:29" x14ac:dyDescent="0.35">
      <c r="X9735" s="1"/>
      <c r="AA9735" s="1"/>
      <c r="AC9735" s="14"/>
    </row>
    <row r="9736" spans="24:29" x14ac:dyDescent="0.35">
      <c r="X9736" s="1"/>
      <c r="AA9736" s="1"/>
      <c r="AC9736" s="14"/>
    </row>
    <row r="9737" spans="24:29" x14ac:dyDescent="0.35">
      <c r="X9737" s="1"/>
      <c r="AA9737" s="1"/>
      <c r="AC9737" s="14"/>
    </row>
    <row r="9738" spans="24:29" x14ac:dyDescent="0.35">
      <c r="X9738" s="1"/>
      <c r="AA9738" s="1"/>
      <c r="AC9738" s="14"/>
    </row>
    <row r="9739" spans="24:29" x14ac:dyDescent="0.35">
      <c r="X9739" s="1"/>
      <c r="AA9739" s="1"/>
      <c r="AC9739" s="14"/>
    </row>
    <row r="9740" spans="24:29" x14ac:dyDescent="0.35">
      <c r="X9740" s="1"/>
      <c r="AA9740" s="1"/>
      <c r="AC9740" s="14"/>
    </row>
    <row r="9741" spans="24:29" x14ac:dyDescent="0.35">
      <c r="X9741" s="1"/>
      <c r="AA9741" s="1"/>
      <c r="AC9741" s="14"/>
    </row>
    <row r="9742" spans="24:29" x14ac:dyDescent="0.35">
      <c r="X9742" s="1"/>
      <c r="AA9742" s="1"/>
      <c r="AC9742" s="14"/>
    </row>
    <row r="9743" spans="24:29" x14ac:dyDescent="0.35">
      <c r="X9743" s="1"/>
      <c r="AA9743" s="1"/>
      <c r="AC9743" s="14"/>
    </row>
    <row r="9744" spans="24:29" x14ac:dyDescent="0.35">
      <c r="X9744" s="1"/>
      <c r="AA9744" s="1"/>
      <c r="AC9744" s="14"/>
    </row>
    <row r="9745" spans="24:29" x14ac:dyDescent="0.35">
      <c r="X9745" s="1"/>
      <c r="AA9745" s="1"/>
      <c r="AC9745" s="14"/>
    </row>
    <row r="9746" spans="24:29" x14ac:dyDescent="0.35">
      <c r="X9746" s="1"/>
      <c r="AA9746" s="1"/>
      <c r="AC9746" s="14"/>
    </row>
    <row r="9747" spans="24:29" x14ac:dyDescent="0.35">
      <c r="X9747" s="1"/>
      <c r="AA9747" s="1"/>
      <c r="AC9747" s="14"/>
    </row>
    <row r="9748" spans="24:29" x14ac:dyDescent="0.35">
      <c r="X9748" s="1"/>
      <c r="AA9748" s="1"/>
      <c r="AC9748" s="14"/>
    </row>
    <row r="9749" spans="24:29" x14ac:dyDescent="0.35">
      <c r="X9749" s="1"/>
      <c r="AA9749" s="1"/>
      <c r="AC9749" s="14"/>
    </row>
    <row r="9750" spans="24:29" x14ac:dyDescent="0.35">
      <c r="X9750" s="1"/>
      <c r="AA9750" s="1"/>
      <c r="AC9750" s="14"/>
    </row>
    <row r="9751" spans="24:29" x14ac:dyDescent="0.35">
      <c r="X9751" s="1"/>
      <c r="AA9751" s="1"/>
      <c r="AC9751" s="14"/>
    </row>
    <row r="9752" spans="24:29" x14ac:dyDescent="0.35">
      <c r="X9752" s="1"/>
      <c r="AA9752" s="1"/>
      <c r="AC9752" s="14"/>
    </row>
    <row r="9753" spans="24:29" x14ac:dyDescent="0.35">
      <c r="X9753" s="1"/>
      <c r="AA9753" s="1"/>
      <c r="AC9753" s="14"/>
    </row>
    <row r="9754" spans="24:29" x14ac:dyDescent="0.35">
      <c r="X9754" s="1"/>
      <c r="AA9754" s="1"/>
      <c r="AC9754" s="14"/>
    </row>
    <row r="9755" spans="24:29" x14ac:dyDescent="0.35">
      <c r="X9755" s="1"/>
      <c r="AA9755" s="1"/>
      <c r="AC9755" s="14"/>
    </row>
    <row r="9756" spans="24:29" x14ac:dyDescent="0.35">
      <c r="X9756" s="1"/>
      <c r="AA9756" s="1"/>
      <c r="AC9756" s="14"/>
    </row>
    <row r="9757" spans="24:29" x14ac:dyDescent="0.35">
      <c r="X9757" s="1"/>
      <c r="AA9757" s="1"/>
      <c r="AC9757" s="14"/>
    </row>
    <row r="9758" spans="24:29" x14ac:dyDescent="0.35">
      <c r="X9758" s="1"/>
      <c r="AA9758" s="1"/>
      <c r="AC9758" s="14"/>
    </row>
    <row r="9759" spans="24:29" x14ac:dyDescent="0.35">
      <c r="X9759" s="1"/>
      <c r="AA9759" s="1"/>
      <c r="AC9759" s="14"/>
    </row>
    <row r="9760" spans="24:29" x14ac:dyDescent="0.35">
      <c r="X9760" s="1"/>
      <c r="AA9760" s="1"/>
      <c r="AC9760" s="14"/>
    </row>
    <row r="9761" spans="24:29" x14ac:dyDescent="0.35">
      <c r="X9761" s="1"/>
      <c r="AA9761" s="1"/>
      <c r="AC9761" s="14"/>
    </row>
    <row r="9762" spans="24:29" x14ac:dyDescent="0.35">
      <c r="X9762" s="1"/>
      <c r="AA9762" s="1"/>
      <c r="AC9762" s="14"/>
    </row>
    <row r="9763" spans="24:29" x14ac:dyDescent="0.35">
      <c r="X9763" s="1"/>
      <c r="AA9763" s="1"/>
      <c r="AC9763" s="14"/>
    </row>
    <row r="9764" spans="24:29" x14ac:dyDescent="0.35">
      <c r="X9764" s="1"/>
      <c r="AA9764" s="1"/>
      <c r="AC9764" s="14"/>
    </row>
    <row r="9765" spans="24:29" x14ac:dyDescent="0.35">
      <c r="X9765" s="1"/>
      <c r="AA9765" s="1"/>
      <c r="AC9765" s="14"/>
    </row>
    <row r="9766" spans="24:29" x14ac:dyDescent="0.35">
      <c r="X9766" s="1"/>
      <c r="AA9766" s="1"/>
      <c r="AC9766" s="14"/>
    </row>
    <row r="9767" spans="24:29" x14ac:dyDescent="0.35">
      <c r="X9767" s="1"/>
      <c r="AA9767" s="1"/>
      <c r="AC9767" s="14"/>
    </row>
    <row r="9768" spans="24:29" x14ac:dyDescent="0.35">
      <c r="X9768" s="1"/>
      <c r="AA9768" s="1"/>
      <c r="AC9768" s="14"/>
    </row>
    <row r="9769" spans="24:29" x14ac:dyDescent="0.35">
      <c r="X9769" s="1"/>
      <c r="AA9769" s="1"/>
      <c r="AC9769" s="14"/>
    </row>
    <row r="9770" spans="24:29" x14ac:dyDescent="0.35">
      <c r="X9770" s="1"/>
      <c r="AA9770" s="1"/>
      <c r="AC9770" s="14"/>
    </row>
    <row r="9771" spans="24:29" x14ac:dyDescent="0.35">
      <c r="X9771" s="1"/>
      <c r="AA9771" s="1"/>
      <c r="AC9771" s="14"/>
    </row>
    <row r="9772" spans="24:29" x14ac:dyDescent="0.35">
      <c r="X9772" s="1"/>
      <c r="AA9772" s="1"/>
      <c r="AC9772" s="14"/>
    </row>
    <row r="9773" spans="24:29" x14ac:dyDescent="0.35">
      <c r="X9773" s="1"/>
      <c r="AA9773" s="1"/>
      <c r="AC9773" s="14"/>
    </row>
    <row r="9774" spans="24:29" x14ac:dyDescent="0.35">
      <c r="X9774" s="1"/>
      <c r="AA9774" s="1"/>
      <c r="AC9774" s="14"/>
    </row>
    <row r="9775" spans="24:29" x14ac:dyDescent="0.35">
      <c r="X9775" s="1"/>
      <c r="AA9775" s="1"/>
      <c r="AC9775" s="14"/>
    </row>
    <row r="9776" spans="24:29" x14ac:dyDescent="0.35">
      <c r="X9776" s="1"/>
      <c r="AA9776" s="1"/>
      <c r="AC9776" s="14"/>
    </row>
    <row r="9777" spans="24:29" x14ac:dyDescent="0.35">
      <c r="X9777" s="1"/>
      <c r="AA9777" s="1"/>
      <c r="AC9777" s="14"/>
    </row>
    <row r="9778" spans="24:29" x14ac:dyDescent="0.35">
      <c r="X9778" s="1"/>
      <c r="AA9778" s="1"/>
      <c r="AC9778" s="14"/>
    </row>
    <row r="9779" spans="24:29" x14ac:dyDescent="0.35">
      <c r="X9779" s="1"/>
      <c r="AA9779" s="1"/>
      <c r="AC9779" s="14"/>
    </row>
    <row r="9780" spans="24:29" x14ac:dyDescent="0.35">
      <c r="X9780" s="1"/>
      <c r="AA9780" s="1"/>
      <c r="AC9780" s="14"/>
    </row>
    <row r="9781" spans="24:29" x14ac:dyDescent="0.35">
      <c r="X9781" s="1"/>
      <c r="AA9781" s="1"/>
      <c r="AC9781" s="14"/>
    </row>
    <row r="9782" spans="24:29" x14ac:dyDescent="0.35">
      <c r="X9782" s="1"/>
      <c r="AA9782" s="1"/>
      <c r="AC9782" s="14"/>
    </row>
    <row r="9783" spans="24:29" x14ac:dyDescent="0.35">
      <c r="X9783" s="1"/>
      <c r="AA9783" s="1"/>
      <c r="AC9783" s="14"/>
    </row>
    <row r="9784" spans="24:29" x14ac:dyDescent="0.35">
      <c r="X9784" s="1"/>
      <c r="AA9784" s="1"/>
      <c r="AC9784" s="14"/>
    </row>
    <row r="9785" spans="24:29" x14ac:dyDescent="0.35">
      <c r="X9785" s="1"/>
      <c r="AA9785" s="1"/>
      <c r="AC9785" s="14"/>
    </row>
    <row r="9786" spans="24:29" x14ac:dyDescent="0.35">
      <c r="X9786" s="1"/>
      <c r="AA9786" s="1"/>
      <c r="AC9786" s="14"/>
    </row>
    <row r="9787" spans="24:29" x14ac:dyDescent="0.35">
      <c r="X9787" s="1"/>
      <c r="AA9787" s="1"/>
      <c r="AC9787" s="14"/>
    </row>
    <row r="9788" spans="24:29" x14ac:dyDescent="0.35">
      <c r="X9788" s="1"/>
      <c r="AA9788" s="1"/>
      <c r="AC9788" s="14"/>
    </row>
    <row r="9789" spans="24:29" x14ac:dyDescent="0.35">
      <c r="X9789" s="1"/>
      <c r="AA9789" s="1"/>
      <c r="AC9789" s="14"/>
    </row>
    <row r="9790" spans="24:29" x14ac:dyDescent="0.35">
      <c r="X9790" s="1"/>
      <c r="AA9790" s="1"/>
      <c r="AC9790" s="14"/>
    </row>
    <row r="9791" spans="24:29" x14ac:dyDescent="0.35">
      <c r="X9791" s="1"/>
      <c r="AA9791" s="1"/>
      <c r="AC9791" s="14"/>
    </row>
    <row r="9792" spans="24:29" x14ac:dyDescent="0.35">
      <c r="X9792" s="1"/>
      <c r="AA9792" s="1"/>
      <c r="AC9792" s="14"/>
    </row>
    <row r="9793" spans="24:29" x14ac:dyDescent="0.35">
      <c r="X9793" s="1"/>
      <c r="AA9793" s="1"/>
      <c r="AC9793" s="14"/>
    </row>
    <row r="9794" spans="24:29" x14ac:dyDescent="0.35">
      <c r="X9794" s="1"/>
      <c r="AA9794" s="1"/>
      <c r="AC9794" s="14"/>
    </row>
    <row r="9795" spans="24:29" x14ac:dyDescent="0.35">
      <c r="X9795" s="1"/>
      <c r="AA9795" s="1"/>
      <c r="AC9795" s="14"/>
    </row>
    <row r="9796" spans="24:29" x14ac:dyDescent="0.35">
      <c r="X9796" s="1"/>
      <c r="AA9796" s="1"/>
      <c r="AC9796" s="14"/>
    </row>
    <row r="9797" spans="24:29" x14ac:dyDescent="0.35">
      <c r="X9797" s="1"/>
      <c r="AA9797" s="1"/>
      <c r="AC9797" s="14"/>
    </row>
    <row r="9798" spans="24:29" x14ac:dyDescent="0.35">
      <c r="X9798" s="1"/>
      <c r="AA9798" s="1"/>
      <c r="AC9798" s="14"/>
    </row>
    <row r="9799" spans="24:29" x14ac:dyDescent="0.35">
      <c r="X9799" s="1"/>
      <c r="AA9799" s="1"/>
      <c r="AC9799" s="14"/>
    </row>
    <row r="9800" spans="24:29" x14ac:dyDescent="0.35">
      <c r="X9800" s="1"/>
      <c r="AA9800" s="1"/>
      <c r="AC9800" s="14"/>
    </row>
    <row r="9801" spans="24:29" x14ac:dyDescent="0.35">
      <c r="X9801" s="1"/>
      <c r="AA9801" s="1"/>
      <c r="AC9801" s="14"/>
    </row>
    <row r="9802" spans="24:29" x14ac:dyDescent="0.35">
      <c r="X9802" s="1"/>
      <c r="AA9802" s="1"/>
      <c r="AC9802" s="14"/>
    </row>
    <row r="9803" spans="24:29" x14ac:dyDescent="0.35">
      <c r="X9803" s="1"/>
      <c r="AA9803" s="1"/>
      <c r="AC9803" s="14"/>
    </row>
    <row r="9804" spans="24:29" x14ac:dyDescent="0.35">
      <c r="X9804" s="1"/>
      <c r="AA9804" s="1"/>
      <c r="AC9804" s="14"/>
    </row>
    <row r="9805" spans="24:29" x14ac:dyDescent="0.35">
      <c r="X9805" s="1"/>
      <c r="AA9805" s="1"/>
      <c r="AC9805" s="14"/>
    </row>
    <row r="9806" spans="24:29" x14ac:dyDescent="0.35">
      <c r="X9806" s="1"/>
      <c r="AA9806" s="1"/>
      <c r="AC9806" s="14"/>
    </row>
    <row r="9807" spans="24:29" x14ac:dyDescent="0.35">
      <c r="X9807" s="1"/>
      <c r="AA9807" s="1"/>
      <c r="AC9807" s="14"/>
    </row>
    <row r="9808" spans="24:29" x14ac:dyDescent="0.35">
      <c r="X9808" s="1"/>
      <c r="AA9808" s="1"/>
      <c r="AC9808" s="14"/>
    </row>
    <row r="9809" spans="24:29" x14ac:dyDescent="0.35">
      <c r="X9809" s="1"/>
      <c r="AA9809" s="1"/>
      <c r="AC9809" s="14"/>
    </row>
    <row r="9810" spans="24:29" x14ac:dyDescent="0.35">
      <c r="X9810" s="1"/>
      <c r="AA9810" s="1"/>
      <c r="AC9810" s="14"/>
    </row>
    <row r="9811" spans="24:29" x14ac:dyDescent="0.35">
      <c r="X9811" s="1"/>
      <c r="AA9811" s="1"/>
      <c r="AC9811" s="14"/>
    </row>
    <row r="9812" spans="24:29" x14ac:dyDescent="0.35">
      <c r="X9812" s="1"/>
      <c r="AA9812" s="1"/>
      <c r="AC9812" s="14"/>
    </row>
    <row r="9813" spans="24:29" x14ac:dyDescent="0.35">
      <c r="X9813" s="1"/>
      <c r="AA9813" s="1"/>
      <c r="AC9813" s="14"/>
    </row>
    <row r="9814" spans="24:29" x14ac:dyDescent="0.35">
      <c r="X9814" s="1"/>
      <c r="AA9814" s="1"/>
      <c r="AC9814" s="14"/>
    </row>
    <row r="9815" spans="24:29" x14ac:dyDescent="0.35">
      <c r="X9815" s="1"/>
      <c r="AA9815" s="1"/>
      <c r="AC9815" s="14"/>
    </row>
    <row r="9816" spans="24:29" x14ac:dyDescent="0.35">
      <c r="X9816" s="1"/>
      <c r="AA9816" s="1"/>
      <c r="AC9816" s="14"/>
    </row>
    <row r="9817" spans="24:29" x14ac:dyDescent="0.35">
      <c r="X9817" s="1"/>
      <c r="AA9817" s="1"/>
      <c r="AC9817" s="14"/>
    </row>
    <row r="9818" spans="24:29" x14ac:dyDescent="0.35">
      <c r="X9818" s="1"/>
      <c r="AA9818" s="1"/>
      <c r="AC9818" s="14"/>
    </row>
    <row r="9819" spans="24:29" x14ac:dyDescent="0.35">
      <c r="X9819" s="1"/>
      <c r="AA9819" s="1"/>
      <c r="AC9819" s="14"/>
    </row>
    <row r="9820" spans="24:29" x14ac:dyDescent="0.35">
      <c r="X9820" s="1"/>
      <c r="AA9820" s="1"/>
      <c r="AC9820" s="14"/>
    </row>
    <row r="9821" spans="24:29" x14ac:dyDescent="0.35">
      <c r="X9821" s="1"/>
      <c r="AA9821" s="1"/>
      <c r="AC9821" s="14"/>
    </row>
    <row r="9822" spans="24:29" x14ac:dyDescent="0.35">
      <c r="X9822" s="1"/>
      <c r="AA9822" s="1"/>
      <c r="AC9822" s="14"/>
    </row>
    <row r="9823" spans="24:29" x14ac:dyDescent="0.35">
      <c r="X9823" s="1"/>
      <c r="AA9823" s="1"/>
      <c r="AC9823" s="14"/>
    </row>
    <row r="9824" spans="24:29" x14ac:dyDescent="0.35">
      <c r="X9824" s="1"/>
      <c r="AA9824" s="1"/>
      <c r="AC9824" s="14"/>
    </row>
    <row r="9825" spans="24:29" x14ac:dyDescent="0.35">
      <c r="X9825" s="1"/>
      <c r="AA9825" s="1"/>
      <c r="AC9825" s="14"/>
    </row>
    <row r="9826" spans="24:29" x14ac:dyDescent="0.35">
      <c r="X9826" s="1"/>
      <c r="AA9826" s="1"/>
      <c r="AC9826" s="14"/>
    </row>
    <row r="9827" spans="24:29" x14ac:dyDescent="0.35">
      <c r="X9827" s="1"/>
      <c r="AA9827" s="1"/>
      <c r="AC9827" s="14"/>
    </row>
    <row r="9828" spans="24:29" x14ac:dyDescent="0.35">
      <c r="X9828" s="1"/>
      <c r="AA9828" s="1"/>
      <c r="AC9828" s="14"/>
    </row>
    <row r="9829" spans="24:29" x14ac:dyDescent="0.35">
      <c r="X9829" s="1"/>
      <c r="AA9829" s="1"/>
      <c r="AC9829" s="14"/>
    </row>
    <row r="9830" spans="24:29" x14ac:dyDescent="0.35">
      <c r="X9830" s="1"/>
      <c r="AA9830" s="1"/>
      <c r="AC9830" s="14"/>
    </row>
    <row r="9831" spans="24:29" x14ac:dyDescent="0.35">
      <c r="X9831" s="1"/>
      <c r="AA9831" s="1"/>
      <c r="AC9831" s="14"/>
    </row>
    <row r="9832" spans="24:29" x14ac:dyDescent="0.35">
      <c r="X9832" s="1"/>
      <c r="AA9832" s="1"/>
      <c r="AC9832" s="14"/>
    </row>
    <row r="9833" spans="24:29" x14ac:dyDescent="0.35">
      <c r="X9833" s="1"/>
      <c r="AA9833" s="1"/>
      <c r="AC9833" s="14"/>
    </row>
    <row r="9834" spans="24:29" x14ac:dyDescent="0.35">
      <c r="X9834" s="1"/>
      <c r="AA9834" s="1"/>
      <c r="AC9834" s="14"/>
    </row>
    <row r="9835" spans="24:29" x14ac:dyDescent="0.35">
      <c r="X9835" s="1"/>
      <c r="AA9835" s="1"/>
      <c r="AC9835" s="14"/>
    </row>
    <row r="9836" spans="24:29" x14ac:dyDescent="0.35">
      <c r="X9836" s="1"/>
      <c r="AA9836" s="1"/>
      <c r="AC9836" s="14"/>
    </row>
    <row r="9837" spans="24:29" x14ac:dyDescent="0.35">
      <c r="X9837" s="1"/>
      <c r="AA9837" s="1"/>
      <c r="AC9837" s="14"/>
    </row>
    <row r="9838" spans="24:29" x14ac:dyDescent="0.35">
      <c r="X9838" s="1"/>
      <c r="AA9838" s="1"/>
      <c r="AC9838" s="14"/>
    </row>
    <row r="9839" spans="24:29" x14ac:dyDescent="0.35">
      <c r="X9839" s="1"/>
      <c r="AA9839" s="1"/>
      <c r="AC9839" s="14"/>
    </row>
    <row r="9840" spans="24:29" x14ac:dyDescent="0.35">
      <c r="X9840" s="1"/>
      <c r="AA9840" s="1"/>
      <c r="AC9840" s="14"/>
    </row>
    <row r="9841" spans="24:29" x14ac:dyDescent="0.35">
      <c r="X9841" s="1"/>
      <c r="AA9841" s="1"/>
      <c r="AC9841" s="14"/>
    </row>
    <row r="9842" spans="24:29" x14ac:dyDescent="0.35">
      <c r="X9842" s="1"/>
      <c r="AA9842" s="1"/>
      <c r="AC9842" s="14"/>
    </row>
    <row r="9843" spans="24:29" x14ac:dyDescent="0.35">
      <c r="X9843" s="1"/>
      <c r="AA9843" s="1"/>
      <c r="AC9843" s="14"/>
    </row>
    <row r="9844" spans="24:29" x14ac:dyDescent="0.35">
      <c r="X9844" s="1"/>
      <c r="AA9844" s="1"/>
      <c r="AC9844" s="14"/>
    </row>
    <row r="9845" spans="24:29" x14ac:dyDescent="0.35">
      <c r="X9845" s="1"/>
      <c r="AA9845" s="1"/>
      <c r="AC9845" s="14"/>
    </row>
    <row r="9846" spans="24:29" x14ac:dyDescent="0.35">
      <c r="X9846" s="1"/>
      <c r="AA9846" s="1"/>
      <c r="AC9846" s="14"/>
    </row>
    <row r="9847" spans="24:29" x14ac:dyDescent="0.35">
      <c r="X9847" s="1"/>
      <c r="AA9847" s="1"/>
      <c r="AC9847" s="14"/>
    </row>
    <row r="9848" spans="24:29" x14ac:dyDescent="0.35">
      <c r="X9848" s="1"/>
      <c r="AA9848" s="1"/>
      <c r="AC9848" s="14"/>
    </row>
    <row r="9849" spans="24:29" x14ac:dyDescent="0.35">
      <c r="X9849" s="1"/>
      <c r="AA9849" s="1"/>
      <c r="AC9849" s="14"/>
    </row>
    <row r="9850" spans="24:29" x14ac:dyDescent="0.35">
      <c r="X9850" s="1"/>
      <c r="AA9850" s="1"/>
      <c r="AC9850" s="14"/>
    </row>
    <row r="9851" spans="24:29" x14ac:dyDescent="0.35">
      <c r="X9851" s="1"/>
      <c r="AA9851" s="1"/>
      <c r="AC9851" s="14"/>
    </row>
    <row r="9852" spans="24:29" x14ac:dyDescent="0.35">
      <c r="X9852" s="1"/>
      <c r="AA9852" s="1"/>
      <c r="AC9852" s="14"/>
    </row>
    <row r="9853" spans="24:29" x14ac:dyDescent="0.35">
      <c r="X9853" s="1"/>
      <c r="AA9853" s="1"/>
      <c r="AC9853" s="14"/>
    </row>
    <row r="9854" spans="24:29" x14ac:dyDescent="0.35">
      <c r="X9854" s="1"/>
      <c r="AA9854" s="1"/>
      <c r="AC9854" s="14"/>
    </row>
    <row r="9855" spans="24:29" x14ac:dyDescent="0.35">
      <c r="X9855" s="1"/>
      <c r="AA9855" s="1"/>
      <c r="AC9855" s="14"/>
    </row>
    <row r="9856" spans="24:29" x14ac:dyDescent="0.35">
      <c r="X9856" s="1"/>
      <c r="AA9856" s="1"/>
      <c r="AC9856" s="14"/>
    </row>
    <row r="9857" spans="24:29" x14ac:dyDescent="0.35">
      <c r="X9857" s="1"/>
      <c r="AA9857" s="1"/>
      <c r="AC9857" s="14"/>
    </row>
    <row r="9858" spans="24:29" x14ac:dyDescent="0.35">
      <c r="X9858" s="1"/>
      <c r="AA9858" s="1"/>
      <c r="AC9858" s="14"/>
    </row>
    <row r="9859" spans="24:29" x14ac:dyDescent="0.35">
      <c r="X9859" s="1"/>
      <c r="AA9859" s="1"/>
      <c r="AC9859" s="14"/>
    </row>
    <row r="9860" spans="24:29" x14ac:dyDescent="0.35">
      <c r="X9860" s="1"/>
      <c r="AA9860" s="1"/>
      <c r="AC9860" s="14"/>
    </row>
    <row r="9861" spans="24:29" x14ac:dyDescent="0.35">
      <c r="X9861" s="1"/>
      <c r="AA9861" s="1"/>
      <c r="AC9861" s="14"/>
    </row>
    <row r="9862" spans="24:29" x14ac:dyDescent="0.35">
      <c r="X9862" s="1"/>
      <c r="AA9862" s="1"/>
      <c r="AC9862" s="14"/>
    </row>
    <row r="9863" spans="24:29" x14ac:dyDescent="0.35">
      <c r="X9863" s="1"/>
      <c r="AA9863" s="1"/>
      <c r="AC9863" s="14"/>
    </row>
    <row r="9864" spans="24:29" x14ac:dyDescent="0.35">
      <c r="X9864" s="1"/>
      <c r="AA9864" s="1"/>
      <c r="AC9864" s="14"/>
    </row>
    <row r="9865" spans="24:29" x14ac:dyDescent="0.35">
      <c r="X9865" s="1"/>
      <c r="AA9865" s="1"/>
      <c r="AC9865" s="14"/>
    </row>
    <row r="9866" spans="24:29" x14ac:dyDescent="0.35">
      <c r="X9866" s="1"/>
      <c r="AA9866" s="1"/>
      <c r="AC9866" s="14"/>
    </row>
    <row r="9867" spans="24:29" x14ac:dyDescent="0.35">
      <c r="X9867" s="1"/>
      <c r="AA9867" s="1"/>
      <c r="AC9867" s="14"/>
    </row>
    <row r="9868" spans="24:29" x14ac:dyDescent="0.35">
      <c r="X9868" s="1"/>
      <c r="AA9868" s="1"/>
      <c r="AC9868" s="14"/>
    </row>
    <row r="9869" spans="24:29" x14ac:dyDescent="0.35">
      <c r="X9869" s="1"/>
      <c r="AA9869" s="1"/>
      <c r="AC9869" s="14"/>
    </row>
    <row r="9870" spans="24:29" x14ac:dyDescent="0.35">
      <c r="X9870" s="1"/>
      <c r="AA9870" s="1"/>
      <c r="AC9870" s="14"/>
    </row>
    <row r="9871" spans="24:29" x14ac:dyDescent="0.35">
      <c r="X9871" s="1"/>
      <c r="AA9871" s="1"/>
      <c r="AC9871" s="14"/>
    </row>
    <row r="9872" spans="24:29" x14ac:dyDescent="0.35">
      <c r="X9872" s="1"/>
      <c r="AA9872" s="1"/>
      <c r="AC9872" s="14"/>
    </row>
    <row r="9873" spans="24:29" x14ac:dyDescent="0.35">
      <c r="X9873" s="1"/>
      <c r="AA9873" s="1"/>
      <c r="AC9873" s="14"/>
    </row>
    <row r="9874" spans="24:29" x14ac:dyDescent="0.35">
      <c r="X9874" s="1"/>
      <c r="AA9874" s="1"/>
      <c r="AC9874" s="14"/>
    </row>
    <row r="9875" spans="24:29" x14ac:dyDescent="0.35">
      <c r="X9875" s="1"/>
      <c r="AA9875" s="1"/>
      <c r="AC9875" s="14"/>
    </row>
    <row r="9876" spans="24:29" x14ac:dyDescent="0.35">
      <c r="X9876" s="1"/>
      <c r="AA9876" s="1"/>
      <c r="AC9876" s="14"/>
    </row>
    <row r="9877" spans="24:29" x14ac:dyDescent="0.35">
      <c r="X9877" s="1"/>
      <c r="AA9877" s="1"/>
      <c r="AC9877" s="14"/>
    </row>
    <row r="9878" spans="24:29" x14ac:dyDescent="0.35">
      <c r="X9878" s="1"/>
      <c r="AA9878" s="1"/>
      <c r="AC9878" s="14"/>
    </row>
    <row r="9879" spans="24:29" x14ac:dyDescent="0.35">
      <c r="X9879" s="1"/>
      <c r="AA9879" s="1"/>
      <c r="AC9879" s="14"/>
    </row>
    <row r="9880" spans="24:29" x14ac:dyDescent="0.35">
      <c r="X9880" s="1"/>
      <c r="AA9880" s="1"/>
      <c r="AC9880" s="14"/>
    </row>
    <row r="9881" spans="24:29" x14ac:dyDescent="0.35">
      <c r="X9881" s="1"/>
      <c r="AA9881" s="1"/>
      <c r="AC9881" s="14"/>
    </row>
    <row r="9882" spans="24:29" x14ac:dyDescent="0.35">
      <c r="X9882" s="1"/>
      <c r="AA9882" s="1"/>
      <c r="AC9882" s="14"/>
    </row>
    <row r="9883" spans="24:29" x14ac:dyDescent="0.35">
      <c r="X9883" s="1"/>
      <c r="AA9883" s="1"/>
      <c r="AC9883" s="14"/>
    </row>
    <row r="9884" spans="24:29" x14ac:dyDescent="0.35">
      <c r="X9884" s="1"/>
      <c r="AA9884" s="1"/>
      <c r="AC9884" s="14"/>
    </row>
    <row r="9885" spans="24:29" x14ac:dyDescent="0.35">
      <c r="X9885" s="1"/>
      <c r="AA9885" s="1"/>
      <c r="AC9885" s="14"/>
    </row>
    <row r="9886" spans="24:29" x14ac:dyDescent="0.35">
      <c r="X9886" s="1"/>
      <c r="AA9886" s="1"/>
      <c r="AC9886" s="14"/>
    </row>
    <row r="9887" spans="24:29" x14ac:dyDescent="0.35">
      <c r="X9887" s="1"/>
      <c r="AA9887" s="1"/>
      <c r="AC9887" s="14"/>
    </row>
    <row r="9888" spans="24:29" x14ac:dyDescent="0.35">
      <c r="X9888" s="1"/>
      <c r="AA9888" s="1"/>
      <c r="AC9888" s="14"/>
    </row>
    <row r="9889" spans="24:29" x14ac:dyDescent="0.35">
      <c r="X9889" s="1"/>
      <c r="AA9889" s="1"/>
      <c r="AC9889" s="14"/>
    </row>
    <row r="9890" spans="24:29" x14ac:dyDescent="0.35">
      <c r="X9890" s="1"/>
      <c r="AA9890" s="1"/>
      <c r="AC9890" s="14"/>
    </row>
    <row r="9891" spans="24:29" x14ac:dyDescent="0.35">
      <c r="X9891" s="1"/>
      <c r="AA9891" s="1"/>
      <c r="AC9891" s="14"/>
    </row>
    <row r="9892" spans="24:29" x14ac:dyDescent="0.35">
      <c r="X9892" s="1"/>
      <c r="AA9892" s="1"/>
      <c r="AC9892" s="14"/>
    </row>
    <row r="9893" spans="24:29" x14ac:dyDescent="0.35">
      <c r="X9893" s="1"/>
      <c r="AA9893" s="1"/>
      <c r="AC9893" s="14"/>
    </row>
    <row r="9894" spans="24:29" x14ac:dyDescent="0.35">
      <c r="X9894" s="1"/>
      <c r="AA9894" s="1"/>
      <c r="AC9894" s="14"/>
    </row>
    <row r="9895" spans="24:29" x14ac:dyDescent="0.35">
      <c r="X9895" s="1"/>
      <c r="AA9895" s="1"/>
      <c r="AC9895" s="14"/>
    </row>
    <row r="9896" spans="24:29" x14ac:dyDescent="0.35">
      <c r="X9896" s="1"/>
      <c r="AA9896" s="1"/>
      <c r="AC9896" s="14"/>
    </row>
    <row r="9897" spans="24:29" x14ac:dyDescent="0.35">
      <c r="X9897" s="1"/>
      <c r="AA9897" s="1"/>
      <c r="AC9897" s="14"/>
    </row>
    <row r="9898" spans="24:29" x14ac:dyDescent="0.35">
      <c r="X9898" s="1"/>
      <c r="AA9898" s="1"/>
      <c r="AC9898" s="14"/>
    </row>
    <row r="9899" spans="24:29" x14ac:dyDescent="0.35">
      <c r="X9899" s="1"/>
      <c r="AA9899" s="1"/>
      <c r="AC9899" s="14"/>
    </row>
    <row r="9900" spans="24:29" x14ac:dyDescent="0.35">
      <c r="X9900" s="1"/>
      <c r="AA9900" s="1"/>
      <c r="AC9900" s="14"/>
    </row>
    <row r="9901" spans="24:29" x14ac:dyDescent="0.35">
      <c r="X9901" s="1"/>
      <c r="AA9901" s="1"/>
      <c r="AC9901" s="14"/>
    </row>
    <row r="9902" spans="24:29" x14ac:dyDescent="0.35">
      <c r="X9902" s="1"/>
      <c r="AA9902" s="1"/>
      <c r="AC9902" s="14"/>
    </row>
    <row r="9903" spans="24:29" x14ac:dyDescent="0.35">
      <c r="X9903" s="1"/>
      <c r="AA9903" s="1"/>
      <c r="AC9903" s="14"/>
    </row>
    <row r="9904" spans="24:29" x14ac:dyDescent="0.35">
      <c r="X9904" s="1"/>
      <c r="AA9904" s="1"/>
      <c r="AC9904" s="14"/>
    </row>
    <row r="9905" spans="24:29" x14ac:dyDescent="0.35">
      <c r="X9905" s="1"/>
      <c r="AA9905" s="1"/>
      <c r="AC9905" s="14"/>
    </row>
    <row r="9906" spans="24:29" x14ac:dyDescent="0.35">
      <c r="X9906" s="1"/>
      <c r="AA9906" s="1"/>
      <c r="AC9906" s="14"/>
    </row>
    <row r="9907" spans="24:29" x14ac:dyDescent="0.35">
      <c r="X9907" s="1"/>
      <c r="AA9907" s="1"/>
      <c r="AC9907" s="14"/>
    </row>
    <row r="9908" spans="24:29" x14ac:dyDescent="0.35">
      <c r="X9908" s="1"/>
      <c r="AA9908" s="1"/>
      <c r="AC9908" s="14"/>
    </row>
    <row r="9909" spans="24:29" x14ac:dyDescent="0.35">
      <c r="X9909" s="1"/>
      <c r="AA9909" s="1"/>
      <c r="AC9909" s="14"/>
    </row>
    <row r="9910" spans="24:29" x14ac:dyDescent="0.35">
      <c r="X9910" s="1"/>
      <c r="AA9910" s="1"/>
      <c r="AC9910" s="14"/>
    </row>
    <row r="9911" spans="24:29" x14ac:dyDescent="0.35">
      <c r="X9911" s="1"/>
      <c r="AA9911" s="1"/>
      <c r="AC9911" s="14"/>
    </row>
    <row r="9912" spans="24:29" x14ac:dyDescent="0.35">
      <c r="X9912" s="1"/>
      <c r="AA9912" s="1"/>
      <c r="AC9912" s="14"/>
    </row>
    <row r="9913" spans="24:29" x14ac:dyDescent="0.35">
      <c r="X9913" s="1"/>
      <c r="AA9913" s="1"/>
      <c r="AC9913" s="14"/>
    </row>
    <row r="9914" spans="24:29" x14ac:dyDescent="0.35">
      <c r="X9914" s="1"/>
      <c r="AA9914" s="1"/>
      <c r="AC9914" s="14"/>
    </row>
    <row r="9915" spans="24:29" x14ac:dyDescent="0.35">
      <c r="X9915" s="1"/>
      <c r="AA9915" s="1"/>
      <c r="AC9915" s="14"/>
    </row>
    <row r="9916" spans="24:29" x14ac:dyDescent="0.35">
      <c r="X9916" s="1"/>
      <c r="AA9916" s="1"/>
      <c r="AC9916" s="14"/>
    </row>
    <row r="9917" spans="24:29" x14ac:dyDescent="0.35">
      <c r="X9917" s="1"/>
      <c r="AA9917" s="1"/>
      <c r="AC9917" s="14"/>
    </row>
    <row r="9918" spans="24:29" x14ac:dyDescent="0.35">
      <c r="X9918" s="1"/>
      <c r="AA9918" s="1"/>
      <c r="AC9918" s="14"/>
    </row>
    <row r="9919" spans="24:29" x14ac:dyDescent="0.35">
      <c r="X9919" s="1"/>
      <c r="AA9919" s="1"/>
      <c r="AC9919" s="14"/>
    </row>
    <row r="9920" spans="24:29" x14ac:dyDescent="0.35">
      <c r="X9920" s="1"/>
      <c r="AA9920" s="1"/>
      <c r="AC9920" s="14"/>
    </row>
    <row r="9921" spans="24:29" x14ac:dyDescent="0.35">
      <c r="X9921" s="1"/>
      <c r="AA9921" s="1"/>
      <c r="AC9921" s="14"/>
    </row>
    <row r="9922" spans="24:29" x14ac:dyDescent="0.35">
      <c r="X9922" s="1"/>
      <c r="AA9922" s="1"/>
      <c r="AC9922" s="14"/>
    </row>
    <row r="9923" spans="24:29" x14ac:dyDescent="0.35">
      <c r="X9923" s="1"/>
      <c r="AA9923" s="1"/>
      <c r="AC9923" s="14"/>
    </row>
    <row r="9924" spans="24:29" x14ac:dyDescent="0.35">
      <c r="X9924" s="1"/>
      <c r="AA9924" s="1"/>
      <c r="AC9924" s="14"/>
    </row>
    <row r="9925" spans="24:29" x14ac:dyDescent="0.35">
      <c r="X9925" s="1"/>
      <c r="AA9925" s="1"/>
      <c r="AC9925" s="14"/>
    </row>
    <row r="9926" spans="24:29" x14ac:dyDescent="0.35">
      <c r="X9926" s="1"/>
      <c r="AA9926" s="1"/>
      <c r="AC9926" s="14"/>
    </row>
    <row r="9927" spans="24:29" x14ac:dyDescent="0.35">
      <c r="X9927" s="1"/>
      <c r="AA9927" s="1"/>
      <c r="AC9927" s="14"/>
    </row>
    <row r="9928" spans="24:29" x14ac:dyDescent="0.35">
      <c r="X9928" s="1"/>
      <c r="AA9928" s="1"/>
      <c r="AC9928" s="14"/>
    </row>
    <row r="9929" spans="24:29" x14ac:dyDescent="0.35">
      <c r="X9929" s="1"/>
      <c r="AA9929" s="1"/>
      <c r="AC9929" s="14"/>
    </row>
    <row r="9930" spans="24:29" x14ac:dyDescent="0.35">
      <c r="X9930" s="1"/>
      <c r="AA9930" s="1"/>
      <c r="AC9930" s="14"/>
    </row>
    <row r="9931" spans="24:29" x14ac:dyDescent="0.35">
      <c r="X9931" s="1"/>
      <c r="AA9931" s="1"/>
      <c r="AC9931" s="14"/>
    </row>
    <row r="9932" spans="24:29" x14ac:dyDescent="0.35">
      <c r="X9932" s="1"/>
      <c r="AA9932" s="1"/>
      <c r="AC9932" s="14"/>
    </row>
    <row r="9933" spans="24:29" x14ac:dyDescent="0.35">
      <c r="X9933" s="1"/>
      <c r="AA9933" s="1"/>
      <c r="AC9933" s="14"/>
    </row>
    <row r="9934" spans="24:29" x14ac:dyDescent="0.35">
      <c r="X9934" s="1"/>
      <c r="AA9934" s="1"/>
      <c r="AC9934" s="14"/>
    </row>
    <row r="9935" spans="24:29" x14ac:dyDescent="0.35">
      <c r="X9935" s="1"/>
      <c r="AA9935" s="1"/>
      <c r="AC9935" s="14"/>
    </row>
    <row r="9936" spans="24:29" x14ac:dyDescent="0.35">
      <c r="X9936" s="1"/>
      <c r="AA9936" s="1"/>
      <c r="AC9936" s="14"/>
    </row>
    <row r="9937" spans="24:29" x14ac:dyDescent="0.35">
      <c r="X9937" s="1"/>
      <c r="AA9937" s="1"/>
      <c r="AC9937" s="14"/>
    </row>
    <row r="9938" spans="24:29" x14ac:dyDescent="0.35">
      <c r="X9938" s="1"/>
      <c r="AA9938" s="1"/>
      <c r="AC9938" s="14"/>
    </row>
    <row r="9939" spans="24:29" x14ac:dyDescent="0.35">
      <c r="X9939" s="1"/>
      <c r="AA9939" s="1"/>
      <c r="AC9939" s="14"/>
    </row>
    <row r="9940" spans="24:29" x14ac:dyDescent="0.35">
      <c r="X9940" s="1"/>
      <c r="AA9940" s="1"/>
      <c r="AC9940" s="14"/>
    </row>
    <row r="9941" spans="24:29" x14ac:dyDescent="0.35">
      <c r="X9941" s="1"/>
      <c r="AA9941" s="1"/>
      <c r="AC9941" s="14"/>
    </row>
    <row r="9942" spans="24:29" x14ac:dyDescent="0.35">
      <c r="X9942" s="1"/>
      <c r="AA9942" s="1"/>
      <c r="AC9942" s="14"/>
    </row>
    <row r="9943" spans="24:29" x14ac:dyDescent="0.35">
      <c r="X9943" s="1"/>
      <c r="AA9943" s="1"/>
      <c r="AC9943" s="14"/>
    </row>
    <row r="9944" spans="24:29" x14ac:dyDescent="0.35">
      <c r="X9944" s="1"/>
      <c r="AA9944" s="1"/>
      <c r="AC9944" s="14"/>
    </row>
    <row r="9945" spans="24:29" x14ac:dyDescent="0.35">
      <c r="X9945" s="1"/>
      <c r="AA9945" s="1"/>
      <c r="AC9945" s="14"/>
    </row>
    <row r="9946" spans="24:29" x14ac:dyDescent="0.35">
      <c r="X9946" s="1"/>
      <c r="AA9946" s="1"/>
      <c r="AC9946" s="14"/>
    </row>
    <row r="9947" spans="24:29" x14ac:dyDescent="0.35">
      <c r="X9947" s="1"/>
      <c r="AA9947" s="1"/>
      <c r="AC9947" s="14"/>
    </row>
    <row r="9948" spans="24:29" x14ac:dyDescent="0.35">
      <c r="X9948" s="1"/>
      <c r="AA9948" s="1"/>
      <c r="AC9948" s="14"/>
    </row>
    <row r="9949" spans="24:29" x14ac:dyDescent="0.35">
      <c r="X9949" s="1"/>
      <c r="AA9949" s="1"/>
      <c r="AC9949" s="14"/>
    </row>
    <row r="9950" spans="24:29" x14ac:dyDescent="0.35">
      <c r="X9950" s="1"/>
      <c r="AA9950" s="1"/>
      <c r="AC9950" s="14"/>
    </row>
    <row r="9951" spans="24:29" x14ac:dyDescent="0.35">
      <c r="X9951" s="1"/>
      <c r="AA9951" s="1"/>
      <c r="AC9951" s="14"/>
    </row>
    <row r="9952" spans="24:29" x14ac:dyDescent="0.35">
      <c r="X9952" s="1"/>
      <c r="AA9952" s="1"/>
      <c r="AC9952" s="14"/>
    </row>
    <row r="9953" spans="24:29" x14ac:dyDescent="0.35">
      <c r="X9953" s="1"/>
      <c r="AA9953" s="1"/>
      <c r="AC9953" s="14"/>
    </row>
    <row r="9954" spans="24:29" x14ac:dyDescent="0.35">
      <c r="X9954" s="1"/>
      <c r="AA9954" s="1"/>
      <c r="AC9954" s="14"/>
    </row>
    <row r="9955" spans="24:29" x14ac:dyDescent="0.35">
      <c r="X9955" s="1"/>
      <c r="AA9955" s="1"/>
      <c r="AC9955" s="14"/>
    </row>
    <row r="9956" spans="24:29" x14ac:dyDescent="0.35">
      <c r="X9956" s="1"/>
      <c r="AA9956" s="1"/>
      <c r="AC9956" s="14"/>
    </row>
    <row r="9957" spans="24:29" x14ac:dyDescent="0.35">
      <c r="X9957" s="1"/>
      <c r="AA9957" s="1"/>
      <c r="AC9957" s="14"/>
    </row>
    <row r="9958" spans="24:29" x14ac:dyDescent="0.35">
      <c r="X9958" s="1"/>
      <c r="AA9958" s="1"/>
      <c r="AC9958" s="14"/>
    </row>
    <row r="9959" spans="24:29" x14ac:dyDescent="0.35">
      <c r="X9959" s="1"/>
      <c r="AA9959" s="1"/>
      <c r="AC9959" s="14"/>
    </row>
    <row r="9960" spans="24:29" x14ac:dyDescent="0.35">
      <c r="X9960" s="1"/>
      <c r="AA9960" s="1"/>
      <c r="AC9960" s="14"/>
    </row>
    <row r="9961" spans="24:29" x14ac:dyDescent="0.35">
      <c r="X9961" s="1"/>
      <c r="AA9961" s="1"/>
      <c r="AC9961" s="14"/>
    </row>
    <row r="9962" spans="24:29" x14ac:dyDescent="0.35">
      <c r="X9962" s="1"/>
      <c r="AA9962" s="1"/>
      <c r="AC9962" s="14"/>
    </row>
    <row r="9963" spans="24:29" x14ac:dyDescent="0.35">
      <c r="X9963" s="1"/>
      <c r="AA9963" s="1"/>
      <c r="AC9963" s="14"/>
    </row>
    <row r="9964" spans="24:29" x14ac:dyDescent="0.35">
      <c r="X9964" s="1"/>
      <c r="AA9964" s="1"/>
      <c r="AC9964" s="14"/>
    </row>
    <row r="9965" spans="24:29" x14ac:dyDescent="0.35">
      <c r="X9965" s="1"/>
      <c r="AA9965" s="1"/>
      <c r="AC9965" s="14"/>
    </row>
    <row r="9966" spans="24:29" x14ac:dyDescent="0.35">
      <c r="X9966" s="1"/>
      <c r="AA9966" s="1"/>
      <c r="AC9966" s="14"/>
    </row>
    <row r="9967" spans="24:29" x14ac:dyDescent="0.35">
      <c r="X9967" s="1"/>
      <c r="AA9967" s="1"/>
      <c r="AC9967" s="14"/>
    </row>
    <row r="9968" spans="24:29" x14ac:dyDescent="0.35">
      <c r="X9968" s="1"/>
      <c r="AA9968" s="1"/>
      <c r="AC9968" s="14"/>
    </row>
    <row r="9969" spans="24:29" x14ac:dyDescent="0.35">
      <c r="X9969" s="1"/>
      <c r="AA9969" s="1"/>
      <c r="AC9969" s="14"/>
    </row>
    <row r="9970" spans="24:29" x14ac:dyDescent="0.35">
      <c r="X9970" s="1"/>
      <c r="AA9970" s="1"/>
      <c r="AC9970" s="14"/>
    </row>
    <row r="9971" spans="24:29" x14ac:dyDescent="0.35">
      <c r="X9971" s="1"/>
      <c r="AA9971" s="1"/>
      <c r="AC9971" s="14"/>
    </row>
    <row r="9972" spans="24:29" x14ac:dyDescent="0.35">
      <c r="X9972" s="1"/>
      <c r="AA9972" s="1"/>
      <c r="AC9972" s="14"/>
    </row>
    <row r="9973" spans="24:29" x14ac:dyDescent="0.35">
      <c r="X9973" s="1"/>
      <c r="AA9973" s="1"/>
      <c r="AC9973" s="14"/>
    </row>
    <row r="9974" spans="24:29" x14ac:dyDescent="0.35">
      <c r="X9974" s="1"/>
      <c r="AA9974" s="1"/>
      <c r="AC9974" s="14"/>
    </row>
    <row r="9975" spans="24:29" x14ac:dyDescent="0.35">
      <c r="X9975" s="1"/>
      <c r="AA9975" s="1"/>
      <c r="AC9975" s="14"/>
    </row>
    <row r="9976" spans="24:29" x14ac:dyDescent="0.35">
      <c r="X9976" s="1"/>
      <c r="AA9976" s="1"/>
      <c r="AC9976" s="14"/>
    </row>
    <row r="9977" spans="24:29" x14ac:dyDescent="0.35">
      <c r="X9977" s="1"/>
      <c r="AA9977" s="1"/>
      <c r="AC9977" s="14"/>
    </row>
    <row r="9978" spans="24:29" x14ac:dyDescent="0.35">
      <c r="X9978" s="1"/>
      <c r="AA9978" s="1"/>
      <c r="AC9978" s="14"/>
    </row>
    <row r="9979" spans="24:29" x14ac:dyDescent="0.35">
      <c r="X9979" s="1"/>
      <c r="AA9979" s="1"/>
      <c r="AC9979" s="14"/>
    </row>
    <row r="9980" spans="24:29" x14ac:dyDescent="0.35">
      <c r="X9980" s="1"/>
      <c r="AA9980" s="1"/>
      <c r="AC9980" s="14"/>
    </row>
    <row r="9981" spans="24:29" x14ac:dyDescent="0.35">
      <c r="X9981" s="1"/>
      <c r="AA9981" s="1"/>
      <c r="AC9981" s="14"/>
    </row>
    <row r="9982" spans="24:29" x14ac:dyDescent="0.35">
      <c r="X9982" s="1"/>
      <c r="AA9982" s="1"/>
      <c r="AC9982" s="14"/>
    </row>
    <row r="9983" spans="24:29" x14ac:dyDescent="0.35">
      <c r="X9983" s="1"/>
      <c r="AA9983" s="1"/>
      <c r="AC9983" s="14"/>
    </row>
    <row r="9984" spans="24:29" x14ac:dyDescent="0.35">
      <c r="X9984" s="1"/>
      <c r="AA9984" s="1"/>
      <c r="AC9984" s="14"/>
    </row>
    <row r="9985" spans="24:29" x14ac:dyDescent="0.35">
      <c r="X9985" s="1"/>
      <c r="AA9985" s="1"/>
      <c r="AC9985" s="14"/>
    </row>
    <row r="9986" spans="24:29" x14ac:dyDescent="0.35">
      <c r="X9986" s="1"/>
      <c r="AA9986" s="1"/>
      <c r="AC9986" s="14"/>
    </row>
    <row r="9987" spans="24:29" x14ac:dyDescent="0.35">
      <c r="X9987" s="1"/>
      <c r="AA9987" s="1"/>
      <c r="AC9987" s="14"/>
    </row>
    <row r="9988" spans="24:29" x14ac:dyDescent="0.35">
      <c r="X9988" s="1"/>
      <c r="AA9988" s="1"/>
      <c r="AC9988" s="14"/>
    </row>
    <row r="9989" spans="24:29" x14ac:dyDescent="0.35">
      <c r="X9989" s="1"/>
      <c r="AA9989" s="1"/>
      <c r="AC9989" s="14"/>
    </row>
    <row r="9990" spans="24:29" x14ac:dyDescent="0.35">
      <c r="X9990" s="1"/>
      <c r="AA9990" s="1"/>
      <c r="AC9990" s="14"/>
    </row>
    <row r="9991" spans="24:29" x14ac:dyDescent="0.35">
      <c r="X9991" s="1"/>
      <c r="AA9991" s="1"/>
      <c r="AC9991" s="14"/>
    </row>
    <row r="9992" spans="24:29" x14ac:dyDescent="0.35">
      <c r="X9992" s="1"/>
      <c r="AA9992" s="1"/>
      <c r="AC9992" s="14"/>
    </row>
    <row r="9993" spans="24:29" x14ac:dyDescent="0.35">
      <c r="X9993" s="1"/>
      <c r="AA9993" s="1"/>
      <c r="AC9993" s="14"/>
    </row>
    <row r="9994" spans="24:29" x14ac:dyDescent="0.35">
      <c r="X9994" s="1"/>
      <c r="AA9994" s="1"/>
      <c r="AC9994" s="14"/>
    </row>
    <row r="9995" spans="24:29" x14ac:dyDescent="0.35">
      <c r="X9995" s="1"/>
      <c r="AA9995" s="1"/>
      <c r="AC9995" s="14"/>
    </row>
    <row r="9996" spans="24:29" x14ac:dyDescent="0.35">
      <c r="X9996" s="1"/>
      <c r="AA9996" s="1"/>
      <c r="AC9996" s="14"/>
    </row>
    <row r="9997" spans="24:29" x14ac:dyDescent="0.35">
      <c r="X9997" s="1"/>
      <c r="AA9997" s="1"/>
      <c r="AC9997" s="14"/>
    </row>
    <row r="9998" spans="24:29" x14ac:dyDescent="0.35">
      <c r="X9998" s="1"/>
      <c r="AA9998" s="1"/>
      <c r="AC9998" s="14"/>
    </row>
    <row r="9999" spans="24:29" x14ac:dyDescent="0.35">
      <c r="X9999" s="1"/>
      <c r="AA9999" s="1"/>
      <c r="AC9999" s="14"/>
    </row>
    <row r="10000" spans="24:29" x14ac:dyDescent="0.35">
      <c r="X10000" s="1"/>
      <c r="AA10000" s="1"/>
      <c r="AC10000" s="14"/>
    </row>
    <row r="10001" spans="24:29" x14ac:dyDescent="0.35">
      <c r="X10001" s="1"/>
      <c r="AA10001" s="1"/>
      <c r="AC10001" s="14"/>
    </row>
    <row r="10002" spans="24:29" x14ac:dyDescent="0.35">
      <c r="X10002" s="1"/>
      <c r="AA10002" s="1"/>
      <c r="AC10002" s="14"/>
    </row>
    <row r="10003" spans="24:29" x14ac:dyDescent="0.35">
      <c r="X10003" s="1"/>
      <c r="AA10003" s="1"/>
      <c r="AC10003" s="14"/>
    </row>
    <row r="10004" spans="24:29" x14ac:dyDescent="0.35">
      <c r="X10004" s="1"/>
      <c r="AA10004" s="1"/>
      <c r="AC10004" s="14"/>
    </row>
    <row r="10005" spans="24:29" x14ac:dyDescent="0.35">
      <c r="X10005" s="1"/>
      <c r="AA10005" s="1"/>
      <c r="AC10005" s="14"/>
    </row>
    <row r="10006" spans="24:29" x14ac:dyDescent="0.35">
      <c r="X10006" s="1"/>
      <c r="AA10006" s="1"/>
      <c r="AC10006" s="14"/>
    </row>
    <row r="10007" spans="24:29" x14ac:dyDescent="0.35">
      <c r="X10007" s="1"/>
      <c r="AA10007" s="1"/>
      <c r="AC10007" s="14"/>
    </row>
    <row r="10008" spans="24:29" x14ac:dyDescent="0.35">
      <c r="X10008" s="1"/>
      <c r="AA10008" s="1"/>
      <c r="AC10008" s="14"/>
    </row>
    <row r="10009" spans="24:29" x14ac:dyDescent="0.35">
      <c r="X10009" s="1"/>
      <c r="AA10009" s="1"/>
      <c r="AC10009" s="14"/>
    </row>
    <row r="10010" spans="24:29" x14ac:dyDescent="0.35">
      <c r="X10010" s="1"/>
      <c r="AA10010" s="1"/>
      <c r="AC10010" s="14"/>
    </row>
    <row r="10011" spans="24:29" x14ac:dyDescent="0.35">
      <c r="X10011" s="1"/>
      <c r="AA10011" s="1"/>
      <c r="AC10011" s="14"/>
    </row>
    <row r="10012" spans="24:29" x14ac:dyDescent="0.35">
      <c r="X10012" s="1"/>
      <c r="AA10012" s="1"/>
      <c r="AC10012" s="14"/>
    </row>
    <row r="10013" spans="24:29" x14ac:dyDescent="0.35">
      <c r="X10013" s="1"/>
      <c r="AA10013" s="1"/>
      <c r="AC10013" s="14"/>
    </row>
    <row r="10014" spans="24:29" x14ac:dyDescent="0.35">
      <c r="X10014" s="1"/>
      <c r="AA10014" s="1"/>
      <c r="AC10014" s="14"/>
    </row>
    <row r="10015" spans="24:29" x14ac:dyDescent="0.35">
      <c r="X10015" s="1"/>
      <c r="AA10015" s="1"/>
      <c r="AC10015" s="14"/>
    </row>
    <row r="10016" spans="24:29" x14ac:dyDescent="0.35">
      <c r="X10016" s="1"/>
      <c r="AA10016" s="1"/>
      <c r="AC10016" s="14"/>
    </row>
    <row r="10017" spans="24:29" x14ac:dyDescent="0.35">
      <c r="X10017" s="1"/>
      <c r="AA10017" s="1"/>
      <c r="AC10017" s="14"/>
    </row>
    <row r="10018" spans="24:29" x14ac:dyDescent="0.35">
      <c r="X10018" s="1"/>
      <c r="AA10018" s="1"/>
      <c r="AC10018" s="14"/>
    </row>
    <row r="10019" spans="24:29" x14ac:dyDescent="0.35">
      <c r="X10019" s="1"/>
      <c r="AA10019" s="1"/>
      <c r="AC10019" s="14"/>
    </row>
    <row r="10020" spans="24:29" x14ac:dyDescent="0.35">
      <c r="X10020" s="1"/>
      <c r="AA10020" s="1"/>
      <c r="AC10020" s="14"/>
    </row>
    <row r="10021" spans="24:29" x14ac:dyDescent="0.35">
      <c r="X10021" s="1"/>
      <c r="AA10021" s="1"/>
      <c r="AC10021" s="14"/>
    </row>
    <row r="10022" spans="24:29" x14ac:dyDescent="0.35">
      <c r="X10022" s="1"/>
      <c r="AA10022" s="1"/>
      <c r="AC10022" s="14"/>
    </row>
    <row r="10023" spans="24:29" x14ac:dyDescent="0.35">
      <c r="X10023" s="1"/>
      <c r="AA10023" s="1"/>
      <c r="AC10023" s="14"/>
    </row>
    <row r="10024" spans="24:29" x14ac:dyDescent="0.35">
      <c r="X10024" s="1"/>
      <c r="AA10024" s="1"/>
      <c r="AC10024" s="14"/>
    </row>
    <row r="10025" spans="24:29" x14ac:dyDescent="0.35">
      <c r="X10025" s="1"/>
      <c r="AA10025" s="1"/>
      <c r="AC10025" s="14"/>
    </row>
    <row r="10026" spans="24:29" x14ac:dyDescent="0.35">
      <c r="X10026" s="1"/>
      <c r="AA10026" s="1"/>
      <c r="AC10026" s="14"/>
    </row>
    <row r="10027" spans="24:29" x14ac:dyDescent="0.35">
      <c r="X10027" s="1"/>
      <c r="AA10027" s="1"/>
      <c r="AC10027" s="14"/>
    </row>
    <row r="10028" spans="24:29" x14ac:dyDescent="0.35">
      <c r="X10028" s="1"/>
      <c r="AA10028" s="1"/>
      <c r="AC10028" s="14"/>
    </row>
    <row r="10029" spans="24:29" x14ac:dyDescent="0.35">
      <c r="X10029" s="1"/>
      <c r="AA10029" s="1"/>
      <c r="AC10029" s="14"/>
    </row>
    <row r="10030" spans="24:29" x14ac:dyDescent="0.35">
      <c r="X10030" s="1"/>
      <c r="AA10030" s="1"/>
      <c r="AC10030" s="14"/>
    </row>
    <row r="10031" spans="24:29" x14ac:dyDescent="0.35">
      <c r="X10031" s="1"/>
      <c r="AA10031" s="1"/>
      <c r="AC10031" s="14"/>
    </row>
    <row r="10032" spans="24:29" x14ac:dyDescent="0.35">
      <c r="X10032" s="1"/>
      <c r="AA10032" s="1"/>
      <c r="AC10032" s="14"/>
    </row>
    <row r="10033" spans="24:29" x14ac:dyDescent="0.35">
      <c r="X10033" s="1"/>
      <c r="AA10033" s="1"/>
      <c r="AC10033" s="14"/>
    </row>
    <row r="10034" spans="24:29" x14ac:dyDescent="0.35">
      <c r="X10034" s="1"/>
      <c r="AA10034" s="1"/>
      <c r="AC10034" s="14"/>
    </row>
    <row r="10035" spans="24:29" x14ac:dyDescent="0.35">
      <c r="X10035" s="1"/>
      <c r="AA10035" s="1"/>
      <c r="AC10035" s="14"/>
    </row>
    <row r="10036" spans="24:29" x14ac:dyDescent="0.35">
      <c r="X10036" s="1"/>
      <c r="AA10036" s="1"/>
      <c r="AC10036" s="14"/>
    </row>
    <row r="10037" spans="24:29" x14ac:dyDescent="0.35">
      <c r="X10037" s="1"/>
      <c r="AA10037" s="1"/>
      <c r="AC10037" s="14"/>
    </row>
    <row r="10038" spans="24:29" x14ac:dyDescent="0.35">
      <c r="X10038" s="1"/>
      <c r="AA10038" s="1"/>
      <c r="AC10038" s="14"/>
    </row>
    <row r="10039" spans="24:29" x14ac:dyDescent="0.35">
      <c r="X10039" s="1"/>
      <c r="AA10039" s="1"/>
      <c r="AC10039" s="14"/>
    </row>
    <row r="10040" spans="24:29" x14ac:dyDescent="0.35">
      <c r="X10040" s="1"/>
      <c r="AA10040" s="1"/>
      <c r="AC10040" s="14"/>
    </row>
    <row r="10041" spans="24:29" x14ac:dyDescent="0.35">
      <c r="X10041" s="1"/>
      <c r="AA10041" s="1"/>
      <c r="AC10041" s="14"/>
    </row>
    <row r="10042" spans="24:29" x14ac:dyDescent="0.35">
      <c r="X10042" s="1"/>
      <c r="AA10042" s="1"/>
      <c r="AC10042" s="14"/>
    </row>
    <row r="10043" spans="24:29" x14ac:dyDescent="0.35">
      <c r="X10043" s="1"/>
      <c r="AA10043" s="1"/>
      <c r="AC10043" s="14"/>
    </row>
    <row r="10044" spans="24:29" x14ac:dyDescent="0.35">
      <c r="X10044" s="1"/>
      <c r="AA10044" s="1"/>
      <c r="AC10044" s="14"/>
    </row>
    <row r="10045" spans="24:29" x14ac:dyDescent="0.35">
      <c r="X10045" s="1"/>
      <c r="AA10045" s="1"/>
      <c r="AC10045" s="14"/>
    </row>
    <row r="10046" spans="24:29" x14ac:dyDescent="0.35">
      <c r="X10046" s="1"/>
      <c r="AA10046" s="1"/>
      <c r="AC10046" s="14"/>
    </row>
    <row r="10047" spans="24:29" x14ac:dyDescent="0.35">
      <c r="X10047" s="1"/>
      <c r="AA10047" s="1"/>
      <c r="AC10047" s="14"/>
    </row>
    <row r="10048" spans="24:29" x14ac:dyDescent="0.35">
      <c r="X10048" s="1"/>
      <c r="AA10048" s="1"/>
      <c r="AC10048" s="14"/>
    </row>
    <row r="10049" spans="24:29" x14ac:dyDescent="0.35">
      <c r="X10049" s="1"/>
      <c r="AA10049" s="1"/>
      <c r="AC10049" s="14"/>
    </row>
    <row r="10050" spans="24:29" x14ac:dyDescent="0.35">
      <c r="X10050" s="1"/>
      <c r="AA10050" s="1"/>
      <c r="AC10050" s="14"/>
    </row>
    <row r="10051" spans="24:29" x14ac:dyDescent="0.35">
      <c r="X10051" s="1"/>
      <c r="AA10051" s="1"/>
      <c r="AC10051" s="14"/>
    </row>
    <row r="10052" spans="24:29" x14ac:dyDescent="0.35">
      <c r="X10052" s="1"/>
      <c r="AA10052" s="1"/>
      <c r="AC10052" s="14"/>
    </row>
    <row r="10053" spans="24:29" x14ac:dyDescent="0.35">
      <c r="X10053" s="1"/>
      <c r="AA10053" s="1"/>
      <c r="AC10053" s="14"/>
    </row>
    <row r="10054" spans="24:29" x14ac:dyDescent="0.35">
      <c r="X10054" s="1"/>
      <c r="AA10054" s="1"/>
      <c r="AC10054" s="14"/>
    </row>
    <row r="10055" spans="24:29" x14ac:dyDescent="0.35">
      <c r="X10055" s="1"/>
      <c r="AA10055" s="1"/>
      <c r="AC10055" s="14"/>
    </row>
    <row r="10056" spans="24:29" x14ac:dyDescent="0.35">
      <c r="X10056" s="1"/>
      <c r="AA10056" s="1"/>
      <c r="AC10056" s="14"/>
    </row>
    <row r="10057" spans="24:29" x14ac:dyDescent="0.35">
      <c r="X10057" s="1"/>
      <c r="AA10057" s="1"/>
      <c r="AC10057" s="14"/>
    </row>
    <row r="10058" spans="24:29" x14ac:dyDescent="0.35">
      <c r="X10058" s="1"/>
      <c r="AA10058" s="1"/>
      <c r="AC10058" s="14"/>
    </row>
    <row r="10059" spans="24:29" x14ac:dyDescent="0.35">
      <c r="X10059" s="1"/>
      <c r="AA10059" s="1"/>
      <c r="AC10059" s="14"/>
    </row>
    <row r="10060" spans="24:29" x14ac:dyDescent="0.35">
      <c r="X10060" s="1"/>
      <c r="AA10060" s="1"/>
      <c r="AC10060" s="14"/>
    </row>
    <row r="10061" spans="24:29" x14ac:dyDescent="0.35">
      <c r="X10061" s="1"/>
      <c r="AA10061" s="1"/>
      <c r="AC10061" s="14"/>
    </row>
    <row r="10062" spans="24:29" x14ac:dyDescent="0.35">
      <c r="X10062" s="1"/>
      <c r="AA10062" s="1"/>
      <c r="AC10062" s="14"/>
    </row>
    <row r="10063" spans="24:29" x14ac:dyDescent="0.35">
      <c r="X10063" s="1"/>
      <c r="AA10063" s="1"/>
      <c r="AC10063" s="14"/>
    </row>
    <row r="10064" spans="24:29" x14ac:dyDescent="0.35">
      <c r="X10064" s="1"/>
      <c r="AA10064" s="1"/>
      <c r="AC10064" s="14"/>
    </row>
    <row r="10065" spans="24:29" x14ac:dyDescent="0.35">
      <c r="X10065" s="1"/>
      <c r="AA10065" s="1"/>
      <c r="AC10065" s="14"/>
    </row>
    <row r="10066" spans="24:29" x14ac:dyDescent="0.35">
      <c r="X10066" s="1"/>
      <c r="AA10066" s="1"/>
      <c r="AC10066" s="14"/>
    </row>
    <row r="10067" spans="24:29" x14ac:dyDescent="0.35">
      <c r="X10067" s="1"/>
      <c r="AA10067" s="1"/>
      <c r="AC10067" s="14"/>
    </row>
    <row r="10068" spans="24:29" x14ac:dyDescent="0.35">
      <c r="X10068" s="1"/>
      <c r="AA10068" s="1"/>
      <c r="AC10068" s="14"/>
    </row>
    <row r="10069" spans="24:29" x14ac:dyDescent="0.35">
      <c r="X10069" s="1"/>
      <c r="AA10069" s="1"/>
      <c r="AC10069" s="14"/>
    </row>
    <row r="10070" spans="24:29" x14ac:dyDescent="0.35">
      <c r="X10070" s="1"/>
      <c r="AA10070" s="1"/>
      <c r="AC10070" s="14"/>
    </row>
    <row r="10071" spans="24:29" x14ac:dyDescent="0.35">
      <c r="X10071" s="1"/>
      <c r="AA10071" s="1"/>
      <c r="AC10071" s="14"/>
    </row>
    <row r="10072" spans="24:29" x14ac:dyDescent="0.35">
      <c r="X10072" s="1"/>
      <c r="AA10072" s="1"/>
      <c r="AC10072" s="14"/>
    </row>
    <row r="10073" spans="24:29" x14ac:dyDescent="0.35">
      <c r="X10073" s="1"/>
      <c r="AA10073" s="1"/>
      <c r="AC10073" s="14"/>
    </row>
    <row r="10074" spans="24:29" x14ac:dyDescent="0.35">
      <c r="X10074" s="1"/>
      <c r="AA10074" s="1"/>
      <c r="AC10074" s="14"/>
    </row>
    <row r="10075" spans="24:29" x14ac:dyDescent="0.35">
      <c r="X10075" s="1"/>
      <c r="AA10075" s="1"/>
      <c r="AC10075" s="14"/>
    </row>
    <row r="10076" spans="24:29" x14ac:dyDescent="0.35">
      <c r="X10076" s="1"/>
      <c r="AA10076" s="1"/>
      <c r="AC10076" s="14"/>
    </row>
    <row r="10077" spans="24:29" x14ac:dyDescent="0.35">
      <c r="X10077" s="1"/>
      <c r="AA10077" s="1"/>
      <c r="AC10077" s="14"/>
    </row>
    <row r="10078" spans="24:29" x14ac:dyDescent="0.35">
      <c r="X10078" s="1"/>
      <c r="AA10078" s="1"/>
      <c r="AC10078" s="14"/>
    </row>
    <row r="10079" spans="24:29" x14ac:dyDescent="0.35">
      <c r="X10079" s="1"/>
      <c r="AA10079" s="1"/>
      <c r="AC10079" s="14"/>
    </row>
    <row r="10080" spans="24:29" x14ac:dyDescent="0.35">
      <c r="X10080" s="1"/>
      <c r="AA10080" s="1"/>
      <c r="AC10080" s="14"/>
    </row>
    <row r="10081" spans="24:29" x14ac:dyDescent="0.35">
      <c r="X10081" s="1"/>
      <c r="AA10081" s="1"/>
      <c r="AC10081" s="14"/>
    </row>
    <row r="10082" spans="24:29" x14ac:dyDescent="0.35">
      <c r="X10082" s="1"/>
      <c r="AA10082" s="1"/>
      <c r="AC10082" s="14"/>
    </row>
    <row r="10083" spans="24:29" x14ac:dyDescent="0.35">
      <c r="X10083" s="1"/>
      <c r="AA10083" s="1"/>
      <c r="AC10083" s="14"/>
    </row>
    <row r="10084" spans="24:29" x14ac:dyDescent="0.35">
      <c r="X10084" s="1"/>
      <c r="AA10084" s="1"/>
      <c r="AC10084" s="14"/>
    </row>
    <row r="10085" spans="24:29" x14ac:dyDescent="0.35">
      <c r="X10085" s="1"/>
      <c r="AA10085" s="1"/>
      <c r="AC10085" s="14"/>
    </row>
    <row r="10086" spans="24:29" x14ac:dyDescent="0.35">
      <c r="X10086" s="1"/>
      <c r="AA10086" s="1"/>
      <c r="AC10086" s="14"/>
    </row>
    <row r="10087" spans="24:29" x14ac:dyDescent="0.35">
      <c r="X10087" s="1"/>
      <c r="AA10087" s="1"/>
      <c r="AC10087" s="14"/>
    </row>
    <row r="10088" spans="24:29" x14ac:dyDescent="0.35">
      <c r="X10088" s="1"/>
      <c r="AA10088" s="1"/>
      <c r="AC10088" s="14"/>
    </row>
    <row r="10089" spans="24:29" x14ac:dyDescent="0.35">
      <c r="X10089" s="1"/>
      <c r="AA10089" s="1"/>
      <c r="AC10089" s="14"/>
    </row>
    <row r="10090" spans="24:29" x14ac:dyDescent="0.35">
      <c r="X10090" s="1"/>
      <c r="AA10090" s="1"/>
      <c r="AC10090" s="14"/>
    </row>
    <row r="10091" spans="24:29" x14ac:dyDescent="0.35">
      <c r="X10091" s="1"/>
      <c r="AA10091" s="1"/>
      <c r="AC10091" s="14"/>
    </row>
    <row r="10092" spans="24:29" x14ac:dyDescent="0.35">
      <c r="X10092" s="1"/>
      <c r="AA10092" s="1"/>
      <c r="AC10092" s="14"/>
    </row>
    <row r="10093" spans="24:29" x14ac:dyDescent="0.35">
      <c r="X10093" s="1"/>
      <c r="AA10093" s="1"/>
      <c r="AC10093" s="14"/>
    </row>
    <row r="10094" spans="24:29" x14ac:dyDescent="0.35">
      <c r="X10094" s="1"/>
      <c r="AA10094" s="1"/>
      <c r="AC10094" s="14"/>
    </row>
    <row r="10095" spans="24:29" x14ac:dyDescent="0.35">
      <c r="X10095" s="1"/>
      <c r="AA10095" s="1"/>
      <c r="AC10095" s="14"/>
    </row>
    <row r="10096" spans="24:29" x14ac:dyDescent="0.35">
      <c r="X10096" s="1"/>
      <c r="AA10096" s="1"/>
      <c r="AC10096" s="14"/>
    </row>
    <row r="10097" spans="24:29" x14ac:dyDescent="0.35">
      <c r="X10097" s="1"/>
      <c r="AA10097" s="1"/>
      <c r="AC10097" s="14"/>
    </row>
    <row r="10098" spans="24:29" x14ac:dyDescent="0.35">
      <c r="X10098" s="1"/>
      <c r="AA10098" s="1"/>
      <c r="AC10098" s="14"/>
    </row>
    <row r="10099" spans="24:29" x14ac:dyDescent="0.35">
      <c r="X10099" s="1"/>
      <c r="AA10099" s="1"/>
      <c r="AC10099" s="14"/>
    </row>
    <row r="10100" spans="24:29" x14ac:dyDescent="0.35">
      <c r="X10100" s="1"/>
      <c r="AA10100" s="1"/>
      <c r="AC10100" s="14"/>
    </row>
    <row r="10101" spans="24:29" x14ac:dyDescent="0.35">
      <c r="X10101" s="1"/>
      <c r="AA10101" s="1"/>
      <c r="AC10101" s="14"/>
    </row>
    <row r="10102" spans="24:29" x14ac:dyDescent="0.35">
      <c r="X10102" s="1"/>
      <c r="AA10102" s="1"/>
      <c r="AC10102" s="14"/>
    </row>
    <row r="10103" spans="24:29" x14ac:dyDescent="0.35">
      <c r="X10103" s="1"/>
      <c r="AA10103" s="1"/>
      <c r="AC10103" s="14"/>
    </row>
    <row r="10104" spans="24:29" x14ac:dyDescent="0.35">
      <c r="X10104" s="1"/>
      <c r="AA10104" s="1"/>
      <c r="AC10104" s="14"/>
    </row>
    <row r="10105" spans="24:29" x14ac:dyDescent="0.35">
      <c r="X10105" s="1"/>
      <c r="AA10105" s="1"/>
      <c r="AC10105" s="14"/>
    </row>
    <row r="10106" spans="24:29" x14ac:dyDescent="0.35">
      <c r="X10106" s="1"/>
      <c r="AA10106" s="1"/>
      <c r="AC10106" s="14"/>
    </row>
    <row r="10107" spans="24:29" x14ac:dyDescent="0.35">
      <c r="X10107" s="1"/>
      <c r="AA10107" s="1"/>
      <c r="AC10107" s="14"/>
    </row>
    <row r="10108" spans="24:29" x14ac:dyDescent="0.35">
      <c r="X10108" s="1"/>
      <c r="AA10108" s="1"/>
      <c r="AC10108" s="14"/>
    </row>
    <row r="10109" spans="24:29" x14ac:dyDescent="0.35">
      <c r="X10109" s="1"/>
      <c r="AA10109" s="1"/>
      <c r="AC10109" s="14"/>
    </row>
    <row r="10110" spans="24:29" x14ac:dyDescent="0.35">
      <c r="X10110" s="1"/>
      <c r="AA10110" s="1"/>
      <c r="AC10110" s="14"/>
    </row>
    <row r="10111" spans="24:29" x14ac:dyDescent="0.35">
      <c r="X10111" s="1"/>
      <c r="AA10111" s="1"/>
      <c r="AC10111" s="14"/>
    </row>
    <row r="10112" spans="24:29" x14ac:dyDescent="0.35">
      <c r="X10112" s="1"/>
      <c r="AA10112" s="1"/>
      <c r="AC10112" s="14"/>
    </row>
    <row r="10113" spans="24:29" x14ac:dyDescent="0.35">
      <c r="X10113" s="1"/>
      <c r="AA10113" s="1"/>
      <c r="AC10113" s="14"/>
    </row>
    <row r="10114" spans="24:29" x14ac:dyDescent="0.35">
      <c r="X10114" s="1"/>
      <c r="AA10114" s="1"/>
      <c r="AC10114" s="14"/>
    </row>
    <row r="10115" spans="24:29" x14ac:dyDescent="0.35">
      <c r="X10115" s="1"/>
      <c r="AA10115" s="1"/>
      <c r="AC10115" s="14"/>
    </row>
    <row r="10116" spans="24:29" x14ac:dyDescent="0.35">
      <c r="X10116" s="1"/>
      <c r="AA10116" s="1"/>
      <c r="AC10116" s="14"/>
    </row>
    <row r="10117" spans="24:29" x14ac:dyDescent="0.35">
      <c r="X10117" s="1"/>
      <c r="AA10117" s="1"/>
      <c r="AC10117" s="14"/>
    </row>
    <row r="10118" spans="24:29" x14ac:dyDescent="0.35">
      <c r="X10118" s="1"/>
      <c r="AA10118" s="1"/>
      <c r="AC10118" s="14"/>
    </row>
    <row r="10119" spans="24:29" x14ac:dyDescent="0.35">
      <c r="X10119" s="1"/>
      <c r="AA10119" s="1"/>
      <c r="AC10119" s="14"/>
    </row>
    <row r="10120" spans="24:29" x14ac:dyDescent="0.35">
      <c r="X10120" s="1"/>
      <c r="AA10120" s="1"/>
      <c r="AC10120" s="14"/>
    </row>
    <row r="10121" spans="24:29" x14ac:dyDescent="0.35">
      <c r="X10121" s="1"/>
      <c r="AA10121" s="1"/>
      <c r="AC10121" s="14"/>
    </row>
    <row r="10122" spans="24:29" x14ac:dyDescent="0.35">
      <c r="X10122" s="1"/>
      <c r="AA10122" s="1"/>
      <c r="AC10122" s="14"/>
    </row>
    <row r="10123" spans="24:29" x14ac:dyDescent="0.35">
      <c r="X10123" s="1"/>
      <c r="AA10123" s="1"/>
      <c r="AC10123" s="14"/>
    </row>
    <row r="10124" spans="24:29" x14ac:dyDescent="0.35">
      <c r="X10124" s="1"/>
      <c r="AA10124" s="1"/>
      <c r="AC10124" s="14"/>
    </row>
    <row r="10125" spans="24:29" x14ac:dyDescent="0.35">
      <c r="X10125" s="1"/>
      <c r="AA10125" s="1"/>
      <c r="AC10125" s="14"/>
    </row>
    <row r="10126" spans="24:29" x14ac:dyDescent="0.35">
      <c r="X10126" s="1"/>
      <c r="AA10126" s="1"/>
      <c r="AC10126" s="14"/>
    </row>
    <row r="10127" spans="24:29" x14ac:dyDescent="0.35">
      <c r="X10127" s="1"/>
      <c r="AA10127" s="1"/>
      <c r="AC10127" s="14"/>
    </row>
    <row r="10128" spans="24:29" x14ac:dyDescent="0.35">
      <c r="X10128" s="1"/>
      <c r="AA10128" s="1"/>
      <c r="AC10128" s="14"/>
    </row>
    <row r="10129" spans="24:29" x14ac:dyDescent="0.35">
      <c r="X10129" s="1"/>
      <c r="AA10129" s="1"/>
      <c r="AC10129" s="14"/>
    </row>
    <row r="10130" spans="24:29" x14ac:dyDescent="0.35">
      <c r="X10130" s="1"/>
      <c r="AA10130" s="1"/>
      <c r="AC10130" s="14"/>
    </row>
    <row r="10131" spans="24:29" x14ac:dyDescent="0.35">
      <c r="X10131" s="1"/>
      <c r="AA10131" s="1"/>
      <c r="AC10131" s="14"/>
    </row>
    <row r="10132" spans="24:29" x14ac:dyDescent="0.35">
      <c r="X10132" s="1"/>
      <c r="AA10132" s="1"/>
      <c r="AC10132" s="14"/>
    </row>
    <row r="10133" spans="24:29" x14ac:dyDescent="0.35">
      <c r="X10133" s="1"/>
      <c r="AA10133" s="1"/>
      <c r="AC10133" s="14"/>
    </row>
    <row r="10134" spans="24:29" x14ac:dyDescent="0.35">
      <c r="X10134" s="1"/>
      <c r="AA10134" s="1"/>
      <c r="AC10134" s="14"/>
    </row>
    <row r="10135" spans="24:29" x14ac:dyDescent="0.35">
      <c r="X10135" s="1"/>
      <c r="AA10135" s="1"/>
      <c r="AC10135" s="14"/>
    </row>
    <row r="10136" spans="24:29" x14ac:dyDescent="0.35">
      <c r="X10136" s="1"/>
      <c r="AA10136" s="1"/>
      <c r="AC10136" s="14"/>
    </row>
    <row r="10137" spans="24:29" x14ac:dyDescent="0.35">
      <c r="X10137" s="1"/>
      <c r="AA10137" s="1"/>
      <c r="AC10137" s="14"/>
    </row>
    <row r="10138" spans="24:29" x14ac:dyDescent="0.35">
      <c r="X10138" s="1"/>
      <c r="AA10138" s="1"/>
      <c r="AC10138" s="14"/>
    </row>
    <row r="10139" spans="24:29" x14ac:dyDescent="0.35">
      <c r="X10139" s="1"/>
      <c r="AA10139" s="1"/>
      <c r="AC10139" s="14"/>
    </row>
    <row r="10140" spans="24:29" x14ac:dyDescent="0.35">
      <c r="X10140" s="1"/>
      <c r="AA10140" s="1"/>
      <c r="AC10140" s="14"/>
    </row>
    <row r="10141" spans="24:29" x14ac:dyDescent="0.35">
      <c r="X10141" s="1"/>
      <c r="AA10141" s="1"/>
      <c r="AC10141" s="14"/>
    </row>
    <row r="10142" spans="24:29" x14ac:dyDescent="0.35">
      <c r="X10142" s="1"/>
      <c r="AA10142" s="1"/>
      <c r="AC10142" s="14"/>
    </row>
    <row r="10143" spans="24:29" x14ac:dyDescent="0.35">
      <c r="X10143" s="1"/>
      <c r="AA10143" s="1"/>
      <c r="AC10143" s="14"/>
    </row>
    <row r="10144" spans="24:29" x14ac:dyDescent="0.35">
      <c r="X10144" s="1"/>
      <c r="AA10144" s="1"/>
      <c r="AC10144" s="14"/>
    </row>
    <row r="10145" spans="24:29" x14ac:dyDescent="0.35">
      <c r="X10145" s="1"/>
      <c r="AA10145" s="1"/>
      <c r="AC10145" s="14"/>
    </row>
    <row r="10146" spans="24:29" x14ac:dyDescent="0.35">
      <c r="X10146" s="1"/>
      <c r="AA10146" s="1"/>
      <c r="AC10146" s="14"/>
    </row>
    <row r="10147" spans="24:29" x14ac:dyDescent="0.35">
      <c r="X10147" s="1"/>
      <c r="AA10147" s="1"/>
      <c r="AC10147" s="14"/>
    </row>
    <row r="10148" spans="24:29" x14ac:dyDescent="0.35">
      <c r="X10148" s="1"/>
      <c r="AA10148" s="1"/>
      <c r="AC10148" s="14"/>
    </row>
    <row r="10149" spans="24:29" x14ac:dyDescent="0.35">
      <c r="X10149" s="1"/>
      <c r="AA10149" s="1"/>
      <c r="AC10149" s="14"/>
    </row>
    <row r="10150" spans="24:29" x14ac:dyDescent="0.35">
      <c r="X10150" s="1"/>
      <c r="AA10150" s="1"/>
      <c r="AC10150" s="14"/>
    </row>
    <row r="10151" spans="24:29" x14ac:dyDescent="0.35">
      <c r="X10151" s="1"/>
      <c r="AA10151" s="1"/>
      <c r="AC10151" s="14"/>
    </row>
    <row r="10152" spans="24:29" x14ac:dyDescent="0.35">
      <c r="X10152" s="1"/>
      <c r="AA10152" s="1"/>
      <c r="AC10152" s="14"/>
    </row>
    <row r="10153" spans="24:29" x14ac:dyDescent="0.35">
      <c r="X10153" s="1"/>
      <c r="AA10153" s="1"/>
      <c r="AC10153" s="14"/>
    </row>
    <row r="10154" spans="24:29" x14ac:dyDescent="0.35">
      <c r="X10154" s="1"/>
      <c r="AA10154" s="1"/>
      <c r="AC10154" s="14"/>
    </row>
    <row r="10155" spans="24:29" x14ac:dyDescent="0.35">
      <c r="X10155" s="1"/>
      <c r="AA10155" s="1"/>
      <c r="AC10155" s="14"/>
    </row>
    <row r="10156" spans="24:29" x14ac:dyDescent="0.35">
      <c r="X10156" s="1"/>
      <c r="AA10156" s="1"/>
      <c r="AC10156" s="14"/>
    </row>
    <row r="10157" spans="24:29" x14ac:dyDescent="0.35">
      <c r="X10157" s="1"/>
      <c r="AA10157" s="1"/>
      <c r="AC10157" s="14"/>
    </row>
    <row r="10158" spans="24:29" x14ac:dyDescent="0.35">
      <c r="X10158" s="1"/>
      <c r="AA10158" s="1"/>
      <c r="AC10158" s="14"/>
    </row>
    <row r="10159" spans="24:29" x14ac:dyDescent="0.35">
      <c r="X10159" s="1"/>
      <c r="AA10159" s="1"/>
      <c r="AC10159" s="14"/>
    </row>
    <row r="10160" spans="24:29" x14ac:dyDescent="0.35">
      <c r="X10160" s="1"/>
      <c r="AA10160" s="1"/>
      <c r="AC10160" s="14"/>
    </row>
    <row r="10161" spans="24:29" x14ac:dyDescent="0.35">
      <c r="X10161" s="1"/>
      <c r="AA10161" s="1"/>
      <c r="AC10161" s="14"/>
    </row>
    <row r="10162" spans="24:29" x14ac:dyDescent="0.35">
      <c r="X10162" s="1"/>
      <c r="AA10162" s="1"/>
      <c r="AC10162" s="14"/>
    </row>
    <row r="10163" spans="24:29" x14ac:dyDescent="0.35">
      <c r="X10163" s="1"/>
      <c r="AA10163" s="1"/>
      <c r="AC10163" s="14"/>
    </row>
    <row r="10164" spans="24:29" x14ac:dyDescent="0.35">
      <c r="X10164" s="1"/>
      <c r="AA10164" s="1"/>
      <c r="AC10164" s="14"/>
    </row>
    <row r="10165" spans="24:29" x14ac:dyDescent="0.35">
      <c r="X10165" s="1"/>
      <c r="AA10165" s="1"/>
      <c r="AC10165" s="14"/>
    </row>
    <row r="10166" spans="24:29" x14ac:dyDescent="0.35">
      <c r="X10166" s="1"/>
      <c r="AA10166" s="1"/>
      <c r="AC10166" s="14"/>
    </row>
    <row r="10167" spans="24:29" x14ac:dyDescent="0.35">
      <c r="X10167" s="1"/>
      <c r="AA10167" s="1"/>
      <c r="AC10167" s="14"/>
    </row>
    <row r="10168" spans="24:29" x14ac:dyDescent="0.35">
      <c r="X10168" s="1"/>
      <c r="AA10168" s="1"/>
      <c r="AC10168" s="14"/>
    </row>
    <row r="10169" spans="24:29" x14ac:dyDescent="0.35">
      <c r="X10169" s="1"/>
      <c r="AA10169" s="1"/>
      <c r="AC10169" s="14"/>
    </row>
    <row r="10170" spans="24:29" x14ac:dyDescent="0.35">
      <c r="X10170" s="1"/>
      <c r="AA10170" s="1"/>
      <c r="AC10170" s="14"/>
    </row>
    <row r="10171" spans="24:29" x14ac:dyDescent="0.35">
      <c r="X10171" s="1"/>
      <c r="AA10171" s="1"/>
      <c r="AC10171" s="14"/>
    </row>
    <row r="10172" spans="24:29" x14ac:dyDescent="0.35">
      <c r="X10172" s="1"/>
      <c r="AA10172" s="1"/>
      <c r="AC10172" s="14"/>
    </row>
    <row r="10173" spans="24:29" x14ac:dyDescent="0.35">
      <c r="X10173" s="1"/>
      <c r="AA10173" s="1"/>
      <c r="AC10173" s="14"/>
    </row>
    <row r="10174" spans="24:29" x14ac:dyDescent="0.35">
      <c r="X10174" s="1"/>
      <c r="AA10174" s="1"/>
      <c r="AC10174" s="14"/>
    </row>
    <row r="10175" spans="24:29" x14ac:dyDescent="0.35">
      <c r="X10175" s="1"/>
      <c r="AA10175" s="1"/>
      <c r="AC10175" s="14"/>
    </row>
    <row r="10176" spans="24:29" x14ac:dyDescent="0.35">
      <c r="X10176" s="1"/>
      <c r="AA10176" s="1"/>
      <c r="AC10176" s="14"/>
    </row>
    <row r="10177" spans="24:29" x14ac:dyDescent="0.35">
      <c r="X10177" s="1"/>
      <c r="AA10177" s="1"/>
      <c r="AC10177" s="14"/>
    </row>
    <row r="10178" spans="24:29" x14ac:dyDescent="0.35">
      <c r="X10178" s="1"/>
      <c r="AA10178" s="1"/>
      <c r="AC10178" s="14"/>
    </row>
    <row r="10179" spans="24:29" x14ac:dyDescent="0.35">
      <c r="X10179" s="1"/>
      <c r="AA10179" s="1"/>
      <c r="AC10179" s="14"/>
    </row>
    <row r="10180" spans="24:29" x14ac:dyDescent="0.35">
      <c r="X10180" s="1"/>
      <c r="AA10180" s="1"/>
      <c r="AC10180" s="14"/>
    </row>
    <row r="10181" spans="24:29" x14ac:dyDescent="0.35">
      <c r="X10181" s="1"/>
      <c r="AA10181" s="1"/>
      <c r="AC10181" s="14"/>
    </row>
    <row r="10182" spans="24:29" x14ac:dyDescent="0.35">
      <c r="X10182" s="1"/>
      <c r="AA10182" s="1"/>
      <c r="AC10182" s="14"/>
    </row>
    <row r="10183" spans="24:29" x14ac:dyDescent="0.35">
      <c r="X10183" s="1"/>
      <c r="AA10183" s="1"/>
      <c r="AC10183" s="14"/>
    </row>
    <row r="10184" spans="24:29" x14ac:dyDescent="0.35">
      <c r="X10184" s="1"/>
      <c r="AA10184" s="1"/>
      <c r="AC10184" s="14"/>
    </row>
    <row r="10185" spans="24:29" x14ac:dyDescent="0.35">
      <c r="X10185" s="1"/>
      <c r="AA10185" s="1"/>
      <c r="AC10185" s="14"/>
    </row>
    <row r="10186" spans="24:29" x14ac:dyDescent="0.35">
      <c r="X10186" s="1"/>
      <c r="AA10186" s="1"/>
      <c r="AC10186" s="14"/>
    </row>
    <row r="10187" spans="24:29" x14ac:dyDescent="0.35">
      <c r="X10187" s="1"/>
      <c r="AA10187" s="1"/>
      <c r="AC10187" s="14"/>
    </row>
    <row r="10188" spans="24:29" x14ac:dyDescent="0.35">
      <c r="X10188" s="1"/>
      <c r="AA10188" s="1"/>
      <c r="AC10188" s="14"/>
    </row>
    <row r="10189" spans="24:29" x14ac:dyDescent="0.35">
      <c r="X10189" s="1"/>
      <c r="AA10189" s="1"/>
      <c r="AC10189" s="14"/>
    </row>
    <row r="10190" spans="24:29" x14ac:dyDescent="0.35">
      <c r="X10190" s="1"/>
      <c r="AA10190" s="1"/>
      <c r="AC10190" s="14"/>
    </row>
    <row r="10191" spans="24:29" x14ac:dyDescent="0.35">
      <c r="X10191" s="1"/>
      <c r="AA10191" s="1"/>
      <c r="AC10191" s="14"/>
    </row>
    <row r="10192" spans="24:29" x14ac:dyDescent="0.35">
      <c r="X10192" s="1"/>
      <c r="AA10192" s="1"/>
      <c r="AC10192" s="14"/>
    </row>
    <row r="10193" spans="24:29" x14ac:dyDescent="0.35">
      <c r="X10193" s="1"/>
      <c r="AA10193" s="1"/>
      <c r="AC10193" s="14"/>
    </row>
    <row r="10194" spans="24:29" x14ac:dyDescent="0.35">
      <c r="X10194" s="1"/>
      <c r="AA10194" s="1"/>
      <c r="AC10194" s="14"/>
    </row>
    <row r="10195" spans="24:29" x14ac:dyDescent="0.35">
      <c r="X10195" s="1"/>
      <c r="AA10195" s="1"/>
      <c r="AC10195" s="14"/>
    </row>
    <row r="10196" spans="24:29" x14ac:dyDescent="0.35">
      <c r="X10196" s="1"/>
      <c r="AA10196" s="1"/>
      <c r="AC10196" s="14"/>
    </row>
    <row r="10197" spans="24:29" x14ac:dyDescent="0.35">
      <c r="X10197" s="1"/>
      <c r="AA10197" s="1"/>
      <c r="AC10197" s="14"/>
    </row>
    <row r="10198" spans="24:29" x14ac:dyDescent="0.35">
      <c r="X10198" s="1"/>
      <c r="AA10198" s="1"/>
      <c r="AC10198" s="14"/>
    </row>
    <row r="10199" spans="24:29" x14ac:dyDescent="0.35">
      <c r="X10199" s="1"/>
      <c r="AA10199" s="1"/>
      <c r="AC10199" s="14"/>
    </row>
    <row r="10200" spans="24:29" x14ac:dyDescent="0.35">
      <c r="X10200" s="1"/>
      <c r="AA10200" s="1"/>
      <c r="AC10200" s="14"/>
    </row>
    <row r="10201" spans="24:29" x14ac:dyDescent="0.35">
      <c r="X10201" s="1"/>
      <c r="AA10201" s="1"/>
      <c r="AC10201" s="14"/>
    </row>
    <row r="10202" spans="24:29" x14ac:dyDescent="0.35">
      <c r="X10202" s="1"/>
      <c r="AA10202" s="1"/>
      <c r="AC10202" s="14"/>
    </row>
    <row r="10203" spans="24:29" x14ac:dyDescent="0.35">
      <c r="X10203" s="1"/>
      <c r="AA10203" s="1"/>
      <c r="AC10203" s="14"/>
    </row>
    <row r="10204" spans="24:29" x14ac:dyDescent="0.35">
      <c r="X10204" s="1"/>
      <c r="AA10204" s="1"/>
      <c r="AC10204" s="14"/>
    </row>
    <row r="10205" spans="24:29" x14ac:dyDescent="0.35">
      <c r="X10205" s="1"/>
      <c r="AA10205" s="1"/>
      <c r="AC10205" s="14"/>
    </row>
    <row r="10206" spans="24:29" x14ac:dyDescent="0.35">
      <c r="X10206" s="1"/>
      <c r="AA10206" s="1"/>
      <c r="AC10206" s="14"/>
    </row>
    <row r="10207" spans="24:29" x14ac:dyDescent="0.35">
      <c r="X10207" s="1"/>
      <c r="AA10207" s="1"/>
      <c r="AC10207" s="14"/>
    </row>
    <row r="10208" spans="24:29" x14ac:dyDescent="0.35">
      <c r="X10208" s="1"/>
      <c r="AA10208" s="1"/>
      <c r="AC10208" s="14"/>
    </row>
    <row r="10209" spans="24:29" x14ac:dyDescent="0.35">
      <c r="X10209" s="1"/>
      <c r="AA10209" s="1"/>
      <c r="AC10209" s="14"/>
    </row>
    <row r="10210" spans="24:29" x14ac:dyDescent="0.35">
      <c r="X10210" s="1"/>
      <c r="AA10210" s="1"/>
      <c r="AC10210" s="14"/>
    </row>
    <row r="10211" spans="24:29" x14ac:dyDescent="0.35">
      <c r="X10211" s="1"/>
      <c r="AA10211" s="1"/>
      <c r="AC10211" s="14"/>
    </row>
    <row r="10212" spans="24:29" x14ac:dyDescent="0.35">
      <c r="X10212" s="1"/>
      <c r="AA10212" s="1"/>
      <c r="AC10212" s="14"/>
    </row>
    <row r="10213" spans="24:29" x14ac:dyDescent="0.35">
      <c r="X10213" s="1"/>
      <c r="AA10213" s="1"/>
      <c r="AC10213" s="14"/>
    </row>
    <row r="10214" spans="24:29" x14ac:dyDescent="0.35">
      <c r="X10214" s="1"/>
      <c r="AA10214" s="1"/>
      <c r="AC10214" s="14"/>
    </row>
    <row r="10215" spans="24:29" x14ac:dyDescent="0.35">
      <c r="X10215" s="1"/>
      <c r="AA10215" s="1"/>
      <c r="AC10215" s="14"/>
    </row>
    <row r="10216" spans="24:29" x14ac:dyDescent="0.35">
      <c r="X10216" s="1"/>
      <c r="AA10216" s="1"/>
      <c r="AC10216" s="14"/>
    </row>
    <row r="10217" spans="24:29" x14ac:dyDescent="0.35">
      <c r="X10217" s="1"/>
      <c r="AA10217" s="1"/>
      <c r="AC10217" s="14"/>
    </row>
    <row r="10218" spans="24:29" x14ac:dyDescent="0.35">
      <c r="X10218" s="1"/>
      <c r="AA10218" s="1"/>
      <c r="AC10218" s="14"/>
    </row>
    <row r="10219" spans="24:29" x14ac:dyDescent="0.35">
      <c r="X10219" s="1"/>
      <c r="AA10219" s="1"/>
      <c r="AC10219" s="14"/>
    </row>
    <row r="10220" spans="24:29" x14ac:dyDescent="0.35">
      <c r="X10220" s="1"/>
      <c r="AA10220" s="1"/>
      <c r="AC10220" s="14"/>
    </row>
    <row r="10221" spans="24:29" x14ac:dyDescent="0.35">
      <c r="X10221" s="1"/>
      <c r="AA10221" s="1"/>
      <c r="AC10221" s="14"/>
    </row>
    <row r="10222" spans="24:29" x14ac:dyDescent="0.35">
      <c r="X10222" s="1"/>
      <c r="AA10222" s="1"/>
      <c r="AC10222" s="14"/>
    </row>
    <row r="10223" spans="24:29" x14ac:dyDescent="0.35">
      <c r="X10223" s="1"/>
      <c r="AA10223" s="1"/>
      <c r="AC10223" s="14"/>
    </row>
    <row r="10224" spans="24:29" x14ac:dyDescent="0.35">
      <c r="X10224" s="1"/>
      <c r="AA10224" s="1"/>
      <c r="AC10224" s="14"/>
    </row>
    <row r="10225" spans="24:29" x14ac:dyDescent="0.35">
      <c r="X10225" s="1"/>
      <c r="AA10225" s="1"/>
      <c r="AC10225" s="14"/>
    </row>
    <row r="10226" spans="24:29" x14ac:dyDescent="0.35">
      <c r="X10226" s="1"/>
      <c r="AA10226" s="1"/>
      <c r="AC10226" s="14"/>
    </row>
    <row r="10227" spans="24:29" x14ac:dyDescent="0.35">
      <c r="X10227" s="1"/>
      <c r="AA10227" s="1"/>
      <c r="AC10227" s="14"/>
    </row>
    <row r="10228" spans="24:29" x14ac:dyDescent="0.35">
      <c r="X10228" s="1"/>
      <c r="AA10228" s="1"/>
      <c r="AC10228" s="14"/>
    </row>
    <row r="10229" spans="24:29" x14ac:dyDescent="0.35">
      <c r="X10229" s="1"/>
      <c r="AA10229" s="1"/>
      <c r="AC10229" s="14"/>
    </row>
    <row r="10230" spans="24:29" x14ac:dyDescent="0.35">
      <c r="X10230" s="1"/>
      <c r="AA10230" s="1"/>
      <c r="AC10230" s="14"/>
    </row>
    <row r="10231" spans="24:29" x14ac:dyDescent="0.35">
      <c r="X10231" s="1"/>
      <c r="AA10231" s="1"/>
      <c r="AC10231" s="14"/>
    </row>
    <row r="10232" spans="24:29" x14ac:dyDescent="0.35">
      <c r="X10232" s="1"/>
      <c r="AA10232" s="1"/>
      <c r="AC10232" s="14"/>
    </row>
    <row r="10233" spans="24:29" x14ac:dyDescent="0.35">
      <c r="X10233" s="1"/>
      <c r="AA10233" s="1"/>
      <c r="AC10233" s="14"/>
    </row>
    <row r="10234" spans="24:29" x14ac:dyDescent="0.35">
      <c r="X10234" s="1"/>
      <c r="AA10234" s="1"/>
      <c r="AC10234" s="14"/>
    </row>
    <row r="10235" spans="24:29" x14ac:dyDescent="0.35">
      <c r="X10235" s="1"/>
      <c r="AA10235" s="1"/>
      <c r="AC10235" s="14"/>
    </row>
    <row r="10236" spans="24:29" x14ac:dyDescent="0.35">
      <c r="X10236" s="1"/>
      <c r="AA10236" s="1"/>
      <c r="AC10236" s="14"/>
    </row>
    <row r="10237" spans="24:29" x14ac:dyDescent="0.35">
      <c r="X10237" s="1"/>
      <c r="AA10237" s="1"/>
      <c r="AC10237" s="14"/>
    </row>
    <row r="10238" spans="24:29" x14ac:dyDescent="0.35">
      <c r="X10238" s="1"/>
      <c r="AA10238" s="1"/>
      <c r="AC10238" s="14"/>
    </row>
    <row r="10239" spans="24:29" x14ac:dyDescent="0.35">
      <c r="X10239" s="1"/>
      <c r="AA10239" s="1"/>
      <c r="AC10239" s="14"/>
    </row>
    <row r="10240" spans="24:29" x14ac:dyDescent="0.35">
      <c r="X10240" s="1"/>
      <c r="AA10240" s="1"/>
      <c r="AC10240" s="14"/>
    </row>
    <row r="10241" spans="24:29" x14ac:dyDescent="0.35">
      <c r="X10241" s="1"/>
      <c r="AA10241" s="1"/>
      <c r="AC10241" s="14"/>
    </row>
    <row r="10242" spans="24:29" x14ac:dyDescent="0.35">
      <c r="X10242" s="1"/>
      <c r="AA10242" s="1"/>
      <c r="AC10242" s="14"/>
    </row>
    <row r="10243" spans="24:29" x14ac:dyDescent="0.35">
      <c r="X10243" s="1"/>
      <c r="AA10243" s="1"/>
      <c r="AC10243" s="14"/>
    </row>
    <row r="10244" spans="24:29" x14ac:dyDescent="0.35">
      <c r="X10244" s="1"/>
      <c r="AA10244" s="1"/>
      <c r="AC10244" s="14"/>
    </row>
    <row r="10245" spans="24:29" x14ac:dyDescent="0.35">
      <c r="X10245" s="1"/>
      <c r="AA10245" s="1"/>
      <c r="AC10245" s="14"/>
    </row>
    <row r="10246" spans="24:29" x14ac:dyDescent="0.35">
      <c r="X10246" s="1"/>
      <c r="AA10246" s="1"/>
      <c r="AC10246" s="14"/>
    </row>
    <row r="10247" spans="24:29" x14ac:dyDescent="0.35">
      <c r="X10247" s="1"/>
      <c r="AA10247" s="1"/>
      <c r="AC10247" s="14"/>
    </row>
    <row r="10248" spans="24:29" x14ac:dyDescent="0.35">
      <c r="X10248" s="1"/>
      <c r="AA10248" s="1"/>
      <c r="AC10248" s="14"/>
    </row>
    <row r="10249" spans="24:29" x14ac:dyDescent="0.35">
      <c r="X10249" s="1"/>
      <c r="AA10249" s="1"/>
      <c r="AC10249" s="14"/>
    </row>
    <row r="10250" spans="24:29" x14ac:dyDescent="0.35">
      <c r="X10250" s="1"/>
      <c r="AA10250" s="1"/>
      <c r="AC10250" s="14"/>
    </row>
    <row r="10251" spans="24:29" x14ac:dyDescent="0.35">
      <c r="X10251" s="1"/>
      <c r="AA10251" s="1"/>
      <c r="AC10251" s="14"/>
    </row>
    <row r="10252" spans="24:29" x14ac:dyDescent="0.35">
      <c r="X10252" s="1"/>
      <c r="AA10252" s="1"/>
      <c r="AC10252" s="14"/>
    </row>
    <row r="10253" spans="24:29" x14ac:dyDescent="0.35">
      <c r="X10253" s="1"/>
      <c r="AA10253" s="1"/>
      <c r="AC10253" s="14"/>
    </row>
    <row r="10254" spans="24:29" x14ac:dyDescent="0.35">
      <c r="X10254" s="1"/>
      <c r="AA10254" s="1"/>
      <c r="AC10254" s="14"/>
    </row>
    <row r="10255" spans="24:29" x14ac:dyDescent="0.35">
      <c r="X10255" s="1"/>
      <c r="AA10255" s="1"/>
      <c r="AC10255" s="14"/>
    </row>
    <row r="10256" spans="24:29" x14ac:dyDescent="0.35">
      <c r="X10256" s="1"/>
      <c r="AA10256" s="1"/>
      <c r="AC10256" s="14"/>
    </row>
    <row r="10257" spans="24:29" x14ac:dyDescent="0.35">
      <c r="X10257" s="1"/>
      <c r="AA10257" s="1"/>
      <c r="AC10257" s="14"/>
    </row>
    <row r="10258" spans="24:29" x14ac:dyDescent="0.35">
      <c r="X10258" s="1"/>
      <c r="AA10258" s="1"/>
      <c r="AC10258" s="14"/>
    </row>
    <row r="10259" spans="24:29" x14ac:dyDescent="0.35">
      <c r="X10259" s="1"/>
      <c r="AA10259" s="1"/>
      <c r="AC10259" s="14"/>
    </row>
    <row r="10260" spans="24:29" x14ac:dyDescent="0.35">
      <c r="X10260" s="1"/>
      <c r="AA10260" s="1"/>
      <c r="AC10260" s="14"/>
    </row>
    <row r="10261" spans="24:29" x14ac:dyDescent="0.35">
      <c r="X10261" s="1"/>
      <c r="AA10261" s="1"/>
      <c r="AC10261" s="14"/>
    </row>
    <row r="10262" spans="24:29" x14ac:dyDescent="0.35">
      <c r="X10262" s="1"/>
      <c r="AA10262" s="1"/>
      <c r="AC10262" s="14"/>
    </row>
    <row r="10263" spans="24:29" x14ac:dyDescent="0.35">
      <c r="X10263" s="1"/>
      <c r="AA10263" s="1"/>
      <c r="AC10263" s="14"/>
    </row>
    <row r="10264" spans="24:29" x14ac:dyDescent="0.35">
      <c r="X10264" s="1"/>
      <c r="AA10264" s="1"/>
      <c r="AC10264" s="14"/>
    </row>
    <row r="10265" spans="24:29" x14ac:dyDescent="0.35">
      <c r="X10265" s="1"/>
      <c r="AA10265" s="1"/>
      <c r="AC10265" s="14"/>
    </row>
    <row r="10266" spans="24:29" x14ac:dyDescent="0.35">
      <c r="X10266" s="1"/>
      <c r="AA10266" s="1"/>
      <c r="AC10266" s="14"/>
    </row>
    <row r="10267" spans="24:29" x14ac:dyDescent="0.35">
      <c r="X10267" s="1"/>
      <c r="AA10267" s="1"/>
      <c r="AC10267" s="14"/>
    </row>
    <row r="10268" spans="24:29" x14ac:dyDescent="0.35">
      <c r="X10268" s="1"/>
      <c r="AA10268" s="1"/>
      <c r="AC10268" s="14"/>
    </row>
    <row r="10269" spans="24:29" x14ac:dyDescent="0.35">
      <c r="X10269" s="1"/>
      <c r="AA10269" s="1"/>
      <c r="AC10269" s="14"/>
    </row>
    <row r="10270" spans="24:29" x14ac:dyDescent="0.35">
      <c r="X10270" s="1"/>
      <c r="AA10270" s="1"/>
      <c r="AC10270" s="14"/>
    </row>
    <row r="10271" spans="24:29" x14ac:dyDescent="0.35">
      <c r="X10271" s="1"/>
      <c r="AA10271" s="1"/>
      <c r="AC10271" s="14"/>
    </row>
    <row r="10272" spans="24:29" x14ac:dyDescent="0.35">
      <c r="X10272" s="1"/>
      <c r="AA10272" s="1"/>
      <c r="AC10272" s="14"/>
    </row>
    <row r="10273" spans="24:29" x14ac:dyDescent="0.35">
      <c r="X10273" s="1"/>
      <c r="AA10273" s="1"/>
      <c r="AC10273" s="14"/>
    </row>
    <row r="10274" spans="24:29" x14ac:dyDescent="0.35">
      <c r="X10274" s="1"/>
      <c r="AA10274" s="1"/>
      <c r="AC10274" s="14"/>
    </row>
    <row r="10275" spans="24:29" x14ac:dyDescent="0.35">
      <c r="X10275" s="1"/>
      <c r="AA10275" s="1"/>
      <c r="AC10275" s="14"/>
    </row>
    <row r="10276" spans="24:29" x14ac:dyDescent="0.35">
      <c r="X10276" s="1"/>
      <c r="AA10276" s="1"/>
      <c r="AC10276" s="14"/>
    </row>
    <row r="10277" spans="24:29" x14ac:dyDescent="0.35">
      <c r="X10277" s="1"/>
      <c r="AA10277" s="1"/>
      <c r="AC10277" s="14"/>
    </row>
    <row r="10278" spans="24:29" x14ac:dyDescent="0.35">
      <c r="X10278" s="1"/>
      <c r="AA10278" s="1"/>
      <c r="AC10278" s="14"/>
    </row>
    <row r="10279" spans="24:29" x14ac:dyDescent="0.35">
      <c r="X10279" s="1"/>
      <c r="AA10279" s="1"/>
      <c r="AC10279" s="14"/>
    </row>
    <row r="10280" spans="24:29" x14ac:dyDescent="0.35">
      <c r="X10280" s="1"/>
      <c r="AA10280" s="1"/>
      <c r="AC10280" s="14"/>
    </row>
    <row r="10281" spans="24:29" x14ac:dyDescent="0.35">
      <c r="X10281" s="1"/>
      <c r="AA10281" s="1"/>
      <c r="AC10281" s="14"/>
    </row>
    <row r="10282" spans="24:29" x14ac:dyDescent="0.35">
      <c r="X10282" s="1"/>
      <c r="AA10282" s="1"/>
      <c r="AC10282" s="14"/>
    </row>
    <row r="10283" spans="24:29" x14ac:dyDescent="0.35">
      <c r="X10283" s="1"/>
      <c r="AA10283" s="1"/>
      <c r="AC10283" s="14"/>
    </row>
    <row r="10284" spans="24:29" x14ac:dyDescent="0.35">
      <c r="X10284" s="1"/>
      <c r="AA10284" s="1"/>
      <c r="AC10284" s="14"/>
    </row>
    <row r="10285" spans="24:29" x14ac:dyDescent="0.35">
      <c r="X10285" s="1"/>
      <c r="AA10285" s="1"/>
      <c r="AC10285" s="14"/>
    </row>
    <row r="10286" spans="24:29" x14ac:dyDescent="0.35">
      <c r="X10286" s="1"/>
      <c r="AA10286" s="1"/>
      <c r="AC10286" s="14"/>
    </row>
    <row r="10287" spans="24:29" x14ac:dyDescent="0.35">
      <c r="X10287" s="1"/>
      <c r="AA10287" s="1"/>
      <c r="AC10287" s="14"/>
    </row>
    <row r="10288" spans="24:29" x14ac:dyDescent="0.35">
      <c r="X10288" s="1"/>
      <c r="AA10288" s="1"/>
      <c r="AC10288" s="14"/>
    </row>
    <row r="10289" spans="24:29" x14ac:dyDescent="0.35">
      <c r="X10289" s="1"/>
      <c r="AA10289" s="1"/>
      <c r="AC10289" s="14"/>
    </row>
    <row r="10290" spans="24:29" x14ac:dyDescent="0.35">
      <c r="X10290" s="1"/>
      <c r="AA10290" s="1"/>
      <c r="AC10290" s="14"/>
    </row>
    <row r="10291" spans="24:29" x14ac:dyDescent="0.35">
      <c r="X10291" s="1"/>
      <c r="AA10291" s="1"/>
      <c r="AC10291" s="14"/>
    </row>
    <row r="10292" spans="24:29" x14ac:dyDescent="0.35">
      <c r="X10292" s="1"/>
      <c r="AA10292" s="1"/>
      <c r="AC10292" s="14"/>
    </row>
    <row r="10293" spans="24:29" x14ac:dyDescent="0.35">
      <c r="X10293" s="1"/>
      <c r="AA10293" s="1"/>
      <c r="AC10293" s="14"/>
    </row>
    <row r="10294" spans="24:29" x14ac:dyDescent="0.35">
      <c r="X10294" s="1"/>
      <c r="AA10294" s="1"/>
      <c r="AC10294" s="14"/>
    </row>
    <row r="10295" spans="24:29" x14ac:dyDescent="0.35">
      <c r="X10295" s="1"/>
      <c r="AA10295" s="1"/>
      <c r="AC10295" s="14"/>
    </row>
    <row r="10296" spans="24:29" x14ac:dyDescent="0.35">
      <c r="X10296" s="1"/>
      <c r="AA10296" s="1"/>
      <c r="AC10296" s="14"/>
    </row>
    <row r="10297" spans="24:29" x14ac:dyDescent="0.35">
      <c r="X10297" s="1"/>
      <c r="AA10297" s="1"/>
      <c r="AC10297" s="14"/>
    </row>
    <row r="10298" spans="24:29" x14ac:dyDescent="0.35">
      <c r="X10298" s="1"/>
      <c r="AA10298" s="1"/>
      <c r="AC10298" s="14"/>
    </row>
    <row r="10299" spans="24:29" x14ac:dyDescent="0.35">
      <c r="X10299" s="1"/>
      <c r="AA10299" s="1"/>
      <c r="AC10299" s="14"/>
    </row>
    <row r="10300" spans="24:29" x14ac:dyDescent="0.35">
      <c r="X10300" s="1"/>
      <c r="AA10300" s="1"/>
      <c r="AC10300" s="14"/>
    </row>
    <row r="10301" spans="24:29" x14ac:dyDescent="0.35">
      <c r="X10301" s="1"/>
      <c r="AA10301" s="1"/>
      <c r="AC10301" s="14"/>
    </row>
    <row r="10302" spans="24:29" x14ac:dyDescent="0.35">
      <c r="X10302" s="1"/>
      <c r="AA10302" s="1"/>
      <c r="AC10302" s="14"/>
    </row>
    <row r="10303" spans="24:29" x14ac:dyDescent="0.35">
      <c r="X10303" s="1"/>
      <c r="AA10303" s="1"/>
      <c r="AC10303" s="14"/>
    </row>
    <row r="10304" spans="24:29" x14ac:dyDescent="0.35">
      <c r="X10304" s="1"/>
      <c r="AA10304" s="1"/>
      <c r="AC10304" s="14"/>
    </row>
    <row r="10305" spans="24:29" x14ac:dyDescent="0.35">
      <c r="X10305" s="1"/>
      <c r="AA10305" s="1"/>
      <c r="AC10305" s="14"/>
    </row>
    <row r="10306" spans="24:29" x14ac:dyDescent="0.35">
      <c r="X10306" s="1"/>
      <c r="AA10306" s="1"/>
      <c r="AC10306" s="14"/>
    </row>
    <row r="10307" spans="24:29" x14ac:dyDescent="0.35">
      <c r="X10307" s="1"/>
      <c r="AA10307" s="1"/>
      <c r="AC10307" s="14"/>
    </row>
    <row r="10308" spans="24:29" x14ac:dyDescent="0.35">
      <c r="X10308" s="1"/>
      <c r="AA10308" s="1"/>
      <c r="AC10308" s="14"/>
    </row>
    <row r="10309" spans="24:29" x14ac:dyDescent="0.35">
      <c r="X10309" s="1"/>
      <c r="AA10309" s="1"/>
      <c r="AC10309" s="14"/>
    </row>
    <row r="10310" spans="24:29" x14ac:dyDescent="0.35">
      <c r="X10310" s="1"/>
      <c r="AA10310" s="1"/>
      <c r="AC10310" s="14"/>
    </row>
    <row r="10311" spans="24:29" x14ac:dyDescent="0.35">
      <c r="X10311" s="1"/>
      <c r="AA10311" s="1"/>
      <c r="AC10311" s="14"/>
    </row>
    <row r="10312" spans="24:29" x14ac:dyDescent="0.35">
      <c r="X10312" s="1"/>
      <c r="AA10312" s="1"/>
      <c r="AC10312" s="14"/>
    </row>
    <row r="10313" spans="24:29" x14ac:dyDescent="0.35">
      <c r="X10313" s="1"/>
      <c r="AA10313" s="1"/>
      <c r="AC10313" s="14"/>
    </row>
    <row r="10314" spans="24:29" x14ac:dyDescent="0.35">
      <c r="X10314" s="1"/>
      <c r="AA10314" s="1"/>
      <c r="AC10314" s="14"/>
    </row>
    <row r="10315" spans="24:29" x14ac:dyDescent="0.35">
      <c r="X10315" s="1"/>
      <c r="AA10315" s="1"/>
      <c r="AC10315" s="14"/>
    </row>
    <row r="10316" spans="24:29" x14ac:dyDescent="0.35">
      <c r="X10316" s="1"/>
      <c r="AA10316" s="1"/>
      <c r="AC10316" s="14"/>
    </row>
    <row r="10317" spans="24:29" x14ac:dyDescent="0.35">
      <c r="X10317" s="1"/>
      <c r="AA10317" s="1"/>
      <c r="AC10317" s="14"/>
    </row>
    <row r="10318" spans="24:29" x14ac:dyDescent="0.35">
      <c r="X10318" s="1"/>
      <c r="AA10318" s="1"/>
      <c r="AC10318" s="14"/>
    </row>
    <row r="10319" spans="24:29" x14ac:dyDescent="0.35">
      <c r="X10319" s="1"/>
      <c r="AA10319" s="1"/>
      <c r="AC10319" s="14"/>
    </row>
    <row r="10320" spans="24:29" x14ac:dyDescent="0.35">
      <c r="X10320" s="1"/>
      <c r="AA10320" s="1"/>
      <c r="AC10320" s="14"/>
    </row>
    <row r="10321" spans="24:29" x14ac:dyDescent="0.35">
      <c r="X10321" s="1"/>
      <c r="AA10321" s="1"/>
      <c r="AC10321" s="14"/>
    </row>
    <row r="10322" spans="24:29" x14ac:dyDescent="0.35">
      <c r="X10322" s="1"/>
      <c r="AA10322" s="1"/>
      <c r="AC10322" s="14"/>
    </row>
    <row r="10323" spans="24:29" x14ac:dyDescent="0.35">
      <c r="X10323" s="1"/>
      <c r="AA10323" s="1"/>
      <c r="AC10323" s="14"/>
    </row>
    <row r="10324" spans="24:29" x14ac:dyDescent="0.35">
      <c r="X10324" s="1"/>
      <c r="AA10324" s="1"/>
      <c r="AC10324" s="14"/>
    </row>
    <row r="10325" spans="24:29" x14ac:dyDescent="0.35">
      <c r="X10325" s="1"/>
      <c r="AA10325" s="1"/>
      <c r="AC10325" s="14"/>
    </row>
    <row r="10326" spans="24:29" x14ac:dyDescent="0.35">
      <c r="X10326" s="1"/>
      <c r="AA10326" s="1"/>
      <c r="AC10326" s="14"/>
    </row>
    <row r="10327" spans="24:29" x14ac:dyDescent="0.35">
      <c r="X10327" s="1"/>
      <c r="AA10327" s="1"/>
      <c r="AC10327" s="14"/>
    </row>
    <row r="10328" spans="24:29" x14ac:dyDescent="0.35">
      <c r="X10328" s="1"/>
      <c r="AA10328" s="1"/>
      <c r="AC10328" s="14"/>
    </row>
    <row r="10329" spans="24:29" x14ac:dyDescent="0.35">
      <c r="X10329" s="1"/>
      <c r="AA10329" s="1"/>
      <c r="AC10329" s="14"/>
    </row>
    <row r="10330" spans="24:29" x14ac:dyDescent="0.35">
      <c r="X10330" s="1"/>
      <c r="AA10330" s="1"/>
      <c r="AC10330" s="14"/>
    </row>
    <row r="10331" spans="24:29" x14ac:dyDescent="0.35">
      <c r="X10331" s="1"/>
      <c r="AA10331" s="1"/>
      <c r="AC10331" s="14"/>
    </row>
    <row r="10332" spans="24:29" x14ac:dyDescent="0.35">
      <c r="X10332" s="1"/>
      <c r="AA10332" s="1"/>
      <c r="AC10332" s="14"/>
    </row>
    <row r="10333" spans="24:29" x14ac:dyDescent="0.35">
      <c r="X10333" s="1"/>
      <c r="AA10333" s="1"/>
      <c r="AC10333" s="14"/>
    </row>
    <row r="10334" spans="24:29" x14ac:dyDescent="0.35">
      <c r="X10334" s="1"/>
      <c r="AA10334" s="1"/>
      <c r="AC10334" s="14"/>
    </row>
    <row r="10335" spans="24:29" x14ac:dyDescent="0.35">
      <c r="X10335" s="1"/>
      <c r="AA10335" s="1"/>
      <c r="AC10335" s="14"/>
    </row>
    <row r="10336" spans="24:29" x14ac:dyDescent="0.35">
      <c r="X10336" s="1"/>
      <c r="AA10336" s="1"/>
      <c r="AC10336" s="14"/>
    </row>
    <row r="10337" spans="24:29" x14ac:dyDescent="0.35">
      <c r="X10337" s="1"/>
      <c r="AA10337" s="1"/>
      <c r="AC10337" s="14"/>
    </row>
    <row r="10338" spans="24:29" x14ac:dyDescent="0.35">
      <c r="X10338" s="1"/>
      <c r="AA10338" s="1"/>
      <c r="AC10338" s="14"/>
    </row>
    <row r="10339" spans="24:29" x14ac:dyDescent="0.35">
      <c r="X10339" s="1"/>
      <c r="AA10339" s="1"/>
      <c r="AC10339" s="14"/>
    </row>
    <row r="10340" spans="24:29" x14ac:dyDescent="0.35">
      <c r="X10340" s="1"/>
      <c r="AA10340" s="1"/>
      <c r="AC10340" s="14"/>
    </row>
    <row r="10341" spans="24:29" x14ac:dyDescent="0.35">
      <c r="X10341" s="1"/>
      <c r="AA10341" s="1"/>
      <c r="AC10341" s="14"/>
    </row>
    <row r="10342" spans="24:29" x14ac:dyDescent="0.35">
      <c r="X10342" s="1"/>
      <c r="AA10342" s="1"/>
      <c r="AC10342" s="14"/>
    </row>
    <row r="10343" spans="24:29" x14ac:dyDescent="0.35">
      <c r="X10343" s="1"/>
      <c r="AA10343" s="1"/>
      <c r="AC10343" s="14"/>
    </row>
    <row r="10344" spans="24:29" x14ac:dyDescent="0.35">
      <c r="X10344" s="1"/>
      <c r="AA10344" s="1"/>
      <c r="AC10344" s="14"/>
    </row>
    <row r="10345" spans="24:29" x14ac:dyDescent="0.35">
      <c r="X10345" s="1"/>
      <c r="AA10345" s="1"/>
      <c r="AC10345" s="14"/>
    </row>
    <row r="10346" spans="24:29" x14ac:dyDescent="0.35">
      <c r="X10346" s="1"/>
      <c r="AA10346" s="1"/>
      <c r="AC10346" s="14"/>
    </row>
    <row r="10347" spans="24:29" x14ac:dyDescent="0.35">
      <c r="X10347" s="1"/>
      <c r="AA10347" s="1"/>
      <c r="AC10347" s="14"/>
    </row>
    <row r="10348" spans="24:29" x14ac:dyDescent="0.35">
      <c r="X10348" s="1"/>
      <c r="AA10348" s="1"/>
      <c r="AC10348" s="14"/>
    </row>
    <row r="10349" spans="24:29" x14ac:dyDescent="0.35">
      <c r="X10349" s="1"/>
      <c r="AA10349" s="1"/>
      <c r="AC10349" s="14"/>
    </row>
    <row r="10350" spans="24:29" x14ac:dyDescent="0.35">
      <c r="X10350" s="1"/>
      <c r="AA10350" s="1"/>
      <c r="AC10350" s="14"/>
    </row>
    <row r="10351" spans="24:29" x14ac:dyDescent="0.35">
      <c r="X10351" s="1"/>
      <c r="AA10351" s="1"/>
      <c r="AC10351" s="14"/>
    </row>
    <row r="10352" spans="24:29" x14ac:dyDescent="0.35">
      <c r="X10352" s="1"/>
      <c r="AA10352" s="1"/>
      <c r="AC10352" s="14"/>
    </row>
    <row r="10353" spans="24:29" x14ac:dyDescent="0.35">
      <c r="X10353" s="1"/>
      <c r="AA10353" s="1"/>
      <c r="AC10353" s="14"/>
    </row>
    <row r="10354" spans="24:29" x14ac:dyDescent="0.35">
      <c r="X10354" s="1"/>
      <c r="AA10354" s="1"/>
      <c r="AC10354" s="14"/>
    </row>
    <row r="10355" spans="24:29" x14ac:dyDescent="0.35">
      <c r="X10355" s="1"/>
      <c r="AA10355" s="1"/>
      <c r="AC10355" s="14"/>
    </row>
    <row r="10356" spans="24:29" x14ac:dyDescent="0.35">
      <c r="X10356" s="1"/>
      <c r="AA10356" s="1"/>
      <c r="AC10356" s="14"/>
    </row>
    <row r="10357" spans="24:29" x14ac:dyDescent="0.35">
      <c r="X10357" s="1"/>
      <c r="AA10357" s="1"/>
      <c r="AC10357" s="14"/>
    </row>
    <row r="10358" spans="24:29" x14ac:dyDescent="0.35">
      <c r="X10358" s="1"/>
      <c r="AA10358" s="1"/>
      <c r="AC10358" s="14"/>
    </row>
    <row r="10359" spans="24:29" x14ac:dyDescent="0.35">
      <c r="X10359" s="1"/>
      <c r="AA10359" s="1"/>
      <c r="AC10359" s="14"/>
    </row>
    <row r="10360" spans="24:29" x14ac:dyDescent="0.35">
      <c r="X10360" s="1"/>
      <c r="AA10360" s="1"/>
      <c r="AC10360" s="14"/>
    </row>
    <row r="10361" spans="24:29" x14ac:dyDescent="0.35">
      <c r="X10361" s="1"/>
      <c r="AA10361" s="1"/>
      <c r="AC10361" s="14"/>
    </row>
    <row r="10362" spans="24:29" x14ac:dyDescent="0.35">
      <c r="X10362" s="1"/>
      <c r="AA10362" s="1"/>
      <c r="AC10362" s="14"/>
    </row>
    <row r="10363" spans="24:29" x14ac:dyDescent="0.35">
      <c r="X10363" s="1"/>
      <c r="AA10363" s="1"/>
      <c r="AC10363" s="14"/>
    </row>
    <row r="10364" spans="24:29" x14ac:dyDescent="0.35">
      <c r="X10364" s="1"/>
      <c r="AA10364" s="1"/>
      <c r="AC10364" s="14"/>
    </row>
    <row r="10365" spans="24:29" x14ac:dyDescent="0.35">
      <c r="X10365" s="1"/>
      <c r="AA10365" s="1"/>
      <c r="AC10365" s="14"/>
    </row>
    <row r="10366" spans="24:29" x14ac:dyDescent="0.35">
      <c r="X10366" s="1"/>
      <c r="AA10366" s="1"/>
      <c r="AC10366" s="14"/>
    </row>
    <row r="10367" spans="24:29" x14ac:dyDescent="0.35">
      <c r="X10367" s="1"/>
      <c r="AA10367" s="1"/>
      <c r="AC10367" s="14"/>
    </row>
    <row r="10368" spans="24:29" x14ac:dyDescent="0.35">
      <c r="X10368" s="1"/>
      <c r="AA10368" s="1"/>
      <c r="AC10368" s="14"/>
    </row>
    <row r="10369" spans="24:29" x14ac:dyDescent="0.35">
      <c r="X10369" s="1"/>
      <c r="AA10369" s="1"/>
      <c r="AC10369" s="14"/>
    </row>
    <row r="10370" spans="24:29" x14ac:dyDescent="0.35">
      <c r="X10370" s="1"/>
      <c r="AA10370" s="1"/>
      <c r="AC10370" s="14"/>
    </row>
    <row r="10371" spans="24:29" x14ac:dyDescent="0.35">
      <c r="X10371" s="1"/>
      <c r="AA10371" s="1"/>
      <c r="AC10371" s="14"/>
    </row>
    <row r="10372" spans="24:29" x14ac:dyDescent="0.35">
      <c r="X10372" s="1"/>
      <c r="AA10372" s="1"/>
      <c r="AC10372" s="14"/>
    </row>
    <row r="10373" spans="24:29" x14ac:dyDescent="0.35">
      <c r="X10373" s="1"/>
      <c r="AA10373" s="1"/>
      <c r="AC10373" s="14"/>
    </row>
    <row r="10374" spans="24:29" x14ac:dyDescent="0.35">
      <c r="X10374" s="1"/>
      <c r="AA10374" s="1"/>
      <c r="AC10374" s="14"/>
    </row>
    <row r="10375" spans="24:29" x14ac:dyDescent="0.35">
      <c r="X10375" s="1"/>
      <c r="AA10375" s="1"/>
      <c r="AC10375" s="14"/>
    </row>
    <row r="10376" spans="24:29" x14ac:dyDescent="0.35">
      <c r="X10376" s="1"/>
      <c r="AA10376" s="1"/>
      <c r="AC10376" s="14"/>
    </row>
    <row r="10377" spans="24:29" x14ac:dyDescent="0.35">
      <c r="X10377" s="1"/>
      <c r="AA10377" s="1"/>
      <c r="AC10377" s="14"/>
    </row>
    <row r="10378" spans="24:29" x14ac:dyDescent="0.35">
      <c r="X10378" s="1"/>
      <c r="AA10378" s="1"/>
      <c r="AC10378" s="14"/>
    </row>
    <row r="10379" spans="24:29" x14ac:dyDescent="0.35">
      <c r="X10379" s="1"/>
      <c r="AA10379" s="1"/>
      <c r="AC10379" s="14"/>
    </row>
    <row r="10380" spans="24:29" x14ac:dyDescent="0.35">
      <c r="X10380" s="1"/>
      <c r="AA10380" s="1"/>
      <c r="AC10380" s="14"/>
    </row>
    <row r="10381" spans="24:29" x14ac:dyDescent="0.35">
      <c r="X10381" s="1"/>
      <c r="AA10381" s="1"/>
      <c r="AC10381" s="14"/>
    </row>
    <row r="10382" spans="24:29" x14ac:dyDescent="0.35">
      <c r="X10382" s="1"/>
      <c r="AA10382" s="1"/>
      <c r="AC10382" s="14"/>
    </row>
    <row r="10383" spans="24:29" x14ac:dyDescent="0.35">
      <c r="X10383" s="1"/>
      <c r="AA10383" s="1"/>
      <c r="AC10383" s="14"/>
    </row>
    <row r="10384" spans="24:29" x14ac:dyDescent="0.35">
      <c r="X10384" s="1"/>
      <c r="AA10384" s="1"/>
      <c r="AC10384" s="14"/>
    </row>
    <row r="10385" spans="24:29" x14ac:dyDescent="0.35">
      <c r="X10385" s="1"/>
      <c r="AA10385" s="1"/>
      <c r="AC10385" s="14"/>
    </row>
    <row r="10386" spans="24:29" x14ac:dyDescent="0.35">
      <c r="X10386" s="1"/>
      <c r="AA10386" s="1"/>
      <c r="AC10386" s="14"/>
    </row>
    <row r="10387" spans="24:29" x14ac:dyDescent="0.35">
      <c r="X10387" s="1"/>
      <c r="AA10387" s="1"/>
      <c r="AC10387" s="14"/>
    </row>
    <row r="10388" spans="24:29" x14ac:dyDescent="0.35">
      <c r="X10388" s="1"/>
      <c r="AA10388" s="1"/>
      <c r="AC10388" s="14"/>
    </row>
    <row r="10389" spans="24:29" x14ac:dyDescent="0.35">
      <c r="X10389" s="1"/>
      <c r="AA10389" s="1"/>
      <c r="AC10389" s="14"/>
    </row>
    <row r="10390" spans="24:29" x14ac:dyDescent="0.35">
      <c r="X10390" s="1"/>
      <c r="AA10390" s="1"/>
      <c r="AC10390" s="14"/>
    </row>
    <row r="10391" spans="24:29" x14ac:dyDescent="0.35">
      <c r="X10391" s="1"/>
      <c r="AA10391" s="1"/>
      <c r="AC10391" s="14"/>
    </row>
    <row r="10392" spans="24:29" x14ac:dyDescent="0.35">
      <c r="X10392" s="1"/>
      <c r="AA10392" s="1"/>
      <c r="AC10392" s="14"/>
    </row>
    <row r="10393" spans="24:29" x14ac:dyDescent="0.35">
      <c r="X10393" s="1"/>
      <c r="AA10393" s="1"/>
      <c r="AC10393" s="14"/>
    </row>
    <row r="10394" spans="24:29" x14ac:dyDescent="0.35">
      <c r="X10394" s="1"/>
      <c r="AA10394" s="1"/>
      <c r="AC10394" s="14"/>
    </row>
    <row r="10395" spans="24:29" x14ac:dyDescent="0.35">
      <c r="X10395" s="1"/>
      <c r="AA10395" s="1"/>
      <c r="AC10395" s="14"/>
    </row>
    <row r="10396" spans="24:29" x14ac:dyDescent="0.35">
      <c r="X10396" s="1"/>
      <c r="AA10396" s="1"/>
      <c r="AC10396" s="14"/>
    </row>
    <row r="10397" spans="24:29" x14ac:dyDescent="0.35">
      <c r="X10397" s="1"/>
      <c r="AA10397" s="1"/>
      <c r="AC10397" s="14"/>
    </row>
    <row r="10398" spans="24:29" x14ac:dyDescent="0.35">
      <c r="X10398" s="1"/>
      <c r="AA10398" s="1"/>
      <c r="AC10398" s="14"/>
    </row>
    <row r="10399" spans="24:29" x14ac:dyDescent="0.35">
      <c r="X10399" s="1"/>
      <c r="AA10399" s="1"/>
      <c r="AC10399" s="14"/>
    </row>
    <row r="10400" spans="24:29" x14ac:dyDescent="0.35">
      <c r="X10400" s="1"/>
      <c r="AA10400" s="1"/>
      <c r="AC10400" s="14"/>
    </row>
    <row r="10401" spans="24:29" x14ac:dyDescent="0.35">
      <c r="X10401" s="1"/>
      <c r="AA10401" s="1"/>
      <c r="AC10401" s="14"/>
    </row>
    <row r="10402" spans="24:29" x14ac:dyDescent="0.35">
      <c r="X10402" s="1"/>
      <c r="AA10402" s="1"/>
      <c r="AC10402" s="14"/>
    </row>
    <row r="10403" spans="24:29" x14ac:dyDescent="0.35">
      <c r="X10403" s="1"/>
      <c r="AA10403" s="1"/>
      <c r="AC10403" s="14"/>
    </row>
    <row r="10404" spans="24:29" x14ac:dyDescent="0.35">
      <c r="X10404" s="1"/>
      <c r="AA10404" s="1"/>
      <c r="AC10404" s="14"/>
    </row>
    <row r="10405" spans="24:29" x14ac:dyDescent="0.35">
      <c r="X10405" s="1"/>
      <c r="AA10405" s="1"/>
      <c r="AC10405" s="14"/>
    </row>
    <row r="10406" spans="24:29" x14ac:dyDescent="0.35">
      <c r="X10406" s="1"/>
      <c r="AA10406" s="1"/>
      <c r="AC10406" s="14"/>
    </row>
    <row r="10407" spans="24:29" x14ac:dyDescent="0.35">
      <c r="X10407" s="1"/>
      <c r="AA10407" s="1"/>
      <c r="AC10407" s="14"/>
    </row>
    <row r="10408" spans="24:29" x14ac:dyDescent="0.35">
      <c r="X10408" s="1"/>
      <c r="AA10408" s="1"/>
      <c r="AC10408" s="14"/>
    </row>
    <row r="10409" spans="24:29" x14ac:dyDescent="0.35">
      <c r="X10409" s="1"/>
      <c r="AA10409" s="1"/>
      <c r="AC10409" s="14"/>
    </row>
    <row r="10410" spans="24:29" x14ac:dyDescent="0.35">
      <c r="X10410" s="1"/>
      <c r="AA10410" s="1"/>
      <c r="AC10410" s="14"/>
    </row>
    <row r="10411" spans="24:29" x14ac:dyDescent="0.35">
      <c r="X10411" s="1"/>
      <c r="AA10411" s="1"/>
      <c r="AC10411" s="14"/>
    </row>
    <row r="10412" spans="24:29" x14ac:dyDescent="0.35">
      <c r="X10412" s="1"/>
      <c r="AA10412" s="1"/>
      <c r="AC10412" s="14"/>
    </row>
    <row r="10413" spans="24:29" x14ac:dyDescent="0.35">
      <c r="X10413" s="1"/>
      <c r="AA10413" s="1"/>
      <c r="AC10413" s="14"/>
    </row>
    <row r="10414" spans="24:29" x14ac:dyDescent="0.35">
      <c r="X10414" s="1"/>
      <c r="AA10414" s="1"/>
      <c r="AC10414" s="14"/>
    </row>
    <row r="10415" spans="24:29" x14ac:dyDescent="0.35">
      <c r="X10415" s="1"/>
      <c r="AA10415" s="1"/>
      <c r="AC10415" s="14"/>
    </row>
    <row r="10416" spans="24:29" x14ac:dyDescent="0.35">
      <c r="X10416" s="1"/>
      <c r="AA10416" s="1"/>
      <c r="AC10416" s="14"/>
    </row>
    <row r="10417" spans="24:29" x14ac:dyDescent="0.35">
      <c r="X10417" s="1"/>
      <c r="AA10417" s="1"/>
      <c r="AC10417" s="14"/>
    </row>
    <row r="10418" spans="24:29" x14ac:dyDescent="0.35">
      <c r="X10418" s="1"/>
      <c r="AA10418" s="1"/>
      <c r="AC10418" s="14"/>
    </row>
    <row r="10419" spans="24:29" x14ac:dyDescent="0.35">
      <c r="X10419" s="1"/>
      <c r="AA10419" s="1"/>
      <c r="AC10419" s="14"/>
    </row>
    <row r="10420" spans="24:29" x14ac:dyDescent="0.35">
      <c r="X10420" s="1"/>
      <c r="AA10420" s="1"/>
      <c r="AC10420" s="14"/>
    </row>
    <row r="10421" spans="24:29" x14ac:dyDescent="0.35">
      <c r="X10421" s="1"/>
      <c r="AA10421" s="1"/>
      <c r="AC10421" s="14"/>
    </row>
    <row r="10422" spans="24:29" x14ac:dyDescent="0.35">
      <c r="X10422" s="1"/>
      <c r="AA10422" s="1"/>
      <c r="AC10422" s="14"/>
    </row>
    <row r="10423" spans="24:29" x14ac:dyDescent="0.35">
      <c r="X10423" s="1"/>
      <c r="AA10423" s="1"/>
      <c r="AC10423" s="14"/>
    </row>
    <row r="10424" spans="24:29" x14ac:dyDescent="0.35">
      <c r="X10424" s="1"/>
      <c r="AA10424" s="1"/>
      <c r="AC10424" s="14"/>
    </row>
    <row r="10425" spans="24:29" x14ac:dyDescent="0.35">
      <c r="X10425" s="1"/>
      <c r="AA10425" s="1"/>
      <c r="AC10425" s="14"/>
    </row>
    <row r="10426" spans="24:29" x14ac:dyDescent="0.35">
      <c r="X10426" s="1"/>
      <c r="AA10426" s="1"/>
      <c r="AC10426" s="14"/>
    </row>
    <row r="10427" spans="24:29" x14ac:dyDescent="0.35">
      <c r="X10427" s="1"/>
      <c r="AA10427" s="1"/>
      <c r="AC10427" s="14"/>
    </row>
    <row r="10428" spans="24:29" x14ac:dyDescent="0.35">
      <c r="X10428" s="1"/>
      <c r="AA10428" s="1"/>
      <c r="AC10428" s="14"/>
    </row>
    <row r="10429" spans="24:29" x14ac:dyDescent="0.35">
      <c r="X10429" s="1"/>
      <c r="AA10429" s="1"/>
      <c r="AC10429" s="14"/>
    </row>
    <row r="10430" spans="24:29" x14ac:dyDescent="0.35">
      <c r="X10430" s="1"/>
      <c r="AA10430" s="1"/>
      <c r="AC10430" s="14"/>
    </row>
    <row r="10431" spans="24:29" x14ac:dyDescent="0.35">
      <c r="X10431" s="1"/>
      <c r="AA10431" s="1"/>
      <c r="AC10431" s="14"/>
    </row>
    <row r="10432" spans="24:29" x14ac:dyDescent="0.35">
      <c r="X10432" s="1"/>
      <c r="AA10432" s="1"/>
      <c r="AC10432" s="14"/>
    </row>
    <row r="10433" spans="24:29" x14ac:dyDescent="0.35">
      <c r="X10433" s="1"/>
      <c r="AA10433" s="1"/>
      <c r="AC10433" s="14"/>
    </row>
    <row r="10434" spans="24:29" x14ac:dyDescent="0.35">
      <c r="X10434" s="1"/>
      <c r="AA10434" s="1"/>
      <c r="AC10434" s="14"/>
    </row>
    <row r="10435" spans="24:29" x14ac:dyDescent="0.35">
      <c r="X10435" s="1"/>
      <c r="AA10435" s="1"/>
      <c r="AC10435" s="14"/>
    </row>
    <row r="10436" spans="24:29" x14ac:dyDescent="0.35">
      <c r="X10436" s="1"/>
      <c r="AA10436" s="1"/>
      <c r="AC10436" s="14"/>
    </row>
    <row r="10437" spans="24:29" x14ac:dyDescent="0.35">
      <c r="X10437" s="1"/>
      <c r="AA10437" s="1"/>
      <c r="AC10437" s="14"/>
    </row>
    <row r="10438" spans="24:29" x14ac:dyDescent="0.35">
      <c r="X10438" s="1"/>
      <c r="AA10438" s="1"/>
      <c r="AC10438" s="14"/>
    </row>
    <row r="10439" spans="24:29" x14ac:dyDescent="0.35">
      <c r="X10439" s="1"/>
      <c r="AA10439" s="1"/>
      <c r="AC10439" s="14"/>
    </row>
    <row r="10440" spans="24:29" x14ac:dyDescent="0.35">
      <c r="X10440" s="1"/>
      <c r="AA10440" s="1"/>
      <c r="AC10440" s="14"/>
    </row>
    <row r="10441" spans="24:29" x14ac:dyDescent="0.35">
      <c r="X10441" s="1"/>
      <c r="AA10441" s="1"/>
      <c r="AC10441" s="14"/>
    </row>
    <row r="10442" spans="24:29" x14ac:dyDescent="0.35">
      <c r="X10442" s="1"/>
      <c r="AA10442" s="1"/>
      <c r="AC10442" s="14"/>
    </row>
    <row r="10443" spans="24:29" x14ac:dyDescent="0.35">
      <c r="X10443" s="1"/>
      <c r="AA10443" s="1"/>
      <c r="AC10443" s="14"/>
    </row>
    <row r="10444" spans="24:29" x14ac:dyDescent="0.35">
      <c r="X10444" s="1"/>
      <c r="AA10444" s="1"/>
      <c r="AC10444" s="14"/>
    </row>
    <row r="10445" spans="24:29" x14ac:dyDescent="0.35">
      <c r="X10445" s="1"/>
      <c r="AA10445" s="1"/>
      <c r="AC10445" s="14"/>
    </row>
    <row r="10446" spans="24:29" x14ac:dyDescent="0.35">
      <c r="X10446" s="1"/>
      <c r="AA10446" s="1"/>
      <c r="AC10446" s="14"/>
    </row>
    <row r="10447" spans="24:29" x14ac:dyDescent="0.35">
      <c r="X10447" s="1"/>
      <c r="AA10447" s="1"/>
      <c r="AC10447" s="14"/>
    </row>
    <row r="10448" spans="24:29" x14ac:dyDescent="0.35">
      <c r="X10448" s="1"/>
      <c r="AA10448" s="1"/>
      <c r="AC10448" s="14"/>
    </row>
    <row r="10449" spans="24:29" x14ac:dyDescent="0.35">
      <c r="X10449" s="1"/>
      <c r="AA10449" s="1"/>
      <c r="AC10449" s="14"/>
    </row>
    <row r="10450" spans="24:29" x14ac:dyDescent="0.35">
      <c r="X10450" s="1"/>
      <c r="AA10450" s="1"/>
      <c r="AC10450" s="14"/>
    </row>
    <row r="10451" spans="24:29" x14ac:dyDescent="0.35">
      <c r="X10451" s="1"/>
      <c r="AA10451" s="1"/>
      <c r="AC10451" s="14"/>
    </row>
    <row r="10452" spans="24:29" x14ac:dyDescent="0.35">
      <c r="X10452" s="1"/>
      <c r="AA10452" s="1"/>
      <c r="AC10452" s="14"/>
    </row>
    <row r="10453" spans="24:29" x14ac:dyDescent="0.35">
      <c r="X10453" s="1"/>
      <c r="AA10453" s="1"/>
      <c r="AC10453" s="14"/>
    </row>
    <row r="10454" spans="24:29" x14ac:dyDescent="0.35">
      <c r="X10454" s="1"/>
      <c r="AA10454" s="1"/>
      <c r="AC10454" s="14"/>
    </row>
    <row r="10455" spans="24:29" x14ac:dyDescent="0.35">
      <c r="X10455" s="1"/>
      <c r="AA10455" s="1"/>
      <c r="AC10455" s="14"/>
    </row>
    <row r="10456" spans="24:29" x14ac:dyDescent="0.35">
      <c r="X10456" s="1"/>
      <c r="AA10456" s="1"/>
      <c r="AC10456" s="14"/>
    </row>
    <row r="10457" spans="24:29" x14ac:dyDescent="0.35">
      <c r="X10457" s="1"/>
      <c r="AA10457" s="1"/>
      <c r="AC10457" s="14"/>
    </row>
    <row r="10458" spans="24:29" x14ac:dyDescent="0.35">
      <c r="X10458" s="1"/>
      <c r="AA10458" s="1"/>
      <c r="AC10458" s="14"/>
    </row>
    <row r="10459" spans="24:29" x14ac:dyDescent="0.35">
      <c r="X10459" s="1"/>
      <c r="AA10459" s="1"/>
      <c r="AC10459" s="14"/>
    </row>
    <row r="10460" spans="24:29" x14ac:dyDescent="0.35">
      <c r="X10460" s="1"/>
      <c r="AA10460" s="1"/>
      <c r="AC10460" s="14"/>
    </row>
    <row r="10461" spans="24:29" x14ac:dyDescent="0.35">
      <c r="X10461" s="1"/>
      <c r="AA10461" s="1"/>
      <c r="AC10461" s="14"/>
    </row>
    <row r="10462" spans="24:29" x14ac:dyDescent="0.35">
      <c r="X10462" s="1"/>
      <c r="AA10462" s="1"/>
      <c r="AC10462" s="14"/>
    </row>
    <row r="10463" spans="24:29" x14ac:dyDescent="0.35">
      <c r="X10463" s="1"/>
      <c r="AA10463" s="1"/>
      <c r="AC10463" s="14"/>
    </row>
    <row r="10464" spans="24:29" x14ac:dyDescent="0.35">
      <c r="X10464" s="1"/>
      <c r="AA10464" s="1"/>
      <c r="AC10464" s="14"/>
    </row>
    <row r="10465" spans="24:29" x14ac:dyDescent="0.35">
      <c r="X10465" s="1"/>
      <c r="AA10465" s="1"/>
      <c r="AC10465" s="14"/>
    </row>
    <row r="10466" spans="24:29" x14ac:dyDescent="0.35">
      <c r="X10466" s="1"/>
      <c r="AA10466" s="1"/>
      <c r="AC10466" s="14"/>
    </row>
    <row r="10467" spans="24:29" x14ac:dyDescent="0.35">
      <c r="X10467" s="1"/>
      <c r="AA10467" s="1"/>
      <c r="AC10467" s="14"/>
    </row>
    <row r="10468" spans="24:29" x14ac:dyDescent="0.35">
      <c r="X10468" s="1"/>
      <c r="AA10468" s="1"/>
      <c r="AC10468" s="14"/>
    </row>
    <row r="10469" spans="24:29" x14ac:dyDescent="0.35">
      <c r="X10469" s="1"/>
      <c r="AA10469" s="1"/>
      <c r="AC10469" s="14"/>
    </row>
    <row r="10470" spans="24:29" x14ac:dyDescent="0.35">
      <c r="X10470" s="1"/>
      <c r="AA10470" s="1"/>
      <c r="AC10470" s="14"/>
    </row>
    <row r="10471" spans="24:29" x14ac:dyDescent="0.35">
      <c r="X10471" s="1"/>
      <c r="AA10471" s="1"/>
      <c r="AC10471" s="14"/>
    </row>
    <row r="10472" spans="24:29" x14ac:dyDescent="0.35">
      <c r="X10472" s="1"/>
      <c r="AA10472" s="1"/>
      <c r="AC10472" s="14"/>
    </row>
    <row r="10473" spans="24:29" x14ac:dyDescent="0.35">
      <c r="X10473" s="1"/>
      <c r="AA10473" s="1"/>
      <c r="AC10473" s="14"/>
    </row>
    <row r="10474" spans="24:29" x14ac:dyDescent="0.35">
      <c r="X10474" s="1"/>
      <c r="AA10474" s="1"/>
      <c r="AC10474" s="14"/>
    </row>
    <row r="10475" spans="24:29" x14ac:dyDescent="0.35">
      <c r="X10475" s="1"/>
      <c r="AA10475" s="1"/>
      <c r="AC10475" s="14"/>
    </row>
    <row r="10476" spans="24:29" x14ac:dyDescent="0.35">
      <c r="X10476" s="1"/>
      <c r="AA10476" s="1"/>
      <c r="AC10476" s="14"/>
    </row>
    <row r="10477" spans="24:29" x14ac:dyDescent="0.35">
      <c r="X10477" s="1"/>
      <c r="AA10477" s="1"/>
      <c r="AC10477" s="14"/>
    </row>
    <row r="10478" spans="24:29" x14ac:dyDescent="0.35">
      <c r="X10478" s="1"/>
      <c r="AA10478" s="1"/>
      <c r="AC10478" s="14"/>
    </row>
    <row r="10479" spans="24:29" x14ac:dyDescent="0.35">
      <c r="X10479" s="1"/>
      <c r="AA10479" s="1"/>
      <c r="AC10479" s="14"/>
    </row>
    <row r="10480" spans="24:29" x14ac:dyDescent="0.35">
      <c r="X10480" s="1"/>
      <c r="AA10480" s="1"/>
      <c r="AC10480" s="14"/>
    </row>
    <row r="10481" spans="24:29" x14ac:dyDescent="0.35">
      <c r="X10481" s="1"/>
      <c r="AA10481" s="1"/>
      <c r="AC10481" s="14"/>
    </row>
    <row r="10482" spans="24:29" x14ac:dyDescent="0.35">
      <c r="X10482" s="1"/>
      <c r="AA10482" s="1"/>
      <c r="AC10482" s="14"/>
    </row>
    <row r="10483" spans="24:29" x14ac:dyDescent="0.35">
      <c r="X10483" s="1"/>
      <c r="AA10483" s="1"/>
      <c r="AC10483" s="14"/>
    </row>
    <row r="10484" spans="24:29" x14ac:dyDescent="0.35">
      <c r="X10484" s="1"/>
      <c r="AA10484" s="1"/>
      <c r="AC10484" s="14"/>
    </row>
    <row r="10485" spans="24:29" x14ac:dyDescent="0.35">
      <c r="X10485" s="1"/>
      <c r="AA10485" s="1"/>
      <c r="AC10485" s="14"/>
    </row>
    <row r="10486" spans="24:29" x14ac:dyDescent="0.35">
      <c r="X10486" s="1"/>
      <c r="AA10486" s="1"/>
      <c r="AC10486" s="14"/>
    </row>
    <row r="10487" spans="24:29" x14ac:dyDescent="0.35">
      <c r="X10487" s="1"/>
      <c r="AA10487" s="1"/>
      <c r="AC10487" s="14"/>
    </row>
    <row r="10488" spans="24:29" x14ac:dyDescent="0.35">
      <c r="X10488" s="1"/>
      <c r="AA10488" s="1"/>
      <c r="AC10488" s="14"/>
    </row>
    <row r="10489" spans="24:29" x14ac:dyDescent="0.35">
      <c r="X10489" s="1"/>
      <c r="AA10489" s="1"/>
      <c r="AC10489" s="14"/>
    </row>
    <row r="10490" spans="24:29" x14ac:dyDescent="0.35">
      <c r="X10490" s="1"/>
      <c r="AA10490" s="1"/>
      <c r="AC10490" s="14"/>
    </row>
    <row r="10491" spans="24:29" x14ac:dyDescent="0.35">
      <c r="X10491" s="1"/>
      <c r="AA10491" s="1"/>
      <c r="AC10491" s="14"/>
    </row>
    <row r="10492" spans="24:29" x14ac:dyDescent="0.35">
      <c r="X10492" s="1"/>
      <c r="AA10492" s="1"/>
      <c r="AC10492" s="14"/>
    </row>
    <row r="10493" spans="24:29" x14ac:dyDescent="0.35">
      <c r="X10493" s="1"/>
      <c r="AA10493" s="1"/>
      <c r="AC10493" s="14"/>
    </row>
    <row r="10494" spans="24:29" x14ac:dyDescent="0.35">
      <c r="X10494" s="1"/>
      <c r="AA10494" s="1"/>
      <c r="AC10494" s="14"/>
    </row>
    <row r="10495" spans="24:29" x14ac:dyDescent="0.35">
      <c r="X10495" s="1"/>
      <c r="AA10495" s="1"/>
      <c r="AC10495" s="14"/>
    </row>
    <row r="10496" spans="24:29" x14ac:dyDescent="0.35">
      <c r="X10496" s="1"/>
      <c r="AA10496" s="1"/>
      <c r="AC10496" s="14"/>
    </row>
    <row r="10497" spans="24:29" x14ac:dyDescent="0.35">
      <c r="X10497" s="1"/>
      <c r="AA10497" s="1"/>
      <c r="AC10497" s="14"/>
    </row>
    <row r="10498" spans="24:29" x14ac:dyDescent="0.35">
      <c r="X10498" s="1"/>
      <c r="AA10498" s="1"/>
      <c r="AC10498" s="14"/>
    </row>
    <row r="10499" spans="24:29" x14ac:dyDescent="0.35">
      <c r="X10499" s="1"/>
      <c r="AA10499" s="1"/>
      <c r="AC10499" s="14"/>
    </row>
    <row r="10500" spans="24:29" x14ac:dyDescent="0.35">
      <c r="X10500" s="1"/>
      <c r="AA10500" s="1"/>
      <c r="AC10500" s="14"/>
    </row>
    <row r="10501" spans="24:29" x14ac:dyDescent="0.35">
      <c r="X10501" s="1"/>
      <c r="AA10501" s="1"/>
      <c r="AC10501" s="14"/>
    </row>
    <row r="10502" spans="24:29" x14ac:dyDescent="0.35">
      <c r="X10502" s="1"/>
      <c r="AA10502" s="1"/>
      <c r="AC10502" s="14"/>
    </row>
    <row r="10503" spans="24:29" x14ac:dyDescent="0.35">
      <c r="X10503" s="1"/>
      <c r="AA10503" s="1"/>
      <c r="AC10503" s="14"/>
    </row>
    <row r="10504" spans="24:29" x14ac:dyDescent="0.35">
      <c r="X10504" s="1"/>
      <c r="AA10504" s="1"/>
      <c r="AC10504" s="14"/>
    </row>
    <row r="10505" spans="24:29" x14ac:dyDescent="0.35">
      <c r="X10505" s="1"/>
      <c r="AA10505" s="1"/>
      <c r="AC10505" s="14"/>
    </row>
    <row r="10506" spans="24:29" x14ac:dyDescent="0.35">
      <c r="X10506" s="1"/>
      <c r="AA10506" s="1"/>
      <c r="AC10506" s="14"/>
    </row>
    <row r="10507" spans="24:29" x14ac:dyDescent="0.35">
      <c r="X10507" s="1"/>
      <c r="AA10507" s="1"/>
      <c r="AC10507" s="14"/>
    </row>
    <row r="10508" spans="24:29" x14ac:dyDescent="0.35">
      <c r="X10508" s="1"/>
      <c r="AA10508" s="1"/>
      <c r="AC10508" s="14"/>
    </row>
    <row r="10509" spans="24:29" x14ac:dyDescent="0.35">
      <c r="X10509" s="1"/>
      <c r="AA10509" s="1"/>
      <c r="AC10509" s="14"/>
    </row>
    <row r="10510" spans="24:29" x14ac:dyDescent="0.35">
      <c r="X10510" s="1"/>
      <c r="AA10510" s="1"/>
      <c r="AC10510" s="14"/>
    </row>
    <row r="10511" spans="24:29" x14ac:dyDescent="0.35">
      <c r="X10511" s="1"/>
      <c r="AA10511" s="1"/>
      <c r="AC10511" s="14"/>
    </row>
    <row r="10512" spans="24:29" x14ac:dyDescent="0.35">
      <c r="X10512" s="1"/>
      <c r="AA10512" s="1"/>
      <c r="AC10512" s="14"/>
    </row>
    <row r="10513" spans="24:29" x14ac:dyDescent="0.35">
      <c r="X10513" s="1"/>
      <c r="AA10513" s="1"/>
      <c r="AC10513" s="14"/>
    </row>
    <row r="10514" spans="24:29" x14ac:dyDescent="0.35">
      <c r="X10514" s="1"/>
      <c r="AA10514" s="1"/>
      <c r="AC10514" s="14"/>
    </row>
    <row r="10515" spans="24:29" x14ac:dyDescent="0.35">
      <c r="X10515" s="1"/>
      <c r="AA10515" s="1"/>
      <c r="AC10515" s="14"/>
    </row>
    <row r="10516" spans="24:29" x14ac:dyDescent="0.35">
      <c r="X10516" s="1"/>
      <c r="AA10516" s="1"/>
      <c r="AC10516" s="14"/>
    </row>
    <row r="10517" spans="24:29" x14ac:dyDescent="0.35">
      <c r="X10517" s="1"/>
      <c r="AA10517" s="1"/>
      <c r="AC10517" s="14"/>
    </row>
    <row r="10518" spans="24:29" x14ac:dyDescent="0.35">
      <c r="X10518" s="1"/>
      <c r="AA10518" s="1"/>
      <c r="AC10518" s="14"/>
    </row>
    <row r="10519" spans="24:29" x14ac:dyDescent="0.35">
      <c r="X10519" s="1"/>
      <c r="AA10519" s="1"/>
      <c r="AC10519" s="14"/>
    </row>
    <row r="10520" spans="24:29" x14ac:dyDescent="0.35">
      <c r="X10520" s="1"/>
      <c r="AA10520" s="1"/>
      <c r="AC10520" s="14"/>
    </row>
    <row r="10521" spans="24:29" x14ac:dyDescent="0.35">
      <c r="X10521" s="1"/>
      <c r="AA10521" s="1"/>
      <c r="AC10521" s="14"/>
    </row>
    <row r="10522" spans="24:29" x14ac:dyDescent="0.35">
      <c r="X10522" s="1"/>
      <c r="AA10522" s="1"/>
      <c r="AC10522" s="14"/>
    </row>
    <row r="10523" spans="24:29" x14ac:dyDescent="0.35">
      <c r="X10523" s="1"/>
      <c r="AA10523" s="1"/>
      <c r="AC10523" s="14"/>
    </row>
    <row r="10524" spans="24:29" x14ac:dyDescent="0.35">
      <c r="X10524" s="1"/>
      <c r="AA10524" s="1"/>
      <c r="AC10524" s="14"/>
    </row>
    <row r="10525" spans="24:29" x14ac:dyDescent="0.35">
      <c r="X10525" s="1"/>
      <c r="AA10525" s="1"/>
      <c r="AC10525" s="14"/>
    </row>
    <row r="10526" spans="24:29" x14ac:dyDescent="0.35">
      <c r="X10526" s="1"/>
      <c r="AA10526" s="1"/>
      <c r="AC10526" s="14"/>
    </row>
    <row r="10527" spans="24:29" x14ac:dyDescent="0.35">
      <c r="X10527" s="1"/>
      <c r="AA10527" s="1"/>
      <c r="AC10527" s="14"/>
    </row>
    <row r="10528" spans="24:29" x14ac:dyDescent="0.35">
      <c r="X10528" s="1"/>
      <c r="AA10528" s="1"/>
      <c r="AC10528" s="14"/>
    </row>
    <row r="10529" spans="24:29" x14ac:dyDescent="0.35">
      <c r="X10529" s="1"/>
      <c r="AA10529" s="1"/>
      <c r="AC10529" s="14"/>
    </row>
    <row r="10530" spans="24:29" x14ac:dyDescent="0.35">
      <c r="X10530" s="1"/>
      <c r="AA10530" s="1"/>
      <c r="AC10530" s="14"/>
    </row>
    <row r="10531" spans="24:29" x14ac:dyDescent="0.35">
      <c r="X10531" s="1"/>
      <c r="AA10531" s="1"/>
      <c r="AC10531" s="14"/>
    </row>
    <row r="10532" spans="24:29" x14ac:dyDescent="0.35">
      <c r="X10532" s="1"/>
      <c r="AA10532" s="1"/>
      <c r="AC10532" s="14"/>
    </row>
    <row r="10533" spans="24:29" x14ac:dyDescent="0.35">
      <c r="X10533" s="1"/>
      <c r="AA10533" s="1"/>
      <c r="AC10533" s="14"/>
    </row>
    <row r="10534" spans="24:29" x14ac:dyDescent="0.35">
      <c r="X10534" s="1"/>
      <c r="AA10534" s="1"/>
      <c r="AC10534" s="14"/>
    </row>
    <row r="10535" spans="24:29" x14ac:dyDescent="0.35">
      <c r="X10535" s="1"/>
      <c r="AA10535" s="1"/>
      <c r="AC10535" s="14"/>
    </row>
    <row r="10536" spans="24:29" x14ac:dyDescent="0.35">
      <c r="X10536" s="1"/>
      <c r="AA10536" s="1"/>
      <c r="AC10536" s="14"/>
    </row>
    <row r="10537" spans="24:29" x14ac:dyDescent="0.35">
      <c r="X10537" s="1"/>
      <c r="AA10537" s="1"/>
      <c r="AC10537" s="14"/>
    </row>
    <row r="10538" spans="24:29" x14ac:dyDescent="0.35">
      <c r="X10538" s="1"/>
      <c r="AA10538" s="1"/>
      <c r="AC10538" s="14"/>
    </row>
    <row r="10539" spans="24:29" x14ac:dyDescent="0.35">
      <c r="X10539" s="1"/>
      <c r="AA10539" s="1"/>
      <c r="AC10539" s="14"/>
    </row>
    <row r="10540" spans="24:29" x14ac:dyDescent="0.35">
      <c r="X10540" s="1"/>
      <c r="AA10540" s="1"/>
      <c r="AC10540" s="14"/>
    </row>
    <row r="10541" spans="24:29" x14ac:dyDescent="0.35">
      <c r="X10541" s="1"/>
      <c r="AA10541" s="1"/>
      <c r="AC10541" s="14"/>
    </row>
    <row r="10542" spans="24:29" x14ac:dyDescent="0.35">
      <c r="X10542" s="1"/>
      <c r="AA10542" s="1"/>
      <c r="AC10542" s="14"/>
    </row>
    <row r="10543" spans="24:29" x14ac:dyDescent="0.35">
      <c r="X10543" s="1"/>
      <c r="AA10543" s="1"/>
      <c r="AC10543" s="14"/>
    </row>
    <row r="10544" spans="24:29" x14ac:dyDescent="0.35">
      <c r="X10544" s="1"/>
      <c r="AA10544" s="1"/>
      <c r="AC10544" s="14"/>
    </row>
    <row r="10545" spans="24:29" x14ac:dyDescent="0.35">
      <c r="X10545" s="1"/>
      <c r="AA10545" s="1"/>
      <c r="AC10545" s="14"/>
    </row>
    <row r="10546" spans="24:29" x14ac:dyDescent="0.35">
      <c r="X10546" s="1"/>
      <c r="AA10546" s="1"/>
      <c r="AC10546" s="14"/>
    </row>
    <row r="10547" spans="24:29" x14ac:dyDescent="0.35">
      <c r="X10547" s="1"/>
      <c r="AA10547" s="1"/>
      <c r="AC10547" s="14"/>
    </row>
    <row r="10548" spans="24:29" x14ac:dyDescent="0.35">
      <c r="X10548" s="1"/>
      <c r="AA10548" s="1"/>
      <c r="AC10548" s="14"/>
    </row>
    <row r="10549" spans="24:29" x14ac:dyDescent="0.35">
      <c r="X10549" s="1"/>
      <c r="AA10549" s="1"/>
      <c r="AC10549" s="14"/>
    </row>
    <row r="10550" spans="24:29" x14ac:dyDescent="0.35">
      <c r="X10550" s="1"/>
      <c r="AA10550" s="1"/>
      <c r="AC10550" s="14"/>
    </row>
    <row r="10551" spans="24:29" x14ac:dyDescent="0.35">
      <c r="X10551" s="1"/>
      <c r="AA10551" s="1"/>
      <c r="AC10551" s="14"/>
    </row>
    <row r="10552" spans="24:29" x14ac:dyDescent="0.35">
      <c r="X10552" s="1"/>
      <c r="AA10552" s="1"/>
      <c r="AC10552" s="14"/>
    </row>
    <row r="10553" spans="24:29" x14ac:dyDescent="0.35">
      <c r="X10553" s="1"/>
      <c r="AA10553" s="1"/>
      <c r="AC10553" s="14"/>
    </row>
    <row r="10554" spans="24:29" x14ac:dyDescent="0.35">
      <c r="X10554" s="1"/>
      <c r="AA10554" s="1"/>
      <c r="AC10554" s="14"/>
    </row>
    <row r="10555" spans="24:29" x14ac:dyDescent="0.35">
      <c r="X10555" s="1"/>
      <c r="AA10555" s="1"/>
      <c r="AC10555" s="14"/>
    </row>
    <row r="10556" spans="24:29" x14ac:dyDescent="0.35">
      <c r="X10556" s="1"/>
      <c r="AA10556" s="1"/>
      <c r="AC10556" s="14"/>
    </row>
    <row r="10557" spans="24:29" x14ac:dyDescent="0.35">
      <c r="X10557" s="1"/>
      <c r="AA10557" s="1"/>
      <c r="AC10557" s="14"/>
    </row>
    <row r="10558" spans="24:29" x14ac:dyDescent="0.35">
      <c r="X10558" s="1"/>
      <c r="AA10558" s="1"/>
      <c r="AC10558" s="14"/>
    </row>
    <row r="10559" spans="24:29" x14ac:dyDescent="0.35">
      <c r="X10559" s="1"/>
      <c r="AA10559" s="1"/>
      <c r="AC10559" s="14"/>
    </row>
    <row r="10560" spans="24:29" x14ac:dyDescent="0.35">
      <c r="X10560" s="1"/>
      <c r="AA10560" s="1"/>
      <c r="AC10560" s="14"/>
    </row>
    <row r="10561" spans="24:29" x14ac:dyDescent="0.35">
      <c r="X10561" s="1"/>
      <c r="AA10561" s="1"/>
      <c r="AC10561" s="14"/>
    </row>
    <row r="10562" spans="24:29" x14ac:dyDescent="0.35">
      <c r="X10562" s="1"/>
      <c r="AA10562" s="1"/>
      <c r="AC10562" s="14"/>
    </row>
    <row r="10563" spans="24:29" x14ac:dyDescent="0.35">
      <c r="X10563" s="1"/>
      <c r="AA10563" s="1"/>
      <c r="AC10563" s="14"/>
    </row>
    <row r="10564" spans="24:29" x14ac:dyDescent="0.35">
      <c r="X10564" s="1"/>
      <c r="AA10564" s="1"/>
      <c r="AC10564" s="14"/>
    </row>
    <row r="10565" spans="24:29" x14ac:dyDescent="0.35">
      <c r="X10565" s="1"/>
      <c r="AA10565" s="1"/>
      <c r="AC10565" s="14"/>
    </row>
    <row r="10566" spans="24:29" x14ac:dyDescent="0.35">
      <c r="X10566" s="1"/>
      <c r="AA10566" s="1"/>
      <c r="AC10566" s="14"/>
    </row>
    <row r="10567" spans="24:29" x14ac:dyDescent="0.35">
      <c r="X10567" s="1"/>
      <c r="AA10567" s="1"/>
      <c r="AC10567" s="14"/>
    </row>
    <row r="10568" spans="24:29" x14ac:dyDescent="0.35">
      <c r="X10568" s="1"/>
      <c r="AA10568" s="1"/>
      <c r="AC10568" s="14"/>
    </row>
    <row r="10569" spans="24:29" x14ac:dyDescent="0.35">
      <c r="X10569" s="1"/>
      <c r="AA10569" s="1"/>
      <c r="AC10569" s="14"/>
    </row>
    <row r="10570" spans="24:29" x14ac:dyDescent="0.35">
      <c r="X10570" s="1"/>
      <c r="AA10570" s="1"/>
      <c r="AC10570" s="14"/>
    </row>
    <row r="10571" spans="24:29" x14ac:dyDescent="0.35">
      <c r="X10571" s="1"/>
      <c r="AA10571" s="1"/>
      <c r="AC10571" s="14"/>
    </row>
    <row r="10572" spans="24:29" x14ac:dyDescent="0.35">
      <c r="X10572" s="1"/>
      <c r="AA10572" s="1"/>
      <c r="AC10572" s="14"/>
    </row>
    <row r="10573" spans="24:29" x14ac:dyDescent="0.35">
      <c r="X10573" s="1"/>
      <c r="AA10573" s="1"/>
      <c r="AC10573" s="14"/>
    </row>
    <row r="10574" spans="24:29" x14ac:dyDescent="0.35">
      <c r="X10574" s="1"/>
      <c r="AA10574" s="1"/>
      <c r="AC10574" s="14"/>
    </row>
    <row r="10575" spans="24:29" x14ac:dyDescent="0.35">
      <c r="X10575" s="1"/>
      <c r="AA10575" s="1"/>
      <c r="AC10575" s="14"/>
    </row>
    <row r="10576" spans="24:29" x14ac:dyDescent="0.35">
      <c r="X10576" s="1"/>
      <c r="AA10576" s="1"/>
      <c r="AC10576" s="14"/>
    </row>
    <row r="10577" spans="24:29" x14ac:dyDescent="0.35">
      <c r="X10577" s="1"/>
      <c r="AA10577" s="1"/>
      <c r="AC10577" s="14"/>
    </row>
    <row r="10578" spans="24:29" x14ac:dyDescent="0.35">
      <c r="X10578" s="1"/>
      <c r="AA10578" s="1"/>
      <c r="AC10578" s="14"/>
    </row>
    <row r="10579" spans="24:29" x14ac:dyDescent="0.35">
      <c r="X10579" s="1"/>
      <c r="AA10579" s="1"/>
      <c r="AC10579" s="14"/>
    </row>
    <row r="10580" spans="24:29" x14ac:dyDescent="0.35">
      <c r="X10580" s="1"/>
      <c r="AA10580" s="1"/>
      <c r="AC10580" s="14"/>
    </row>
    <row r="10581" spans="24:29" x14ac:dyDescent="0.35">
      <c r="X10581" s="1"/>
      <c r="AA10581" s="1"/>
      <c r="AC10581" s="14"/>
    </row>
    <row r="10582" spans="24:29" x14ac:dyDescent="0.35">
      <c r="X10582" s="1"/>
      <c r="AA10582" s="1"/>
      <c r="AC10582" s="14"/>
    </row>
    <row r="10583" spans="24:29" x14ac:dyDescent="0.35">
      <c r="X10583" s="1"/>
      <c r="AA10583" s="1"/>
      <c r="AC10583" s="14"/>
    </row>
    <row r="10584" spans="24:29" x14ac:dyDescent="0.35">
      <c r="X10584" s="1"/>
      <c r="AA10584" s="1"/>
      <c r="AC10584" s="14"/>
    </row>
    <row r="10585" spans="24:29" x14ac:dyDescent="0.35">
      <c r="X10585" s="1"/>
      <c r="AA10585" s="1"/>
      <c r="AC10585" s="14"/>
    </row>
    <row r="10586" spans="24:29" x14ac:dyDescent="0.35">
      <c r="X10586" s="1"/>
      <c r="AA10586" s="1"/>
      <c r="AC10586" s="14"/>
    </row>
    <row r="10587" spans="24:29" x14ac:dyDescent="0.35">
      <c r="X10587" s="1"/>
      <c r="AA10587" s="1"/>
      <c r="AC10587" s="14"/>
    </row>
    <row r="10588" spans="24:29" x14ac:dyDescent="0.35">
      <c r="X10588" s="1"/>
      <c r="AA10588" s="1"/>
      <c r="AC10588" s="14"/>
    </row>
    <row r="10589" spans="24:29" x14ac:dyDescent="0.35">
      <c r="X10589" s="1"/>
      <c r="AA10589" s="1"/>
      <c r="AC10589" s="14"/>
    </row>
    <row r="10590" spans="24:29" x14ac:dyDescent="0.35">
      <c r="X10590" s="1"/>
      <c r="AA10590" s="1"/>
      <c r="AC10590" s="14"/>
    </row>
    <row r="10591" spans="24:29" x14ac:dyDescent="0.35">
      <c r="X10591" s="1"/>
      <c r="AA10591" s="1"/>
      <c r="AC10591" s="14"/>
    </row>
    <row r="10592" spans="24:29" x14ac:dyDescent="0.35">
      <c r="X10592" s="1"/>
      <c r="AA10592" s="1"/>
      <c r="AC10592" s="14"/>
    </row>
    <row r="10593" spans="24:29" x14ac:dyDescent="0.35">
      <c r="X10593" s="1"/>
      <c r="AA10593" s="1"/>
      <c r="AC10593" s="14"/>
    </row>
    <row r="10594" spans="24:29" x14ac:dyDescent="0.35">
      <c r="X10594" s="1"/>
      <c r="AA10594" s="1"/>
      <c r="AC10594" s="14"/>
    </row>
    <row r="10595" spans="24:29" x14ac:dyDescent="0.35">
      <c r="X10595" s="1"/>
      <c r="AA10595" s="1"/>
      <c r="AC10595" s="14"/>
    </row>
    <row r="10596" spans="24:29" x14ac:dyDescent="0.35">
      <c r="X10596" s="1"/>
      <c r="AA10596" s="1"/>
      <c r="AC10596" s="14"/>
    </row>
    <row r="10597" spans="24:29" x14ac:dyDescent="0.35">
      <c r="X10597" s="1"/>
      <c r="AA10597" s="1"/>
      <c r="AC10597" s="14"/>
    </row>
    <row r="10598" spans="24:29" x14ac:dyDescent="0.35">
      <c r="X10598" s="1"/>
      <c r="AA10598" s="1"/>
      <c r="AC10598" s="14"/>
    </row>
    <row r="10599" spans="24:29" x14ac:dyDescent="0.35">
      <c r="X10599" s="1"/>
      <c r="AA10599" s="1"/>
      <c r="AC10599" s="14"/>
    </row>
    <row r="10600" spans="24:29" x14ac:dyDescent="0.35">
      <c r="X10600" s="1"/>
      <c r="AA10600" s="1"/>
      <c r="AC10600" s="14"/>
    </row>
    <row r="10601" spans="24:29" x14ac:dyDescent="0.35">
      <c r="X10601" s="1"/>
      <c r="AA10601" s="1"/>
      <c r="AC10601" s="14"/>
    </row>
    <row r="10602" spans="24:29" x14ac:dyDescent="0.35">
      <c r="X10602" s="1"/>
      <c r="AA10602" s="1"/>
      <c r="AC10602" s="14"/>
    </row>
    <row r="10603" spans="24:29" x14ac:dyDescent="0.35">
      <c r="X10603" s="1"/>
      <c r="AA10603" s="1"/>
      <c r="AC10603" s="14"/>
    </row>
    <row r="10604" spans="24:29" x14ac:dyDescent="0.35">
      <c r="X10604" s="1"/>
      <c r="AA10604" s="1"/>
      <c r="AC10604" s="14"/>
    </row>
    <row r="10605" spans="24:29" x14ac:dyDescent="0.35">
      <c r="X10605" s="1"/>
      <c r="AA10605" s="1"/>
      <c r="AC10605" s="14"/>
    </row>
    <row r="10606" spans="24:29" x14ac:dyDescent="0.35">
      <c r="X10606" s="1"/>
      <c r="AA10606" s="1"/>
      <c r="AC10606" s="14"/>
    </row>
    <row r="10607" spans="24:29" x14ac:dyDescent="0.35">
      <c r="X10607" s="1"/>
      <c r="AA10607" s="1"/>
      <c r="AC10607" s="14"/>
    </row>
    <row r="10608" spans="24:29" x14ac:dyDescent="0.35">
      <c r="X10608" s="1"/>
      <c r="AA10608" s="1"/>
      <c r="AC10608" s="14"/>
    </row>
    <row r="10609" spans="24:29" x14ac:dyDescent="0.35">
      <c r="X10609" s="1"/>
      <c r="AA10609" s="1"/>
      <c r="AC10609" s="14"/>
    </row>
    <row r="10610" spans="24:29" x14ac:dyDescent="0.35">
      <c r="X10610" s="1"/>
      <c r="AA10610" s="1"/>
      <c r="AC10610" s="14"/>
    </row>
    <row r="10611" spans="24:29" x14ac:dyDescent="0.35">
      <c r="X10611" s="1"/>
      <c r="AA10611" s="1"/>
      <c r="AC10611" s="14"/>
    </row>
    <row r="10612" spans="24:29" x14ac:dyDescent="0.35">
      <c r="X10612" s="1"/>
      <c r="AA10612" s="1"/>
      <c r="AC10612" s="14"/>
    </row>
    <row r="10613" spans="24:29" x14ac:dyDescent="0.35">
      <c r="X10613" s="1"/>
      <c r="AA10613" s="1"/>
      <c r="AC10613" s="14"/>
    </row>
    <row r="10614" spans="24:29" x14ac:dyDescent="0.35">
      <c r="X10614" s="1"/>
      <c r="AA10614" s="1"/>
      <c r="AC10614" s="14"/>
    </row>
    <row r="10615" spans="24:29" x14ac:dyDescent="0.35">
      <c r="X10615" s="1"/>
      <c r="AA10615" s="1"/>
      <c r="AC10615" s="14"/>
    </row>
    <row r="10616" spans="24:29" x14ac:dyDescent="0.35">
      <c r="X10616" s="1"/>
      <c r="AA10616" s="1"/>
      <c r="AC10616" s="14"/>
    </row>
    <row r="10617" spans="24:29" x14ac:dyDescent="0.35">
      <c r="X10617" s="1"/>
      <c r="AA10617" s="1"/>
      <c r="AC10617" s="14"/>
    </row>
    <row r="10618" spans="24:29" x14ac:dyDescent="0.35">
      <c r="X10618" s="1"/>
      <c r="AA10618" s="1"/>
      <c r="AC10618" s="14"/>
    </row>
    <row r="10619" spans="24:29" x14ac:dyDescent="0.35">
      <c r="X10619" s="1"/>
      <c r="AA10619" s="1"/>
      <c r="AC10619" s="14"/>
    </row>
    <row r="10620" spans="24:29" x14ac:dyDescent="0.35">
      <c r="X10620" s="1"/>
      <c r="AA10620" s="1"/>
      <c r="AC10620" s="14"/>
    </row>
    <row r="10621" spans="24:29" x14ac:dyDescent="0.35">
      <c r="X10621" s="1"/>
      <c r="AA10621" s="1"/>
      <c r="AC10621" s="14"/>
    </row>
    <row r="10622" spans="24:29" x14ac:dyDescent="0.35">
      <c r="X10622" s="1"/>
      <c r="AA10622" s="1"/>
      <c r="AC10622" s="14"/>
    </row>
    <row r="10623" spans="24:29" x14ac:dyDescent="0.35">
      <c r="X10623" s="1"/>
      <c r="AA10623" s="1"/>
      <c r="AC10623" s="14"/>
    </row>
    <row r="10624" spans="24:29" x14ac:dyDescent="0.35">
      <c r="X10624" s="1"/>
      <c r="AA10624" s="1"/>
      <c r="AC10624" s="14"/>
    </row>
    <row r="10625" spans="24:29" x14ac:dyDescent="0.35">
      <c r="X10625" s="1"/>
      <c r="AA10625" s="1"/>
      <c r="AC10625" s="14"/>
    </row>
    <row r="10626" spans="24:29" x14ac:dyDescent="0.35">
      <c r="X10626" s="1"/>
      <c r="AA10626" s="1"/>
      <c r="AC10626" s="14"/>
    </row>
    <row r="10627" spans="24:29" x14ac:dyDescent="0.35">
      <c r="X10627" s="1"/>
      <c r="AA10627" s="1"/>
      <c r="AC10627" s="14"/>
    </row>
    <row r="10628" spans="24:29" x14ac:dyDescent="0.35">
      <c r="X10628" s="1"/>
      <c r="AA10628" s="1"/>
      <c r="AC10628" s="14"/>
    </row>
    <row r="10629" spans="24:29" x14ac:dyDescent="0.35">
      <c r="X10629" s="1"/>
      <c r="AA10629" s="1"/>
      <c r="AC10629" s="14"/>
    </row>
    <row r="10630" spans="24:29" x14ac:dyDescent="0.35">
      <c r="X10630" s="1"/>
      <c r="AA10630" s="1"/>
      <c r="AC10630" s="14"/>
    </row>
    <row r="10631" spans="24:29" x14ac:dyDescent="0.35">
      <c r="X10631" s="1"/>
      <c r="AA10631" s="1"/>
      <c r="AC10631" s="14"/>
    </row>
    <row r="10632" spans="24:29" x14ac:dyDescent="0.35">
      <c r="X10632" s="1"/>
      <c r="AA10632" s="1"/>
      <c r="AC10632" s="14"/>
    </row>
    <row r="10633" spans="24:29" x14ac:dyDescent="0.35">
      <c r="X10633" s="1"/>
      <c r="AA10633" s="1"/>
      <c r="AC10633" s="14"/>
    </row>
    <row r="10634" spans="24:29" x14ac:dyDescent="0.35">
      <c r="X10634" s="1"/>
      <c r="AA10634" s="1"/>
      <c r="AC10634" s="14"/>
    </row>
    <row r="10635" spans="24:29" x14ac:dyDescent="0.35">
      <c r="X10635" s="1"/>
      <c r="AA10635" s="1"/>
      <c r="AC10635" s="14"/>
    </row>
    <row r="10636" spans="24:29" x14ac:dyDescent="0.35">
      <c r="X10636" s="1"/>
      <c r="AA10636" s="1"/>
      <c r="AC10636" s="14"/>
    </row>
    <row r="10637" spans="24:29" x14ac:dyDescent="0.35">
      <c r="X10637" s="1"/>
      <c r="AA10637" s="1"/>
      <c r="AC10637" s="14"/>
    </row>
    <row r="10638" spans="24:29" x14ac:dyDescent="0.35">
      <c r="X10638" s="1"/>
      <c r="AA10638" s="1"/>
      <c r="AC10638" s="14"/>
    </row>
    <row r="10639" spans="24:29" x14ac:dyDescent="0.35">
      <c r="X10639" s="1"/>
      <c r="AA10639" s="1"/>
      <c r="AC10639" s="14"/>
    </row>
    <row r="10640" spans="24:29" x14ac:dyDescent="0.35">
      <c r="X10640" s="1"/>
      <c r="AA10640" s="1"/>
      <c r="AC10640" s="14"/>
    </row>
    <row r="10641" spans="24:29" x14ac:dyDescent="0.35">
      <c r="X10641" s="1"/>
      <c r="AA10641" s="1"/>
      <c r="AC10641" s="14"/>
    </row>
    <row r="10642" spans="24:29" x14ac:dyDescent="0.35">
      <c r="X10642" s="1"/>
      <c r="AA10642" s="1"/>
      <c r="AC10642" s="14"/>
    </row>
    <row r="10643" spans="24:29" x14ac:dyDescent="0.35">
      <c r="X10643" s="1"/>
      <c r="AA10643" s="1"/>
      <c r="AC10643" s="14"/>
    </row>
    <row r="10644" spans="24:29" x14ac:dyDescent="0.35">
      <c r="X10644" s="1"/>
      <c r="AA10644" s="1"/>
      <c r="AC10644" s="14"/>
    </row>
    <row r="10645" spans="24:29" x14ac:dyDescent="0.35">
      <c r="X10645" s="1"/>
      <c r="AA10645" s="1"/>
      <c r="AC10645" s="14"/>
    </row>
    <row r="10646" spans="24:29" x14ac:dyDescent="0.35">
      <c r="X10646" s="1"/>
      <c r="AA10646" s="1"/>
      <c r="AC10646" s="14"/>
    </row>
    <row r="10647" spans="24:29" x14ac:dyDescent="0.35">
      <c r="X10647" s="1"/>
      <c r="AA10647" s="1"/>
      <c r="AC10647" s="14"/>
    </row>
    <row r="10648" spans="24:29" x14ac:dyDescent="0.35">
      <c r="X10648" s="1"/>
      <c r="AA10648" s="1"/>
      <c r="AC10648" s="14"/>
    </row>
    <row r="10649" spans="24:29" x14ac:dyDescent="0.35">
      <c r="X10649" s="1"/>
      <c r="AA10649" s="1"/>
      <c r="AC10649" s="14"/>
    </row>
    <row r="10650" spans="24:29" x14ac:dyDescent="0.35">
      <c r="X10650" s="1"/>
      <c r="AA10650" s="1"/>
      <c r="AC10650" s="14"/>
    </row>
    <row r="10651" spans="24:29" x14ac:dyDescent="0.35">
      <c r="X10651" s="1"/>
      <c r="AA10651" s="1"/>
      <c r="AC10651" s="14"/>
    </row>
    <row r="10652" spans="24:29" x14ac:dyDescent="0.35">
      <c r="X10652" s="1"/>
      <c r="AA10652" s="1"/>
      <c r="AC10652" s="14"/>
    </row>
    <row r="10653" spans="24:29" x14ac:dyDescent="0.35">
      <c r="X10653" s="1"/>
      <c r="AA10653" s="1"/>
      <c r="AC10653" s="14"/>
    </row>
    <row r="10654" spans="24:29" x14ac:dyDescent="0.35">
      <c r="X10654" s="1"/>
      <c r="AA10654" s="1"/>
      <c r="AC10654" s="14"/>
    </row>
    <row r="10655" spans="24:29" x14ac:dyDescent="0.35">
      <c r="X10655" s="1"/>
      <c r="AA10655" s="1"/>
      <c r="AC10655" s="14"/>
    </row>
    <row r="10656" spans="24:29" x14ac:dyDescent="0.35">
      <c r="X10656" s="1"/>
      <c r="AA10656" s="1"/>
      <c r="AC10656" s="14"/>
    </row>
    <row r="10657" spans="24:29" x14ac:dyDescent="0.35">
      <c r="X10657" s="1"/>
      <c r="AA10657" s="1"/>
      <c r="AC10657" s="14"/>
    </row>
    <row r="10658" spans="24:29" x14ac:dyDescent="0.35">
      <c r="X10658" s="1"/>
      <c r="AA10658" s="1"/>
      <c r="AC10658" s="14"/>
    </row>
    <row r="10659" spans="24:29" x14ac:dyDescent="0.35">
      <c r="X10659" s="1"/>
      <c r="AA10659" s="1"/>
      <c r="AC10659" s="14"/>
    </row>
    <row r="10660" spans="24:29" x14ac:dyDescent="0.35">
      <c r="X10660" s="1"/>
      <c r="AA10660" s="1"/>
      <c r="AC10660" s="14"/>
    </row>
    <row r="10661" spans="24:29" x14ac:dyDescent="0.35">
      <c r="X10661" s="1"/>
      <c r="AA10661" s="1"/>
      <c r="AC10661" s="14"/>
    </row>
    <row r="10662" spans="24:29" x14ac:dyDescent="0.35">
      <c r="X10662" s="1"/>
      <c r="AA10662" s="1"/>
      <c r="AC10662" s="14"/>
    </row>
    <row r="10663" spans="24:29" x14ac:dyDescent="0.35">
      <c r="X10663" s="1"/>
      <c r="AA10663" s="1"/>
      <c r="AC10663" s="14"/>
    </row>
    <row r="10664" spans="24:29" x14ac:dyDescent="0.35">
      <c r="X10664" s="1"/>
      <c r="AA10664" s="1"/>
      <c r="AC10664" s="14"/>
    </row>
    <row r="10665" spans="24:29" x14ac:dyDescent="0.35">
      <c r="X10665" s="1"/>
      <c r="AA10665" s="1"/>
      <c r="AC10665" s="14"/>
    </row>
    <row r="10666" spans="24:29" x14ac:dyDescent="0.35">
      <c r="X10666" s="1"/>
      <c r="AA10666" s="1"/>
      <c r="AC10666" s="14"/>
    </row>
    <row r="10667" spans="24:29" x14ac:dyDescent="0.35">
      <c r="X10667" s="1"/>
      <c r="AA10667" s="1"/>
      <c r="AC10667" s="14"/>
    </row>
    <row r="10668" spans="24:29" x14ac:dyDescent="0.35">
      <c r="X10668" s="1"/>
      <c r="AA10668" s="1"/>
      <c r="AC10668" s="14"/>
    </row>
    <row r="10669" spans="24:29" x14ac:dyDescent="0.35">
      <c r="X10669" s="1"/>
      <c r="AA10669" s="1"/>
      <c r="AC10669" s="14"/>
    </row>
    <row r="10670" spans="24:29" x14ac:dyDescent="0.35">
      <c r="X10670" s="1"/>
      <c r="AA10670" s="1"/>
      <c r="AC10670" s="14"/>
    </row>
    <row r="10671" spans="24:29" x14ac:dyDescent="0.35">
      <c r="X10671" s="1"/>
      <c r="AA10671" s="1"/>
      <c r="AC10671" s="14"/>
    </row>
    <row r="10672" spans="24:29" x14ac:dyDescent="0.35">
      <c r="X10672" s="1"/>
      <c r="AA10672" s="1"/>
      <c r="AC10672" s="14"/>
    </row>
    <row r="10673" spans="24:29" x14ac:dyDescent="0.35">
      <c r="X10673" s="1"/>
      <c r="AA10673" s="1"/>
      <c r="AC10673" s="14"/>
    </row>
    <row r="10674" spans="24:29" x14ac:dyDescent="0.35">
      <c r="X10674" s="1"/>
      <c r="AA10674" s="1"/>
      <c r="AC10674" s="14"/>
    </row>
    <row r="10675" spans="24:29" x14ac:dyDescent="0.35">
      <c r="X10675" s="1"/>
      <c r="AA10675" s="1"/>
      <c r="AC10675" s="14"/>
    </row>
    <row r="10676" spans="24:29" x14ac:dyDescent="0.35">
      <c r="X10676" s="1"/>
      <c r="AA10676" s="1"/>
      <c r="AC10676" s="14"/>
    </row>
    <row r="10677" spans="24:29" x14ac:dyDescent="0.35">
      <c r="X10677" s="1"/>
      <c r="AA10677" s="1"/>
      <c r="AC10677" s="14"/>
    </row>
    <row r="10678" spans="24:29" x14ac:dyDescent="0.35">
      <c r="X10678" s="1"/>
      <c r="AA10678" s="1"/>
      <c r="AC10678" s="14"/>
    </row>
    <row r="10679" spans="24:29" x14ac:dyDescent="0.35">
      <c r="X10679" s="1"/>
      <c r="AA10679" s="1"/>
      <c r="AC10679" s="14"/>
    </row>
    <row r="10680" spans="24:29" x14ac:dyDescent="0.35">
      <c r="X10680" s="1"/>
      <c r="AA10680" s="1"/>
      <c r="AC10680" s="14"/>
    </row>
    <row r="10681" spans="24:29" x14ac:dyDescent="0.35">
      <c r="X10681" s="1"/>
      <c r="AA10681" s="1"/>
      <c r="AC10681" s="14"/>
    </row>
    <row r="10682" spans="24:29" x14ac:dyDescent="0.35">
      <c r="X10682" s="1"/>
      <c r="AA10682" s="1"/>
      <c r="AC10682" s="14"/>
    </row>
    <row r="10683" spans="24:29" x14ac:dyDescent="0.35">
      <c r="X10683" s="1"/>
      <c r="AA10683" s="1"/>
      <c r="AC10683" s="14"/>
    </row>
    <row r="10684" spans="24:29" x14ac:dyDescent="0.35">
      <c r="X10684" s="1"/>
      <c r="AA10684" s="1"/>
      <c r="AC10684" s="14"/>
    </row>
    <row r="10685" spans="24:29" x14ac:dyDescent="0.35">
      <c r="X10685" s="1"/>
      <c r="AA10685" s="1"/>
      <c r="AC10685" s="14"/>
    </row>
    <row r="10686" spans="24:29" x14ac:dyDescent="0.35">
      <c r="X10686" s="1"/>
      <c r="AA10686" s="1"/>
      <c r="AC10686" s="14"/>
    </row>
    <row r="10687" spans="24:29" x14ac:dyDescent="0.35">
      <c r="X10687" s="1"/>
      <c r="AA10687" s="1"/>
      <c r="AC10687" s="14"/>
    </row>
    <row r="10688" spans="24:29" x14ac:dyDescent="0.35">
      <c r="X10688" s="1"/>
      <c r="AA10688" s="1"/>
      <c r="AC10688" s="14"/>
    </row>
    <row r="10689" spans="24:29" x14ac:dyDescent="0.35">
      <c r="X10689" s="1"/>
      <c r="AA10689" s="1"/>
      <c r="AC10689" s="14"/>
    </row>
    <row r="10690" spans="24:29" x14ac:dyDescent="0.35">
      <c r="X10690" s="1"/>
      <c r="AA10690" s="1"/>
      <c r="AC10690" s="14"/>
    </row>
    <row r="10691" spans="24:29" x14ac:dyDescent="0.35">
      <c r="X10691" s="1"/>
      <c r="AA10691" s="1"/>
      <c r="AC10691" s="14"/>
    </row>
    <row r="10692" spans="24:29" x14ac:dyDescent="0.35">
      <c r="X10692" s="1"/>
      <c r="AA10692" s="1"/>
      <c r="AC10692" s="14"/>
    </row>
    <row r="10693" spans="24:29" x14ac:dyDescent="0.35">
      <c r="X10693" s="1"/>
      <c r="AA10693" s="1"/>
      <c r="AC10693" s="14"/>
    </row>
    <row r="10694" spans="24:29" x14ac:dyDescent="0.35">
      <c r="X10694" s="1"/>
      <c r="AA10694" s="1"/>
      <c r="AC10694" s="14"/>
    </row>
    <row r="10695" spans="24:29" x14ac:dyDescent="0.35">
      <c r="X10695" s="1"/>
      <c r="AA10695" s="1"/>
      <c r="AC10695" s="14"/>
    </row>
    <row r="10696" spans="24:29" x14ac:dyDescent="0.35">
      <c r="X10696" s="1"/>
      <c r="AA10696" s="1"/>
      <c r="AC10696" s="14"/>
    </row>
    <row r="10697" spans="24:29" x14ac:dyDescent="0.35">
      <c r="X10697" s="1"/>
      <c r="AA10697" s="1"/>
      <c r="AC10697" s="14"/>
    </row>
    <row r="10698" spans="24:29" x14ac:dyDescent="0.35">
      <c r="X10698" s="1"/>
      <c r="AA10698" s="1"/>
      <c r="AC10698" s="14"/>
    </row>
    <row r="10699" spans="24:29" x14ac:dyDescent="0.35">
      <c r="X10699" s="1"/>
      <c r="AA10699" s="1"/>
      <c r="AC10699" s="14"/>
    </row>
    <row r="10700" spans="24:29" x14ac:dyDescent="0.35">
      <c r="X10700" s="1"/>
      <c r="AA10700" s="1"/>
      <c r="AC10700" s="14"/>
    </row>
    <row r="10701" spans="24:29" x14ac:dyDescent="0.35">
      <c r="X10701" s="1"/>
      <c r="AA10701" s="1"/>
      <c r="AC10701" s="14"/>
    </row>
    <row r="10702" spans="24:29" x14ac:dyDescent="0.35">
      <c r="X10702" s="1"/>
      <c r="AA10702" s="1"/>
      <c r="AC10702" s="14"/>
    </row>
    <row r="10703" spans="24:29" x14ac:dyDescent="0.35">
      <c r="X10703" s="1"/>
      <c r="AA10703" s="1"/>
      <c r="AC10703" s="14"/>
    </row>
    <row r="10704" spans="24:29" x14ac:dyDescent="0.35">
      <c r="X10704" s="1"/>
      <c r="AA10704" s="1"/>
      <c r="AC10704" s="14"/>
    </row>
    <row r="10705" spans="24:29" x14ac:dyDescent="0.35">
      <c r="X10705" s="1"/>
      <c r="AA10705" s="1"/>
      <c r="AC10705" s="14"/>
    </row>
    <row r="10706" spans="24:29" x14ac:dyDescent="0.35">
      <c r="X10706" s="1"/>
      <c r="AA10706" s="1"/>
      <c r="AC10706" s="14"/>
    </row>
    <row r="10707" spans="24:29" x14ac:dyDescent="0.35">
      <c r="X10707" s="1"/>
      <c r="AA10707" s="1"/>
      <c r="AC10707" s="14"/>
    </row>
    <row r="10708" spans="24:29" x14ac:dyDescent="0.35">
      <c r="X10708" s="1"/>
      <c r="AA10708" s="1"/>
      <c r="AC10708" s="14"/>
    </row>
    <row r="10709" spans="24:29" x14ac:dyDescent="0.35">
      <c r="X10709" s="1"/>
      <c r="AA10709" s="1"/>
      <c r="AC10709" s="14"/>
    </row>
    <row r="10710" spans="24:29" x14ac:dyDescent="0.35">
      <c r="X10710" s="1"/>
      <c r="AA10710" s="1"/>
      <c r="AC10710" s="14"/>
    </row>
    <row r="10711" spans="24:29" x14ac:dyDescent="0.35">
      <c r="X10711" s="1"/>
      <c r="AA10711" s="1"/>
      <c r="AC10711" s="14"/>
    </row>
    <row r="10712" spans="24:29" x14ac:dyDescent="0.35">
      <c r="X10712" s="1"/>
      <c r="AA10712" s="1"/>
      <c r="AC10712" s="14"/>
    </row>
    <row r="10713" spans="24:29" x14ac:dyDescent="0.35">
      <c r="X10713" s="1"/>
      <c r="AA10713" s="1"/>
      <c r="AC10713" s="14"/>
    </row>
    <row r="10714" spans="24:29" x14ac:dyDescent="0.35">
      <c r="X10714" s="1"/>
      <c r="AA10714" s="1"/>
      <c r="AC10714" s="14"/>
    </row>
    <row r="10715" spans="24:29" x14ac:dyDescent="0.35">
      <c r="X10715" s="1"/>
      <c r="AA10715" s="1"/>
      <c r="AC10715" s="14"/>
    </row>
    <row r="10716" spans="24:29" x14ac:dyDescent="0.35">
      <c r="X10716" s="1"/>
      <c r="AA10716" s="1"/>
      <c r="AC10716" s="14"/>
    </row>
    <row r="10717" spans="24:29" x14ac:dyDescent="0.35">
      <c r="X10717" s="1"/>
      <c r="AA10717" s="1"/>
      <c r="AC10717" s="14"/>
    </row>
    <row r="10718" spans="24:29" x14ac:dyDescent="0.35">
      <c r="X10718" s="1"/>
      <c r="AA10718" s="1"/>
      <c r="AC10718" s="14"/>
    </row>
    <row r="10719" spans="24:29" x14ac:dyDescent="0.35">
      <c r="X10719" s="1"/>
      <c r="AA10719" s="1"/>
      <c r="AC10719" s="14"/>
    </row>
    <row r="10720" spans="24:29" x14ac:dyDescent="0.35">
      <c r="X10720" s="1"/>
      <c r="AA10720" s="1"/>
      <c r="AC10720" s="14"/>
    </row>
    <row r="10721" spans="24:29" x14ac:dyDescent="0.35">
      <c r="X10721" s="1"/>
      <c r="AA10721" s="1"/>
      <c r="AC10721" s="14"/>
    </row>
    <row r="10722" spans="24:29" x14ac:dyDescent="0.35">
      <c r="X10722" s="1"/>
      <c r="AA10722" s="1"/>
      <c r="AC10722" s="14"/>
    </row>
    <row r="10723" spans="24:29" x14ac:dyDescent="0.35">
      <c r="X10723" s="1"/>
      <c r="AA10723" s="1"/>
      <c r="AC10723" s="14"/>
    </row>
    <row r="10724" spans="24:29" x14ac:dyDescent="0.35">
      <c r="X10724" s="1"/>
      <c r="AA10724" s="1"/>
      <c r="AC10724" s="14"/>
    </row>
    <row r="10725" spans="24:29" x14ac:dyDescent="0.35">
      <c r="X10725" s="1"/>
      <c r="AA10725" s="1"/>
      <c r="AC10725" s="14"/>
    </row>
    <row r="10726" spans="24:29" x14ac:dyDescent="0.35">
      <c r="X10726" s="1"/>
      <c r="AA10726" s="1"/>
      <c r="AC10726" s="14"/>
    </row>
    <row r="10727" spans="24:29" x14ac:dyDescent="0.35">
      <c r="X10727" s="1"/>
      <c r="AA10727" s="1"/>
      <c r="AC10727" s="14"/>
    </row>
    <row r="10728" spans="24:29" x14ac:dyDescent="0.35">
      <c r="X10728" s="1"/>
      <c r="AA10728" s="1"/>
      <c r="AC10728" s="14"/>
    </row>
    <row r="10729" spans="24:29" x14ac:dyDescent="0.35">
      <c r="X10729" s="1"/>
      <c r="AA10729" s="1"/>
      <c r="AC10729" s="14"/>
    </row>
    <row r="10730" spans="24:29" x14ac:dyDescent="0.35">
      <c r="X10730" s="1"/>
      <c r="AA10730" s="1"/>
      <c r="AC10730" s="14"/>
    </row>
    <row r="10731" spans="24:29" x14ac:dyDescent="0.35">
      <c r="X10731" s="1"/>
      <c r="AA10731" s="1"/>
      <c r="AC10731" s="14"/>
    </row>
    <row r="10732" spans="24:29" x14ac:dyDescent="0.35">
      <c r="X10732" s="1"/>
      <c r="AA10732" s="1"/>
      <c r="AC10732" s="14"/>
    </row>
    <row r="10733" spans="24:29" x14ac:dyDescent="0.35">
      <c r="X10733" s="1"/>
      <c r="AA10733" s="1"/>
      <c r="AC10733" s="14"/>
    </row>
    <row r="10734" spans="24:29" x14ac:dyDescent="0.35">
      <c r="X10734" s="1"/>
      <c r="AA10734" s="1"/>
      <c r="AC10734" s="14"/>
    </row>
    <row r="10735" spans="24:29" x14ac:dyDescent="0.35">
      <c r="X10735" s="1"/>
      <c r="AA10735" s="1"/>
      <c r="AC10735" s="14"/>
    </row>
    <row r="10736" spans="24:29" x14ac:dyDescent="0.35">
      <c r="X10736" s="1"/>
      <c r="AA10736" s="1"/>
      <c r="AC10736" s="14"/>
    </row>
    <row r="10737" spans="24:29" x14ac:dyDescent="0.35">
      <c r="X10737" s="1"/>
      <c r="AA10737" s="1"/>
      <c r="AC10737" s="14"/>
    </row>
    <row r="10738" spans="24:29" x14ac:dyDescent="0.35">
      <c r="X10738" s="1"/>
      <c r="AA10738" s="1"/>
      <c r="AC10738" s="14"/>
    </row>
    <row r="10739" spans="24:29" x14ac:dyDescent="0.35">
      <c r="X10739" s="1"/>
      <c r="AA10739" s="1"/>
      <c r="AC10739" s="14"/>
    </row>
    <row r="10740" spans="24:29" x14ac:dyDescent="0.35">
      <c r="X10740" s="1"/>
      <c r="AA10740" s="1"/>
      <c r="AC10740" s="14"/>
    </row>
    <row r="10741" spans="24:29" x14ac:dyDescent="0.35">
      <c r="X10741" s="1"/>
      <c r="AA10741" s="1"/>
      <c r="AC10741" s="14"/>
    </row>
    <row r="10742" spans="24:29" x14ac:dyDescent="0.35">
      <c r="X10742" s="1"/>
      <c r="AA10742" s="1"/>
      <c r="AC10742" s="14"/>
    </row>
    <row r="10743" spans="24:29" x14ac:dyDescent="0.35">
      <c r="X10743" s="1"/>
      <c r="AA10743" s="1"/>
      <c r="AC10743" s="14"/>
    </row>
    <row r="10744" spans="24:29" x14ac:dyDescent="0.35">
      <c r="X10744" s="1"/>
      <c r="AA10744" s="1"/>
      <c r="AC10744" s="14"/>
    </row>
    <row r="10745" spans="24:29" x14ac:dyDescent="0.35">
      <c r="X10745" s="1"/>
      <c r="AA10745" s="1"/>
      <c r="AC10745" s="14"/>
    </row>
    <row r="10746" spans="24:29" x14ac:dyDescent="0.35">
      <c r="X10746" s="1"/>
      <c r="AA10746" s="1"/>
      <c r="AC10746" s="14"/>
    </row>
    <row r="10747" spans="24:29" x14ac:dyDescent="0.35">
      <c r="X10747" s="1"/>
      <c r="AA10747" s="1"/>
      <c r="AC10747" s="14"/>
    </row>
    <row r="10748" spans="24:29" x14ac:dyDescent="0.35">
      <c r="X10748" s="1"/>
      <c r="AA10748" s="1"/>
      <c r="AC10748" s="14"/>
    </row>
    <row r="10749" spans="24:29" x14ac:dyDescent="0.35">
      <c r="X10749" s="1"/>
      <c r="AA10749" s="1"/>
      <c r="AC10749" s="14"/>
    </row>
    <row r="10750" spans="24:29" x14ac:dyDescent="0.35">
      <c r="X10750" s="1"/>
      <c r="AA10750" s="1"/>
      <c r="AC10750" s="14"/>
    </row>
    <row r="10751" spans="24:29" x14ac:dyDescent="0.35">
      <c r="X10751" s="1"/>
      <c r="AA10751" s="1"/>
      <c r="AC10751" s="14"/>
    </row>
    <row r="10752" spans="24:29" x14ac:dyDescent="0.35">
      <c r="X10752" s="1"/>
      <c r="AA10752" s="1"/>
      <c r="AC10752" s="14"/>
    </row>
    <row r="10753" spans="24:29" x14ac:dyDescent="0.35">
      <c r="X10753" s="1"/>
      <c r="AA10753" s="1"/>
      <c r="AC10753" s="14"/>
    </row>
    <row r="10754" spans="24:29" x14ac:dyDescent="0.35">
      <c r="X10754" s="1"/>
      <c r="AA10754" s="1"/>
      <c r="AC10754" s="14"/>
    </row>
    <row r="10755" spans="24:29" x14ac:dyDescent="0.35">
      <c r="X10755" s="1"/>
      <c r="AA10755" s="1"/>
      <c r="AC10755" s="14"/>
    </row>
    <row r="10756" spans="24:29" x14ac:dyDescent="0.35">
      <c r="X10756" s="1"/>
      <c r="AA10756" s="1"/>
      <c r="AC10756" s="14"/>
    </row>
    <row r="10757" spans="24:29" x14ac:dyDescent="0.35">
      <c r="X10757" s="1"/>
      <c r="AA10757" s="1"/>
      <c r="AC10757" s="14"/>
    </row>
    <row r="10758" spans="24:29" x14ac:dyDescent="0.35">
      <c r="X10758" s="1"/>
      <c r="AA10758" s="1"/>
      <c r="AC10758" s="14"/>
    </row>
    <row r="10759" spans="24:29" x14ac:dyDescent="0.35">
      <c r="X10759" s="1"/>
      <c r="AA10759" s="1"/>
      <c r="AC10759" s="14"/>
    </row>
    <row r="10760" spans="24:29" x14ac:dyDescent="0.35">
      <c r="X10760" s="1"/>
      <c r="AA10760" s="1"/>
      <c r="AC10760" s="14"/>
    </row>
    <row r="10761" spans="24:29" x14ac:dyDescent="0.35">
      <c r="X10761" s="1"/>
      <c r="AA10761" s="1"/>
      <c r="AC10761" s="14"/>
    </row>
    <row r="10762" spans="24:29" x14ac:dyDescent="0.35">
      <c r="X10762" s="1"/>
      <c r="AA10762" s="1"/>
      <c r="AC10762" s="14"/>
    </row>
    <row r="10763" spans="24:29" x14ac:dyDescent="0.35">
      <c r="X10763" s="1"/>
      <c r="AA10763" s="1"/>
      <c r="AC10763" s="14"/>
    </row>
    <row r="10764" spans="24:29" x14ac:dyDescent="0.35">
      <c r="X10764" s="1"/>
      <c r="AA10764" s="1"/>
      <c r="AC10764" s="14"/>
    </row>
    <row r="10765" spans="24:29" x14ac:dyDescent="0.35">
      <c r="X10765" s="1"/>
      <c r="AA10765" s="1"/>
      <c r="AC10765" s="14"/>
    </row>
    <row r="10766" spans="24:29" x14ac:dyDescent="0.35">
      <c r="X10766" s="1"/>
      <c r="AA10766" s="1"/>
      <c r="AC10766" s="14"/>
    </row>
    <row r="10767" spans="24:29" x14ac:dyDescent="0.35">
      <c r="X10767" s="1"/>
      <c r="AA10767" s="1"/>
      <c r="AC10767" s="14"/>
    </row>
    <row r="10768" spans="24:29" x14ac:dyDescent="0.35">
      <c r="X10768" s="1"/>
      <c r="AA10768" s="1"/>
      <c r="AC10768" s="14"/>
    </row>
    <row r="10769" spans="24:29" x14ac:dyDescent="0.35">
      <c r="X10769" s="1"/>
      <c r="AA10769" s="1"/>
      <c r="AC10769" s="14"/>
    </row>
    <row r="10770" spans="24:29" x14ac:dyDescent="0.35">
      <c r="X10770" s="1"/>
      <c r="AA10770" s="1"/>
      <c r="AC10770" s="14"/>
    </row>
    <row r="10771" spans="24:29" x14ac:dyDescent="0.35">
      <c r="X10771" s="1"/>
      <c r="AA10771" s="1"/>
      <c r="AC10771" s="14"/>
    </row>
    <row r="10772" spans="24:29" x14ac:dyDescent="0.35">
      <c r="X10772" s="1"/>
      <c r="AA10772" s="1"/>
      <c r="AC10772" s="14"/>
    </row>
    <row r="10773" spans="24:29" x14ac:dyDescent="0.35">
      <c r="X10773" s="1"/>
      <c r="AA10773" s="1"/>
      <c r="AC10773" s="14"/>
    </row>
    <row r="10774" spans="24:29" x14ac:dyDescent="0.35">
      <c r="X10774" s="1"/>
      <c r="AA10774" s="1"/>
      <c r="AC10774" s="14"/>
    </row>
    <row r="10775" spans="24:29" x14ac:dyDescent="0.35">
      <c r="X10775" s="1"/>
      <c r="AA10775" s="1"/>
      <c r="AC10775" s="14"/>
    </row>
    <row r="10776" spans="24:29" x14ac:dyDescent="0.35">
      <c r="X10776" s="1"/>
      <c r="AA10776" s="1"/>
      <c r="AC10776" s="14"/>
    </row>
    <row r="10777" spans="24:29" x14ac:dyDescent="0.35">
      <c r="X10777" s="1"/>
      <c r="AA10777" s="1"/>
      <c r="AC10777" s="14"/>
    </row>
    <row r="10778" spans="24:29" x14ac:dyDescent="0.35">
      <c r="X10778" s="1"/>
      <c r="AA10778" s="1"/>
      <c r="AC10778" s="14"/>
    </row>
    <row r="10779" spans="24:29" x14ac:dyDescent="0.35">
      <c r="X10779" s="1"/>
      <c r="AA10779" s="1"/>
      <c r="AC10779" s="14"/>
    </row>
    <row r="10780" spans="24:29" x14ac:dyDescent="0.35">
      <c r="X10780" s="1"/>
      <c r="AA10780" s="1"/>
      <c r="AC10780" s="14"/>
    </row>
    <row r="10781" spans="24:29" x14ac:dyDescent="0.35">
      <c r="X10781" s="1"/>
      <c r="AA10781" s="1"/>
      <c r="AC10781" s="14"/>
    </row>
    <row r="10782" spans="24:29" x14ac:dyDescent="0.35">
      <c r="X10782" s="1"/>
      <c r="AA10782" s="1"/>
      <c r="AC10782" s="14"/>
    </row>
    <row r="10783" spans="24:29" x14ac:dyDescent="0.35">
      <c r="X10783" s="1"/>
      <c r="AA10783" s="1"/>
      <c r="AC10783" s="14"/>
    </row>
    <row r="10784" spans="24:29" x14ac:dyDescent="0.35">
      <c r="X10784" s="1"/>
      <c r="AA10784" s="1"/>
      <c r="AC10784" s="14"/>
    </row>
    <row r="10785" spans="24:29" x14ac:dyDescent="0.35">
      <c r="X10785" s="1"/>
      <c r="AA10785" s="1"/>
      <c r="AC10785" s="14"/>
    </row>
    <row r="10786" spans="24:29" x14ac:dyDescent="0.35">
      <c r="X10786" s="1"/>
      <c r="AA10786" s="1"/>
      <c r="AC10786" s="14"/>
    </row>
    <row r="10787" spans="24:29" x14ac:dyDescent="0.35">
      <c r="X10787" s="1"/>
      <c r="AA10787" s="1"/>
      <c r="AC10787" s="14"/>
    </row>
    <row r="10788" spans="24:29" x14ac:dyDescent="0.35">
      <c r="X10788" s="1"/>
      <c r="AA10788" s="1"/>
      <c r="AC10788" s="14"/>
    </row>
    <row r="10789" spans="24:29" x14ac:dyDescent="0.35">
      <c r="X10789" s="1"/>
      <c r="AA10789" s="1"/>
      <c r="AC10789" s="14"/>
    </row>
    <row r="10790" spans="24:29" x14ac:dyDescent="0.35">
      <c r="X10790" s="1"/>
      <c r="AA10790" s="1"/>
      <c r="AC10790" s="14"/>
    </row>
    <row r="10791" spans="24:29" x14ac:dyDescent="0.35">
      <c r="X10791" s="1"/>
      <c r="AA10791" s="1"/>
      <c r="AC10791" s="14"/>
    </row>
    <row r="10792" spans="24:29" x14ac:dyDescent="0.35">
      <c r="X10792" s="1"/>
      <c r="AA10792" s="1"/>
      <c r="AC10792" s="14"/>
    </row>
    <row r="10793" spans="24:29" x14ac:dyDescent="0.35">
      <c r="X10793" s="1"/>
      <c r="AA10793" s="1"/>
      <c r="AC10793" s="14"/>
    </row>
    <row r="10794" spans="24:29" x14ac:dyDescent="0.35">
      <c r="X10794" s="1"/>
      <c r="AA10794" s="1"/>
      <c r="AC10794" s="14"/>
    </row>
    <row r="10795" spans="24:29" x14ac:dyDescent="0.35">
      <c r="X10795" s="1"/>
      <c r="AA10795" s="1"/>
      <c r="AC10795" s="14"/>
    </row>
    <row r="10796" spans="24:29" x14ac:dyDescent="0.35">
      <c r="X10796" s="1"/>
      <c r="AA10796" s="1"/>
      <c r="AC10796" s="14"/>
    </row>
    <row r="10797" spans="24:29" x14ac:dyDescent="0.35">
      <c r="X10797" s="1"/>
      <c r="AA10797" s="1"/>
      <c r="AC10797" s="14"/>
    </row>
    <row r="10798" spans="24:29" x14ac:dyDescent="0.35">
      <c r="X10798" s="1"/>
      <c r="AA10798" s="1"/>
      <c r="AC10798" s="14"/>
    </row>
    <row r="10799" spans="24:29" x14ac:dyDescent="0.35">
      <c r="X10799" s="1"/>
      <c r="AA10799" s="1"/>
      <c r="AC10799" s="14"/>
    </row>
    <row r="10800" spans="24:29" x14ac:dyDescent="0.35">
      <c r="X10800" s="1"/>
      <c r="AA10800" s="1"/>
      <c r="AC10800" s="14"/>
    </row>
    <row r="10801" spans="24:29" x14ac:dyDescent="0.35">
      <c r="X10801" s="1"/>
      <c r="AA10801" s="1"/>
      <c r="AC10801" s="14"/>
    </row>
    <row r="10802" spans="24:29" x14ac:dyDescent="0.35">
      <c r="X10802" s="1"/>
      <c r="AA10802" s="1"/>
      <c r="AC10802" s="14"/>
    </row>
    <row r="10803" spans="24:29" x14ac:dyDescent="0.35">
      <c r="X10803" s="1"/>
      <c r="AA10803" s="1"/>
      <c r="AC10803" s="14"/>
    </row>
    <row r="10804" spans="24:29" x14ac:dyDescent="0.35">
      <c r="X10804" s="1"/>
      <c r="AA10804" s="1"/>
      <c r="AC10804" s="14"/>
    </row>
    <row r="10805" spans="24:29" x14ac:dyDescent="0.35">
      <c r="X10805" s="1"/>
      <c r="AA10805" s="1"/>
      <c r="AC10805" s="14"/>
    </row>
    <row r="10806" spans="24:29" x14ac:dyDescent="0.35">
      <c r="X10806" s="1"/>
      <c r="AA10806" s="1"/>
      <c r="AC10806" s="14"/>
    </row>
    <row r="10807" spans="24:29" x14ac:dyDescent="0.35">
      <c r="X10807" s="1"/>
      <c r="AA10807" s="1"/>
      <c r="AC10807" s="14"/>
    </row>
    <row r="10808" spans="24:29" x14ac:dyDescent="0.35">
      <c r="X10808" s="1"/>
      <c r="AA10808" s="1"/>
      <c r="AC10808" s="14"/>
    </row>
    <row r="10809" spans="24:29" x14ac:dyDescent="0.35">
      <c r="X10809" s="1"/>
      <c r="AA10809" s="1"/>
      <c r="AC10809" s="14"/>
    </row>
    <row r="10810" spans="24:29" x14ac:dyDescent="0.35">
      <c r="X10810" s="1"/>
      <c r="AA10810" s="1"/>
      <c r="AC10810" s="14"/>
    </row>
    <row r="10811" spans="24:29" x14ac:dyDescent="0.35">
      <c r="X10811" s="1"/>
      <c r="AA10811" s="1"/>
      <c r="AC10811" s="14"/>
    </row>
    <row r="10812" spans="24:29" x14ac:dyDescent="0.35">
      <c r="X10812" s="1"/>
      <c r="AA10812" s="1"/>
      <c r="AC10812" s="14"/>
    </row>
    <row r="10813" spans="24:29" x14ac:dyDescent="0.35">
      <c r="X10813" s="1"/>
      <c r="AA10813" s="1"/>
      <c r="AC10813" s="14"/>
    </row>
    <row r="10814" spans="24:29" x14ac:dyDescent="0.35">
      <c r="X10814" s="1"/>
      <c r="AA10814" s="1"/>
      <c r="AC10814" s="14"/>
    </row>
    <row r="10815" spans="24:29" x14ac:dyDescent="0.35">
      <c r="X10815" s="1"/>
      <c r="AA10815" s="1"/>
      <c r="AC10815" s="14"/>
    </row>
    <row r="10816" spans="24:29" x14ac:dyDescent="0.35">
      <c r="X10816" s="1"/>
      <c r="AA10816" s="1"/>
      <c r="AC10816" s="14"/>
    </row>
    <row r="10817" spans="24:29" x14ac:dyDescent="0.35">
      <c r="X10817" s="1"/>
      <c r="AA10817" s="1"/>
      <c r="AC10817" s="14"/>
    </row>
    <row r="10818" spans="24:29" x14ac:dyDescent="0.35">
      <c r="X10818" s="1"/>
      <c r="AA10818" s="1"/>
      <c r="AC10818" s="14"/>
    </row>
    <row r="10819" spans="24:29" x14ac:dyDescent="0.35">
      <c r="X10819" s="1"/>
      <c r="AA10819" s="1"/>
      <c r="AC10819" s="14"/>
    </row>
    <row r="10820" spans="24:29" x14ac:dyDescent="0.35">
      <c r="X10820" s="1"/>
      <c r="AA10820" s="1"/>
      <c r="AC10820" s="14"/>
    </row>
    <row r="10821" spans="24:29" x14ac:dyDescent="0.35">
      <c r="X10821" s="1"/>
      <c r="AA10821" s="1"/>
      <c r="AC10821" s="14"/>
    </row>
    <row r="10822" spans="24:29" x14ac:dyDescent="0.35">
      <c r="X10822" s="1"/>
      <c r="AA10822" s="1"/>
      <c r="AC10822" s="14"/>
    </row>
    <row r="10823" spans="24:29" x14ac:dyDescent="0.35">
      <c r="X10823" s="1"/>
      <c r="AA10823" s="1"/>
      <c r="AC10823" s="14"/>
    </row>
    <row r="10824" spans="24:29" x14ac:dyDescent="0.35">
      <c r="X10824" s="1"/>
      <c r="AA10824" s="1"/>
      <c r="AC10824" s="14"/>
    </row>
    <row r="10825" spans="24:29" x14ac:dyDescent="0.35">
      <c r="X10825" s="1"/>
      <c r="AA10825" s="1"/>
      <c r="AC10825" s="14"/>
    </row>
    <row r="10826" spans="24:29" x14ac:dyDescent="0.35">
      <c r="X10826" s="1"/>
      <c r="AA10826" s="1"/>
      <c r="AC10826" s="14"/>
    </row>
    <row r="10827" spans="24:29" x14ac:dyDescent="0.35">
      <c r="X10827" s="1"/>
      <c r="AA10827" s="1"/>
      <c r="AC10827" s="14"/>
    </row>
    <row r="10828" spans="24:29" x14ac:dyDescent="0.35">
      <c r="X10828" s="1"/>
      <c r="AA10828" s="1"/>
      <c r="AC10828" s="14"/>
    </row>
    <row r="10829" spans="24:29" x14ac:dyDescent="0.35">
      <c r="X10829" s="1"/>
      <c r="AA10829" s="1"/>
      <c r="AC10829" s="14"/>
    </row>
    <row r="10830" spans="24:29" x14ac:dyDescent="0.35">
      <c r="X10830" s="1"/>
      <c r="AA10830" s="1"/>
      <c r="AC10830" s="14"/>
    </row>
    <row r="10831" spans="24:29" x14ac:dyDescent="0.35">
      <c r="X10831" s="1"/>
      <c r="AA10831" s="1"/>
      <c r="AC10831" s="14"/>
    </row>
    <row r="10832" spans="24:29" x14ac:dyDescent="0.35">
      <c r="X10832" s="1"/>
      <c r="AA10832" s="1"/>
      <c r="AC10832" s="14"/>
    </row>
    <row r="10833" spans="24:29" x14ac:dyDescent="0.35">
      <c r="X10833" s="1"/>
      <c r="AA10833" s="1"/>
      <c r="AC10833" s="14"/>
    </row>
    <row r="10834" spans="24:29" x14ac:dyDescent="0.35">
      <c r="X10834" s="1"/>
      <c r="AA10834" s="1"/>
      <c r="AC10834" s="14"/>
    </row>
    <row r="10835" spans="24:29" x14ac:dyDescent="0.35">
      <c r="X10835" s="1"/>
      <c r="AA10835" s="1"/>
      <c r="AC10835" s="14"/>
    </row>
    <row r="10836" spans="24:29" x14ac:dyDescent="0.35">
      <c r="X10836" s="1"/>
      <c r="AA10836" s="1"/>
      <c r="AC10836" s="14"/>
    </row>
    <row r="10837" spans="24:29" x14ac:dyDescent="0.35">
      <c r="X10837" s="1"/>
      <c r="AA10837" s="1"/>
      <c r="AC10837" s="14"/>
    </row>
    <row r="10838" spans="24:29" x14ac:dyDescent="0.35">
      <c r="X10838" s="1"/>
      <c r="AA10838" s="1"/>
      <c r="AC10838" s="14"/>
    </row>
    <row r="10839" spans="24:29" x14ac:dyDescent="0.35">
      <c r="X10839" s="1"/>
      <c r="AA10839" s="1"/>
      <c r="AC10839" s="14"/>
    </row>
    <row r="10840" spans="24:29" x14ac:dyDescent="0.35">
      <c r="X10840" s="1"/>
      <c r="AA10840" s="1"/>
      <c r="AC10840" s="14"/>
    </row>
    <row r="10841" spans="24:29" x14ac:dyDescent="0.35">
      <c r="X10841" s="1"/>
      <c r="AA10841" s="1"/>
      <c r="AC10841" s="14"/>
    </row>
    <row r="10842" spans="24:29" x14ac:dyDescent="0.35">
      <c r="X10842" s="1"/>
      <c r="AA10842" s="1"/>
      <c r="AC10842" s="14"/>
    </row>
    <row r="10843" spans="24:29" x14ac:dyDescent="0.35">
      <c r="X10843" s="1"/>
      <c r="AA10843" s="1"/>
      <c r="AC10843" s="14"/>
    </row>
    <row r="10844" spans="24:29" x14ac:dyDescent="0.35">
      <c r="X10844" s="1"/>
      <c r="AA10844" s="1"/>
      <c r="AC10844" s="14"/>
    </row>
    <row r="10845" spans="24:29" x14ac:dyDescent="0.35">
      <c r="X10845" s="1"/>
      <c r="AA10845" s="1"/>
      <c r="AC10845" s="14"/>
    </row>
    <row r="10846" spans="24:29" x14ac:dyDescent="0.35">
      <c r="X10846" s="1"/>
      <c r="AA10846" s="1"/>
      <c r="AC10846" s="14"/>
    </row>
    <row r="10847" spans="24:29" x14ac:dyDescent="0.35">
      <c r="X10847" s="1"/>
      <c r="AA10847" s="1"/>
      <c r="AC10847" s="14"/>
    </row>
    <row r="10848" spans="24:29" x14ac:dyDescent="0.35">
      <c r="X10848" s="1"/>
      <c r="AA10848" s="1"/>
      <c r="AC10848" s="14"/>
    </row>
    <row r="10849" spans="24:29" x14ac:dyDescent="0.35">
      <c r="X10849" s="1"/>
      <c r="AA10849" s="1"/>
      <c r="AC10849" s="14"/>
    </row>
    <row r="10850" spans="24:29" x14ac:dyDescent="0.35">
      <c r="X10850" s="1"/>
      <c r="AA10850" s="1"/>
      <c r="AC10850" s="14"/>
    </row>
    <row r="10851" spans="24:29" x14ac:dyDescent="0.35">
      <c r="X10851" s="1"/>
      <c r="AA10851" s="1"/>
      <c r="AC10851" s="14"/>
    </row>
    <row r="10852" spans="24:29" x14ac:dyDescent="0.35">
      <c r="X10852" s="1"/>
      <c r="AA10852" s="1"/>
      <c r="AC10852" s="14"/>
    </row>
    <row r="10853" spans="24:29" x14ac:dyDescent="0.35">
      <c r="X10853" s="1"/>
      <c r="AA10853" s="1"/>
      <c r="AC10853" s="14"/>
    </row>
    <row r="10854" spans="24:29" x14ac:dyDescent="0.35">
      <c r="X10854" s="1"/>
      <c r="AA10854" s="1"/>
      <c r="AC10854" s="14"/>
    </row>
    <row r="10855" spans="24:29" x14ac:dyDescent="0.35">
      <c r="X10855" s="1"/>
      <c r="AA10855" s="1"/>
      <c r="AC10855" s="14"/>
    </row>
    <row r="10856" spans="24:29" x14ac:dyDescent="0.35">
      <c r="X10856" s="1"/>
      <c r="AA10856" s="1"/>
      <c r="AC10856" s="14"/>
    </row>
    <row r="10857" spans="24:29" x14ac:dyDescent="0.35">
      <c r="X10857" s="1"/>
      <c r="AA10857" s="1"/>
      <c r="AC10857" s="14"/>
    </row>
    <row r="10858" spans="24:29" x14ac:dyDescent="0.35">
      <c r="X10858" s="1"/>
      <c r="AA10858" s="1"/>
      <c r="AC10858" s="14"/>
    </row>
    <row r="10859" spans="24:29" x14ac:dyDescent="0.35">
      <c r="X10859" s="1"/>
      <c r="AA10859" s="1"/>
      <c r="AC10859" s="14"/>
    </row>
    <row r="10860" spans="24:29" x14ac:dyDescent="0.35">
      <c r="X10860" s="1"/>
      <c r="AA10860" s="1"/>
      <c r="AC10860" s="14"/>
    </row>
    <row r="10861" spans="24:29" x14ac:dyDescent="0.35">
      <c r="X10861" s="1"/>
      <c r="AA10861" s="1"/>
      <c r="AC10861" s="14"/>
    </row>
    <row r="10862" spans="24:29" x14ac:dyDescent="0.35">
      <c r="X10862" s="1"/>
      <c r="AA10862" s="1"/>
      <c r="AC10862" s="14"/>
    </row>
    <row r="10863" spans="24:29" x14ac:dyDescent="0.35">
      <c r="X10863" s="1"/>
      <c r="AA10863" s="1"/>
      <c r="AC10863" s="14"/>
    </row>
    <row r="10864" spans="24:29" x14ac:dyDescent="0.35">
      <c r="X10864" s="1"/>
      <c r="AA10864" s="1"/>
      <c r="AC10864" s="14"/>
    </row>
    <row r="10865" spans="24:29" x14ac:dyDescent="0.35">
      <c r="X10865" s="1"/>
      <c r="AA10865" s="1"/>
      <c r="AC10865" s="14"/>
    </row>
    <row r="10866" spans="24:29" x14ac:dyDescent="0.35">
      <c r="X10866" s="1"/>
      <c r="AA10866" s="1"/>
      <c r="AC10866" s="14"/>
    </row>
    <row r="10867" spans="24:29" x14ac:dyDescent="0.35">
      <c r="X10867" s="1"/>
      <c r="AA10867" s="1"/>
      <c r="AC10867" s="14"/>
    </row>
    <row r="10868" spans="24:29" x14ac:dyDescent="0.35">
      <c r="X10868" s="1"/>
      <c r="AA10868" s="1"/>
      <c r="AC10868" s="14"/>
    </row>
    <row r="10869" spans="24:29" x14ac:dyDescent="0.35">
      <c r="X10869" s="1"/>
      <c r="AA10869" s="1"/>
      <c r="AC10869" s="14"/>
    </row>
    <row r="10870" spans="24:29" x14ac:dyDescent="0.35">
      <c r="X10870" s="1"/>
      <c r="AA10870" s="1"/>
      <c r="AC10870" s="14"/>
    </row>
    <row r="10871" spans="24:29" x14ac:dyDescent="0.35">
      <c r="X10871" s="1"/>
      <c r="AA10871" s="1"/>
      <c r="AC10871" s="14"/>
    </row>
    <row r="10872" spans="24:29" x14ac:dyDescent="0.35">
      <c r="X10872" s="1"/>
      <c r="AA10872" s="1"/>
      <c r="AC10872" s="14"/>
    </row>
    <row r="10873" spans="24:29" x14ac:dyDescent="0.35">
      <c r="X10873" s="1"/>
      <c r="AA10873" s="1"/>
      <c r="AC10873" s="14"/>
    </row>
    <row r="10874" spans="24:29" x14ac:dyDescent="0.35">
      <c r="X10874" s="1"/>
      <c r="AA10874" s="1"/>
      <c r="AC10874" s="14"/>
    </row>
    <row r="10875" spans="24:29" x14ac:dyDescent="0.35">
      <c r="X10875" s="1"/>
      <c r="AA10875" s="1"/>
      <c r="AC10875" s="14"/>
    </row>
    <row r="10876" spans="24:29" x14ac:dyDescent="0.35">
      <c r="X10876" s="1"/>
      <c r="AA10876" s="1"/>
      <c r="AC10876" s="14"/>
    </row>
    <row r="10877" spans="24:29" x14ac:dyDescent="0.35">
      <c r="X10877" s="1"/>
      <c r="AA10877" s="1"/>
      <c r="AC10877" s="14"/>
    </row>
    <row r="10878" spans="24:29" x14ac:dyDescent="0.35">
      <c r="X10878" s="1"/>
      <c r="AA10878" s="1"/>
      <c r="AC10878" s="14"/>
    </row>
    <row r="10879" spans="24:29" x14ac:dyDescent="0.35">
      <c r="X10879" s="1"/>
      <c r="AA10879" s="1"/>
      <c r="AC10879" s="14"/>
    </row>
    <row r="10880" spans="24:29" x14ac:dyDescent="0.35">
      <c r="X10880" s="1"/>
      <c r="AA10880" s="1"/>
      <c r="AC10880" s="14"/>
    </row>
    <row r="10881" spans="24:29" x14ac:dyDescent="0.35">
      <c r="X10881" s="1"/>
      <c r="AA10881" s="1"/>
      <c r="AC10881" s="14"/>
    </row>
    <row r="10882" spans="24:29" x14ac:dyDescent="0.35">
      <c r="X10882" s="1"/>
      <c r="AA10882" s="1"/>
      <c r="AC10882" s="14"/>
    </row>
    <row r="10883" spans="24:29" x14ac:dyDescent="0.35">
      <c r="X10883" s="1"/>
      <c r="AA10883" s="1"/>
      <c r="AC10883" s="14"/>
    </row>
    <row r="10884" spans="24:29" x14ac:dyDescent="0.35">
      <c r="X10884" s="1"/>
      <c r="AA10884" s="1"/>
      <c r="AC10884" s="14"/>
    </row>
    <row r="10885" spans="24:29" x14ac:dyDescent="0.35">
      <c r="X10885" s="1"/>
      <c r="AA10885" s="1"/>
      <c r="AC10885" s="14"/>
    </row>
    <row r="10886" spans="24:29" x14ac:dyDescent="0.35">
      <c r="X10886" s="1"/>
      <c r="AA10886" s="1"/>
      <c r="AC10886" s="14"/>
    </row>
    <row r="10887" spans="24:29" x14ac:dyDescent="0.35">
      <c r="X10887" s="1"/>
      <c r="AA10887" s="1"/>
      <c r="AC10887" s="14"/>
    </row>
    <row r="10888" spans="24:29" x14ac:dyDescent="0.35">
      <c r="X10888" s="1"/>
      <c r="AA10888" s="1"/>
      <c r="AC10888" s="14"/>
    </row>
    <row r="10889" spans="24:29" x14ac:dyDescent="0.35">
      <c r="X10889" s="1"/>
      <c r="AA10889" s="1"/>
      <c r="AC10889" s="14"/>
    </row>
    <row r="10890" spans="24:29" x14ac:dyDescent="0.35">
      <c r="X10890" s="1"/>
      <c r="AA10890" s="1"/>
      <c r="AC10890" s="14"/>
    </row>
    <row r="10891" spans="24:29" x14ac:dyDescent="0.35">
      <c r="X10891" s="1"/>
      <c r="AA10891" s="1"/>
      <c r="AC10891" s="14"/>
    </row>
    <row r="10892" spans="24:29" x14ac:dyDescent="0.35">
      <c r="X10892" s="1"/>
      <c r="AA10892" s="1"/>
      <c r="AC10892" s="14"/>
    </row>
    <row r="10893" spans="24:29" x14ac:dyDescent="0.35">
      <c r="X10893" s="1"/>
      <c r="AA10893" s="1"/>
      <c r="AC10893" s="14"/>
    </row>
    <row r="10894" spans="24:29" x14ac:dyDescent="0.35">
      <c r="X10894" s="1"/>
      <c r="AA10894" s="1"/>
      <c r="AC10894" s="14"/>
    </row>
    <row r="10895" spans="24:29" x14ac:dyDescent="0.35">
      <c r="X10895" s="1"/>
      <c r="AA10895" s="1"/>
      <c r="AC10895" s="14"/>
    </row>
    <row r="10896" spans="24:29" x14ac:dyDescent="0.35">
      <c r="X10896" s="1"/>
      <c r="AA10896" s="1"/>
      <c r="AC10896" s="14"/>
    </row>
    <row r="10897" spans="24:29" x14ac:dyDescent="0.35">
      <c r="X10897" s="1"/>
      <c r="AA10897" s="1"/>
      <c r="AC10897" s="14"/>
    </row>
    <row r="10898" spans="24:29" x14ac:dyDescent="0.35">
      <c r="X10898" s="1"/>
      <c r="AA10898" s="1"/>
      <c r="AC10898" s="14"/>
    </row>
    <row r="10899" spans="24:29" x14ac:dyDescent="0.35">
      <c r="X10899" s="1"/>
      <c r="AA10899" s="1"/>
      <c r="AC10899" s="14"/>
    </row>
    <row r="10900" spans="24:29" x14ac:dyDescent="0.35">
      <c r="X10900" s="1"/>
      <c r="AA10900" s="1"/>
      <c r="AC10900" s="14"/>
    </row>
    <row r="10901" spans="24:29" x14ac:dyDescent="0.35">
      <c r="X10901" s="1"/>
      <c r="AA10901" s="1"/>
      <c r="AC10901" s="14"/>
    </row>
    <row r="10902" spans="24:29" x14ac:dyDescent="0.35">
      <c r="X10902" s="1"/>
      <c r="AA10902" s="1"/>
      <c r="AC10902" s="14"/>
    </row>
    <row r="10903" spans="24:29" x14ac:dyDescent="0.35">
      <c r="X10903" s="1"/>
      <c r="AA10903" s="1"/>
      <c r="AC10903" s="14"/>
    </row>
    <row r="10904" spans="24:29" x14ac:dyDescent="0.35">
      <c r="X10904" s="1"/>
      <c r="AA10904" s="1"/>
      <c r="AC10904" s="14"/>
    </row>
    <row r="10905" spans="24:29" x14ac:dyDescent="0.35">
      <c r="X10905" s="1"/>
      <c r="AA10905" s="1"/>
      <c r="AC10905" s="14"/>
    </row>
    <row r="10906" spans="24:29" x14ac:dyDescent="0.35">
      <c r="X10906" s="1"/>
      <c r="AA10906" s="1"/>
      <c r="AC10906" s="14"/>
    </row>
    <row r="10907" spans="24:29" x14ac:dyDescent="0.35">
      <c r="X10907" s="1"/>
      <c r="AA10907" s="1"/>
      <c r="AC10907" s="14"/>
    </row>
    <row r="10908" spans="24:29" x14ac:dyDescent="0.35">
      <c r="X10908" s="1"/>
      <c r="AA10908" s="1"/>
      <c r="AC10908" s="14"/>
    </row>
    <row r="10909" spans="24:29" x14ac:dyDescent="0.35">
      <c r="X10909" s="1"/>
      <c r="AA10909" s="1"/>
      <c r="AC10909" s="14"/>
    </row>
    <row r="10910" spans="24:29" x14ac:dyDescent="0.35">
      <c r="X10910" s="1"/>
      <c r="AA10910" s="1"/>
      <c r="AC10910" s="14"/>
    </row>
    <row r="10911" spans="24:29" x14ac:dyDescent="0.35">
      <c r="X10911" s="1"/>
      <c r="AA10911" s="1"/>
      <c r="AC10911" s="14"/>
    </row>
    <row r="10912" spans="24:29" x14ac:dyDescent="0.35">
      <c r="X10912" s="1"/>
      <c r="AA10912" s="1"/>
      <c r="AC10912" s="14"/>
    </row>
    <row r="10913" spans="24:29" x14ac:dyDescent="0.35">
      <c r="X10913" s="1"/>
      <c r="AA10913" s="1"/>
      <c r="AC10913" s="14"/>
    </row>
    <row r="10914" spans="24:29" x14ac:dyDescent="0.35">
      <c r="X10914" s="1"/>
      <c r="AA10914" s="1"/>
      <c r="AC10914" s="14"/>
    </row>
    <row r="10915" spans="24:29" x14ac:dyDescent="0.35">
      <c r="X10915" s="1"/>
      <c r="AA10915" s="1"/>
      <c r="AC10915" s="14"/>
    </row>
    <row r="10916" spans="24:29" x14ac:dyDescent="0.35">
      <c r="X10916" s="1"/>
      <c r="AA10916" s="1"/>
      <c r="AC10916" s="14"/>
    </row>
    <row r="10917" spans="24:29" x14ac:dyDescent="0.35">
      <c r="X10917" s="1"/>
      <c r="AA10917" s="1"/>
      <c r="AC10917" s="14"/>
    </row>
    <row r="10918" spans="24:29" x14ac:dyDescent="0.35">
      <c r="X10918" s="1"/>
      <c r="AA10918" s="1"/>
      <c r="AC10918" s="14"/>
    </row>
    <row r="10919" spans="24:29" x14ac:dyDescent="0.35">
      <c r="X10919" s="1"/>
      <c r="AA10919" s="1"/>
      <c r="AC10919" s="14"/>
    </row>
    <row r="10920" spans="24:29" x14ac:dyDescent="0.35">
      <c r="X10920" s="1"/>
      <c r="AA10920" s="1"/>
      <c r="AC10920" s="14"/>
    </row>
    <row r="10921" spans="24:29" x14ac:dyDescent="0.35">
      <c r="X10921" s="1"/>
      <c r="AA10921" s="1"/>
      <c r="AC10921" s="14"/>
    </row>
    <row r="10922" spans="24:29" x14ac:dyDescent="0.35">
      <c r="X10922" s="1"/>
      <c r="AA10922" s="1"/>
      <c r="AC10922" s="14"/>
    </row>
    <row r="10923" spans="24:29" x14ac:dyDescent="0.35">
      <c r="X10923" s="1"/>
      <c r="AA10923" s="1"/>
      <c r="AC10923" s="14"/>
    </row>
    <row r="10924" spans="24:29" x14ac:dyDescent="0.35">
      <c r="X10924" s="1"/>
      <c r="AA10924" s="1"/>
      <c r="AC10924" s="14"/>
    </row>
    <row r="10925" spans="24:29" x14ac:dyDescent="0.35">
      <c r="X10925" s="1"/>
      <c r="AA10925" s="1"/>
      <c r="AC10925" s="14"/>
    </row>
    <row r="10926" spans="24:29" x14ac:dyDescent="0.35">
      <c r="X10926" s="1"/>
      <c r="AA10926" s="1"/>
      <c r="AC10926" s="14"/>
    </row>
    <row r="10927" spans="24:29" x14ac:dyDescent="0.35">
      <c r="X10927" s="1"/>
      <c r="AA10927" s="1"/>
      <c r="AC10927" s="14"/>
    </row>
    <row r="10928" spans="24:29" x14ac:dyDescent="0.35">
      <c r="X10928" s="1"/>
      <c r="AA10928" s="1"/>
      <c r="AC10928" s="14"/>
    </row>
    <row r="10929" spans="24:29" x14ac:dyDescent="0.35">
      <c r="X10929" s="1"/>
      <c r="AA10929" s="1"/>
      <c r="AC10929" s="14"/>
    </row>
    <row r="10930" spans="24:29" x14ac:dyDescent="0.35">
      <c r="X10930" s="1"/>
      <c r="AA10930" s="1"/>
      <c r="AC10930" s="14"/>
    </row>
    <row r="10931" spans="24:29" x14ac:dyDescent="0.35">
      <c r="X10931" s="1"/>
      <c r="AA10931" s="1"/>
      <c r="AC10931" s="14"/>
    </row>
    <row r="10932" spans="24:29" x14ac:dyDescent="0.35">
      <c r="X10932" s="1"/>
      <c r="AA10932" s="1"/>
      <c r="AC10932" s="14"/>
    </row>
    <row r="10933" spans="24:29" x14ac:dyDescent="0.35">
      <c r="X10933" s="1"/>
      <c r="AA10933" s="1"/>
      <c r="AC10933" s="14"/>
    </row>
    <row r="10934" spans="24:29" x14ac:dyDescent="0.35">
      <c r="X10934" s="1"/>
      <c r="AA10934" s="1"/>
      <c r="AC10934" s="14"/>
    </row>
    <row r="10935" spans="24:29" x14ac:dyDescent="0.35">
      <c r="X10935" s="1"/>
      <c r="AA10935" s="1"/>
      <c r="AC10935" s="14"/>
    </row>
    <row r="10936" spans="24:29" x14ac:dyDescent="0.35">
      <c r="X10936" s="1"/>
      <c r="AA10936" s="1"/>
      <c r="AC10936" s="14"/>
    </row>
    <row r="10937" spans="24:29" x14ac:dyDescent="0.35">
      <c r="X10937" s="1"/>
      <c r="AA10937" s="1"/>
      <c r="AC10937" s="14"/>
    </row>
    <row r="10938" spans="24:29" x14ac:dyDescent="0.35">
      <c r="X10938" s="1"/>
      <c r="AA10938" s="1"/>
      <c r="AC10938" s="14"/>
    </row>
    <row r="10939" spans="24:29" x14ac:dyDescent="0.35">
      <c r="X10939" s="1"/>
      <c r="AA10939" s="1"/>
      <c r="AC10939" s="14"/>
    </row>
    <row r="10940" spans="24:29" x14ac:dyDescent="0.35">
      <c r="X10940" s="1"/>
      <c r="AA10940" s="1"/>
      <c r="AC10940" s="14"/>
    </row>
    <row r="10941" spans="24:29" x14ac:dyDescent="0.35">
      <c r="X10941" s="1"/>
      <c r="AA10941" s="1"/>
      <c r="AC10941" s="14"/>
    </row>
    <row r="10942" spans="24:29" x14ac:dyDescent="0.35">
      <c r="X10942" s="1"/>
      <c r="AA10942" s="1"/>
      <c r="AC10942" s="14"/>
    </row>
    <row r="10943" spans="24:29" x14ac:dyDescent="0.35">
      <c r="X10943" s="1"/>
      <c r="AA10943" s="1"/>
      <c r="AC10943" s="14"/>
    </row>
    <row r="10944" spans="24:29" x14ac:dyDescent="0.35">
      <c r="X10944" s="1"/>
      <c r="AA10944" s="1"/>
      <c r="AC10944" s="14"/>
    </row>
    <row r="10945" spans="24:29" x14ac:dyDescent="0.35">
      <c r="X10945" s="1"/>
      <c r="AA10945" s="1"/>
      <c r="AC10945" s="14"/>
    </row>
    <row r="10946" spans="24:29" x14ac:dyDescent="0.35">
      <c r="X10946" s="1"/>
      <c r="AA10946" s="1"/>
      <c r="AC10946" s="14"/>
    </row>
    <row r="10947" spans="24:29" x14ac:dyDescent="0.35">
      <c r="X10947" s="1"/>
      <c r="AA10947" s="1"/>
      <c r="AC10947" s="14"/>
    </row>
    <row r="10948" spans="24:29" x14ac:dyDescent="0.35">
      <c r="X10948" s="1"/>
      <c r="AA10948" s="1"/>
      <c r="AC10948" s="14"/>
    </row>
    <row r="10949" spans="24:29" x14ac:dyDescent="0.35">
      <c r="X10949" s="1"/>
      <c r="AA10949" s="1"/>
      <c r="AC10949" s="14"/>
    </row>
    <row r="10950" spans="24:29" x14ac:dyDescent="0.35">
      <c r="X10950" s="1"/>
      <c r="AA10950" s="1"/>
      <c r="AC10950" s="14"/>
    </row>
    <row r="10951" spans="24:29" x14ac:dyDescent="0.35">
      <c r="X10951" s="1"/>
      <c r="AA10951" s="1"/>
      <c r="AC10951" s="14"/>
    </row>
    <row r="10952" spans="24:29" x14ac:dyDescent="0.35">
      <c r="X10952" s="1"/>
      <c r="AA10952" s="1"/>
      <c r="AC10952" s="14"/>
    </row>
    <row r="10953" spans="24:29" x14ac:dyDescent="0.35">
      <c r="X10953" s="1"/>
      <c r="AA10953" s="1"/>
      <c r="AC10953" s="14"/>
    </row>
    <row r="10954" spans="24:29" x14ac:dyDescent="0.35">
      <c r="X10954" s="1"/>
      <c r="AA10954" s="1"/>
      <c r="AC10954" s="14"/>
    </row>
    <row r="10955" spans="24:29" x14ac:dyDescent="0.35">
      <c r="X10955" s="1"/>
      <c r="AA10955" s="1"/>
      <c r="AC10955" s="14"/>
    </row>
    <row r="10956" spans="24:29" x14ac:dyDescent="0.35">
      <c r="X10956" s="1"/>
      <c r="AA10956" s="1"/>
      <c r="AC10956" s="14"/>
    </row>
    <row r="10957" spans="24:29" x14ac:dyDescent="0.35">
      <c r="X10957" s="1"/>
      <c r="AA10957" s="1"/>
      <c r="AC10957" s="14"/>
    </row>
    <row r="10958" spans="24:29" x14ac:dyDescent="0.35">
      <c r="X10958" s="1"/>
      <c r="AA10958" s="1"/>
      <c r="AC10958" s="14"/>
    </row>
    <row r="10959" spans="24:29" x14ac:dyDescent="0.35">
      <c r="X10959" s="1"/>
      <c r="AA10959" s="1"/>
      <c r="AC10959" s="14"/>
    </row>
    <row r="10960" spans="24:29" x14ac:dyDescent="0.35">
      <c r="X10960" s="1"/>
      <c r="AA10960" s="1"/>
      <c r="AC10960" s="14"/>
    </row>
    <row r="10961" spans="24:29" x14ac:dyDescent="0.35">
      <c r="X10961" s="1"/>
      <c r="AA10961" s="1"/>
      <c r="AC10961" s="14"/>
    </row>
    <row r="10962" spans="24:29" x14ac:dyDescent="0.35">
      <c r="X10962" s="1"/>
      <c r="AA10962" s="1"/>
      <c r="AC10962" s="14"/>
    </row>
    <row r="10963" spans="24:29" x14ac:dyDescent="0.35">
      <c r="X10963" s="1"/>
      <c r="AA10963" s="1"/>
      <c r="AC10963" s="14"/>
    </row>
    <row r="10964" spans="24:29" x14ac:dyDescent="0.35">
      <c r="X10964" s="1"/>
      <c r="AA10964" s="1"/>
      <c r="AC10964" s="14"/>
    </row>
    <row r="10965" spans="24:29" x14ac:dyDescent="0.35">
      <c r="X10965" s="1"/>
      <c r="AA10965" s="1"/>
      <c r="AC10965" s="14"/>
    </row>
    <row r="10966" spans="24:29" x14ac:dyDescent="0.35">
      <c r="X10966" s="1"/>
      <c r="AA10966" s="1"/>
      <c r="AC10966" s="14"/>
    </row>
    <row r="10967" spans="24:29" x14ac:dyDescent="0.35">
      <c r="X10967" s="1"/>
      <c r="AA10967" s="1"/>
      <c r="AC10967" s="14"/>
    </row>
    <row r="10968" spans="24:29" x14ac:dyDescent="0.35">
      <c r="X10968" s="1"/>
      <c r="AA10968" s="1"/>
      <c r="AC10968" s="14"/>
    </row>
    <row r="10969" spans="24:29" x14ac:dyDescent="0.35">
      <c r="X10969" s="1"/>
      <c r="AA10969" s="1"/>
      <c r="AC10969" s="14"/>
    </row>
    <row r="10970" spans="24:29" x14ac:dyDescent="0.35">
      <c r="X10970" s="1"/>
      <c r="AA10970" s="1"/>
      <c r="AC10970" s="14"/>
    </row>
    <row r="10971" spans="24:29" x14ac:dyDescent="0.35">
      <c r="X10971" s="1"/>
      <c r="AA10971" s="1"/>
      <c r="AC10971" s="14"/>
    </row>
    <row r="10972" spans="24:29" x14ac:dyDescent="0.35">
      <c r="X10972" s="1"/>
      <c r="AA10972" s="1"/>
      <c r="AC10972" s="14"/>
    </row>
    <row r="10973" spans="24:29" x14ac:dyDescent="0.35">
      <c r="X10973" s="1"/>
      <c r="AA10973" s="1"/>
      <c r="AC10973" s="14"/>
    </row>
    <row r="10974" spans="24:29" x14ac:dyDescent="0.35">
      <c r="X10974" s="1"/>
      <c r="AA10974" s="1"/>
      <c r="AC10974" s="14"/>
    </row>
    <row r="10975" spans="24:29" x14ac:dyDescent="0.35">
      <c r="X10975" s="1"/>
      <c r="AA10975" s="1"/>
      <c r="AC10975" s="14"/>
    </row>
    <row r="10976" spans="24:29" x14ac:dyDescent="0.35">
      <c r="X10976" s="1"/>
      <c r="AA10976" s="1"/>
      <c r="AC10976" s="14"/>
    </row>
    <row r="10977" spans="24:29" x14ac:dyDescent="0.35">
      <c r="X10977" s="1"/>
      <c r="AA10977" s="1"/>
      <c r="AC10977" s="14"/>
    </row>
    <row r="10978" spans="24:29" x14ac:dyDescent="0.35">
      <c r="X10978" s="1"/>
      <c r="AA10978" s="1"/>
      <c r="AC10978" s="14"/>
    </row>
    <row r="10979" spans="24:29" x14ac:dyDescent="0.35">
      <c r="X10979" s="1"/>
      <c r="AA10979" s="1"/>
      <c r="AC10979" s="14"/>
    </row>
    <row r="10980" spans="24:29" x14ac:dyDescent="0.35">
      <c r="X10980" s="1"/>
      <c r="AA10980" s="1"/>
      <c r="AC10980" s="14"/>
    </row>
    <row r="10981" spans="24:29" x14ac:dyDescent="0.35">
      <c r="X10981" s="1"/>
      <c r="AA10981" s="1"/>
      <c r="AC10981" s="14"/>
    </row>
    <row r="10982" spans="24:29" x14ac:dyDescent="0.35">
      <c r="X10982" s="1"/>
      <c r="AA10982" s="1"/>
      <c r="AC10982" s="14"/>
    </row>
    <row r="10983" spans="24:29" x14ac:dyDescent="0.35">
      <c r="X10983" s="1"/>
      <c r="AA10983" s="1"/>
      <c r="AC10983" s="14"/>
    </row>
    <row r="10984" spans="24:29" x14ac:dyDescent="0.35">
      <c r="X10984" s="1"/>
      <c r="AA10984" s="1"/>
      <c r="AC10984" s="14"/>
    </row>
    <row r="10985" spans="24:29" x14ac:dyDescent="0.35">
      <c r="X10985" s="1"/>
      <c r="AA10985" s="1"/>
      <c r="AC10985" s="14"/>
    </row>
    <row r="10986" spans="24:29" x14ac:dyDescent="0.35">
      <c r="X10986" s="1"/>
      <c r="AA10986" s="1"/>
      <c r="AC10986" s="14"/>
    </row>
    <row r="10987" spans="24:29" x14ac:dyDescent="0.35">
      <c r="X10987" s="1"/>
      <c r="AA10987" s="1"/>
      <c r="AC10987" s="14"/>
    </row>
    <row r="10988" spans="24:29" x14ac:dyDescent="0.35">
      <c r="X10988" s="1"/>
      <c r="AA10988" s="1"/>
      <c r="AC10988" s="14"/>
    </row>
    <row r="10989" spans="24:29" x14ac:dyDescent="0.35">
      <c r="X10989" s="1"/>
      <c r="AA10989" s="1"/>
      <c r="AC10989" s="14"/>
    </row>
    <row r="10990" spans="24:29" x14ac:dyDescent="0.35">
      <c r="X10990" s="1"/>
      <c r="AA10990" s="1"/>
      <c r="AC10990" s="14"/>
    </row>
    <row r="10991" spans="24:29" x14ac:dyDescent="0.35">
      <c r="X10991" s="1"/>
      <c r="AA10991" s="1"/>
      <c r="AC10991" s="14"/>
    </row>
    <row r="10992" spans="24:29" x14ac:dyDescent="0.35">
      <c r="X10992" s="1"/>
      <c r="AA10992" s="1"/>
      <c r="AC10992" s="14"/>
    </row>
    <row r="10993" spans="24:29" x14ac:dyDescent="0.35">
      <c r="X10993" s="1"/>
      <c r="AA10993" s="1"/>
      <c r="AC10993" s="14"/>
    </row>
    <row r="10994" spans="24:29" x14ac:dyDescent="0.35">
      <c r="X10994" s="1"/>
      <c r="AA10994" s="1"/>
      <c r="AC10994" s="14"/>
    </row>
    <row r="10995" spans="24:29" x14ac:dyDescent="0.35">
      <c r="X10995" s="1"/>
      <c r="AA10995" s="1"/>
      <c r="AC10995" s="14"/>
    </row>
    <row r="10996" spans="24:29" x14ac:dyDescent="0.35">
      <c r="X10996" s="1"/>
      <c r="AA10996" s="1"/>
      <c r="AC10996" s="14"/>
    </row>
    <row r="10997" spans="24:29" x14ac:dyDescent="0.35">
      <c r="X10997" s="1"/>
      <c r="AA10997" s="1"/>
      <c r="AC10997" s="14"/>
    </row>
    <row r="10998" spans="24:29" x14ac:dyDescent="0.35">
      <c r="X10998" s="1"/>
      <c r="AA10998" s="1"/>
      <c r="AC10998" s="14"/>
    </row>
    <row r="10999" spans="24:29" x14ac:dyDescent="0.35">
      <c r="X10999" s="1"/>
      <c r="AA10999" s="1"/>
      <c r="AC10999" s="14"/>
    </row>
    <row r="11000" spans="24:29" x14ac:dyDescent="0.35">
      <c r="X11000" s="1"/>
      <c r="AA11000" s="1"/>
      <c r="AC11000" s="14"/>
    </row>
    <row r="11001" spans="24:29" x14ac:dyDescent="0.35">
      <c r="X11001" s="1"/>
      <c r="AA11001" s="1"/>
      <c r="AC11001" s="14"/>
    </row>
    <row r="11002" spans="24:29" x14ac:dyDescent="0.35">
      <c r="X11002" s="1"/>
      <c r="AA11002" s="1"/>
      <c r="AC11002" s="14"/>
    </row>
    <row r="11003" spans="24:29" x14ac:dyDescent="0.35">
      <c r="X11003" s="1"/>
      <c r="AA11003" s="1"/>
      <c r="AC11003" s="14"/>
    </row>
    <row r="11004" spans="24:29" x14ac:dyDescent="0.35">
      <c r="X11004" s="1"/>
      <c r="AA11004" s="1"/>
      <c r="AC11004" s="14"/>
    </row>
    <row r="11005" spans="24:29" x14ac:dyDescent="0.35">
      <c r="X11005" s="1"/>
      <c r="AA11005" s="1"/>
      <c r="AC11005" s="14"/>
    </row>
    <row r="11006" spans="24:29" x14ac:dyDescent="0.35">
      <c r="X11006" s="1"/>
      <c r="AA11006" s="1"/>
      <c r="AC11006" s="14"/>
    </row>
    <row r="11007" spans="24:29" x14ac:dyDescent="0.35">
      <c r="X11007" s="1"/>
      <c r="AA11007" s="1"/>
      <c r="AC11007" s="14"/>
    </row>
    <row r="11008" spans="24:29" x14ac:dyDescent="0.35">
      <c r="X11008" s="1"/>
      <c r="AA11008" s="1"/>
      <c r="AC11008" s="14"/>
    </row>
    <row r="11009" spans="24:29" x14ac:dyDescent="0.35">
      <c r="X11009" s="1"/>
      <c r="AA11009" s="1"/>
      <c r="AC11009" s="14"/>
    </row>
    <row r="11010" spans="24:29" x14ac:dyDescent="0.35">
      <c r="X11010" s="1"/>
      <c r="AA11010" s="1"/>
      <c r="AC11010" s="14"/>
    </row>
    <row r="11011" spans="24:29" x14ac:dyDescent="0.35">
      <c r="X11011" s="1"/>
      <c r="AA11011" s="1"/>
      <c r="AC11011" s="14"/>
    </row>
    <row r="11012" spans="24:29" x14ac:dyDescent="0.35">
      <c r="X11012" s="1"/>
      <c r="AA11012" s="1"/>
      <c r="AC11012" s="14"/>
    </row>
    <row r="11013" spans="24:29" x14ac:dyDescent="0.35">
      <c r="X11013" s="1"/>
      <c r="AA11013" s="1"/>
      <c r="AC11013" s="14"/>
    </row>
    <row r="11014" spans="24:29" x14ac:dyDescent="0.35">
      <c r="X11014" s="1"/>
      <c r="AA11014" s="1"/>
      <c r="AC11014" s="14"/>
    </row>
    <row r="11015" spans="24:29" x14ac:dyDescent="0.35">
      <c r="X11015" s="1"/>
      <c r="AA11015" s="1"/>
      <c r="AC11015" s="14"/>
    </row>
    <row r="11016" spans="24:29" x14ac:dyDescent="0.35">
      <c r="X11016" s="1"/>
      <c r="AA11016" s="1"/>
      <c r="AC11016" s="14"/>
    </row>
    <row r="11017" spans="24:29" x14ac:dyDescent="0.35">
      <c r="X11017" s="1"/>
      <c r="AA11017" s="1"/>
      <c r="AC11017" s="14"/>
    </row>
    <row r="11018" spans="24:29" x14ac:dyDescent="0.35">
      <c r="X11018" s="1"/>
      <c r="AA11018" s="1"/>
      <c r="AC11018" s="14"/>
    </row>
    <row r="11019" spans="24:29" x14ac:dyDescent="0.35">
      <c r="X11019" s="1"/>
      <c r="AA11019" s="1"/>
      <c r="AC11019" s="14"/>
    </row>
    <row r="11020" spans="24:29" x14ac:dyDescent="0.35">
      <c r="X11020" s="1"/>
      <c r="AA11020" s="1"/>
      <c r="AC11020" s="14"/>
    </row>
    <row r="11021" spans="24:29" x14ac:dyDescent="0.35">
      <c r="X11021" s="1"/>
      <c r="AA11021" s="1"/>
      <c r="AC11021" s="14"/>
    </row>
    <row r="11022" spans="24:29" x14ac:dyDescent="0.35">
      <c r="X11022" s="1"/>
      <c r="AA11022" s="1"/>
      <c r="AC11022" s="14"/>
    </row>
    <row r="11023" spans="24:29" x14ac:dyDescent="0.35">
      <c r="X11023" s="1"/>
      <c r="AA11023" s="1"/>
      <c r="AC11023" s="14"/>
    </row>
    <row r="11024" spans="24:29" x14ac:dyDescent="0.35">
      <c r="X11024" s="1"/>
      <c r="AA11024" s="1"/>
      <c r="AC11024" s="14"/>
    </row>
    <row r="11025" spans="24:29" x14ac:dyDescent="0.35">
      <c r="X11025" s="1"/>
      <c r="AA11025" s="1"/>
      <c r="AC11025" s="14"/>
    </row>
    <row r="11026" spans="24:29" x14ac:dyDescent="0.35">
      <c r="X11026" s="1"/>
      <c r="AA11026" s="1"/>
      <c r="AC11026" s="14"/>
    </row>
    <row r="11027" spans="24:29" x14ac:dyDescent="0.35">
      <c r="X11027" s="1"/>
      <c r="AA11027" s="1"/>
      <c r="AC11027" s="14"/>
    </row>
    <row r="11028" spans="24:29" x14ac:dyDescent="0.35">
      <c r="X11028" s="1"/>
      <c r="AA11028" s="1"/>
      <c r="AC11028" s="14"/>
    </row>
    <row r="11029" spans="24:29" x14ac:dyDescent="0.35">
      <c r="X11029" s="1"/>
      <c r="AA11029" s="1"/>
      <c r="AC11029" s="14"/>
    </row>
    <row r="11030" spans="24:29" x14ac:dyDescent="0.35">
      <c r="X11030" s="1"/>
      <c r="AA11030" s="1"/>
      <c r="AC11030" s="14"/>
    </row>
    <row r="11031" spans="24:29" x14ac:dyDescent="0.35">
      <c r="X11031" s="1"/>
      <c r="AA11031" s="1"/>
      <c r="AC11031" s="14"/>
    </row>
    <row r="11032" spans="24:29" x14ac:dyDescent="0.35">
      <c r="X11032" s="1"/>
      <c r="AA11032" s="1"/>
      <c r="AC11032" s="14"/>
    </row>
    <row r="11033" spans="24:29" x14ac:dyDescent="0.35">
      <c r="X11033" s="1"/>
      <c r="AA11033" s="1"/>
      <c r="AC11033" s="14"/>
    </row>
    <row r="11034" spans="24:29" x14ac:dyDescent="0.35">
      <c r="X11034" s="1"/>
      <c r="AA11034" s="1"/>
      <c r="AC11034" s="14"/>
    </row>
    <row r="11035" spans="24:29" x14ac:dyDescent="0.35">
      <c r="X11035" s="1"/>
      <c r="AA11035" s="1"/>
      <c r="AC11035" s="14"/>
    </row>
    <row r="11036" spans="24:29" x14ac:dyDescent="0.35">
      <c r="X11036" s="1"/>
      <c r="AA11036" s="1"/>
      <c r="AC11036" s="14"/>
    </row>
    <row r="11037" spans="24:29" x14ac:dyDescent="0.35">
      <c r="X11037" s="1"/>
      <c r="AA11037" s="1"/>
      <c r="AC11037" s="14"/>
    </row>
    <row r="11038" spans="24:29" x14ac:dyDescent="0.35">
      <c r="X11038" s="1"/>
      <c r="AA11038" s="1"/>
      <c r="AC11038" s="14"/>
    </row>
    <row r="11039" spans="24:29" x14ac:dyDescent="0.35">
      <c r="X11039" s="1"/>
      <c r="AA11039" s="1"/>
      <c r="AC11039" s="14"/>
    </row>
    <row r="11040" spans="24:29" x14ac:dyDescent="0.35">
      <c r="X11040" s="1"/>
      <c r="AA11040" s="1"/>
      <c r="AC11040" s="14"/>
    </row>
    <row r="11041" spans="24:29" x14ac:dyDescent="0.35">
      <c r="X11041" s="1"/>
      <c r="AA11041" s="1"/>
      <c r="AC11041" s="14"/>
    </row>
    <row r="11042" spans="24:29" x14ac:dyDescent="0.35">
      <c r="X11042" s="1"/>
      <c r="AA11042" s="1"/>
      <c r="AC11042" s="14"/>
    </row>
    <row r="11043" spans="24:29" x14ac:dyDescent="0.35">
      <c r="X11043" s="1"/>
      <c r="AA11043" s="1"/>
      <c r="AC11043" s="14"/>
    </row>
    <row r="11044" spans="24:29" x14ac:dyDescent="0.35">
      <c r="X11044" s="1"/>
      <c r="AA11044" s="1"/>
      <c r="AC11044" s="14"/>
    </row>
    <row r="11045" spans="24:29" x14ac:dyDescent="0.35">
      <c r="X11045" s="1"/>
      <c r="AA11045" s="1"/>
      <c r="AC11045" s="14"/>
    </row>
    <row r="11046" spans="24:29" x14ac:dyDescent="0.35">
      <c r="X11046" s="1"/>
      <c r="AA11046" s="1"/>
      <c r="AC11046" s="14"/>
    </row>
    <row r="11047" spans="24:29" x14ac:dyDescent="0.35">
      <c r="X11047" s="1"/>
      <c r="AA11047" s="1"/>
      <c r="AC11047" s="14"/>
    </row>
    <row r="11048" spans="24:29" x14ac:dyDescent="0.35">
      <c r="X11048" s="1"/>
      <c r="AA11048" s="1"/>
      <c r="AC11048" s="14"/>
    </row>
    <row r="11049" spans="24:29" x14ac:dyDescent="0.35">
      <c r="X11049" s="1"/>
      <c r="AA11049" s="1"/>
      <c r="AC11049" s="14"/>
    </row>
    <row r="11050" spans="24:29" x14ac:dyDescent="0.35">
      <c r="X11050" s="1"/>
      <c r="AA11050" s="1"/>
      <c r="AC11050" s="14"/>
    </row>
    <row r="11051" spans="24:29" x14ac:dyDescent="0.35">
      <c r="X11051" s="1"/>
      <c r="AA11051" s="1"/>
      <c r="AC11051" s="14"/>
    </row>
    <row r="11052" spans="24:29" x14ac:dyDescent="0.35">
      <c r="X11052" s="1"/>
      <c r="AA11052" s="1"/>
      <c r="AC11052" s="14"/>
    </row>
    <row r="11053" spans="24:29" x14ac:dyDescent="0.35">
      <c r="X11053" s="1"/>
      <c r="AA11053" s="1"/>
      <c r="AC11053" s="14"/>
    </row>
    <row r="11054" spans="24:29" x14ac:dyDescent="0.35">
      <c r="X11054" s="1"/>
      <c r="AA11054" s="1"/>
      <c r="AC11054" s="14"/>
    </row>
    <row r="11055" spans="24:29" x14ac:dyDescent="0.35">
      <c r="X11055" s="1"/>
      <c r="AA11055" s="1"/>
      <c r="AC11055" s="14"/>
    </row>
    <row r="11056" spans="24:29" x14ac:dyDescent="0.35">
      <c r="X11056" s="1"/>
      <c r="AA11056" s="1"/>
      <c r="AC11056" s="14"/>
    </row>
    <row r="11057" spans="24:29" x14ac:dyDescent="0.35">
      <c r="X11057" s="1"/>
      <c r="AA11057" s="1"/>
      <c r="AC11057" s="14"/>
    </row>
    <row r="11058" spans="24:29" x14ac:dyDescent="0.35">
      <c r="X11058" s="1"/>
      <c r="AA11058" s="1"/>
      <c r="AC11058" s="14"/>
    </row>
    <row r="11059" spans="24:29" x14ac:dyDescent="0.35">
      <c r="X11059" s="1"/>
      <c r="AA11059" s="1"/>
      <c r="AC11059" s="14"/>
    </row>
    <row r="11060" spans="24:29" x14ac:dyDescent="0.35">
      <c r="X11060" s="1"/>
      <c r="AA11060" s="1"/>
      <c r="AC11060" s="14"/>
    </row>
    <row r="11061" spans="24:29" x14ac:dyDescent="0.35">
      <c r="X11061" s="1"/>
      <c r="AA11061" s="1"/>
      <c r="AC11061" s="14"/>
    </row>
    <row r="11062" spans="24:29" x14ac:dyDescent="0.35">
      <c r="X11062" s="1"/>
      <c r="AA11062" s="1"/>
      <c r="AC11062" s="14"/>
    </row>
    <row r="11063" spans="24:29" x14ac:dyDescent="0.35">
      <c r="X11063" s="1"/>
      <c r="AA11063" s="1"/>
      <c r="AC11063" s="14"/>
    </row>
    <row r="11064" spans="24:29" x14ac:dyDescent="0.35">
      <c r="X11064" s="1"/>
      <c r="AA11064" s="1"/>
      <c r="AC11064" s="14"/>
    </row>
    <row r="11065" spans="24:29" x14ac:dyDescent="0.35">
      <c r="X11065" s="1"/>
      <c r="AA11065" s="1"/>
      <c r="AC11065" s="14"/>
    </row>
    <row r="11066" spans="24:29" x14ac:dyDescent="0.35">
      <c r="X11066" s="1"/>
      <c r="AA11066" s="1"/>
      <c r="AC11066" s="14"/>
    </row>
    <row r="11067" spans="24:29" x14ac:dyDescent="0.35">
      <c r="X11067" s="1"/>
      <c r="AA11067" s="1"/>
      <c r="AC11067" s="14"/>
    </row>
    <row r="11068" spans="24:29" x14ac:dyDescent="0.35">
      <c r="X11068" s="1"/>
      <c r="AA11068" s="1"/>
      <c r="AC11068" s="14"/>
    </row>
    <row r="11069" spans="24:29" x14ac:dyDescent="0.35">
      <c r="X11069" s="1"/>
      <c r="AA11069" s="1"/>
      <c r="AC11069" s="14"/>
    </row>
    <row r="11070" spans="24:29" x14ac:dyDescent="0.35">
      <c r="X11070" s="1"/>
      <c r="AA11070" s="1"/>
      <c r="AC11070" s="14"/>
    </row>
    <row r="11071" spans="24:29" x14ac:dyDescent="0.35">
      <c r="X11071" s="1"/>
      <c r="AA11071" s="1"/>
      <c r="AC11071" s="14"/>
    </row>
    <row r="11072" spans="24:29" x14ac:dyDescent="0.35">
      <c r="X11072" s="1"/>
      <c r="AA11072" s="1"/>
      <c r="AC11072" s="14"/>
    </row>
    <row r="11073" spans="24:29" x14ac:dyDescent="0.35">
      <c r="X11073" s="1"/>
      <c r="AA11073" s="1"/>
      <c r="AC11073" s="14"/>
    </row>
    <row r="11074" spans="24:29" x14ac:dyDescent="0.35">
      <c r="X11074" s="1"/>
      <c r="AA11074" s="1"/>
      <c r="AC11074" s="14"/>
    </row>
    <row r="11075" spans="24:29" x14ac:dyDescent="0.35">
      <c r="X11075" s="1"/>
      <c r="AA11075" s="1"/>
      <c r="AC11075" s="14"/>
    </row>
    <row r="11076" spans="24:29" x14ac:dyDescent="0.35">
      <c r="X11076" s="1"/>
      <c r="AA11076" s="1"/>
      <c r="AC11076" s="14"/>
    </row>
    <row r="11077" spans="24:29" x14ac:dyDescent="0.35">
      <c r="X11077" s="1"/>
      <c r="AA11077" s="1"/>
      <c r="AC11077" s="14"/>
    </row>
    <row r="11078" spans="24:29" x14ac:dyDescent="0.35">
      <c r="X11078" s="1"/>
      <c r="AA11078" s="1"/>
      <c r="AC11078" s="14"/>
    </row>
    <row r="11079" spans="24:29" x14ac:dyDescent="0.35">
      <c r="X11079" s="1"/>
      <c r="AA11079" s="1"/>
      <c r="AC11079" s="14"/>
    </row>
    <row r="11080" spans="24:29" x14ac:dyDescent="0.35">
      <c r="X11080" s="1"/>
      <c r="AA11080" s="1"/>
      <c r="AC11080" s="14"/>
    </row>
    <row r="11081" spans="24:29" x14ac:dyDescent="0.35">
      <c r="X11081" s="1"/>
      <c r="AA11081" s="1"/>
      <c r="AC11081" s="14"/>
    </row>
    <row r="11082" spans="24:29" x14ac:dyDescent="0.35">
      <c r="X11082" s="1"/>
      <c r="AA11082" s="1"/>
      <c r="AC11082" s="14"/>
    </row>
    <row r="11083" spans="24:29" x14ac:dyDescent="0.35">
      <c r="X11083" s="1"/>
      <c r="AA11083" s="1"/>
      <c r="AC11083" s="14"/>
    </row>
    <row r="11084" spans="24:29" x14ac:dyDescent="0.35">
      <c r="X11084" s="1"/>
      <c r="AA11084" s="1"/>
      <c r="AC11084" s="14"/>
    </row>
    <row r="11085" spans="24:29" x14ac:dyDescent="0.35">
      <c r="X11085" s="1"/>
      <c r="AA11085" s="1"/>
      <c r="AC11085" s="14"/>
    </row>
    <row r="11086" spans="24:29" x14ac:dyDescent="0.35">
      <c r="X11086" s="1"/>
      <c r="AA11086" s="1"/>
      <c r="AC11086" s="14"/>
    </row>
    <row r="11087" spans="24:29" x14ac:dyDescent="0.35">
      <c r="X11087" s="1"/>
      <c r="AA11087" s="1"/>
      <c r="AC11087" s="14"/>
    </row>
    <row r="11088" spans="24:29" x14ac:dyDescent="0.35">
      <c r="X11088" s="1"/>
      <c r="AA11088" s="1"/>
      <c r="AC11088" s="14"/>
    </row>
    <row r="11089" spans="24:29" x14ac:dyDescent="0.35">
      <c r="X11089" s="1"/>
      <c r="AA11089" s="1"/>
      <c r="AC11089" s="14"/>
    </row>
    <row r="11090" spans="24:29" x14ac:dyDescent="0.35">
      <c r="X11090" s="1"/>
      <c r="AA11090" s="1"/>
      <c r="AC11090" s="14"/>
    </row>
    <row r="11091" spans="24:29" x14ac:dyDescent="0.35">
      <c r="X11091" s="1"/>
      <c r="AA11091" s="1"/>
      <c r="AC11091" s="14"/>
    </row>
    <row r="11092" spans="24:29" x14ac:dyDescent="0.35">
      <c r="X11092" s="1"/>
      <c r="AA11092" s="1"/>
      <c r="AC11092" s="14"/>
    </row>
    <row r="11093" spans="24:29" x14ac:dyDescent="0.35">
      <c r="X11093" s="1"/>
      <c r="AA11093" s="1"/>
      <c r="AC11093" s="14"/>
    </row>
    <row r="11094" spans="24:29" x14ac:dyDescent="0.35">
      <c r="X11094" s="1"/>
      <c r="AA11094" s="1"/>
      <c r="AC11094" s="14"/>
    </row>
    <row r="11095" spans="24:29" x14ac:dyDescent="0.35">
      <c r="X11095" s="1"/>
      <c r="AA11095" s="1"/>
      <c r="AC11095" s="14"/>
    </row>
    <row r="11096" spans="24:29" x14ac:dyDescent="0.35">
      <c r="X11096" s="1"/>
      <c r="AA11096" s="1"/>
      <c r="AC11096" s="14"/>
    </row>
    <row r="11097" spans="24:29" x14ac:dyDescent="0.35">
      <c r="X11097" s="1"/>
      <c r="AA11097" s="1"/>
      <c r="AC11097" s="14"/>
    </row>
    <row r="11098" spans="24:29" x14ac:dyDescent="0.35">
      <c r="X11098" s="1"/>
      <c r="AA11098" s="1"/>
      <c r="AC11098" s="14"/>
    </row>
    <row r="11099" spans="24:29" x14ac:dyDescent="0.35">
      <c r="X11099" s="1"/>
      <c r="AA11099" s="1"/>
      <c r="AC11099" s="14"/>
    </row>
    <row r="11100" spans="24:29" x14ac:dyDescent="0.35">
      <c r="X11100" s="1"/>
      <c r="AA11100" s="1"/>
      <c r="AC11100" s="14"/>
    </row>
    <row r="11101" spans="24:29" x14ac:dyDescent="0.35">
      <c r="X11101" s="1"/>
      <c r="AA11101" s="1"/>
      <c r="AC11101" s="14"/>
    </row>
    <row r="11102" spans="24:29" x14ac:dyDescent="0.35">
      <c r="X11102" s="1"/>
      <c r="AA11102" s="1"/>
      <c r="AC11102" s="14"/>
    </row>
    <row r="11103" spans="24:29" x14ac:dyDescent="0.35">
      <c r="X11103" s="1"/>
      <c r="AA11103" s="1"/>
      <c r="AC11103" s="14"/>
    </row>
    <row r="11104" spans="24:29" x14ac:dyDescent="0.35">
      <c r="X11104" s="1"/>
      <c r="AA11104" s="1"/>
      <c r="AC11104" s="14"/>
    </row>
    <row r="11105" spans="24:29" x14ac:dyDescent="0.35">
      <c r="X11105" s="1"/>
      <c r="AA11105" s="1"/>
      <c r="AC11105" s="14"/>
    </row>
    <row r="11106" spans="24:29" x14ac:dyDescent="0.35">
      <c r="X11106" s="1"/>
      <c r="AA11106" s="1"/>
      <c r="AC11106" s="14"/>
    </row>
    <row r="11107" spans="24:29" x14ac:dyDescent="0.35">
      <c r="X11107" s="1"/>
      <c r="AA11107" s="1"/>
      <c r="AC11107" s="14"/>
    </row>
    <row r="11108" spans="24:29" x14ac:dyDescent="0.35">
      <c r="X11108" s="1"/>
      <c r="AA11108" s="1"/>
      <c r="AC11108" s="14"/>
    </row>
    <row r="11109" spans="24:29" x14ac:dyDescent="0.35">
      <c r="X11109" s="1"/>
      <c r="AA11109" s="1"/>
      <c r="AC11109" s="14"/>
    </row>
    <row r="11110" spans="24:29" x14ac:dyDescent="0.35">
      <c r="X11110" s="1"/>
      <c r="AA11110" s="1"/>
      <c r="AC11110" s="14"/>
    </row>
    <row r="11111" spans="24:29" x14ac:dyDescent="0.35">
      <c r="X11111" s="1"/>
      <c r="AA11111" s="1"/>
      <c r="AC11111" s="14"/>
    </row>
    <row r="11112" spans="24:29" x14ac:dyDescent="0.35">
      <c r="X11112" s="1"/>
      <c r="AA11112" s="1"/>
      <c r="AC11112" s="14"/>
    </row>
    <row r="11113" spans="24:29" x14ac:dyDescent="0.35">
      <c r="X11113" s="1"/>
      <c r="AA11113" s="1"/>
      <c r="AC11113" s="14"/>
    </row>
    <row r="11114" spans="24:29" x14ac:dyDescent="0.35">
      <c r="X11114" s="1"/>
      <c r="AA11114" s="1"/>
      <c r="AC11114" s="14"/>
    </row>
    <row r="11115" spans="24:29" x14ac:dyDescent="0.35">
      <c r="X11115" s="1"/>
      <c r="AA11115" s="1"/>
      <c r="AC11115" s="14"/>
    </row>
    <row r="11116" spans="24:29" x14ac:dyDescent="0.35">
      <c r="X11116" s="1"/>
      <c r="AA11116" s="1"/>
      <c r="AC11116" s="14"/>
    </row>
    <row r="11117" spans="24:29" x14ac:dyDescent="0.35">
      <c r="X11117" s="1"/>
      <c r="AA11117" s="1"/>
      <c r="AC11117" s="14"/>
    </row>
    <row r="11118" spans="24:29" x14ac:dyDescent="0.35">
      <c r="X11118" s="1"/>
      <c r="AA11118" s="1"/>
      <c r="AC11118" s="14"/>
    </row>
    <row r="11119" spans="24:29" x14ac:dyDescent="0.35">
      <c r="X11119" s="1"/>
      <c r="AA11119" s="1"/>
      <c r="AC11119" s="14"/>
    </row>
    <row r="11120" spans="24:29" x14ac:dyDescent="0.35">
      <c r="X11120" s="1"/>
      <c r="AA11120" s="1"/>
      <c r="AC11120" s="14"/>
    </row>
    <row r="11121" spans="24:29" x14ac:dyDescent="0.35">
      <c r="X11121" s="1"/>
      <c r="AA11121" s="1"/>
      <c r="AC11121" s="14"/>
    </row>
    <row r="11122" spans="24:29" x14ac:dyDescent="0.35">
      <c r="X11122" s="1"/>
      <c r="AA11122" s="1"/>
      <c r="AC11122" s="14"/>
    </row>
    <row r="11123" spans="24:29" x14ac:dyDescent="0.35">
      <c r="X11123" s="1"/>
      <c r="AA11123" s="1"/>
      <c r="AC11123" s="14"/>
    </row>
    <row r="11124" spans="24:29" x14ac:dyDescent="0.35">
      <c r="X11124" s="1"/>
      <c r="AA11124" s="1"/>
      <c r="AC11124" s="14"/>
    </row>
    <row r="11125" spans="24:29" x14ac:dyDescent="0.35">
      <c r="X11125" s="1"/>
      <c r="AA11125" s="1"/>
      <c r="AC11125" s="14"/>
    </row>
    <row r="11126" spans="24:29" x14ac:dyDescent="0.35">
      <c r="X11126" s="1"/>
      <c r="AA11126" s="1"/>
      <c r="AC11126" s="14"/>
    </row>
    <row r="11127" spans="24:29" x14ac:dyDescent="0.35">
      <c r="X11127" s="1"/>
      <c r="AA11127" s="1"/>
      <c r="AC11127" s="14"/>
    </row>
    <row r="11128" spans="24:29" x14ac:dyDescent="0.35">
      <c r="X11128" s="1"/>
      <c r="AA11128" s="1"/>
      <c r="AC11128" s="14"/>
    </row>
    <row r="11129" spans="24:29" x14ac:dyDescent="0.35">
      <c r="X11129" s="1"/>
      <c r="AA11129" s="1"/>
      <c r="AC11129" s="14"/>
    </row>
    <row r="11130" spans="24:29" x14ac:dyDescent="0.35">
      <c r="X11130" s="1"/>
      <c r="AA11130" s="1"/>
      <c r="AC11130" s="14"/>
    </row>
    <row r="11131" spans="24:29" x14ac:dyDescent="0.35">
      <c r="X11131" s="1"/>
      <c r="AA11131" s="1"/>
      <c r="AC11131" s="14"/>
    </row>
    <row r="11132" spans="24:29" x14ac:dyDescent="0.35">
      <c r="X11132" s="1"/>
      <c r="AA11132" s="1"/>
      <c r="AC11132" s="14"/>
    </row>
    <row r="11133" spans="24:29" x14ac:dyDescent="0.35">
      <c r="X11133" s="1"/>
      <c r="AA11133" s="1"/>
      <c r="AC11133" s="14"/>
    </row>
    <row r="11134" spans="24:29" x14ac:dyDescent="0.35">
      <c r="X11134" s="1"/>
      <c r="AA11134" s="1"/>
      <c r="AC11134" s="14"/>
    </row>
    <row r="11135" spans="24:29" x14ac:dyDescent="0.35">
      <c r="X11135" s="1"/>
      <c r="AA11135" s="1"/>
      <c r="AC11135" s="14"/>
    </row>
    <row r="11136" spans="24:29" x14ac:dyDescent="0.35">
      <c r="X11136" s="1"/>
      <c r="AA11136" s="1"/>
      <c r="AC11136" s="14"/>
    </row>
    <row r="11137" spans="24:29" x14ac:dyDescent="0.35">
      <c r="X11137" s="1"/>
      <c r="AA11137" s="1"/>
      <c r="AC11137" s="14"/>
    </row>
    <row r="11138" spans="24:29" x14ac:dyDescent="0.35">
      <c r="X11138" s="1"/>
      <c r="AA11138" s="1"/>
      <c r="AC11138" s="14"/>
    </row>
    <row r="11139" spans="24:29" x14ac:dyDescent="0.35">
      <c r="X11139" s="1"/>
      <c r="AA11139" s="1"/>
      <c r="AC11139" s="14"/>
    </row>
    <row r="11140" spans="24:29" x14ac:dyDescent="0.35">
      <c r="X11140" s="1"/>
      <c r="AA11140" s="1"/>
      <c r="AC11140" s="14"/>
    </row>
    <row r="11141" spans="24:29" x14ac:dyDescent="0.35">
      <c r="X11141" s="1"/>
      <c r="AA11141" s="1"/>
      <c r="AC11141" s="14"/>
    </row>
    <row r="11142" spans="24:29" x14ac:dyDescent="0.35">
      <c r="X11142" s="1"/>
      <c r="AA11142" s="1"/>
      <c r="AC11142" s="14"/>
    </row>
    <row r="11143" spans="24:29" x14ac:dyDescent="0.35">
      <c r="X11143" s="1"/>
      <c r="AA11143" s="1"/>
      <c r="AC11143" s="14"/>
    </row>
    <row r="11144" spans="24:29" x14ac:dyDescent="0.35">
      <c r="X11144" s="1"/>
      <c r="AA11144" s="1"/>
      <c r="AC11144" s="14"/>
    </row>
    <row r="11145" spans="24:29" x14ac:dyDescent="0.35">
      <c r="X11145" s="1"/>
      <c r="AA11145" s="1"/>
      <c r="AC11145" s="14"/>
    </row>
    <row r="11146" spans="24:29" x14ac:dyDescent="0.35">
      <c r="X11146" s="1"/>
      <c r="AA11146" s="1"/>
      <c r="AC11146" s="14"/>
    </row>
    <row r="11147" spans="24:29" x14ac:dyDescent="0.35">
      <c r="X11147" s="1"/>
      <c r="AA11147" s="1"/>
      <c r="AC11147" s="14"/>
    </row>
    <row r="11148" spans="24:29" x14ac:dyDescent="0.35">
      <c r="X11148" s="1"/>
      <c r="AA11148" s="1"/>
      <c r="AC11148" s="14"/>
    </row>
    <row r="11149" spans="24:29" x14ac:dyDescent="0.35">
      <c r="X11149" s="1"/>
      <c r="AA11149" s="1"/>
      <c r="AC11149" s="14"/>
    </row>
    <row r="11150" spans="24:29" x14ac:dyDescent="0.35">
      <c r="X11150" s="1"/>
      <c r="AA11150" s="1"/>
      <c r="AC11150" s="14"/>
    </row>
    <row r="11151" spans="24:29" x14ac:dyDescent="0.35">
      <c r="X11151" s="1"/>
      <c r="AA11151" s="1"/>
      <c r="AC11151" s="14"/>
    </row>
    <row r="11152" spans="24:29" x14ac:dyDescent="0.35">
      <c r="X11152" s="1"/>
      <c r="AA11152" s="1"/>
      <c r="AC11152" s="14"/>
    </row>
    <row r="11153" spans="24:29" x14ac:dyDescent="0.35">
      <c r="X11153" s="1"/>
      <c r="AA11153" s="1"/>
      <c r="AC11153" s="14"/>
    </row>
    <row r="11154" spans="24:29" x14ac:dyDescent="0.35">
      <c r="X11154" s="1"/>
      <c r="AA11154" s="1"/>
      <c r="AC11154" s="14"/>
    </row>
    <row r="11155" spans="24:29" x14ac:dyDescent="0.35">
      <c r="X11155" s="1"/>
      <c r="AA11155" s="1"/>
      <c r="AC11155" s="14"/>
    </row>
    <row r="11156" spans="24:29" x14ac:dyDescent="0.35">
      <c r="X11156" s="1"/>
      <c r="AA11156" s="1"/>
      <c r="AC11156" s="14"/>
    </row>
    <row r="11157" spans="24:29" x14ac:dyDescent="0.35">
      <c r="X11157" s="1"/>
      <c r="AA11157" s="1"/>
      <c r="AC11157" s="14"/>
    </row>
    <row r="11158" spans="24:29" x14ac:dyDescent="0.35">
      <c r="X11158" s="1"/>
      <c r="AA11158" s="1"/>
      <c r="AC11158" s="14"/>
    </row>
    <row r="11159" spans="24:29" x14ac:dyDescent="0.35">
      <c r="X11159" s="1"/>
      <c r="AA11159" s="1"/>
      <c r="AC11159" s="14"/>
    </row>
    <row r="11160" spans="24:29" x14ac:dyDescent="0.35">
      <c r="X11160" s="1"/>
      <c r="AA11160" s="1"/>
      <c r="AC11160" s="14"/>
    </row>
    <row r="11161" spans="24:29" x14ac:dyDescent="0.35">
      <c r="X11161" s="1"/>
      <c r="AA11161" s="1"/>
      <c r="AC11161" s="14"/>
    </row>
    <row r="11162" spans="24:29" x14ac:dyDescent="0.35">
      <c r="X11162" s="1"/>
      <c r="AA11162" s="1"/>
      <c r="AC11162" s="14"/>
    </row>
    <row r="11163" spans="24:29" x14ac:dyDescent="0.35">
      <c r="X11163" s="1"/>
      <c r="AA11163" s="1"/>
      <c r="AC11163" s="14"/>
    </row>
    <row r="11164" spans="24:29" x14ac:dyDescent="0.35">
      <c r="X11164" s="1"/>
      <c r="AA11164" s="1"/>
      <c r="AC11164" s="14"/>
    </row>
    <row r="11165" spans="24:29" x14ac:dyDescent="0.35">
      <c r="X11165" s="1"/>
      <c r="AA11165" s="1"/>
      <c r="AC11165" s="14"/>
    </row>
    <row r="11166" spans="24:29" x14ac:dyDescent="0.35">
      <c r="X11166" s="1"/>
      <c r="AA11166" s="1"/>
      <c r="AC11166" s="14"/>
    </row>
    <row r="11167" spans="24:29" x14ac:dyDescent="0.35">
      <c r="X11167" s="1"/>
      <c r="AA11167" s="1"/>
      <c r="AC11167" s="14"/>
    </row>
    <row r="11168" spans="24:29" x14ac:dyDescent="0.35">
      <c r="X11168" s="1"/>
      <c r="AA11168" s="1"/>
      <c r="AC11168" s="14"/>
    </row>
    <row r="11169" spans="24:29" x14ac:dyDescent="0.35">
      <c r="X11169" s="1"/>
      <c r="AA11169" s="1"/>
      <c r="AC11169" s="14"/>
    </row>
    <row r="11170" spans="24:29" x14ac:dyDescent="0.35">
      <c r="X11170" s="1"/>
      <c r="AA11170" s="1"/>
      <c r="AC11170" s="14"/>
    </row>
    <row r="11171" spans="24:29" x14ac:dyDescent="0.35">
      <c r="X11171" s="1"/>
      <c r="AA11171" s="1"/>
      <c r="AC11171" s="14"/>
    </row>
    <row r="11172" spans="24:29" x14ac:dyDescent="0.35">
      <c r="X11172" s="1"/>
      <c r="AA11172" s="1"/>
      <c r="AC11172" s="14"/>
    </row>
    <row r="11173" spans="24:29" x14ac:dyDescent="0.35">
      <c r="X11173" s="1"/>
      <c r="AA11173" s="1"/>
      <c r="AC11173" s="14"/>
    </row>
    <row r="11174" spans="24:29" x14ac:dyDescent="0.35">
      <c r="X11174" s="1"/>
      <c r="AA11174" s="1"/>
      <c r="AC11174" s="14"/>
    </row>
    <row r="11175" spans="24:29" x14ac:dyDescent="0.35">
      <c r="X11175" s="1"/>
      <c r="AA11175" s="1"/>
      <c r="AC11175" s="14"/>
    </row>
    <row r="11176" spans="24:29" x14ac:dyDescent="0.35">
      <c r="X11176" s="1"/>
      <c r="AA11176" s="1"/>
      <c r="AC11176" s="14"/>
    </row>
    <row r="11177" spans="24:29" x14ac:dyDescent="0.35">
      <c r="X11177" s="1"/>
      <c r="AA11177" s="1"/>
      <c r="AC11177" s="14"/>
    </row>
    <row r="11178" spans="24:29" x14ac:dyDescent="0.35">
      <c r="X11178" s="1"/>
      <c r="AA11178" s="1"/>
      <c r="AC11178" s="14"/>
    </row>
    <row r="11179" spans="24:29" x14ac:dyDescent="0.35">
      <c r="X11179" s="1"/>
      <c r="AA11179" s="1"/>
      <c r="AC11179" s="14"/>
    </row>
    <row r="11180" spans="24:29" x14ac:dyDescent="0.35">
      <c r="X11180" s="1"/>
      <c r="AA11180" s="1"/>
      <c r="AC11180" s="14"/>
    </row>
    <row r="11181" spans="24:29" x14ac:dyDescent="0.35">
      <c r="X11181" s="1"/>
      <c r="AA11181" s="1"/>
      <c r="AC11181" s="14"/>
    </row>
    <row r="11182" spans="24:29" x14ac:dyDescent="0.35">
      <c r="X11182" s="1"/>
      <c r="AA11182" s="1"/>
      <c r="AC11182" s="14"/>
    </row>
    <row r="11183" spans="24:29" x14ac:dyDescent="0.35">
      <c r="X11183" s="1"/>
      <c r="AA11183" s="1"/>
      <c r="AC11183" s="14"/>
    </row>
    <row r="11184" spans="24:29" x14ac:dyDescent="0.35">
      <c r="X11184" s="1"/>
      <c r="AA11184" s="1"/>
      <c r="AC11184" s="14"/>
    </row>
    <row r="11185" spans="24:29" x14ac:dyDescent="0.35">
      <c r="X11185" s="1"/>
      <c r="AA11185" s="1"/>
      <c r="AC11185" s="14"/>
    </row>
    <row r="11186" spans="24:29" x14ac:dyDescent="0.35">
      <c r="X11186" s="1"/>
      <c r="AA11186" s="1"/>
      <c r="AC11186" s="14"/>
    </row>
    <row r="11187" spans="24:29" x14ac:dyDescent="0.35">
      <c r="X11187" s="1"/>
      <c r="AA11187" s="1"/>
      <c r="AC11187" s="14"/>
    </row>
    <row r="11188" spans="24:29" x14ac:dyDescent="0.35">
      <c r="X11188" s="1"/>
      <c r="AA11188" s="1"/>
      <c r="AC11188" s="14"/>
    </row>
    <row r="11189" spans="24:29" x14ac:dyDescent="0.35">
      <c r="X11189" s="1"/>
      <c r="AA11189" s="1"/>
      <c r="AC11189" s="14"/>
    </row>
    <row r="11190" spans="24:29" x14ac:dyDescent="0.35">
      <c r="X11190" s="1"/>
      <c r="AA11190" s="1"/>
      <c r="AC11190" s="14"/>
    </row>
    <row r="11191" spans="24:29" x14ac:dyDescent="0.35">
      <c r="X11191" s="1"/>
      <c r="AA11191" s="1"/>
      <c r="AC11191" s="14"/>
    </row>
    <row r="11192" spans="24:29" x14ac:dyDescent="0.35">
      <c r="X11192" s="1"/>
      <c r="AA11192" s="1"/>
      <c r="AC11192" s="14"/>
    </row>
    <row r="11193" spans="24:29" x14ac:dyDescent="0.35">
      <c r="X11193" s="1"/>
      <c r="AA11193" s="1"/>
      <c r="AC11193" s="14"/>
    </row>
    <row r="11194" spans="24:29" x14ac:dyDescent="0.35">
      <c r="X11194" s="1"/>
      <c r="AA11194" s="1"/>
      <c r="AC11194" s="14"/>
    </row>
    <row r="11195" spans="24:29" x14ac:dyDescent="0.35">
      <c r="X11195" s="1"/>
      <c r="AA11195" s="1"/>
      <c r="AC11195" s="14"/>
    </row>
    <row r="11196" spans="24:29" x14ac:dyDescent="0.35">
      <c r="X11196" s="1"/>
      <c r="AA11196" s="1"/>
      <c r="AC11196" s="14"/>
    </row>
    <row r="11197" spans="24:29" x14ac:dyDescent="0.35">
      <c r="X11197" s="1"/>
      <c r="AA11197" s="1"/>
      <c r="AC11197" s="14"/>
    </row>
    <row r="11198" spans="24:29" x14ac:dyDescent="0.35">
      <c r="X11198" s="1"/>
      <c r="AA11198" s="1"/>
      <c r="AC11198" s="14"/>
    </row>
    <row r="11199" spans="24:29" x14ac:dyDescent="0.35">
      <c r="X11199" s="1"/>
      <c r="AA11199" s="1"/>
      <c r="AC11199" s="14"/>
    </row>
    <row r="11200" spans="24:29" x14ac:dyDescent="0.35">
      <c r="X11200" s="1"/>
      <c r="AA11200" s="1"/>
      <c r="AC11200" s="14"/>
    </row>
    <row r="11201" spans="24:29" x14ac:dyDescent="0.35">
      <c r="X11201" s="1"/>
      <c r="AA11201" s="1"/>
      <c r="AC11201" s="14"/>
    </row>
    <row r="11202" spans="24:29" x14ac:dyDescent="0.35">
      <c r="X11202" s="1"/>
      <c r="AA11202" s="1"/>
      <c r="AC11202" s="14"/>
    </row>
    <row r="11203" spans="24:29" x14ac:dyDescent="0.35">
      <c r="X11203" s="1"/>
      <c r="AA11203" s="1"/>
      <c r="AC11203" s="14"/>
    </row>
    <row r="11204" spans="24:29" x14ac:dyDescent="0.35">
      <c r="X11204" s="1"/>
      <c r="AA11204" s="1"/>
      <c r="AC11204" s="14"/>
    </row>
    <row r="11205" spans="24:29" x14ac:dyDescent="0.35">
      <c r="X11205" s="1"/>
      <c r="AA11205" s="1"/>
      <c r="AC11205" s="14"/>
    </row>
    <row r="11206" spans="24:29" x14ac:dyDescent="0.35">
      <c r="X11206" s="1"/>
      <c r="AA11206" s="1"/>
      <c r="AC11206" s="14"/>
    </row>
    <row r="11207" spans="24:29" x14ac:dyDescent="0.35">
      <c r="X11207" s="1"/>
      <c r="AA11207" s="1"/>
      <c r="AC11207" s="14"/>
    </row>
    <row r="11208" spans="24:29" x14ac:dyDescent="0.35">
      <c r="X11208" s="1"/>
      <c r="AA11208" s="1"/>
      <c r="AC11208" s="14"/>
    </row>
    <row r="11209" spans="24:29" x14ac:dyDescent="0.35">
      <c r="X11209" s="1"/>
      <c r="AA11209" s="1"/>
      <c r="AC11209" s="14"/>
    </row>
    <row r="11210" spans="24:29" x14ac:dyDescent="0.35">
      <c r="X11210" s="1"/>
      <c r="AA11210" s="1"/>
      <c r="AC11210" s="14"/>
    </row>
    <row r="11211" spans="24:29" x14ac:dyDescent="0.35">
      <c r="X11211" s="1"/>
      <c r="AA11211" s="1"/>
      <c r="AC11211" s="14"/>
    </row>
    <row r="11212" spans="24:29" x14ac:dyDescent="0.35">
      <c r="X11212" s="1"/>
      <c r="AA11212" s="1"/>
      <c r="AC11212" s="14"/>
    </row>
    <row r="11213" spans="24:29" x14ac:dyDescent="0.35">
      <c r="X11213" s="1"/>
      <c r="AA11213" s="1"/>
      <c r="AC11213" s="14"/>
    </row>
    <row r="11214" spans="24:29" x14ac:dyDescent="0.35">
      <c r="X11214" s="1"/>
      <c r="AA11214" s="1"/>
      <c r="AC11214" s="14"/>
    </row>
    <row r="11215" spans="24:29" x14ac:dyDescent="0.35">
      <c r="X11215" s="1"/>
      <c r="AA11215" s="1"/>
      <c r="AC11215" s="14"/>
    </row>
    <row r="11216" spans="24:29" x14ac:dyDescent="0.35">
      <c r="X11216" s="1"/>
      <c r="AA11216" s="1"/>
      <c r="AC11216" s="14"/>
    </row>
    <row r="11217" spans="24:29" x14ac:dyDescent="0.35">
      <c r="X11217" s="1"/>
      <c r="AA11217" s="1"/>
      <c r="AC11217" s="14"/>
    </row>
    <row r="11218" spans="24:29" x14ac:dyDescent="0.35">
      <c r="X11218" s="1"/>
      <c r="AA11218" s="1"/>
      <c r="AC11218" s="14"/>
    </row>
    <row r="11219" spans="24:29" x14ac:dyDescent="0.35">
      <c r="X11219" s="1"/>
      <c r="AA11219" s="1"/>
      <c r="AC11219" s="14"/>
    </row>
    <row r="11220" spans="24:29" x14ac:dyDescent="0.35">
      <c r="X11220" s="1"/>
      <c r="AA11220" s="1"/>
      <c r="AC11220" s="14"/>
    </row>
    <row r="11221" spans="24:29" x14ac:dyDescent="0.35">
      <c r="X11221" s="1"/>
      <c r="AA11221" s="1"/>
      <c r="AC11221" s="14"/>
    </row>
    <row r="11222" spans="24:29" x14ac:dyDescent="0.35">
      <c r="X11222" s="1"/>
      <c r="AA11222" s="1"/>
      <c r="AC11222" s="14"/>
    </row>
    <row r="11223" spans="24:29" x14ac:dyDescent="0.35">
      <c r="X11223" s="1"/>
      <c r="AA11223" s="1"/>
      <c r="AC11223" s="14"/>
    </row>
    <row r="11224" spans="24:29" x14ac:dyDescent="0.35">
      <c r="X11224" s="1"/>
      <c r="AA11224" s="1"/>
      <c r="AC11224" s="14"/>
    </row>
    <row r="11225" spans="24:29" x14ac:dyDescent="0.35">
      <c r="X11225" s="1"/>
      <c r="AA11225" s="1"/>
      <c r="AC11225" s="14"/>
    </row>
    <row r="11226" spans="24:29" x14ac:dyDescent="0.35">
      <c r="X11226" s="1"/>
      <c r="AA11226" s="1"/>
      <c r="AC11226" s="14"/>
    </row>
    <row r="11227" spans="24:29" x14ac:dyDescent="0.35">
      <c r="X11227" s="1"/>
      <c r="AA11227" s="1"/>
      <c r="AC11227" s="14"/>
    </row>
    <row r="11228" spans="24:29" x14ac:dyDescent="0.35">
      <c r="X11228" s="1"/>
      <c r="AA11228" s="1"/>
      <c r="AC11228" s="14"/>
    </row>
    <row r="11229" spans="24:29" x14ac:dyDescent="0.35">
      <c r="X11229" s="1"/>
      <c r="AA11229" s="1"/>
      <c r="AC11229" s="14"/>
    </row>
    <row r="11230" spans="24:29" x14ac:dyDescent="0.35">
      <c r="X11230" s="1"/>
      <c r="AA11230" s="1"/>
      <c r="AC11230" s="14"/>
    </row>
    <row r="11231" spans="24:29" x14ac:dyDescent="0.35">
      <c r="X11231" s="1"/>
      <c r="AA11231" s="1"/>
      <c r="AC11231" s="14"/>
    </row>
    <row r="11232" spans="24:29" x14ac:dyDescent="0.35">
      <c r="X11232" s="1"/>
      <c r="AA11232" s="1"/>
      <c r="AC11232" s="14"/>
    </row>
    <row r="11233" spans="24:29" x14ac:dyDescent="0.35">
      <c r="X11233" s="1"/>
      <c r="AA11233" s="1"/>
      <c r="AC11233" s="14"/>
    </row>
    <row r="11234" spans="24:29" x14ac:dyDescent="0.35">
      <c r="X11234" s="1"/>
      <c r="AA11234" s="1"/>
      <c r="AC11234" s="14"/>
    </row>
    <row r="11235" spans="24:29" x14ac:dyDescent="0.35">
      <c r="X11235" s="1"/>
      <c r="AA11235" s="1"/>
      <c r="AC11235" s="14"/>
    </row>
    <row r="11236" spans="24:29" x14ac:dyDescent="0.35">
      <c r="X11236" s="1"/>
      <c r="AA11236" s="1"/>
      <c r="AC11236" s="14"/>
    </row>
    <row r="11237" spans="24:29" x14ac:dyDescent="0.35">
      <c r="X11237" s="1"/>
      <c r="AA11237" s="1"/>
      <c r="AC11237" s="14"/>
    </row>
    <row r="11238" spans="24:29" x14ac:dyDescent="0.35">
      <c r="X11238" s="1"/>
      <c r="AA11238" s="1"/>
      <c r="AC11238" s="14"/>
    </row>
    <row r="11239" spans="24:29" x14ac:dyDescent="0.35">
      <c r="X11239" s="1"/>
      <c r="AA11239" s="1"/>
      <c r="AC11239" s="14"/>
    </row>
    <row r="11240" spans="24:29" x14ac:dyDescent="0.35">
      <c r="X11240" s="1"/>
      <c r="AA11240" s="1"/>
      <c r="AC11240" s="14"/>
    </row>
    <row r="11241" spans="24:29" x14ac:dyDescent="0.35">
      <c r="X11241" s="1"/>
      <c r="AA11241" s="1"/>
      <c r="AC11241" s="14"/>
    </row>
    <row r="11242" spans="24:29" x14ac:dyDescent="0.35">
      <c r="X11242" s="1"/>
      <c r="AA11242" s="1"/>
      <c r="AC11242" s="14"/>
    </row>
    <row r="11243" spans="24:29" x14ac:dyDescent="0.35">
      <c r="X11243" s="1"/>
      <c r="AA11243" s="1"/>
      <c r="AC11243" s="14"/>
    </row>
    <row r="11244" spans="24:29" x14ac:dyDescent="0.35">
      <c r="X11244" s="1"/>
      <c r="AA11244" s="1"/>
      <c r="AC11244" s="14"/>
    </row>
    <row r="11245" spans="24:29" x14ac:dyDescent="0.35">
      <c r="X11245" s="1"/>
      <c r="AA11245" s="1"/>
      <c r="AC11245" s="14"/>
    </row>
    <row r="11246" spans="24:29" x14ac:dyDescent="0.35">
      <c r="X11246" s="1"/>
      <c r="AA11246" s="1"/>
      <c r="AC11246" s="14"/>
    </row>
    <row r="11247" spans="24:29" x14ac:dyDescent="0.35">
      <c r="X11247" s="1"/>
      <c r="AA11247" s="1"/>
      <c r="AC11247" s="14"/>
    </row>
    <row r="11248" spans="24:29" x14ac:dyDescent="0.35">
      <c r="X11248" s="1"/>
      <c r="AA11248" s="1"/>
      <c r="AC11248" s="14"/>
    </row>
    <row r="11249" spans="24:29" x14ac:dyDescent="0.35">
      <c r="X11249" s="1"/>
      <c r="AA11249" s="1"/>
      <c r="AC11249" s="14"/>
    </row>
    <row r="11250" spans="24:29" x14ac:dyDescent="0.35">
      <c r="X11250" s="1"/>
      <c r="AA11250" s="1"/>
      <c r="AC11250" s="14"/>
    </row>
    <row r="11251" spans="24:29" x14ac:dyDescent="0.35">
      <c r="X11251" s="1"/>
      <c r="AA11251" s="1"/>
      <c r="AC11251" s="14"/>
    </row>
    <row r="11252" spans="24:29" x14ac:dyDescent="0.35">
      <c r="X11252" s="1"/>
      <c r="AA11252" s="1"/>
      <c r="AC11252" s="14"/>
    </row>
    <row r="11253" spans="24:29" x14ac:dyDescent="0.35">
      <c r="X11253" s="1"/>
      <c r="AA11253" s="1"/>
      <c r="AC11253" s="14"/>
    </row>
    <row r="11254" spans="24:29" x14ac:dyDescent="0.35">
      <c r="X11254" s="1"/>
      <c r="AA11254" s="1"/>
      <c r="AC11254" s="14"/>
    </row>
    <row r="11255" spans="24:29" x14ac:dyDescent="0.35">
      <c r="X11255" s="1"/>
      <c r="AA11255" s="1"/>
      <c r="AC11255" s="14"/>
    </row>
    <row r="11256" spans="24:29" x14ac:dyDescent="0.35">
      <c r="X11256" s="1"/>
      <c r="AA11256" s="1"/>
      <c r="AC11256" s="14"/>
    </row>
    <row r="11257" spans="24:29" x14ac:dyDescent="0.35">
      <c r="X11257" s="1"/>
      <c r="AA11257" s="1"/>
      <c r="AC11257" s="14"/>
    </row>
    <row r="11258" spans="24:29" x14ac:dyDescent="0.35">
      <c r="X11258" s="1"/>
      <c r="AA11258" s="1"/>
      <c r="AC11258" s="14"/>
    </row>
    <row r="11259" spans="24:29" x14ac:dyDescent="0.35">
      <c r="X11259" s="1"/>
      <c r="AA11259" s="1"/>
      <c r="AC11259" s="14"/>
    </row>
    <row r="11260" spans="24:29" x14ac:dyDescent="0.35">
      <c r="X11260" s="1"/>
      <c r="AA11260" s="1"/>
      <c r="AC11260" s="14"/>
    </row>
    <row r="11261" spans="24:29" x14ac:dyDescent="0.35">
      <c r="X11261" s="1"/>
      <c r="AA11261" s="1"/>
      <c r="AC11261" s="14"/>
    </row>
    <row r="11262" spans="24:29" x14ac:dyDescent="0.35">
      <c r="X11262" s="1"/>
      <c r="AA11262" s="1"/>
      <c r="AC11262" s="14"/>
    </row>
    <row r="11263" spans="24:29" x14ac:dyDescent="0.35">
      <c r="X11263" s="1"/>
      <c r="AA11263" s="1"/>
      <c r="AC11263" s="14"/>
    </row>
    <row r="11264" spans="24:29" x14ac:dyDescent="0.35">
      <c r="X11264" s="1"/>
      <c r="AA11264" s="1"/>
      <c r="AC11264" s="14"/>
    </row>
    <row r="11265" spans="24:29" x14ac:dyDescent="0.35">
      <c r="X11265" s="1"/>
      <c r="AA11265" s="1"/>
      <c r="AC11265" s="14"/>
    </row>
    <row r="11266" spans="24:29" x14ac:dyDescent="0.35">
      <c r="X11266" s="1"/>
      <c r="AA11266" s="1"/>
      <c r="AC11266" s="14"/>
    </row>
    <row r="11267" spans="24:29" x14ac:dyDescent="0.35">
      <c r="X11267" s="1"/>
      <c r="AA11267" s="1"/>
      <c r="AC11267" s="14"/>
    </row>
    <row r="11268" spans="24:29" x14ac:dyDescent="0.35">
      <c r="X11268" s="1"/>
      <c r="AA11268" s="1"/>
      <c r="AC11268" s="14"/>
    </row>
    <row r="11269" spans="24:29" x14ac:dyDescent="0.35">
      <c r="X11269" s="1"/>
      <c r="AA11269" s="1"/>
      <c r="AC11269" s="14"/>
    </row>
    <row r="11270" spans="24:29" x14ac:dyDescent="0.35">
      <c r="X11270" s="1"/>
      <c r="AA11270" s="1"/>
      <c r="AC11270" s="14"/>
    </row>
    <row r="11271" spans="24:29" x14ac:dyDescent="0.35">
      <c r="X11271" s="1"/>
      <c r="AA11271" s="1"/>
      <c r="AC11271" s="14"/>
    </row>
    <row r="11272" spans="24:29" x14ac:dyDescent="0.35">
      <c r="X11272" s="1"/>
      <c r="AA11272" s="1"/>
      <c r="AC11272" s="14"/>
    </row>
    <row r="11273" spans="24:29" x14ac:dyDescent="0.35">
      <c r="X11273" s="1"/>
      <c r="AA11273" s="1"/>
      <c r="AC11273" s="14"/>
    </row>
    <row r="11274" spans="24:29" x14ac:dyDescent="0.35">
      <c r="X11274" s="1"/>
      <c r="AA11274" s="1"/>
      <c r="AC11274" s="14"/>
    </row>
    <row r="11275" spans="24:29" x14ac:dyDescent="0.35">
      <c r="X11275" s="1"/>
      <c r="AA11275" s="1"/>
      <c r="AC11275" s="14"/>
    </row>
    <row r="11276" spans="24:29" x14ac:dyDescent="0.35">
      <c r="X11276" s="1"/>
      <c r="AA11276" s="1"/>
      <c r="AC11276" s="14"/>
    </row>
    <row r="11277" spans="24:29" x14ac:dyDescent="0.35">
      <c r="X11277" s="1"/>
      <c r="AA11277" s="1"/>
      <c r="AC11277" s="14"/>
    </row>
    <row r="11278" spans="24:29" x14ac:dyDescent="0.35">
      <c r="X11278" s="1"/>
      <c r="AA11278" s="1"/>
      <c r="AC11278" s="14"/>
    </row>
    <row r="11279" spans="24:29" x14ac:dyDescent="0.35">
      <c r="X11279" s="1"/>
      <c r="AA11279" s="1"/>
      <c r="AC11279" s="14"/>
    </row>
    <row r="11280" spans="24:29" x14ac:dyDescent="0.35">
      <c r="X11280" s="1"/>
      <c r="AA11280" s="1"/>
      <c r="AC11280" s="14"/>
    </row>
    <row r="11281" spans="24:29" x14ac:dyDescent="0.35">
      <c r="X11281" s="1"/>
      <c r="AA11281" s="1"/>
      <c r="AC11281" s="14"/>
    </row>
    <row r="11282" spans="24:29" x14ac:dyDescent="0.35">
      <c r="X11282" s="1"/>
      <c r="AA11282" s="1"/>
      <c r="AC11282" s="14"/>
    </row>
    <row r="11283" spans="24:29" x14ac:dyDescent="0.35">
      <c r="X11283" s="1"/>
      <c r="AA11283" s="1"/>
      <c r="AC11283" s="14"/>
    </row>
    <row r="11284" spans="24:29" x14ac:dyDescent="0.35">
      <c r="X11284" s="1"/>
      <c r="AA11284" s="1"/>
      <c r="AC11284" s="14"/>
    </row>
    <row r="11285" spans="24:29" x14ac:dyDescent="0.35">
      <c r="X11285" s="1"/>
      <c r="AA11285" s="1"/>
      <c r="AC11285" s="14"/>
    </row>
    <row r="11286" spans="24:29" x14ac:dyDescent="0.35">
      <c r="X11286" s="1"/>
      <c r="AA11286" s="1"/>
      <c r="AC11286" s="14"/>
    </row>
    <row r="11287" spans="24:29" x14ac:dyDescent="0.35">
      <c r="X11287" s="1"/>
      <c r="AA11287" s="1"/>
      <c r="AC11287" s="14"/>
    </row>
    <row r="11288" spans="24:29" x14ac:dyDescent="0.35">
      <c r="X11288" s="1"/>
      <c r="AA11288" s="1"/>
      <c r="AC11288" s="14"/>
    </row>
    <row r="11289" spans="24:29" x14ac:dyDescent="0.35">
      <c r="X11289" s="1"/>
      <c r="AA11289" s="1"/>
      <c r="AC11289" s="14"/>
    </row>
    <row r="11290" spans="24:29" x14ac:dyDescent="0.35">
      <c r="X11290" s="1"/>
      <c r="AA11290" s="1"/>
      <c r="AC11290" s="14"/>
    </row>
    <row r="11291" spans="24:29" x14ac:dyDescent="0.35">
      <c r="X11291" s="1"/>
      <c r="AA11291" s="1"/>
      <c r="AC11291" s="14"/>
    </row>
    <row r="11292" spans="24:29" x14ac:dyDescent="0.35">
      <c r="X11292" s="1"/>
      <c r="AA11292" s="1"/>
      <c r="AC11292" s="14"/>
    </row>
    <row r="11293" spans="24:29" x14ac:dyDescent="0.35">
      <c r="X11293" s="1"/>
      <c r="AA11293" s="1"/>
      <c r="AC11293" s="14"/>
    </row>
    <row r="11294" spans="24:29" x14ac:dyDescent="0.35">
      <c r="X11294" s="1"/>
      <c r="AA11294" s="1"/>
      <c r="AC11294" s="14"/>
    </row>
    <row r="11295" spans="24:29" x14ac:dyDescent="0.35">
      <c r="X11295" s="1"/>
      <c r="AA11295" s="1"/>
      <c r="AC11295" s="14"/>
    </row>
    <row r="11296" spans="24:29" x14ac:dyDescent="0.35">
      <c r="X11296" s="1"/>
      <c r="AA11296" s="1"/>
      <c r="AC11296" s="14"/>
    </row>
    <row r="11297" spans="24:29" x14ac:dyDescent="0.35">
      <c r="X11297" s="1"/>
      <c r="AA11297" s="1"/>
      <c r="AC11297" s="14"/>
    </row>
    <row r="11298" spans="24:29" x14ac:dyDescent="0.35">
      <c r="X11298" s="1"/>
      <c r="AA11298" s="1"/>
      <c r="AC11298" s="14"/>
    </row>
    <row r="11299" spans="24:29" x14ac:dyDescent="0.35">
      <c r="X11299" s="1"/>
      <c r="AA11299" s="1"/>
      <c r="AC11299" s="14"/>
    </row>
    <row r="11300" spans="24:29" x14ac:dyDescent="0.35">
      <c r="X11300" s="1"/>
      <c r="AA11300" s="1"/>
      <c r="AC11300" s="14"/>
    </row>
    <row r="11301" spans="24:29" x14ac:dyDescent="0.35">
      <c r="X11301" s="1"/>
      <c r="AA11301" s="1"/>
      <c r="AC11301" s="14"/>
    </row>
    <row r="11302" spans="24:29" x14ac:dyDescent="0.35">
      <c r="X11302" s="1"/>
      <c r="AA11302" s="1"/>
      <c r="AC11302" s="14"/>
    </row>
    <row r="11303" spans="24:29" x14ac:dyDescent="0.35">
      <c r="X11303" s="1"/>
      <c r="AA11303" s="1"/>
      <c r="AC11303" s="14"/>
    </row>
    <row r="11304" spans="24:29" x14ac:dyDescent="0.35">
      <c r="X11304" s="1"/>
      <c r="AA11304" s="1"/>
      <c r="AC11304" s="14"/>
    </row>
    <row r="11305" spans="24:29" x14ac:dyDescent="0.35">
      <c r="X11305" s="1"/>
      <c r="AA11305" s="1"/>
      <c r="AC11305" s="14"/>
    </row>
    <row r="11306" spans="24:29" x14ac:dyDescent="0.35">
      <c r="X11306" s="1"/>
      <c r="AA11306" s="1"/>
      <c r="AC11306" s="14"/>
    </row>
    <row r="11307" spans="24:29" x14ac:dyDescent="0.35">
      <c r="X11307" s="1"/>
      <c r="AA11307" s="1"/>
      <c r="AC11307" s="14"/>
    </row>
    <row r="11308" spans="24:29" x14ac:dyDescent="0.35">
      <c r="X11308" s="1"/>
      <c r="AA11308" s="1"/>
      <c r="AC11308" s="14"/>
    </row>
    <row r="11309" spans="24:29" x14ac:dyDescent="0.35">
      <c r="X11309" s="1"/>
      <c r="AA11309" s="1"/>
      <c r="AC11309" s="14"/>
    </row>
    <row r="11310" spans="24:29" x14ac:dyDescent="0.35">
      <c r="X11310" s="1"/>
      <c r="AA11310" s="1"/>
      <c r="AC11310" s="14"/>
    </row>
    <row r="11311" spans="24:29" x14ac:dyDescent="0.35">
      <c r="X11311" s="1"/>
      <c r="AA11311" s="1"/>
      <c r="AC11311" s="14"/>
    </row>
    <row r="11312" spans="24:29" x14ac:dyDescent="0.35">
      <c r="X11312" s="1"/>
      <c r="AA11312" s="1"/>
      <c r="AC11312" s="14"/>
    </row>
    <row r="11313" spans="24:29" x14ac:dyDescent="0.35">
      <c r="X11313" s="1"/>
      <c r="AA11313" s="1"/>
      <c r="AC11313" s="14"/>
    </row>
    <row r="11314" spans="24:29" x14ac:dyDescent="0.35">
      <c r="X11314" s="1"/>
      <c r="AA11314" s="1"/>
      <c r="AC11314" s="14"/>
    </row>
    <row r="11315" spans="24:29" x14ac:dyDescent="0.35">
      <c r="X11315" s="1"/>
      <c r="AA11315" s="1"/>
      <c r="AC11315" s="14"/>
    </row>
    <row r="11316" spans="24:29" x14ac:dyDescent="0.35">
      <c r="X11316" s="1"/>
      <c r="AA11316" s="1"/>
      <c r="AC11316" s="14"/>
    </row>
    <row r="11317" spans="24:29" x14ac:dyDescent="0.35">
      <c r="X11317" s="1"/>
      <c r="AA11317" s="1"/>
      <c r="AC11317" s="14"/>
    </row>
    <row r="11318" spans="24:29" x14ac:dyDescent="0.35">
      <c r="X11318" s="1"/>
      <c r="AA11318" s="1"/>
      <c r="AC11318" s="14"/>
    </row>
    <row r="11319" spans="24:29" x14ac:dyDescent="0.35">
      <c r="X11319" s="1"/>
      <c r="AA11319" s="1"/>
      <c r="AC11319" s="14"/>
    </row>
    <row r="11320" spans="24:29" x14ac:dyDescent="0.35">
      <c r="X11320" s="1"/>
      <c r="AA11320" s="1"/>
      <c r="AC11320" s="14"/>
    </row>
    <row r="11321" spans="24:29" x14ac:dyDescent="0.35">
      <c r="X11321" s="1"/>
      <c r="AA11321" s="1"/>
      <c r="AC11321" s="14"/>
    </row>
    <row r="11322" spans="24:29" x14ac:dyDescent="0.35">
      <c r="X11322" s="1"/>
      <c r="AA11322" s="1"/>
      <c r="AC11322" s="14"/>
    </row>
    <row r="11323" spans="24:29" x14ac:dyDescent="0.35">
      <c r="X11323" s="1"/>
      <c r="AA11323" s="1"/>
      <c r="AC11323" s="14"/>
    </row>
    <row r="11324" spans="24:29" x14ac:dyDescent="0.35">
      <c r="X11324" s="1"/>
      <c r="AA11324" s="1"/>
      <c r="AC11324" s="14"/>
    </row>
    <row r="11325" spans="24:29" x14ac:dyDescent="0.35">
      <c r="X11325" s="1"/>
      <c r="AA11325" s="1"/>
      <c r="AC11325" s="14"/>
    </row>
    <row r="11326" spans="24:29" x14ac:dyDescent="0.35">
      <c r="X11326" s="1"/>
      <c r="AA11326" s="1"/>
      <c r="AC11326" s="14"/>
    </row>
    <row r="11327" spans="24:29" x14ac:dyDescent="0.35">
      <c r="X11327" s="1"/>
      <c r="AA11327" s="1"/>
      <c r="AC11327" s="14"/>
    </row>
    <row r="11328" spans="24:29" x14ac:dyDescent="0.35">
      <c r="X11328" s="1"/>
      <c r="AA11328" s="1"/>
      <c r="AC11328" s="14"/>
    </row>
    <row r="11329" spans="24:29" x14ac:dyDescent="0.35">
      <c r="X11329" s="1"/>
      <c r="AA11329" s="1"/>
      <c r="AC11329" s="14"/>
    </row>
    <row r="11330" spans="24:29" x14ac:dyDescent="0.35">
      <c r="X11330" s="1"/>
      <c r="AA11330" s="1"/>
      <c r="AC11330" s="14"/>
    </row>
    <row r="11331" spans="24:29" x14ac:dyDescent="0.35">
      <c r="X11331" s="1"/>
      <c r="AA11331" s="1"/>
      <c r="AC11331" s="14"/>
    </row>
    <row r="11332" spans="24:29" x14ac:dyDescent="0.35">
      <c r="X11332" s="1"/>
      <c r="AA11332" s="1"/>
      <c r="AC11332" s="14"/>
    </row>
    <row r="11333" spans="24:29" x14ac:dyDescent="0.35">
      <c r="X11333" s="1"/>
      <c r="AA11333" s="1"/>
      <c r="AC11333" s="14"/>
    </row>
    <row r="11334" spans="24:29" x14ac:dyDescent="0.35">
      <c r="X11334" s="1"/>
      <c r="AA11334" s="1"/>
      <c r="AC11334" s="14"/>
    </row>
    <row r="11335" spans="24:29" x14ac:dyDescent="0.35">
      <c r="X11335" s="1"/>
      <c r="AA11335" s="1"/>
      <c r="AC11335" s="14"/>
    </row>
    <row r="11336" spans="24:29" x14ac:dyDescent="0.35">
      <c r="X11336" s="1"/>
      <c r="AA11336" s="1"/>
      <c r="AC11336" s="14"/>
    </row>
    <row r="11337" spans="24:29" x14ac:dyDescent="0.35">
      <c r="X11337" s="1"/>
      <c r="AA11337" s="1"/>
      <c r="AC11337" s="14"/>
    </row>
    <row r="11338" spans="24:29" x14ac:dyDescent="0.35">
      <c r="X11338" s="1"/>
      <c r="AA11338" s="1"/>
      <c r="AC11338" s="14"/>
    </row>
    <row r="11339" spans="24:29" x14ac:dyDescent="0.35">
      <c r="X11339" s="1"/>
      <c r="AA11339" s="1"/>
      <c r="AC11339" s="14"/>
    </row>
    <row r="11340" spans="24:29" x14ac:dyDescent="0.35">
      <c r="X11340" s="1"/>
      <c r="AA11340" s="1"/>
      <c r="AC11340" s="14"/>
    </row>
    <row r="11341" spans="24:29" x14ac:dyDescent="0.35">
      <c r="X11341" s="1"/>
      <c r="AA11341" s="1"/>
      <c r="AC11341" s="14"/>
    </row>
    <row r="11342" spans="24:29" x14ac:dyDescent="0.35">
      <c r="X11342" s="1"/>
      <c r="AA11342" s="1"/>
      <c r="AC11342" s="14"/>
    </row>
    <row r="11343" spans="24:29" x14ac:dyDescent="0.35">
      <c r="X11343" s="1"/>
      <c r="AA11343" s="1"/>
      <c r="AC11343" s="14"/>
    </row>
    <row r="11344" spans="24:29" x14ac:dyDescent="0.35">
      <c r="X11344" s="1"/>
      <c r="AA11344" s="1"/>
      <c r="AC11344" s="14"/>
    </row>
    <row r="11345" spans="24:29" x14ac:dyDescent="0.35">
      <c r="X11345" s="1"/>
      <c r="AA11345" s="1"/>
      <c r="AC11345" s="14"/>
    </row>
    <row r="11346" spans="24:29" x14ac:dyDescent="0.35">
      <c r="X11346" s="1"/>
      <c r="AA11346" s="1"/>
      <c r="AC11346" s="14"/>
    </row>
    <row r="11347" spans="24:29" x14ac:dyDescent="0.35">
      <c r="X11347" s="1"/>
      <c r="AA11347" s="1"/>
      <c r="AC11347" s="14"/>
    </row>
    <row r="11348" spans="24:29" x14ac:dyDescent="0.35">
      <c r="X11348" s="1"/>
      <c r="AA11348" s="1"/>
      <c r="AC11348" s="14"/>
    </row>
    <row r="11349" spans="24:29" x14ac:dyDescent="0.35">
      <c r="X11349" s="1"/>
      <c r="AA11349" s="1"/>
      <c r="AC11349" s="14"/>
    </row>
    <row r="11350" spans="24:29" x14ac:dyDescent="0.35">
      <c r="X11350" s="1"/>
      <c r="AA11350" s="1"/>
      <c r="AC11350" s="14"/>
    </row>
    <row r="11351" spans="24:29" x14ac:dyDescent="0.35">
      <c r="X11351" s="1"/>
      <c r="AA11351" s="1"/>
      <c r="AC11351" s="14"/>
    </row>
    <row r="11352" spans="24:29" x14ac:dyDescent="0.35">
      <c r="X11352" s="1"/>
      <c r="AA11352" s="1"/>
      <c r="AC11352" s="14"/>
    </row>
    <row r="11353" spans="24:29" x14ac:dyDescent="0.35">
      <c r="X11353" s="1"/>
      <c r="AA11353" s="1"/>
      <c r="AC11353" s="14"/>
    </row>
    <row r="11354" spans="24:29" x14ac:dyDescent="0.35">
      <c r="X11354" s="1"/>
      <c r="AA11354" s="1"/>
      <c r="AC11354" s="14"/>
    </row>
    <row r="11355" spans="24:29" x14ac:dyDescent="0.35">
      <c r="X11355" s="1"/>
      <c r="AA11355" s="1"/>
      <c r="AC11355" s="14"/>
    </row>
    <row r="11356" spans="24:29" x14ac:dyDescent="0.35">
      <c r="X11356" s="1"/>
      <c r="AA11356" s="1"/>
      <c r="AC11356" s="14"/>
    </row>
    <row r="11357" spans="24:29" x14ac:dyDescent="0.35">
      <c r="X11357" s="1"/>
      <c r="AA11357" s="1"/>
      <c r="AC11357" s="14"/>
    </row>
    <row r="11358" spans="24:29" x14ac:dyDescent="0.35">
      <c r="X11358" s="1"/>
      <c r="AA11358" s="1"/>
      <c r="AC11358" s="14"/>
    </row>
    <row r="11359" spans="24:29" x14ac:dyDescent="0.35">
      <c r="X11359" s="1"/>
      <c r="AA11359" s="1"/>
      <c r="AC11359" s="14"/>
    </row>
    <row r="11360" spans="24:29" x14ac:dyDescent="0.35">
      <c r="X11360" s="1"/>
      <c r="AA11360" s="1"/>
      <c r="AC11360" s="14"/>
    </row>
    <row r="11361" spans="24:29" x14ac:dyDescent="0.35">
      <c r="X11361" s="1"/>
      <c r="AA11361" s="1"/>
      <c r="AC11361" s="14"/>
    </row>
    <row r="11362" spans="24:29" x14ac:dyDescent="0.35">
      <c r="X11362" s="1"/>
      <c r="AA11362" s="1"/>
      <c r="AC11362" s="14"/>
    </row>
    <row r="11363" spans="24:29" x14ac:dyDescent="0.35">
      <c r="X11363" s="1"/>
      <c r="AA11363" s="1"/>
      <c r="AC11363" s="14"/>
    </row>
    <row r="11364" spans="24:29" x14ac:dyDescent="0.35">
      <c r="X11364" s="1"/>
      <c r="AA11364" s="1"/>
      <c r="AC11364" s="14"/>
    </row>
    <row r="11365" spans="24:29" x14ac:dyDescent="0.35">
      <c r="X11365" s="1"/>
      <c r="AA11365" s="1"/>
      <c r="AC11365" s="14"/>
    </row>
    <row r="11366" spans="24:29" x14ac:dyDescent="0.35">
      <c r="X11366" s="1"/>
      <c r="AA11366" s="1"/>
      <c r="AC11366" s="14"/>
    </row>
    <row r="11367" spans="24:29" x14ac:dyDescent="0.35">
      <c r="X11367" s="1"/>
      <c r="AA11367" s="1"/>
      <c r="AC11367" s="14"/>
    </row>
    <row r="11368" spans="24:29" x14ac:dyDescent="0.35">
      <c r="X11368" s="1"/>
      <c r="AA11368" s="1"/>
      <c r="AC11368" s="14"/>
    </row>
    <row r="11369" spans="24:29" x14ac:dyDescent="0.35">
      <c r="X11369" s="1"/>
      <c r="AA11369" s="1"/>
      <c r="AC11369" s="14"/>
    </row>
    <row r="11370" spans="24:29" x14ac:dyDescent="0.35">
      <c r="X11370" s="1"/>
      <c r="AA11370" s="1"/>
      <c r="AC11370" s="14"/>
    </row>
    <row r="11371" spans="24:29" x14ac:dyDescent="0.35">
      <c r="X11371" s="1"/>
      <c r="AA11371" s="1"/>
      <c r="AC11371" s="14"/>
    </row>
    <row r="11372" spans="24:29" x14ac:dyDescent="0.35">
      <c r="X11372" s="1"/>
      <c r="AA11372" s="1"/>
      <c r="AC11372" s="14"/>
    </row>
    <row r="11373" spans="24:29" x14ac:dyDescent="0.35">
      <c r="X11373" s="1"/>
      <c r="AA11373" s="1"/>
      <c r="AC11373" s="14"/>
    </row>
    <row r="11374" spans="24:29" x14ac:dyDescent="0.35">
      <c r="X11374" s="1"/>
      <c r="AA11374" s="1"/>
      <c r="AC11374" s="14"/>
    </row>
    <row r="11375" spans="24:29" x14ac:dyDescent="0.35">
      <c r="X11375" s="1"/>
      <c r="AA11375" s="1"/>
      <c r="AC11375" s="14"/>
    </row>
    <row r="11376" spans="24:29" x14ac:dyDescent="0.35">
      <c r="X11376" s="1"/>
      <c r="AA11376" s="1"/>
      <c r="AC11376" s="14"/>
    </row>
    <row r="11377" spans="24:29" x14ac:dyDescent="0.35">
      <c r="X11377" s="1"/>
      <c r="AA11377" s="1"/>
      <c r="AC11377" s="14"/>
    </row>
    <row r="11378" spans="24:29" x14ac:dyDescent="0.35">
      <c r="X11378" s="1"/>
      <c r="AA11378" s="1"/>
      <c r="AC11378" s="14"/>
    </row>
    <row r="11379" spans="24:29" x14ac:dyDescent="0.35">
      <c r="X11379" s="1"/>
      <c r="AA11379" s="1"/>
      <c r="AC11379" s="14"/>
    </row>
    <row r="11380" spans="24:29" x14ac:dyDescent="0.35">
      <c r="X11380" s="1"/>
      <c r="AA11380" s="1"/>
      <c r="AC11380" s="14"/>
    </row>
    <row r="11381" spans="24:29" x14ac:dyDescent="0.35">
      <c r="X11381" s="1"/>
      <c r="AA11381" s="1"/>
      <c r="AC11381" s="14"/>
    </row>
    <row r="11382" spans="24:29" x14ac:dyDescent="0.35">
      <c r="X11382" s="1"/>
      <c r="AA11382" s="1"/>
      <c r="AC11382" s="14"/>
    </row>
    <row r="11383" spans="24:29" x14ac:dyDescent="0.35">
      <c r="X11383" s="1"/>
      <c r="AA11383" s="1"/>
      <c r="AC11383" s="14"/>
    </row>
    <row r="11384" spans="24:29" x14ac:dyDescent="0.35">
      <c r="X11384" s="1"/>
      <c r="AA11384" s="1"/>
      <c r="AC11384" s="14"/>
    </row>
    <row r="11385" spans="24:29" x14ac:dyDescent="0.35">
      <c r="X11385" s="1"/>
      <c r="AA11385" s="1"/>
      <c r="AC11385" s="14"/>
    </row>
    <row r="11386" spans="24:29" x14ac:dyDescent="0.35">
      <c r="X11386" s="1"/>
      <c r="AA11386" s="1"/>
      <c r="AC11386" s="14"/>
    </row>
    <row r="11387" spans="24:29" x14ac:dyDescent="0.35">
      <c r="X11387" s="1"/>
      <c r="AA11387" s="1"/>
      <c r="AC11387" s="14"/>
    </row>
    <row r="11388" spans="24:29" x14ac:dyDescent="0.35">
      <c r="X11388" s="1"/>
      <c r="AA11388" s="1"/>
      <c r="AC11388" s="14"/>
    </row>
    <row r="11389" spans="24:29" x14ac:dyDescent="0.35">
      <c r="X11389" s="1"/>
      <c r="AA11389" s="1"/>
      <c r="AC11389" s="14"/>
    </row>
    <row r="11390" spans="24:29" x14ac:dyDescent="0.35">
      <c r="X11390" s="1"/>
      <c r="AA11390" s="1"/>
      <c r="AC11390" s="14"/>
    </row>
    <row r="11391" spans="24:29" x14ac:dyDescent="0.35">
      <c r="X11391" s="1"/>
      <c r="AA11391" s="1"/>
      <c r="AC11391" s="14"/>
    </row>
    <row r="11392" spans="24:29" x14ac:dyDescent="0.35">
      <c r="X11392" s="1"/>
      <c r="AA11392" s="1"/>
      <c r="AC11392" s="14"/>
    </row>
    <row r="11393" spans="24:29" x14ac:dyDescent="0.35">
      <c r="X11393" s="1"/>
      <c r="AA11393" s="1"/>
      <c r="AC11393" s="14"/>
    </row>
    <row r="11394" spans="24:29" x14ac:dyDescent="0.35">
      <c r="X11394" s="1"/>
      <c r="AA11394" s="1"/>
      <c r="AC11394" s="14"/>
    </row>
    <row r="11395" spans="24:29" x14ac:dyDescent="0.35">
      <c r="X11395" s="1"/>
      <c r="AA11395" s="1"/>
      <c r="AC11395" s="14"/>
    </row>
    <row r="11396" spans="24:29" x14ac:dyDescent="0.35">
      <c r="X11396" s="1"/>
      <c r="AA11396" s="1"/>
      <c r="AC11396" s="14"/>
    </row>
    <row r="11397" spans="24:29" x14ac:dyDescent="0.35">
      <c r="X11397" s="1"/>
      <c r="AA11397" s="1"/>
      <c r="AC11397" s="14"/>
    </row>
    <row r="11398" spans="24:29" x14ac:dyDescent="0.35">
      <c r="X11398" s="1"/>
      <c r="AA11398" s="1"/>
      <c r="AC11398" s="14"/>
    </row>
    <row r="11399" spans="24:29" x14ac:dyDescent="0.35">
      <c r="X11399" s="1"/>
      <c r="AA11399" s="1"/>
      <c r="AC11399" s="14"/>
    </row>
    <row r="11400" spans="24:29" x14ac:dyDescent="0.35">
      <c r="X11400" s="1"/>
      <c r="AA11400" s="1"/>
      <c r="AC11400" s="14"/>
    </row>
    <row r="11401" spans="24:29" x14ac:dyDescent="0.35">
      <c r="X11401" s="1"/>
      <c r="AA11401" s="1"/>
      <c r="AC11401" s="14"/>
    </row>
    <row r="11402" spans="24:29" x14ac:dyDescent="0.35">
      <c r="X11402" s="1"/>
      <c r="AA11402" s="1"/>
      <c r="AC11402" s="14"/>
    </row>
    <row r="11403" spans="24:29" x14ac:dyDescent="0.35">
      <c r="X11403" s="1"/>
      <c r="AA11403" s="1"/>
      <c r="AC11403" s="14"/>
    </row>
    <row r="11404" spans="24:29" x14ac:dyDescent="0.35">
      <c r="X11404" s="1"/>
      <c r="AA11404" s="1"/>
      <c r="AC11404" s="14"/>
    </row>
    <row r="11405" spans="24:29" x14ac:dyDescent="0.35">
      <c r="X11405" s="1"/>
      <c r="AA11405" s="1"/>
      <c r="AC11405" s="14"/>
    </row>
    <row r="11406" spans="24:29" x14ac:dyDescent="0.35">
      <c r="X11406" s="1"/>
      <c r="AA11406" s="1"/>
      <c r="AC11406" s="14"/>
    </row>
    <row r="11407" spans="24:29" x14ac:dyDescent="0.35">
      <c r="X11407" s="1"/>
      <c r="AA11407" s="1"/>
      <c r="AC11407" s="14"/>
    </row>
    <row r="11408" spans="24:29" x14ac:dyDescent="0.35">
      <c r="X11408" s="1"/>
      <c r="AA11408" s="1"/>
      <c r="AC11408" s="14"/>
    </row>
    <row r="11409" spans="24:29" x14ac:dyDescent="0.35">
      <c r="X11409" s="1"/>
      <c r="AA11409" s="1"/>
      <c r="AC11409" s="14"/>
    </row>
    <row r="11410" spans="24:29" x14ac:dyDescent="0.35">
      <c r="X11410" s="1"/>
      <c r="AA11410" s="1"/>
      <c r="AC11410" s="14"/>
    </row>
    <row r="11411" spans="24:29" x14ac:dyDescent="0.35">
      <c r="X11411" s="1"/>
      <c r="AA11411" s="1"/>
      <c r="AC11411" s="14"/>
    </row>
    <row r="11412" spans="24:29" x14ac:dyDescent="0.35">
      <c r="X11412" s="1"/>
      <c r="AA11412" s="1"/>
      <c r="AC11412" s="14"/>
    </row>
    <row r="11413" spans="24:29" x14ac:dyDescent="0.35">
      <c r="X11413" s="1"/>
      <c r="AA11413" s="1"/>
      <c r="AC11413" s="14"/>
    </row>
    <row r="11414" spans="24:29" x14ac:dyDescent="0.35">
      <c r="X11414" s="1"/>
      <c r="AA11414" s="1"/>
      <c r="AC11414" s="14"/>
    </row>
    <row r="11415" spans="24:29" x14ac:dyDescent="0.35">
      <c r="X11415" s="1"/>
      <c r="AA11415" s="1"/>
      <c r="AC11415" s="14"/>
    </row>
    <row r="11416" spans="24:29" x14ac:dyDescent="0.35">
      <c r="X11416" s="1"/>
      <c r="AA11416" s="1"/>
      <c r="AC11416" s="14"/>
    </row>
    <row r="11417" spans="24:29" x14ac:dyDescent="0.35">
      <c r="X11417" s="1"/>
      <c r="AA11417" s="1"/>
      <c r="AC11417" s="14"/>
    </row>
    <row r="11418" spans="24:29" x14ac:dyDescent="0.35">
      <c r="X11418" s="1"/>
      <c r="AA11418" s="1"/>
      <c r="AC11418" s="14"/>
    </row>
    <row r="11419" spans="24:29" x14ac:dyDescent="0.35">
      <c r="X11419" s="1"/>
      <c r="AA11419" s="1"/>
      <c r="AC11419" s="14"/>
    </row>
    <row r="11420" spans="24:29" x14ac:dyDescent="0.35">
      <c r="X11420" s="1"/>
      <c r="AA11420" s="1"/>
      <c r="AC11420" s="14"/>
    </row>
    <row r="11421" spans="24:29" x14ac:dyDescent="0.35">
      <c r="X11421" s="1"/>
      <c r="AA11421" s="1"/>
      <c r="AC11421" s="14"/>
    </row>
    <row r="11422" spans="24:29" x14ac:dyDescent="0.35">
      <c r="X11422" s="1"/>
      <c r="AA11422" s="1"/>
      <c r="AC11422" s="14"/>
    </row>
    <row r="11423" spans="24:29" x14ac:dyDescent="0.35">
      <c r="X11423" s="1"/>
      <c r="AA11423" s="1"/>
      <c r="AC11423" s="14"/>
    </row>
    <row r="11424" spans="24:29" x14ac:dyDescent="0.35">
      <c r="X11424" s="1"/>
      <c r="AA11424" s="1"/>
      <c r="AC11424" s="14"/>
    </row>
    <row r="11425" spans="24:29" x14ac:dyDescent="0.35">
      <c r="X11425" s="1"/>
      <c r="AA11425" s="1"/>
      <c r="AC11425" s="14"/>
    </row>
    <row r="11426" spans="24:29" x14ac:dyDescent="0.35">
      <c r="X11426" s="1"/>
      <c r="AA11426" s="1"/>
      <c r="AC11426" s="14"/>
    </row>
    <row r="11427" spans="24:29" x14ac:dyDescent="0.35">
      <c r="X11427" s="1"/>
      <c r="AA11427" s="1"/>
      <c r="AC11427" s="14"/>
    </row>
    <row r="11428" spans="24:29" x14ac:dyDescent="0.35">
      <c r="X11428" s="1"/>
      <c r="AA11428" s="1"/>
      <c r="AC11428" s="14"/>
    </row>
    <row r="11429" spans="24:29" x14ac:dyDescent="0.35">
      <c r="X11429" s="1"/>
      <c r="AA11429" s="1"/>
      <c r="AC11429" s="14"/>
    </row>
    <row r="11430" spans="24:29" x14ac:dyDescent="0.35">
      <c r="X11430" s="1"/>
      <c r="AA11430" s="1"/>
      <c r="AC11430" s="14"/>
    </row>
    <row r="11431" spans="24:29" x14ac:dyDescent="0.35">
      <c r="X11431" s="1"/>
      <c r="AA11431" s="1"/>
      <c r="AC11431" s="14"/>
    </row>
    <row r="11432" spans="24:29" x14ac:dyDescent="0.35">
      <c r="X11432" s="1"/>
      <c r="AA11432" s="1"/>
      <c r="AC11432" s="14"/>
    </row>
    <row r="11433" spans="24:29" x14ac:dyDescent="0.35">
      <c r="X11433" s="1"/>
      <c r="AA11433" s="1"/>
      <c r="AC11433" s="14"/>
    </row>
    <row r="11434" spans="24:29" x14ac:dyDescent="0.35">
      <c r="X11434" s="1"/>
      <c r="AA11434" s="1"/>
      <c r="AC11434" s="14"/>
    </row>
    <row r="11435" spans="24:29" x14ac:dyDescent="0.35">
      <c r="X11435" s="1"/>
      <c r="AA11435" s="1"/>
      <c r="AC11435" s="14"/>
    </row>
    <row r="11436" spans="24:29" x14ac:dyDescent="0.35">
      <c r="X11436" s="1"/>
      <c r="AA11436" s="1"/>
      <c r="AC11436" s="14"/>
    </row>
    <row r="11437" spans="24:29" x14ac:dyDescent="0.35">
      <c r="X11437" s="1"/>
      <c r="AA11437" s="1"/>
      <c r="AC11437" s="14"/>
    </row>
    <row r="11438" spans="24:29" x14ac:dyDescent="0.35">
      <c r="X11438" s="1"/>
      <c r="AA11438" s="1"/>
      <c r="AC11438" s="14"/>
    </row>
    <row r="11439" spans="24:29" x14ac:dyDescent="0.35">
      <c r="X11439" s="1"/>
      <c r="AA11439" s="1"/>
      <c r="AC11439" s="14"/>
    </row>
    <row r="11440" spans="24:29" x14ac:dyDescent="0.35">
      <c r="X11440" s="1"/>
      <c r="AA11440" s="1"/>
      <c r="AC11440" s="14"/>
    </row>
    <row r="11441" spans="24:29" x14ac:dyDescent="0.35">
      <c r="X11441" s="1"/>
      <c r="AA11441" s="1"/>
      <c r="AC11441" s="14"/>
    </row>
    <row r="11442" spans="24:29" x14ac:dyDescent="0.35">
      <c r="X11442" s="1"/>
      <c r="AA11442" s="1"/>
      <c r="AC11442" s="14"/>
    </row>
    <row r="11443" spans="24:29" x14ac:dyDescent="0.35">
      <c r="X11443" s="1"/>
      <c r="AA11443" s="1"/>
      <c r="AC11443" s="14"/>
    </row>
    <row r="11444" spans="24:29" x14ac:dyDescent="0.35">
      <c r="X11444" s="1"/>
      <c r="AA11444" s="1"/>
      <c r="AC11444" s="14"/>
    </row>
    <row r="11445" spans="24:29" x14ac:dyDescent="0.35">
      <c r="X11445" s="1"/>
      <c r="AA11445" s="1"/>
      <c r="AC11445" s="14"/>
    </row>
    <row r="11446" spans="24:29" x14ac:dyDescent="0.35">
      <c r="X11446" s="1"/>
      <c r="AA11446" s="1"/>
      <c r="AC11446" s="14"/>
    </row>
    <row r="11447" spans="24:29" x14ac:dyDescent="0.35">
      <c r="X11447" s="1"/>
      <c r="AA11447" s="1"/>
      <c r="AC11447" s="14"/>
    </row>
    <row r="11448" spans="24:29" x14ac:dyDescent="0.35">
      <c r="X11448" s="1"/>
      <c r="AA11448" s="1"/>
      <c r="AC11448" s="14"/>
    </row>
    <row r="11449" spans="24:29" x14ac:dyDescent="0.35">
      <c r="X11449" s="1"/>
      <c r="AA11449" s="1"/>
      <c r="AC11449" s="14"/>
    </row>
    <row r="11450" spans="24:29" x14ac:dyDescent="0.35">
      <c r="X11450" s="1"/>
      <c r="AA11450" s="1"/>
      <c r="AC11450" s="14"/>
    </row>
    <row r="11451" spans="24:29" x14ac:dyDescent="0.35">
      <c r="X11451" s="1"/>
      <c r="AA11451" s="1"/>
      <c r="AC11451" s="14"/>
    </row>
    <row r="11452" spans="24:29" x14ac:dyDescent="0.35">
      <c r="X11452" s="1"/>
      <c r="AA11452" s="1"/>
      <c r="AC11452" s="14"/>
    </row>
    <row r="11453" spans="24:29" x14ac:dyDescent="0.35">
      <c r="X11453" s="1"/>
      <c r="AA11453" s="1"/>
      <c r="AC11453" s="14"/>
    </row>
    <row r="11454" spans="24:29" x14ac:dyDescent="0.35">
      <c r="X11454" s="1"/>
      <c r="AA11454" s="1"/>
      <c r="AC11454" s="14"/>
    </row>
    <row r="11455" spans="24:29" x14ac:dyDescent="0.35">
      <c r="X11455" s="1"/>
      <c r="AA11455" s="1"/>
      <c r="AC11455" s="14"/>
    </row>
    <row r="11456" spans="24:29" x14ac:dyDescent="0.35">
      <c r="X11456" s="1"/>
      <c r="AA11456" s="1"/>
      <c r="AC11456" s="14"/>
    </row>
    <row r="11457" spans="24:29" x14ac:dyDescent="0.35">
      <c r="X11457" s="1"/>
      <c r="AA11457" s="1"/>
      <c r="AC11457" s="14"/>
    </row>
    <row r="11458" spans="24:29" x14ac:dyDescent="0.35">
      <c r="X11458" s="1"/>
      <c r="AA11458" s="1"/>
      <c r="AC11458" s="14"/>
    </row>
    <row r="11459" spans="24:29" x14ac:dyDescent="0.35">
      <c r="X11459" s="1"/>
      <c r="AA11459" s="1"/>
      <c r="AC11459" s="14"/>
    </row>
    <row r="11460" spans="24:29" x14ac:dyDescent="0.35">
      <c r="X11460" s="1"/>
      <c r="AA11460" s="1"/>
      <c r="AC11460" s="14"/>
    </row>
    <row r="11461" spans="24:29" x14ac:dyDescent="0.35">
      <c r="X11461" s="1"/>
      <c r="AA11461" s="1"/>
      <c r="AC11461" s="14"/>
    </row>
    <row r="11462" spans="24:29" x14ac:dyDescent="0.35">
      <c r="X11462" s="1"/>
      <c r="AA11462" s="1"/>
      <c r="AC11462" s="14"/>
    </row>
    <row r="11463" spans="24:29" x14ac:dyDescent="0.35">
      <c r="X11463" s="1"/>
      <c r="AA11463" s="1"/>
      <c r="AC11463" s="14"/>
    </row>
    <row r="11464" spans="24:29" x14ac:dyDescent="0.35">
      <c r="X11464" s="1"/>
      <c r="AA11464" s="1"/>
      <c r="AC11464" s="14"/>
    </row>
    <row r="11465" spans="24:29" x14ac:dyDescent="0.35">
      <c r="X11465" s="1"/>
      <c r="AA11465" s="1"/>
      <c r="AC11465" s="14"/>
    </row>
    <row r="11466" spans="24:29" x14ac:dyDescent="0.35">
      <c r="X11466" s="1"/>
      <c r="AA11466" s="1"/>
      <c r="AC11466" s="14"/>
    </row>
    <row r="11467" spans="24:29" x14ac:dyDescent="0.35">
      <c r="X11467" s="1"/>
      <c r="AA11467" s="1"/>
      <c r="AC11467" s="14"/>
    </row>
    <row r="11468" spans="24:29" x14ac:dyDescent="0.35">
      <c r="X11468" s="1"/>
      <c r="AA11468" s="1"/>
      <c r="AC11468" s="14"/>
    </row>
    <row r="11469" spans="24:29" x14ac:dyDescent="0.35">
      <c r="X11469" s="1"/>
      <c r="AA11469" s="1"/>
      <c r="AC11469" s="14"/>
    </row>
    <row r="11470" spans="24:29" x14ac:dyDescent="0.35">
      <c r="X11470" s="1"/>
      <c r="AA11470" s="1"/>
      <c r="AC11470" s="14"/>
    </row>
    <row r="11471" spans="24:29" x14ac:dyDescent="0.35">
      <c r="X11471" s="1"/>
      <c r="AA11471" s="1"/>
      <c r="AC11471" s="14"/>
    </row>
    <row r="11472" spans="24:29" x14ac:dyDescent="0.35">
      <c r="X11472" s="1"/>
      <c r="AA11472" s="1"/>
      <c r="AC11472" s="14"/>
    </row>
    <row r="11473" spans="24:29" x14ac:dyDescent="0.35">
      <c r="X11473" s="1"/>
      <c r="AA11473" s="1"/>
      <c r="AC11473" s="14"/>
    </row>
    <row r="11474" spans="24:29" x14ac:dyDescent="0.35">
      <c r="X11474" s="1"/>
      <c r="AA11474" s="1"/>
      <c r="AC11474" s="14"/>
    </row>
    <row r="11475" spans="24:29" x14ac:dyDescent="0.35">
      <c r="X11475" s="1"/>
      <c r="AA11475" s="1"/>
      <c r="AC11475" s="14"/>
    </row>
    <row r="11476" spans="24:29" x14ac:dyDescent="0.35">
      <c r="X11476" s="1"/>
      <c r="AA11476" s="1"/>
      <c r="AC11476" s="14"/>
    </row>
    <row r="11477" spans="24:29" x14ac:dyDescent="0.35">
      <c r="X11477" s="1"/>
      <c r="AA11477" s="1"/>
      <c r="AC11477" s="14"/>
    </row>
    <row r="11478" spans="24:29" x14ac:dyDescent="0.35">
      <c r="X11478" s="1"/>
      <c r="AA11478" s="1"/>
      <c r="AC11478" s="14"/>
    </row>
    <row r="11479" spans="24:29" x14ac:dyDescent="0.35">
      <c r="X11479" s="1"/>
      <c r="AA11479" s="1"/>
      <c r="AC11479" s="14"/>
    </row>
    <row r="11480" spans="24:29" x14ac:dyDescent="0.35">
      <c r="X11480" s="1"/>
      <c r="AA11480" s="1"/>
      <c r="AC11480" s="14"/>
    </row>
    <row r="11481" spans="24:29" x14ac:dyDescent="0.35">
      <c r="X11481" s="1"/>
      <c r="AA11481" s="1"/>
      <c r="AC11481" s="14"/>
    </row>
    <row r="11482" spans="24:29" x14ac:dyDescent="0.35">
      <c r="X11482" s="1"/>
      <c r="AA11482" s="1"/>
      <c r="AC11482" s="14"/>
    </row>
    <row r="11483" spans="24:29" x14ac:dyDescent="0.35">
      <c r="X11483" s="1"/>
      <c r="AA11483" s="1"/>
      <c r="AC11483" s="14"/>
    </row>
    <row r="11484" spans="24:29" x14ac:dyDescent="0.35">
      <c r="X11484" s="1"/>
      <c r="AA11484" s="1"/>
      <c r="AC11484" s="14"/>
    </row>
    <row r="11485" spans="24:29" x14ac:dyDescent="0.35">
      <c r="X11485" s="1"/>
      <c r="AA11485" s="1"/>
      <c r="AC11485" s="14"/>
    </row>
    <row r="11486" spans="24:29" x14ac:dyDescent="0.35">
      <c r="X11486" s="1"/>
      <c r="AA11486" s="1"/>
      <c r="AC11486" s="14"/>
    </row>
    <row r="11487" spans="24:29" x14ac:dyDescent="0.35">
      <c r="X11487" s="1"/>
      <c r="AA11487" s="1"/>
      <c r="AC11487" s="14"/>
    </row>
    <row r="11488" spans="24:29" x14ac:dyDescent="0.35">
      <c r="X11488" s="1"/>
      <c r="AA11488" s="1"/>
      <c r="AC11488" s="14"/>
    </row>
    <row r="11489" spans="24:29" x14ac:dyDescent="0.35">
      <c r="X11489" s="1"/>
      <c r="AA11489" s="1"/>
      <c r="AC11489" s="14"/>
    </row>
    <row r="11490" spans="24:29" x14ac:dyDescent="0.35">
      <c r="X11490" s="1"/>
      <c r="AA11490" s="1"/>
      <c r="AC11490" s="14"/>
    </row>
    <row r="11491" spans="24:29" x14ac:dyDescent="0.35">
      <c r="X11491" s="1"/>
      <c r="AA11491" s="1"/>
      <c r="AC11491" s="14"/>
    </row>
    <row r="11492" spans="24:29" x14ac:dyDescent="0.35">
      <c r="X11492" s="1"/>
      <c r="AA11492" s="1"/>
      <c r="AC11492" s="14"/>
    </row>
    <row r="11493" spans="24:29" x14ac:dyDescent="0.35">
      <c r="X11493" s="1"/>
      <c r="AA11493" s="1"/>
      <c r="AC11493" s="14"/>
    </row>
    <row r="11494" spans="24:29" x14ac:dyDescent="0.35">
      <c r="X11494" s="1"/>
      <c r="AA11494" s="1"/>
      <c r="AC11494" s="14"/>
    </row>
    <row r="11495" spans="24:29" x14ac:dyDescent="0.35">
      <c r="X11495" s="1"/>
      <c r="AA11495" s="1"/>
      <c r="AC11495" s="14"/>
    </row>
    <row r="11496" spans="24:29" x14ac:dyDescent="0.35">
      <c r="X11496" s="1"/>
      <c r="AA11496" s="1"/>
      <c r="AC11496" s="14"/>
    </row>
    <row r="11497" spans="24:29" x14ac:dyDescent="0.35">
      <c r="X11497" s="1"/>
      <c r="AA11497" s="1"/>
      <c r="AC11497" s="14"/>
    </row>
    <row r="11498" spans="24:29" x14ac:dyDescent="0.35">
      <c r="X11498" s="1"/>
      <c r="AA11498" s="1"/>
      <c r="AC11498" s="14"/>
    </row>
    <row r="11499" spans="24:29" x14ac:dyDescent="0.35">
      <c r="X11499" s="1"/>
      <c r="AA11499" s="1"/>
      <c r="AC11499" s="14"/>
    </row>
    <row r="11500" spans="24:29" x14ac:dyDescent="0.35">
      <c r="X11500" s="1"/>
      <c r="AA11500" s="1"/>
      <c r="AC11500" s="14"/>
    </row>
    <row r="11501" spans="24:29" x14ac:dyDescent="0.35">
      <c r="X11501" s="1"/>
      <c r="AA11501" s="1"/>
      <c r="AC11501" s="14"/>
    </row>
    <row r="11502" spans="24:29" x14ac:dyDescent="0.35">
      <c r="X11502" s="1"/>
      <c r="AA11502" s="1"/>
      <c r="AC11502" s="14"/>
    </row>
    <row r="11503" spans="24:29" x14ac:dyDescent="0.35">
      <c r="X11503" s="1"/>
      <c r="AA11503" s="1"/>
      <c r="AC11503" s="14"/>
    </row>
    <row r="11504" spans="24:29" x14ac:dyDescent="0.35">
      <c r="X11504" s="1"/>
      <c r="AA11504" s="1"/>
      <c r="AC11504" s="14"/>
    </row>
    <row r="11505" spans="24:29" x14ac:dyDescent="0.35">
      <c r="X11505" s="1"/>
      <c r="AA11505" s="1"/>
      <c r="AC11505" s="14"/>
    </row>
    <row r="11506" spans="24:29" x14ac:dyDescent="0.35">
      <c r="X11506" s="1"/>
      <c r="AA11506" s="1"/>
      <c r="AC11506" s="14"/>
    </row>
    <row r="11507" spans="24:29" x14ac:dyDescent="0.35">
      <c r="X11507" s="1"/>
      <c r="AA11507" s="1"/>
      <c r="AC11507" s="14"/>
    </row>
    <row r="11508" spans="24:29" x14ac:dyDescent="0.35">
      <c r="X11508" s="1"/>
      <c r="AA11508" s="1"/>
      <c r="AC11508" s="14"/>
    </row>
    <row r="11509" spans="24:29" x14ac:dyDescent="0.35">
      <c r="X11509" s="1"/>
      <c r="AA11509" s="1"/>
      <c r="AC11509" s="14"/>
    </row>
    <row r="11510" spans="24:29" x14ac:dyDescent="0.35">
      <c r="X11510" s="1"/>
      <c r="AA11510" s="1"/>
      <c r="AC11510" s="14"/>
    </row>
    <row r="11511" spans="24:29" x14ac:dyDescent="0.35">
      <c r="X11511" s="1"/>
      <c r="AA11511" s="1"/>
      <c r="AC11511" s="14"/>
    </row>
    <row r="11512" spans="24:29" x14ac:dyDescent="0.35">
      <c r="X11512" s="1"/>
      <c r="AA11512" s="1"/>
      <c r="AC11512" s="14"/>
    </row>
    <row r="11513" spans="24:29" x14ac:dyDescent="0.35">
      <c r="X11513" s="1"/>
      <c r="AA11513" s="1"/>
      <c r="AC11513" s="14"/>
    </row>
    <row r="11514" spans="24:29" x14ac:dyDescent="0.35">
      <c r="X11514" s="1"/>
      <c r="AA11514" s="1"/>
      <c r="AC11514" s="14"/>
    </row>
    <row r="11515" spans="24:29" x14ac:dyDescent="0.35">
      <c r="X11515" s="1"/>
      <c r="AA11515" s="1"/>
      <c r="AC11515" s="14"/>
    </row>
    <row r="11516" spans="24:29" x14ac:dyDescent="0.35">
      <c r="X11516" s="1"/>
      <c r="AA11516" s="1"/>
      <c r="AC11516" s="14"/>
    </row>
    <row r="11517" spans="24:29" x14ac:dyDescent="0.35">
      <c r="X11517" s="1"/>
      <c r="AA11517" s="1"/>
      <c r="AC11517" s="14"/>
    </row>
    <row r="11518" spans="24:29" x14ac:dyDescent="0.35">
      <c r="X11518" s="1"/>
      <c r="AA11518" s="1"/>
      <c r="AC11518" s="14"/>
    </row>
    <row r="11519" spans="24:29" x14ac:dyDescent="0.35">
      <c r="X11519" s="1"/>
      <c r="AA11519" s="1"/>
      <c r="AC11519" s="14"/>
    </row>
    <row r="11520" spans="24:29" x14ac:dyDescent="0.35">
      <c r="X11520" s="1"/>
      <c r="AA11520" s="1"/>
      <c r="AC11520" s="14"/>
    </row>
    <row r="11521" spans="24:29" x14ac:dyDescent="0.35">
      <c r="X11521" s="1"/>
      <c r="AA11521" s="1"/>
      <c r="AC11521" s="14"/>
    </row>
    <row r="11522" spans="24:29" x14ac:dyDescent="0.35">
      <c r="X11522" s="1"/>
      <c r="AA11522" s="1"/>
      <c r="AC11522" s="14"/>
    </row>
    <row r="11523" spans="24:29" x14ac:dyDescent="0.35">
      <c r="X11523" s="1"/>
      <c r="AA11523" s="1"/>
      <c r="AC11523" s="14"/>
    </row>
    <row r="11524" spans="24:29" x14ac:dyDescent="0.35">
      <c r="X11524" s="1"/>
      <c r="AA11524" s="1"/>
      <c r="AC11524" s="14"/>
    </row>
    <row r="11525" spans="24:29" x14ac:dyDescent="0.35">
      <c r="X11525" s="1"/>
      <c r="AA11525" s="1"/>
      <c r="AC11525" s="14"/>
    </row>
    <row r="11526" spans="24:29" x14ac:dyDescent="0.35">
      <c r="X11526" s="1"/>
      <c r="AA11526" s="1"/>
      <c r="AC11526" s="14"/>
    </row>
    <row r="11527" spans="24:29" x14ac:dyDescent="0.35">
      <c r="X11527" s="1"/>
      <c r="AA11527" s="1"/>
      <c r="AC11527" s="14"/>
    </row>
    <row r="11528" spans="24:29" x14ac:dyDescent="0.35">
      <c r="X11528" s="1"/>
      <c r="AA11528" s="1"/>
      <c r="AC11528" s="14"/>
    </row>
    <row r="11529" spans="24:29" x14ac:dyDescent="0.35">
      <c r="X11529" s="1"/>
      <c r="AA11529" s="1"/>
      <c r="AC11529" s="14"/>
    </row>
    <row r="11530" spans="24:29" x14ac:dyDescent="0.35">
      <c r="X11530" s="1"/>
      <c r="AA11530" s="1"/>
      <c r="AC11530" s="14"/>
    </row>
    <row r="11531" spans="24:29" x14ac:dyDescent="0.35">
      <c r="X11531" s="1"/>
      <c r="AA11531" s="1"/>
      <c r="AC11531" s="14"/>
    </row>
    <row r="11532" spans="24:29" x14ac:dyDescent="0.35">
      <c r="X11532" s="1"/>
      <c r="AA11532" s="1"/>
      <c r="AC11532" s="14"/>
    </row>
    <row r="11533" spans="24:29" x14ac:dyDescent="0.35">
      <c r="X11533" s="1"/>
      <c r="AA11533" s="1"/>
      <c r="AC11533" s="14"/>
    </row>
    <row r="11534" spans="24:29" x14ac:dyDescent="0.35">
      <c r="X11534" s="1"/>
      <c r="AA11534" s="1"/>
      <c r="AC11534" s="14"/>
    </row>
    <row r="11535" spans="24:29" x14ac:dyDescent="0.35">
      <c r="X11535" s="1"/>
      <c r="AA11535" s="1"/>
      <c r="AC11535" s="14"/>
    </row>
    <row r="11536" spans="24:29" x14ac:dyDescent="0.35">
      <c r="X11536" s="1"/>
      <c r="AA11536" s="1"/>
      <c r="AC11536" s="14"/>
    </row>
    <row r="11537" spans="24:29" x14ac:dyDescent="0.35">
      <c r="X11537" s="1"/>
      <c r="AA11537" s="1"/>
      <c r="AC11537" s="14"/>
    </row>
    <row r="11538" spans="24:29" x14ac:dyDescent="0.35">
      <c r="X11538" s="1"/>
      <c r="AA11538" s="1"/>
      <c r="AC11538" s="14"/>
    </row>
    <row r="11539" spans="24:29" x14ac:dyDescent="0.35">
      <c r="X11539" s="1"/>
      <c r="AA11539" s="1"/>
      <c r="AC11539" s="14"/>
    </row>
    <row r="11540" spans="24:29" x14ac:dyDescent="0.35">
      <c r="X11540" s="1"/>
      <c r="AA11540" s="1"/>
      <c r="AC11540" s="14"/>
    </row>
    <row r="11541" spans="24:29" x14ac:dyDescent="0.35">
      <c r="X11541" s="1"/>
      <c r="AA11541" s="1"/>
      <c r="AC11541" s="14"/>
    </row>
    <row r="11542" spans="24:29" x14ac:dyDescent="0.35">
      <c r="X11542" s="1"/>
      <c r="AA11542" s="1"/>
      <c r="AC11542" s="14"/>
    </row>
    <row r="11543" spans="24:29" x14ac:dyDescent="0.35">
      <c r="X11543" s="1"/>
      <c r="AA11543" s="1"/>
      <c r="AC11543" s="14"/>
    </row>
    <row r="11544" spans="24:29" x14ac:dyDescent="0.35">
      <c r="X11544" s="1"/>
      <c r="AA11544" s="1"/>
      <c r="AC11544" s="14"/>
    </row>
    <row r="11545" spans="24:29" x14ac:dyDescent="0.35">
      <c r="X11545" s="1"/>
      <c r="AA11545" s="1"/>
      <c r="AC11545" s="14"/>
    </row>
    <row r="11546" spans="24:29" x14ac:dyDescent="0.35">
      <c r="X11546" s="1"/>
      <c r="AA11546" s="1"/>
      <c r="AC11546" s="14"/>
    </row>
    <row r="11547" spans="24:29" x14ac:dyDescent="0.35">
      <c r="X11547" s="1"/>
      <c r="AA11547" s="1"/>
      <c r="AC11547" s="14"/>
    </row>
    <row r="11548" spans="24:29" x14ac:dyDescent="0.35">
      <c r="X11548" s="1"/>
      <c r="AA11548" s="1"/>
      <c r="AC11548" s="14"/>
    </row>
    <row r="11549" spans="24:29" x14ac:dyDescent="0.35">
      <c r="X11549" s="1"/>
      <c r="AA11549" s="1"/>
      <c r="AC11549" s="14"/>
    </row>
    <row r="11550" spans="24:29" x14ac:dyDescent="0.35">
      <c r="X11550" s="1"/>
      <c r="AA11550" s="1"/>
      <c r="AC11550" s="14"/>
    </row>
    <row r="11551" spans="24:29" x14ac:dyDescent="0.35">
      <c r="X11551" s="1"/>
      <c r="AA11551" s="1"/>
      <c r="AC11551" s="14"/>
    </row>
    <row r="11552" spans="24:29" x14ac:dyDescent="0.35">
      <c r="X11552" s="1"/>
      <c r="AA11552" s="1"/>
      <c r="AC11552" s="14"/>
    </row>
    <row r="11553" spans="24:29" x14ac:dyDescent="0.35">
      <c r="X11553" s="1"/>
      <c r="AA11553" s="1"/>
      <c r="AC11553" s="14"/>
    </row>
    <row r="11554" spans="24:29" x14ac:dyDescent="0.35">
      <c r="X11554" s="1"/>
      <c r="AA11554" s="1"/>
      <c r="AC11554" s="14"/>
    </row>
    <row r="11555" spans="24:29" x14ac:dyDescent="0.35">
      <c r="X11555" s="1"/>
      <c r="AA11555" s="1"/>
      <c r="AC11555" s="14"/>
    </row>
    <row r="11556" spans="24:29" x14ac:dyDescent="0.35">
      <c r="X11556" s="1"/>
      <c r="AA11556" s="1"/>
      <c r="AC11556" s="14"/>
    </row>
    <row r="11557" spans="24:29" x14ac:dyDescent="0.35">
      <c r="X11557" s="1"/>
      <c r="AA11557" s="1"/>
      <c r="AC11557" s="14"/>
    </row>
    <row r="11558" spans="24:29" x14ac:dyDescent="0.35">
      <c r="X11558" s="1"/>
      <c r="AA11558" s="1"/>
      <c r="AC11558" s="14"/>
    </row>
    <row r="11559" spans="24:29" x14ac:dyDescent="0.35">
      <c r="X11559" s="1"/>
      <c r="AA11559" s="1"/>
      <c r="AC11559" s="14"/>
    </row>
    <row r="11560" spans="24:29" x14ac:dyDescent="0.35">
      <c r="X11560" s="1"/>
      <c r="AA11560" s="1"/>
      <c r="AC11560" s="14"/>
    </row>
    <row r="11561" spans="24:29" x14ac:dyDescent="0.35">
      <c r="X11561" s="1"/>
      <c r="AA11561" s="1"/>
      <c r="AC11561" s="14"/>
    </row>
    <row r="11562" spans="24:29" x14ac:dyDescent="0.35">
      <c r="X11562" s="1"/>
      <c r="AA11562" s="1"/>
      <c r="AC11562" s="14"/>
    </row>
    <row r="11563" spans="24:29" x14ac:dyDescent="0.35">
      <c r="X11563" s="1"/>
      <c r="AA11563" s="1"/>
      <c r="AC11563" s="14"/>
    </row>
    <row r="11564" spans="24:29" x14ac:dyDescent="0.35">
      <c r="X11564" s="1"/>
      <c r="AA11564" s="1"/>
      <c r="AC11564" s="14"/>
    </row>
    <row r="11565" spans="24:29" x14ac:dyDescent="0.35">
      <c r="X11565" s="1"/>
      <c r="AA11565" s="1"/>
      <c r="AC11565" s="14"/>
    </row>
    <row r="11566" spans="24:29" x14ac:dyDescent="0.35">
      <c r="X11566" s="1"/>
      <c r="AA11566" s="1"/>
      <c r="AC11566" s="14"/>
    </row>
    <row r="11567" spans="24:29" x14ac:dyDescent="0.35">
      <c r="X11567" s="1"/>
      <c r="AA11567" s="1"/>
      <c r="AC11567" s="14"/>
    </row>
    <row r="11568" spans="24:29" x14ac:dyDescent="0.35">
      <c r="X11568" s="1"/>
      <c r="AA11568" s="1"/>
      <c r="AC11568" s="14"/>
    </row>
    <row r="11569" spans="24:29" x14ac:dyDescent="0.35">
      <c r="X11569" s="1"/>
      <c r="AA11569" s="1"/>
      <c r="AC11569" s="14"/>
    </row>
    <row r="11570" spans="24:29" x14ac:dyDescent="0.35">
      <c r="X11570" s="1"/>
      <c r="AA11570" s="1"/>
      <c r="AC11570" s="14"/>
    </row>
    <row r="11571" spans="24:29" x14ac:dyDescent="0.35">
      <c r="X11571" s="1"/>
      <c r="AA11571" s="1"/>
      <c r="AC11571" s="14"/>
    </row>
    <row r="11572" spans="24:29" x14ac:dyDescent="0.35">
      <c r="X11572" s="1"/>
      <c r="AA11572" s="1"/>
      <c r="AC11572" s="14"/>
    </row>
    <row r="11573" spans="24:29" x14ac:dyDescent="0.35">
      <c r="X11573" s="1"/>
      <c r="AA11573" s="1"/>
      <c r="AC11573" s="14"/>
    </row>
    <row r="11574" spans="24:29" x14ac:dyDescent="0.35">
      <c r="X11574" s="1"/>
      <c r="AA11574" s="1"/>
      <c r="AC11574" s="14"/>
    </row>
    <row r="11575" spans="24:29" x14ac:dyDescent="0.35">
      <c r="X11575" s="1"/>
      <c r="AA11575" s="1"/>
      <c r="AC11575" s="14"/>
    </row>
    <row r="11576" spans="24:29" x14ac:dyDescent="0.35">
      <c r="X11576" s="1"/>
      <c r="AA11576" s="1"/>
      <c r="AC11576" s="14"/>
    </row>
    <row r="11577" spans="24:29" x14ac:dyDescent="0.35">
      <c r="X11577" s="1"/>
      <c r="AA11577" s="1"/>
      <c r="AC11577" s="14"/>
    </row>
    <row r="11578" spans="24:29" x14ac:dyDescent="0.35">
      <c r="X11578" s="1"/>
      <c r="AA11578" s="1"/>
      <c r="AC11578" s="14"/>
    </row>
    <row r="11579" spans="24:29" x14ac:dyDescent="0.35">
      <c r="X11579" s="1"/>
      <c r="AA11579" s="1"/>
      <c r="AC11579" s="14"/>
    </row>
    <row r="11580" spans="24:29" x14ac:dyDescent="0.35">
      <c r="X11580" s="1"/>
      <c r="AA11580" s="1"/>
      <c r="AC11580" s="14"/>
    </row>
    <row r="11581" spans="24:29" x14ac:dyDescent="0.35">
      <c r="X11581" s="1"/>
      <c r="AA11581" s="1"/>
      <c r="AC11581" s="14"/>
    </row>
    <row r="11582" spans="24:29" x14ac:dyDescent="0.35">
      <c r="X11582" s="1"/>
      <c r="AA11582" s="1"/>
      <c r="AC11582" s="14"/>
    </row>
    <row r="11583" spans="24:29" x14ac:dyDescent="0.35">
      <c r="X11583" s="1"/>
      <c r="AA11583" s="1"/>
      <c r="AC11583" s="14"/>
    </row>
    <row r="11584" spans="24:29" x14ac:dyDescent="0.35">
      <c r="X11584" s="1"/>
      <c r="AA11584" s="1"/>
      <c r="AC11584" s="14"/>
    </row>
    <row r="11585" spans="24:29" x14ac:dyDescent="0.35">
      <c r="X11585" s="1"/>
      <c r="AA11585" s="1"/>
      <c r="AC11585" s="14"/>
    </row>
    <row r="11586" spans="24:29" x14ac:dyDescent="0.35">
      <c r="X11586" s="1"/>
      <c r="AA11586" s="1"/>
      <c r="AC11586" s="14"/>
    </row>
    <row r="11587" spans="24:29" x14ac:dyDescent="0.35">
      <c r="X11587" s="1"/>
      <c r="AA11587" s="1"/>
      <c r="AC11587" s="14"/>
    </row>
    <row r="11588" spans="24:29" x14ac:dyDescent="0.35">
      <c r="X11588" s="1"/>
      <c r="AA11588" s="1"/>
      <c r="AC11588" s="14"/>
    </row>
    <row r="11589" spans="24:29" x14ac:dyDescent="0.35">
      <c r="X11589" s="1"/>
      <c r="AA11589" s="1"/>
      <c r="AC11589" s="14"/>
    </row>
    <row r="11590" spans="24:29" x14ac:dyDescent="0.35">
      <c r="X11590" s="1"/>
      <c r="AA11590" s="1"/>
      <c r="AC11590" s="14"/>
    </row>
    <row r="11591" spans="24:29" x14ac:dyDescent="0.35">
      <c r="X11591" s="1"/>
      <c r="AA11591" s="1"/>
      <c r="AC11591" s="14"/>
    </row>
    <row r="11592" spans="24:29" x14ac:dyDescent="0.35">
      <c r="X11592" s="1"/>
      <c r="AA11592" s="1"/>
      <c r="AC11592" s="14"/>
    </row>
    <row r="11593" spans="24:29" x14ac:dyDescent="0.35">
      <c r="X11593" s="1"/>
      <c r="AA11593" s="1"/>
      <c r="AC11593" s="14"/>
    </row>
    <row r="11594" spans="24:29" x14ac:dyDescent="0.35">
      <c r="X11594" s="1"/>
      <c r="AA11594" s="1"/>
      <c r="AC11594" s="14"/>
    </row>
    <row r="11595" spans="24:29" x14ac:dyDescent="0.35">
      <c r="X11595" s="1"/>
      <c r="AA11595" s="1"/>
      <c r="AC11595" s="14"/>
    </row>
    <row r="11596" spans="24:29" x14ac:dyDescent="0.35">
      <c r="X11596" s="1"/>
      <c r="AA11596" s="1"/>
      <c r="AC11596" s="14"/>
    </row>
    <row r="11597" spans="24:29" x14ac:dyDescent="0.35">
      <c r="X11597" s="1"/>
      <c r="AA11597" s="1"/>
      <c r="AC11597" s="14"/>
    </row>
    <row r="11598" spans="24:29" x14ac:dyDescent="0.35">
      <c r="X11598" s="1"/>
      <c r="AA11598" s="1"/>
      <c r="AC11598" s="14"/>
    </row>
    <row r="11599" spans="24:29" x14ac:dyDescent="0.35">
      <c r="X11599" s="1"/>
      <c r="AA11599" s="1"/>
      <c r="AC11599" s="14"/>
    </row>
    <row r="11600" spans="24:29" x14ac:dyDescent="0.35">
      <c r="X11600" s="1"/>
      <c r="AA11600" s="1"/>
      <c r="AC11600" s="14"/>
    </row>
    <row r="11601" spans="24:29" x14ac:dyDescent="0.35">
      <c r="X11601" s="1"/>
      <c r="AA11601" s="1"/>
      <c r="AC11601" s="14"/>
    </row>
    <row r="11602" spans="24:29" x14ac:dyDescent="0.35">
      <c r="X11602" s="1"/>
      <c r="AA11602" s="1"/>
      <c r="AC11602" s="14"/>
    </row>
    <row r="11603" spans="24:29" x14ac:dyDescent="0.35">
      <c r="X11603" s="1"/>
      <c r="AA11603" s="1"/>
      <c r="AC11603" s="14"/>
    </row>
    <row r="11604" spans="24:29" x14ac:dyDescent="0.35">
      <c r="X11604" s="1"/>
      <c r="AA11604" s="1"/>
      <c r="AC11604" s="14"/>
    </row>
    <row r="11605" spans="24:29" x14ac:dyDescent="0.35">
      <c r="X11605" s="1"/>
      <c r="AA11605" s="1"/>
      <c r="AC11605" s="14"/>
    </row>
    <row r="11606" spans="24:29" x14ac:dyDescent="0.35">
      <c r="X11606" s="1"/>
      <c r="AA11606" s="1"/>
      <c r="AC11606" s="14"/>
    </row>
    <row r="11607" spans="24:29" x14ac:dyDescent="0.35">
      <c r="X11607" s="1"/>
      <c r="AA11607" s="1"/>
      <c r="AC11607" s="14"/>
    </row>
    <row r="11608" spans="24:29" x14ac:dyDescent="0.35">
      <c r="X11608" s="1"/>
      <c r="AA11608" s="1"/>
      <c r="AC11608" s="14"/>
    </row>
    <row r="11609" spans="24:29" x14ac:dyDescent="0.35">
      <c r="X11609" s="1"/>
      <c r="AA11609" s="1"/>
      <c r="AC11609" s="14"/>
    </row>
    <row r="11610" spans="24:29" x14ac:dyDescent="0.35">
      <c r="X11610" s="1"/>
      <c r="AA11610" s="1"/>
      <c r="AC11610" s="14"/>
    </row>
    <row r="11611" spans="24:29" x14ac:dyDescent="0.35">
      <c r="X11611" s="1"/>
      <c r="AA11611" s="1"/>
      <c r="AC11611" s="14"/>
    </row>
    <row r="11612" spans="24:29" x14ac:dyDescent="0.35">
      <c r="X11612" s="1"/>
      <c r="AA11612" s="1"/>
      <c r="AC11612" s="14"/>
    </row>
    <row r="11613" spans="24:29" x14ac:dyDescent="0.35">
      <c r="X11613" s="1"/>
      <c r="AA11613" s="1"/>
      <c r="AC11613" s="14"/>
    </row>
    <row r="11614" spans="24:29" x14ac:dyDescent="0.35">
      <c r="X11614" s="1"/>
      <c r="AA11614" s="1"/>
      <c r="AC11614" s="14"/>
    </row>
    <row r="11615" spans="24:29" x14ac:dyDescent="0.35">
      <c r="X11615" s="1"/>
      <c r="AA11615" s="1"/>
      <c r="AC11615" s="14"/>
    </row>
    <row r="11616" spans="24:29" x14ac:dyDescent="0.35">
      <c r="X11616" s="1"/>
      <c r="AA11616" s="1"/>
      <c r="AC11616" s="14"/>
    </row>
    <row r="11617" spans="24:29" x14ac:dyDescent="0.35">
      <c r="X11617" s="1"/>
      <c r="AA11617" s="1"/>
      <c r="AC11617" s="14"/>
    </row>
    <row r="11618" spans="24:29" x14ac:dyDescent="0.35">
      <c r="X11618" s="1"/>
      <c r="AA11618" s="1"/>
      <c r="AC11618" s="14"/>
    </row>
    <row r="11619" spans="24:29" x14ac:dyDescent="0.35">
      <c r="X11619" s="1"/>
      <c r="AA11619" s="1"/>
      <c r="AC11619" s="14"/>
    </row>
    <row r="11620" spans="24:29" x14ac:dyDescent="0.35">
      <c r="X11620" s="1"/>
      <c r="AA11620" s="1"/>
      <c r="AC11620" s="14"/>
    </row>
    <row r="11621" spans="24:29" x14ac:dyDescent="0.35">
      <c r="X11621" s="1"/>
      <c r="AA11621" s="1"/>
      <c r="AC11621" s="14"/>
    </row>
    <row r="11622" spans="24:29" x14ac:dyDescent="0.35">
      <c r="X11622" s="1"/>
      <c r="AA11622" s="1"/>
      <c r="AC11622" s="14"/>
    </row>
    <row r="11623" spans="24:29" x14ac:dyDescent="0.35">
      <c r="X11623" s="1"/>
      <c r="AA11623" s="1"/>
      <c r="AC11623" s="14"/>
    </row>
    <row r="11624" spans="24:29" x14ac:dyDescent="0.35">
      <c r="X11624" s="1"/>
      <c r="AA11624" s="1"/>
      <c r="AC11624" s="14"/>
    </row>
    <row r="11625" spans="24:29" x14ac:dyDescent="0.35">
      <c r="X11625" s="1"/>
      <c r="AA11625" s="1"/>
      <c r="AC11625" s="14"/>
    </row>
    <row r="11626" spans="24:29" x14ac:dyDescent="0.35">
      <c r="X11626" s="1"/>
      <c r="AA11626" s="1"/>
      <c r="AC11626" s="14"/>
    </row>
    <row r="11627" spans="24:29" x14ac:dyDescent="0.35">
      <c r="X11627" s="1"/>
      <c r="AA11627" s="1"/>
      <c r="AC11627" s="14"/>
    </row>
    <row r="11628" spans="24:29" x14ac:dyDescent="0.35">
      <c r="X11628" s="1"/>
      <c r="AA11628" s="1"/>
      <c r="AC11628" s="14"/>
    </row>
    <row r="11629" spans="24:29" x14ac:dyDescent="0.35">
      <c r="X11629" s="1"/>
      <c r="AA11629" s="1"/>
      <c r="AC11629" s="14"/>
    </row>
    <row r="11630" spans="24:29" x14ac:dyDescent="0.35">
      <c r="X11630" s="1"/>
      <c r="AA11630" s="1"/>
      <c r="AC11630" s="14"/>
    </row>
    <row r="11631" spans="24:29" x14ac:dyDescent="0.35">
      <c r="X11631" s="1"/>
      <c r="AA11631" s="1"/>
      <c r="AC11631" s="14"/>
    </row>
    <row r="11632" spans="24:29" x14ac:dyDescent="0.35">
      <c r="X11632" s="1"/>
      <c r="AA11632" s="1"/>
      <c r="AC11632" s="14"/>
    </row>
    <row r="11633" spans="24:29" x14ac:dyDescent="0.35">
      <c r="X11633" s="1"/>
      <c r="AA11633" s="1"/>
      <c r="AC11633" s="14"/>
    </row>
    <row r="11634" spans="24:29" x14ac:dyDescent="0.35">
      <c r="X11634" s="1"/>
      <c r="AA11634" s="1"/>
      <c r="AC11634" s="14"/>
    </row>
    <row r="11635" spans="24:29" x14ac:dyDescent="0.35">
      <c r="X11635" s="1"/>
      <c r="AA11635" s="1"/>
      <c r="AC11635" s="14"/>
    </row>
    <row r="11636" spans="24:29" x14ac:dyDescent="0.35">
      <c r="X11636" s="1"/>
      <c r="AA11636" s="1"/>
      <c r="AC11636" s="14"/>
    </row>
    <row r="11637" spans="24:29" x14ac:dyDescent="0.35">
      <c r="X11637" s="1"/>
      <c r="AA11637" s="1"/>
      <c r="AC11637" s="14"/>
    </row>
    <row r="11638" spans="24:29" x14ac:dyDescent="0.35">
      <c r="X11638" s="1"/>
      <c r="AA11638" s="1"/>
      <c r="AC11638" s="14"/>
    </row>
    <row r="11639" spans="24:29" x14ac:dyDescent="0.35">
      <c r="X11639" s="1"/>
      <c r="AA11639" s="1"/>
      <c r="AC11639" s="14"/>
    </row>
    <row r="11640" spans="24:29" x14ac:dyDescent="0.35">
      <c r="X11640" s="1"/>
      <c r="AA11640" s="1"/>
      <c r="AC11640" s="14"/>
    </row>
    <row r="11641" spans="24:29" x14ac:dyDescent="0.35">
      <c r="X11641" s="1"/>
      <c r="AA11641" s="1"/>
      <c r="AC11641" s="14"/>
    </row>
    <row r="11642" spans="24:29" x14ac:dyDescent="0.35">
      <c r="X11642" s="1"/>
      <c r="AA11642" s="1"/>
      <c r="AC11642" s="14"/>
    </row>
    <row r="11643" spans="24:29" x14ac:dyDescent="0.35">
      <c r="X11643" s="1"/>
      <c r="AA11643" s="1"/>
      <c r="AC11643" s="14"/>
    </row>
    <row r="11644" spans="24:29" x14ac:dyDescent="0.35">
      <c r="X11644" s="1"/>
      <c r="AA11644" s="1"/>
      <c r="AC11644" s="14"/>
    </row>
    <row r="11645" spans="24:29" x14ac:dyDescent="0.35">
      <c r="X11645" s="1"/>
      <c r="AA11645" s="1"/>
      <c r="AC11645" s="14"/>
    </row>
    <row r="11646" spans="24:29" x14ac:dyDescent="0.35">
      <c r="X11646" s="1"/>
      <c r="AA11646" s="1"/>
      <c r="AC11646" s="14"/>
    </row>
    <row r="11647" spans="24:29" x14ac:dyDescent="0.35">
      <c r="X11647" s="1"/>
      <c r="AA11647" s="1"/>
      <c r="AC11647" s="14"/>
    </row>
    <row r="11648" spans="24:29" x14ac:dyDescent="0.35">
      <c r="X11648" s="1"/>
      <c r="AA11648" s="1"/>
      <c r="AC11648" s="14"/>
    </row>
    <row r="11649" spans="24:29" x14ac:dyDescent="0.35">
      <c r="X11649" s="1"/>
      <c r="AA11649" s="1"/>
      <c r="AC11649" s="14"/>
    </row>
    <row r="11650" spans="24:29" x14ac:dyDescent="0.35">
      <c r="X11650" s="1"/>
      <c r="AA11650" s="1"/>
      <c r="AC11650" s="14"/>
    </row>
    <row r="11651" spans="24:29" x14ac:dyDescent="0.35">
      <c r="X11651" s="1"/>
      <c r="AA11651" s="1"/>
      <c r="AC11651" s="14"/>
    </row>
    <row r="11652" spans="24:29" x14ac:dyDescent="0.35">
      <c r="X11652" s="1"/>
      <c r="AA11652" s="1"/>
      <c r="AC11652" s="14"/>
    </row>
    <row r="11653" spans="24:29" x14ac:dyDescent="0.35">
      <c r="X11653" s="1"/>
      <c r="AA11653" s="1"/>
      <c r="AC11653" s="14"/>
    </row>
    <row r="11654" spans="24:29" x14ac:dyDescent="0.35">
      <c r="X11654" s="1"/>
      <c r="AA11654" s="1"/>
      <c r="AC11654" s="14"/>
    </row>
    <row r="11655" spans="24:29" x14ac:dyDescent="0.35">
      <c r="X11655" s="1"/>
      <c r="AA11655" s="1"/>
      <c r="AC11655" s="14"/>
    </row>
    <row r="11656" spans="24:29" x14ac:dyDescent="0.35">
      <c r="X11656" s="1"/>
      <c r="AA11656" s="1"/>
      <c r="AC11656" s="14"/>
    </row>
    <row r="11657" spans="24:29" x14ac:dyDescent="0.35">
      <c r="X11657" s="1"/>
      <c r="AA11657" s="1"/>
      <c r="AC11657" s="14"/>
    </row>
    <row r="11658" spans="24:29" x14ac:dyDescent="0.35">
      <c r="X11658" s="1"/>
      <c r="AA11658" s="1"/>
      <c r="AC11658" s="14"/>
    </row>
    <row r="11659" spans="24:29" x14ac:dyDescent="0.35">
      <c r="X11659" s="1"/>
      <c r="AA11659" s="1"/>
      <c r="AC11659" s="14"/>
    </row>
    <row r="11660" spans="24:29" x14ac:dyDescent="0.35">
      <c r="X11660" s="1"/>
      <c r="AA11660" s="1"/>
      <c r="AC11660" s="14"/>
    </row>
    <row r="11661" spans="24:29" x14ac:dyDescent="0.35">
      <c r="X11661" s="1"/>
      <c r="AA11661" s="1"/>
      <c r="AC11661" s="14"/>
    </row>
    <row r="11662" spans="24:29" x14ac:dyDescent="0.35">
      <c r="X11662" s="1"/>
      <c r="AA11662" s="1"/>
      <c r="AC11662" s="14"/>
    </row>
    <row r="11663" spans="24:29" x14ac:dyDescent="0.35">
      <c r="X11663" s="1"/>
      <c r="AA11663" s="1"/>
      <c r="AC11663" s="14"/>
    </row>
    <row r="11664" spans="24:29" x14ac:dyDescent="0.35">
      <c r="X11664" s="1"/>
      <c r="AA11664" s="1"/>
      <c r="AC11664" s="14"/>
    </row>
    <row r="11665" spans="24:29" x14ac:dyDescent="0.35">
      <c r="X11665" s="1"/>
      <c r="AA11665" s="1"/>
      <c r="AC11665" s="14"/>
    </row>
    <row r="11666" spans="24:29" x14ac:dyDescent="0.35">
      <c r="X11666" s="1"/>
      <c r="AA11666" s="1"/>
      <c r="AC11666" s="14"/>
    </row>
    <row r="11667" spans="24:29" x14ac:dyDescent="0.35">
      <c r="X11667" s="1"/>
      <c r="AA11667" s="1"/>
      <c r="AC11667" s="14"/>
    </row>
    <row r="11668" spans="24:29" x14ac:dyDescent="0.35">
      <c r="X11668" s="1"/>
      <c r="AA11668" s="1"/>
      <c r="AC11668" s="14"/>
    </row>
    <row r="11669" spans="24:29" x14ac:dyDescent="0.35">
      <c r="X11669" s="1"/>
      <c r="AA11669" s="1"/>
      <c r="AC11669" s="14"/>
    </row>
    <row r="11670" spans="24:29" x14ac:dyDescent="0.35">
      <c r="X11670" s="1"/>
      <c r="AA11670" s="1"/>
      <c r="AC11670" s="14"/>
    </row>
    <row r="11671" spans="24:29" x14ac:dyDescent="0.35">
      <c r="X11671" s="1"/>
      <c r="AA11671" s="1"/>
      <c r="AC11671" s="14"/>
    </row>
    <row r="11672" spans="24:29" x14ac:dyDescent="0.35">
      <c r="X11672" s="1"/>
      <c r="AA11672" s="1"/>
      <c r="AC11672" s="14"/>
    </row>
    <row r="11673" spans="24:29" x14ac:dyDescent="0.35">
      <c r="X11673" s="1"/>
      <c r="AA11673" s="1"/>
      <c r="AC11673" s="14"/>
    </row>
    <row r="11674" spans="24:29" x14ac:dyDescent="0.35">
      <c r="X11674" s="1"/>
      <c r="AA11674" s="1"/>
      <c r="AC11674" s="14"/>
    </row>
    <row r="11675" spans="24:29" x14ac:dyDescent="0.35">
      <c r="X11675" s="1"/>
      <c r="AA11675" s="1"/>
      <c r="AC11675" s="14"/>
    </row>
    <row r="11676" spans="24:29" x14ac:dyDescent="0.35">
      <c r="X11676" s="1"/>
      <c r="AA11676" s="1"/>
      <c r="AC11676" s="14"/>
    </row>
    <row r="11677" spans="24:29" x14ac:dyDescent="0.35">
      <c r="X11677" s="1"/>
      <c r="AA11677" s="1"/>
      <c r="AC11677" s="14"/>
    </row>
    <row r="11678" spans="24:29" x14ac:dyDescent="0.35">
      <c r="X11678" s="1"/>
      <c r="AA11678" s="1"/>
      <c r="AC11678" s="14"/>
    </row>
    <row r="11679" spans="24:29" x14ac:dyDescent="0.35">
      <c r="X11679" s="1"/>
      <c r="AA11679" s="1"/>
      <c r="AC11679" s="14"/>
    </row>
    <row r="11680" spans="24:29" x14ac:dyDescent="0.35">
      <c r="X11680" s="1"/>
      <c r="AA11680" s="1"/>
      <c r="AC11680" s="14"/>
    </row>
    <row r="11681" spans="24:29" x14ac:dyDescent="0.35">
      <c r="X11681" s="1"/>
      <c r="AA11681" s="1"/>
      <c r="AC11681" s="14"/>
    </row>
    <row r="11682" spans="24:29" x14ac:dyDescent="0.35">
      <c r="X11682" s="1"/>
      <c r="AA11682" s="1"/>
      <c r="AC11682" s="14"/>
    </row>
    <row r="11683" spans="24:29" x14ac:dyDescent="0.35">
      <c r="X11683" s="1"/>
      <c r="AA11683" s="1"/>
      <c r="AC11683" s="14"/>
    </row>
    <row r="11684" spans="24:29" x14ac:dyDescent="0.35">
      <c r="X11684" s="1"/>
      <c r="AA11684" s="1"/>
      <c r="AC11684" s="14"/>
    </row>
    <row r="11685" spans="24:29" x14ac:dyDescent="0.35">
      <c r="X11685" s="1"/>
      <c r="AA11685" s="1"/>
      <c r="AC11685" s="14"/>
    </row>
    <row r="11686" spans="24:29" x14ac:dyDescent="0.35">
      <c r="X11686" s="1"/>
      <c r="AA11686" s="1"/>
      <c r="AC11686" s="14"/>
    </row>
    <row r="11687" spans="24:29" x14ac:dyDescent="0.35">
      <c r="X11687" s="1"/>
      <c r="AA11687" s="1"/>
      <c r="AC11687" s="14"/>
    </row>
    <row r="11688" spans="24:29" x14ac:dyDescent="0.35">
      <c r="X11688" s="1"/>
      <c r="AA11688" s="1"/>
      <c r="AC11688" s="14"/>
    </row>
    <row r="11689" spans="24:29" x14ac:dyDescent="0.35">
      <c r="X11689" s="1"/>
      <c r="AA11689" s="1"/>
      <c r="AC11689" s="14"/>
    </row>
    <row r="11690" spans="24:29" x14ac:dyDescent="0.35">
      <c r="X11690" s="1"/>
      <c r="AA11690" s="1"/>
      <c r="AC11690" s="14"/>
    </row>
    <row r="11691" spans="24:29" x14ac:dyDescent="0.35">
      <c r="X11691" s="1"/>
      <c r="AA11691" s="1"/>
      <c r="AC11691" s="14"/>
    </row>
    <row r="11692" spans="24:29" x14ac:dyDescent="0.35">
      <c r="X11692" s="1"/>
      <c r="AA11692" s="1"/>
      <c r="AC11692" s="14"/>
    </row>
    <row r="11693" spans="24:29" x14ac:dyDescent="0.35">
      <c r="X11693" s="1"/>
      <c r="AA11693" s="1"/>
      <c r="AC11693" s="14"/>
    </row>
    <row r="11694" spans="24:29" x14ac:dyDescent="0.35">
      <c r="X11694" s="1"/>
      <c r="AA11694" s="1"/>
      <c r="AC11694" s="14"/>
    </row>
    <row r="11695" spans="24:29" x14ac:dyDescent="0.35">
      <c r="X11695" s="1"/>
      <c r="AA11695" s="1"/>
      <c r="AC11695" s="14"/>
    </row>
    <row r="11696" spans="24:29" x14ac:dyDescent="0.35">
      <c r="X11696" s="1"/>
      <c r="AA11696" s="1"/>
      <c r="AC11696" s="14"/>
    </row>
    <row r="11697" spans="24:29" x14ac:dyDescent="0.35">
      <c r="X11697" s="1"/>
      <c r="AA11697" s="1"/>
      <c r="AC11697" s="14"/>
    </row>
    <row r="11698" spans="24:29" x14ac:dyDescent="0.35">
      <c r="X11698" s="1"/>
      <c r="AA11698" s="1"/>
      <c r="AC11698" s="14"/>
    </row>
    <row r="11699" spans="24:29" x14ac:dyDescent="0.35">
      <c r="X11699" s="1"/>
      <c r="AA11699" s="1"/>
      <c r="AC11699" s="14"/>
    </row>
    <row r="11700" spans="24:29" x14ac:dyDescent="0.35">
      <c r="X11700" s="1"/>
      <c r="AA11700" s="1"/>
      <c r="AC11700" s="14"/>
    </row>
    <row r="11701" spans="24:29" x14ac:dyDescent="0.35">
      <c r="X11701" s="1"/>
      <c r="AA11701" s="1"/>
      <c r="AC11701" s="14"/>
    </row>
    <row r="11702" spans="24:29" x14ac:dyDescent="0.35">
      <c r="X11702" s="1"/>
      <c r="AA11702" s="1"/>
      <c r="AC11702" s="14"/>
    </row>
    <row r="11703" spans="24:29" x14ac:dyDescent="0.35">
      <c r="X11703" s="1"/>
      <c r="AA11703" s="1"/>
      <c r="AC11703" s="14"/>
    </row>
    <row r="11704" spans="24:29" x14ac:dyDescent="0.35">
      <c r="X11704" s="1"/>
      <c r="AA11704" s="1"/>
      <c r="AC11704" s="14"/>
    </row>
    <row r="11705" spans="24:29" x14ac:dyDescent="0.35">
      <c r="X11705" s="1"/>
      <c r="AA11705" s="1"/>
      <c r="AC11705" s="14"/>
    </row>
    <row r="11706" spans="24:29" x14ac:dyDescent="0.35">
      <c r="X11706" s="1"/>
      <c r="AA11706" s="1"/>
      <c r="AC11706" s="14"/>
    </row>
    <row r="11707" spans="24:29" x14ac:dyDescent="0.35">
      <c r="X11707" s="1"/>
      <c r="AA11707" s="1"/>
      <c r="AC11707" s="14"/>
    </row>
    <row r="11708" spans="24:29" x14ac:dyDescent="0.35">
      <c r="X11708" s="1"/>
      <c r="AA11708" s="1"/>
      <c r="AC11708" s="14"/>
    </row>
    <row r="11709" spans="24:29" x14ac:dyDescent="0.35">
      <c r="X11709" s="1"/>
      <c r="AA11709" s="1"/>
      <c r="AC11709" s="14"/>
    </row>
    <row r="11710" spans="24:29" x14ac:dyDescent="0.35">
      <c r="X11710" s="1"/>
      <c r="AA11710" s="1"/>
      <c r="AC11710" s="14"/>
    </row>
    <row r="11711" spans="24:29" x14ac:dyDescent="0.35">
      <c r="X11711" s="1"/>
      <c r="AA11711" s="1"/>
      <c r="AC11711" s="14"/>
    </row>
    <row r="11712" spans="24:29" x14ac:dyDescent="0.35">
      <c r="X11712" s="1"/>
      <c r="AA11712" s="1"/>
      <c r="AC11712" s="14"/>
    </row>
    <row r="11713" spans="24:29" x14ac:dyDescent="0.35">
      <c r="X11713" s="1"/>
      <c r="AA11713" s="1"/>
      <c r="AC11713" s="14"/>
    </row>
    <row r="11714" spans="24:29" x14ac:dyDescent="0.35">
      <c r="X11714" s="1"/>
      <c r="AA11714" s="1"/>
      <c r="AC11714" s="14"/>
    </row>
    <row r="11715" spans="24:29" x14ac:dyDescent="0.35">
      <c r="X11715" s="1"/>
      <c r="AA11715" s="1"/>
      <c r="AC11715" s="14"/>
    </row>
    <row r="11716" spans="24:29" x14ac:dyDescent="0.35">
      <c r="X11716" s="1"/>
      <c r="AA11716" s="1"/>
      <c r="AC11716" s="14"/>
    </row>
    <row r="11717" spans="24:29" x14ac:dyDescent="0.35">
      <c r="X11717" s="1"/>
      <c r="AA11717" s="1"/>
      <c r="AC11717" s="14"/>
    </row>
    <row r="11718" spans="24:29" x14ac:dyDescent="0.35">
      <c r="X11718" s="1"/>
      <c r="AA11718" s="1"/>
      <c r="AC11718" s="14"/>
    </row>
    <row r="11719" spans="24:29" x14ac:dyDescent="0.35">
      <c r="X11719" s="1"/>
      <c r="AA11719" s="1"/>
      <c r="AC11719" s="14"/>
    </row>
    <row r="11720" spans="24:29" x14ac:dyDescent="0.35">
      <c r="X11720" s="1"/>
      <c r="AA11720" s="1"/>
      <c r="AC11720" s="14"/>
    </row>
    <row r="11721" spans="24:29" x14ac:dyDescent="0.35">
      <c r="X11721" s="1"/>
      <c r="AA11721" s="1"/>
      <c r="AC11721" s="14"/>
    </row>
    <row r="11722" spans="24:29" x14ac:dyDescent="0.35">
      <c r="X11722" s="1"/>
      <c r="AA11722" s="1"/>
      <c r="AC11722" s="14"/>
    </row>
    <row r="11723" spans="24:29" x14ac:dyDescent="0.35">
      <c r="X11723" s="1"/>
      <c r="AA11723" s="1"/>
      <c r="AC11723" s="14"/>
    </row>
    <row r="11724" spans="24:29" x14ac:dyDescent="0.35">
      <c r="X11724" s="1"/>
      <c r="AA11724" s="1"/>
      <c r="AC11724" s="14"/>
    </row>
    <row r="11725" spans="24:29" x14ac:dyDescent="0.35">
      <c r="X11725" s="1"/>
      <c r="AA11725" s="1"/>
      <c r="AC11725" s="14"/>
    </row>
    <row r="11726" spans="24:29" x14ac:dyDescent="0.35">
      <c r="X11726" s="1"/>
      <c r="AA11726" s="1"/>
      <c r="AC11726" s="14"/>
    </row>
    <row r="11727" spans="24:29" x14ac:dyDescent="0.35">
      <c r="X11727" s="1"/>
      <c r="AA11727" s="1"/>
      <c r="AC11727" s="14"/>
    </row>
    <row r="11728" spans="24:29" x14ac:dyDescent="0.35">
      <c r="X11728" s="1"/>
      <c r="AA11728" s="1"/>
      <c r="AC11728" s="14"/>
    </row>
    <row r="11729" spans="24:29" x14ac:dyDescent="0.35">
      <c r="X11729" s="1"/>
      <c r="AA11729" s="1"/>
      <c r="AC11729" s="14"/>
    </row>
    <row r="11730" spans="24:29" x14ac:dyDescent="0.35">
      <c r="X11730" s="1"/>
      <c r="AA11730" s="1"/>
      <c r="AC11730" s="14"/>
    </row>
    <row r="11731" spans="24:29" x14ac:dyDescent="0.35">
      <c r="X11731" s="1"/>
      <c r="AA11731" s="1"/>
      <c r="AC11731" s="14"/>
    </row>
    <row r="11732" spans="24:29" x14ac:dyDescent="0.35">
      <c r="X11732" s="1"/>
      <c r="AA11732" s="1"/>
      <c r="AC11732" s="14"/>
    </row>
    <row r="11733" spans="24:29" x14ac:dyDescent="0.35">
      <c r="X11733" s="1"/>
      <c r="AA11733" s="1"/>
      <c r="AC11733" s="14"/>
    </row>
    <row r="11734" spans="24:29" x14ac:dyDescent="0.35">
      <c r="X11734" s="1"/>
      <c r="AA11734" s="1"/>
      <c r="AC11734" s="14"/>
    </row>
    <row r="11735" spans="24:29" x14ac:dyDescent="0.35">
      <c r="X11735" s="1"/>
      <c r="AA11735" s="1"/>
      <c r="AC11735" s="14"/>
    </row>
    <row r="11736" spans="24:29" x14ac:dyDescent="0.35">
      <c r="X11736" s="1"/>
      <c r="AA11736" s="1"/>
      <c r="AC11736" s="14"/>
    </row>
    <row r="11737" spans="24:29" x14ac:dyDescent="0.35">
      <c r="X11737" s="1"/>
      <c r="AA11737" s="1"/>
      <c r="AC11737" s="14"/>
    </row>
    <row r="11738" spans="24:29" x14ac:dyDescent="0.35">
      <c r="X11738" s="1"/>
      <c r="AA11738" s="1"/>
      <c r="AC11738" s="14"/>
    </row>
    <row r="11739" spans="24:29" x14ac:dyDescent="0.35">
      <c r="X11739" s="1"/>
      <c r="AA11739" s="1"/>
      <c r="AC11739" s="14"/>
    </row>
    <row r="11740" spans="24:29" x14ac:dyDescent="0.35">
      <c r="X11740" s="1"/>
      <c r="AA11740" s="1"/>
      <c r="AC11740" s="14"/>
    </row>
    <row r="11741" spans="24:29" x14ac:dyDescent="0.35">
      <c r="X11741" s="1"/>
      <c r="AA11741" s="1"/>
      <c r="AC11741" s="14"/>
    </row>
    <row r="11742" spans="24:29" x14ac:dyDescent="0.35">
      <c r="X11742" s="1"/>
      <c r="AA11742" s="1"/>
      <c r="AC11742" s="14"/>
    </row>
    <row r="11743" spans="24:29" x14ac:dyDescent="0.35">
      <c r="X11743" s="1"/>
      <c r="AA11743" s="1"/>
      <c r="AC11743" s="14"/>
    </row>
    <row r="11744" spans="24:29" x14ac:dyDescent="0.35">
      <c r="X11744" s="1"/>
      <c r="AA11744" s="1"/>
      <c r="AC11744" s="14"/>
    </row>
    <row r="11745" spans="24:29" x14ac:dyDescent="0.35">
      <c r="X11745" s="1"/>
      <c r="AA11745" s="1"/>
      <c r="AC11745" s="14"/>
    </row>
    <row r="11746" spans="24:29" x14ac:dyDescent="0.35">
      <c r="X11746" s="1"/>
      <c r="AA11746" s="1"/>
      <c r="AC11746" s="14"/>
    </row>
    <row r="11747" spans="24:29" x14ac:dyDescent="0.35">
      <c r="X11747" s="1"/>
      <c r="AA11747" s="1"/>
      <c r="AC11747" s="14"/>
    </row>
    <row r="11748" spans="24:29" x14ac:dyDescent="0.35">
      <c r="X11748" s="1"/>
      <c r="AA11748" s="1"/>
      <c r="AC11748" s="14"/>
    </row>
    <row r="11749" spans="24:29" x14ac:dyDescent="0.35">
      <c r="X11749" s="1"/>
      <c r="AA11749" s="1"/>
      <c r="AC11749" s="14"/>
    </row>
    <row r="11750" spans="24:29" x14ac:dyDescent="0.35">
      <c r="X11750" s="1"/>
      <c r="AA11750" s="1"/>
      <c r="AC11750" s="14"/>
    </row>
    <row r="11751" spans="24:29" x14ac:dyDescent="0.35">
      <c r="X11751" s="1"/>
      <c r="AA11751" s="1"/>
      <c r="AC11751" s="14"/>
    </row>
    <row r="11752" spans="24:29" x14ac:dyDescent="0.35">
      <c r="X11752" s="1"/>
      <c r="AA11752" s="1"/>
      <c r="AC11752" s="14"/>
    </row>
    <row r="11753" spans="24:29" x14ac:dyDescent="0.35">
      <c r="X11753" s="1"/>
      <c r="AA11753" s="1"/>
      <c r="AC11753" s="14"/>
    </row>
    <row r="11754" spans="24:29" x14ac:dyDescent="0.35">
      <c r="X11754" s="1"/>
      <c r="AA11754" s="1"/>
      <c r="AC11754" s="14"/>
    </row>
    <row r="11755" spans="24:29" x14ac:dyDescent="0.35">
      <c r="X11755" s="1"/>
      <c r="AA11755" s="1"/>
      <c r="AC11755" s="14"/>
    </row>
    <row r="11756" spans="24:29" x14ac:dyDescent="0.35">
      <c r="X11756" s="1"/>
      <c r="AA11756" s="1"/>
      <c r="AC11756" s="14"/>
    </row>
    <row r="11757" spans="24:29" x14ac:dyDescent="0.35">
      <c r="X11757" s="1"/>
      <c r="AA11757" s="1"/>
      <c r="AC11757" s="14"/>
    </row>
    <row r="11758" spans="24:29" x14ac:dyDescent="0.35">
      <c r="X11758" s="1"/>
      <c r="AA11758" s="1"/>
      <c r="AC11758" s="14"/>
    </row>
    <row r="11759" spans="24:29" x14ac:dyDescent="0.35">
      <c r="X11759" s="1"/>
      <c r="AA11759" s="1"/>
      <c r="AC11759" s="14"/>
    </row>
    <row r="11760" spans="24:29" x14ac:dyDescent="0.35">
      <c r="X11760" s="1"/>
      <c r="AA11760" s="1"/>
      <c r="AC11760" s="14"/>
    </row>
    <row r="11761" spans="24:29" x14ac:dyDescent="0.35">
      <c r="X11761" s="1"/>
      <c r="AA11761" s="1"/>
      <c r="AC11761" s="14"/>
    </row>
    <row r="11762" spans="24:29" x14ac:dyDescent="0.35">
      <c r="X11762" s="1"/>
      <c r="AA11762" s="1"/>
      <c r="AC11762" s="14"/>
    </row>
    <row r="11763" spans="24:29" x14ac:dyDescent="0.35">
      <c r="X11763" s="1"/>
      <c r="AA11763" s="1"/>
      <c r="AC11763" s="14"/>
    </row>
    <row r="11764" spans="24:29" x14ac:dyDescent="0.35">
      <c r="X11764" s="1"/>
      <c r="AA11764" s="1"/>
      <c r="AC11764" s="14"/>
    </row>
    <row r="11765" spans="24:29" x14ac:dyDescent="0.35">
      <c r="X11765" s="1"/>
      <c r="AA11765" s="1"/>
      <c r="AC11765" s="14"/>
    </row>
    <row r="11766" spans="24:29" x14ac:dyDescent="0.35">
      <c r="X11766" s="1"/>
      <c r="AA11766" s="1"/>
      <c r="AC11766" s="14"/>
    </row>
    <row r="11767" spans="24:29" x14ac:dyDescent="0.35">
      <c r="X11767" s="1"/>
      <c r="AA11767" s="1"/>
      <c r="AC11767" s="14"/>
    </row>
    <row r="11768" spans="24:29" x14ac:dyDescent="0.35">
      <c r="X11768" s="1"/>
      <c r="AA11768" s="1"/>
      <c r="AC11768" s="14"/>
    </row>
    <row r="11769" spans="24:29" x14ac:dyDescent="0.35">
      <c r="X11769" s="1"/>
      <c r="AA11769" s="1"/>
      <c r="AC11769" s="14"/>
    </row>
    <row r="11770" spans="24:29" x14ac:dyDescent="0.35">
      <c r="X11770" s="1"/>
      <c r="AA11770" s="1"/>
      <c r="AC11770" s="14"/>
    </row>
    <row r="11771" spans="24:29" x14ac:dyDescent="0.35">
      <c r="X11771" s="1"/>
      <c r="AA11771" s="1"/>
      <c r="AC11771" s="14"/>
    </row>
    <row r="11772" spans="24:29" x14ac:dyDescent="0.35">
      <c r="X11772" s="1"/>
      <c r="AA11772" s="1"/>
      <c r="AC11772" s="14"/>
    </row>
    <row r="11773" spans="24:29" x14ac:dyDescent="0.35">
      <c r="X11773" s="1"/>
      <c r="AA11773" s="1"/>
      <c r="AC11773" s="14"/>
    </row>
    <row r="11774" spans="24:29" x14ac:dyDescent="0.35">
      <c r="X11774" s="1"/>
      <c r="AA11774" s="1"/>
      <c r="AC11774" s="14"/>
    </row>
    <row r="11775" spans="24:29" x14ac:dyDescent="0.35">
      <c r="X11775" s="1"/>
      <c r="AA11775" s="1"/>
      <c r="AC11775" s="14"/>
    </row>
    <row r="11776" spans="24:29" x14ac:dyDescent="0.35">
      <c r="X11776" s="1"/>
      <c r="AA11776" s="1"/>
      <c r="AC11776" s="14"/>
    </row>
    <row r="11777" spans="24:29" x14ac:dyDescent="0.35">
      <c r="X11777" s="1"/>
      <c r="AA11777" s="1"/>
      <c r="AC11777" s="14"/>
    </row>
    <row r="11778" spans="24:29" x14ac:dyDescent="0.35">
      <c r="X11778" s="1"/>
      <c r="AA11778" s="1"/>
      <c r="AC11778" s="14"/>
    </row>
    <row r="11779" spans="24:29" x14ac:dyDescent="0.35">
      <c r="X11779" s="1"/>
      <c r="AA11779" s="1"/>
      <c r="AC11779" s="14"/>
    </row>
    <row r="11780" spans="24:29" x14ac:dyDescent="0.35">
      <c r="X11780" s="1"/>
      <c r="AA11780" s="1"/>
      <c r="AC11780" s="14"/>
    </row>
    <row r="11781" spans="24:29" x14ac:dyDescent="0.35">
      <c r="X11781" s="1"/>
      <c r="AA11781" s="1"/>
      <c r="AC11781" s="14"/>
    </row>
    <row r="11782" spans="24:29" x14ac:dyDescent="0.35">
      <c r="X11782" s="1"/>
      <c r="AA11782" s="1"/>
      <c r="AC11782" s="14"/>
    </row>
    <row r="11783" spans="24:29" x14ac:dyDescent="0.35">
      <c r="X11783" s="1"/>
      <c r="AA11783" s="1"/>
      <c r="AC11783" s="14"/>
    </row>
    <row r="11784" spans="24:29" x14ac:dyDescent="0.35">
      <c r="X11784" s="1"/>
      <c r="AA11784" s="1"/>
      <c r="AC11784" s="14"/>
    </row>
    <row r="11785" spans="24:29" x14ac:dyDescent="0.35">
      <c r="X11785" s="1"/>
      <c r="AA11785" s="1"/>
      <c r="AC11785" s="14"/>
    </row>
    <row r="11786" spans="24:29" x14ac:dyDescent="0.35">
      <c r="X11786" s="1"/>
      <c r="AA11786" s="1"/>
      <c r="AC11786" s="14"/>
    </row>
    <row r="11787" spans="24:29" x14ac:dyDescent="0.35">
      <c r="X11787" s="1"/>
      <c r="AA11787" s="1"/>
      <c r="AC11787" s="14"/>
    </row>
    <row r="11788" spans="24:29" x14ac:dyDescent="0.35">
      <c r="X11788" s="1"/>
      <c r="AA11788" s="1"/>
      <c r="AC11788" s="14"/>
    </row>
    <row r="11789" spans="24:29" x14ac:dyDescent="0.35">
      <c r="X11789" s="1"/>
      <c r="AA11789" s="1"/>
      <c r="AC11789" s="14"/>
    </row>
    <row r="11790" spans="24:29" x14ac:dyDescent="0.35">
      <c r="X11790" s="1"/>
      <c r="AA11790" s="1"/>
      <c r="AC11790" s="14"/>
    </row>
    <row r="11791" spans="24:29" x14ac:dyDescent="0.35">
      <c r="X11791" s="1"/>
      <c r="AA11791" s="1"/>
      <c r="AC11791" s="14"/>
    </row>
    <row r="11792" spans="24:29" x14ac:dyDescent="0.35">
      <c r="X11792" s="1"/>
      <c r="AA11792" s="1"/>
      <c r="AC11792" s="14"/>
    </row>
    <row r="11793" spans="24:29" x14ac:dyDescent="0.35">
      <c r="X11793" s="1"/>
      <c r="AA11793" s="1"/>
      <c r="AC11793" s="14"/>
    </row>
    <row r="11794" spans="24:29" x14ac:dyDescent="0.35">
      <c r="X11794" s="1"/>
      <c r="AA11794" s="1"/>
      <c r="AC11794" s="14"/>
    </row>
    <row r="11795" spans="24:29" x14ac:dyDescent="0.35">
      <c r="X11795" s="1"/>
      <c r="AA11795" s="1"/>
      <c r="AC11795" s="14"/>
    </row>
    <row r="11796" spans="24:29" x14ac:dyDescent="0.35">
      <c r="X11796" s="1"/>
      <c r="AA11796" s="1"/>
      <c r="AC11796" s="14"/>
    </row>
    <row r="11797" spans="24:29" x14ac:dyDescent="0.35">
      <c r="X11797" s="1"/>
      <c r="AA11797" s="1"/>
      <c r="AC11797" s="14"/>
    </row>
    <row r="11798" spans="24:29" x14ac:dyDescent="0.35">
      <c r="X11798" s="1"/>
      <c r="AA11798" s="1"/>
      <c r="AC11798" s="14"/>
    </row>
    <row r="11799" spans="24:29" x14ac:dyDescent="0.35">
      <c r="X11799" s="1"/>
      <c r="AA11799" s="1"/>
      <c r="AC11799" s="14"/>
    </row>
    <row r="11800" spans="24:29" x14ac:dyDescent="0.35">
      <c r="X11800" s="1"/>
      <c r="AA11800" s="1"/>
      <c r="AC11800" s="14"/>
    </row>
    <row r="11801" spans="24:29" x14ac:dyDescent="0.35">
      <c r="X11801" s="1"/>
      <c r="AA11801" s="1"/>
      <c r="AC11801" s="14"/>
    </row>
    <row r="11802" spans="24:29" x14ac:dyDescent="0.35">
      <c r="X11802" s="1"/>
      <c r="AA11802" s="1"/>
      <c r="AC11802" s="14"/>
    </row>
    <row r="11803" spans="24:29" x14ac:dyDescent="0.35">
      <c r="X11803" s="1"/>
      <c r="AA11803" s="1"/>
      <c r="AC11803" s="14"/>
    </row>
    <row r="11804" spans="24:29" x14ac:dyDescent="0.35">
      <c r="X11804" s="1"/>
      <c r="AA11804" s="1"/>
      <c r="AC11804" s="14"/>
    </row>
    <row r="11805" spans="24:29" x14ac:dyDescent="0.35">
      <c r="X11805" s="1"/>
      <c r="AA11805" s="1"/>
      <c r="AC11805" s="14"/>
    </row>
    <row r="11806" spans="24:29" x14ac:dyDescent="0.35">
      <c r="X11806" s="1"/>
      <c r="AA11806" s="1"/>
      <c r="AC11806" s="14"/>
    </row>
    <row r="11807" spans="24:29" x14ac:dyDescent="0.35">
      <c r="X11807" s="1"/>
      <c r="AA11807" s="1"/>
      <c r="AC11807" s="14"/>
    </row>
    <row r="11808" spans="24:29" x14ac:dyDescent="0.35">
      <c r="X11808" s="1"/>
      <c r="AA11808" s="1"/>
      <c r="AC11808" s="14"/>
    </row>
    <row r="11809" spans="24:29" x14ac:dyDescent="0.35">
      <c r="X11809" s="1"/>
      <c r="AA11809" s="1"/>
      <c r="AC11809" s="14"/>
    </row>
    <row r="11810" spans="24:29" x14ac:dyDescent="0.35">
      <c r="X11810" s="1"/>
      <c r="AA11810" s="1"/>
      <c r="AC11810" s="14"/>
    </row>
    <row r="11811" spans="24:29" x14ac:dyDescent="0.35">
      <c r="X11811" s="1"/>
      <c r="AA11811" s="1"/>
      <c r="AC11811" s="14"/>
    </row>
    <row r="11812" spans="24:29" x14ac:dyDescent="0.35">
      <c r="X11812" s="1"/>
      <c r="AA11812" s="1"/>
      <c r="AC11812" s="14"/>
    </row>
    <row r="11813" spans="24:29" x14ac:dyDescent="0.35">
      <c r="X11813" s="1"/>
      <c r="AA11813" s="1"/>
      <c r="AC11813" s="14"/>
    </row>
    <row r="11814" spans="24:29" x14ac:dyDescent="0.35">
      <c r="X11814" s="1"/>
      <c r="AA11814" s="1"/>
      <c r="AC11814" s="14"/>
    </row>
    <row r="11815" spans="24:29" x14ac:dyDescent="0.35">
      <c r="X11815" s="1"/>
      <c r="AA11815" s="1"/>
      <c r="AC11815" s="14"/>
    </row>
    <row r="11816" spans="24:29" x14ac:dyDescent="0.35">
      <c r="X11816" s="1"/>
      <c r="AA11816" s="1"/>
      <c r="AC11816" s="14"/>
    </row>
    <row r="11817" spans="24:29" x14ac:dyDescent="0.35">
      <c r="X11817" s="1"/>
      <c r="AA11817" s="1"/>
      <c r="AC11817" s="14"/>
    </row>
    <row r="11818" spans="24:29" x14ac:dyDescent="0.35">
      <c r="X11818" s="1"/>
      <c r="AA11818" s="1"/>
      <c r="AC11818" s="14"/>
    </row>
    <row r="11819" spans="24:29" x14ac:dyDescent="0.35">
      <c r="X11819" s="1"/>
      <c r="AA11819" s="1"/>
      <c r="AC11819" s="14"/>
    </row>
    <row r="11820" spans="24:29" x14ac:dyDescent="0.35">
      <c r="X11820" s="1"/>
      <c r="AA11820" s="1"/>
      <c r="AC11820" s="14"/>
    </row>
    <row r="11821" spans="24:29" x14ac:dyDescent="0.35">
      <c r="X11821" s="1"/>
      <c r="AA11821" s="1"/>
      <c r="AC11821" s="14"/>
    </row>
    <row r="11822" spans="24:29" x14ac:dyDescent="0.35">
      <c r="X11822" s="1"/>
      <c r="AA11822" s="1"/>
      <c r="AC11822" s="14"/>
    </row>
    <row r="11823" spans="24:29" x14ac:dyDescent="0.35">
      <c r="X11823" s="1"/>
      <c r="AA11823" s="1"/>
      <c r="AC11823" s="14"/>
    </row>
    <row r="11824" spans="24:29" x14ac:dyDescent="0.35">
      <c r="X11824" s="1"/>
      <c r="AA11824" s="1"/>
      <c r="AC11824" s="14"/>
    </row>
    <row r="11825" spans="24:29" x14ac:dyDescent="0.35">
      <c r="X11825" s="1"/>
      <c r="AA11825" s="1"/>
      <c r="AC11825" s="14"/>
    </row>
    <row r="11826" spans="24:29" x14ac:dyDescent="0.35">
      <c r="X11826" s="1"/>
      <c r="AA11826" s="1"/>
      <c r="AC11826" s="14"/>
    </row>
    <row r="11827" spans="24:29" x14ac:dyDescent="0.35">
      <c r="X11827" s="1"/>
      <c r="AA11827" s="1"/>
      <c r="AC11827" s="14"/>
    </row>
    <row r="11828" spans="24:29" x14ac:dyDescent="0.35">
      <c r="X11828" s="1"/>
      <c r="AA11828" s="1"/>
      <c r="AC11828" s="14"/>
    </row>
    <row r="11829" spans="24:29" x14ac:dyDescent="0.35">
      <c r="X11829" s="1"/>
      <c r="AA11829" s="1"/>
      <c r="AC11829" s="14"/>
    </row>
    <row r="11830" spans="24:29" x14ac:dyDescent="0.35">
      <c r="X11830" s="1"/>
      <c r="AA11830" s="1"/>
      <c r="AC11830" s="14"/>
    </row>
    <row r="11831" spans="24:29" x14ac:dyDescent="0.35">
      <c r="X11831" s="1"/>
      <c r="AA11831" s="1"/>
      <c r="AC11831" s="14"/>
    </row>
    <row r="11832" spans="24:29" x14ac:dyDescent="0.35">
      <c r="X11832" s="1"/>
      <c r="AA11832" s="1"/>
      <c r="AC11832" s="14"/>
    </row>
    <row r="11833" spans="24:29" x14ac:dyDescent="0.35">
      <c r="X11833" s="1"/>
      <c r="AA11833" s="1"/>
      <c r="AC11833" s="14"/>
    </row>
    <row r="11834" spans="24:29" x14ac:dyDescent="0.35">
      <c r="X11834" s="1"/>
      <c r="AA11834" s="1"/>
      <c r="AC11834" s="14"/>
    </row>
    <row r="11835" spans="24:29" x14ac:dyDescent="0.35">
      <c r="X11835" s="1"/>
      <c r="AA11835" s="1"/>
      <c r="AC11835" s="14"/>
    </row>
    <row r="11836" spans="24:29" x14ac:dyDescent="0.35">
      <c r="X11836" s="1"/>
      <c r="AA11836" s="1"/>
      <c r="AC11836" s="14"/>
    </row>
    <row r="11837" spans="24:29" x14ac:dyDescent="0.35">
      <c r="X11837" s="1"/>
      <c r="AA11837" s="1"/>
      <c r="AC11837" s="14"/>
    </row>
    <row r="11838" spans="24:29" x14ac:dyDescent="0.35">
      <c r="X11838" s="1"/>
      <c r="AA11838" s="1"/>
      <c r="AC11838" s="14"/>
    </row>
    <row r="11839" spans="24:29" x14ac:dyDescent="0.35">
      <c r="X11839" s="1"/>
      <c r="AA11839" s="1"/>
      <c r="AC11839" s="14"/>
    </row>
    <row r="11840" spans="24:29" x14ac:dyDescent="0.35">
      <c r="X11840" s="1"/>
      <c r="AA11840" s="1"/>
      <c r="AC11840" s="14"/>
    </row>
    <row r="11841" spans="24:29" x14ac:dyDescent="0.35">
      <c r="X11841" s="1"/>
      <c r="AA11841" s="1"/>
      <c r="AC11841" s="14"/>
    </row>
    <row r="11842" spans="24:29" x14ac:dyDescent="0.35">
      <c r="X11842" s="1"/>
      <c r="AA11842" s="1"/>
      <c r="AC11842" s="14"/>
    </row>
    <row r="11843" spans="24:29" x14ac:dyDescent="0.35">
      <c r="X11843" s="1"/>
      <c r="AA11843" s="1"/>
      <c r="AC11843" s="14"/>
    </row>
    <row r="11844" spans="24:29" x14ac:dyDescent="0.35">
      <c r="X11844" s="1"/>
      <c r="AA11844" s="1"/>
      <c r="AC11844" s="14"/>
    </row>
    <row r="11845" spans="24:29" x14ac:dyDescent="0.35">
      <c r="X11845" s="1"/>
      <c r="AA11845" s="1"/>
      <c r="AC11845" s="14"/>
    </row>
    <row r="11846" spans="24:29" x14ac:dyDescent="0.35">
      <c r="X11846" s="1"/>
      <c r="AA11846" s="1"/>
      <c r="AC11846" s="14"/>
    </row>
    <row r="11847" spans="24:29" x14ac:dyDescent="0.35">
      <c r="X11847" s="1"/>
      <c r="AA11847" s="1"/>
      <c r="AC11847" s="14"/>
    </row>
    <row r="11848" spans="24:29" x14ac:dyDescent="0.35">
      <c r="X11848" s="1"/>
      <c r="AA11848" s="1"/>
      <c r="AC11848" s="14"/>
    </row>
    <row r="11849" spans="24:29" x14ac:dyDescent="0.35">
      <c r="X11849" s="1"/>
      <c r="AA11849" s="1"/>
      <c r="AC11849" s="14"/>
    </row>
    <row r="11850" spans="24:29" x14ac:dyDescent="0.35">
      <c r="X11850" s="1"/>
      <c r="AA11850" s="1"/>
      <c r="AC11850" s="14"/>
    </row>
    <row r="11851" spans="24:29" x14ac:dyDescent="0.35">
      <c r="X11851" s="1"/>
      <c r="AA11851" s="1"/>
      <c r="AC11851" s="14"/>
    </row>
    <row r="11852" spans="24:29" x14ac:dyDescent="0.35">
      <c r="X11852" s="1"/>
      <c r="AA11852" s="1"/>
      <c r="AC11852" s="14"/>
    </row>
    <row r="11853" spans="24:29" x14ac:dyDescent="0.35">
      <c r="X11853" s="1"/>
      <c r="AA11853" s="1"/>
      <c r="AC11853" s="14"/>
    </row>
    <row r="11854" spans="24:29" x14ac:dyDescent="0.35">
      <c r="X11854" s="1"/>
      <c r="AA11854" s="1"/>
      <c r="AC11854" s="14"/>
    </row>
    <row r="11855" spans="24:29" x14ac:dyDescent="0.35">
      <c r="X11855" s="1"/>
      <c r="AA11855" s="1"/>
      <c r="AC11855" s="14"/>
    </row>
    <row r="11856" spans="24:29" x14ac:dyDescent="0.35">
      <c r="X11856" s="1"/>
      <c r="AA11856" s="1"/>
      <c r="AC11856" s="14"/>
    </row>
    <row r="11857" spans="24:29" x14ac:dyDescent="0.35">
      <c r="X11857" s="1"/>
      <c r="AA11857" s="1"/>
      <c r="AC11857" s="14"/>
    </row>
    <row r="11858" spans="24:29" x14ac:dyDescent="0.35">
      <c r="X11858" s="1"/>
      <c r="AA11858" s="1"/>
      <c r="AC11858" s="14"/>
    </row>
    <row r="11859" spans="24:29" x14ac:dyDescent="0.35">
      <c r="X11859" s="1"/>
      <c r="AA11859" s="1"/>
      <c r="AC11859" s="14"/>
    </row>
    <row r="11860" spans="24:29" x14ac:dyDescent="0.35">
      <c r="X11860" s="1"/>
      <c r="AA11860" s="1"/>
      <c r="AC11860" s="14"/>
    </row>
    <row r="11861" spans="24:29" x14ac:dyDescent="0.35">
      <c r="X11861" s="1"/>
      <c r="AA11861" s="1"/>
      <c r="AC11861" s="14"/>
    </row>
    <row r="11862" spans="24:29" x14ac:dyDescent="0.35">
      <c r="X11862" s="1"/>
      <c r="AA11862" s="1"/>
      <c r="AC11862" s="14"/>
    </row>
    <row r="11863" spans="24:29" x14ac:dyDescent="0.35">
      <c r="X11863" s="1"/>
      <c r="AA11863" s="1"/>
      <c r="AC11863" s="14"/>
    </row>
    <row r="11864" spans="24:29" x14ac:dyDescent="0.35">
      <c r="X11864" s="1"/>
      <c r="AA11864" s="1"/>
      <c r="AC11864" s="14"/>
    </row>
    <row r="11865" spans="24:29" x14ac:dyDescent="0.35">
      <c r="X11865" s="1"/>
      <c r="AA11865" s="1"/>
      <c r="AC11865" s="14"/>
    </row>
    <row r="11866" spans="24:29" x14ac:dyDescent="0.35">
      <c r="X11866" s="1"/>
      <c r="AA11866" s="1"/>
      <c r="AC11866" s="14"/>
    </row>
    <row r="11867" spans="24:29" x14ac:dyDescent="0.35">
      <c r="X11867" s="1"/>
      <c r="AA11867" s="1"/>
      <c r="AC11867" s="14"/>
    </row>
    <row r="11868" spans="24:29" x14ac:dyDescent="0.35">
      <c r="X11868" s="1"/>
      <c r="AA11868" s="1"/>
      <c r="AC11868" s="14"/>
    </row>
    <row r="11869" spans="24:29" x14ac:dyDescent="0.35">
      <c r="X11869" s="1"/>
      <c r="AA11869" s="1"/>
      <c r="AC11869" s="14"/>
    </row>
    <row r="11870" spans="24:29" x14ac:dyDescent="0.35">
      <c r="X11870" s="1"/>
      <c r="AA11870" s="1"/>
      <c r="AC11870" s="14"/>
    </row>
    <row r="11871" spans="24:29" x14ac:dyDescent="0.35">
      <c r="X11871" s="1"/>
      <c r="AA11871" s="1"/>
      <c r="AC11871" s="14"/>
    </row>
    <row r="11872" spans="24:29" x14ac:dyDescent="0.35">
      <c r="X11872" s="1"/>
      <c r="AA11872" s="1"/>
      <c r="AC11872" s="14"/>
    </row>
    <row r="11873" spans="24:29" x14ac:dyDescent="0.35">
      <c r="X11873" s="1"/>
      <c r="AA11873" s="1"/>
      <c r="AC11873" s="14"/>
    </row>
    <row r="11874" spans="24:29" x14ac:dyDescent="0.35">
      <c r="X11874" s="1"/>
      <c r="AA11874" s="1"/>
      <c r="AC11874" s="14"/>
    </row>
    <row r="11875" spans="24:29" x14ac:dyDescent="0.35">
      <c r="X11875" s="1"/>
      <c r="AA11875" s="1"/>
      <c r="AC11875" s="14"/>
    </row>
    <row r="11876" spans="24:29" x14ac:dyDescent="0.35">
      <c r="X11876" s="1"/>
      <c r="AA11876" s="1"/>
      <c r="AC11876" s="14"/>
    </row>
    <row r="11877" spans="24:29" x14ac:dyDescent="0.35">
      <c r="X11877" s="1"/>
      <c r="AA11877" s="1"/>
      <c r="AC11877" s="14"/>
    </row>
    <row r="11878" spans="24:29" x14ac:dyDescent="0.35">
      <c r="X11878" s="1"/>
      <c r="AA11878" s="1"/>
      <c r="AC11878" s="14"/>
    </row>
    <row r="11879" spans="24:29" x14ac:dyDescent="0.35">
      <c r="X11879" s="1"/>
      <c r="AA11879" s="1"/>
      <c r="AC11879" s="14"/>
    </row>
    <row r="11880" spans="24:29" x14ac:dyDescent="0.35">
      <c r="X11880" s="1"/>
      <c r="AA11880" s="1"/>
      <c r="AC11880" s="14"/>
    </row>
    <row r="11881" spans="24:29" x14ac:dyDescent="0.35">
      <c r="X11881" s="1"/>
      <c r="AA11881" s="1"/>
      <c r="AC11881" s="14"/>
    </row>
    <row r="11882" spans="24:29" x14ac:dyDescent="0.35">
      <c r="X11882" s="1"/>
      <c r="AA11882" s="1"/>
      <c r="AC11882" s="14"/>
    </row>
    <row r="11883" spans="24:29" x14ac:dyDescent="0.35">
      <c r="X11883" s="1"/>
      <c r="AA11883" s="1"/>
      <c r="AC11883" s="14"/>
    </row>
    <row r="11884" spans="24:29" x14ac:dyDescent="0.35">
      <c r="X11884" s="1"/>
      <c r="AA11884" s="1"/>
      <c r="AC11884" s="14"/>
    </row>
    <row r="11885" spans="24:29" x14ac:dyDescent="0.35">
      <c r="X11885" s="1"/>
      <c r="AA11885" s="1"/>
      <c r="AC11885" s="14"/>
    </row>
    <row r="11886" spans="24:29" x14ac:dyDescent="0.35">
      <c r="X11886" s="1"/>
      <c r="AA11886" s="1"/>
      <c r="AC11886" s="14"/>
    </row>
    <row r="11887" spans="24:29" x14ac:dyDescent="0.35">
      <c r="X11887" s="1"/>
      <c r="AA11887" s="1"/>
      <c r="AC11887" s="14"/>
    </row>
    <row r="11888" spans="24:29" x14ac:dyDescent="0.35">
      <c r="X11888" s="1"/>
      <c r="AA11888" s="1"/>
      <c r="AC11888" s="14"/>
    </row>
    <row r="11889" spans="24:29" x14ac:dyDescent="0.35">
      <c r="X11889" s="1"/>
      <c r="AA11889" s="1"/>
      <c r="AC11889" s="14"/>
    </row>
    <row r="11890" spans="24:29" x14ac:dyDescent="0.35">
      <c r="X11890" s="1"/>
      <c r="AA11890" s="1"/>
      <c r="AC11890" s="14"/>
    </row>
    <row r="11891" spans="24:29" x14ac:dyDescent="0.35">
      <c r="X11891" s="1"/>
      <c r="AA11891" s="1"/>
      <c r="AC11891" s="14"/>
    </row>
    <row r="11892" spans="24:29" x14ac:dyDescent="0.35">
      <c r="X11892" s="1"/>
      <c r="AA11892" s="1"/>
      <c r="AC11892" s="14"/>
    </row>
    <row r="11893" spans="24:29" x14ac:dyDescent="0.35">
      <c r="X11893" s="1"/>
      <c r="AA11893" s="1"/>
      <c r="AC11893" s="14"/>
    </row>
    <row r="11894" spans="24:29" x14ac:dyDescent="0.35">
      <c r="X11894" s="1"/>
      <c r="AA11894" s="1"/>
      <c r="AC11894" s="14"/>
    </row>
    <row r="11895" spans="24:29" x14ac:dyDescent="0.35">
      <c r="X11895" s="1"/>
      <c r="AA11895" s="1"/>
      <c r="AC11895" s="14"/>
    </row>
    <row r="11896" spans="24:29" x14ac:dyDescent="0.35">
      <c r="X11896" s="1"/>
      <c r="AA11896" s="1"/>
      <c r="AC11896" s="14"/>
    </row>
    <row r="11897" spans="24:29" x14ac:dyDescent="0.35">
      <c r="X11897" s="1"/>
      <c r="AA11897" s="1"/>
      <c r="AC11897" s="14"/>
    </row>
    <row r="11898" spans="24:29" x14ac:dyDescent="0.35">
      <c r="X11898" s="1"/>
      <c r="AA11898" s="1"/>
      <c r="AC11898" s="14"/>
    </row>
    <row r="11899" spans="24:29" x14ac:dyDescent="0.35">
      <c r="X11899" s="1"/>
      <c r="AA11899" s="1"/>
      <c r="AC11899" s="14"/>
    </row>
    <row r="11900" spans="24:29" x14ac:dyDescent="0.35">
      <c r="X11900" s="1"/>
      <c r="AA11900" s="1"/>
      <c r="AC11900" s="14"/>
    </row>
    <row r="11901" spans="24:29" x14ac:dyDescent="0.35">
      <c r="X11901" s="1"/>
      <c r="AA11901" s="1"/>
      <c r="AC11901" s="14"/>
    </row>
    <row r="11902" spans="24:29" x14ac:dyDescent="0.35">
      <c r="X11902" s="1"/>
      <c r="AA11902" s="1"/>
      <c r="AC11902" s="14"/>
    </row>
    <row r="11903" spans="24:29" x14ac:dyDescent="0.35">
      <c r="X11903" s="1"/>
      <c r="AA11903" s="1"/>
      <c r="AC11903" s="14"/>
    </row>
    <row r="11904" spans="24:29" x14ac:dyDescent="0.35">
      <c r="X11904" s="1"/>
      <c r="AA11904" s="1"/>
      <c r="AC11904" s="14"/>
    </row>
    <row r="11905" spans="24:29" x14ac:dyDescent="0.35">
      <c r="X11905" s="1"/>
      <c r="AA11905" s="1"/>
      <c r="AC11905" s="14"/>
    </row>
    <row r="11906" spans="24:29" x14ac:dyDescent="0.35">
      <c r="X11906" s="1"/>
      <c r="AA11906" s="1"/>
      <c r="AC11906" s="14"/>
    </row>
    <row r="11907" spans="24:29" x14ac:dyDescent="0.35">
      <c r="X11907" s="1"/>
      <c r="AA11907" s="1"/>
      <c r="AC11907" s="14"/>
    </row>
    <row r="11908" spans="24:29" x14ac:dyDescent="0.35">
      <c r="X11908" s="1"/>
      <c r="AA11908" s="1"/>
      <c r="AC11908" s="14"/>
    </row>
    <row r="11909" spans="24:29" x14ac:dyDescent="0.35">
      <c r="X11909" s="1"/>
      <c r="AA11909" s="1"/>
      <c r="AC11909" s="14"/>
    </row>
    <row r="11910" spans="24:29" x14ac:dyDescent="0.35">
      <c r="X11910" s="1"/>
      <c r="AA11910" s="1"/>
      <c r="AC11910" s="14"/>
    </row>
    <row r="11911" spans="24:29" x14ac:dyDescent="0.35">
      <c r="X11911" s="1"/>
      <c r="AA11911" s="1"/>
      <c r="AC11911" s="14"/>
    </row>
    <row r="11912" spans="24:29" x14ac:dyDescent="0.35">
      <c r="X11912" s="1"/>
      <c r="AA11912" s="1"/>
      <c r="AC11912" s="14"/>
    </row>
    <row r="11913" spans="24:29" x14ac:dyDescent="0.35">
      <c r="X11913" s="1"/>
      <c r="AA11913" s="1"/>
      <c r="AC11913" s="14"/>
    </row>
    <row r="11914" spans="24:29" x14ac:dyDescent="0.35">
      <c r="X11914" s="1"/>
      <c r="AA11914" s="1"/>
      <c r="AC11914" s="14"/>
    </row>
    <row r="11915" spans="24:29" x14ac:dyDescent="0.35">
      <c r="X11915" s="1"/>
      <c r="AA11915" s="1"/>
      <c r="AC11915" s="14"/>
    </row>
    <row r="11916" spans="24:29" x14ac:dyDescent="0.35">
      <c r="X11916" s="1"/>
      <c r="AA11916" s="1"/>
      <c r="AC11916" s="14"/>
    </row>
    <row r="11917" spans="24:29" x14ac:dyDescent="0.35">
      <c r="X11917" s="1"/>
      <c r="AA11917" s="1"/>
      <c r="AC11917" s="14"/>
    </row>
    <row r="11918" spans="24:29" x14ac:dyDescent="0.35">
      <c r="X11918" s="1"/>
      <c r="AA11918" s="1"/>
      <c r="AC11918" s="14"/>
    </row>
    <row r="11919" spans="24:29" x14ac:dyDescent="0.35">
      <c r="X11919" s="1"/>
      <c r="AA11919" s="1"/>
      <c r="AC11919" s="14"/>
    </row>
    <row r="11920" spans="24:29" x14ac:dyDescent="0.35">
      <c r="X11920" s="1"/>
      <c r="AA11920" s="1"/>
      <c r="AC11920" s="14"/>
    </row>
    <row r="11921" spans="24:29" x14ac:dyDescent="0.35">
      <c r="X11921" s="1"/>
      <c r="AA11921" s="1"/>
      <c r="AC11921" s="14"/>
    </row>
    <row r="11922" spans="24:29" x14ac:dyDescent="0.35">
      <c r="X11922" s="1"/>
      <c r="AA11922" s="1"/>
      <c r="AC11922" s="14"/>
    </row>
    <row r="11923" spans="24:29" x14ac:dyDescent="0.35">
      <c r="X11923" s="1"/>
      <c r="AA11923" s="1"/>
      <c r="AC11923" s="14"/>
    </row>
    <row r="11924" spans="24:29" x14ac:dyDescent="0.35">
      <c r="X11924" s="1"/>
      <c r="AA11924" s="1"/>
      <c r="AC11924" s="14"/>
    </row>
    <row r="11925" spans="24:29" x14ac:dyDescent="0.35">
      <c r="X11925" s="1"/>
      <c r="AA11925" s="1"/>
      <c r="AC11925" s="14"/>
    </row>
    <row r="11926" spans="24:29" x14ac:dyDescent="0.35">
      <c r="X11926" s="1"/>
      <c r="AA11926" s="1"/>
      <c r="AC11926" s="14"/>
    </row>
    <row r="11927" spans="24:29" x14ac:dyDescent="0.35">
      <c r="X11927" s="1"/>
      <c r="AA11927" s="1"/>
      <c r="AC11927" s="14"/>
    </row>
    <row r="11928" spans="24:29" x14ac:dyDescent="0.35">
      <c r="X11928" s="1"/>
      <c r="AA11928" s="1"/>
      <c r="AC11928" s="14"/>
    </row>
    <row r="11929" spans="24:29" x14ac:dyDescent="0.35">
      <c r="X11929" s="1"/>
      <c r="AA11929" s="1"/>
      <c r="AC11929" s="14"/>
    </row>
    <row r="11930" spans="24:29" x14ac:dyDescent="0.35">
      <c r="X11930" s="1"/>
      <c r="AA11930" s="1"/>
      <c r="AC11930" s="14"/>
    </row>
    <row r="11931" spans="24:29" x14ac:dyDescent="0.35">
      <c r="X11931" s="1"/>
      <c r="AA11931" s="1"/>
      <c r="AC11931" s="14"/>
    </row>
    <row r="11932" spans="24:29" x14ac:dyDescent="0.35">
      <c r="X11932" s="1"/>
      <c r="AA11932" s="1"/>
      <c r="AC11932" s="14"/>
    </row>
    <row r="11933" spans="24:29" x14ac:dyDescent="0.35">
      <c r="X11933" s="1"/>
      <c r="AA11933" s="1"/>
      <c r="AC11933" s="14"/>
    </row>
    <row r="11934" spans="24:29" x14ac:dyDescent="0.35">
      <c r="X11934" s="1"/>
      <c r="AA11934" s="1"/>
      <c r="AC11934" s="14"/>
    </row>
    <row r="11935" spans="24:29" x14ac:dyDescent="0.35">
      <c r="X11935" s="1"/>
      <c r="AA11935" s="1"/>
      <c r="AC11935" s="14"/>
    </row>
    <row r="11936" spans="24:29" x14ac:dyDescent="0.35">
      <c r="X11936" s="1"/>
      <c r="AA11936" s="1"/>
      <c r="AC11936" s="14"/>
    </row>
    <row r="11937" spans="24:29" x14ac:dyDescent="0.35">
      <c r="X11937" s="1"/>
      <c r="AA11937" s="1"/>
      <c r="AC11937" s="14"/>
    </row>
    <row r="11938" spans="24:29" x14ac:dyDescent="0.35">
      <c r="X11938" s="1"/>
      <c r="AA11938" s="1"/>
      <c r="AC11938" s="14"/>
    </row>
    <row r="11939" spans="24:29" x14ac:dyDescent="0.35">
      <c r="X11939" s="1"/>
      <c r="AA11939" s="1"/>
      <c r="AC11939" s="14"/>
    </row>
    <row r="11940" spans="24:29" x14ac:dyDescent="0.35">
      <c r="X11940" s="1"/>
      <c r="AA11940" s="1"/>
      <c r="AC11940" s="14"/>
    </row>
    <row r="11941" spans="24:29" x14ac:dyDescent="0.35">
      <c r="X11941" s="1"/>
      <c r="AA11941" s="1"/>
      <c r="AC11941" s="14"/>
    </row>
    <row r="11942" spans="24:29" x14ac:dyDescent="0.35">
      <c r="X11942" s="1"/>
      <c r="AA11942" s="1"/>
      <c r="AC11942" s="14"/>
    </row>
    <row r="11943" spans="24:29" x14ac:dyDescent="0.35">
      <c r="X11943" s="1"/>
      <c r="AA11943" s="1"/>
      <c r="AC11943" s="14"/>
    </row>
    <row r="11944" spans="24:29" x14ac:dyDescent="0.35">
      <c r="X11944" s="1"/>
      <c r="AA11944" s="1"/>
      <c r="AC11944" s="14"/>
    </row>
    <row r="11945" spans="24:29" x14ac:dyDescent="0.35">
      <c r="X11945" s="1"/>
      <c r="AA11945" s="1"/>
      <c r="AC11945" s="14"/>
    </row>
    <row r="11946" spans="24:29" x14ac:dyDescent="0.35">
      <c r="X11946" s="1"/>
      <c r="AA11946" s="1"/>
      <c r="AC11946" s="14"/>
    </row>
    <row r="11947" spans="24:29" x14ac:dyDescent="0.35">
      <c r="X11947" s="1"/>
      <c r="AA11947" s="1"/>
      <c r="AC11947" s="14"/>
    </row>
    <row r="11948" spans="24:29" x14ac:dyDescent="0.35">
      <c r="X11948" s="1"/>
      <c r="AA11948" s="1"/>
      <c r="AC11948" s="14"/>
    </row>
    <row r="11949" spans="24:29" x14ac:dyDescent="0.35">
      <c r="X11949" s="1"/>
      <c r="AA11949" s="1"/>
      <c r="AC11949" s="14"/>
    </row>
    <row r="11950" spans="24:29" x14ac:dyDescent="0.35">
      <c r="X11950" s="1"/>
      <c r="AA11950" s="1"/>
      <c r="AC11950" s="14"/>
    </row>
    <row r="11951" spans="24:29" x14ac:dyDescent="0.35">
      <c r="X11951" s="1"/>
      <c r="AA11951" s="1"/>
      <c r="AC11951" s="14"/>
    </row>
    <row r="11952" spans="24:29" x14ac:dyDescent="0.35">
      <c r="X11952" s="1"/>
      <c r="AA11952" s="1"/>
      <c r="AC11952" s="14"/>
    </row>
    <row r="11953" spans="24:29" x14ac:dyDescent="0.35">
      <c r="X11953" s="1"/>
      <c r="AA11953" s="1"/>
      <c r="AC11953" s="14"/>
    </row>
    <row r="11954" spans="24:29" x14ac:dyDescent="0.35">
      <c r="X11954" s="1"/>
      <c r="AA11954" s="1"/>
      <c r="AC11954" s="14"/>
    </row>
    <row r="11955" spans="24:29" x14ac:dyDescent="0.35">
      <c r="X11955" s="1"/>
      <c r="AA11955" s="1"/>
      <c r="AC11955" s="14"/>
    </row>
    <row r="11956" spans="24:29" x14ac:dyDescent="0.35">
      <c r="X11956" s="1"/>
      <c r="AA11956" s="1"/>
      <c r="AC11956" s="14"/>
    </row>
    <row r="11957" spans="24:29" x14ac:dyDescent="0.35">
      <c r="X11957" s="1"/>
      <c r="AA11957" s="1"/>
      <c r="AC11957" s="14"/>
    </row>
    <row r="11958" spans="24:29" x14ac:dyDescent="0.35">
      <c r="X11958" s="1"/>
      <c r="AA11958" s="1"/>
      <c r="AC11958" s="14"/>
    </row>
    <row r="11959" spans="24:29" x14ac:dyDescent="0.35">
      <c r="X11959" s="1"/>
      <c r="AA11959" s="1"/>
      <c r="AC11959" s="14"/>
    </row>
    <row r="11960" spans="24:29" x14ac:dyDescent="0.35">
      <c r="X11960" s="1"/>
      <c r="AA11960" s="1"/>
      <c r="AC11960" s="14"/>
    </row>
    <row r="11961" spans="24:29" x14ac:dyDescent="0.35">
      <c r="X11961" s="1"/>
      <c r="AA11961" s="1"/>
      <c r="AC11961" s="14"/>
    </row>
    <row r="11962" spans="24:29" x14ac:dyDescent="0.35">
      <c r="X11962" s="1"/>
      <c r="AA11962" s="1"/>
      <c r="AC11962" s="14"/>
    </row>
    <row r="11963" spans="24:29" x14ac:dyDescent="0.35">
      <c r="X11963" s="1"/>
      <c r="AA11963" s="1"/>
      <c r="AC11963" s="14"/>
    </row>
    <row r="11964" spans="24:29" x14ac:dyDescent="0.35">
      <c r="X11964" s="1"/>
      <c r="AA11964" s="1"/>
      <c r="AC11964" s="14"/>
    </row>
    <row r="11965" spans="24:29" x14ac:dyDescent="0.35">
      <c r="X11965" s="1"/>
      <c r="AA11965" s="1"/>
      <c r="AC11965" s="14"/>
    </row>
    <row r="11966" spans="24:29" x14ac:dyDescent="0.35">
      <c r="X11966" s="1"/>
      <c r="AA11966" s="1"/>
      <c r="AC11966" s="14"/>
    </row>
    <row r="11967" spans="24:29" x14ac:dyDescent="0.35">
      <c r="X11967" s="1"/>
      <c r="AA11967" s="1"/>
      <c r="AC11967" s="14"/>
    </row>
    <row r="11968" spans="24:29" x14ac:dyDescent="0.35">
      <c r="X11968" s="1"/>
      <c r="AA11968" s="1"/>
      <c r="AC11968" s="14"/>
    </row>
    <row r="11969" spans="24:29" x14ac:dyDescent="0.35">
      <c r="X11969" s="1"/>
      <c r="AA11969" s="1"/>
      <c r="AC11969" s="14"/>
    </row>
    <row r="11970" spans="24:29" x14ac:dyDescent="0.35">
      <c r="X11970" s="1"/>
      <c r="AA11970" s="1"/>
      <c r="AC11970" s="14"/>
    </row>
    <row r="11971" spans="24:29" x14ac:dyDescent="0.35">
      <c r="X11971" s="1"/>
      <c r="AA11971" s="1"/>
      <c r="AC11971" s="14"/>
    </row>
    <row r="11972" spans="24:29" x14ac:dyDescent="0.35">
      <c r="X11972" s="1"/>
      <c r="AA11972" s="1"/>
      <c r="AC11972" s="14"/>
    </row>
    <row r="11973" spans="24:29" x14ac:dyDescent="0.35">
      <c r="X11973" s="1"/>
      <c r="AA11973" s="1"/>
      <c r="AC11973" s="14"/>
    </row>
    <row r="11974" spans="24:29" x14ac:dyDescent="0.35">
      <c r="X11974" s="1"/>
      <c r="AA11974" s="1"/>
      <c r="AC11974" s="14"/>
    </row>
    <row r="11975" spans="24:29" x14ac:dyDescent="0.35">
      <c r="X11975" s="1"/>
      <c r="AA11975" s="1"/>
      <c r="AC11975" s="14"/>
    </row>
    <row r="11976" spans="24:29" x14ac:dyDescent="0.35">
      <c r="X11976" s="1"/>
      <c r="AA11976" s="1"/>
      <c r="AC11976" s="14"/>
    </row>
    <row r="11977" spans="24:29" x14ac:dyDescent="0.35">
      <c r="X11977" s="1"/>
      <c r="AA11977" s="1"/>
      <c r="AC11977" s="14"/>
    </row>
    <row r="11978" spans="24:29" x14ac:dyDescent="0.35">
      <c r="X11978" s="1"/>
      <c r="AA11978" s="1"/>
      <c r="AC11978" s="14"/>
    </row>
    <row r="11979" spans="24:29" x14ac:dyDescent="0.35">
      <c r="X11979" s="1"/>
      <c r="AA11979" s="1"/>
      <c r="AC11979" s="14"/>
    </row>
    <row r="11980" spans="24:29" x14ac:dyDescent="0.35">
      <c r="X11980" s="1"/>
      <c r="AA11980" s="1"/>
      <c r="AC11980" s="14"/>
    </row>
    <row r="11981" spans="24:29" x14ac:dyDescent="0.35">
      <c r="X11981" s="1"/>
      <c r="AA11981" s="1"/>
      <c r="AC11981" s="14"/>
    </row>
    <row r="11982" spans="24:29" x14ac:dyDescent="0.35">
      <c r="X11982" s="1"/>
      <c r="AA11982" s="1"/>
      <c r="AC11982" s="14"/>
    </row>
    <row r="11983" spans="24:29" x14ac:dyDescent="0.35">
      <c r="X11983" s="1"/>
      <c r="AA11983" s="1"/>
      <c r="AC11983" s="14"/>
    </row>
    <row r="11984" spans="24:29" x14ac:dyDescent="0.35">
      <c r="X11984" s="1"/>
      <c r="AA11984" s="1"/>
      <c r="AC11984" s="14"/>
    </row>
    <row r="11985" spans="24:29" x14ac:dyDescent="0.35">
      <c r="X11985" s="1"/>
      <c r="AA11985" s="1"/>
      <c r="AC11985" s="14"/>
    </row>
    <row r="11986" spans="24:29" x14ac:dyDescent="0.35">
      <c r="X11986" s="1"/>
      <c r="AA11986" s="1"/>
      <c r="AC11986" s="14"/>
    </row>
    <row r="11987" spans="24:29" x14ac:dyDescent="0.35">
      <c r="X11987" s="1"/>
      <c r="AA11987" s="1"/>
      <c r="AC11987" s="14"/>
    </row>
    <row r="11988" spans="24:29" x14ac:dyDescent="0.35">
      <c r="X11988" s="1"/>
      <c r="AA11988" s="1"/>
      <c r="AC11988" s="14"/>
    </row>
    <row r="11989" spans="24:29" x14ac:dyDescent="0.35">
      <c r="X11989" s="1"/>
      <c r="AA11989" s="1"/>
      <c r="AC11989" s="14"/>
    </row>
    <row r="11990" spans="24:29" x14ac:dyDescent="0.35">
      <c r="X11990" s="1"/>
      <c r="AA11990" s="1"/>
      <c r="AC11990" s="14"/>
    </row>
    <row r="11991" spans="24:29" x14ac:dyDescent="0.35">
      <c r="X11991" s="1"/>
      <c r="AA11991" s="1"/>
      <c r="AC11991" s="14"/>
    </row>
    <row r="11992" spans="24:29" x14ac:dyDescent="0.35">
      <c r="X11992" s="1"/>
      <c r="AA11992" s="1"/>
      <c r="AC11992" s="14"/>
    </row>
    <row r="11993" spans="24:29" x14ac:dyDescent="0.35">
      <c r="X11993" s="1"/>
      <c r="AA11993" s="1"/>
      <c r="AC11993" s="14"/>
    </row>
    <row r="11994" spans="24:29" x14ac:dyDescent="0.35">
      <c r="X11994" s="1"/>
      <c r="AA11994" s="1"/>
      <c r="AC11994" s="14"/>
    </row>
    <row r="11995" spans="24:29" x14ac:dyDescent="0.35">
      <c r="X11995" s="1"/>
      <c r="AA11995" s="1"/>
      <c r="AC11995" s="14"/>
    </row>
    <row r="11996" spans="24:29" x14ac:dyDescent="0.35">
      <c r="X11996" s="1"/>
      <c r="AA11996" s="1"/>
      <c r="AC11996" s="14"/>
    </row>
    <row r="11997" spans="24:29" x14ac:dyDescent="0.35">
      <c r="X11997" s="1"/>
      <c r="AA11997" s="1"/>
      <c r="AC11997" s="14"/>
    </row>
    <row r="11998" spans="24:29" x14ac:dyDescent="0.35">
      <c r="X11998" s="1"/>
      <c r="AA11998" s="1"/>
      <c r="AC11998" s="14"/>
    </row>
    <row r="11999" spans="24:29" x14ac:dyDescent="0.35">
      <c r="X11999" s="1"/>
      <c r="AA11999" s="1"/>
      <c r="AC11999" s="14"/>
    </row>
    <row r="12000" spans="24:29" x14ac:dyDescent="0.35">
      <c r="X12000" s="1"/>
      <c r="AA12000" s="1"/>
      <c r="AC12000" s="14"/>
    </row>
    <row r="12001" spans="24:29" x14ac:dyDescent="0.35">
      <c r="X12001" s="1"/>
      <c r="AA12001" s="1"/>
      <c r="AC12001" s="14"/>
    </row>
    <row r="12002" spans="24:29" x14ac:dyDescent="0.35">
      <c r="X12002" s="1"/>
      <c r="AA12002" s="1"/>
      <c r="AC12002" s="14"/>
    </row>
    <row r="12003" spans="24:29" x14ac:dyDescent="0.35">
      <c r="X12003" s="1"/>
      <c r="AA12003" s="1"/>
      <c r="AC12003" s="14"/>
    </row>
    <row r="12004" spans="24:29" x14ac:dyDescent="0.35">
      <c r="X12004" s="1"/>
      <c r="AA12004" s="1"/>
      <c r="AC12004" s="14"/>
    </row>
    <row r="12005" spans="24:29" x14ac:dyDescent="0.35">
      <c r="X12005" s="1"/>
      <c r="AA12005" s="1"/>
      <c r="AC12005" s="14"/>
    </row>
    <row r="12006" spans="24:29" x14ac:dyDescent="0.35">
      <c r="X12006" s="1"/>
      <c r="AA12006" s="1"/>
      <c r="AC12006" s="14"/>
    </row>
    <row r="12007" spans="24:29" x14ac:dyDescent="0.35">
      <c r="X12007" s="1"/>
      <c r="AA12007" s="1"/>
      <c r="AC12007" s="14"/>
    </row>
    <row r="12008" spans="24:29" x14ac:dyDescent="0.35">
      <c r="X12008" s="1"/>
      <c r="AA12008" s="1"/>
      <c r="AC12008" s="14"/>
    </row>
    <row r="12009" spans="24:29" x14ac:dyDescent="0.35">
      <c r="X12009" s="1"/>
      <c r="AA12009" s="1"/>
      <c r="AC12009" s="14"/>
    </row>
    <row r="12010" spans="24:29" x14ac:dyDescent="0.35">
      <c r="X12010" s="1"/>
      <c r="AA12010" s="1"/>
      <c r="AC12010" s="14"/>
    </row>
    <row r="12011" spans="24:29" x14ac:dyDescent="0.35">
      <c r="X12011" s="1"/>
      <c r="AA12011" s="1"/>
      <c r="AC12011" s="14"/>
    </row>
    <row r="12012" spans="24:29" x14ac:dyDescent="0.35">
      <c r="X12012" s="1"/>
      <c r="AA12012" s="1"/>
      <c r="AC12012" s="14"/>
    </row>
    <row r="12013" spans="24:29" x14ac:dyDescent="0.35">
      <c r="X12013" s="1"/>
      <c r="AA12013" s="1"/>
      <c r="AC12013" s="14"/>
    </row>
    <row r="12014" spans="24:29" x14ac:dyDescent="0.35">
      <c r="X12014" s="1"/>
      <c r="AA12014" s="1"/>
      <c r="AC12014" s="14"/>
    </row>
    <row r="12015" spans="24:29" x14ac:dyDescent="0.35">
      <c r="X12015" s="1"/>
      <c r="AA12015" s="1"/>
      <c r="AC12015" s="14"/>
    </row>
    <row r="12016" spans="24:29" x14ac:dyDescent="0.35">
      <c r="X12016" s="1"/>
      <c r="AA12016" s="1"/>
      <c r="AC12016" s="14"/>
    </row>
    <row r="12017" spans="24:29" x14ac:dyDescent="0.35">
      <c r="X12017" s="1"/>
      <c r="AA12017" s="1"/>
      <c r="AC12017" s="14"/>
    </row>
    <row r="12018" spans="24:29" x14ac:dyDescent="0.35">
      <c r="X12018" s="1"/>
      <c r="AA12018" s="1"/>
      <c r="AC12018" s="14"/>
    </row>
    <row r="12019" spans="24:29" x14ac:dyDescent="0.35">
      <c r="X12019" s="1"/>
      <c r="AA12019" s="1"/>
      <c r="AC12019" s="14"/>
    </row>
    <row r="12020" spans="24:29" x14ac:dyDescent="0.35">
      <c r="X12020" s="1"/>
      <c r="AA12020" s="1"/>
      <c r="AC12020" s="14"/>
    </row>
    <row r="12021" spans="24:29" x14ac:dyDescent="0.35">
      <c r="X12021" s="1"/>
      <c r="AA12021" s="1"/>
      <c r="AC12021" s="14"/>
    </row>
    <row r="12022" spans="24:29" x14ac:dyDescent="0.35">
      <c r="X12022" s="1"/>
      <c r="AA12022" s="1"/>
      <c r="AC12022" s="14"/>
    </row>
    <row r="12023" spans="24:29" x14ac:dyDescent="0.35">
      <c r="X12023" s="1"/>
      <c r="AA12023" s="1"/>
      <c r="AC12023" s="14"/>
    </row>
    <row r="12024" spans="24:29" x14ac:dyDescent="0.35">
      <c r="X12024" s="1"/>
      <c r="AA12024" s="1"/>
      <c r="AC12024" s="14"/>
    </row>
    <row r="12025" spans="24:29" x14ac:dyDescent="0.35">
      <c r="X12025" s="1"/>
      <c r="AA12025" s="1"/>
      <c r="AC12025" s="14"/>
    </row>
    <row r="12026" spans="24:29" x14ac:dyDescent="0.35">
      <c r="X12026" s="1"/>
      <c r="AA12026" s="1"/>
      <c r="AC12026" s="14"/>
    </row>
    <row r="12027" spans="24:29" x14ac:dyDescent="0.35">
      <c r="X12027" s="1"/>
      <c r="AA12027" s="1"/>
      <c r="AC12027" s="14"/>
    </row>
    <row r="12028" spans="24:29" x14ac:dyDescent="0.35">
      <c r="X12028" s="1"/>
      <c r="AA12028" s="1"/>
      <c r="AC12028" s="14"/>
    </row>
    <row r="12029" spans="24:29" x14ac:dyDescent="0.35">
      <c r="X12029" s="1"/>
      <c r="AA12029" s="1"/>
      <c r="AC12029" s="14"/>
    </row>
    <row r="12030" spans="24:29" x14ac:dyDescent="0.35">
      <c r="X12030" s="1"/>
      <c r="AA12030" s="1"/>
      <c r="AC12030" s="14"/>
    </row>
    <row r="12031" spans="24:29" x14ac:dyDescent="0.35">
      <c r="X12031" s="1"/>
      <c r="AA12031" s="1"/>
      <c r="AC12031" s="14"/>
    </row>
    <row r="12032" spans="24:29" x14ac:dyDescent="0.35">
      <c r="X12032" s="1"/>
      <c r="AA12032" s="1"/>
      <c r="AC12032" s="14"/>
    </row>
    <row r="12033" spans="24:29" x14ac:dyDescent="0.35">
      <c r="X12033" s="1"/>
      <c r="AA12033" s="1"/>
      <c r="AC12033" s="14"/>
    </row>
    <row r="12034" spans="24:29" x14ac:dyDescent="0.35">
      <c r="X12034" s="1"/>
      <c r="AA12034" s="1"/>
      <c r="AC12034" s="14"/>
    </row>
    <row r="12035" spans="24:29" x14ac:dyDescent="0.35">
      <c r="X12035" s="1"/>
      <c r="AA12035" s="1"/>
      <c r="AC12035" s="14"/>
    </row>
    <row r="12036" spans="24:29" x14ac:dyDescent="0.35">
      <c r="X12036" s="1"/>
      <c r="AA12036" s="1"/>
      <c r="AC12036" s="14"/>
    </row>
    <row r="12037" spans="24:29" x14ac:dyDescent="0.35">
      <c r="X12037" s="1"/>
      <c r="AA12037" s="1"/>
      <c r="AC12037" s="14"/>
    </row>
    <row r="12038" spans="24:29" x14ac:dyDescent="0.35">
      <c r="X12038" s="1"/>
      <c r="AA12038" s="1"/>
      <c r="AC12038" s="14"/>
    </row>
    <row r="12039" spans="24:29" x14ac:dyDescent="0.35">
      <c r="X12039" s="1"/>
      <c r="AA12039" s="1"/>
      <c r="AC12039" s="14"/>
    </row>
    <row r="12040" spans="24:29" x14ac:dyDescent="0.35">
      <c r="X12040" s="1"/>
      <c r="AA12040" s="1"/>
      <c r="AC12040" s="14"/>
    </row>
    <row r="12041" spans="24:29" x14ac:dyDescent="0.35">
      <c r="X12041" s="1"/>
      <c r="AA12041" s="1"/>
      <c r="AC12041" s="14"/>
    </row>
    <row r="12042" spans="24:29" x14ac:dyDescent="0.35">
      <c r="X12042" s="1"/>
      <c r="AA12042" s="1"/>
      <c r="AC12042" s="14"/>
    </row>
    <row r="12043" spans="24:29" x14ac:dyDescent="0.35">
      <c r="X12043" s="1"/>
      <c r="AA12043" s="1"/>
      <c r="AC12043" s="14"/>
    </row>
    <row r="12044" spans="24:29" x14ac:dyDescent="0.35">
      <c r="X12044" s="1"/>
      <c r="AA12044" s="1"/>
      <c r="AC12044" s="14"/>
    </row>
    <row r="12045" spans="24:29" x14ac:dyDescent="0.35">
      <c r="X12045" s="1"/>
      <c r="AA12045" s="1"/>
      <c r="AC12045" s="14"/>
    </row>
    <row r="12046" spans="24:29" x14ac:dyDescent="0.35">
      <c r="X12046" s="1"/>
      <c r="AA12046" s="1"/>
      <c r="AC12046" s="14"/>
    </row>
    <row r="12047" spans="24:29" x14ac:dyDescent="0.35">
      <c r="X12047" s="1"/>
      <c r="AA12047" s="1"/>
      <c r="AC12047" s="14"/>
    </row>
    <row r="12048" spans="24:29" x14ac:dyDescent="0.35">
      <c r="X12048" s="1"/>
      <c r="AA12048" s="1"/>
      <c r="AC12048" s="14"/>
    </row>
    <row r="12049" spans="24:29" x14ac:dyDescent="0.35">
      <c r="X12049" s="1"/>
      <c r="AA12049" s="1"/>
      <c r="AC12049" s="14"/>
    </row>
    <row r="12050" spans="24:29" x14ac:dyDescent="0.35">
      <c r="X12050" s="1"/>
      <c r="AA12050" s="1"/>
      <c r="AC12050" s="14"/>
    </row>
    <row r="12051" spans="24:29" x14ac:dyDescent="0.35">
      <c r="X12051" s="1"/>
      <c r="AA12051" s="1"/>
      <c r="AC12051" s="14"/>
    </row>
    <row r="12052" spans="24:29" x14ac:dyDescent="0.35">
      <c r="X12052" s="1"/>
      <c r="AA12052" s="1"/>
      <c r="AC12052" s="14"/>
    </row>
    <row r="12053" spans="24:29" x14ac:dyDescent="0.35">
      <c r="X12053" s="1"/>
      <c r="AA12053" s="1"/>
      <c r="AC12053" s="14"/>
    </row>
    <row r="12054" spans="24:29" x14ac:dyDescent="0.35">
      <c r="X12054" s="1"/>
      <c r="AA12054" s="1"/>
      <c r="AC12054" s="14"/>
    </row>
    <row r="12055" spans="24:29" x14ac:dyDescent="0.35">
      <c r="X12055" s="1"/>
      <c r="AA12055" s="1"/>
      <c r="AC12055" s="14"/>
    </row>
    <row r="12056" spans="24:29" x14ac:dyDescent="0.35">
      <c r="X12056" s="1"/>
      <c r="AA12056" s="1"/>
      <c r="AC12056" s="14"/>
    </row>
    <row r="12057" spans="24:29" x14ac:dyDescent="0.35">
      <c r="X12057" s="1"/>
      <c r="AA12057" s="1"/>
      <c r="AC12057" s="14"/>
    </row>
    <row r="12058" spans="24:29" x14ac:dyDescent="0.35">
      <c r="X12058" s="1"/>
      <c r="AA12058" s="1"/>
      <c r="AC12058" s="14"/>
    </row>
    <row r="12059" spans="24:29" x14ac:dyDescent="0.35">
      <c r="X12059" s="1"/>
      <c r="AA12059" s="1"/>
      <c r="AC12059" s="14"/>
    </row>
    <row r="12060" spans="24:29" x14ac:dyDescent="0.35">
      <c r="X12060" s="1"/>
      <c r="AA12060" s="1"/>
      <c r="AC12060" s="14"/>
    </row>
    <row r="12061" spans="24:29" x14ac:dyDescent="0.35">
      <c r="X12061" s="1"/>
      <c r="AA12061" s="1"/>
      <c r="AC12061" s="14"/>
    </row>
    <row r="12062" spans="24:29" x14ac:dyDescent="0.35">
      <c r="X12062" s="1"/>
      <c r="AA12062" s="1"/>
      <c r="AC12062" s="14"/>
    </row>
    <row r="12063" spans="24:29" x14ac:dyDescent="0.35">
      <c r="X12063" s="1"/>
      <c r="AA12063" s="1"/>
      <c r="AC12063" s="14"/>
    </row>
    <row r="12064" spans="24:29" x14ac:dyDescent="0.35">
      <c r="X12064" s="1"/>
      <c r="AA12064" s="1"/>
      <c r="AC12064" s="14"/>
    </row>
    <row r="12065" spans="24:29" x14ac:dyDescent="0.35">
      <c r="X12065" s="1"/>
      <c r="AA12065" s="1"/>
      <c r="AC12065" s="14"/>
    </row>
    <row r="12066" spans="24:29" x14ac:dyDescent="0.35">
      <c r="X12066" s="1"/>
      <c r="AA12066" s="1"/>
      <c r="AC12066" s="14"/>
    </row>
    <row r="12067" spans="24:29" x14ac:dyDescent="0.35">
      <c r="X12067" s="1"/>
      <c r="AA12067" s="1"/>
      <c r="AC12067" s="14"/>
    </row>
    <row r="12068" spans="24:29" x14ac:dyDescent="0.35">
      <c r="X12068" s="1"/>
      <c r="AA12068" s="1"/>
      <c r="AC12068" s="14"/>
    </row>
    <row r="12069" spans="24:29" x14ac:dyDescent="0.35">
      <c r="X12069" s="1"/>
      <c r="AA12069" s="1"/>
      <c r="AC12069" s="14"/>
    </row>
    <row r="12070" spans="24:29" x14ac:dyDescent="0.35">
      <c r="X12070" s="1"/>
      <c r="AA12070" s="1"/>
      <c r="AC12070" s="14"/>
    </row>
    <row r="12071" spans="24:29" x14ac:dyDescent="0.35">
      <c r="X12071" s="1"/>
      <c r="AA12071" s="1"/>
      <c r="AC12071" s="14"/>
    </row>
    <row r="12072" spans="24:29" x14ac:dyDescent="0.35">
      <c r="X12072" s="1"/>
      <c r="AA12072" s="1"/>
      <c r="AC12072" s="14"/>
    </row>
    <row r="12073" spans="24:29" x14ac:dyDescent="0.35">
      <c r="X12073" s="1"/>
      <c r="AA12073" s="1"/>
      <c r="AC12073" s="14"/>
    </row>
    <row r="12074" spans="24:29" x14ac:dyDescent="0.35">
      <c r="X12074" s="1"/>
      <c r="AA12074" s="1"/>
      <c r="AC12074" s="14"/>
    </row>
    <row r="12075" spans="24:29" x14ac:dyDescent="0.35">
      <c r="X12075" s="1"/>
      <c r="AA12075" s="1"/>
      <c r="AC12075" s="14"/>
    </row>
    <row r="12076" spans="24:29" x14ac:dyDescent="0.35">
      <c r="X12076" s="1"/>
      <c r="AA12076" s="1"/>
      <c r="AC12076" s="14"/>
    </row>
    <row r="12077" spans="24:29" x14ac:dyDescent="0.35">
      <c r="X12077" s="1"/>
      <c r="AA12077" s="1"/>
      <c r="AC12077" s="14"/>
    </row>
    <row r="12078" spans="24:29" x14ac:dyDescent="0.35">
      <c r="X12078" s="1"/>
      <c r="AA12078" s="1"/>
      <c r="AC12078" s="14"/>
    </row>
    <row r="12079" spans="24:29" x14ac:dyDescent="0.35">
      <c r="X12079" s="1"/>
      <c r="AA12079" s="1"/>
      <c r="AC12079" s="14"/>
    </row>
    <row r="12080" spans="24:29" x14ac:dyDescent="0.35">
      <c r="X12080" s="1"/>
      <c r="AA12080" s="1"/>
      <c r="AC12080" s="14"/>
    </row>
    <row r="12081" spans="24:29" x14ac:dyDescent="0.35">
      <c r="X12081" s="1"/>
      <c r="AA12081" s="1"/>
      <c r="AC12081" s="14"/>
    </row>
    <row r="12082" spans="24:29" x14ac:dyDescent="0.35">
      <c r="X12082" s="1"/>
      <c r="AA12082" s="1"/>
      <c r="AC12082" s="14"/>
    </row>
    <row r="12083" spans="24:29" x14ac:dyDescent="0.35">
      <c r="X12083" s="1"/>
      <c r="AA12083" s="1"/>
      <c r="AC12083" s="14"/>
    </row>
    <row r="12084" spans="24:29" x14ac:dyDescent="0.35">
      <c r="X12084" s="1"/>
      <c r="AA12084" s="1"/>
      <c r="AC12084" s="14"/>
    </row>
    <row r="12085" spans="24:29" x14ac:dyDescent="0.35">
      <c r="X12085" s="1"/>
      <c r="AA12085" s="1"/>
      <c r="AC12085" s="14"/>
    </row>
    <row r="12086" spans="24:29" x14ac:dyDescent="0.35">
      <c r="X12086" s="1"/>
      <c r="AA12086" s="1"/>
      <c r="AC12086" s="14"/>
    </row>
    <row r="12087" spans="24:29" x14ac:dyDescent="0.35">
      <c r="X12087" s="1"/>
      <c r="AA12087" s="1"/>
      <c r="AC12087" s="14"/>
    </row>
    <row r="12088" spans="24:29" x14ac:dyDescent="0.35">
      <c r="X12088" s="1"/>
      <c r="AA12088" s="1"/>
      <c r="AC12088" s="14"/>
    </row>
    <row r="12089" spans="24:29" x14ac:dyDescent="0.35">
      <c r="X12089" s="1"/>
      <c r="AA12089" s="1"/>
      <c r="AC12089" s="14"/>
    </row>
    <row r="12090" spans="24:29" x14ac:dyDescent="0.35">
      <c r="X12090" s="1"/>
      <c r="AA12090" s="1"/>
      <c r="AC12090" s="14"/>
    </row>
    <row r="12091" spans="24:29" x14ac:dyDescent="0.35">
      <c r="X12091" s="1"/>
      <c r="AA12091" s="1"/>
      <c r="AC12091" s="14"/>
    </row>
    <row r="12092" spans="24:29" x14ac:dyDescent="0.35">
      <c r="X12092" s="1"/>
      <c r="AA12092" s="1"/>
      <c r="AC12092" s="14"/>
    </row>
    <row r="12093" spans="24:29" x14ac:dyDescent="0.35">
      <c r="X12093" s="1"/>
      <c r="AA12093" s="1"/>
      <c r="AC12093" s="14"/>
    </row>
    <row r="12094" spans="24:29" x14ac:dyDescent="0.35">
      <c r="X12094" s="1"/>
      <c r="AA12094" s="1"/>
      <c r="AC12094" s="14"/>
    </row>
    <row r="12095" spans="24:29" x14ac:dyDescent="0.35">
      <c r="X12095" s="1"/>
      <c r="AA12095" s="1"/>
      <c r="AC12095" s="14"/>
    </row>
    <row r="12096" spans="24:29" x14ac:dyDescent="0.35">
      <c r="X12096" s="1"/>
      <c r="AA12096" s="1"/>
      <c r="AC12096" s="14"/>
    </row>
    <row r="12097" spans="24:29" x14ac:dyDescent="0.35">
      <c r="X12097" s="1"/>
      <c r="AA12097" s="1"/>
      <c r="AC12097" s="14"/>
    </row>
    <row r="12098" spans="24:29" x14ac:dyDescent="0.35">
      <c r="X12098" s="1"/>
      <c r="AA12098" s="1"/>
      <c r="AC12098" s="14"/>
    </row>
    <row r="12099" spans="24:29" x14ac:dyDescent="0.35">
      <c r="X12099" s="1"/>
      <c r="AA12099" s="1"/>
      <c r="AC12099" s="14"/>
    </row>
    <row r="12100" spans="24:29" x14ac:dyDescent="0.35">
      <c r="X12100" s="1"/>
      <c r="AA12100" s="1"/>
      <c r="AC12100" s="14"/>
    </row>
    <row r="12101" spans="24:29" x14ac:dyDescent="0.35">
      <c r="X12101" s="1"/>
      <c r="AA12101" s="1"/>
      <c r="AC12101" s="14"/>
    </row>
    <row r="12102" spans="24:29" x14ac:dyDescent="0.35">
      <c r="X12102" s="1"/>
      <c r="AA12102" s="1"/>
      <c r="AC12102" s="14"/>
    </row>
    <row r="12103" spans="24:29" x14ac:dyDescent="0.35">
      <c r="X12103" s="1"/>
      <c r="AA12103" s="1"/>
      <c r="AC12103" s="14"/>
    </row>
    <row r="12104" spans="24:29" x14ac:dyDescent="0.35">
      <c r="X12104" s="1"/>
      <c r="AA12104" s="1"/>
      <c r="AC12104" s="14"/>
    </row>
    <row r="12105" spans="24:29" x14ac:dyDescent="0.35">
      <c r="X12105" s="1"/>
      <c r="AA12105" s="1"/>
      <c r="AC12105" s="14"/>
    </row>
    <row r="12106" spans="24:29" x14ac:dyDescent="0.35">
      <c r="X12106" s="1"/>
      <c r="AA12106" s="1"/>
      <c r="AC12106" s="14"/>
    </row>
    <row r="12107" spans="24:29" x14ac:dyDescent="0.35">
      <c r="X12107" s="1"/>
      <c r="AA12107" s="1"/>
      <c r="AC12107" s="14"/>
    </row>
    <row r="12108" spans="24:29" x14ac:dyDescent="0.35">
      <c r="X12108" s="1"/>
      <c r="AA12108" s="1"/>
      <c r="AC12108" s="14"/>
    </row>
    <row r="12109" spans="24:29" x14ac:dyDescent="0.35">
      <c r="X12109" s="1"/>
      <c r="AA12109" s="1"/>
      <c r="AC12109" s="14"/>
    </row>
    <row r="12110" spans="24:29" x14ac:dyDescent="0.35">
      <c r="X12110" s="1"/>
      <c r="AA12110" s="1"/>
      <c r="AC12110" s="14"/>
    </row>
    <row r="12111" spans="24:29" x14ac:dyDescent="0.35">
      <c r="X12111" s="1"/>
      <c r="AA12111" s="1"/>
      <c r="AC12111" s="14"/>
    </row>
    <row r="12112" spans="24:29" x14ac:dyDescent="0.35">
      <c r="X12112" s="1"/>
      <c r="AA12112" s="1"/>
      <c r="AC12112" s="14"/>
    </row>
    <row r="12113" spans="24:29" x14ac:dyDescent="0.35">
      <c r="X12113" s="1"/>
      <c r="AA12113" s="1"/>
      <c r="AC12113" s="14"/>
    </row>
    <row r="12114" spans="24:29" x14ac:dyDescent="0.35">
      <c r="X12114" s="1"/>
      <c r="AA12114" s="1"/>
      <c r="AC12114" s="14"/>
    </row>
    <row r="12115" spans="24:29" x14ac:dyDescent="0.35">
      <c r="X12115" s="1"/>
      <c r="AA12115" s="1"/>
      <c r="AC12115" s="14"/>
    </row>
    <row r="12116" spans="24:29" x14ac:dyDescent="0.35">
      <c r="X12116" s="1"/>
      <c r="AA12116" s="1"/>
      <c r="AC12116" s="14"/>
    </row>
    <row r="12117" spans="24:29" x14ac:dyDescent="0.35">
      <c r="X12117" s="1"/>
      <c r="AA12117" s="1"/>
      <c r="AC12117" s="14"/>
    </row>
    <row r="12118" spans="24:29" x14ac:dyDescent="0.35">
      <c r="X12118" s="1"/>
      <c r="AA12118" s="1"/>
      <c r="AC12118" s="14"/>
    </row>
    <row r="12119" spans="24:29" x14ac:dyDescent="0.35">
      <c r="X12119" s="1"/>
      <c r="AA12119" s="1"/>
      <c r="AC12119" s="14"/>
    </row>
    <row r="12120" spans="24:29" x14ac:dyDescent="0.35">
      <c r="X12120" s="1"/>
      <c r="AA12120" s="1"/>
      <c r="AC12120" s="14"/>
    </row>
    <row r="12121" spans="24:29" x14ac:dyDescent="0.35">
      <c r="X12121" s="1"/>
      <c r="AA12121" s="1"/>
      <c r="AC12121" s="14"/>
    </row>
    <row r="12122" spans="24:29" x14ac:dyDescent="0.35">
      <c r="X12122" s="1"/>
      <c r="AA12122" s="1"/>
      <c r="AC12122" s="14"/>
    </row>
    <row r="12123" spans="24:29" x14ac:dyDescent="0.35">
      <c r="X12123" s="1"/>
      <c r="AA12123" s="1"/>
      <c r="AC12123" s="14"/>
    </row>
    <row r="12124" spans="24:29" x14ac:dyDescent="0.35">
      <c r="X12124" s="1"/>
      <c r="AA12124" s="1"/>
      <c r="AC12124" s="14"/>
    </row>
    <row r="12125" spans="24:29" x14ac:dyDescent="0.35">
      <c r="X12125" s="1"/>
      <c r="AA12125" s="1"/>
      <c r="AC12125" s="14"/>
    </row>
    <row r="12126" spans="24:29" x14ac:dyDescent="0.35">
      <c r="X12126" s="1"/>
      <c r="AA12126" s="1"/>
      <c r="AC12126" s="14"/>
    </row>
    <row r="12127" spans="24:29" x14ac:dyDescent="0.35">
      <c r="X12127" s="1"/>
      <c r="AA12127" s="1"/>
      <c r="AC12127" s="14"/>
    </row>
    <row r="12128" spans="24:29" x14ac:dyDescent="0.35">
      <c r="X12128" s="1"/>
      <c r="AA12128" s="1"/>
      <c r="AC12128" s="14"/>
    </row>
    <row r="12129" spans="24:29" x14ac:dyDescent="0.35">
      <c r="X12129" s="1"/>
      <c r="AA12129" s="1"/>
      <c r="AC12129" s="14"/>
    </row>
    <row r="12130" spans="24:29" x14ac:dyDescent="0.35">
      <c r="X12130" s="1"/>
      <c r="AA12130" s="1"/>
      <c r="AC12130" s="14"/>
    </row>
    <row r="12131" spans="24:29" x14ac:dyDescent="0.35">
      <c r="X12131" s="1"/>
      <c r="AA12131" s="1"/>
      <c r="AC12131" s="14"/>
    </row>
    <row r="12132" spans="24:29" x14ac:dyDescent="0.35">
      <c r="X12132" s="1"/>
      <c r="AA12132" s="1"/>
      <c r="AC12132" s="14"/>
    </row>
    <row r="12133" spans="24:29" x14ac:dyDescent="0.35">
      <c r="X12133" s="1"/>
      <c r="AA12133" s="1"/>
      <c r="AC12133" s="14"/>
    </row>
    <row r="12134" spans="24:29" x14ac:dyDescent="0.35">
      <c r="X12134" s="1"/>
      <c r="AA12134" s="1"/>
      <c r="AC12134" s="14"/>
    </row>
    <row r="12135" spans="24:29" x14ac:dyDescent="0.35">
      <c r="X12135" s="1"/>
      <c r="AA12135" s="1"/>
      <c r="AC12135" s="14"/>
    </row>
    <row r="12136" spans="24:29" x14ac:dyDescent="0.35">
      <c r="X12136" s="1"/>
      <c r="AA12136" s="1"/>
      <c r="AC12136" s="14"/>
    </row>
    <row r="12137" spans="24:29" x14ac:dyDescent="0.35">
      <c r="X12137" s="1"/>
      <c r="AA12137" s="1"/>
      <c r="AC12137" s="14"/>
    </row>
    <row r="12138" spans="24:29" x14ac:dyDescent="0.35">
      <c r="X12138" s="1"/>
      <c r="AA12138" s="1"/>
      <c r="AC12138" s="14"/>
    </row>
    <row r="12139" spans="24:29" x14ac:dyDescent="0.35">
      <c r="X12139" s="1"/>
      <c r="AA12139" s="1"/>
      <c r="AC12139" s="14"/>
    </row>
    <row r="12140" spans="24:29" x14ac:dyDescent="0.35">
      <c r="X12140" s="1"/>
      <c r="AA12140" s="1"/>
      <c r="AC12140" s="14"/>
    </row>
    <row r="12141" spans="24:29" x14ac:dyDescent="0.35">
      <c r="X12141" s="1"/>
      <c r="AA12141" s="1"/>
      <c r="AC12141" s="14"/>
    </row>
    <row r="12142" spans="24:29" x14ac:dyDescent="0.35">
      <c r="X12142" s="1"/>
      <c r="AA12142" s="1"/>
      <c r="AC12142" s="14"/>
    </row>
    <row r="12143" spans="24:29" x14ac:dyDescent="0.35">
      <c r="X12143" s="1"/>
      <c r="AA12143" s="1"/>
      <c r="AC12143" s="14"/>
    </row>
    <row r="12144" spans="24:29" x14ac:dyDescent="0.35">
      <c r="X12144" s="1"/>
      <c r="AA12144" s="1"/>
      <c r="AC12144" s="14"/>
    </row>
    <row r="12145" spans="24:29" x14ac:dyDescent="0.35">
      <c r="X12145" s="1"/>
      <c r="AA12145" s="1"/>
      <c r="AC12145" s="14"/>
    </row>
    <row r="12146" spans="24:29" x14ac:dyDescent="0.35">
      <c r="X12146" s="1"/>
      <c r="AA12146" s="1"/>
      <c r="AC12146" s="14"/>
    </row>
    <row r="12147" spans="24:29" x14ac:dyDescent="0.35">
      <c r="X12147" s="1"/>
      <c r="AA12147" s="1"/>
      <c r="AC12147" s="14"/>
    </row>
    <row r="12148" spans="24:29" x14ac:dyDescent="0.35">
      <c r="X12148" s="1"/>
      <c r="AA12148" s="1"/>
      <c r="AC12148" s="14"/>
    </row>
    <row r="12149" spans="24:29" x14ac:dyDescent="0.35">
      <c r="X12149" s="1"/>
      <c r="AA12149" s="1"/>
      <c r="AC12149" s="14"/>
    </row>
    <row r="12150" spans="24:29" x14ac:dyDescent="0.35">
      <c r="X12150" s="1"/>
      <c r="AA12150" s="1"/>
      <c r="AC12150" s="14"/>
    </row>
    <row r="12151" spans="24:29" x14ac:dyDescent="0.35">
      <c r="X12151" s="1"/>
      <c r="AA12151" s="1"/>
      <c r="AC12151" s="14"/>
    </row>
    <row r="12152" spans="24:29" x14ac:dyDescent="0.35">
      <c r="X12152" s="1"/>
      <c r="AA12152" s="1"/>
      <c r="AC12152" s="14"/>
    </row>
    <row r="12153" spans="24:29" x14ac:dyDescent="0.35">
      <c r="X12153" s="1"/>
      <c r="AA12153" s="1"/>
      <c r="AC12153" s="14"/>
    </row>
    <row r="12154" spans="24:29" x14ac:dyDescent="0.35">
      <c r="X12154" s="1"/>
      <c r="AA12154" s="1"/>
      <c r="AC12154" s="14"/>
    </row>
    <row r="12155" spans="24:29" x14ac:dyDescent="0.35">
      <c r="X12155" s="1"/>
      <c r="AA12155" s="1"/>
      <c r="AC12155" s="14"/>
    </row>
    <row r="12156" spans="24:29" x14ac:dyDescent="0.35">
      <c r="X12156" s="1"/>
      <c r="AA12156" s="1"/>
      <c r="AC12156" s="14"/>
    </row>
    <row r="12157" spans="24:29" x14ac:dyDescent="0.35">
      <c r="X12157" s="1"/>
      <c r="AA12157" s="1"/>
      <c r="AC12157" s="14"/>
    </row>
    <row r="12158" spans="24:29" x14ac:dyDescent="0.35">
      <c r="X12158" s="1"/>
      <c r="AA12158" s="1"/>
      <c r="AC12158" s="14"/>
    </row>
    <row r="12159" spans="24:29" x14ac:dyDescent="0.35">
      <c r="X12159" s="1"/>
      <c r="AA12159" s="1"/>
      <c r="AC12159" s="14"/>
    </row>
    <row r="12160" spans="24:29" x14ac:dyDescent="0.35">
      <c r="X12160" s="1"/>
      <c r="AA12160" s="1"/>
      <c r="AC12160" s="14"/>
    </row>
    <row r="12161" spans="24:29" x14ac:dyDescent="0.35">
      <c r="X12161" s="1"/>
      <c r="AA12161" s="1"/>
      <c r="AC12161" s="14"/>
    </row>
    <row r="12162" spans="24:29" x14ac:dyDescent="0.35">
      <c r="X12162" s="1"/>
      <c r="AA12162" s="1"/>
      <c r="AC12162" s="14"/>
    </row>
    <row r="12163" spans="24:29" x14ac:dyDescent="0.35">
      <c r="X12163" s="1"/>
      <c r="AA12163" s="1"/>
      <c r="AC12163" s="14"/>
    </row>
    <row r="12164" spans="24:29" x14ac:dyDescent="0.35">
      <c r="X12164" s="1"/>
      <c r="AA12164" s="1"/>
      <c r="AC12164" s="14"/>
    </row>
    <row r="12165" spans="24:29" x14ac:dyDescent="0.35">
      <c r="X12165" s="1"/>
      <c r="AA12165" s="1"/>
      <c r="AC12165" s="14"/>
    </row>
    <row r="12166" spans="24:29" x14ac:dyDescent="0.35">
      <c r="X12166" s="1"/>
      <c r="AA12166" s="1"/>
      <c r="AC12166" s="14"/>
    </row>
    <row r="12167" spans="24:29" x14ac:dyDescent="0.35">
      <c r="X12167" s="1"/>
      <c r="AA12167" s="1"/>
      <c r="AC12167" s="14"/>
    </row>
    <row r="12168" spans="24:29" x14ac:dyDescent="0.35">
      <c r="X12168" s="1"/>
      <c r="AA12168" s="1"/>
      <c r="AC12168" s="14"/>
    </row>
    <row r="12169" spans="24:29" x14ac:dyDescent="0.35">
      <c r="X12169" s="1"/>
      <c r="AA12169" s="1"/>
      <c r="AC12169" s="14"/>
    </row>
    <row r="12170" spans="24:29" x14ac:dyDescent="0.35">
      <c r="X12170" s="1"/>
      <c r="AA12170" s="1"/>
      <c r="AC12170" s="14"/>
    </row>
    <row r="12171" spans="24:29" x14ac:dyDescent="0.35">
      <c r="X12171" s="1"/>
      <c r="AA12171" s="1"/>
      <c r="AC12171" s="14"/>
    </row>
    <row r="12172" spans="24:29" x14ac:dyDescent="0.35">
      <c r="X12172" s="1"/>
      <c r="AA12172" s="1"/>
      <c r="AC12172" s="14"/>
    </row>
    <row r="12173" spans="24:29" x14ac:dyDescent="0.35">
      <c r="X12173" s="1"/>
      <c r="AA12173" s="1"/>
      <c r="AC12173" s="14"/>
    </row>
    <row r="12174" spans="24:29" x14ac:dyDescent="0.35">
      <c r="X12174" s="1"/>
      <c r="AA12174" s="1"/>
      <c r="AC12174" s="14"/>
    </row>
    <row r="12175" spans="24:29" x14ac:dyDescent="0.35">
      <c r="X12175" s="1"/>
      <c r="AA12175" s="1"/>
      <c r="AC12175" s="14"/>
    </row>
    <row r="12176" spans="24:29" x14ac:dyDescent="0.35">
      <c r="X12176" s="1"/>
      <c r="AA12176" s="1"/>
      <c r="AC12176" s="14"/>
    </row>
    <row r="12177" spans="24:29" x14ac:dyDescent="0.35">
      <c r="X12177" s="1"/>
      <c r="AA12177" s="1"/>
      <c r="AC12177" s="14"/>
    </row>
    <row r="12178" spans="24:29" x14ac:dyDescent="0.35">
      <c r="X12178" s="1"/>
      <c r="AA12178" s="1"/>
      <c r="AC12178" s="14"/>
    </row>
    <row r="12179" spans="24:29" x14ac:dyDescent="0.35">
      <c r="X12179" s="1"/>
      <c r="AA12179" s="1"/>
      <c r="AC12179" s="14"/>
    </row>
    <row r="12180" spans="24:29" x14ac:dyDescent="0.35">
      <c r="X12180" s="1"/>
      <c r="AA12180" s="1"/>
      <c r="AC12180" s="14"/>
    </row>
    <row r="12181" spans="24:29" x14ac:dyDescent="0.35">
      <c r="X12181" s="1"/>
      <c r="AA12181" s="1"/>
      <c r="AC12181" s="14"/>
    </row>
    <row r="12182" spans="24:29" x14ac:dyDescent="0.35">
      <c r="X12182" s="1"/>
      <c r="AA12182" s="1"/>
      <c r="AC12182" s="14"/>
    </row>
    <row r="12183" spans="24:29" x14ac:dyDescent="0.35">
      <c r="X12183" s="1"/>
      <c r="AA12183" s="1"/>
      <c r="AC12183" s="14"/>
    </row>
    <row r="12184" spans="24:29" x14ac:dyDescent="0.35">
      <c r="X12184" s="1"/>
      <c r="AA12184" s="1"/>
      <c r="AC12184" s="14"/>
    </row>
    <row r="12185" spans="24:29" x14ac:dyDescent="0.35">
      <c r="X12185" s="1"/>
      <c r="AA12185" s="1"/>
      <c r="AC12185" s="14"/>
    </row>
    <row r="12186" spans="24:29" x14ac:dyDescent="0.35">
      <c r="X12186" s="1"/>
      <c r="AA12186" s="1"/>
      <c r="AC12186" s="14"/>
    </row>
    <row r="12187" spans="24:29" x14ac:dyDescent="0.35">
      <c r="X12187" s="1"/>
      <c r="AA12187" s="1"/>
      <c r="AC12187" s="14"/>
    </row>
    <row r="12188" spans="24:29" x14ac:dyDescent="0.35">
      <c r="X12188" s="1"/>
      <c r="AA12188" s="1"/>
      <c r="AC12188" s="14"/>
    </row>
    <row r="12189" spans="24:29" x14ac:dyDescent="0.35">
      <c r="X12189" s="1"/>
      <c r="AA12189" s="1"/>
      <c r="AC12189" s="14"/>
    </row>
    <row r="12190" spans="24:29" x14ac:dyDescent="0.35">
      <c r="X12190" s="1"/>
      <c r="AA12190" s="1"/>
      <c r="AC12190" s="14"/>
    </row>
    <row r="12191" spans="24:29" x14ac:dyDescent="0.35">
      <c r="X12191" s="1"/>
      <c r="AA12191" s="1"/>
      <c r="AC12191" s="14"/>
    </row>
    <row r="12192" spans="24:29" x14ac:dyDescent="0.35">
      <c r="X12192" s="1"/>
      <c r="AA12192" s="1"/>
      <c r="AC12192" s="14"/>
    </row>
    <row r="12193" spans="24:29" x14ac:dyDescent="0.35">
      <c r="X12193" s="1"/>
      <c r="AA12193" s="1"/>
      <c r="AC12193" s="14"/>
    </row>
    <row r="12194" spans="24:29" x14ac:dyDescent="0.35">
      <c r="X12194" s="1"/>
      <c r="AA12194" s="1"/>
      <c r="AC12194" s="14"/>
    </row>
    <row r="12195" spans="24:29" x14ac:dyDescent="0.35">
      <c r="X12195" s="1"/>
      <c r="AA12195" s="1"/>
      <c r="AC12195" s="14"/>
    </row>
    <row r="12196" spans="24:29" x14ac:dyDescent="0.35">
      <c r="X12196" s="1"/>
      <c r="AA12196" s="1"/>
      <c r="AC12196" s="14"/>
    </row>
    <row r="12197" spans="24:29" x14ac:dyDescent="0.35">
      <c r="X12197" s="1"/>
      <c r="AA12197" s="1"/>
      <c r="AC12197" s="14"/>
    </row>
    <row r="12198" spans="24:29" x14ac:dyDescent="0.35">
      <c r="X12198" s="1"/>
      <c r="AA12198" s="1"/>
      <c r="AC12198" s="14"/>
    </row>
    <row r="12199" spans="24:29" x14ac:dyDescent="0.35">
      <c r="X12199" s="1"/>
      <c r="AA12199" s="1"/>
      <c r="AC12199" s="14"/>
    </row>
    <row r="12200" spans="24:29" x14ac:dyDescent="0.35">
      <c r="X12200" s="1"/>
      <c r="AA12200" s="1"/>
      <c r="AC12200" s="14"/>
    </row>
    <row r="12201" spans="24:29" x14ac:dyDescent="0.35">
      <c r="X12201" s="1"/>
      <c r="AA12201" s="1"/>
      <c r="AC12201" s="14"/>
    </row>
    <row r="12202" spans="24:29" x14ac:dyDescent="0.35">
      <c r="X12202" s="1"/>
      <c r="AA12202" s="1"/>
      <c r="AC12202" s="14"/>
    </row>
    <row r="12203" spans="24:29" x14ac:dyDescent="0.35">
      <c r="X12203" s="1"/>
      <c r="AA12203" s="1"/>
      <c r="AC12203" s="14"/>
    </row>
    <row r="12204" spans="24:29" x14ac:dyDescent="0.35">
      <c r="X12204" s="1"/>
      <c r="AA12204" s="1"/>
      <c r="AC12204" s="14"/>
    </row>
    <row r="12205" spans="24:29" x14ac:dyDescent="0.35">
      <c r="X12205" s="1"/>
      <c r="AA12205" s="1"/>
      <c r="AC12205" s="14"/>
    </row>
    <row r="12206" spans="24:29" x14ac:dyDescent="0.35">
      <c r="X12206" s="1"/>
      <c r="AA12206" s="1"/>
      <c r="AC12206" s="14"/>
    </row>
    <row r="12207" spans="24:29" x14ac:dyDescent="0.35">
      <c r="X12207" s="1"/>
      <c r="AA12207" s="1"/>
      <c r="AC12207" s="14"/>
    </row>
    <row r="12208" spans="24:29" x14ac:dyDescent="0.35">
      <c r="X12208" s="1"/>
      <c r="AA12208" s="1"/>
      <c r="AC12208" s="14"/>
    </row>
    <row r="12209" spans="24:29" x14ac:dyDescent="0.35">
      <c r="X12209" s="1"/>
      <c r="AA12209" s="1"/>
      <c r="AC12209" s="14"/>
    </row>
    <row r="12210" spans="24:29" x14ac:dyDescent="0.35">
      <c r="X12210" s="1"/>
      <c r="AA12210" s="1"/>
      <c r="AC12210" s="14"/>
    </row>
    <row r="12211" spans="24:29" x14ac:dyDescent="0.35">
      <c r="X12211" s="1"/>
      <c r="AA12211" s="1"/>
      <c r="AC12211" s="14"/>
    </row>
    <row r="12212" spans="24:29" x14ac:dyDescent="0.35">
      <c r="X12212" s="1"/>
      <c r="AA12212" s="1"/>
      <c r="AC12212" s="14"/>
    </row>
    <row r="12213" spans="24:29" x14ac:dyDescent="0.35">
      <c r="X12213" s="1"/>
      <c r="AA12213" s="1"/>
      <c r="AC12213" s="14"/>
    </row>
    <row r="12214" spans="24:29" x14ac:dyDescent="0.35">
      <c r="X12214" s="1"/>
      <c r="AA12214" s="1"/>
      <c r="AC12214" s="14"/>
    </row>
    <row r="12215" spans="24:29" x14ac:dyDescent="0.35">
      <c r="X12215" s="1"/>
      <c r="AA12215" s="1"/>
      <c r="AC12215" s="14"/>
    </row>
    <row r="12216" spans="24:29" x14ac:dyDescent="0.35">
      <c r="X12216" s="1"/>
      <c r="AA12216" s="1"/>
      <c r="AC12216" s="14"/>
    </row>
    <row r="12217" spans="24:29" x14ac:dyDescent="0.35">
      <c r="X12217" s="1"/>
      <c r="AA12217" s="1"/>
      <c r="AC12217" s="14"/>
    </row>
    <row r="12218" spans="24:29" x14ac:dyDescent="0.35">
      <c r="X12218" s="1"/>
      <c r="AA12218" s="1"/>
      <c r="AC12218" s="14"/>
    </row>
    <row r="12219" spans="24:29" x14ac:dyDescent="0.35">
      <c r="X12219" s="1"/>
      <c r="AA12219" s="1"/>
      <c r="AC12219" s="14"/>
    </row>
    <row r="12220" spans="24:29" x14ac:dyDescent="0.35">
      <c r="X12220" s="1"/>
      <c r="AA12220" s="1"/>
      <c r="AC12220" s="14"/>
    </row>
    <row r="12221" spans="24:29" x14ac:dyDescent="0.35">
      <c r="X12221" s="1"/>
      <c r="AA12221" s="1"/>
      <c r="AC12221" s="14"/>
    </row>
    <row r="12222" spans="24:29" x14ac:dyDescent="0.35">
      <c r="X12222" s="1"/>
      <c r="AA12222" s="1"/>
      <c r="AC12222" s="14"/>
    </row>
    <row r="12223" spans="24:29" x14ac:dyDescent="0.35">
      <c r="X12223" s="1"/>
      <c r="AA12223" s="1"/>
      <c r="AC12223" s="14"/>
    </row>
    <row r="12224" spans="24:29" x14ac:dyDescent="0.35">
      <c r="X12224" s="1"/>
      <c r="AA12224" s="1"/>
      <c r="AC12224" s="14"/>
    </row>
    <row r="12225" spans="24:29" x14ac:dyDescent="0.35">
      <c r="X12225" s="1"/>
      <c r="AA12225" s="1"/>
      <c r="AC12225" s="14"/>
    </row>
    <row r="12226" spans="24:29" x14ac:dyDescent="0.35">
      <c r="X12226" s="1"/>
      <c r="AA12226" s="1"/>
      <c r="AC12226" s="14"/>
    </row>
    <row r="12227" spans="24:29" x14ac:dyDescent="0.35">
      <c r="X12227" s="1"/>
      <c r="AA12227" s="1"/>
      <c r="AC12227" s="14"/>
    </row>
    <row r="12228" spans="24:29" x14ac:dyDescent="0.35">
      <c r="X12228" s="1"/>
      <c r="AA12228" s="1"/>
      <c r="AC12228" s="14"/>
    </row>
    <row r="12229" spans="24:29" x14ac:dyDescent="0.35">
      <c r="X12229" s="1"/>
      <c r="AA12229" s="1"/>
      <c r="AC12229" s="14"/>
    </row>
    <row r="12230" spans="24:29" x14ac:dyDescent="0.35">
      <c r="X12230" s="1"/>
      <c r="AA12230" s="1"/>
      <c r="AC12230" s="14"/>
    </row>
    <row r="12231" spans="24:29" x14ac:dyDescent="0.35">
      <c r="X12231" s="1"/>
      <c r="AA12231" s="1"/>
      <c r="AC12231" s="14"/>
    </row>
    <row r="12232" spans="24:29" x14ac:dyDescent="0.35">
      <c r="X12232" s="1"/>
      <c r="AA12232" s="1"/>
      <c r="AC12232" s="14"/>
    </row>
    <row r="12233" spans="24:29" x14ac:dyDescent="0.35">
      <c r="X12233" s="1"/>
      <c r="AA12233" s="1"/>
      <c r="AC12233" s="14"/>
    </row>
    <row r="12234" spans="24:29" x14ac:dyDescent="0.35">
      <c r="X12234" s="1"/>
      <c r="AA12234" s="1"/>
      <c r="AC12234" s="14"/>
    </row>
    <row r="12235" spans="24:29" x14ac:dyDescent="0.35">
      <c r="X12235" s="1"/>
      <c r="AA12235" s="1"/>
      <c r="AC12235" s="14"/>
    </row>
    <row r="12236" spans="24:29" x14ac:dyDescent="0.35">
      <c r="X12236" s="1"/>
      <c r="AA12236" s="1"/>
      <c r="AC12236" s="14"/>
    </row>
    <row r="12237" spans="24:29" x14ac:dyDescent="0.35">
      <c r="X12237" s="1"/>
      <c r="AA12237" s="1"/>
      <c r="AC12237" s="14"/>
    </row>
    <row r="12238" spans="24:29" x14ac:dyDescent="0.35">
      <c r="X12238" s="1"/>
      <c r="AA12238" s="1"/>
      <c r="AC12238" s="14"/>
    </row>
    <row r="12239" spans="24:29" x14ac:dyDescent="0.35">
      <c r="X12239" s="1"/>
      <c r="AA12239" s="1"/>
      <c r="AC12239" s="14"/>
    </row>
    <row r="12240" spans="24:29" x14ac:dyDescent="0.35">
      <c r="X12240" s="1"/>
      <c r="AA12240" s="1"/>
      <c r="AC12240" s="14"/>
    </row>
    <row r="12241" spans="24:29" x14ac:dyDescent="0.35">
      <c r="X12241" s="1"/>
      <c r="AA12241" s="1"/>
      <c r="AC12241" s="14"/>
    </row>
    <row r="12242" spans="24:29" x14ac:dyDescent="0.35">
      <c r="X12242" s="1"/>
      <c r="AA12242" s="1"/>
      <c r="AC12242" s="14"/>
    </row>
    <row r="12243" spans="24:29" x14ac:dyDescent="0.35">
      <c r="X12243" s="1"/>
      <c r="AA12243" s="1"/>
      <c r="AC12243" s="14"/>
    </row>
    <row r="12244" spans="24:29" x14ac:dyDescent="0.35">
      <c r="X12244" s="1"/>
      <c r="AA12244" s="1"/>
      <c r="AC12244" s="14"/>
    </row>
    <row r="12245" spans="24:29" x14ac:dyDescent="0.35">
      <c r="X12245" s="1"/>
      <c r="AA12245" s="1"/>
      <c r="AC12245" s="14"/>
    </row>
    <row r="12246" spans="24:29" x14ac:dyDescent="0.35">
      <c r="X12246" s="1"/>
      <c r="AA12246" s="1"/>
      <c r="AC12246" s="14"/>
    </row>
    <row r="12247" spans="24:29" x14ac:dyDescent="0.35">
      <c r="X12247" s="1"/>
      <c r="AA12247" s="1"/>
      <c r="AC12247" s="14"/>
    </row>
    <row r="12248" spans="24:29" x14ac:dyDescent="0.35">
      <c r="X12248" s="1"/>
      <c r="AA12248" s="1"/>
      <c r="AC12248" s="14"/>
    </row>
    <row r="12249" spans="24:29" x14ac:dyDescent="0.35">
      <c r="X12249" s="1"/>
      <c r="AA12249" s="1"/>
      <c r="AC12249" s="14"/>
    </row>
    <row r="12250" spans="24:29" x14ac:dyDescent="0.35">
      <c r="X12250" s="1"/>
      <c r="AA12250" s="1"/>
      <c r="AC12250" s="14"/>
    </row>
    <row r="12251" spans="24:29" x14ac:dyDescent="0.35">
      <c r="X12251" s="1"/>
      <c r="AA12251" s="1"/>
      <c r="AC12251" s="14"/>
    </row>
    <row r="12252" spans="24:29" x14ac:dyDescent="0.35">
      <c r="X12252" s="1"/>
      <c r="AA12252" s="1"/>
      <c r="AC12252" s="14"/>
    </row>
    <row r="12253" spans="24:29" x14ac:dyDescent="0.35">
      <c r="X12253" s="1"/>
      <c r="AA12253" s="1"/>
      <c r="AC12253" s="14"/>
    </row>
    <row r="12254" spans="24:29" x14ac:dyDescent="0.35">
      <c r="X12254" s="1"/>
      <c r="AA12254" s="1"/>
      <c r="AC12254" s="14"/>
    </row>
    <row r="12255" spans="24:29" x14ac:dyDescent="0.35">
      <c r="X12255" s="1"/>
      <c r="AA12255" s="1"/>
      <c r="AC12255" s="14"/>
    </row>
    <row r="12256" spans="24:29" x14ac:dyDescent="0.35">
      <c r="X12256" s="1"/>
      <c r="AA12256" s="1"/>
      <c r="AC12256" s="14"/>
    </row>
    <row r="12257" spans="24:29" x14ac:dyDescent="0.35">
      <c r="X12257" s="1"/>
      <c r="AA12257" s="1"/>
      <c r="AC12257" s="14"/>
    </row>
    <row r="12258" spans="24:29" x14ac:dyDescent="0.35">
      <c r="X12258" s="1"/>
      <c r="AA12258" s="1"/>
      <c r="AC12258" s="14"/>
    </row>
    <row r="12259" spans="24:29" x14ac:dyDescent="0.35">
      <c r="X12259" s="1"/>
      <c r="AA12259" s="1"/>
      <c r="AC12259" s="14"/>
    </row>
    <row r="12260" spans="24:29" x14ac:dyDescent="0.35">
      <c r="X12260" s="1"/>
      <c r="AA12260" s="1"/>
      <c r="AC12260" s="14"/>
    </row>
    <row r="12261" spans="24:29" x14ac:dyDescent="0.35">
      <c r="X12261" s="1"/>
      <c r="AA12261" s="1"/>
      <c r="AC12261" s="14"/>
    </row>
    <row r="12262" spans="24:29" x14ac:dyDescent="0.35">
      <c r="X12262" s="1"/>
      <c r="AA12262" s="1"/>
      <c r="AC12262" s="14"/>
    </row>
    <row r="12263" spans="24:29" x14ac:dyDescent="0.35">
      <c r="X12263" s="1"/>
      <c r="AA12263" s="1"/>
      <c r="AC12263" s="14"/>
    </row>
    <row r="12264" spans="24:29" x14ac:dyDescent="0.35">
      <c r="X12264" s="1"/>
      <c r="AA12264" s="1"/>
      <c r="AC12264" s="14"/>
    </row>
    <row r="12265" spans="24:29" x14ac:dyDescent="0.35">
      <c r="X12265" s="1"/>
      <c r="AA12265" s="1"/>
      <c r="AC12265" s="14"/>
    </row>
    <row r="12266" spans="24:29" x14ac:dyDescent="0.35">
      <c r="X12266" s="1"/>
      <c r="AA12266" s="1"/>
      <c r="AC12266" s="14"/>
    </row>
    <row r="12267" spans="24:29" x14ac:dyDescent="0.35">
      <c r="X12267" s="1"/>
      <c r="AA12267" s="1"/>
      <c r="AC12267" s="14"/>
    </row>
    <row r="12268" spans="24:29" x14ac:dyDescent="0.35">
      <c r="X12268" s="1"/>
      <c r="AA12268" s="1"/>
      <c r="AC12268" s="14"/>
    </row>
    <row r="12269" spans="24:29" x14ac:dyDescent="0.35">
      <c r="X12269" s="1"/>
      <c r="AA12269" s="1"/>
      <c r="AC12269" s="14"/>
    </row>
    <row r="12270" spans="24:29" x14ac:dyDescent="0.35">
      <c r="X12270" s="1"/>
      <c r="AA12270" s="1"/>
      <c r="AC12270" s="14"/>
    </row>
    <row r="12271" spans="24:29" x14ac:dyDescent="0.35">
      <c r="X12271" s="1"/>
      <c r="AA12271" s="1"/>
      <c r="AC12271" s="14"/>
    </row>
    <row r="12272" spans="24:29" x14ac:dyDescent="0.35">
      <c r="X12272" s="1"/>
      <c r="AA12272" s="1"/>
      <c r="AC12272" s="14"/>
    </row>
    <row r="12273" spans="24:29" x14ac:dyDescent="0.35">
      <c r="X12273" s="1"/>
      <c r="AA12273" s="1"/>
      <c r="AC12273" s="14"/>
    </row>
    <row r="12274" spans="24:29" x14ac:dyDescent="0.35">
      <c r="X12274" s="1"/>
      <c r="AA12274" s="1"/>
      <c r="AC12274" s="14"/>
    </row>
    <row r="12275" spans="24:29" x14ac:dyDescent="0.35">
      <c r="X12275" s="1"/>
      <c r="AA12275" s="1"/>
      <c r="AC12275" s="14"/>
    </row>
    <row r="12276" spans="24:29" x14ac:dyDescent="0.35">
      <c r="X12276" s="1"/>
      <c r="AA12276" s="1"/>
      <c r="AC12276" s="14"/>
    </row>
    <row r="12277" spans="24:29" x14ac:dyDescent="0.35">
      <c r="X12277" s="1"/>
      <c r="AA12277" s="1"/>
      <c r="AC12277" s="14"/>
    </row>
    <row r="12278" spans="24:29" x14ac:dyDescent="0.35">
      <c r="X12278" s="1"/>
      <c r="AA12278" s="1"/>
      <c r="AC12278" s="14"/>
    </row>
    <row r="12279" spans="24:29" x14ac:dyDescent="0.35">
      <c r="X12279" s="1"/>
      <c r="AA12279" s="1"/>
      <c r="AC12279" s="14"/>
    </row>
    <row r="12280" spans="24:29" x14ac:dyDescent="0.35">
      <c r="X12280" s="1"/>
      <c r="AA12280" s="1"/>
      <c r="AC12280" s="14"/>
    </row>
    <row r="12281" spans="24:29" x14ac:dyDescent="0.35">
      <c r="X12281" s="1"/>
      <c r="AA12281" s="1"/>
      <c r="AC12281" s="14"/>
    </row>
    <row r="12282" spans="24:29" x14ac:dyDescent="0.35">
      <c r="X12282" s="1"/>
      <c r="AA12282" s="1"/>
      <c r="AC12282" s="14"/>
    </row>
    <row r="12283" spans="24:29" x14ac:dyDescent="0.35">
      <c r="X12283" s="1"/>
      <c r="AA12283" s="1"/>
      <c r="AC12283" s="14"/>
    </row>
    <row r="12284" spans="24:29" x14ac:dyDescent="0.35">
      <c r="X12284" s="1"/>
      <c r="AA12284" s="1"/>
      <c r="AC12284" s="14"/>
    </row>
    <row r="12285" spans="24:29" x14ac:dyDescent="0.35">
      <c r="X12285" s="1"/>
      <c r="AA12285" s="1"/>
      <c r="AC12285" s="14"/>
    </row>
    <row r="12286" spans="24:29" x14ac:dyDescent="0.35">
      <c r="X12286" s="1"/>
      <c r="AA12286" s="1"/>
      <c r="AC12286" s="14"/>
    </row>
    <row r="12287" spans="24:29" x14ac:dyDescent="0.35">
      <c r="X12287" s="1"/>
      <c r="AA12287" s="1"/>
      <c r="AC12287" s="14"/>
    </row>
    <row r="12288" spans="24:29" x14ac:dyDescent="0.35">
      <c r="X12288" s="1"/>
      <c r="AA12288" s="1"/>
      <c r="AC12288" s="14"/>
    </row>
    <row r="12289" spans="24:29" x14ac:dyDescent="0.35">
      <c r="X12289" s="1"/>
      <c r="AA12289" s="1"/>
      <c r="AC12289" s="14"/>
    </row>
    <row r="12290" spans="24:29" x14ac:dyDescent="0.35">
      <c r="X12290" s="1"/>
      <c r="AA12290" s="1"/>
      <c r="AC12290" s="14"/>
    </row>
    <row r="12291" spans="24:29" x14ac:dyDescent="0.35">
      <c r="X12291" s="1"/>
      <c r="AA12291" s="1"/>
      <c r="AC12291" s="14"/>
    </row>
    <row r="12292" spans="24:29" x14ac:dyDescent="0.35">
      <c r="X12292" s="1"/>
      <c r="AA12292" s="1"/>
      <c r="AC12292" s="14"/>
    </row>
    <row r="12293" spans="24:29" x14ac:dyDescent="0.35">
      <c r="X12293" s="1"/>
      <c r="AA12293" s="1"/>
      <c r="AC12293" s="14"/>
    </row>
    <row r="12294" spans="24:29" x14ac:dyDescent="0.35">
      <c r="X12294" s="1"/>
      <c r="AA12294" s="1"/>
      <c r="AC12294" s="14"/>
    </row>
    <row r="12295" spans="24:29" x14ac:dyDescent="0.35">
      <c r="X12295" s="1"/>
      <c r="AA12295" s="1"/>
      <c r="AC12295" s="14"/>
    </row>
    <row r="12296" spans="24:29" x14ac:dyDescent="0.35">
      <c r="X12296" s="1"/>
      <c r="AA12296" s="1"/>
      <c r="AC12296" s="14"/>
    </row>
    <row r="12297" spans="24:29" x14ac:dyDescent="0.35">
      <c r="X12297" s="1"/>
      <c r="AA12297" s="1"/>
      <c r="AC12297" s="14"/>
    </row>
    <row r="12298" spans="24:29" x14ac:dyDescent="0.35">
      <c r="X12298" s="1"/>
      <c r="AA12298" s="1"/>
      <c r="AC12298" s="14"/>
    </row>
    <row r="12299" spans="24:29" x14ac:dyDescent="0.35">
      <c r="X12299" s="1"/>
      <c r="AA12299" s="1"/>
      <c r="AC12299" s="14"/>
    </row>
    <row r="12300" spans="24:29" x14ac:dyDescent="0.35">
      <c r="X12300" s="1"/>
      <c r="AA12300" s="1"/>
      <c r="AC12300" s="14"/>
    </row>
    <row r="12301" spans="24:29" x14ac:dyDescent="0.35">
      <c r="X12301" s="1"/>
      <c r="AA12301" s="1"/>
      <c r="AC12301" s="14"/>
    </row>
    <row r="12302" spans="24:29" x14ac:dyDescent="0.35">
      <c r="X12302" s="1"/>
      <c r="AA12302" s="1"/>
      <c r="AC12302" s="14"/>
    </row>
    <row r="12303" spans="24:29" x14ac:dyDescent="0.35">
      <c r="X12303" s="1"/>
      <c r="AA12303" s="1"/>
      <c r="AC12303" s="14"/>
    </row>
    <row r="12304" spans="24:29" x14ac:dyDescent="0.35">
      <c r="X12304" s="1"/>
      <c r="AA12304" s="1"/>
      <c r="AC12304" s="14"/>
    </row>
    <row r="12305" spans="24:29" x14ac:dyDescent="0.35">
      <c r="X12305" s="1"/>
      <c r="AA12305" s="1"/>
      <c r="AC12305" s="14"/>
    </row>
    <row r="12306" spans="24:29" x14ac:dyDescent="0.35">
      <c r="X12306" s="1"/>
      <c r="AA12306" s="1"/>
      <c r="AC12306" s="14"/>
    </row>
    <row r="12307" spans="24:29" x14ac:dyDescent="0.35">
      <c r="X12307" s="1"/>
      <c r="AA12307" s="1"/>
      <c r="AC12307" s="14"/>
    </row>
    <row r="12308" spans="24:29" x14ac:dyDescent="0.35">
      <c r="X12308" s="1"/>
      <c r="AA12308" s="1"/>
      <c r="AC12308" s="14"/>
    </row>
    <row r="12309" spans="24:29" x14ac:dyDescent="0.35">
      <c r="X12309" s="1"/>
      <c r="AA12309" s="1"/>
      <c r="AC12309" s="14"/>
    </row>
    <row r="12310" spans="24:29" x14ac:dyDescent="0.35">
      <c r="X12310" s="1"/>
      <c r="AA12310" s="1"/>
      <c r="AC12310" s="14"/>
    </row>
    <row r="12311" spans="24:29" x14ac:dyDescent="0.35">
      <c r="X12311" s="1"/>
      <c r="AA12311" s="1"/>
      <c r="AC12311" s="14"/>
    </row>
    <row r="12312" spans="24:29" x14ac:dyDescent="0.35">
      <c r="X12312" s="1"/>
      <c r="AA12312" s="1"/>
      <c r="AC12312" s="14"/>
    </row>
    <row r="12313" spans="24:29" x14ac:dyDescent="0.35">
      <c r="X12313" s="1"/>
      <c r="AA12313" s="1"/>
      <c r="AC12313" s="14"/>
    </row>
    <row r="12314" spans="24:29" x14ac:dyDescent="0.35">
      <c r="X12314" s="1"/>
      <c r="AA12314" s="1"/>
      <c r="AC12314" s="14"/>
    </row>
    <row r="12315" spans="24:29" x14ac:dyDescent="0.35">
      <c r="X12315" s="1"/>
      <c r="AA12315" s="1"/>
      <c r="AC12315" s="14"/>
    </row>
    <row r="12316" spans="24:29" x14ac:dyDescent="0.35">
      <c r="X12316" s="1"/>
      <c r="AA12316" s="1"/>
      <c r="AC12316" s="14"/>
    </row>
    <row r="12317" spans="24:29" x14ac:dyDescent="0.35">
      <c r="X12317" s="1"/>
      <c r="AA12317" s="1"/>
      <c r="AC12317" s="14"/>
    </row>
    <row r="12318" spans="24:29" x14ac:dyDescent="0.35">
      <c r="X12318" s="1"/>
      <c r="AA12318" s="1"/>
      <c r="AC12318" s="14"/>
    </row>
    <row r="12319" spans="24:29" x14ac:dyDescent="0.35">
      <c r="X12319" s="1"/>
      <c r="AA12319" s="1"/>
      <c r="AC12319" s="14"/>
    </row>
    <row r="12320" spans="24:29" x14ac:dyDescent="0.35">
      <c r="X12320" s="1"/>
      <c r="AA12320" s="1"/>
      <c r="AC12320" s="14"/>
    </row>
    <row r="12321" spans="24:29" x14ac:dyDescent="0.35">
      <c r="X12321" s="1"/>
      <c r="AA12321" s="1"/>
      <c r="AC12321" s="14"/>
    </row>
    <row r="12322" spans="24:29" x14ac:dyDescent="0.35">
      <c r="X12322" s="1"/>
      <c r="AA12322" s="1"/>
      <c r="AC12322" s="14"/>
    </row>
    <row r="12323" spans="24:29" x14ac:dyDescent="0.35">
      <c r="X12323" s="1"/>
      <c r="AA12323" s="1"/>
      <c r="AC12323" s="14"/>
    </row>
    <row r="12324" spans="24:29" x14ac:dyDescent="0.35">
      <c r="X12324" s="1"/>
      <c r="AA12324" s="1"/>
      <c r="AC12324" s="14"/>
    </row>
    <row r="12325" spans="24:29" x14ac:dyDescent="0.35">
      <c r="X12325" s="1"/>
      <c r="AA12325" s="1"/>
      <c r="AC12325" s="14"/>
    </row>
    <row r="12326" spans="24:29" x14ac:dyDescent="0.35">
      <c r="X12326" s="1"/>
      <c r="AA12326" s="1"/>
      <c r="AC12326" s="14"/>
    </row>
    <row r="12327" spans="24:29" x14ac:dyDescent="0.35">
      <c r="X12327" s="1"/>
      <c r="AA12327" s="1"/>
      <c r="AC12327" s="14"/>
    </row>
    <row r="12328" spans="24:29" x14ac:dyDescent="0.35">
      <c r="X12328" s="1"/>
      <c r="AA12328" s="1"/>
      <c r="AC12328" s="14"/>
    </row>
    <row r="12329" spans="24:29" x14ac:dyDescent="0.35">
      <c r="X12329" s="1"/>
      <c r="AA12329" s="1"/>
      <c r="AC12329" s="14"/>
    </row>
    <row r="12330" spans="24:29" x14ac:dyDescent="0.35">
      <c r="X12330" s="1"/>
      <c r="AA12330" s="1"/>
      <c r="AC12330" s="14"/>
    </row>
    <row r="12331" spans="24:29" x14ac:dyDescent="0.35">
      <c r="X12331" s="1"/>
      <c r="AA12331" s="1"/>
      <c r="AC12331" s="14"/>
    </row>
    <row r="12332" spans="24:29" x14ac:dyDescent="0.35">
      <c r="X12332" s="1"/>
      <c r="AA12332" s="1"/>
      <c r="AC12332" s="14"/>
    </row>
    <row r="12333" spans="24:29" x14ac:dyDescent="0.35">
      <c r="X12333" s="1"/>
      <c r="AA12333" s="1"/>
      <c r="AC12333" s="14"/>
    </row>
    <row r="12334" spans="24:29" x14ac:dyDescent="0.35">
      <c r="X12334" s="1"/>
      <c r="AA12334" s="1"/>
      <c r="AC12334" s="14"/>
    </row>
    <row r="12335" spans="24:29" x14ac:dyDescent="0.35">
      <c r="X12335" s="1"/>
      <c r="AA12335" s="1"/>
      <c r="AC12335" s="14"/>
    </row>
    <row r="12336" spans="24:29" x14ac:dyDescent="0.35">
      <c r="X12336" s="1"/>
      <c r="AA12336" s="1"/>
      <c r="AC12336" s="14"/>
    </row>
    <row r="12337" spans="24:29" x14ac:dyDescent="0.35">
      <c r="X12337" s="1"/>
      <c r="AA12337" s="1"/>
      <c r="AC12337" s="14"/>
    </row>
    <row r="12338" spans="24:29" x14ac:dyDescent="0.35">
      <c r="X12338" s="1"/>
      <c r="AA12338" s="1"/>
      <c r="AC12338" s="14"/>
    </row>
    <row r="12339" spans="24:29" x14ac:dyDescent="0.35">
      <c r="X12339" s="1"/>
      <c r="AA12339" s="1"/>
      <c r="AC12339" s="14"/>
    </row>
    <row r="12340" spans="24:29" x14ac:dyDescent="0.35">
      <c r="X12340" s="1"/>
      <c r="AA12340" s="1"/>
      <c r="AC12340" s="14"/>
    </row>
    <row r="12341" spans="24:29" x14ac:dyDescent="0.35">
      <c r="X12341" s="1"/>
      <c r="AA12341" s="1"/>
      <c r="AC12341" s="14"/>
    </row>
    <row r="12342" spans="24:29" x14ac:dyDescent="0.35">
      <c r="X12342" s="1"/>
      <c r="AA12342" s="1"/>
      <c r="AC12342" s="14"/>
    </row>
    <row r="12343" spans="24:29" x14ac:dyDescent="0.35">
      <c r="X12343" s="1"/>
      <c r="AA12343" s="1"/>
      <c r="AC12343" s="14"/>
    </row>
    <row r="12344" spans="24:29" x14ac:dyDescent="0.35">
      <c r="X12344" s="1"/>
      <c r="AA12344" s="1"/>
      <c r="AC12344" s="14"/>
    </row>
    <row r="12345" spans="24:29" x14ac:dyDescent="0.35">
      <c r="X12345" s="1"/>
      <c r="AA12345" s="1"/>
      <c r="AC12345" s="14"/>
    </row>
    <row r="12346" spans="24:29" x14ac:dyDescent="0.35">
      <c r="X12346" s="1"/>
      <c r="AA12346" s="1"/>
      <c r="AC12346" s="14"/>
    </row>
    <row r="12347" spans="24:29" x14ac:dyDescent="0.35">
      <c r="X12347" s="1"/>
      <c r="AA12347" s="1"/>
      <c r="AC12347" s="14"/>
    </row>
    <row r="12348" spans="24:29" x14ac:dyDescent="0.35">
      <c r="X12348" s="1"/>
      <c r="AA12348" s="1"/>
      <c r="AC12348" s="14"/>
    </row>
    <row r="12349" spans="24:29" x14ac:dyDescent="0.35">
      <c r="X12349" s="1"/>
      <c r="AA12349" s="1"/>
      <c r="AC12349" s="14"/>
    </row>
    <row r="12350" spans="24:29" x14ac:dyDescent="0.35">
      <c r="X12350" s="1"/>
      <c r="AA12350" s="1"/>
      <c r="AC12350" s="14"/>
    </row>
    <row r="12351" spans="24:29" x14ac:dyDescent="0.35">
      <c r="X12351" s="1"/>
      <c r="AA12351" s="1"/>
      <c r="AC12351" s="14"/>
    </row>
    <row r="12352" spans="24:29" x14ac:dyDescent="0.35">
      <c r="X12352" s="1"/>
      <c r="AA12352" s="1"/>
      <c r="AC12352" s="14"/>
    </row>
    <row r="12353" spans="24:29" x14ac:dyDescent="0.35">
      <c r="X12353" s="1"/>
      <c r="AA12353" s="1"/>
      <c r="AC12353" s="14"/>
    </row>
    <row r="12354" spans="24:29" x14ac:dyDescent="0.35">
      <c r="X12354" s="1"/>
      <c r="AA12354" s="1"/>
      <c r="AC12354" s="14"/>
    </row>
    <row r="12355" spans="24:29" x14ac:dyDescent="0.35">
      <c r="X12355" s="1"/>
      <c r="AA12355" s="1"/>
      <c r="AC12355" s="14"/>
    </row>
    <row r="12356" spans="24:29" x14ac:dyDescent="0.35">
      <c r="X12356" s="1"/>
      <c r="AA12356" s="1"/>
      <c r="AC12356" s="14"/>
    </row>
    <row r="12357" spans="24:29" x14ac:dyDescent="0.35">
      <c r="X12357" s="1"/>
      <c r="AA12357" s="1"/>
      <c r="AC12357" s="14"/>
    </row>
    <row r="12358" spans="24:29" x14ac:dyDescent="0.35">
      <c r="X12358" s="1"/>
      <c r="AA12358" s="1"/>
      <c r="AC12358" s="14"/>
    </row>
    <row r="12359" spans="24:29" x14ac:dyDescent="0.35">
      <c r="X12359" s="1"/>
      <c r="AA12359" s="1"/>
      <c r="AC12359" s="14"/>
    </row>
    <row r="12360" spans="24:29" x14ac:dyDescent="0.35">
      <c r="X12360" s="1"/>
      <c r="AA12360" s="1"/>
      <c r="AC12360" s="14"/>
    </row>
    <row r="12361" spans="24:29" x14ac:dyDescent="0.35">
      <c r="X12361" s="1"/>
      <c r="AA12361" s="1"/>
      <c r="AC12361" s="14"/>
    </row>
    <row r="12362" spans="24:29" x14ac:dyDescent="0.35">
      <c r="X12362" s="1"/>
      <c r="AA12362" s="1"/>
      <c r="AC12362" s="14"/>
    </row>
    <row r="12363" spans="24:29" x14ac:dyDescent="0.35">
      <c r="X12363" s="1"/>
      <c r="AA12363" s="1"/>
      <c r="AC12363" s="14"/>
    </row>
    <row r="12364" spans="24:29" x14ac:dyDescent="0.35">
      <c r="X12364" s="1"/>
      <c r="AA12364" s="1"/>
      <c r="AC12364" s="14"/>
    </row>
    <row r="12365" spans="24:29" x14ac:dyDescent="0.35">
      <c r="X12365" s="1"/>
      <c r="AA12365" s="1"/>
      <c r="AC12365" s="14"/>
    </row>
    <row r="12366" spans="24:29" x14ac:dyDescent="0.35">
      <c r="X12366" s="1"/>
      <c r="AA12366" s="1"/>
      <c r="AC12366" s="14"/>
    </row>
    <row r="12367" spans="24:29" x14ac:dyDescent="0.35">
      <c r="X12367" s="1"/>
      <c r="AA12367" s="1"/>
      <c r="AC12367" s="14"/>
    </row>
    <row r="12368" spans="24:29" x14ac:dyDescent="0.35">
      <c r="X12368" s="1"/>
      <c r="AA12368" s="1"/>
      <c r="AC12368" s="14"/>
    </row>
    <row r="12369" spans="24:29" x14ac:dyDescent="0.35">
      <c r="X12369" s="1"/>
      <c r="AA12369" s="1"/>
      <c r="AC12369" s="14"/>
    </row>
    <row r="12370" spans="24:29" x14ac:dyDescent="0.35">
      <c r="X12370" s="1"/>
      <c r="AA12370" s="1"/>
      <c r="AC12370" s="14"/>
    </row>
    <row r="12371" spans="24:29" x14ac:dyDescent="0.35">
      <c r="X12371" s="1"/>
      <c r="AA12371" s="1"/>
      <c r="AC12371" s="14"/>
    </row>
    <row r="12372" spans="24:29" x14ac:dyDescent="0.35">
      <c r="X12372" s="1"/>
      <c r="AA12372" s="1"/>
      <c r="AC12372" s="14"/>
    </row>
    <row r="12373" spans="24:29" x14ac:dyDescent="0.35">
      <c r="X12373" s="1"/>
      <c r="AA12373" s="1"/>
      <c r="AC12373" s="14"/>
    </row>
    <row r="12374" spans="24:29" x14ac:dyDescent="0.35">
      <c r="X12374" s="1"/>
      <c r="AA12374" s="1"/>
      <c r="AC12374" s="14"/>
    </row>
    <row r="12375" spans="24:29" x14ac:dyDescent="0.35">
      <c r="X12375" s="1"/>
      <c r="AA12375" s="1"/>
      <c r="AC12375" s="14"/>
    </row>
    <row r="12376" spans="24:29" x14ac:dyDescent="0.35">
      <c r="X12376" s="1"/>
      <c r="AA12376" s="1"/>
      <c r="AC12376" s="14"/>
    </row>
    <row r="12377" spans="24:29" x14ac:dyDescent="0.35">
      <c r="X12377" s="1"/>
      <c r="AA12377" s="1"/>
      <c r="AC12377" s="14"/>
    </row>
    <row r="12378" spans="24:29" x14ac:dyDescent="0.35">
      <c r="X12378" s="1"/>
      <c r="AA12378" s="1"/>
      <c r="AC12378" s="14"/>
    </row>
    <row r="12379" spans="24:29" x14ac:dyDescent="0.35">
      <c r="X12379" s="1"/>
      <c r="AA12379" s="1"/>
      <c r="AC12379" s="14"/>
    </row>
    <row r="12380" spans="24:29" x14ac:dyDescent="0.35">
      <c r="X12380" s="1"/>
      <c r="AA12380" s="1"/>
      <c r="AC12380" s="14"/>
    </row>
    <row r="12381" spans="24:29" x14ac:dyDescent="0.35">
      <c r="X12381" s="1"/>
      <c r="AA12381" s="1"/>
      <c r="AC12381" s="14"/>
    </row>
    <row r="12382" spans="24:29" x14ac:dyDescent="0.35">
      <c r="X12382" s="1"/>
      <c r="AA12382" s="1"/>
      <c r="AC12382" s="14"/>
    </row>
    <row r="12383" spans="24:29" x14ac:dyDescent="0.35">
      <c r="X12383" s="1"/>
      <c r="AA12383" s="1"/>
      <c r="AC12383" s="14"/>
    </row>
    <row r="12384" spans="24:29" x14ac:dyDescent="0.35">
      <c r="X12384" s="1"/>
      <c r="AA12384" s="1"/>
      <c r="AC12384" s="14"/>
    </row>
    <row r="12385" spans="24:29" x14ac:dyDescent="0.35">
      <c r="X12385" s="1"/>
      <c r="AA12385" s="1"/>
      <c r="AC12385" s="14"/>
    </row>
    <row r="12386" spans="24:29" x14ac:dyDescent="0.35">
      <c r="X12386" s="1"/>
      <c r="AA12386" s="1"/>
      <c r="AC12386" s="14"/>
    </row>
    <row r="12387" spans="24:29" x14ac:dyDescent="0.35">
      <c r="X12387" s="1"/>
      <c r="AA12387" s="1"/>
      <c r="AC12387" s="14"/>
    </row>
    <row r="12388" spans="24:29" x14ac:dyDescent="0.35">
      <c r="X12388" s="1"/>
      <c r="AA12388" s="1"/>
      <c r="AC12388" s="14"/>
    </row>
    <row r="12389" spans="24:29" x14ac:dyDescent="0.35">
      <c r="X12389" s="1"/>
      <c r="AA12389" s="1"/>
      <c r="AC12389" s="14"/>
    </row>
    <row r="12390" spans="24:29" x14ac:dyDescent="0.35">
      <c r="X12390" s="1"/>
      <c r="AA12390" s="1"/>
      <c r="AC12390" s="14"/>
    </row>
    <row r="12391" spans="24:29" x14ac:dyDescent="0.35">
      <c r="X12391" s="1"/>
      <c r="AA12391" s="1"/>
      <c r="AC12391" s="14"/>
    </row>
    <row r="12392" spans="24:29" x14ac:dyDescent="0.35">
      <c r="X12392" s="1"/>
      <c r="AA12392" s="1"/>
      <c r="AC12392" s="14"/>
    </row>
    <row r="12393" spans="24:29" x14ac:dyDescent="0.35">
      <c r="X12393" s="1"/>
      <c r="AA12393" s="1"/>
      <c r="AC12393" s="14"/>
    </row>
    <row r="12394" spans="24:29" x14ac:dyDescent="0.35">
      <c r="X12394" s="1"/>
      <c r="AA12394" s="1"/>
      <c r="AC12394" s="14"/>
    </row>
    <row r="12395" spans="24:29" x14ac:dyDescent="0.35">
      <c r="X12395" s="1"/>
      <c r="AA12395" s="1"/>
      <c r="AC12395" s="14"/>
    </row>
    <row r="12396" spans="24:29" x14ac:dyDescent="0.35">
      <c r="X12396" s="1"/>
      <c r="AA12396" s="1"/>
      <c r="AC12396" s="14"/>
    </row>
    <row r="12397" spans="24:29" x14ac:dyDescent="0.35">
      <c r="X12397" s="1"/>
      <c r="AA12397" s="1"/>
      <c r="AC12397" s="14"/>
    </row>
    <row r="12398" spans="24:29" x14ac:dyDescent="0.35">
      <c r="X12398" s="1"/>
      <c r="AA12398" s="1"/>
      <c r="AC12398" s="14"/>
    </row>
    <row r="12399" spans="24:29" x14ac:dyDescent="0.35">
      <c r="X12399" s="1"/>
      <c r="AA12399" s="1"/>
      <c r="AC12399" s="14"/>
    </row>
    <row r="12400" spans="24:29" x14ac:dyDescent="0.35">
      <c r="X12400" s="1"/>
      <c r="AA12400" s="1"/>
      <c r="AC12400" s="14"/>
    </row>
    <row r="12401" spans="24:29" x14ac:dyDescent="0.35">
      <c r="X12401" s="1"/>
      <c r="AA12401" s="1"/>
      <c r="AC12401" s="14"/>
    </row>
    <row r="12402" spans="24:29" x14ac:dyDescent="0.35">
      <c r="X12402" s="1"/>
      <c r="AA12402" s="1"/>
      <c r="AC12402" s="14"/>
    </row>
    <row r="12403" spans="24:29" x14ac:dyDescent="0.35">
      <c r="X12403" s="1"/>
      <c r="AA12403" s="1"/>
      <c r="AC12403" s="14"/>
    </row>
    <row r="12404" spans="24:29" x14ac:dyDescent="0.35">
      <c r="X12404" s="1"/>
      <c r="AA12404" s="1"/>
      <c r="AC12404" s="14"/>
    </row>
    <row r="12405" spans="24:29" x14ac:dyDescent="0.35">
      <c r="X12405" s="1"/>
      <c r="AA12405" s="1"/>
      <c r="AC12405" s="14"/>
    </row>
    <row r="12406" spans="24:29" x14ac:dyDescent="0.35">
      <c r="X12406" s="1"/>
      <c r="AA12406" s="1"/>
      <c r="AC12406" s="14"/>
    </row>
    <row r="12407" spans="24:29" x14ac:dyDescent="0.35">
      <c r="X12407" s="1"/>
      <c r="AA12407" s="1"/>
      <c r="AC12407" s="14"/>
    </row>
    <row r="12408" spans="24:29" x14ac:dyDescent="0.35">
      <c r="X12408" s="1"/>
      <c r="AA12408" s="1"/>
      <c r="AC12408" s="14"/>
    </row>
    <row r="12409" spans="24:29" x14ac:dyDescent="0.35">
      <c r="X12409" s="1"/>
      <c r="AA12409" s="1"/>
      <c r="AC12409" s="14"/>
    </row>
    <row r="12410" spans="24:29" x14ac:dyDescent="0.35">
      <c r="X12410" s="1"/>
      <c r="AA12410" s="1"/>
      <c r="AC12410" s="14"/>
    </row>
    <row r="12411" spans="24:29" x14ac:dyDescent="0.35">
      <c r="X12411" s="1"/>
      <c r="AA12411" s="1"/>
      <c r="AC12411" s="14"/>
    </row>
    <row r="12412" spans="24:29" x14ac:dyDescent="0.35">
      <c r="X12412" s="1"/>
      <c r="AA12412" s="1"/>
      <c r="AC12412" s="14"/>
    </row>
    <row r="12413" spans="24:29" x14ac:dyDescent="0.35">
      <c r="X12413" s="1"/>
      <c r="AA12413" s="1"/>
      <c r="AC12413" s="14"/>
    </row>
    <row r="12414" spans="24:29" x14ac:dyDescent="0.35">
      <c r="X12414" s="1"/>
      <c r="AA12414" s="1"/>
      <c r="AC12414" s="14"/>
    </row>
    <row r="12415" spans="24:29" x14ac:dyDescent="0.35">
      <c r="X12415" s="1"/>
      <c r="AA12415" s="1"/>
      <c r="AC12415" s="14"/>
    </row>
    <row r="12416" spans="24:29" x14ac:dyDescent="0.35">
      <c r="X12416" s="1"/>
      <c r="AA12416" s="1"/>
      <c r="AC12416" s="14"/>
    </row>
    <row r="12417" spans="24:29" x14ac:dyDescent="0.35">
      <c r="X12417" s="1"/>
      <c r="AA12417" s="1"/>
      <c r="AC12417" s="14"/>
    </row>
    <row r="12418" spans="24:29" x14ac:dyDescent="0.35">
      <c r="X12418" s="1"/>
      <c r="AA12418" s="1"/>
      <c r="AC12418" s="14"/>
    </row>
    <row r="12419" spans="24:29" x14ac:dyDescent="0.35">
      <c r="X12419" s="1"/>
      <c r="AA12419" s="1"/>
      <c r="AC12419" s="14"/>
    </row>
    <row r="12420" spans="24:29" x14ac:dyDescent="0.35">
      <c r="X12420" s="1"/>
      <c r="AA12420" s="1"/>
      <c r="AC12420" s="14"/>
    </row>
    <row r="12421" spans="24:29" x14ac:dyDescent="0.35">
      <c r="X12421" s="1"/>
      <c r="AA12421" s="1"/>
      <c r="AC12421" s="14"/>
    </row>
    <row r="12422" spans="24:29" x14ac:dyDescent="0.35">
      <c r="X12422" s="1"/>
      <c r="AA12422" s="1"/>
      <c r="AC12422" s="14"/>
    </row>
    <row r="12423" spans="24:29" x14ac:dyDescent="0.35">
      <c r="X12423" s="1"/>
      <c r="AA12423" s="1"/>
      <c r="AC12423" s="14"/>
    </row>
    <row r="12424" spans="24:29" x14ac:dyDescent="0.35">
      <c r="X12424" s="1"/>
      <c r="AA12424" s="1"/>
      <c r="AC12424" s="14"/>
    </row>
    <row r="12425" spans="24:29" x14ac:dyDescent="0.35">
      <c r="X12425" s="1"/>
      <c r="AA12425" s="1"/>
      <c r="AC12425" s="14"/>
    </row>
    <row r="12426" spans="24:29" x14ac:dyDescent="0.35">
      <c r="X12426" s="1"/>
      <c r="AA12426" s="1"/>
      <c r="AC12426" s="14"/>
    </row>
    <row r="12427" spans="24:29" x14ac:dyDescent="0.35">
      <c r="X12427" s="1"/>
      <c r="AA12427" s="1"/>
      <c r="AC12427" s="14"/>
    </row>
    <row r="12428" spans="24:29" x14ac:dyDescent="0.35">
      <c r="X12428" s="1"/>
      <c r="AA12428" s="1"/>
      <c r="AC12428" s="14"/>
    </row>
    <row r="12429" spans="24:29" x14ac:dyDescent="0.35">
      <c r="X12429" s="1"/>
      <c r="AA12429" s="1"/>
      <c r="AC12429" s="14"/>
    </row>
    <row r="12430" spans="24:29" x14ac:dyDescent="0.35">
      <c r="X12430" s="1"/>
      <c r="AA12430" s="1"/>
      <c r="AC12430" s="14"/>
    </row>
    <row r="12431" spans="24:29" x14ac:dyDescent="0.35">
      <c r="X12431" s="1"/>
      <c r="AA12431" s="1"/>
      <c r="AC12431" s="14"/>
    </row>
    <row r="12432" spans="24:29" x14ac:dyDescent="0.35">
      <c r="X12432" s="1"/>
      <c r="AA12432" s="1"/>
      <c r="AC12432" s="14"/>
    </row>
    <row r="12433" spans="24:29" x14ac:dyDescent="0.35">
      <c r="X12433" s="1"/>
      <c r="AA12433" s="1"/>
      <c r="AC12433" s="14"/>
    </row>
    <row r="12434" spans="24:29" x14ac:dyDescent="0.35">
      <c r="X12434" s="1"/>
      <c r="AA12434" s="1"/>
      <c r="AC12434" s="14"/>
    </row>
    <row r="12435" spans="24:29" x14ac:dyDescent="0.35">
      <c r="X12435" s="1"/>
      <c r="AA12435" s="1"/>
      <c r="AC12435" s="14"/>
    </row>
    <row r="12436" spans="24:29" x14ac:dyDescent="0.35">
      <c r="X12436" s="1"/>
      <c r="AA12436" s="1"/>
      <c r="AC12436" s="14"/>
    </row>
    <row r="12437" spans="24:29" x14ac:dyDescent="0.35">
      <c r="X12437" s="1"/>
      <c r="AA12437" s="1"/>
      <c r="AC12437" s="14"/>
    </row>
    <row r="12438" spans="24:29" x14ac:dyDescent="0.35">
      <c r="X12438" s="1"/>
      <c r="AA12438" s="1"/>
      <c r="AC12438" s="14"/>
    </row>
    <row r="12439" spans="24:29" x14ac:dyDescent="0.35">
      <c r="X12439" s="1"/>
      <c r="AA12439" s="1"/>
      <c r="AC12439" s="14"/>
    </row>
    <row r="12440" spans="24:29" x14ac:dyDescent="0.35">
      <c r="X12440" s="1"/>
      <c r="AA12440" s="1"/>
      <c r="AC12440" s="14"/>
    </row>
    <row r="12441" spans="24:29" x14ac:dyDescent="0.35">
      <c r="X12441" s="1"/>
      <c r="AA12441" s="1"/>
      <c r="AC12441" s="14"/>
    </row>
    <row r="12442" spans="24:29" x14ac:dyDescent="0.35">
      <c r="X12442" s="1"/>
      <c r="AA12442" s="1"/>
      <c r="AC12442" s="14"/>
    </row>
    <row r="12443" spans="24:29" x14ac:dyDescent="0.35">
      <c r="X12443" s="1"/>
      <c r="AA12443" s="1"/>
      <c r="AC12443" s="14"/>
    </row>
    <row r="12444" spans="24:29" x14ac:dyDescent="0.35">
      <c r="X12444" s="1"/>
      <c r="AA12444" s="1"/>
      <c r="AC12444" s="14"/>
    </row>
    <row r="12445" spans="24:29" x14ac:dyDescent="0.35">
      <c r="X12445" s="1"/>
      <c r="AA12445" s="1"/>
      <c r="AC12445" s="14"/>
    </row>
    <row r="12446" spans="24:29" x14ac:dyDescent="0.35">
      <c r="X12446" s="1"/>
      <c r="AA12446" s="1"/>
      <c r="AC12446" s="14"/>
    </row>
    <row r="12447" spans="24:29" x14ac:dyDescent="0.35">
      <c r="X12447" s="1"/>
      <c r="AA12447" s="1"/>
      <c r="AC12447" s="14"/>
    </row>
    <row r="12448" spans="24:29" x14ac:dyDescent="0.35">
      <c r="X12448" s="1"/>
      <c r="AA12448" s="1"/>
      <c r="AC12448" s="14"/>
    </row>
    <row r="12449" spans="24:29" x14ac:dyDescent="0.35">
      <c r="X12449" s="1"/>
      <c r="AA12449" s="1"/>
      <c r="AC12449" s="14"/>
    </row>
    <row r="12450" spans="24:29" x14ac:dyDescent="0.35">
      <c r="X12450" s="1"/>
      <c r="AA12450" s="1"/>
      <c r="AC12450" s="14"/>
    </row>
    <row r="12451" spans="24:29" x14ac:dyDescent="0.35">
      <c r="X12451" s="1"/>
      <c r="AA12451" s="1"/>
      <c r="AC12451" s="14"/>
    </row>
    <row r="12452" spans="24:29" x14ac:dyDescent="0.35">
      <c r="X12452" s="1"/>
      <c r="AA12452" s="1"/>
      <c r="AC12452" s="14"/>
    </row>
    <row r="12453" spans="24:29" x14ac:dyDescent="0.35">
      <c r="X12453" s="1"/>
      <c r="AA12453" s="1"/>
      <c r="AC12453" s="14"/>
    </row>
    <row r="12454" spans="24:29" x14ac:dyDescent="0.35">
      <c r="X12454" s="1"/>
      <c r="AA12454" s="1"/>
      <c r="AC12454" s="14"/>
    </row>
    <row r="12455" spans="24:29" x14ac:dyDescent="0.35">
      <c r="X12455" s="1"/>
      <c r="AA12455" s="1"/>
      <c r="AC12455" s="14"/>
    </row>
    <row r="12456" spans="24:29" x14ac:dyDescent="0.35">
      <c r="X12456" s="1"/>
      <c r="AA12456" s="1"/>
      <c r="AC12456" s="14"/>
    </row>
    <row r="12457" spans="24:29" x14ac:dyDescent="0.35">
      <c r="X12457" s="1"/>
      <c r="AA12457" s="1"/>
      <c r="AC12457" s="14"/>
    </row>
    <row r="12458" spans="24:29" x14ac:dyDescent="0.35">
      <c r="X12458" s="1"/>
      <c r="AA12458" s="1"/>
      <c r="AC12458" s="14"/>
    </row>
    <row r="12459" spans="24:29" x14ac:dyDescent="0.35">
      <c r="X12459" s="1"/>
      <c r="AA12459" s="1"/>
      <c r="AC12459" s="14"/>
    </row>
    <row r="12460" spans="24:29" x14ac:dyDescent="0.35">
      <c r="X12460" s="1"/>
      <c r="AA12460" s="1"/>
      <c r="AC12460" s="14"/>
    </row>
    <row r="12461" spans="24:29" x14ac:dyDescent="0.35">
      <c r="X12461" s="1"/>
      <c r="AA12461" s="1"/>
      <c r="AC12461" s="14"/>
    </row>
    <row r="12462" spans="24:29" x14ac:dyDescent="0.35">
      <c r="X12462" s="1"/>
      <c r="AA12462" s="1"/>
      <c r="AC12462" s="14"/>
    </row>
    <row r="12463" spans="24:29" x14ac:dyDescent="0.35">
      <c r="X12463" s="1"/>
      <c r="AA12463" s="1"/>
      <c r="AC12463" s="14"/>
    </row>
    <row r="12464" spans="24:29" x14ac:dyDescent="0.35">
      <c r="X12464" s="1"/>
      <c r="AA12464" s="1"/>
      <c r="AC12464" s="14"/>
    </row>
    <row r="12465" spans="24:29" x14ac:dyDescent="0.35">
      <c r="X12465" s="1"/>
      <c r="AA12465" s="1"/>
      <c r="AC12465" s="14"/>
    </row>
    <row r="12466" spans="24:29" x14ac:dyDescent="0.35">
      <c r="X12466" s="1"/>
      <c r="AA12466" s="1"/>
      <c r="AC12466" s="14"/>
    </row>
    <row r="12467" spans="24:29" x14ac:dyDescent="0.35">
      <c r="X12467" s="1"/>
      <c r="AA12467" s="1"/>
      <c r="AC12467" s="14"/>
    </row>
    <row r="12468" spans="24:29" x14ac:dyDescent="0.35">
      <c r="X12468" s="1"/>
      <c r="AA12468" s="1"/>
      <c r="AC12468" s="14"/>
    </row>
    <row r="12469" spans="24:29" x14ac:dyDescent="0.35">
      <c r="X12469" s="1"/>
      <c r="AA12469" s="1"/>
      <c r="AC12469" s="14"/>
    </row>
    <row r="12470" spans="24:29" x14ac:dyDescent="0.35">
      <c r="X12470" s="1"/>
      <c r="AA12470" s="1"/>
      <c r="AC12470" s="14"/>
    </row>
    <row r="12471" spans="24:29" x14ac:dyDescent="0.35">
      <c r="X12471" s="1"/>
      <c r="AA12471" s="1"/>
      <c r="AC12471" s="14"/>
    </row>
    <row r="12472" spans="24:29" x14ac:dyDescent="0.35">
      <c r="X12472" s="1"/>
      <c r="AA12472" s="1"/>
      <c r="AC12472" s="14"/>
    </row>
    <row r="12473" spans="24:29" x14ac:dyDescent="0.35">
      <c r="X12473" s="1"/>
      <c r="AA12473" s="1"/>
      <c r="AC12473" s="14"/>
    </row>
    <row r="12474" spans="24:29" x14ac:dyDescent="0.35">
      <c r="X12474" s="1"/>
      <c r="AA12474" s="1"/>
      <c r="AC12474" s="14"/>
    </row>
    <row r="12475" spans="24:29" x14ac:dyDescent="0.35">
      <c r="X12475" s="1"/>
      <c r="AA12475" s="1"/>
      <c r="AC12475" s="14"/>
    </row>
    <row r="12476" spans="24:29" x14ac:dyDescent="0.35">
      <c r="X12476" s="1"/>
      <c r="AA12476" s="1"/>
      <c r="AC12476" s="14"/>
    </row>
    <row r="12477" spans="24:29" x14ac:dyDescent="0.35">
      <c r="X12477" s="1"/>
      <c r="AA12477" s="1"/>
      <c r="AC12477" s="14"/>
    </row>
    <row r="12478" spans="24:29" x14ac:dyDescent="0.35">
      <c r="X12478" s="1"/>
      <c r="AA12478" s="1"/>
      <c r="AC12478" s="14"/>
    </row>
    <row r="12479" spans="24:29" x14ac:dyDescent="0.35">
      <c r="X12479" s="1"/>
      <c r="AA12479" s="1"/>
      <c r="AC12479" s="14"/>
    </row>
    <row r="12480" spans="24:29" x14ac:dyDescent="0.35">
      <c r="X12480" s="1"/>
      <c r="AA12480" s="1"/>
      <c r="AC12480" s="14"/>
    </row>
    <row r="12481" spans="24:29" x14ac:dyDescent="0.35">
      <c r="X12481" s="1"/>
      <c r="AA12481" s="1"/>
      <c r="AC12481" s="14"/>
    </row>
    <row r="12482" spans="24:29" x14ac:dyDescent="0.35">
      <c r="X12482" s="1"/>
      <c r="AA12482" s="1"/>
      <c r="AC12482" s="14"/>
    </row>
    <row r="12483" spans="24:29" x14ac:dyDescent="0.35">
      <c r="X12483" s="1"/>
      <c r="AA12483" s="1"/>
      <c r="AC12483" s="14"/>
    </row>
    <row r="12484" spans="24:29" x14ac:dyDescent="0.35">
      <c r="X12484" s="1"/>
      <c r="AA12484" s="1"/>
      <c r="AC12484" s="14"/>
    </row>
    <row r="12485" spans="24:29" x14ac:dyDescent="0.35">
      <c r="X12485" s="1"/>
      <c r="AA12485" s="1"/>
      <c r="AC12485" s="14"/>
    </row>
    <row r="12486" spans="24:29" x14ac:dyDescent="0.35">
      <c r="X12486" s="1"/>
      <c r="AA12486" s="1"/>
      <c r="AC12486" s="14"/>
    </row>
    <row r="12487" spans="24:29" x14ac:dyDescent="0.35">
      <c r="X12487" s="1"/>
      <c r="AA12487" s="1"/>
      <c r="AC12487" s="14"/>
    </row>
    <row r="12488" spans="24:29" x14ac:dyDescent="0.35">
      <c r="X12488" s="1"/>
      <c r="AA12488" s="1"/>
      <c r="AC12488" s="14"/>
    </row>
    <row r="12489" spans="24:29" x14ac:dyDescent="0.35">
      <c r="X12489" s="1"/>
      <c r="AA12489" s="1"/>
      <c r="AC12489" s="14"/>
    </row>
    <row r="12490" spans="24:29" x14ac:dyDescent="0.35">
      <c r="X12490" s="1"/>
      <c r="AA12490" s="1"/>
      <c r="AC12490" s="14"/>
    </row>
    <row r="12491" spans="24:29" x14ac:dyDescent="0.35">
      <c r="X12491" s="1"/>
      <c r="AA12491" s="1"/>
      <c r="AC12491" s="14"/>
    </row>
    <row r="12492" spans="24:29" x14ac:dyDescent="0.35">
      <c r="X12492" s="1"/>
      <c r="AA12492" s="1"/>
      <c r="AC12492" s="14"/>
    </row>
    <row r="12493" spans="24:29" x14ac:dyDescent="0.35">
      <c r="X12493" s="1"/>
      <c r="AA12493" s="1"/>
      <c r="AC12493" s="14"/>
    </row>
    <row r="12494" spans="24:29" x14ac:dyDescent="0.35">
      <c r="X12494" s="1"/>
      <c r="AA12494" s="1"/>
      <c r="AC12494" s="14"/>
    </row>
    <row r="12495" spans="24:29" x14ac:dyDescent="0.35">
      <c r="X12495" s="1"/>
      <c r="AA12495" s="1"/>
      <c r="AC12495" s="14"/>
    </row>
    <row r="12496" spans="24:29" x14ac:dyDescent="0.35">
      <c r="X12496" s="1"/>
      <c r="AA12496" s="1"/>
      <c r="AC12496" s="14"/>
    </row>
    <row r="12497" spans="24:29" x14ac:dyDescent="0.35">
      <c r="X12497" s="1"/>
      <c r="AA12497" s="1"/>
      <c r="AC12497" s="14"/>
    </row>
    <row r="12498" spans="24:29" x14ac:dyDescent="0.35">
      <c r="X12498" s="1"/>
      <c r="AA12498" s="1"/>
      <c r="AC12498" s="14"/>
    </row>
    <row r="12499" spans="24:29" x14ac:dyDescent="0.35">
      <c r="X12499" s="1"/>
      <c r="AA12499" s="1"/>
      <c r="AC12499" s="14"/>
    </row>
    <row r="12500" spans="24:29" x14ac:dyDescent="0.35">
      <c r="X12500" s="1"/>
      <c r="AA12500" s="1"/>
      <c r="AC12500" s="14"/>
    </row>
    <row r="12501" spans="24:29" x14ac:dyDescent="0.35">
      <c r="X12501" s="1"/>
      <c r="AA12501" s="1"/>
      <c r="AC12501" s="14"/>
    </row>
    <row r="12502" spans="24:29" x14ac:dyDescent="0.35">
      <c r="X12502" s="1"/>
      <c r="AA12502" s="1"/>
      <c r="AC12502" s="14"/>
    </row>
    <row r="12503" spans="24:29" x14ac:dyDescent="0.35">
      <c r="X12503" s="1"/>
      <c r="AA12503" s="1"/>
      <c r="AC12503" s="14"/>
    </row>
    <row r="12504" spans="24:29" x14ac:dyDescent="0.35">
      <c r="X12504" s="1"/>
      <c r="AA12504" s="1"/>
      <c r="AC12504" s="14"/>
    </row>
    <row r="12505" spans="24:29" x14ac:dyDescent="0.35">
      <c r="X12505" s="1"/>
      <c r="AA12505" s="1"/>
      <c r="AC12505" s="14"/>
    </row>
    <row r="12506" spans="24:29" x14ac:dyDescent="0.35">
      <c r="X12506" s="1"/>
      <c r="AA12506" s="1"/>
      <c r="AC12506" s="14"/>
    </row>
    <row r="12507" spans="24:29" x14ac:dyDescent="0.35">
      <c r="X12507" s="1"/>
      <c r="AA12507" s="1"/>
      <c r="AC12507" s="14"/>
    </row>
    <row r="12508" spans="24:29" x14ac:dyDescent="0.35">
      <c r="X12508" s="1"/>
      <c r="AA12508" s="1"/>
      <c r="AC12508" s="14"/>
    </row>
    <row r="12509" spans="24:29" x14ac:dyDescent="0.35">
      <c r="X12509" s="1"/>
      <c r="AA12509" s="1"/>
      <c r="AC12509" s="14"/>
    </row>
    <row r="12510" spans="24:29" x14ac:dyDescent="0.35">
      <c r="X12510" s="1"/>
      <c r="AA12510" s="1"/>
      <c r="AC12510" s="14"/>
    </row>
    <row r="12511" spans="24:29" x14ac:dyDescent="0.35">
      <c r="X12511" s="1"/>
      <c r="AA12511" s="1"/>
      <c r="AC12511" s="14"/>
    </row>
    <row r="12512" spans="24:29" x14ac:dyDescent="0.35">
      <c r="X12512" s="1"/>
      <c r="AA12512" s="1"/>
      <c r="AC12512" s="14"/>
    </row>
    <row r="12513" spans="24:29" x14ac:dyDescent="0.35">
      <c r="X12513" s="1"/>
      <c r="AA12513" s="1"/>
      <c r="AC12513" s="14"/>
    </row>
    <row r="12514" spans="24:29" x14ac:dyDescent="0.35">
      <c r="X12514" s="1"/>
      <c r="AA12514" s="1"/>
      <c r="AC12514" s="14"/>
    </row>
    <row r="12515" spans="24:29" x14ac:dyDescent="0.35">
      <c r="X12515" s="1"/>
      <c r="AA12515" s="1"/>
      <c r="AC12515" s="14"/>
    </row>
    <row r="12516" spans="24:29" x14ac:dyDescent="0.35">
      <c r="X12516" s="1"/>
      <c r="AA12516" s="1"/>
      <c r="AC12516" s="14"/>
    </row>
    <row r="12517" spans="24:29" x14ac:dyDescent="0.35">
      <c r="X12517" s="1"/>
      <c r="AA12517" s="1"/>
      <c r="AC12517" s="14"/>
    </row>
    <row r="12518" spans="24:29" x14ac:dyDescent="0.35">
      <c r="X12518" s="1"/>
      <c r="AA12518" s="1"/>
      <c r="AC12518" s="14"/>
    </row>
    <row r="12519" spans="24:29" x14ac:dyDescent="0.35">
      <c r="X12519" s="1"/>
      <c r="AA12519" s="1"/>
      <c r="AC12519" s="14"/>
    </row>
    <row r="12520" spans="24:29" x14ac:dyDescent="0.35">
      <c r="X12520" s="1"/>
      <c r="AA12520" s="1"/>
      <c r="AC12520" s="14"/>
    </row>
    <row r="12521" spans="24:29" x14ac:dyDescent="0.35">
      <c r="X12521" s="1"/>
      <c r="AA12521" s="1"/>
      <c r="AC12521" s="14"/>
    </row>
    <row r="12522" spans="24:29" x14ac:dyDescent="0.35">
      <c r="X12522" s="1"/>
      <c r="AA12522" s="1"/>
      <c r="AC12522" s="14"/>
    </row>
    <row r="12523" spans="24:29" x14ac:dyDescent="0.35">
      <c r="X12523" s="1"/>
      <c r="AA12523" s="1"/>
      <c r="AC12523" s="14"/>
    </row>
    <row r="12524" spans="24:29" x14ac:dyDescent="0.35">
      <c r="X12524" s="1"/>
      <c r="AA12524" s="1"/>
      <c r="AC12524" s="14"/>
    </row>
    <row r="12525" spans="24:29" x14ac:dyDescent="0.35">
      <c r="X12525" s="1"/>
      <c r="AA12525" s="1"/>
      <c r="AC12525" s="14"/>
    </row>
    <row r="12526" spans="24:29" x14ac:dyDescent="0.35">
      <c r="X12526" s="1"/>
      <c r="AA12526" s="1"/>
      <c r="AC12526" s="14"/>
    </row>
    <row r="12527" spans="24:29" x14ac:dyDescent="0.35">
      <c r="X12527" s="1"/>
      <c r="AA12527" s="1"/>
      <c r="AC12527" s="14"/>
    </row>
    <row r="12528" spans="24:29" x14ac:dyDescent="0.35">
      <c r="X12528" s="1"/>
      <c r="AA12528" s="1"/>
      <c r="AC12528" s="14"/>
    </row>
    <row r="12529" spans="24:29" x14ac:dyDescent="0.35">
      <c r="X12529" s="1"/>
      <c r="AA12529" s="1"/>
      <c r="AC12529" s="14"/>
    </row>
    <row r="12530" spans="24:29" x14ac:dyDescent="0.35">
      <c r="X12530" s="1"/>
      <c r="AA12530" s="1"/>
      <c r="AC12530" s="14"/>
    </row>
    <row r="12531" spans="24:29" x14ac:dyDescent="0.35">
      <c r="X12531" s="1"/>
      <c r="AA12531" s="1"/>
      <c r="AC12531" s="14"/>
    </row>
    <row r="12532" spans="24:29" x14ac:dyDescent="0.35">
      <c r="X12532" s="1"/>
      <c r="AA12532" s="1"/>
      <c r="AC12532" s="14"/>
    </row>
    <row r="12533" spans="24:29" x14ac:dyDescent="0.35">
      <c r="X12533" s="1"/>
      <c r="AA12533" s="1"/>
      <c r="AC12533" s="14"/>
    </row>
    <row r="12534" spans="24:29" x14ac:dyDescent="0.35">
      <c r="X12534" s="1"/>
      <c r="AA12534" s="1"/>
      <c r="AC12534" s="14"/>
    </row>
    <row r="12535" spans="24:29" x14ac:dyDescent="0.35">
      <c r="X12535" s="1"/>
      <c r="AA12535" s="1"/>
      <c r="AC12535" s="14"/>
    </row>
    <row r="12536" spans="24:29" x14ac:dyDescent="0.35">
      <c r="X12536" s="1"/>
      <c r="AA12536" s="1"/>
      <c r="AC12536" s="14"/>
    </row>
    <row r="12537" spans="24:29" x14ac:dyDescent="0.35">
      <c r="X12537" s="1"/>
      <c r="AA12537" s="1"/>
      <c r="AC12537" s="14"/>
    </row>
    <row r="12538" spans="24:29" x14ac:dyDescent="0.35">
      <c r="X12538" s="1"/>
      <c r="AA12538" s="1"/>
      <c r="AC12538" s="14"/>
    </row>
    <row r="12539" spans="24:29" x14ac:dyDescent="0.35">
      <c r="X12539" s="1"/>
      <c r="AA12539" s="1"/>
      <c r="AC12539" s="14"/>
    </row>
    <row r="12540" spans="24:29" x14ac:dyDescent="0.35">
      <c r="X12540" s="1"/>
      <c r="AA12540" s="1"/>
      <c r="AC12540" s="14"/>
    </row>
    <row r="12541" spans="24:29" x14ac:dyDescent="0.35">
      <c r="X12541" s="1"/>
      <c r="AA12541" s="1"/>
      <c r="AC12541" s="14"/>
    </row>
    <row r="12542" spans="24:29" x14ac:dyDescent="0.35">
      <c r="X12542" s="1"/>
      <c r="AA12542" s="1"/>
      <c r="AC12542" s="14"/>
    </row>
    <row r="12543" spans="24:29" x14ac:dyDescent="0.35">
      <c r="X12543" s="1"/>
      <c r="AA12543" s="1"/>
      <c r="AC12543" s="14"/>
    </row>
    <row r="12544" spans="24:29" x14ac:dyDescent="0.35">
      <c r="X12544" s="1"/>
      <c r="AA12544" s="1"/>
      <c r="AC12544" s="14"/>
    </row>
    <row r="12545" spans="24:29" x14ac:dyDescent="0.35">
      <c r="X12545" s="1"/>
      <c r="AA12545" s="1"/>
      <c r="AC12545" s="14"/>
    </row>
    <row r="12546" spans="24:29" x14ac:dyDescent="0.35">
      <c r="X12546" s="1"/>
      <c r="AA12546" s="1"/>
      <c r="AC12546" s="14"/>
    </row>
    <row r="12547" spans="24:29" x14ac:dyDescent="0.35">
      <c r="X12547" s="1"/>
      <c r="AA12547" s="1"/>
      <c r="AC12547" s="14"/>
    </row>
    <row r="12548" spans="24:29" x14ac:dyDescent="0.35">
      <c r="X12548" s="1"/>
      <c r="AA12548" s="1"/>
      <c r="AC12548" s="14"/>
    </row>
    <row r="12549" spans="24:29" x14ac:dyDescent="0.35">
      <c r="X12549" s="1"/>
      <c r="AA12549" s="1"/>
      <c r="AC12549" s="14"/>
    </row>
    <row r="12550" spans="24:29" x14ac:dyDescent="0.35">
      <c r="X12550" s="1"/>
      <c r="AA12550" s="1"/>
      <c r="AC12550" s="14"/>
    </row>
    <row r="12551" spans="24:29" x14ac:dyDescent="0.35">
      <c r="X12551" s="1"/>
      <c r="AA12551" s="1"/>
      <c r="AC12551" s="14"/>
    </row>
    <row r="12552" spans="24:29" x14ac:dyDescent="0.35">
      <c r="X12552" s="1"/>
      <c r="AA12552" s="1"/>
      <c r="AC12552" s="14"/>
    </row>
    <row r="12553" spans="24:29" x14ac:dyDescent="0.35">
      <c r="X12553" s="1"/>
      <c r="AA12553" s="1"/>
      <c r="AC12553" s="14"/>
    </row>
    <row r="12554" spans="24:29" x14ac:dyDescent="0.35">
      <c r="X12554" s="1"/>
      <c r="AA12554" s="1"/>
      <c r="AC12554" s="14"/>
    </row>
    <row r="12555" spans="24:29" x14ac:dyDescent="0.35">
      <c r="X12555" s="1"/>
      <c r="AA12555" s="1"/>
      <c r="AC12555" s="14"/>
    </row>
    <row r="12556" spans="24:29" x14ac:dyDescent="0.35">
      <c r="X12556" s="1"/>
      <c r="AA12556" s="1"/>
      <c r="AC12556" s="14"/>
    </row>
    <row r="12557" spans="24:29" x14ac:dyDescent="0.35">
      <c r="X12557" s="1"/>
      <c r="AA12557" s="1"/>
      <c r="AC12557" s="14"/>
    </row>
    <row r="12558" spans="24:29" x14ac:dyDescent="0.35">
      <c r="X12558" s="1"/>
      <c r="AA12558" s="1"/>
      <c r="AC12558" s="14"/>
    </row>
    <row r="12559" spans="24:29" x14ac:dyDescent="0.35">
      <c r="X12559" s="1"/>
      <c r="AA12559" s="1"/>
      <c r="AC12559" s="14"/>
    </row>
    <row r="12560" spans="24:29" x14ac:dyDescent="0.35">
      <c r="X12560" s="1"/>
      <c r="AA12560" s="1"/>
      <c r="AC12560" s="14"/>
    </row>
    <row r="12561" spans="24:29" x14ac:dyDescent="0.35">
      <c r="X12561" s="1"/>
      <c r="AA12561" s="1"/>
      <c r="AC12561" s="14"/>
    </row>
    <row r="12562" spans="24:29" x14ac:dyDescent="0.35">
      <c r="X12562" s="1"/>
      <c r="AA12562" s="1"/>
      <c r="AC12562" s="14"/>
    </row>
    <row r="12563" spans="24:29" x14ac:dyDescent="0.35">
      <c r="X12563" s="1"/>
      <c r="AA12563" s="1"/>
      <c r="AC12563" s="14"/>
    </row>
    <row r="12564" spans="24:29" x14ac:dyDescent="0.35">
      <c r="X12564" s="1"/>
      <c r="AA12564" s="1"/>
      <c r="AC12564" s="14"/>
    </row>
    <row r="12565" spans="24:29" x14ac:dyDescent="0.35">
      <c r="X12565" s="1"/>
      <c r="AA12565" s="1"/>
      <c r="AC12565" s="14"/>
    </row>
    <row r="12566" spans="24:29" x14ac:dyDescent="0.35">
      <c r="X12566" s="1"/>
      <c r="AA12566" s="1"/>
      <c r="AC12566" s="14"/>
    </row>
    <row r="12567" spans="24:29" x14ac:dyDescent="0.35">
      <c r="X12567" s="1"/>
      <c r="AA12567" s="1"/>
      <c r="AC12567" s="14"/>
    </row>
    <row r="12568" spans="24:29" x14ac:dyDescent="0.35">
      <c r="X12568" s="1"/>
      <c r="AA12568" s="1"/>
      <c r="AC12568" s="14"/>
    </row>
    <row r="12569" spans="24:29" x14ac:dyDescent="0.35">
      <c r="X12569" s="1"/>
      <c r="AA12569" s="1"/>
      <c r="AC12569" s="14"/>
    </row>
    <row r="12570" spans="24:29" x14ac:dyDescent="0.35">
      <c r="X12570" s="1"/>
      <c r="AA12570" s="1"/>
      <c r="AC12570" s="14"/>
    </row>
    <row r="12571" spans="24:29" x14ac:dyDescent="0.35">
      <c r="X12571" s="1"/>
      <c r="AA12571" s="1"/>
      <c r="AC12571" s="14"/>
    </row>
    <row r="12572" spans="24:29" x14ac:dyDescent="0.35">
      <c r="X12572" s="1"/>
      <c r="AA12572" s="1"/>
      <c r="AC12572" s="14"/>
    </row>
    <row r="12573" spans="24:29" x14ac:dyDescent="0.35">
      <c r="X12573" s="1"/>
      <c r="AA12573" s="1"/>
      <c r="AC12573" s="14"/>
    </row>
    <row r="12574" spans="24:29" x14ac:dyDescent="0.35">
      <c r="X12574" s="1"/>
      <c r="AA12574" s="1"/>
      <c r="AC12574" s="14"/>
    </row>
    <row r="12575" spans="24:29" x14ac:dyDescent="0.35">
      <c r="X12575" s="1"/>
      <c r="AA12575" s="1"/>
      <c r="AC12575" s="14"/>
    </row>
    <row r="12576" spans="24:29" x14ac:dyDescent="0.35">
      <c r="X12576" s="1"/>
      <c r="AA12576" s="1"/>
      <c r="AC12576" s="14"/>
    </row>
    <row r="12577" spans="24:29" x14ac:dyDescent="0.35">
      <c r="X12577" s="1"/>
      <c r="AA12577" s="1"/>
      <c r="AC12577" s="14"/>
    </row>
    <row r="12578" spans="24:29" x14ac:dyDescent="0.35">
      <c r="X12578" s="1"/>
      <c r="AA12578" s="1"/>
      <c r="AC12578" s="14"/>
    </row>
    <row r="12579" spans="24:29" x14ac:dyDescent="0.35">
      <c r="X12579" s="1"/>
      <c r="AA12579" s="1"/>
      <c r="AC12579" s="14"/>
    </row>
    <row r="12580" spans="24:29" x14ac:dyDescent="0.35">
      <c r="X12580" s="1"/>
      <c r="AA12580" s="1"/>
      <c r="AC12580" s="14"/>
    </row>
    <row r="12581" spans="24:29" x14ac:dyDescent="0.35">
      <c r="X12581" s="1"/>
      <c r="AA12581" s="1"/>
      <c r="AC12581" s="14"/>
    </row>
    <row r="12582" spans="24:29" x14ac:dyDescent="0.35">
      <c r="X12582" s="1"/>
      <c r="AA12582" s="1"/>
      <c r="AC12582" s="14"/>
    </row>
    <row r="12583" spans="24:29" x14ac:dyDescent="0.35">
      <c r="X12583" s="1"/>
      <c r="AA12583" s="1"/>
      <c r="AC12583" s="14"/>
    </row>
    <row r="12584" spans="24:29" x14ac:dyDescent="0.35">
      <c r="X12584" s="1"/>
      <c r="AA12584" s="1"/>
      <c r="AC12584" s="14"/>
    </row>
    <row r="12585" spans="24:29" x14ac:dyDescent="0.35">
      <c r="X12585" s="1"/>
      <c r="AA12585" s="1"/>
      <c r="AC12585" s="14"/>
    </row>
    <row r="12586" spans="24:29" x14ac:dyDescent="0.35">
      <c r="X12586" s="1"/>
      <c r="AA12586" s="1"/>
      <c r="AC12586" s="14"/>
    </row>
    <row r="12587" spans="24:29" x14ac:dyDescent="0.35">
      <c r="X12587" s="1"/>
      <c r="AA12587" s="1"/>
      <c r="AC12587" s="14"/>
    </row>
    <row r="12588" spans="24:29" x14ac:dyDescent="0.35">
      <c r="X12588" s="1"/>
      <c r="AA12588" s="1"/>
      <c r="AC12588" s="14"/>
    </row>
    <row r="12589" spans="24:29" x14ac:dyDescent="0.35">
      <c r="X12589" s="1"/>
      <c r="AA12589" s="1"/>
      <c r="AC12589" s="14"/>
    </row>
    <row r="12590" spans="24:29" x14ac:dyDescent="0.35">
      <c r="X12590" s="1"/>
      <c r="AA12590" s="1"/>
      <c r="AC12590" s="14"/>
    </row>
    <row r="12591" spans="24:29" x14ac:dyDescent="0.35">
      <c r="X12591" s="1"/>
      <c r="AA12591" s="1"/>
      <c r="AC12591" s="14"/>
    </row>
    <row r="12592" spans="24:29" x14ac:dyDescent="0.35">
      <c r="X12592" s="1"/>
      <c r="AA12592" s="1"/>
      <c r="AC12592" s="14"/>
    </row>
    <row r="12593" spans="24:29" x14ac:dyDescent="0.35">
      <c r="X12593" s="1"/>
      <c r="AA12593" s="1"/>
      <c r="AC12593" s="14"/>
    </row>
    <row r="12594" spans="24:29" x14ac:dyDescent="0.35">
      <c r="X12594" s="1"/>
      <c r="AA12594" s="1"/>
      <c r="AC12594" s="14"/>
    </row>
    <row r="12595" spans="24:29" x14ac:dyDescent="0.35">
      <c r="X12595" s="1"/>
      <c r="AA12595" s="1"/>
      <c r="AC12595" s="14"/>
    </row>
    <row r="12596" spans="24:29" x14ac:dyDescent="0.35">
      <c r="X12596" s="1"/>
      <c r="AA12596" s="1"/>
      <c r="AC12596" s="14"/>
    </row>
    <row r="12597" spans="24:29" x14ac:dyDescent="0.35">
      <c r="X12597" s="1"/>
      <c r="AA12597" s="1"/>
      <c r="AC12597" s="14"/>
    </row>
    <row r="12598" spans="24:29" x14ac:dyDescent="0.35">
      <c r="X12598" s="1"/>
      <c r="AA12598" s="1"/>
      <c r="AC12598" s="14"/>
    </row>
    <row r="12599" spans="24:29" x14ac:dyDescent="0.35">
      <c r="X12599" s="1"/>
      <c r="AA12599" s="1"/>
      <c r="AC12599" s="14"/>
    </row>
    <row r="12600" spans="24:29" x14ac:dyDescent="0.35">
      <c r="X12600" s="1"/>
      <c r="AA12600" s="1"/>
      <c r="AC12600" s="14"/>
    </row>
    <row r="12601" spans="24:29" x14ac:dyDescent="0.35">
      <c r="X12601" s="1"/>
      <c r="AA12601" s="1"/>
      <c r="AC12601" s="14"/>
    </row>
    <row r="12602" spans="24:29" x14ac:dyDescent="0.35">
      <c r="X12602" s="1"/>
      <c r="AA12602" s="1"/>
      <c r="AC12602" s="14"/>
    </row>
    <row r="12603" spans="24:29" x14ac:dyDescent="0.35">
      <c r="X12603" s="1"/>
      <c r="AA12603" s="1"/>
      <c r="AC12603" s="14"/>
    </row>
    <row r="12604" spans="24:29" x14ac:dyDescent="0.35">
      <c r="X12604" s="1"/>
      <c r="AA12604" s="1"/>
      <c r="AC12604" s="14"/>
    </row>
    <row r="12605" spans="24:29" x14ac:dyDescent="0.35">
      <c r="X12605" s="1"/>
      <c r="AA12605" s="1"/>
      <c r="AC12605" s="14"/>
    </row>
    <row r="12606" spans="24:29" x14ac:dyDescent="0.35">
      <c r="X12606" s="1"/>
      <c r="AA12606" s="1"/>
      <c r="AC12606" s="14"/>
    </row>
    <row r="12607" spans="24:29" x14ac:dyDescent="0.35">
      <c r="X12607" s="1"/>
      <c r="AA12607" s="1"/>
      <c r="AC12607" s="14"/>
    </row>
    <row r="12608" spans="24:29" x14ac:dyDescent="0.35">
      <c r="X12608" s="1"/>
      <c r="AA12608" s="1"/>
      <c r="AC12608" s="14"/>
    </row>
    <row r="12609" spans="24:29" x14ac:dyDescent="0.35">
      <c r="X12609" s="1"/>
      <c r="AA12609" s="1"/>
      <c r="AC12609" s="14"/>
    </row>
    <row r="12610" spans="24:29" x14ac:dyDescent="0.35">
      <c r="X12610" s="1"/>
      <c r="AA12610" s="1"/>
      <c r="AC12610" s="14"/>
    </row>
    <row r="12611" spans="24:29" x14ac:dyDescent="0.35">
      <c r="X12611" s="1"/>
      <c r="AA12611" s="1"/>
      <c r="AC12611" s="14"/>
    </row>
    <row r="12612" spans="24:29" x14ac:dyDescent="0.35">
      <c r="X12612" s="1"/>
      <c r="AA12612" s="1"/>
      <c r="AC12612" s="14"/>
    </row>
    <row r="12613" spans="24:29" x14ac:dyDescent="0.35">
      <c r="X12613" s="1"/>
      <c r="AA12613" s="1"/>
      <c r="AC12613" s="14"/>
    </row>
    <row r="12614" spans="24:29" x14ac:dyDescent="0.35">
      <c r="X12614" s="1"/>
      <c r="AA12614" s="1"/>
      <c r="AC12614" s="14"/>
    </row>
    <row r="12615" spans="24:29" x14ac:dyDescent="0.35">
      <c r="X12615" s="1"/>
      <c r="AA12615" s="1"/>
      <c r="AC12615" s="14"/>
    </row>
    <row r="12616" spans="24:29" x14ac:dyDescent="0.35">
      <c r="X12616" s="1"/>
      <c r="AA12616" s="1"/>
      <c r="AC12616" s="14"/>
    </row>
    <row r="12617" spans="24:29" x14ac:dyDescent="0.35">
      <c r="X12617" s="1"/>
      <c r="AA12617" s="1"/>
      <c r="AC12617" s="14"/>
    </row>
    <row r="12618" spans="24:29" x14ac:dyDescent="0.35">
      <c r="X12618" s="1"/>
      <c r="AA12618" s="1"/>
      <c r="AC12618" s="14"/>
    </row>
    <row r="12619" spans="24:29" x14ac:dyDescent="0.35">
      <c r="X12619" s="1"/>
      <c r="AA12619" s="1"/>
      <c r="AC12619" s="14"/>
    </row>
    <row r="12620" spans="24:29" x14ac:dyDescent="0.35">
      <c r="X12620" s="1"/>
      <c r="AA12620" s="1"/>
      <c r="AC12620" s="14"/>
    </row>
    <row r="12621" spans="24:29" x14ac:dyDescent="0.35">
      <c r="X12621" s="1"/>
      <c r="AA12621" s="1"/>
      <c r="AC12621" s="14"/>
    </row>
    <row r="12622" spans="24:29" x14ac:dyDescent="0.35">
      <c r="X12622" s="1"/>
      <c r="AA12622" s="1"/>
      <c r="AC12622" s="14"/>
    </row>
    <row r="12623" spans="24:29" x14ac:dyDescent="0.35">
      <c r="X12623" s="1"/>
      <c r="AA12623" s="1"/>
      <c r="AC12623" s="14"/>
    </row>
    <row r="12624" spans="24:29" x14ac:dyDescent="0.35">
      <c r="X12624" s="1"/>
      <c r="AA12624" s="1"/>
      <c r="AC12624" s="14"/>
    </row>
    <row r="12625" spans="24:29" x14ac:dyDescent="0.35">
      <c r="X12625" s="1"/>
      <c r="AA12625" s="1"/>
      <c r="AC12625" s="14"/>
    </row>
    <row r="12626" spans="24:29" x14ac:dyDescent="0.35">
      <c r="X12626" s="1"/>
      <c r="AA12626" s="1"/>
      <c r="AC12626" s="14"/>
    </row>
    <row r="12627" spans="24:29" x14ac:dyDescent="0.35">
      <c r="X12627" s="1"/>
      <c r="AA12627" s="1"/>
      <c r="AC12627" s="14"/>
    </row>
    <row r="12628" spans="24:29" x14ac:dyDescent="0.35">
      <c r="X12628" s="1"/>
      <c r="AA12628" s="1"/>
      <c r="AC12628" s="14"/>
    </row>
    <row r="12629" spans="24:29" x14ac:dyDescent="0.35">
      <c r="X12629" s="1"/>
      <c r="AA12629" s="1"/>
      <c r="AC12629" s="14"/>
    </row>
    <row r="12630" spans="24:29" x14ac:dyDescent="0.35">
      <c r="X12630" s="1"/>
      <c r="AA12630" s="1"/>
      <c r="AC12630" s="14"/>
    </row>
    <row r="12631" spans="24:29" x14ac:dyDescent="0.35">
      <c r="X12631" s="1"/>
      <c r="AA12631" s="1"/>
      <c r="AC12631" s="14"/>
    </row>
    <row r="12632" spans="24:29" x14ac:dyDescent="0.35">
      <c r="X12632" s="1"/>
      <c r="AA12632" s="1"/>
      <c r="AC12632" s="14"/>
    </row>
    <row r="12633" spans="24:29" x14ac:dyDescent="0.35">
      <c r="X12633" s="1"/>
      <c r="AA12633" s="1"/>
      <c r="AC12633" s="14"/>
    </row>
    <row r="12634" spans="24:29" x14ac:dyDescent="0.35">
      <c r="X12634" s="1"/>
      <c r="AA12634" s="1"/>
      <c r="AC12634" s="14"/>
    </row>
    <row r="12635" spans="24:29" x14ac:dyDescent="0.35">
      <c r="X12635" s="1"/>
      <c r="AA12635" s="1"/>
      <c r="AC12635" s="14"/>
    </row>
    <row r="12636" spans="24:29" x14ac:dyDescent="0.35">
      <c r="X12636" s="1"/>
      <c r="AA12636" s="1"/>
      <c r="AC12636" s="14"/>
    </row>
    <row r="12637" spans="24:29" x14ac:dyDescent="0.35">
      <c r="X12637" s="1"/>
      <c r="AA12637" s="1"/>
      <c r="AC12637" s="14"/>
    </row>
    <row r="12638" spans="24:29" x14ac:dyDescent="0.35">
      <c r="X12638" s="1"/>
      <c r="AA12638" s="1"/>
      <c r="AC12638" s="14"/>
    </row>
    <row r="12639" spans="24:29" x14ac:dyDescent="0.35">
      <c r="X12639" s="1"/>
      <c r="AA12639" s="1"/>
      <c r="AC12639" s="14"/>
    </row>
    <row r="12640" spans="24:29" x14ac:dyDescent="0.35">
      <c r="X12640" s="1"/>
      <c r="AA12640" s="1"/>
      <c r="AC12640" s="14"/>
    </row>
    <row r="12641" spans="24:29" x14ac:dyDescent="0.35">
      <c r="X12641" s="1"/>
      <c r="AA12641" s="1"/>
      <c r="AC12641" s="14"/>
    </row>
    <row r="12642" spans="24:29" x14ac:dyDescent="0.35">
      <c r="X12642" s="1"/>
      <c r="AA12642" s="1"/>
      <c r="AC12642" s="14"/>
    </row>
    <row r="12643" spans="24:29" x14ac:dyDescent="0.35">
      <c r="X12643" s="1"/>
      <c r="AA12643" s="1"/>
      <c r="AC12643" s="14"/>
    </row>
    <row r="12644" spans="24:29" x14ac:dyDescent="0.35">
      <c r="X12644" s="1"/>
      <c r="AA12644" s="1"/>
      <c r="AC12644" s="14"/>
    </row>
    <row r="12645" spans="24:29" x14ac:dyDescent="0.35">
      <c r="X12645" s="1"/>
      <c r="AA12645" s="1"/>
      <c r="AC12645" s="14"/>
    </row>
    <row r="12646" spans="24:29" x14ac:dyDescent="0.35">
      <c r="X12646" s="1"/>
      <c r="AA12646" s="1"/>
      <c r="AC12646" s="14"/>
    </row>
    <row r="12647" spans="24:29" x14ac:dyDescent="0.35">
      <c r="X12647" s="1"/>
      <c r="AA12647" s="1"/>
      <c r="AC12647" s="14"/>
    </row>
    <row r="12648" spans="24:29" x14ac:dyDescent="0.35">
      <c r="X12648" s="1"/>
      <c r="AA12648" s="1"/>
      <c r="AC12648" s="14"/>
    </row>
    <row r="12649" spans="24:29" x14ac:dyDescent="0.35">
      <c r="X12649" s="1"/>
      <c r="AA12649" s="1"/>
      <c r="AC12649" s="14"/>
    </row>
    <row r="12650" spans="24:29" x14ac:dyDescent="0.35">
      <c r="X12650" s="1"/>
      <c r="AA12650" s="1"/>
      <c r="AC12650" s="14"/>
    </row>
    <row r="12651" spans="24:29" x14ac:dyDescent="0.35">
      <c r="X12651" s="1"/>
      <c r="AA12651" s="1"/>
      <c r="AC12651" s="14"/>
    </row>
    <row r="12652" spans="24:29" x14ac:dyDescent="0.35">
      <c r="X12652" s="1"/>
      <c r="AA12652" s="1"/>
      <c r="AC12652" s="14"/>
    </row>
    <row r="12653" spans="24:29" x14ac:dyDescent="0.35">
      <c r="X12653" s="1"/>
      <c r="AA12653" s="1"/>
      <c r="AC12653" s="14"/>
    </row>
    <row r="12654" spans="24:29" x14ac:dyDescent="0.35">
      <c r="X12654" s="1"/>
      <c r="AA12654" s="1"/>
      <c r="AC12654" s="14"/>
    </row>
    <row r="12655" spans="24:29" x14ac:dyDescent="0.35">
      <c r="X12655" s="1"/>
      <c r="AA12655" s="1"/>
      <c r="AC12655" s="14"/>
    </row>
    <row r="12656" spans="24:29" x14ac:dyDescent="0.35">
      <c r="X12656" s="1"/>
      <c r="AA12656" s="1"/>
      <c r="AC12656" s="14"/>
    </row>
    <row r="12657" spans="24:29" x14ac:dyDescent="0.35">
      <c r="X12657" s="1"/>
      <c r="AA12657" s="1"/>
      <c r="AC12657" s="14"/>
    </row>
    <row r="12658" spans="24:29" x14ac:dyDescent="0.35">
      <c r="X12658" s="1"/>
      <c r="AA12658" s="1"/>
      <c r="AC12658" s="14"/>
    </row>
    <row r="12659" spans="24:29" x14ac:dyDescent="0.35">
      <c r="X12659" s="1"/>
      <c r="AA12659" s="1"/>
      <c r="AC12659" s="14"/>
    </row>
    <row r="12660" spans="24:29" x14ac:dyDescent="0.35">
      <c r="X12660" s="1"/>
      <c r="AA12660" s="1"/>
      <c r="AC12660" s="14"/>
    </row>
    <row r="12661" spans="24:29" x14ac:dyDescent="0.35">
      <c r="X12661" s="1"/>
      <c r="AA12661" s="1"/>
      <c r="AC12661" s="14"/>
    </row>
    <row r="12662" spans="24:29" x14ac:dyDescent="0.35">
      <c r="X12662" s="1"/>
      <c r="AA12662" s="1"/>
      <c r="AC12662" s="14"/>
    </row>
    <row r="12663" spans="24:29" x14ac:dyDescent="0.35">
      <c r="X12663" s="1"/>
      <c r="AA12663" s="1"/>
      <c r="AC12663" s="14"/>
    </row>
    <row r="12664" spans="24:29" x14ac:dyDescent="0.35">
      <c r="X12664" s="1"/>
      <c r="AA12664" s="1"/>
      <c r="AC12664" s="14"/>
    </row>
    <row r="12665" spans="24:29" x14ac:dyDescent="0.35">
      <c r="X12665" s="1"/>
      <c r="AA12665" s="1"/>
      <c r="AC12665" s="14"/>
    </row>
    <row r="12666" spans="24:29" x14ac:dyDescent="0.35">
      <c r="X12666" s="1"/>
      <c r="AA12666" s="1"/>
      <c r="AC12666" s="14"/>
    </row>
    <row r="12667" spans="24:29" x14ac:dyDescent="0.35">
      <c r="X12667" s="1"/>
      <c r="AA12667" s="1"/>
      <c r="AC12667" s="14"/>
    </row>
    <row r="12668" spans="24:29" x14ac:dyDescent="0.35">
      <c r="X12668" s="1"/>
      <c r="AA12668" s="1"/>
      <c r="AC12668" s="14"/>
    </row>
    <row r="12669" spans="24:29" x14ac:dyDescent="0.35">
      <c r="X12669" s="1"/>
      <c r="AA12669" s="1"/>
      <c r="AC12669" s="14"/>
    </row>
    <row r="12670" spans="24:29" x14ac:dyDescent="0.35">
      <c r="X12670" s="1"/>
      <c r="AA12670" s="1"/>
      <c r="AC12670" s="14"/>
    </row>
    <row r="12671" spans="24:29" x14ac:dyDescent="0.35">
      <c r="X12671" s="1"/>
      <c r="AA12671" s="1"/>
      <c r="AC12671" s="14"/>
    </row>
    <row r="12672" spans="24:29" x14ac:dyDescent="0.35">
      <c r="X12672" s="1"/>
      <c r="AA12672" s="1"/>
      <c r="AC12672" s="14"/>
    </row>
    <row r="12673" spans="24:29" x14ac:dyDescent="0.35">
      <c r="X12673" s="1"/>
      <c r="AA12673" s="1"/>
      <c r="AC12673" s="14"/>
    </row>
    <row r="12674" spans="24:29" x14ac:dyDescent="0.35">
      <c r="X12674" s="1"/>
      <c r="AA12674" s="1"/>
      <c r="AC12674" s="14"/>
    </row>
    <row r="12675" spans="24:29" x14ac:dyDescent="0.35">
      <c r="X12675" s="1"/>
      <c r="AA12675" s="1"/>
      <c r="AC12675" s="14"/>
    </row>
    <row r="12676" spans="24:29" x14ac:dyDescent="0.35">
      <c r="X12676" s="1"/>
      <c r="AA12676" s="1"/>
      <c r="AC12676" s="14"/>
    </row>
    <row r="12677" spans="24:29" x14ac:dyDescent="0.35">
      <c r="X12677" s="1"/>
      <c r="AA12677" s="1"/>
      <c r="AC12677" s="14"/>
    </row>
    <row r="12678" spans="24:29" x14ac:dyDescent="0.35">
      <c r="X12678" s="1"/>
      <c r="AA12678" s="1"/>
      <c r="AC12678" s="14"/>
    </row>
    <row r="12679" spans="24:29" x14ac:dyDescent="0.35">
      <c r="X12679" s="1"/>
      <c r="AA12679" s="1"/>
      <c r="AC12679" s="14"/>
    </row>
    <row r="12680" spans="24:29" x14ac:dyDescent="0.35">
      <c r="X12680" s="1"/>
      <c r="AA12680" s="1"/>
      <c r="AC12680" s="14"/>
    </row>
    <row r="12681" spans="24:29" x14ac:dyDescent="0.35">
      <c r="X12681" s="1"/>
      <c r="AA12681" s="1"/>
      <c r="AC12681" s="14"/>
    </row>
    <row r="12682" spans="24:29" x14ac:dyDescent="0.35">
      <c r="X12682" s="1"/>
      <c r="AA12682" s="1"/>
      <c r="AC12682" s="14"/>
    </row>
    <row r="12683" spans="24:29" x14ac:dyDescent="0.35">
      <c r="X12683" s="1"/>
      <c r="AA12683" s="1"/>
      <c r="AC12683" s="14"/>
    </row>
    <row r="12684" spans="24:29" x14ac:dyDescent="0.35">
      <c r="X12684" s="1"/>
      <c r="AA12684" s="1"/>
      <c r="AC12684" s="14"/>
    </row>
    <row r="12685" spans="24:29" x14ac:dyDescent="0.35">
      <c r="X12685" s="1"/>
      <c r="AA12685" s="1"/>
      <c r="AC12685" s="14"/>
    </row>
    <row r="12686" spans="24:29" x14ac:dyDescent="0.35">
      <c r="X12686" s="1"/>
      <c r="AA12686" s="1"/>
      <c r="AC12686" s="14"/>
    </row>
    <row r="12687" spans="24:29" x14ac:dyDescent="0.35">
      <c r="X12687" s="1"/>
      <c r="AA12687" s="1"/>
      <c r="AC12687" s="14"/>
    </row>
    <row r="12688" spans="24:29" x14ac:dyDescent="0.35">
      <c r="X12688" s="1"/>
      <c r="AA12688" s="1"/>
      <c r="AC12688" s="14"/>
    </row>
    <row r="12689" spans="24:29" x14ac:dyDescent="0.35">
      <c r="X12689" s="1"/>
      <c r="AA12689" s="1"/>
      <c r="AC12689" s="14"/>
    </row>
    <row r="12690" spans="24:29" x14ac:dyDescent="0.35">
      <c r="X12690" s="1"/>
      <c r="AA12690" s="1"/>
      <c r="AC12690" s="14"/>
    </row>
    <row r="12691" spans="24:29" x14ac:dyDescent="0.35">
      <c r="X12691" s="1"/>
      <c r="AA12691" s="1"/>
      <c r="AC12691" s="14"/>
    </row>
    <row r="12692" spans="24:29" x14ac:dyDescent="0.35">
      <c r="X12692" s="1"/>
      <c r="AA12692" s="1"/>
      <c r="AC12692" s="14"/>
    </row>
    <row r="12693" spans="24:29" x14ac:dyDescent="0.35">
      <c r="X12693" s="1"/>
      <c r="AA12693" s="1"/>
      <c r="AC12693" s="14"/>
    </row>
    <row r="12694" spans="24:29" x14ac:dyDescent="0.35">
      <c r="X12694" s="1"/>
      <c r="AA12694" s="1"/>
      <c r="AC12694" s="14"/>
    </row>
    <row r="12695" spans="24:29" x14ac:dyDescent="0.35">
      <c r="X12695" s="1"/>
      <c r="AA12695" s="1"/>
      <c r="AC12695" s="14"/>
    </row>
    <row r="12696" spans="24:29" x14ac:dyDescent="0.35">
      <c r="X12696" s="1"/>
      <c r="AA12696" s="1"/>
      <c r="AC12696" s="14"/>
    </row>
    <row r="12697" spans="24:29" x14ac:dyDescent="0.35">
      <c r="X12697" s="1"/>
      <c r="AA12697" s="1"/>
      <c r="AC12697" s="14"/>
    </row>
    <row r="12698" spans="24:29" x14ac:dyDescent="0.35">
      <c r="X12698" s="1"/>
      <c r="AA12698" s="1"/>
      <c r="AC12698" s="14"/>
    </row>
    <row r="12699" spans="24:29" x14ac:dyDescent="0.35">
      <c r="X12699" s="1"/>
      <c r="AA12699" s="1"/>
      <c r="AC12699" s="14"/>
    </row>
    <row r="12700" spans="24:29" x14ac:dyDescent="0.35">
      <c r="X12700" s="1"/>
      <c r="AA12700" s="1"/>
      <c r="AC12700" s="14"/>
    </row>
    <row r="12701" spans="24:29" x14ac:dyDescent="0.35">
      <c r="X12701" s="1"/>
      <c r="AA12701" s="1"/>
      <c r="AC12701" s="14"/>
    </row>
    <row r="12702" spans="24:29" x14ac:dyDescent="0.35">
      <c r="X12702" s="1"/>
      <c r="AA12702" s="1"/>
      <c r="AC12702" s="14"/>
    </row>
    <row r="12703" spans="24:29" x14ac:dyDescent="0.35">
      <c r="X12703" s="1"/>
      <c r="AA12703" s="1"/>
      <c r="AC12703" s="14"/>
    </row>
    <row r="12704" spans="24:29" x14ac:dyDescent="0.35">
      <c r="X12704" s="1"/>
      <c r="AA12704" s="1"/>
      <c r="AC12704" s="14"/>
    </row>
    <row r="12705" spans="24:29" x14ac:dyDescent="0.35">
      <c r="X12705" s="1"/>
      <c r="AA12705" s="1"/>
      <c r="AC12705" s="14"/>
    </row>
    <row r="12706" spans="24:29" x14ac:dyDescent="0.35">
      <c r="X12706" s="1"/>
      <c r="AA12706" s="1"/>
      <c r="AC12706" s="14"/>
    </row>
    <row r="12707" spans="24:29" x14ac:dyDescent="0.35">
      <c r="X12707" s="1"/>
      <c r="AA12707" s="1"/>
      <c r="AC12707" s="14"/>
    </row>
    <row r="12708" spans="24:29" x14ac:dyDescent="0.35">
      <c r="X12708" s="1"/>
      <c r="AA12708" s="1"/>
      <c r="AC12708" s="14"/>
    </row>
    <row r="12709" spans="24:29" x14ac:dyDescent="0.35">
      <c r="X12709" s="1"/>
      <c r="AA12709" s="1"/>
      <c r="AC12709" s="14"/>
    </row>
    <row r="12710" spans="24:29" x14ac:dyDescent="0.35">
      <c r="X12710" s="1"/>
      <c r="AA12710" s="1"/>
      <c r="AC12710" s="14"/>
    </row>
    <row r="12711" spans="24:29" x14ac:dyDescent="0.35">
      <c r="X12711" s="1"/>
      <c r="AA12711" s="1"/>
      <c r="AC12711" s="14"/>
    </row>
    <row r="12712" spans="24:29" x14ac:dyDescent="0.35">
      <c r="X12712" s="1"/>
      <c r="AA12712" s="1"/>
      <c r="AC12712" s="14"/>
    </row>
    <row r="12713" spans="24:29" x14ac:dyDescent="0.35">
      <c r="X12713" s="1"/>
      <c r="AA12713" s="1"/>
      <c r="AC12713" s="14"/>
    </row>
    <row r="12714" spans="24:29" x14ac:dyDescent="0.35">
      <c r="X12714" s="1"/>
      <c r="AA12714" s="1"/>
      <c r="AC12714" s="14"/>
    </row>
    <row r="12715" spans="24:29" x14ac:dyDescent="0.35">
      <c r="X12715" s="1"/>
      <c r="AA12715" s="1"/>
      <c r="AC12715" s="14"/>
    </row>
    <row r="12716" spans="24:29" x14ac:dyDescent="0.35">
      <c r="X12716" s="1"/>
      <c r="AA12716" s="1"/>
      <c r="AC12716" s="14"/>
    </row>
    <row r="12717" spans="24:29" x14ac:dyDescent="0.35">
      <c r="X12717" s="1"/>
      <c r="AA12717" s="1"/>
      <c r="AC12717" s="14"/>
    </row>
    <row r="12718" spans="24:29" x14ac:dyDescent="0.35">
      <c r="X12718" s="1"/>
      <c r="AA12718" s="1"/>
      <c r="AC12718" s="14"/>
    </row>
    <row r="12719" spans="24:29" x14ac:dyDescent="0.35">
      <c r="X12719" s="1"/>
      <c r="AA12719" s="1"/>
      <c r="AC12719" s="14"/>
    </row>
    <row r="12720" spans="24:29" x14ac:dyDescent="0.35">
      <c r="X12720" s="1"/>
      <c r="AA12720" s="1"/>
      <c r="AC12720" s="14"/>
    </row>
    <row r="12721" spans="24:29" x14ac:dyDescent="0.35">
      <c r="X12721" s="1"/>
      <c r="AA12721" s="1"/>
      <c r="AC12721" s="14"/>
    </row>
    <row r="12722" spans="24:29" x14ac:dyDescent="0.35">
      <c r="X12722" s="1"/>
      <c r="AA12722" s="1"/>
      <c r="AC12722" s="14"/>
    </row>
    <row r="12723" spans="24:29" x14ac:dyDescent="0.35">
      <c r="X12723" s="1"/>
      <c r="AA12723" s="1"/>
      <c r="AC12723" s="14"/>
    </row>
    <row r="12724" spans="24:29" x14ac:dyDescent="0.35">
      <c r="X12724" s="1"/>
      <c r="AA12724" s="1"/>
      <c r="AC12724" s="14"/>
    </row>
    <row r="12725" spans="24:29" x14ac:dyDescent="0.35">
      <c r="X12725" s="1"/>
      <c r="AA12725" s="1"/>
      <c r="AC12725" s="14"/>
    </row>
    <row r="12726" spans="24:29" x14ac:dyDescent="0.35">
      <c r="X12726" s="1"/>
      <c r="AA12726" s="1"/>
      <c r="AC12726" s="14"/>
    </row>
    <row r="12727" spans="24:29" x14ac:dyDescent="0.35">
      <c r="X12727" s="1"/>
      <c r="AA12727" s="1"/>
      <c r="AC12727" s="14"/>
    </row>
    <row r="12728" spans="24:29" x14ac:dyDescent="0.35">
      <c r="X12728" s="1"/>
      <c r="AA12728" s="1"/>
      <c r="AC12728" s="14"/>
    </row>
    <row r="12729" spans="24:29" x14ac:dyDescent="0.35">
      <c r="X12729" s="1"/>
      <c r="AA12729" s="1"/>
      <c r="AC12729" s="14"/>
    </row>
    <row r="12730" spans="24:29" x14ac:dyDescent="0.35">
      <c r="X12730" s="1"/>
      <c r="AA12730" s="1"/>
      <c r="AC12730" s="14"/>
    </row>
    <row r="12731" spans="24:29" x14ac:dyDescent="0.35">
      <c r="X12731" s="1"/>
      <c r="AA12731" s="1"/>
      <c r="AC12731" s="14"/>
    </row>
    <row r="12732" spans="24:29" x14ac:dyDescent="0.35">
      <c r="X12732" s="1"/>
      <c r="AA12732" s="1"/>
      <c r="AC12732" s="14"/>
    </row>
    <row r="12733" spans="24:29" x14ac:dyDescent="0.35">
      <c r="X12733" s="1"/>
      <c r="AA12733" s="1"/>
      <c r="AC12733" s="14"/>
    </row>
    <row r="12734" spans="24:29" x14ac:dyDescent="0.35">
      <c r="X12734" s="1"/>
      <c r="AA12734" s="1"/>
      <c r="AC12734" s="14"/>
    </row>
    <row r="12735" spans="24:29" x14ac:dyDescent="0.35">
      <c r="X12735" s="1"/>
      <c r="AA12735" s="1"/>
      <c r="AC12735" s="14"/>
    </row>
    <row r="12736" spans="24:29" x14ac:dyDescent="0.35">
      <c r="X12736" s="1"/>
      <c r="AA12736" s="1"/>
      <c r="AC12736" s="14"/>
    </row>
    <row r="12737" spans="24:29" x14ac:dyDescent="0.35">
      <c r="X12737" s="1"/>
      <c r="AA12737" s="1"/>
      <c r="AC12737" s="14"/>
    </row>
    <row r="12738" spans="24:29" x14ac:dyDescent="0.35">
      <c r="X12738" s="1"/>
      <c r="AA12738" s="1"/>
      <c r="AC12738" s="14"/>
    </row>
    <row r="12739" spans="24:29" x14ac:dyDescent="0.35">
      <c r="X12739" s="1"/>
      <c r="AA12739" s="1"/>
      <c r="AC12739" s="14"/>
    </row>
    <row r="12740" spans="24:29" x14ac:dyDescent="0.35">
      <c r="X12740" s="1"/>
      <c r="AA12740" s="1"/>
      <c r="AC12740" s="14"/>
    </row>
    <row r="12741" spans="24:29" x14ac:dyDescent="0.35">
      <c r="X12741" s="1"/>
      <c r="AA12741" s="1"/>
      <c r="AC12741" s="14"/>
    </row>
    <row r="12742" spans="24:29" x14ac:dyDescent="0.35">
      <c r="X12742" s="1"/>
      <c r="AA12742" s="1"/>
      <c r="AC12742" s="14"/>
    </row>
    <row r="12743" spans="24:29" x14ac:dyDescent="0.35">
      <c r="X12743" s="1"/>
      <c r="AA12743" s="1"/>
      <c r="AC12743" s="14"/>
    </row>
    <row r="12744" spans="24:29" x14ac:dyDescent="0.35">
      <c r="X12744" s="1"/>
      <c r="AA12744" s="1"/>
      <c r="AC12744" s="14"/>
    </row>
    <row r="12745" spans="24:29" x14ac:dyDescent="0.35">
      <c r="X12745" s="1"/>
      <c r="AA12745" s="1"/>
      <c r="AC12745" s="14"/>
    </row>
    <row r="12746" spans="24:29" x14ac:dyDescent="0.35">
      <c r="X12746" s="1"/>
      <c r="AA12746" s="1"/>
      <c r="AC12746" s="14"/>
    </row>
    <row r="12747" spans="24:29" x14ac:dyDescent="0.35">
      <c r="X12747" s="1"/>
      <c r="AA12747" s="1"/>
      <c r="AC12747" s="14"/>
    </row>
    <row r="12748" spans="24:29" x14ac:dyDescent="0.35">
      <c r="X12748" s="1"/>
      <c r="AA12748" s="1"/>
      <c r="AC12748" s="14"/>
    </row>
    <row r="12749" spans="24:29" x14ac:dyDescent="0.35">
      <c r="X12749" s="1"/>
      <c r="AA12749" s="1"/>
      <c r="AC12749" s="14"/>
    </row>
    <row r="12750" spans="24:29" x14ac:dyDescent="0.35">
      <c r="X12750" s="1"/>
      <c r="AA12750" s="1"/>
      <c r="AC12750" s="14"/>
    </row>
    <row r="12751" spans="24:29" x14ac:dyDescent="0.35">
      <c r="X12751" s="1"/>
      <c r="AA12751" s="1"/>
      <c r="AC12751" s="14"/>
    </row>
    <row r="12752" spans="24:29" x14ac:dyDescent="0.35">
      <c r="X12752" s="1"/>
      <c r="AA12752" s="1"/>
      <c r="AC12752" s="14"/>
    </row>
    <row r="12753" spans="24:29" x14ac:dyDescent="0.35">
      <c r="X12753" s="1"/>
      <c r="AA12753" s="1"/>
      <c r="AC12753" s="14"/>
    </row>
    <row r="12754" spans="24:29" x14ac:dyDescent="0.35">
      <c r="X12754" s="1"/>
      <c r="AA12754" s="1"/>
      <c r="AC12754" s="14"/>
    </row>
    <row r="12755" spans="24:29" x14ac:dyDescent="0.35">
      <c r="X12755" s="1"/>
      <c r="AA12755" s="1"/>
      <c r="AC12755" s="14"/>
    </row>
    <row r="12756" spans="24:29" x14ac:dyDescent="0.35">
      <c r="X12756" s="1"/>
      <c r="AA12756" s="1"/>
      <c r="AC12756" s="14"/>
    </row>
    <row r="12757" spans="24:29" x14ac:dyDescent="0.35">
      <c r="X12757" s="1"/>
      <c r="AA12757" s="1"/>
      <c r="AC12757" s="14"/>
    </row>
    <row r="12758" spans="24:29" x14ac:dyDescent="0.35">
      <c r="X12758" s="1"/>
      <c r="AA12758" s="1"/>
      <c r="AC12758" s="14"/>
    </row>
    <row r="12759" spans="24:29" x14ac:dyDescent="0.35">
      <c r="X12759" s="1"/>
      <c r="AA12759" s="1"/>
      <c r="AC12759" s="14"/>
    </row>
    <row r="12760" spans="24:29" x14ac:dyDescent="0.35">
      <c r="X12760" s="1"/>
      <c r="AA12760" s="1"/>
      <c r="AC12760" s="14"/>
    </row>
    <row r="12761" spans="24:29" x14ac:dyDescent="0.35">
      <c r="X12761" s="1"/>
      <c r="AA12761" s="1"/>
      <c r="AC12761" s="14"/>
    </row>
    <row r="12762" spans="24:29" x14ac:dyDescent="0.35">
      <c r="X12762" s="1"/>
      <c r="AA12762" s="1"/>
      <c r="AC12762" s="14"/>
    </row>
    <row r="12763" spans="24:29" x14ac:dyDescent="0.35">
      <c r="X12763" s="1"/>
      <c r="AA12763" s="1"/>
      <c r="AC12763" s="14"/>
    </row>
    <row r="12764" spans="24:29" x14ac:dyDescent="0.35">
      <c r="X12764" s="1"/>
      <c r="AA12764" s="1"/>
      <c r="AC12764" s="14"/>
    </row>
    <row r="12765" spans="24:29" x14ac:dyDescent="0.35">
      <c r="X12765" s="1"/>
      <c r="AA12765" s="1"/>
      <c r="AC12765" s="14"/>
    </row>
    <row r="12766" spans="24:29" x14ac:dyDescent="0.35">
      <c r="X12766" s="1"/>
      <c r="AA12766" s="1"/>
      <c r="AC12766" s="14"/>
    </row>
    <row r="12767" spans="24:29" x14ac:dyDescent="0.35">
      <c r="X12767" s="1"/>
      <c r="AA12767" s="1"/>
      <c r="AC12767" s="14"/>
    </row>
    <row r="12768" spans="24:29" x14ac:dyDescent="0.35">
      <c r="X12768" s="1"/>
      <c r="AA12768" s="1"/>
      <c r="AC12768" s="14"/>
    </row>
    <row r="12769" spans="24:29" x14ac:dyDescent="0.35">
      <c r="X12769" s="1"/>
      <c r="AA12769" s="1"/>
      <c r="AC12769" s="14"/>
    </row>
    <row r="12770" spans="24:29" x14ac:dyDescent="0.35">
      <c r="X12770" s="1"/>
      <c r="AA12770" s="1"/>
      <c r="AC12770" s="14"/>
    </row>
    <row r="12771" spans="24:29" x14ac:dyDescent="0.35">
      <c r="X12771" s="1"/>
      <c r="AA12771" s="1"/>
      <c r="AC12771" s="14"/>
    </row>
    <row r="12772" spans="24:29" x14ac:dyDescent="0.35">
      <c r="X12772" s="1"/>
      <c r="AA12772" s="1"/>
      <c r="AC12772" s="14"/>
    </row>
    <row r="12773" spans="24:29" x14ac:dyDescent="0.35">
      <c r="X12773" s="1"/>
      <c r="AA12773" s="1"/>
      <c r="AC12773" s="14"/>
    </row>
    <row r="12774" spans="24:29" x14ac:dyDescent="0.35">
      <c r="X12774" s="1"/>
      <c r="AA12774" s="1"/>
      <c r="AC12774" s="14"/>
    </row>
    <row r="12775" spans="24:29" x14ac:dyDescent="0.35">
      <c r="X12775" s="1"/>
      <c r="AA12775" s="1"/>
      <c r="AC12775" s="14"/>
    </row>
    <row r="12776" spans="24:29" x14ac:dyDescent="0.35">
      <c r="X12776" s="1"/>
      <c r="AA12776" s="1"/>
      <c r="AC12776" s="14"/>
    </row>
    <row r="12777" spans="24:29" x14ac:dyDescent="0.35">
      <c r="X12777" s="1"/>
      <c r="AA12777" s="1"/>
      <c r="AC12777" s="14"/>
    </row>
    <row r="12778" spans="24:29" x14ac:dyDescent="0.35">
      <c r="X12778" s="1"/>
      <c r="AA12778" s="1"/>
      <c r="AC12778" s="14"/>
    </row>
    <row r="12779" spans="24:29" x14ac:dyDescent="0.35">
      <c r="X12779" s="1"/>
      <c r="AA12779" s="1"/>
      <c r="AC12779" s="14"/>
    </row>
    <row r="12780" spans="24:29" x14ac:dyDescent="0.35">
      <c r="X12780" s="1"/>
      <c r="AA12780" s="1"/>
      <c r="AC12780" s="14"/>
    </row>
    <row r="12781" spans="24:29" x14ac:dyDescent="0.35">
      <c r="X12781" s="1"/>
      <c r="AA12781" s="1"/>
      <c r="AC12781" s="14"/>
    </row>
    <row r="12782" spans="24:29" x14ac:dyDescent="0.35">
      <c r="X12782" s="1"/>
      <c r="AA12782" s="1"/>
      <c r="AC12782" s="14"/>
    </row>
    <row r="12783" spans="24:29" x14ac:dyDescent="0.35">
      <c r="X12783" s="1"/>
      <c r="AA12783" s="1"/>
      <c r="AC12783" s="14"/>
    </row>
    <row r="12784" spans="24:29" x14ac:dyDescent="0.35">
      <c r="X12784" s="1"/>
      <c r="AA12784" s="1"/>
      <c r="AC12784" s="14"/>
    </row>
    <row r="12785" spans="24:29" x14ac:dyDescent="0.35">
      <c r="X12785" s="1"/>
      <c r="AA12785" s="1"/>
      <c r="AC12785" s="14"/>
    </row>
    <row r="12786" spans="24:29" x14ac:dyDescent="0.35">
      <c r="X12786" s="1"/>
      <c r="AA12786" s="1"/>
      <c r="AC12786" s="14"/>
    </row>
    <row r="12787" spans="24:29" x14ac:dyDescent="0.35">
      <c r="X12787" s="1"/>
      <c r="AA12787" s="1"/>
      <c r="AC12787" s="14"/>
    </row>
    <row r="12788" spans="24:29" x14ac:dyDescent="0.35">
      <c r="X12788" s="1"/>
      <c r="AA12788" s="1"/>
      <c r="AC12788" s="14"/>
    </row>
    <row r="12789" spans="24:29" x14ac:dyDescent="0.35">
      <c r="X12789" s="1"/>
      <c r="AA12789" s="1"/>
      <c r="AC12789" s="14"/>
    </row>
    <row r="12790" spans="24:29" x14ac:dyDescent="0.35">
      <c r="X12790" s="1"/>
      <c r="AA12790" s="1"/>
      <c r="AC12790" s="14"/>
    </row>
    <row r="12791" spans="24:29" x14ac:dyDescent="0.35">
      <c r="X12791" s="1"/>
      <c r="AA12791" s="1"/>
      <c r="AC12791" s="14"/>
    </row>
    <row r="12792" spans="24:29" x14ac:dyDescent="0.35">
      <c r="X12792" s="1"/>
      <c r="AA12792" s="1"/>
      <c r="AC12792" s="14"/>
    </row>
    <row r="12793" spans="24:29" x14ac:dyDescent="0.35">
      <c r="X12793" s="1"/>
      <c r="AA12793" s="1"/>
      <c r="AC12793" s="14"/>
    </row>
    <row r="12794" spans="24:29" x14ac:dyDescent="0.35">
      <c r="X12794" s="1"/>
      <c r="AA12794" s="1"/>
      <c r="AC12794" s="14"/>
    </row>
    <row r="12795" spans="24:29" x14ac:dyDescent="0.35">
      <c r="X12795" s="1"/>
      <c r="AA12795" s="1"/>
      <c r="AC12795" s="14"/>
    </row>
    <row r="12796" spans="24:29" x14ac:dyDescent="0.35">
      <c r="X12796" s="1"/>
      <c r="AA12796" s="1"/>
      <c r="AC12796" s="14"/>
    </row>
    <row r="12797" spans="24:29" x14ac:dyDescent="0.35">
      <c r="X12797" s="1"/>
      <c r="AA12797" s="1"/>
      <c r="AC12797" s="14"/>
    </row>
    <row r="12798" spans="24:29" x14ac:dyDescent="0.35">
      <c r="X12798" s="1"/>
      <c r="AA12798" s="1"/>
      <c r="AC12798" s="14"/>
    </row>
    <row r="12799" spans="24:29" x14ac:dyDescent="0.35">
      <c r="X12799" s="1"/>
      <c r="AA12799" s="1"/>
      <c r="AC12799" s="14"/>
    </row>
    <row r="12800" spans="24:29" x14ac:dyDescent="0.35">
      <c r="X12800" s="1"/>
      <c r="AA12800" s="1"/>
      <c r="AC12800" s="14"/>
    </row>
    <row r="12801" spans="24:29" x14ac:dyDescent="0.35">
      <c r="X12801" s="1"/>
      <c r="AA12801" s="1"/>
      <c r="AC12801" s="14"/>
    </row>
    <row r="12802" spans="24:29" x14ac:dyDescent="0.35">
      <c r="X12802" s="1"/>
      <c r="AA12802" s="1"/>
      <c r="AC12802" s="14"/>
    </row>
    <row r="12803" spans="24:29" x14ac:dyDescent="0.35">
      <c r="X12803" s="1"/>
      <c r="AA12803" s="1"/>
      <c r="AC12803" s="14"/>
    </row>
    <row r="12804" spans="24:29" x14ac:dyDescent="0.35">
      <c r="X12804" s="1"/>
      <c r="AA12804" s="1"/>
      <c r="AC12804" s="14"/>
    </row>
    <row r="12805" spans="24:29" x14ac:dyDescent="0.35">
      <c r="X12805" s="1"/>
      <c r="AA12805" s="1"/>
      <c r="AC12805" s="14"/>
    </row>
    <row r="12806" spans="24:29" x14ac:dyDescent="0.35">
      <c r="X12806" s="1"/>
      <c r="AA12806" s="1"/>
      <c r="AC12806" s="14"/>
    </row>
    <row r="12807" spans="24:29" x14ac:dyDescent="0.35">
      <c r="X12807" s="1"/>
      <c r="AA12807" s="1"/>
      <c r="AC12807" s="14"/>
    </row>
    <row r="12808" spans="24:29" x14ac:dyDescent="0.35">
      <c r="X12808" s="1"/>
      <c r="AA12808" s="1"/>
      <c r="AC12808" s="14"/>
    </row>
    <row r="12809" spans="24:29" x14ac:dyDescent="0.35">
      <c r="X12809" s="1"/>
      <c r="AA12809" s="1"/>
      <c r="AC12809" s="14"/>
    </row>
    <row r="12810" spans="24:29" x14ac:dyDescent="0.35">
      <c r="X12810" s="1"/>
      <c r="AA12810" s="1"/>
      <c r="AC12810" s="14"/>
    </row>
    <row r="12811" spans="24:29" x14ac:dyDescent="0.35">
      <c r="X12811" s="1"/>
      <c r="AA12811" s="1"/>
      <c r="AC12811" s="14"/>
    </row>
    <row r="12812" spans="24:29" x14ac:dyDescent="0.35">
      <c r="X12812" s="1"/>
      <c r="AA12812" s="1"/>
      <c r="AC12812" s="14"/>
    </row>
    <row r="12813" spans="24:29" x14ac:dyDescent="0.35">
      <c r="X12813" s="1"/>
      <c r="AA12813" s="1"/>
      <c r="AC12813" s="14"/>
    </row>
    <row r="12814" spans="24:29" x14ac:dyDescent="0.35">
      <c r="X12814" s="1"/>
      <c r="AA12814" s="1"/>
      <c r="AC12814" s="14"/>
    </row>
    <row r="12815" spans="24:29" x14ac:dyDescent="0.35">
      <c r="X12815" s="1"/>
      <c r="AA12815" s="1"/>
      <c r="AC12815" s="14"/>
    </row>
    <row r="12816" spans="24:29" x14ac:dyDescent="0.35">
      <c r="X12816" s="1"/>
      <c r="AA12816" s="1"/>
      <c r="AC12816" s="14"/>
    </row>
    <row r="12817" spans="24:29" x14ac:dyDescent="0.35">
      <c r="X12817" s="1"/>
      <c r="AA12817" s="1"/>
      <c r="AC12817" s="14"/>
    </row>
    <row r="12818" spans="24:29" x14ac:dyDescent="0.35">
      <c r="X12818" s="1"/>
      <c r="AA12818" s="1"/>
      <c r="AC12818" s="14"/>
    </row>
    <row r="12819" spans="24:29" x14ac:dyDescent="0.35">
      <c r="X12819" s="1"/>
      <c r="AA12819" s="1"/>
      <c r="AC12819" s="14"/>
    </row>
    <row r="12820" spans="24:29" x14ac:dyDescent="0.35">
      <c r="X12820" s="1"/>
      <c r="AA12820" s="1"/>
      <c r="AC12820" s="14"/>
    </row>
    <row r="12821" spans="24:29" x14ac:dyDescent="0.35">
      <c r="X12821" s="1"/>
      <c r="AA12821" s="1"/>
      <c r="AC12821" s="14"/>
    </row>
    <row r="12822" spans="24:29" x14ac:dyDescent="0.35">
      <c r="X12822" s="1"/>
      <c r="AA12822" s="1"/>
      <c r="AC12822" s="14"/>
    </row>
    <row r="12823" spans="24:29" x14ac:dyDescent="0.35">
      <c r="X12823" s="1"/>
      <c r="AA12823" s="1"/>
      <c r="AC12823" s="14"/>
    </row>
    <row r="12824" spans="24:29" x14ac:dyDescent="0.35">
      <c r="X12824" s="1"/>
      <c r="AA12824" s="1"/>
      <c r="AC12824" s="14"/>
    </row>
    <row r="12825" spans="24:29" x14ac:dyDescent="0.35">
      <c r="X12825" s="1"/>
      <c r="AA12825" s="1"/>
      <c r="AC12825" s="14"/>
    </row>
    <row r="12826" spans="24:29" x14ac:dyDescent="0.35">
      <c r="X12826" s="1"/>
      <c r="AA12826" s="1"/>
      <c r="AC12826" s="14"/>
    </row>
    <row r="12827" spans="24:29" x14ac:dyDescent="0.35">
      <c r="X12827" s="1"/>
      <c r="AA12827" s="1"/>
      <c r="AC12827" s="14"/>
    </row>
    <row r="12828" spans="24:29" x14ac:dyDescent="0.35">
      <c r="X12828" s="1"/>
      <c r="AA12828" s="1"/>
      <c r="AC12828" s="14"/>
    </row>
    <row r="12829" spans="24:29" x14ac:dyDescent="0.35">
      <c r="X12829" s="1"/>
      <c r="AA12829" s="1"/>
      <c r="AC12829" s="14"/>
    </row>
    <row r="12830" spans="24:29" x14ac:dyDescent="0.35">
      <c r="X12830" s="1"/>
      <c r="AA12830" s="1"/>
      <c r="AC12830" s="14"/>
    </row>
    <row r="12831" spans="24:29" x14ac:dyDescent="0.35">
      <c r="X12831" s="1"/>
      <c r="AA12831" s="1"/>
      <c r="AC12831" s="14"/>
    </row>
    <row r="12832" spans="24:29" x14ac:dyDescent="0.35">
      <c r="X12832" s="1"/>
      <c r="AA12832" s="1"/>
      <c r="AC12832" s="14"/>
    </row>
    <row r="12833" spans="24:29" x14ac:dyDescent="0.35">
      <c r="X12833" s="1"/>
      <c r="AA12833" s="1"/>
      <c r="AC12833" s="14"/>
    </row>
    <row r="12834" spans="24:29" x14ac:dyDescent="0.35">
      <c r="X12834" s="1"/>
      <c r="AA12834" s="1"/>
      <c r="AC12834" s="14"/>
    </row>
    <row r="12835" spans="24:29" x14ac:dyDescent="0.35">
      <c r="X12835" s="1"/>
      <c r="AA12835" s="1"/>
      <c r="AC12835" s="14"/>
    </row>
    <row r="12836" spans="24:29" x14ac:dyDescent="0.35">
      <c r="X12836" s="1"/>
      <c r="AA12836" s="1"/>
      <c r="AC12836" s="14"/>
    </row>
    <row r="12837" spans="24:29" x14ac:dyDescent="0.35">
      <c r="X12837" s="1"/>
      <c r="AA12837" s="1"/>
      <c r="AC12837" s="14"/>
    </row>
    <row r="12838" spans="24:29" x14ac:dyDescent="0.35">
      <c r="X12838" s="1"/>
      <c r="AA12838" s="1"/>
      <c r="AC12838" s="14"/>
    </row>
    <row r="12839" spans="24:29" x14ac:dyDescent="0.35">
      <c r="X12839" s="1"/>
      <c r="AA12839" s="1"/>
      <c r="AC12839" s="14"/>
    </row>
    <row r="12840" spans="24:29" x14ac:dyDescent="0.35">
      <c r="X12840" s="1"/>
      <c r="AA12840" s="1"/>
      <c r="AC12840" s="14"/>
    </row>
    <row r="12841" spans="24:29" x14ac:dyDescent="0.35">
      <c r="X12841" s="1"/>
      <c r="AA12841" s="1"/>
      <c r="AC12841" s="14"/>
    </row>
    <row r="12842" spans="24:29" x14ac:dyDescent="0.35">
      <c r="X12842" s="1"/>
      <c r="AA12842" s="1"/>
      <c r="AC12842" s="14"/>
    </row>
    <row r="12843" spans="24:29" x14ac:dyDescent="0.35">
      <c r="X12843" s="1"/>
      <c r="AA12843" s="1"/>
      <c r="AC12843" s="14"/>
    </row>
    <row r="12844" spans="24:29" x14ac:dyDescent="0.35">
      <c r="X12844" s="1"/>
      <c r="AA12844" s="1"/>
      <c r="AC12844" s="14"/>
    </row>
    <row r="12845" spans="24:29" x14ac:dyDescent="0.35">
      <c r="X12845" s="1"/>
      <c r="AA12845" s="1"/>
      <c r="AC12845" s="14"/>
    </row>
    <row r="12846" spans="24:29" x14ac:dyDescent="0.35">
      <c r="X12846" s="1"/>
      <c r="AA12846" s="1"/>
      <c r="AC12846" s="14"/>
    </row>
    <row r="12847" spans="24:29" x14ac:dyDescent="0.35">
      <c r="X12847" s="1"/>
      <c r="AA12847" s="1"/>
      <c r="AC12847" s="14"/>
    </row>
    <row r="12848" spans="24:29" x14ac:dyDescent="0.35">
      <c r="X12848" s="1"/>
      <c r="AA12848" s="1"/>
      <c r="AC12848" s="14"/>
    </row>
    <row r="12849" spans="24:29" x14ac:dyDescent="0.35">
      <c r="X12849" s="1"/>
      <c r="AA12849" s="1"/>
      <c r="AC12849" s="14"/>
    </row>
    <row r="12850" spans="24:29" x14ac:dyDescent="0.35">
      <c r="X12850" s="1"/>
      <c r="AA12850" s="1"/>
      <c r="AC12850" s="14"/>
    </row>
    <row r="12851" spans="24:29" x14ac:dyDescent="0.35">
      <c r="X12851" s="1"/>
      <c r="AA12851" s="1"/>
      <c r="AC12851" s="14"/>
    </row>
    <row r="12852" spans="24:29" x14ac:dyDescent="0.35">
      <c r="X12852" s="1"/>
      <c r="AA12852" s="1"/>
      <c r="AC12852" s="14"/>
    </row>
    <row r="12853" spans="24:29" x14ac:dyDescent="0.35">
      <c r="X12853" s="1"/>
      <c r="AA12853" s="1"/>
      <c r="AC12853" s="14"/>
    </row>
    <row r="12854" spans="24:29" x14ac:dyDescent="0.35">
      <c r="X12854" s="1"/>
      <c r="AA12854" s="1"/>
      <c r="AC12854" s="14"/>
    </row>
    <row r="12855" spans="24:29" x14ac:dyDescent="0.35">
      <c r="X12855" s="1"/>
      <c r="AA12855" s="1"/>
      <c r="AC12855" s="14"/>
    </row>
    <row r="12856" spans="24:29" x14ac:dyDescent="0.35">
      <c r="X12856" s="1"/>
      <c r="AA12856" s="1"/>
      <c r="AC12856" s="14"/>
    </row>
    <row r="12857" spans="24:29" x14ac:dyDescent="0.35">
      <c r="X12857" s="1"/>
      <c r="AA12857" s="1"/>
      <c r="AC12857" s="14"/>
    </row>
    <row r="12858" spans="24:29" x14ac:dyDescent="0.35">
      <c r="X12858" s="1"/>
      <c r="AA12858" s="1"/>
      <c r="AC12858" s="14"/>
    </row>
    <row r="12859" spans="24:29" x14ac:dyDescent="0.35">
      <c r="X12859" s="1"/>
      <c r="AA12859" s="1"/>
      <c r="AC12859" s="14"/>
    </row>
    <row r="12860" spans="24:29" x14ac:dyDescent="0.35">
      <c r="X12860" s="1"/>
      <c r="AA12860" s="1"/>
      <c r="AC12860" s="14"/>
    </row>
    <row r="12861" spans="24:29" x14ac:dyDescent="0.35">
      <c r="X12861" s="1"/>
      <c r="AA12861" s="1"/>
      <c r="AC12861" s="14"/>
    </row>
    <row r="12862" spans="24:29" x14ac:dyDescent="0.35">
      <c r="X12862" s="1"/>
      <c r="AA12862" s="1"/>
      <c r="AC12862" s="14"/>
    </row>
    <row r="12863" spans="24:29" x14ac:dyDescent="0.35">
      <c r="X12863" s="1"/>
      <c r="AA12863" s="1"/>
      <c r="AC12863" s="14"/>
    </row>
    <row r="12864" spans="24:29" x14ac:dyDescent="0.35">
      <c r="X12864" s="1"/>
      <c r="AA12864" s="1"/>
      <c r="AC12864" s="14"/>
    </row>
    <row r="12865" spans="24:29" x14ac:dyDescent="0.35">
      <c r="X12865" s="1"/>
      <c r="AA12865" s="1"/>
      <c r="AC12865" s="14"/>
    </row>
    <row r="12866" spans="24:29" x14ac:dyDescent="0.35">
      <c r="X12866" s="1"/>
      <c r="AA12866" s="1"/>
      <c r="AC12866" s="14"/>
    </row>
    <row r="12867" spans="24:29" x14ac:dyDescent="0.35">
      <c r="X12867" s="1"/>
      <c r="AA12867" s="1"/>
      <c r="AC12867" s="14"/>
    </row>
    <row r="12868" spans="24:29" x14ac:dyDescent="0.35">
      <c r="X12868" s="1"/>
      <c r="AA12868" s="1"/>
      <c r="AC12868" s="14"/>
    </row>
    <row r="12869" spans="24:29" x14ac:dyDescent="0.35">
      <c r="X12869" s="1"/>
      <c r="AA12869" s="1"/>
      <c r="AC12869" s="14"/>
    </row>
    <row r="12870" spans="24:29" x14ac:dyDescent="0.35">
      <c r="X12870" s="1"/>
      <c r="AA12870" s="1"/>
      <c r="AC12870" s="14"/>
    </row>
    <row r="12871" spans="24:29" x14ac:dyDescent="0.35">
      <c r="X12871" s="1"/>
      <c r="AA12871" s="1"/>
      <c r="AC12871" s="14"/>
    </row>
    <row r="12872" spans="24:29" x14ac:dyDescent="0.35">
      <c r="X12872" s="1"/>
      <c r="AA12872" s="1"/>
      <c r="AC12872" s="14"/>
    </row>
    <row r="12873" spans="24:29" x14ac:dyDescent="0.35">
      <c r="X12873" s="1"/>
      <c r="AA12873" s="1"/>
      <c r="AC12873" s="14"/>
    </row>
    <row r="12874" spans="24:29" x14ac:dyDescent="0.35">
      <c r="X12874" s="1"/>
      <c r="AA12874" s="1"/>
      <c r="AC12874" s="14"/>
    </row>
    <row r="12875" spans="24:29" x14ac:dyDescent="0.35">
      <c r="X12875" s="1"/>
      <c r="AA12875" s="1"/>
      <c r="AC12875" s="14"/>
    </row>
    <row r="12876" spans="24:29" x14ac:dyDescent="0.35">
      <c r="X12876" s="1"/>
      <c r="AA12876" s="1"/>
      <c r="AC12876" s="14"/>
    </row>
    <row r="12877" spans="24:29" x14ac:dyDescent="0.35">
      <c r="X12877" s="1"/>
      <c r="AA12877" s="1"/>
      <c r="AC12877" s="14"/>
    </row>
    <row r="12878" spans="24:29" x14ac:dyDescent="0.35">
      <c r="X12878" s="1"/>
      <c r="AA12878" s="1"/>
      <c r="AC12878" s="14"/>
    </row>
    <row r="12879" spans="24:29" x14ac:dyDescent="0.35">
      <c r="X12879" s="1"/>
      <c r="AA12879" s="1"/>
      <c r="AC12879" s="14"/>
    </row>
    <row r="12880" spans="24:29" x14ac:dyDescent="0.35">
      <c r="X12880" s="1"/>
      <c r="AA12880" s="1"/>
      <c r="AC12880" s="14"/>
    </row>
    <row r="12881" spans="24:29" x14ac:dyDescent="0.35">
      <c r="X12881" s="1"/>
      <c r="AA12881" s="1"/>
      <c r="AC12881" s="14"/>
    </row>
    <row r="12882" spans="24:29" x14ac:dyDescent="0.35">
      <c r="X12882" s="1"/>
      <c r="AA12882" s="1"/>
      <c r="AC12882" s="14"/>
    </row>
    <row r="12883" spans="24:29" x14ac:dyDescent="0.35">
      <c r="X12883" s="1"/>
      <c r="AA12883" s="1"/>
      <c r="AC12883" s="14"/>
    </row>
    <row r="12884" spans="24:29" x14ac:dyDescent="0.35">
      <c r="X12884" s="1"/>
      <c r="AA12884" s="1"/>
      <c r="AC12884" s="14"/>
    </row>
    <row r="12885" spans="24:29" x14ac:dyDescent="0.35">
      <c r="X12885" s="1"/>
      <c r="AA12885" s="1"/>
      <c r="AC12885" s="14"/>
    </row>
    <row r="12886" spans="24:29" x14ac:dyDescent="0.35">
      <c r="X12886" s="1"/>
      <c r="AA12886" s="1"/>
      <c r="AC12886" s="14"/>
    </row>
    <row r="12887" spans="24:29" x14ac:dyDescent="0.35">
      <c r="X12887" s="1"/>
      <c r="AA12887" s="1"/>
      <c r="AC12887" s="14"/>
    </row>
    <row r="12888" spans="24:29" x14ac:dyDescent="0.35">
      <c r="X12888" s="1"/>
      <c r="AA12888" s="1"/>
      <c r="AC12888" s="14"/>
    </row>
    <row r="12889" spans="24:29" x14ac:dyDescent="0.35">
      <c r="X12889" s="1"/>
      <c r="AA12889" s="1"/>
      <c r="AC12889" s="14"/>
    </row>
    <row r="12890" spans="24:29" x14ac:dyDescent="0.35">
      <c r="X12890" s="1"/>
      <c r="AA12890" s="1"/>
      <c r="AC12890" s="14"/>
    </row>
    <row r="12891" spans="24:29" x14ac:dyDescent="0.35">
      <c r="X12891" s="1"/>
      <c r="AA12891" s="1"/>
      <c r="AC12891" s="14"/>
    </row>
    <row r="12892" spans="24:29" x14ac:dyDescent="0.35">
      <c r="X12892" s="1"/>
      <c r="AA12892" s="1"/>
      <c r="AC12892" s="14"/>
    </row>
    <row r="12893" spans="24:29" x14ac:dyDescent="0.35">
      <c r="X12893" s="1"/>
      <c r="AA12893" s="1"/>
      <c r="AC12893" s="14"/>
    </row>
    <row r="12894" spans="24:29" x14ac:dyDescent="0.35">
      <c r="X12894" s="1"/>
      <c r="AA12894" s="1"/>
      <c r="AC12894" s="14"/>
    </row>
    <row r="12895" spans="24:29" x14ac:dyDescent="0.35">
      <c r="X12895" s="1"/>
      <c r="AA12895" s="1"/>
      <c r="AC12895" s="14"/>
    </row>
    <row r="12896" spans="24:29" x14ac:dyDescent="0.35">
      <c r="X12896" s="1"/>
      <c r="AA12896" s="1"/>
      <c r="AC12896" s="14"/>
    </row>
    <row r="12897" spans="24:29" x14ac:dyDescent="0.35">
      <c r="X12897" s="1"/>
      <c r="AA12897" s="1"/>
      <c r="AC12897" s="14"/>
    </row>
    <row r="12898" spans="24:29" x14ac:dyDescent="0.35">
      <c r="X12898" s="1"/>
      <c r="AA12898" s="1"/>
      <c r="AC12898" s="14"/>
    </row>
    <row r="12899" spans="24:29" x14ac:dyDescent="0.35">
      <c r="X12899" s="1"/>
      <c r="AA12899" s="1"/>
      <c r="AC12899" s="14"/>
    </row>
    <row r="12900" spans="24:29" x14ac:dyDescent="0.35">
      <c r="X12900" s="1"/>
      <c r="AA12900" s="1"/>
      <c r="AC12900" s="14"/>
    </row>
    <row r="12901" spans="24:29" x14ac:dyDescent="0.35">
      <c r="X12901" s="1"/>
      <c r="AA12901" s="1"/>
      <c r="AC12901" s="14"/>
    </row>
    <row r="12902" spans="24:29" x14ac:dyDescent="0.35">
      <c r="X12902" s="1"/>
      <c r="AA12902" s="1"/>
      <c r="AC12902" s="14"/>
    </row>
    <row r="12903" spans="24:29" x14ac:dyDescent="0.35">
      <c r="X12903" s="1"/>
      <c r="AA12903" s="1"/>
      <c r="AC12903" s="14"/>
    </row>
    <row r="12904" spans="24:29" x14ac:dyDescent="0.35">
      <c r="X12904" s="1"/>
      <c r="AA12904" s="1"/>
      <c r="AC12904" s="14"/>
    </row>
    <row r="12905" spans="24:29" x14ac:dyDescent="0.35">
      <c r="X12905" s="1"/>
      <c r="AA12905" s="1"/>
      <c r="AC12905" s="14"/>
    </row>
    <row r="12906" spans="24:29" x14ac:dyDescent="0.35">
      <c r="X12906" s="1"/>
      <c r="AA12906" s="1"/>
      <c r="AC12906" s="14"/>
    </row>
    <row r="12907" spans="24:29" x14ac:dyDescent="0.35">
      <c r="X12907" s="1"/>
      <c r="AA12907" s="1"/>
      <c r="AC12907" s="14"/>
    </row>
    <row r="12908" spans="24:29" x14ac:dyDescent="0.35">
      <c r="X12908" s="1"/>
      <c r="AA12908" s="1"/>
      <c r="AC12908" s="14"/>
    </row>
    <row r="12909" spans="24:29" x14ac:dyDescent="0.35">
      <c r="X12909" s="1"/>
      <c r="AA12909" s="1"/>
      <c r="AC12909" s="14"/>
    </row>
    <row r="12910" spans="24:29" x14ac:dyDescent="0.35">
      <c r="X12910" s="1"/>
      <c r="AA12910" s="1"/>
      <c r="AC12910" s="14"/>
    </row>
    <row r="12911" spans="24:29" x14ac:dyDescent="0.35">
      <c r="X12911" s="1"/>
      <c r="AA12911" s="1"/>
      <c r="AC12911" s="14"/>
    </row>
    <row r="12912" spans="24:29" x14ac:dyDescent="0.35">
      <c r="X12912" s="1"/>
      <c r="AA12912" s="1"/>
      <c r="AC12912" s="14"/>
    </row>
    <row r="12913" spans="24:29" x14ac:dyDescent="0.35">
      <c r="X12913" s="1"/>
      <c r="AA12913" s="1"/>
      <c r="AC12913" s="14"/>
    </row>
    <row r="12914" spans="24:29" x14ac:dyDescent="0.35">
      <c r="X12914" s="1"/>
      <c r="AA12914" s="1"/>
      <c r="AC12914" s="14"/>
    </row>
    <row r="12915" spans="24:29" x14ac:dyDescent="0.35">
      <c r="X12915" s="1"/>
      <c r="AA12915" s="1"/>
      <c r="AC12915" s="14"/>
    </row>
    <row r="12916" spans="24:29" x14ac:dyDescent="0.35">
      <c r="X12916" s="1"/>
      <c r="AA12916" s="1"/>
      <c r="AC12916" s="14"/>
    </row>
    <row r="12917" spans="24:29" x14ac:dyDescent="0.35">
      <c r="X12917" s="1"/>
      <c r="AA12917" s="1"/>
      <c r="AC12917" s="14"/>
    </row>
    <row r="12918" spans="24:29" x14ac:dyDescent="0.35">
      <c r="X12918" s="1"/>
      <c r="AA12918" s="1"/>
      <c r="AC12918" s="14"/>
    </row>
    <row r="12919" spans="24:29" x14ac:dyDescent="0.35">
      <c r="X12919" s="1"/>
      <c r="AA12919" s="1"/>
      <c r="AC12919" s="14"/>
    </row>
    <row r="12920" spans="24:29" x14ac:dyDescent="0.35">
      <c r="X12920" s="1"/>
      <c r="AA12920" s="1"/>
      <c r="AC12920" s="14"/>
    </row>
    <row r="12921" spans="24:29" x14ac:dyDescent="0.35">
      <c r="X12921" s="1"/>
      <c r="AA12921" s="1"/>
      <c r="AC12921" s="14"/>
    </row>
    <row r="12922" spans="24:29" x14ac:dyDescent="0.35">
      <c r="X12922" s="1"/>
      <c r="AA12922" s="1"/>
      <c r="AC12922" s="14"/>
    </row>
    <row r="12923" spans="24:29" x14ac:dyDescent="0.35">
      <c r="X12923" s="1"/>
      <c r="AA12923" s="1"/>
      <c r="AC12923" s="14"/>
    </row>
    <row r="12924" spans="24:29" x14ac:dyDescent="0.35">
      <c r="X12924" s="1"/>
      <c r="AA12924" s="1"/>
      <c r="AC12924" s="14"/>
    </row>
    <row r="12925" spans="24:29" x14ac:dyDescent="0.35">
      <c r="X12925" s="1"/>
      <c r="AA12925" s="1"/>
      <c r="AC12925" s="14"/>
    </row>
    <row r="12926" spans="24:29" x14ac:dyDescent="0.35">
      <c r="X12926" s="1"/>
      <c r="AA12926" s="1"/>
      <c r="AC12926" s="14"/>
    </row>
    <row r="12927" spans="24:29" x14ac:dyDescent="0.35">
      <c r="X12927" s="1"/>
      <c r="AA12927" s="1"/>
      <c r="AC12927" s="14"/>
    </row>
    <row r="12928" spans="24:29" x14ac:dyDescent="0.35">
      <c r="X12928" s="1"/>
      <c r="AA12928" s="1"/>
      <c r="AC12928" s="14"/>
    </row>
    <row r="12929" spans="24:29" x14ac:dyDescent="0.35">
      <c r="X12929" s="1"/>
      <c r="AA12929" s="1"/>
      <c r="AC12929" s="14"/>
    </row>
    <row r="12930" spans="24:29" x14ac:dyDescent="0.35">
      <c r="X12930" s="1"/>
      <c r="AA12930" s="1"/>
      <c r="AC12930" s="14"/>
    </row>
    <row r="12931" spans="24:29" x14ac:dyDescent="0.35">
      <c r="X12931" s="1"/>
      <c r="AA12931" s="1"/>
      <c r="AC12931" s="14"/>
    </row>
    <row r="12932" spans="24:29" x14ac:dyDescent="0.35">
      <c r="X12932" s="1"/>
      <c r="AA12932" s="1"/>
      <c r="AC12932" s="14"/>
    </row>
    <row r="12933" spans="24:29" x14ac:dyDescent="0.35">
      <c r="X12933" s="1"/>
      <c r="AA12933" s="1"/>
      <c r="AC12933" s="14"/>
    </row>
    <row r="12934" spans="24:29" x14ac:dyDescent="0.35">
      <c r="X12934" s="1"/>
      <c r="AA12934" s="1"/>
      <c r="AC12934" s="14"/>
    </row>
    <row r="12935" spans="24:29" x14ac:dyDescent="0.35">
      <c r="X12935" s="1"/>
      <c r="AA12935" s="1"/>
      <c r="AC12935" s="14"/>
    </row>
    <row r="12936" spans="24:29" x14ac:dyDescent="0.35">
      <c r="X12936" s="1"/>
      <c r="AA12936" s="1"/>
      <c r="AC12936" s="14"/>
    </row>
    <row r="12937" spans="24:29" x14ac:dyDescent="0.35">
      <c r="X12937" s="1"/>
      <c r="AA12937" s="1"/>
      <c r="AC12937" s="14"/>
    </row>
    <row r="12938" spans="24:29" x14ac:dyDescent="0.35">
      <c r="X12938" s="1"/>
      <c r="AA12938" s="1"/>
      <c r="AC12938" s="14"/>
    </row>
    <row r="12939" spans="24:29" x14ac:dyDescent="0.35">
      <c r="X12939" s="1"/>
      <c r="AA12939" s="1"/>
      <c r="AC12939" s="14"/>
    </row>
    <row r="12940" spans="24:29" x14ac:dyDescent="0.35">
      <c r="X12940" s="1"/>
      <c r="AA12940" s="1"/>
      <c r="AC12940" s="14"/>
    </row>
    <row r="12941" spans="24:29" x14ac:dyDescent="0.35">
      <c r="X12941" s="1"/>
      <c r="AA12941" s="1"/>
      <c r="AC12941" s="14"/>
    </row>
    <row r="12942" spans="24:29" x14ac:dyDescent="0.35">
      <c r="X12942" s="1"/>
      <c r="AA12942" s="1"/>
      <c r="AC12942" s="14"/>
    </row>
    <row r="12943" spans="24:29" x14ac:dyDescent="0.35">
      <c r="X12943" s="1"/>
      <c r="AA12943" s="1"/>
      <c r="AC12943" s="14"/>
    </row>
    <row r="12944" spans="24:29" x14ac:dyDescent="0.35">
      <c r="X12944" s="1"/>
      <c r="AA12944" s="1"/>
      <c r="AC12944" s="14"/>
    </row>
    <row r="12945" spans="24:29" x14ac:dyDescent="0.35">
      <c r="X12945" s="1"/>
      <c r="AA12945" s="1"/>
      <c r="AC12945" s="14"/>
    </row>
    <row r="12946" spans="24:29" x14ac:dyDescent="0.35">
      <c r="X12946" s="1"/>
      <c r="AA12946" s="1"/>
      <c r="AC12946" s="14"/>
    </row>
    <row r="12947" spans="24:29" x14ac:dyDescent="0.35">
      <c r="X12947" s="1"/>
      <c r="AA12947" s="1"/>
      <c r="AC12947" s="14"/>
    </row>
    <row r="12948" spans="24:29" x14ac:dyDescent="0.35">
      <c r="X12948" s="1"/>
      <c r="AA12948" s="1"/>
      <c r="AC12948" s="14"/>
    </row>
    <row r="12949" spans="24:29" x14ac:dyDescent="0.35">
      <c r="X12949" s="1"/>
      <c r="AA12949" s="1"/>
      <c r="AC12949" s="14"/>
    </row>
    <row r="12950" spans="24:29" x14ac:dyDescent="0.35">
      <c r="X12950" s="1"/>
      <c r="AA12950" s="1"/>
      <c r="AC12950" s="14"/>
    </row>
    <row r="12951" spans="24:29" x14ac:dyDescent="0.35">
      <c r="X12951" s="1"/>
      <c r="AA12951" s="1"/>
      <c r="AC12951" s="14"/>
    </row>
    <row r="12952" spans="24:29" x14ac:dyDescent="0.35">
      <c r="X12952" s="1"/>
      <c r="AA12952" s="1"/>
      <c r="AC12952" s="14"/>
    </row>
    <row r="12953" spans="24:29" x14ac:dyDescent="0.35">
      <c r="X12953" s="1"/>
      <c r="AA12953" s="1"/>
      <c r="AC12953" s="14"/>
    </row>
    <row r="12954" spans="24:29" x14ac:dyDescent="0.35">
      <c r="X12954" s="1"/>
      <c r="AA12954" s="1"/>
      <c r="AC12954" s="14"/>
    </row>
    <row r="12955" spans="24:29" x14ac:dyDescent="0.35">
      <c r="X12955" s="1"/>
      <c r="AA12955" s="1"/>
      <c r="AC12955" s="14"/>
    </row>
    <row r="12956" spans="24:29" x14ac:dyDescent="0.35">
      <c r="X12956" s="1"/>
      <c r="AA12956" s="1"/>
      <c r="AC12956" s="14"/>
    </row>
    <row r="12957" spans="24:29" x14ac:dyDescent="0.35">
      <c r="X12957" s="1"/>
      <c r="AA12957" s="1"/>
      <c r="AC12957" s="14"/>
    </row>
    <row r="12958" spans="24:29" x14ac:dyDescent="0.35">
      <c r="X12958" s="1"/>
      <c r="AA12958" s="1"/>
      <c r="AC12958" s="14"/>
    </row>
    <row r="12959" spans="24:29" x14ac:dyDescent="0.35">
      <c r="X12959" s="1"/>
      <c r="AA12959" s="1"/>
      <c r="AC12959" s="14"/>
    </row>
    <row r="12960" spans="24:29" x14ac:dyDescent="0.35">
      <c r="X12960" s="1"/>
      <c r="AA12960" s="1"/>
      <c r="AC12960" s="14"/>
    </row>
    <row r="12961" spans="24:29" x14ac:dyDescent="0.35">
      <c r="X12961" s="1"/>
      <c r="AA12961" s="1"/>
      <c r="AC12961" s="14"/>
    </row>
    <row r="12962" spans="24:29" x14ac:dyDescent="0.35">
      <c r="X12962" s="1"/>
      <c r="AA12962" s="1"/>
      <c r="AC12962" s="14"/>
    </row>
    <row r="12963" spans="24:29" x14ac:dyDescent="0.35">
      <c r="X12963" s="1"/>
      <c r="AA12963" s="1"/>
      <c r="AC12963" s="14"/>
    </row>
    <row r="12964" spans="24:29" x14ac:dyDescent="0.35">
      <c r="X12964" s="1"/>
      <c r="AA12964" s="1"/>
      <c r="AC12964" s="14"/>
    </row>
    <row r="12965" spans="24:29" x14ac:dyDescent="0.35">
      <c r="X12965" s="1"/>
      <c r="AA12965" s="1"/>
      <c r="AC12965" s="14"/>
    </row>
    <row r="12966" spans="24:29" x14ac:dyDescent="0.35">
      <c r="X12966" s="1"/>
      <c r="AA12966" s="1"/>
      <c r="AC12966" s="14"/>
    </row>
    <row r="12967" spans="24:29" x14ac:dyDescent="0.35">
      <c r="X12967" s="1"/>
      <c r="AA12967" s="1"/>
      <c r="AC12967" s="14"/>
    </row>
    <row r="12968" spans="24:29" x14ac:dyDescent="0.35">
      <c r="X12968" s="1"/>
      <c r="AA12968" s="1"/>
      <c r="AC12968" s="14"/>
    </row>
    <row r="12969" spans="24:29" x14ac:dyDescent="0.35">
      <c r="X12969" s="1"/>
      <c r="AA12969" s="1"/>
      <c r="AC12969" s="14"/>
    </row>
    <row r="12970" spans="24:29" x14ac:dyDescent="0.35">
      <c r="X12970" s="1"/>
      <c r="AA12970" s="1"/>
      <c r="AC12970" s="14"/>
    </row>
    <row r="12971" spans="24:29" x14ac:dyDescent="0.35">
      <c r="X12971" s="1"/>
      <c r="AA12971" s="1"/>
      <c r="AC12971" s="14"/>
    </row>
    <row r="12972" spans="24:29" x14ac:dyDescent="0.35">
      <c r="X12972" s="1"/>
      <c r="AA12972" s="1"/>
      <c r="AC12972" s="14"/>
    </row>
    <row r="12973" spans="24:29" x14ac:dyDescent="0.35">
      <c r="X12973" s="1"/>
      <c r="AA12973" s="1"/>
      <c r="AC12973" s="14"/>
    </row>
    <row r="12974" spans="24:29" x14ac:dyDescent="0.35">
      <c r="X12974" s="1"/>
      <c r="AA12974" s="1"/>
      <c r="AC12974" s="14"/>
    </row>
    <row r="12975" spans="24:29" x14ac:dyDescent="0.35">
      <c r="X12975" s="1"/>
      <c r="AA12975" s="1"/>
      <c r="AC12975" s="14"/>
    </row>
    <row r="12976" spans="24:29" x14ac:dyDescent="0.35">
      <c r="X12976" s="1"/>
      <c r="AA12976" s="1"/>
      <c r="AC12976" s="14"/>
    </row>
    <row r="12977" spans="24:29" x14ac:dyDescent="0.35">
      <c r="X12977" s="1"/>
      <c r="AA12977" s="1"/>
      <c r="AC12977" s="14"/>
    </row>
    <row r="12978" spans="24:29" x14ac:dyDescent="0.35">
      <c r="X12978" s="1"/>
      <c r="AA12978" s="1"/>
      <c r="AC12978" s="14"/>
    </row>
    <row r="12979" spans="24:29" x14ac:dyDescent="0.35">
      <c r="X12979" s="1"/>
      <c r="AA12979" s="1"/>
      <c r="AC12979" s="14"/>
    </row>
    <row r="12980" spans="24:29" x14ac:dyDescent="0.35">
      <c r="X12980" s="1"/>
      <c r="AA12980" s="1"/>
      <c r="AC12980" s="14"/>
    </row>
    <row r="12981" spans="24:29" x14ac:dyDescent="0.35">
      <c r="X12981" s="1"/>
      <c r="AA12981" s="1"/>
      <c r="AC12981" s="14"/>
    </row>
    <row r="12982" spans="24:29" x14ac:dyDescent="0.35">
      <c r="X12982" s="1"/>
      <c r="AA12982" s="1"/>
      <c r="AC12982" s="14"/>
    </row>
    <row r="12983" spans="24:29" x14ac:dyDescent="0.35">
      <c r="X12983" s="1"/>
      <c r="AA12983" s="1"/>
      <c r="AC12983" s="14"/>
    </row>
    <row r="12984" spans="24:29" x14ac:dyDescent="0.35">
      <c r="X12984" s="1"/>
      <c r="AA12984" s="1"/>
      <c r="AC12984" s="14"/>
    </row>
    <row r="12985" spans="24:29" x14ac:dyDescent="0.35">
      <c r="X12985" s="1"/>
      <c r="AA12985" s="1"/>
      <c r="AC12985" s="14"/>
    </row>
    <row r="12986" spans="24:29" x14ac:dyDescent="0.35">
      <c r="X12986" s="1"/>
      <c r="AA12986" s="1"/>
      <c r="AC12986" s="14"/>
    </row>
    <row r="12987" spans="24:29" x14ac:dyDescent="0.35">
      <c r="X12987" s="1"/>
      <c r="AA12987" s="1"/>
      <c r="AC12987" s="14"/>
    </row>
    <row r="12988" spans="24:29" x14ac:dyDescent="0.35">
      <c r="X12988" s="1"/>
      <c r="AA12988" s="1"/>
      <c r="AC12988" s="14"/>
    </row>
    <row r="12989" spans="24:29" x14ac:dyDescent="0.35">
      <c r="X12989" s="1"/>
      <c r="AA12989" s="1"/>
      <c r="AC12989" s="14"/>
    </row>
    <row r="12990" spans="24:29" x14ac:dyDescent="0.35">
      <c r="X12990" s="1"/>
      <c r="AA12990" s="1"/>
      <c r="AC12990" s="14"/>
    </row>
    <row r="12991" spans="24:29" x14ac:dyDescent="0.35">
      <c r="X12991" s="1"/>
      <c r="AA12991" s="1"/>
      <c r="AC12991" s="14"/>
    </row>
    <row r="12992" spans="24:29" x14ac:dyDescent="0.35">
      <c r="X12992" s="1"/>
      <c r="AA12992" s="1"/>
      <c r="AC12992" s="14"/>
    </row>
    <row r="12993" spans="24:29" x14ac:dyDescent="0.35">
      <c r="X12993" s="1"/>
      <c r="AA12993" s="1"/>
      <c r="AC12993" s="14"/>
    </row>
    <row r="12994" spans="24:29" x14ac:dyDescent="0.35">
      <c r="X12994" s="1"/>
      <c r="AA12994" s="1"/>
      <c r="AC12994" s="14"/>
    </row>
    <row r="12995" spans="24:29" x14ac:dyDescent="0.35">
      <c r="X12995" s="1"/>
      <c r="AA12995" s="1"/>
      <c r="AC12995" s="14"/>
    </row>
    <row r="12996" spans="24:29" x14ac:dyDescent="0.35">
      <c r="X12996" s="1"/>
      <c r="AA12996" s="1"/>
      <c r="AC12996" s="14"/>
    </row>
    <row r="12997" spans="24:29" x14ac:dyDescent="0.35">
      <c r="X12997" s="1"/>
      <c r="AA12997" s="1"/>
      <c r="AC12997" s="14"/>
    </row>
    <row r="12998" spans="24:29" x14ac:dyDescent="0.35">
      <c r="X12998" s="1"/>
      <c r="AA12998" s="1"/>
      <c r="AC12998" s="14"/>
    </row>
    <row r="12999" spans="24:29" x14ac:dyDescent="0.35">
      <c r="X12999" s="1"/>
      <c r="AA12999" s="1"/>
      <c r="AC12999" s="14"/>
    </row>
    <row r="13000" spans="24:29" x14ac:dyDescent="0.35">
      <c r="X13000" s="1"/>
      <c r="AA13000" s="1"/>
      <c r="AC13000" s="14"/>
    </row>
    <row r="13001" spans="24:29" x14ac:dyDescent="0.35">
      <c r="X13001" s="1"/>
      <c r="AA13001" s="1"/>
      <c r="AC13001" s="14"/>
    </row>
    <row r="13002" spans="24:29" x14ac:dyDescent="0.35">
      <c r="X13002" s="1"/>
      <c r="AA13002" s="1"/>
      <c r="AC13002" s="14"/>
    </row>
    <row r="13003" spans="24:29" x14ac:dyDescent="0.35">
      <c r="X13003" s="1"/>
      <c r="AA13003" s="1"/>
      <c r="AC13003" s="14"/>
    </row>
    <row r="13004" spans="24:29" x14ac:dyDescent="0.35">
      <c r="X13004" s="1"/>
      <c r="AA13004" s="1"/>
      <c r="AC13004" s="14"/>
    </row>
    <row r="13005" spans="24:29" x14ac:dyDescent="0.35">
      <c r="X13005" s="1"/>
      <c r="AA13005" s="1"/>
      <c r="AC13005" s="14"/>
    </row>
    <row r="13006" spans="24:29" x14ac:dyDescent="0.35">
      <c r="X13006" s="1"/>
      <c r="AA13006" s="1"/>
      <c r="AC13006" s="14"/>
    </row>
    <row r="13007" spans="24:29" x14ac:dyDescent="0.35">
      <c r="X13007" s="1"/>
      <c r="AA13007" s="1"/>
      <c r="AC13007" s="14"/>
    </row>
    <row r="13008" spans="24:29" x14ac:dyDescent="0.35">
      <c r="X13008" s="1"/>
      <c r="AA13008" s="1"/>
      <c r="AC13008" s="14"/>
    </row>
    <row r="13009" spans="24:29" x14ac:dyDescent="0.35">
      <c r="X13009" s="1"/>
      <c r="AA13009" s="1"/>
      <c r="AC13009" s="14"/>
    </row>
    <row r="13010" spans="24:29" x14ac:dyDescent="0.35">
      <c r="X13010" s="1"/>
      <c r="AA13010" s="1"/>
      <c r="AC13010" s="14"/>
    </row>
    <row r="13011" spans="24:29" x14ac:dyDescent="0.35">
      <c r="X13011" s="1"/>
      <c r="AA13011" s="1"/>
      <c r="AC13011" s="14"/>
    </row>
    <row r="13012" spans="24:29" x14ac:dyDescent="0.35">
      <c r="X13012" s="1"/>
      <c r="AA13012" s="1"/>
      <c r="AC13012" s="14"/>
    </row>
    <row r="13013" spans="24:29" x14ac:dyDescent="0.35">
      <c r="X13013" s="1"/>
      <c r="AA13013" s="1"/>
      <c r="AC13013" s="14"/>
    </row>
    <row r="13014" spans="24:29" x14ac:dyDescent="0.35">
      <c r="X13014" s="1"/>
      <c r="AA13014" s="1"/>
      <c r="AC13014" s="14"/>
    </row>
    <row r="13015" spans="24:29" x14ac:dyDescent="0.35">
      <c r="X13015" s="1"/>
      <c r="AA13015" s="1"/>
      <c r="AC13015" s="14"/>
    </row>
    <row r="13016" spans="24:29" x14ac:dyDescent="0.35">
      <c r="X13016" s="1"/>
      <c r="AA13016" s="1"/>
      <c r="AC13016" s="14"/>
    </row>
    <row r="13017" spans="24:29" x14ac:dyDescent="0.35">
      <c r="X13017" s="1"/>
      <c r="AA13017" s="1"/>
      <c r="AC13017" s="14"/>
    </row>
    <row r="13018" spans="24:29" x14ac:dyDescent="0.35">
      <c r="X13018" s="1"/>
      <c r="AA13018" s="1"/>
      <c r="AC13018" s="14"/>
    </row>
    <row r="13019" spans="24:29" x14ac:dyDescent="0.35">
      <c r="X13019" s="1"/>
      <c r="AA13019" s="1"/>
      <c r="AC13019" s="14"/>
    </row>
    <row r="13020" spans="24:29" x14ac:dyDescent="0.35">
      <c r="X13020" s="1"/>
      <c r="AA13020" s="1"/>
      <c r="AC13020" s="14"/>
    </row>
    <row r="13021" spans="24:29" x14ac:dyDescent="0.35">
      <c r="X13021" s="1"/>
      <c r="AA13021" s="1"/>
      <c r="AC13021" s="14"/>
    </row>
    <row r="13022" spans="24:29" x14ac:dyDescent="0.35">
      <c r="X13022" s="1"/>
      <c r="AA13022" s="1"/>
      <c r="AC13022" s="14"/>
    </row>
    <row r="13023" spans="24:29" x14ac:dyDescent="0.35">
      <c r="X13023" s="1"/>
      <c r="AA13023" s="1"/>
      <c r="AC13023" s="14"/>
    </row>
    <row r="13024" spans="24:29" x14ac:dyDescent="0.35">
      <c r="X13024" s="1"/>
      <c r="AA13024" s="1"/>
      <c r="AC13024" s="14"/>
    </row>
    <row r="13025" spans="24:29" x14ac:dyDescent="0.35">
      <c r="X13025" s="1"/>
      <c r="AA13025" s="1"/>
      <c r="AC13025" s="14"/>
    </row>
    <row r="13026" spans="24:29" x14ac:dyDescent="0.35">
      <c r="X13026" s="1"/>
      <c r="AA13026" s="1"/>
      <c r="AC13026" s="14"/>
    </row>
    <row r="13027" spans="24:29" x14ac:dyDescent="0.35">
      <c r="X13027" s="1"/>
      <c r="AA13027" s="1"/>
      <c r="AC13027" s="14"/>
    </row>
    <row r="13028" spans="24:29" x14ac:dyDescent="0.35">
      <c r="X13028" s="1"/>
      <c r="AA13028" s="1"/>
      <c r="AC13028" s="14"/>
    </row>
    <row r="13029" spans="24:29" x14ac:dyDescent="0.35">
      <c r="X13029" s="1"/>
      <c r="AA13029" s="1"/>
      <c r="AC13029" s="14"/>
    </row>
    <row r="13030" spans="24:29" x14ac:dyDescent="0.35">
      <c r="X13030" s="1"/>
      <c r="AA13030" s="1"/>
      <c r="AC13030" s="14"/>
    </row>
    <row r="13031" spans="24:29" x14ac:dyDescent="0.35">
      <c r="X13031" s="1"/>
      <c r="AA13031" s="1"/>
      <c r="AC13031" s="14"/>
    </row>
    <row r="13032" spans="24:29" x14ac:dyDescent="0.35">
      <c r="X13032" s="1"/>
      <c r="AA13032" s="1"/>
      <c r="AC13032" s="14"/>
    </row>
    <row r="13033" spans="24:29" x14ac:dyDescent="0.35">
      <c r="X13033" s="1"/>
      <c r="AA13033" s="1"/>
      <c r="AC13033" s="14"/>
    </row>
    <row r="13034" spans="24:29" x14ac:dyDescent="0.35">
      <c r="X13034" s="1"/>
      <c r="AA13034" s="1"/>
      <c r="AC13034" s="14"/>
    </row>
    <row r="13035" spans="24:29" x14ac:dyDescent="0.35">
      <c r="X13035" s="1"/>
      <c r="AA13035" s="1"/>
      <c r="AC13035" s="14"/>
    </row>
    <row r="13036" spans="24:29" x14ac:dyDescent="0.35">
      <c r="X13036" s="1"/>
      <c r="AA13036" s="1"/>
      <c r="AC13036" s="14"/>
    </row>
    <row r="13037" spans="24:29" x14ac:dyDescent="0.35">
      <c r="X13037" s="1"/>
      <c r="AA13037" s="1"/>
      <c r="AC13037" s="14"/>
    </row>
    <row r="13038" spans="24:29" x14ac:dyDescent="0.35">
      <c r="X13038" s="1"/>
      <c r="AA13038" s="1"/>
      <c r="AC13038" s="14"/>
    </row>
    <row r="13039" spans="24:29" x14ac:dyDescent="0.35">
      <c r="X13039" s="1"/>
      <c r="AA13039" s="1"/>
      <c r="AC13039" s="14"/>
    </row>
    <row r="13040" spans="24:29" x14ac:dyDescent="0.35">
      <c r="X13040" s="1"/>
      <c r="AA13040" s="1"/>
      <c r="AC13040" s="14"/>
    </row>
    <row r="13041" spans="24:29" x14ac:dyDescent="0.35">
      <c r="X13041" s="1"/>
      <c r="AA13041" s="1"/>
      <c r="AC13041" s="14"/>
    </row>
    <row r="13042" spans="24:29" x14ac:dyDescent="0.35">
      <c r="X13042" s="1"/>
      <c r="AA13042" s="1"/>
      <c r="AC13042" s="14"/>
    </row>
    <row r="13043" spans="24:29" x14ac:dyDescent="0.35">
      <c r="X13043" s="1"/>
      <c r="AA13043" s="1"/>
      <c r="AC13043" s="14"/>
    </row>
    <row r="13044" spans="24:29" x14ac:dyDescent="0.35">
      <c r="X13044" s="1"/>
      <c r="AA13044" s="1"/>
      <c r="AC13044" s="14"/>
    </row>
    <row r="13045" spans="24:29" x14ac:dyDescent="0.35">
      <c r="X13045" s="1"/>
      <c r="AA13045" s="1"/>
      <c r="AC13045" s="14"/>
    </row>
    <row r="13046" spans="24:29" x14ac:dyDescent="0.35">
      <c r="X13046" s="1"/>
      <c r="AA13046" s="1"/>
      <c r="AC13046" s="14"/>
    </row>
    <row r="13047" spans="24:29" x14ac:dyDescent="0.35">
      <c r="X13047" s="1"/>
      <c r="AA13047" s="1"/>
      <c r="AC13047" s="14"/>
    </row>
    <row r="13048" spans="24:29" x14ac:dyDescent="0.35">
      <c r="X13048" s="1"/>
      <c r="AA13048" s="1"/>
      <c r="AC13048" s="14"/>
    </row>
    <row r="13049" spans="24:29" x14ac:dyDescent="0.35">
      <c r="X13049" s="1"/>
      <c r="AA13049" s="1"/>
      <c r="AC13049" s="14"/>
    </row>
    <row r="13050" spans="24:29" x14ac:dyDescent="0.35">
      <c r="X13050" s="1"/>
      <c r="AA13050" s="1"/>
      <c r="AC13050" s="14"/>
    </row>
    <row r="13051" spans="24:29" x14ac:dyDescent="0.35">
      <c r="X13051" s="1"/>
      <c r="AA13051" s="1"/>
      <c r="AC13051" s="14"/>
    </row>
    <row r="13052" spans="24:29" x14ac:dyDescent="0.35">
      <c r="X13052" s="1"/>
      <c r="AA13052" s="1"/>
      <c r="AC13052" s="14"/>
    </row>
    <row r="13053" spans="24:29" x14ac:dyDescent="0.35">
      <c r="X13053" s="1"/>
      <c r="AA13053" s="1"/>
      <c r="AC13053" s="14"/>
    </row>
    <row r="13054" spans="24:29" x14ac:dyDescent="0.35">
      <c r="X13054" s="1"/>
      <c r="AA13054" s="1"/>
      <c r="AC13054" s="14"/>
    </row>
    <row r="13055" spans="24:29" x14ac:dyDescent="0.35">
      <c r="X13055" s="1"/>
      <c r="AA13055" s="1"/>
      <c r="AC13055" s="14"/>
    </row>
    <row r="13056" spans="24:29" x14ac:dyDescent="0.35">
      <c r="X13056" s="1"/>
      <c r="AA13056" s="1"/>
      <c r="AC13056" s="14"/>
    </row>
    <row r="13057" spans="24:29" x14ac:dyDescent="0.35">
      <c r="X13057" s="1"/>
      <c r="AA13057" s="1"/>
      <c r="AC13057" s="14"/>
    </row>
    <row r="13058" spans="24:29" x14ac:dyDescent="0.35">
      <c r="X13058" s="1"/>
      <c r="AA13058" s="1"/>
      <c r="AC13058" s="14"/>
    </row>
    <row r="13059" spans="24:29" x14ac:dyDescent="0.35">
      <c r="X13059" s="1"/>
      <c r="AA13059" s="1"/>
      <c r="AC13059" s="14"/>
    </row>
    <row r="13060" spans="24:29" x14ac:dyDescent="0.35">
      <c r="X13060" s="1"/>
      <c r="AA13060" s="1"/>
      <c r="AC13060" s="14"/>
    </row>
    <row r="13061" spans="24:29" x14ac:dyDescent="0.35">
      <c r="X13061" s="1"/>
      <c r="AA13061" s="1"/>
      <c r="AC13061" s="14"/>
    </row>
    <row r="13062" spans="24:29" x14ac:dyDescent="0.35">
      <c r="X13062" s="1"/>
      <c r="AA13062" s="1"/>
      <c r="AC13062" s="14"/>
    </row>
    <row r="13063" spans="24:29" x14ac:dyDescent="0.35">
      <c r="X13063" s="1"/>
      <c r="AA13063" s="1"/>
      <c r="AC13063" s="14"/>
    </row>
    <row r="13064" spans="24:29" x14ac:dyDescent="0.35">
      <c r="X13064" s="1"/>
      <c r="AA13064" s="1"/>
      <c r="AC13064" s="14"/>
    </row>
    <row r="13065" spans="24:29" x14ac:dyDescent="0.35">
      <c r="X13065" s="1"/>
      <c r="AA13065" s="1"/>
      <c r="AC13065" s="14"/>
    </row>
    <row r="13066" spans="24:29" x14ac:dyDescent="0.35">
      <c r="X13066" s="1"/>
      <c r="AA13066" s="1"/>
      <c r="AC13066" s="14"/>
    </row>
    <row r="13067" spans="24:29" x14ac:dyDescent="0.35">
      <c r="X13067" s="1"/>
      <c r="AA13067" s="1"/>
      <c r="AC13067" s="14"/>
    </row>
    <row r="13068" spans="24:29" x14ac:dyDescent="0.35">
      <c r="X13068" s="1"/>
      <c r="AA13068" s="1"/>
      <c r="AC13068" s="14"/>
    </row>
    <row r="13069" spans="24:29" x14ac:dyDescent="0.35">
      <c r="X13069" s="1"/>
      <c r="AA13069" s="1"/>
      <c r="AC13069" s="14"/>
    </row>
    <row r="13070" spans="24:29" x14ac:dyDescent="0.35">
      <c r="X13070" s="1"/>
      <c r="AA13070" s="1"/>
      <c r="AC13070" s="14"/>
    </row>
    <row r="13071" spans="24:29" x14ac:dyDescent="0.35">
      <c r="X13071" s="1"/>
      <c r="AA13071" s="1"/>
      <c r="AC13071" s="14"/>
    </row>
    <row r="13072" spans="24:29" x14ac:dyDescent="0.35">
      <c r="X13072" s="1"/>
      <c r="AA13072" s="1"/>
      <c r="AC13072" s="14"/>
    </row>
    <row r="13073" spans="24:29" x14ac:dyDescent="0.35">
      <c r="X13073" s="1"/>
      <c r="AA13073" s="1"/>
      <c r="AC13073" s="14"/>
    </row>
    <row r="13074" spans="24:29" x14ac:dyDescent="0.35">
      <c r="X13074" s="1"/>
      <c r="AA13074" s="1"/>
      <c r="AC13074" s="14"/>
    </row>
    <row r="13075" spans="24:29" x14ac:dyDescent="0.35">
      <c r="X13075" s="1"/>
      <c r="AA13075" s="1"/>
      <c r="AC13075" s="14"/>
    </row>
    <row r="13076" spans="24:29" x14ac:dyDescent="0.35">
      <c r="X13076" s="1"/>
      <c r="AA13076" s="1"/>
      <c r="AC13076" s="14"/>
    </row>
    <row r="13077" spans="24:29" x14ac:dyDescent="0.35">
      <c r="X13077" s="1"/>
      <c r="AA13077" s="1"/>
      <c r="AC13077" s="14"/>
    </row>
    <row r="13078" spans="24:29" x14ac:dyDescent="0.35">
      <c r="X13078" s="1"/>
      <c r="AA13078" s="1"/>
      <c r="AC13078" s="14"/>
    </row>
    <row r="13079" spans="24:29" x14ac:dyDescent="0.35">
      <c r="X13079" s="1"/>
      <c r="AA13079" s="1"/>
      <c r="AC13079" s="14"/>
    </row>
    <row r="13080" spans="24:29" x14ac:dyDescent="0.35">
      <c r="X13080" s="1"/>
      <c r="AA13080" s="1"/>
      <c r="AC13080" s="14"/>
    </row>
    <row r="13081" spans="24:29" x14ac:dyDescent="0.35">
      <c r="X13081" s="1"/>
      <c r="AA13081" s="1"/>
      <c r="AC13081" s="14"/>
    </row>
    <row r="13082" spans="24:29" x14ac:dyDescent="0.35">
      <c r="X13082" s="1"/>
      <c r="AA13082" s="1"/>
      <c r="AC13082" s="14"/>
    </row>
    <row r="13083" spans="24:29" x14ac:dyDescent="0.35">
      <c r="X13083" s="1"/>
      <c r="AA13083" s="1"/>
      <c r="AC13083" s="14"/>
    </row>
    <row r="13084" spans="24:29" x14ac:dyDescent="0.35">
      <c r="X13084" s="1"/>
      <c r="AA13084" s="1"/>
      <c r="AC13084" s="14"/>
    </row>
    <row r="13085" spans="24:29" x14ac:dyDescent="0.35">
      <c r="X13085" s="1"/>
      <c r="AA13085" s="1"/>
      <c r="AC13085" s="14"/>
    </row>
    <row r="13086" spans="24:29" x14ac:dyDescent="0.35">
      <c r="X13086" s="1"/>
      <c r="AA13086" s="1"/>
      <c r="AC13086" s="14"/>
    </row>
    <row r="13087" spans="24:29" x14ac:dyDescent="0.35">
      <c r="X13087" s="1"/>
      <c r="AA13087" s="1"/>
      <c r="AC13087" s="14"/>
    </row>
    <row r="13088" spans="24:29" x14ac:dyDescent="0.35">
      <c r="X13088" s="1"/>
      <c r="AA13088" s="1"/>
      <c r="AC13088" s="14"/>
    </row>
    <row r="13089" spans="24:29" x14ac:dyDescent="0.35">
      <c r="X13089" s="1"/>
      <c r="AA13089" s="1"/>
      <c r="AC13089" s="14"/>
    </row>
    <row r="13090" spans="24:29" x14ac:dyDescent="0.35">
      <c r="X13090" s="1"/>
      <c r="AA13090" s="1"/>
      <c r="AC13090" s="14"/>
    </row>
    <row r="13091" spans="24:29" x14ac:dyDescent="0.35">
      <c r="X13091" s="1"/>
      <c r="AA13091" s="1"/>
      <c r="AC13091" s="14"/>
    </row>
    <row r="13092" spans="24:29" x14ac:dyDescent="0.35">
      <c r="X13092" s="1"/>
      <c r="AA13092" s="1"/>
      <c r="AC13092" s="14"/>
    </row>
    <row r="13093" spans="24:29" x14ac:dyDescent="0.35">
      <c r="X13093" s="1"/>
      <c r="AA13093" s="1"/>
      <c r="AC13093" s="14"/>
    </row>
    <row r="13094" spans="24:29" x14ac:dyDescent="0.35">
      <c r="X13094" s="1"/>
      <c r="AA13094" s="1"/>
      <c r="AC13094" s="14"/>
    </row>
    <row r="13095" spans="24:29" x14ac:dyDescent="0.35">
      <c r="X13095" s="1"/>
      <c r="AA13095" s="1"/>
      <c r="AC13095" s="14"/>
    </row>
    <row r="13096" spans="24:29" x14ac:dyDescent="0.35">
      <c r="X13096" s="1"/>
      <c r="AA13096" s="1"/>
      <c r="AC13096" s="14"/>
    </row>
    <row r="13097" spans="24:29" x14ac:dyDescent="0.35">
      <c r="X13097" s="1"/>
      <c r="AA13097" s="1"/>
      <c r="AC13097" s="14"/>
    </row>
    <row r="13098" spans="24:29" x14ac:dyDescent="0.35">
      <c r="X13098" s="1"/>
      <c r="AA13098" s="1"/>
      <c r="AC13098" s="14"/>
    </row>
    <row r="13099" spans="24:29" x14ac:dyDescent="0.35">
      <c r="X13099" s="1"/>
      <c r="AA13099" s="1"/>
      <c r="AC13099" s="14"/>
    </row>
    <row r="13100" spans="24:29" x14ac:dyDescent="0.35">
      <c r="X13100" s="1"/>
      <c r="AA13100" s="1"/>
      <c r="AC13100" s="14"/>
    </row>
    <row r="13101" spans="24:29" x14ac:dyDescent="0.35">
      <c r="X13101" s="1"/>
      <c r="AA13101" s="1"/>
      <c r="AC13101" s="14"/>
    </row>
    <row r="13102" spans="24:29" x14ac:dyDescent="0.35">
      <c r="X13102" s="1"/>
      <c r="AA13102" s="1"/>
      <c r="AC13102" s="14"/>
    </row>
    <row r="13103" spans="24:29" x14ac:dyDescent="0.35">
      <c r="X13103" s="1"/>
      <c r="AA13103" s="1"/>
      <c r="AC13103" s="14"/>
    </row>
    <row r="13104" spans="24:29" x14ac:dyDescent="0.35">
      <c r="X13104" s="1"/>
      <c r="AA13104" s="1"/>
      <c r="AC13104" s="14"/>
    </row>
    <row r="13105" spans="24:29" x14ac:dyDescent="0.35">
      <c r="X13105" s="1"/>
      <c r="AA13105" s="1"/>
      <c r="AC13105" s="14"/>
    </row>
    <row r="13106" spans="24:29" x14ac:dyDescent="0.35">
      <c r="X13106" s="1"/>
      <c r="AA13106" s="1"/>
      <c r="AC13106" s="14"/>
    </row>
    <row r="13107" spans="24:29" x14ac:dyDescent="0.35">
      <c r="X13107" s="1"/>
      <c r="AA13107" s="1"/>
      <c r="AC13107" s="14"/>
    </row>
    <row r="13108" spans="24:29" x14ac:dyDescent="0.35">
      <c r="X13108" s="1"/>
      <c r="AA13108" s="1"/>
      <c r="AC13108" s="14"/>
    </row>
    <row r="13109" spans="24:29" x14ac:dyDescent="0.35">
      <c r="X13109" s="1"/>
      <c r="AA13109" s="1"/>
      <c r="AC13109" s="14"/>
    </row>
    <row r="13110" spans="24:29" x14ac:dyDescent="0.35">
      <c r="X13110" s="1"/>
      <c r="AA13110" s="1"/>
      <c r="AC13110" s="14"/>
    </row>
    <row r="13111" spans="24:29" x14ac:dyDescent="0.35">
      <c r="X13111" s="1"/>
      <c r="AA13111" s="1"/>
      <c r="AC13111" s="14"/>
    </row>
    <row r="13112" spans="24:29" x14ac:dyDescent="0.35">
      <c r="X13112" s="1"/>
      <c r="AA13112" s="1"/>
      <c r="AC13112" s="14"/>
    </row>
    <row r="13113" spans="24:29" x14ac:dyDescent="0.35">
      <c r="X13113" s="1"/>
      <c r="AA13113" s="1"/>
      <c r="AC13113" s="14"/>
    </row>
    <row r="13114" spans="24:29" x14ac:dyDescent="0.35">
      <c r="X13114" s="1"/>
      <c r="AA13114" s="1"/>
      <c r="AC13114" s="14"/>
    </row>
    <row r="13115" spans="24:29" x14ac:dyDescent="0.35">
      <c r="X13115" s="1"/>
      <c r="AA13115" s="1"/>
      <c r="AC13115" s="14"/>
    </row>
    <row r="13116" spans="24:29" x14ac:dyDescent="0.35">
      <c r="X13116" s="1"/>
      <c r="AA13116" s="1"/>
      <c r="AC13116" s="14"/>
    </row>
    <row r="13117" spans="24:29" x14ac:dyDescent="0.35">
      <c r="X13117" s="1"/>
      <c r="AA13117" s="1"/>
      <c r="AC13117" s="14"/>
    </row>
    <row r="13118" spans="24:29" x14ac:dyDescent="0.35">
      <c r="X13118" s="1"/>
      <c r="AA13118" s="1"/>
      <c r="AC13118" s="14"/>
    </row>
    <row r="13119" spans="24:29" x14ac:dyDescent="0.35">
      <c r="X13119" s="1"/>
      <c r="AA13119" s="1"/>
      <c r="AC13119" s="14"/>
    </row>
    <row r="13120" spans="24:29" x14ac:dyDescent="0.35">
      <c r="X13120" s="1"/>
      <c r="AA13120" s="1"/>
      <c r="AC13120" s="14"/>
    </row>
    <row r="13121" spans="24:29" x14ac:dyDescent="0.35">
      <c r="X13121" s="1"/>
      <c r="AA13121" s="1"/>
      <c r="AC13121" s="14"/>
    </row>
    <row r="13122" spans="24:29" x14ac:dyDescent="0.35">
      <c r="X13122" s="1"/>
      <c r="AA13122" s="1"/>
      <c r="AC13122" s="14"/>
    </row>
    <row r="13123" spans="24:29" x14ac:dyDescent="0.35">
      <c r="X13123" s="1"/>
      <c r="AA13123" s="1"/>
      <c r="AC13123" s="14"/>
    </row>
    <row r="13124" spans="24:29" x14ac:dyDescent="0.35">
      <c r="X13124" s="1"/>
      <c r="AA13124" s="1"/>
      <c r="AC13124" s="14"/>
    </row>
    <row r="13125" spans="24:29" x14ac:dyDescent="0.35">
      <c r="X13125" s="1"/>
      <c r="AA13125" s="1"/>
      <c r="AC13125" s="14"/>
    </row>
    <row r="13126" spans="24:29" x14ac:dyDescent="0.35">
      <c r="X13126" s="1"/>
      <c r="AA13126" s="1"/>
      <c r="AC13126" s="14"/>
    </row>
    <row r="13127" spans="24:29" x14ac:dyDescent="0.35">
      <c r="X13127" s="1"/>
      <c r="AA13127" s="1"/>
      <c r="AC13127" s="14"/>
    </row>
    <row r="13128" spans="24:29" x14ac:dyDescent="0.35">
      <c r="X13128" s="1"/>
      <c r="AA13128" s="1"/>
      <c r="AC13128" s="14"/>
    </row>
    <row r="13129" spans="24:29" x14ac:dyDescent="0.35">
      <c r="X13129" s="1"/>
      <c r="AA13129" s="1"/>
      <c r="AC13129" s="14"/>
    </row>
    <row r="13130" spans="24:29" x14ac:dyDescent="0.35">
      <c r="X13130" s="1"/>
      <c r="AA13130" s="1"/>
      <c r="AC13130" s="14"/>
    </row>
    <row r="13131" spans="24:29" x14ac:dyDescent="0.35">
      <c r="X13131" s="1"/>
      <c r="AA13131" s="1"/>
      <c r="AC13131" s="14"/>
    </row>
    <row r="13132" spans="24:29" x14ac:dyDescent="0.35">
      <c r="X13132" s="1"/>
      <c r="AA13132" s="1"/>
      <c r="AC13132" s="14"/>
    </row>
    <row r="13133" spans="24:29" x14ac:dyDescent="0.35">
      <c r="X13133" s="1"/>
      <c r="AA13133" s="1"/>
      <c r="AC13133" s="14"/>
    </row>
    <row r="13134" spans="24:29" x14ac:dyDescent="0.35">
      <c r="X13134" s="1"/>
      <c r="AA13134" s="1"/>
      <c r="AC13134" s="14"/>
    </row>
    <row r="13135" spans="24:29" x14ac:dyDescent="0.35">
      <c r="X13135" s="1"/>
      <c r="AA13135" s="1"/>
      <c r="AC13135" s="14"/>
    </row>
    <row r="13136" spans="24:29" x14ac:dyDescent="0.35">
      <c r="X13136" s="1"/>
      <c r="AA13136" s="1"/>
      <c r="AC13136" s="14"/>
    </row>
    <row r="13137" spans="24:29" x14ac:dyDescent="0.35">
      <c r="X13137" s="1"/>
      <c r="AA13137" s="1"/>
      <c r="AC13137" s="14"/>
    </row>
    <row r="13138" spans="24:29" x14ac:dyDescent="0.35">
      <c r="X13138" s="1"/>
      <c r="AA13138" s="1"/>
      <c r="AC13138" s="14"/>
    </row>
    <row r="13139" spans="24:29" x14ac:dyDescent="0.35">
      <c r="X13139" s="1"/>
      <c r="AA13139" s="1"/>
      <c r="AC13139" s="14"/>
    </row>
    <row r="13140" spans="24:29" x14ac:dyDescent="0.35">
      <c r="X13140" s="1"/>
      <c r="AA13140" s="1"/>
      <c r="AC13140" s="14"/>
    </row>
    <row r="13141" spans="24:29" x14ac:dyDescent="0.35">
      <c r="X13141" s="1"/>
      <c r="AA13141" s="1"/>
      <c r="AC13141" s="14"/>
    </row>
    <row r="13142" spans="24:29" x14ac:dyDescent="0.35">
      <c r="X13142" s="1"/>
      <c r="AA13142" s="1"/>
      <c r="AC13142" s="14"/>
    </row>
    <row r="13143" spans="24:29" x14ac:dyDescent="0.35">
      <c r="X13143" s="1"/>
      <c r="AA13143" s="1"/>
      <c r="AC13143" s="14"/>
    </row>
    <row r="13144" spans="24:29" x14ac:dyDescent="0.35">
      <c r="X13144" s="1"/>
      <c r="AA13144" s="1"/>
      <c r="AC13144" s="14"/>
    </row>
    <row r="13145" spans="24:29" x14ac:dyDescent="0.35">
      <c r="X13145" s="1"/>
      <c r="AA13145" s="1"/>
      <c r="AC13145" s="14"/>
    </row>
    <row r="13146" spans="24:29" x14ac:dyDescent="0.35">
      <c r="X13146" s="1"/>
      <c r="AA13146" s="1"/>
      <c r="AC13146" s="14"/>
    </row>
    <row r="13147" spans="24:29" x14ac:dyDescent="0.35">
      <c r="X13147" s="1"/>
      <c r="AA13147" s="1"/>
      <c r="AC13147" s="14"/>
    </row>
    <row r="13148" spans="24:29" x14ac:dyDescent="0.35">
      <c r="X13148" s="1"/>
      <c r="AA13148" s="1"/>
      <c r="AC13148" s="14"/>
    </row>
    <row r="13149" spans="24:29" x14ac:dyDescent="0.35">
      <c r="X13149" s="1"/>
      <c r="AA13149" s="1"/>
      <c r="AC13149" s="14"/>
    </row>
    <row r="13150" spans="24:29" x14ac:dyDescent="0.35">
      <c r="X13150" s="1"/>
      <c r="AA13150" s="1"/>
      <c r="AC13150" s="14"/>
    </row>
    <row r="13151" spans="24:29" x14ac:dyDescent="0.35">
      <c r="X13151" s="1"/>
      <c r="AA13151" s="1"/>
      <c r="AC13151" s="14"/>
    </row>
    <row r="13152" spans="24:29" x14ac:dyDescent="0.35">
      <c r="X13152" s="1"/>
      <c r="AA13152" s="1"/>
      <c r="AC13152" s="14"/>
    </row>
    <row r="13153" spans="24:29" x14ac:dyDescent="0.35">
      <c r="X13153" s="1"/>
      <c r="AA13153" s="1"/>
      <c r="AC13153" s="14"/>
    </row>
    <row r="13154" spans="24:29" x14ac:dyDescent="0.35">
      <c r="X13154" s="1"/>
      <c r="AA13154" s="1"/>
      <c r="AC13154" s="14"/>
    </row>
    <row r="13155" spans="24:29" x14ac:dyDescent="0.35">
      <c r="X13155" s="1"/>
      <c r="AA13155" s="1"/>
      <c r="AC13155" s="14"/>
    </row>
    <row r="13156" spans="24:29" x14ac:dyDescent="0.35">
      <c r="X13156" s="1"/>
      <c r="AA13156" s="1"/>
      <c r="AC13156" s="14"/>
    </row>
    <row r="13157" spans="24:29" x14ac:dyDescent="0.35">
      <c r="X13157" s="1"/>
      <c r="AA13157" s="1"/>
      <c r="AC13157" s="14"/>
    </row>
    <row r="13158" spans="24:29" x14ac:dyDescent="0.35">
      <c r="X13158" s="1"/>
      <c r="AA13158" s="1"/>
      <c r="AC13158" s="14"/>
    </row>
    <row r="13159" spans="24:29" x14ac:dyDescent="0.35">
      <c r="X13159" s="1"/>
      <c r="AA13159" s="1"/>
      <c r="AC13159" s="14"/>
    </row>
    <row r="13160" spans="24:29" x14ac:dyDescent="0.35">
      <c r="X13160" s="1"/>
      <c r="AA13160" s="1"/>
      <c r="AC13160" s="14"/>
    </row>
    <row r="13161" spans="24:29" x14ac:dyDescent="0.35">
      <c r="X13161" s="1"/>
      <c r="AA13161" s="1"/>
      <c r="AC13161" s="14"/>
    </row>
    <row r="13162" spans="24:29" x14ac:dyDescent="0.35">
      <c r="X13162" s="1"/>
      <c r="AA13162" s="1"/>
      <c r="AC13162" s="14"/>
    </row>
    <row r="13163" spans="24:29" x14ac:dyDescent="0.35">
      <c r="X13163" s="1"/>
      <c r="AA13163" s="1"/>
      <c r="AC13163" s="14"/>
    </row>
    <row r="13164" spans="24:29" x14ac:dyDescent="0.35">
      <c r="X13164" s="1"/>
      <c r="AA13164" s="1"/>
      <c r="AC13164" s="14"/>
    </row>
    <row r="13165" spans="24:29" x14ac:dyDescent="0.35">
      <c r="X13165" s="1"/>
      <c r="AA13165" s="1"/>
      <c r="AC13165" s="14"/>
    </row>
    <row r="13166" spans="24:29" x14ac:dyDescent="0.35">
      <c r="X13166" s="1"/>
      <c r="AA13166" s="1"/>
      <c r="AC13166" s="14"/>
    </row>
    <row r="13167" spans="24:29" x14ac:dyDescent="0.35">
      <c r="X13167" s="1"/>
      <c r="AA13167" s="1"/>
      <c r="AC13167" s="14"/>
    </row>
    <row r="13168" spans="24:29" x14ac:dyDescent="0.35">
      <c r="X13168" s="1"/>
      <c r="AA13168" s="1"/>
      <c r="AC13168" s="14"/>
    </row>
    <row r="13169" spans="24:29" x14ac:dyDescent="0.35">
      <c r="X13169" s="1"/>
      <c r="AA13169" s="1"/>
      <c r="AC13169" s="14"/>
    </row>
    <row r="13170" spans="24:29" x14ac:dyDescent="0.35">
      <c r="X13170" s="1"/>
      <c r="AA13170" s="1"/>
      <c r="AC13170" s="14"/>
    </row>
    <row r="13171" spans="24:29" x14ac:dyDescent="0.35">
      <c r="X13171" s="1"/>
      <c r="AA13171" s="1"/>
      <c r="AC13171" s="14"/>
    </row>
    <row r="13172" spans="24:29" x14ac:dyDescent="0.35">
      <c r="X13172" s="1"/>
      <c r="AA13172" s="1"/>
      <c r="AC13172" s="14"/>
    </row>
    <row r="13173" spans="24:29" x14ac:dyDescent="0.35">
      <c r="X13173" s="1"/>
      <c r="AA13173" s="1"/>
      <c r="AC13173" s="14"/>
    </row>
    <row r="13174" spans="24:29" x14ac:dyDescent="0.35">
      <c r="X13174" s="1"/>
      <c r="AA13174" s="1"/>
      <c r="AC13174" s="14"/>
    </row>
    <row r="13175" spans="24:29" x14ac:dyDescent="0.35">
      <c r="X13175" s="1"/>
      <c r="AA13175" s="1"/>
      <c r="AC13175" s="14"/>
    </row>
    <row r="13176" spans="24:29" x14ac:dyDescent="0.35">
      <c r="X13176" s="1"/>
      <c r="AA13176" s="1"/>
      <c r="AC13176" s="14"/>
    </row>
    <row r="13177" spans="24:29" x14ac:dyDescent="0.35">
      <c r="X13177" s="1"/>
      <c r="AA13177" s="1"/>
      <c r="AC13177" s="14"/>
    </row>
    <row r="13178" spans="24:29" x14ac:dyDescent="0.35">
      <c r="X13178" s="1"/>
      <c r="AA13178" s="1"/>
      <c r="AC13178" s="14"/>
    </row>
    <row r="13179" spans="24:29" x14ac:dyDescent="0.35">
      <c r="X13179" s="1"/>
      <c r="AA13179" s="1"/>
      <c r="AC13179" s="14"/>
    </row>
    <row r="13180" spans="24:29" x14ac:dyDescent="0.35">
      <c r="X13180" s="1"/>
      <c r="AA13180" s="1"/>
      <c r="AC13180" s="14"/>
    </row>
    <row r="13181" spans="24:29" x14ac:dyDescent="0.35">
      <c r="X13181" s="1"/>
      <c r="AA13181" s="1"/>
      <c r="AC13181" s="14"/>
    </row>
    <row r="13182" spans="24:29" x14ac:dyDescent="0.35">
      <c r="X13182" s="1"/>
      <c r="AA13182" s="1"/>
      <c r="AC13182" s="14"/>
    </row>
    <row r="13183" spans="24:29" x14ac:dyDescent="0.35">
      <c r="X13183" s="1"/>
      <c r="AA13183" s="1"/>
      <c r="AC13183" s="14"/>
    </row>
    <row r="13184" spans="24:29" x14ac:dyDescent="0.35">
      <c r="X13184" s="1"/>
      <c r="AA13184" s="1"/>
      <c r="AC13184" s="14"/>
    </row>
    <row r="13185" spans="24:29" x14ac:dyDescent="0.35">
      <c r="X13185" s="1"/>
      <c r="AA13185" s="1"/>
      <c r="AC13185" s="14"/>
    </row>
    <row r="13186" spans="24:29" x14ac:dyDescent="0.35">
      <c r="X13186" s="1"/>
      <c r="AA13186" s="1"/>
      <c r="AC13186" s="14"/>
    </row>
    <row r="13187" spans="24:29" x14ac:dyDescent="0.35">
      <c r="X13187" s="1"/>
      <c r="AA13187" s="1"/>
      <c r="AC13187" s="14"/>
    </row>
    <row r="13188" spans="24:29" x14ac:dyDescent="0.35">
      <c r="X13188" s="1"/>
      <c r="AA13188" s="1"/>
      <c r="AC13188" s="14"/>
    </row>
    <row r="13189" spans="24:29" x14ac:dyDescent="0.35">
      <c r="X13189" s="1"/>
      <c r="AA13189" s="1"/>
      <c r="AC13189" s="14"/>
    </row>
    <row r="13190" spans="24:29" x14ac:dyDescent="0.35">
      <c r="X13190" s="1"/>
      <c r="AA13190" s="1"/>
      <c r="AC13190" s="14"/>
    </row>
    <row r="13191" spans="24:29" x14ac:dyDescent="0.35">
      <c r="X13191" s="1"/>
      <c r="AA13191" s="1"/>
      <c r="AC13191" s="14"/>
    </row>
    <row r="13192" spans="24:29" x14ac:dyDescent="0.35">
      <c r="X13192" s="1"/>
      <c r="AA13192" s="1"/>
      <c r="AC13192" s="14"/>
    </row>
    <row r="13193" spans="24:29" x14ac:dyDescent="0.35">
      <c r="X13193" s="1"/>
      <c r="AA13193" s="1"/>
      <c r="AC13193" s="14"/>
    </row>
    <row r="13194" spans="24:29" x14ac:dyDescent="0.35">
      <c r="X13194" s="1"/>
      <c r="AA13194" s="1"/>
      <c r="AC13194" s="14"/>
    </row>
    <row r="13195" spans="24:29" x14ac:dyDescent="0.35">
      <c r="X13195" s="1"/>
      <c r="AA13195" s="1"/>
      <c r="AC13195" s="14"/>
    </row>
    <row r="13196" spans="24:29" x14ac:dyDescent="0.35">
      <c r="X13196" s="1"/>
      <c r="AA13196" s="1"/>
      <c r="AC13196" s="14"/>
    </row>
    <row r="13197" spans="24:29" x14ac:dyDescent="0.35">
      <c r="X13197" s="1"/>
      <c r="AA13197" s="1"/>
      <c r="AC13197" s="14"/>
    </row>
    <row r="13198" spans="24:29" x14ac:dyDescent="0.35">
      <c r="X13198" s="1"/>
      <c r="AA13198" s="1"/>
      <c r="AC13198" s="14"/>
    </row>
    <row r="13199" spans="24:29" x14ac:dyDescent="0.35">
      <c r="X13199" s="1"/>
      <c r="AA13199" s="1"/>
      <c r="AC13199" s="14"/>
    </row>
    <row r="13200" spans="24:29" x14ac:dyDescent="0.35">
      <c r="X13200" s="1"/>
      <c r="AA13200" s="1"/>
      <c r="AC13200" s="14"/>
    </row>
    <row r="13201" spans="24:29" x14ac:dyDescent="0.35">
      <c r="X13201" s="1"/>
      <c r="AA13201" s="1"/>
      <c r="AC13201" s="14"/>
    </row>
    <row r="13202" spans="24:29" x14ac:dyDescent="0.35">
      <c r="X13202" s="1"/>
      <c r="AA13202" s="1"/>
      <c r="AC13202" s="14"/>
    </row>
    <row r="13203" spans="24:29" x14ac:dyDescent="0.35">
      <c r="X13203" s="1"/>
      <c r="AA13203" s="1"/>
      <c r="AC13203" s="14"/>
    </row>
    <row r="13204" spans="24:29" x14ac:dyDescent="0.35">
      <c r="X13204" s="1"/>
      <c r="AA13204" s="1"/>
      <c r="AC13204" s="14"/>
    </row>
    <row r="13205" spans="24:29" x14ac:dyDescent="0.35">
      <c r="X13205" s="1"/>
      <c r="AA13205" s="1"/>
      <c r="AC13205" s="14"/>
    </row>
    <row r="13206" spans="24:29" x14ac:dyDescent="0.35">
      <c r="X13206" s="1"/>
      <c r="AA13206" s="1"/>
      <c r="AC13206" s="14"/>
    </row>
    <row r="13207" spans="24:29" x14ac:dyDescent="0.35">
      <c r="X13207" s="1"/>
      <c r="AA13207" s="1"/>
      <c r="AC13207" s="14"/>
    </row>
    <row r="13208" spans="24:29" x14ac:dyDescent="0.35">
      <c r="X13208" s="1"/>
      <c r="AA13208" s="1"/>
      <c r="AC13208" s="14"/>
    </row>
    <row r="13209" spans="24:29" x14ac:dyDescent="0.35">
      <c r="X13209" s="1"/>
      <c r="AA13209" s="1"/>
      <c r="AC13209" s="14"/>
    </row>
    <row r="13210" spans="24:29" x14ac:dyDescent="0.35">
      <c r="X13210" s="1"/>
      <c r="AA13210" s="1"/>
      <c r="AC13210" s="14"/>
    </row>
    <row r="13211" spans="24:29" x14ac:dyDescent="0.35">
      <c r="X13211" s="1"/>
      <c r="AA13211" s="1"/>
      <c r="AC13211" s="14"/>
    </row>
    <row r="13212" spans="24:29" x14ac:dyDescent="0.35">
      <c r="X13212" s="1"/>
      <c r="AA13212" s="1"/>
      <c r="AC13212" s="14"/>
    </row>
    <row r="13213" spans="24:29" x14ac:dyDescent="0.35">
      <c r="X13213" s="1"/>
      <c r="AA13213" s="1"/>
      <c r="AC13213" s="14"/>
    </row>
    <row r="13214" spans="24:29" x14ac:dyDescent="0.35">
      <c r="X13214" s="1"/>
      <c r="AA13214" s="1"/>
      <c r="AC13214" s="14"/>
    </row>
    <row r="13215" spans="24:29" x14ac:dyDescent="0.35">
      <c r="X13215" s="1"/>
      <c r="AA13215" s="1"/>
      <c r="AC13215" s="14"/>
    </row>
    <row r="13216" spans="24:29" x14ac:dyDescent="0.35">
      <c r="X13216" s="1"/>
      <c r="AA13216" s="1"/>
      <c r="AC13216" s="14"/>
    </row>
    <row r="13217" spans="24:29" x14ac:dyDescent="0.35">
      <c r="X13217" s="1"/>
      <c r="AA13217" s="1"/>
      <c r="AC13217" s="14"/>
    </row>
    <row r="13218" spans="24:29" x14ac:dyDescent="0.35">
      <c r="X13218" s="1"/>
      <c r="AA13218" s="1"/>
      <c r="AC13218" s="14"/>
    </row>
    <row r="13219" spans="24:29" x14ac:dyDescent="0.35">
      <c r="X13219" s="1"/>
      <c r="AA13219" s="1"/>
      <c r="AC13219" s="14"/>
    </row>
    <row r="13220" spans="24:29" x14ac:dyDescent="0.35">
      <c r="X13220" s="1"/>
      <c r="AA13220" s="1"/>
      <c r="AC13220" s="14"/>
    </row>
    <row r="13221" spans="24:29" x14ac:dyDescent="0.35">
      <c r="X13221" s="1"/>
      <c r="AA13221" s="1"/>
      <c r="AC13221" s="14"/>
    </row>
    <row r="13222" spans="24:29" x14ac:dyDescent="0.35">
      <c r="X13222" s="1"/>
      <c r="AA13222" s="1"/>
      <c r="AC13222" s="14"/>
    </row>
    <row r="13223" spans="24:29" x14ac:dyDescent="0.35">
      <c r="X13223" s="1"/>
      <c r="AA13223" s="1"/>
      <c r="AC13223" s="14"/>
    </row>
    <row r="13224" spans="24:29" x14ac:dyDescent="0.35">
      <c r="X13224" s="1"/>
      <c r="AA13224" s="1"/>
      <c r="AC13224" s="14"/>
    </row>
    <row r="13225" spans="24:29" x14ac:dyDescent="0.35">
      <c r="X13225" s="1"/>
      <c r="AA13225" s="1"/>
      <c r="AC13225" s="14"/>
    </row>
    <row r="13226" spans="24:29" x14ac:dyDescent="0.35">
      <c r="X13226" s="1"/>
      <c r="AA13226" s="1"/>
      <c r="AC13226" s="14"/>
    </row>
    <row r="13227" spans="24:29" x14ac:dyDescent="0.35">
      <c r="X13227" s="1"/>
      <c r="AA13227" s="1"/>
      <c r="AC13227" s="14"/>
    </row>
    <row r="13228" spans="24:29" x14ac:dyDescent="0.35">
      <c r="X13228" s="1"/>
      <c r="AA13228" s="1"/>
      <c r="AC13228" s="14"/>
    </row>
    <row r="13229" spans="24:29" x14ac:dyDescent="0.35">
      <c r="X13229" s="1"/>
      <c r="AA13229" s="1"/>
      <c r="AC13229" s="14"/>
    </row>
    <row r="13230" spans="24:29" x14ac:dyDescent="0.35">
      <c r="X13230" s="1"/>
      <c r="AA13230" s="1"/>
      <c r="AC13230" s="14"/>
    </row>
    <row r="13231" spans="24:29" x14ac:dyDescent="0.35">
      <c r="X13231" s="1"/>
      <c r="AA13231" s="1"/>
      <c r="AC13231" s="14"/>
    </row>
    <row r="13232" spans="24:29" x14ac:dyDescent="0.35">
      <c r="X13232" s="1"/>
      <c r="AA13232" s="1"/>
      <c r="AC13232" s="14"/>
    </row>
    <row r="13233" spans="24:29" x14ac:dyDescent="0.35">
      <c r="X13233" s="1"/>
      <c r="AA13233" s="1"/>
      <c r="AC13233" s="14"/>
    </row>
    <row r="13234" spans="24:29" x14ac:dyDescent="0.35">
      <c r="X13234" s="1"/>
      <c r="AA13234" s="1"/>
      <c r="AC13234" s="14"/>
    </row>
    <row r="13235" spans="24:29" x14ac:dyDescent="0.35">
      <c r="X13235" s="1"/>
      <c r="AA13235" s="1"/>
      <c r="AC13235" s="14"/>
    </row>
    <row r="13236" spans="24:29" x14ac:dyDescent="0.35">
      <c r="X13236" s="1"/>
      <c r="AA13236" s="1"/>
      <c r="AC13236" s="14"/>
    </row>
    <row r="13237" spans="24:29" x14ac:dyDescent="0.35">
      <c r="X13237" s="1"/>
      <c r="AA13237" s="1"/>
      <c r="AC13237" s="14"/>
    </row>
    <row r="13238" spans="24:29" x14ac:dyDescent="0.35">
      <c r="X13238" s="1"/>
      <c r="AA13238" s="1"/>
      <c r="AC13238" s="14"/>
    </row>
    <row r="13239" spans="24:29" x14ac:dyDescent="0.35">
      <c r="X13239" s="1"/>
      <c r="AA13239" s="1"/>
      <c r="AC13239" s="14"/>
    </row>
    <row r="13240" spans="24:29" x14ac:dyDescent="0.35">
      <c r="X13240" s="1"/>
      <c r="AA13240" s="1"/>
      <c r="AC13240" s="14"/>
    </row>
    <row r="13241" spans="24:29" x14ac:dyDescent="0.35">
      <c r="X13241" s="1"/>
      <c r="AA13241" s="1"/>
      <c r="AC13241" s="14"/>
    </row>
    <row r="13242" spans="24:29" x14ac:dyDescent="0.35">
      <c r="X13242" s="1"/>
      <c r="AA13242" s="1"/>
      <c r="AC13242" s="14"/>
    </row>
    <row r="13243" spans="24:29" x14ac:dyDescent="0.35">
      <c r="X13243" s="1"/>
      <c r="AA13243" s="1"/>
      <c r="AC13243" s="14"/>
    </row>
    <row r="13244" spans="24:29" x14ac:dyDescent="0.35">
      <c r="X13244" s="1"/>
      <c r="AA13244" s="1"/>
      <c r="AC13244" s="14"/>
    </row>
    <row r="13245" spans="24:29" x14ac:dyDescent="0.35">
      <c r="X13245" s="1"/>
      <c r="AA13245" s="1"/>
      <c r="AC13245" s="14"/>
    </row>
    <row r="13246" spans="24:29" x14ac:dyDescent="0.35">
      <c r="X13246" s="1"/>
      <c r="AA13246" s="1"/>
      <c r="AC13246" s="14"/>
    </row>
    <row r="13247" spans="24:29" x14ac:dyDescent="0.35">
      <c r="X13247" s="1"/>
      <c r="AA13247" s="1"/>
      <c r="AC13247" s="14"/>
    </row>
    <row r="13248" spans="24:29" x14ac:dyDescent="0.35">
      <c r="X13248" s="1"/>
      <c r="AA13248" s="1"/>
      <c r="AC13248" s="14"/>
    </row>
    <row r="13249" spans="24:29" x14ac:dyDescent="0.35">
      <c r="X13249" s="1"/>
      <c r="AA13249" s="1"/>
      <c r="AC13249" s="14"/>
    </row>
    <row r="13250" spans="24:29" x14ac:dyDescent="0.35">
      <c r="X13250" s="1"/>
      <c r="AA13250" s="1"/>
      <c r="AC13250" s="14"/>
    </row>
    <row r="13251" spans="24:29" x14ac:dyDescent="0.35">
      <c r="X13251" s="1"/>
      <c r="AA13251" s="1"/>
      <c r="AC13251" s="14"/>
    </row>
    <row r="13252" spans="24:29" x14ac:dyDescent="0.35">
      <c r="X13252" s="1"/>
      <c r="AA13252" s="1"/>
      <c r="AC13252" s="14"/>
    </row>
    <row r="13253" spans="24:29" x14ac:dyDescent="0.35">
      <c r="X13253" s="1"/>
      <c r="AA13253" s="1"/>
      <c r="AC13253" s="14"/>
    </row>
    <row r="13254" spans="24:29" x14ac:dyDescent="0.35">
      <c r="X13254" s="1"/>
      <c r="AA13254" s="1"/>
      <c r="AC13254" s="14"/>
    </row>
    <row r="13255" spans="24:29" x14ac:dyDescent="0.35">
      <c r="X13255" s="1"/>
      <c r="AA13255" s="1"/>
      <c r="AC13255" s="14"/>
    </row>
    <row r="13256" spans="24:29" x14ac:dyDescent="0.35">
      <c r="X13256" s="1"/>
      <c r="AA13256" s="1"/>
      <c r="AC13256" s="14"/>
    </row>
    <row r="13257" spans="24:29" x14ac:dyDescent="0.35">
      <c r="X13257" s="1"/>
      <c r="AA13257" s="1"/>
      <c r="AC13257" s="14"/>
    </row>
    <row r="13258" spans="24:29" x14ac:dyDescent="0.35">
      <c r="X13258" s="1"/>
      <c r="AA13258" s="1"/>
      <c r="AC13258" s="14"/>
    </row>
    <row r="13259" spans="24:29" x14ac:dyDescent="0.35">
      <c r="X13259" s="1"/>
      <c r="AA13259" s="1"/>
      <c r="AC13259" s="14"/>
    </row>
    <row r="13260" spans="24:29" x14ac:dyDescent="0.35">
      <c r="X13260" s="1"/>
      <c r="AA13260" s="1"/>
      <c r="AC13260" s="14"/>
    </row>
    <row r="13261" spans="24:29" x14ac:dyDescent="0.35">
      <c r="X13261" s="1"/>
      <c r="AA13261" s="1"/>
      <c r="AC13261" s="14"/>
    </row>
    <row r="13262" spans="24:29" x14ac:dyDescent="0.35">
      <c r="X13262" s="1"/>
      <c r="AA13262" s="1"/>
      <c r="AC13262" s="14"/>
    </row>
    <row r="13263" spans="24:29" x14ac:dyDescent="0.35">
      <c r="X13263" s="1"/>
      <c r="AA13263" s="1"/>
      <c r="AC13263" s="14"/>
    </row>
    <row r="13264" spans="24:29" x14ac:dyDescent="0.35">
      <c r="X13264" s="1"/>
      <c r="AA13264" s="1"/>
      <c r="AC13264" s="14"/>
    </row>
    <row r="13265" spans="24:29" x14ac:dyDescent="0.35">
      <c r="X13265" s="1"/>
      <c r="AA13265" s="1"/>
      <c r="AC13265" s="14"/>
    </row>
    <row r="13266" spans="24:29" x14ac:dyDescent="0.35">
      <c r="X13266" s="1"/>
      <c r="AA13266" s="1"/>
      <c r="AC13266" s="14"/>
    </row>
    <row r="13267" spans="24:29" x14ac:dyDescent="0.35">
      <c r="X13267" s="1"/>
      <c r="AA13267" s="1"/>
      <c r="AC13267" s="14"/>
    </row>
    <row r="13268" spans="24:29" x14ac:dyDescent="0.35">
      <c r="X13268" s="1"/>
      <c r="AA13268" s="1"/>
      <c r="AC13268" s="14"/>
    </row>
    <row r="13269" spans="24:29" x14ac:dyDescent="0.35">
      <c r="X13269" s="1"/>
      <c r="AA13269" s="1"/>
      <c r="AC13269" s="14"/>
    </row>
    <row r="13270" spans="24:29" x14ac:dyDescent="0.35">
      <c r="X13270" s="1"/>
      <c r="AA13270" s="1"/>
      <c r="AC13270" s="14"/>
    </row>
    <row r="13271" spans="24:29" x14ac:dyDescent="0.35">
      <c r="X13271" s="1"/>
      <c r="AA13271" s="1"/>
      <c r="AC13271" s="14"/>
    </row>
    <row r="13272" spans="24:29" x14ac:dyDescent="0.35">
      <c r="X13272" s="1"/>
      <c r="AA13272" s="1"/>
      <c r="AC13272" s="14"/>
    </row>
    <row r="13273" spans="24:29" x14ac:dyDescent="0.35">
      <c r="X13273" s="1"/>
      <c r="AA13273" s="1"/>
      <c r="AC13273" s="14"/>
    </row>
    <row r="13274" spans="24:29" x14ac:dyDescent="0.35">
      <c r="X13274" s="1"/>
      <c r="AA13274" s="1"/>
      <c r="AC13274" s="14"/>
    </row>
    <row r="13275" spans="24:29" x14ac:dyDescent="0.35">
      <c r="X13275" s="1"/>
      <c r="AA13275" s="1"/>
      <c r="AC13275" s="14"/>
    </row>
    <row r="13276" spans="24:29" x14ac:dyDescent="0.35">
      <c r="X13276" s="1"/>
      <c r="AA13276" s="1"/>
      <c r="AC13276" s="14"/>
    </row>
    <row r="13277" spans="24:29" x14ac:dyDescent="0.35">
      <c r="X13277" s="1"/>
      <c r="AA13277" s="1"/>
      <c r="AC13277" s="14"/>
    </row>
    <row r="13278" spans="24:29" x14ac:dyDescent="0.35">
      <c r="X13278" s="1"/>
      <c r="AA13278" s="1"/>
      <c r="AC13278" s="14"/>
    </row>
    <row r="13279" spans="24:29" x14ac:dyDescent="0.35">
      <c r="X13279" s="1"/>
      <c r="AA13279" s="1"/>
      <c r="AC13279" s="14"/>
    </row>
    <row r="13280" spans="24:29" x14ac:dyDescent="0.35">
      <c r="X13280" s="1"/>
      <c r="AA13280" s="1"/>
      <c r="AC13280" s="14"/>
    </row>
    <row r="13281" spans="24:29" x14ac:dyDescent="0.35">
      <c r="X13281" s="1"/>
      <c r="AA13281" s="1"/>
      <c r="AC13281" s="14"/>
    </row>
    <row r="13282" spans="24:29" x14ac:dyDescent="0.35">
      <c r="X13282" s="1"/>
      <c r="AA13282" s="1"/>
      <c r="AC13282" s="14"/>
    </row>
    <row r="13283" spans="24:29" x14ac:dyDescent="0.35">
      <c r="X13283" s="1"/>
      <c r="AA13283" s="1"/>
      <c r="AC13283" s="14"/>
    </row>
    <row r="13284" spans="24:29" x14ac:dyDescent="0.35">
      <c r="X13284" s="1"/>
      <c r="AA13284" s="1"/>
      <c r="AC13284" s="14"/>
    </row>
    <row r="13285" spans="24:29" x14ac:dyDescent="0.35">
      <c r="X13285" s="1"/>
      <c r="AA13285" s="1"/>
      <c r="AC13285" s="14"/>
    </row>
    <row r="13286" spans="24:29" x14ac:dyDescent="0.35">
      <c r="X13286" s="1"/>
      <c r="AA13286" s="1"/>
      <c r="AC13286" s="14"/>
    </row>
    <row r="13287" spans="24:29" x14ac:dyDescent="0.35">
      <c r="X13287" s="1"/>
      <c r="AA13287" s="1"/>
      <c r="AC13287" s="14"/>
    </row>
    <row r="13288" spans="24:29" x14ac:dyDescent="0.35">
      <c r="X13288" s="1"/>
      <c r="AA13288" s="1"/>
      <c r="AC13288" s="14"/>
    </row>
    <row r="13289" spans="24:29" x14ac:dyDescent="0.35">
      <c r="X13289" s="1"/>
      <c r="AA13289" s="1"/>
      <c r="AC13289" s="14"/>
    </row>
    <row r="13290" spans="24:29" x14ac:dyDescent="0.35">
      <c r="X13290" s="1"/>
      <c r="AA13290" s="1"/>
      <c r="AC13290" s="14"/>
    </row>
    <row r="13291" spans="24:29" x14ac:dyDescent="0.35">
      <c r="X13291" s="1"/>
      <c r="AA13291" s="1"/>
      <c r="AC13291" s="14"/>
    </row>
    <row r="13292" spans="24:29" x14ac:dyDescent="0.35">
      <c r="X13292" s="1"/>
      <c r="AA13292" s="1"/>
      <c r="AC13292" s="14"/>
    </row>
    <row r="13293" spans="24:29" x14ac:dyDescent="0.35">
      <c r="X13293" s="1"/>
      <c r="AA13293" s="1"/>
      <c r="AC13293" s="14"/>
    </row>
    <row r="13294" spans="24:29" x14ac:dyDescent="0.35">
      <c r="X13294" s="1"/>
      <c r="AA13294" s="1"/>
      <c r="AC13294" s="14"/>
    </row>
    <row r="13295" spans="24:29" x14ac:dyDescent="0.35">
      <c r="X13295" s="1"/>
      <c r="AA13295" s="1"/>
      <c r="AC13295" s="14"/>
    </row>
    <row r="13296" spans="24:29" x14ac:dyDescent="0.35">
      <c r="X13296" s="1"/>
      <c r="AA13296" s="1"/>
      <c r="AC13296" s="14"/>
    </row>
    <row r="13297" spans="24:29" x14ac:dyDescent="0.35">
      <c r="X13297" s="1"/>
      <c r="AA13297" s="1"/>
      <c r="AC13297" s="14"/>
    </row>
    <row r="13298" spans="24:29" x14ac:dyDescent="0.35">
      <c r="X13298" s="1"/>
      <c r="AA13298" s="1"/>
      <c r="AC13298" s="14"/>
    </row>
    <row r="13299" spans="24:29" x14ac:dyDescent="0.35">
      <c r="X13299" s="1"/>
      <c r="AA13299" s="1"/>
      <c r="AC13299" s="14"/>
    </row>
    <row r="13300" spans="24:29" x14ac:dyDescent="0.35">
      <c r="X13300" s="1"/>
      <c r="AA13300" s="1"/>
      <c r="AC13300" s="14"/>
    </row>
    <row r="13301" spans="24:29" x14ac:dyDescent="0.35">
      <c r="X13301" s="1"/>
      <c r="AA13301" s="1"/>
      <c r="AC13301" s="14"/>
    </row>
    <row r="13302" spans="24:29" x14ac:dyDescent="0.35">
      <c r="X13302" s="1"/>
      <c r="AA13302" s="1"/>
      <c r="AC13302" s="14"/>
    </row>
    <row r="13303" spans="24:29" x14ac:dyDescent="0.35">
      <c r="X13303" s="1"/>
      <c r="AA13303" s="1"/>
      <c r="AC13303" s="14"/>
    </row>
    <row r="13304" spans="24:29" x14ac:dyDescent="0.35">
      <c r="X13304" s="1"/>
      <c r="AA13304" s="1"/>
      <c r="AC13304" s="14"/>
    </row>
    <row r="13305" spans="24:29" x14ac:dyDescent="0.35">
      <c r="X13305" s="1"/>
      <c r="AA13305" s="1"/>
      <c r="AC13305" s="14"/>
    </row>
    <row r="13306" spans="24:29" x14ac:dyDescent="0.35">
      <c r="X13306" s="1"/>
      <c r="AA13306" s="1"/>
      <c r="AC13306" s="14"/>
    </row>
    <row r="13307" spans="24:29" x14ac:dyDescent="0.35">
      <c r="X13307" s="1"/>
      <c r="AA13307" s="1"/>
      <c r="AC13307" s="14"/>
    </row>
    <row r="13308" spans="24:29" x14ac:dyDescent="0.35">
      <c r="X13308" s="1"/>
      <c r="AA13308" s="1"/>
      <c r="AC13308" s="14"/>
    </row>
    <row r="13309" spans="24:29" x14ac:dyDescent="0.35">
      <c r="X13309" s="1"/>
      <c r="AA13309" s="1"/>
      <c r="AC13309" s="14"/>
    </row>
    <row r="13310" spans="24:29" x14ac:dyDescent="0.35">
      <c r="X13310" s="1"/>
      <c r="AA13310" s="1"/>
      <c r="AC13310" s="14"/>
    </row>
    <row r="13311" spans="24:29" x14ac:dyDescent="0.35">
      <c r="X13311" s="1"/>
      <c r="AA13311" s="1"/>
      <c r="AC13311" s="14"/>
    </row>
    <row r="13312" spans="24:29" x14ac:dyDescent="0.35">
      <c r="X13312" s="1"/>
      <c r="AA13312" s="1"/>
      <c r="AC13312" s="14"/>
    </row>
    <row r="13313" spans="24:29" x14ac:dyDescent="0.35">
      <c r="X13313" s="1"/>
      <c r="AA13313" s="1"/>
      <c r="AC13313" s="14"/>
    </row>
    <row r="13314" spans="24:29" x14ac:dyDescent="0.35">
      <c r="X13314" s="1"/>
      <c r="AA13314" s="1"/>
      <c r="AC13314" s="14"/>
    </row>
    <row r="13315" spans="24:29" x14ac:dyDescent="0.35">
      <c r="X13315" s="1"/>
      <c r="AA13315" s="1"/>
      <c r="AC13315" s="14"/>
    </row>
    <row r="13316" spans="24:29" x14ac:dyDescent="0.35">
      <c r="X13316" s="1"/>
      <c r="AA13316" s="1"/>
      <c r="AC13316" s="14"/>
    </row>
    <row r="13317" spans="24:29" x14ac:dyDescent="0.35">
      <c r="X13317" s="1"/>
      <c r="AA13317" s="1"/>
      <c r="AC13317" s="14"/>
    </row>
    <row r="13318" spans="24:29" x14ac:dyDescent="0.35">
      <c r="X13318" s="1"/>
      <c r="AA13318" s="1"/>
      <c r="AC13318" s="14"/>
    </row>
    <row r="13319" spans="24:29" x14ac:dyDescent="0.35">
      <c r="X13319" s="1"/>
      <c r="AA13319" s="1"/>
      <c r="AC13319" s="14"/>
    </row>
    <row r="13320" spans="24:29" x14ac:dyDescent="0.35">
      <c r="X13320" s="1"/>
      <c r="AA13320" s="1"/>
      <c r="AC13320" s="14"/>
    </row>
    <row r="13321" spans="24:29" x14ac:dyDescent="0.35">
      <c r="X13321" s="1"/>
      <c r="AA13321" s="1"/>
      <c r="AC13321" s="14"/>
    </row>
    <row r="13322" spans="24:29" x14ac:dyDescent="0.35">
      <c r="X13322" s="1"/>
      <c r="AA13322" s="1"/>
      <c r="AC13322" s="14"/>
    </row>
    <row r="13323" spans="24:29" x14ac:dyDescent="0.35">
      <c r="X13323" s="1"/>
      <c r="AA13323" s="1"/>
      <c r="AC13323" s="14"/>
    </row>
    <row r="13324" spans="24:29" x14ac:dyDescent="0.35">
      <c r="X13324" s="1"/>
      <c r="AA13324" s="1"/>
      <c r="AC13324" s="14"/>
    </row>
    <row r="13325" spans="24:29" x14ac:dyDescent="0.35">
      <c r="X13325" s="1"/>
      <c r="AA13325" s="1"/>
      <c r="AC13325" s="14"/>
    </row>
    <row r="13326" spans="24:29" x14ac:dyDescent="0.35">
      <c r="X13326" s="1"/>
      <c r="AA13326" s="1"/>
      <c r="AC13326" s="14"/>
    </row>
    <row r="13327" spans="24:29" x14ac:dyDescent="0.35">
      <c r="X13327" s="1"/>
      <c r="AA13327" s="1"/>
      <c r="AC13327" s="14"/>
    </row>
    <row r="13328" spans="24:29" x14ac:dyDescent="0.35">
      <c r="X13328" s="1"/>
      <c r="AA13328" s="1"/>
      <c r="AC13328" s="14"/>
    </row>
    <row r="13329" spans="24:29" x14ac:dyDescent="0.35">
      <c r="X13329" s="1"/>
      <c r="AA13329" s="1"/>
      <c r="AC13329" s="14"/>
    </row>
    <row r="13330" spans="24:29" x14ac:dyDescent="0.35">
      <c r="X13330" s="1"/>
      <c r="AA13330" s="1"/>
      <c r="AC13330" s="14"/>
    </row>
    <row r="13331" spans="24:29" x14ac:dyDescent="0.35">
      <c r="X13331" s="1"/>
      <c r="AA13331" s="1"/>
      <c r="AC13331" s="14"/>
    </row>
    <row r="13332" spans="24:29" x14ac:dyDescent="0.35">
      <c r="X13332" s="1"/>
      <c r="AA13332" s="1"/>
      <c r="AC13332" s="14"/>
    </row>
    <row r="13333" spans="24:29" x14ac:dyDescent="0.35">
      <c r="X13333" s="1"/>
      <c r="AA13333" s="1"/>
      <c r="AC13333" s="14"/>
    </row>
    <row r="13334" spans="24:29" x14ac:dyDescent="0.35">
      <c r="X13334" s="1"/>
      <c r="AA13334" s="1"/>
      <c r="AC13334" s="14"/>
    </row>
    <row r="13335" spans="24:29" x14ac:dyDescent="0.35">
      <c r="X13335" s="1"/>
      <c r="AA13335" s="1"/>
      <c r="AC13335" s="14"/>
    </row>
    <row r="13336" spans="24:29" x14ac:dyDescent="0.35">
      <c r="X13336" s="1"/>
      <c r="AA13336" s="1"/>
      <c r="AC13336" s="14"/>
    </row>
    <row r="13337" spans="24:29" x14ac:dyDescent="0.35">
      <c r="X13337" s="1"/>
      <c r="AA13337" s="1"/>
      <c r="AC13337" s="14"/>
    </row>
    <row r="13338" spans="24:29" x14ac:dyDescent="0.35">
      <c r="X13338" s="1"/>
      <c r="AA13338" s="1"/>
      <c r="AC13338" s="14"/>
    </row>
    <row r="13339" spans="24:29" x14ac:dyDescent="0.35">
      <c r="X13339" s="1"/>
      <c r="AA13339" s="1"/>
      <c r="AC13339" s="14"/>
    </row>
    <row r="13340" spans="24:29" x14ac:dyDescent="0.35">
      <c r="X13340" s="1"/>
      <c r="AA13340" s="1"/>
      <c r="AC13340" s="14"/>
    </row>
    <row r="13341" spans="24:29" x14ac:dyDescent="0.35">
      <c r="X13341" s="1"/>
      <c r="AA13341" s="1"/>
      <c r="AC13341" s="14"/>
    </row>
    <row r="13342" spans="24:29" x14ac:dyDescent="0.35">
      <c r="X13342" s="1"/>
      <c r="AA13342" s="1"/>
      <c r="AC13342" s="14"/>
    </row>
    <row r="13343" spans="24:29" x14ac:dyDescent="0.35">
      <c r="X13343" s="1"/>
      <c r="AA13343" s="1"/>
      <c r="AC13343" s="14"/>
    </row>
    <row r="13344" spans="24:29" x14ac:dyDescent="0.35">
      <c r="X13344" s="1"/>
      <c r="AA13344" s="1"/>
      <c r="AC13344" s="14"/>
    </row>
    <row r="13345" spans="24:29" x14ac:dyDescent="0.35">
      <c r="X13345" s="1"/>
      <c r="AA13345" s="1"/>
      <c r="AC13345" s="14"/>
    </row>
    <row r="13346" spans="24:29" x14ac:dyDescent="0.35">
      <c r="X13346" s="1"/>
      <c r="AA13346" s="1"/>
      <c r="AC13346" s="14"/>
    </row>
    <row r="13347" spans="24:29" x14ac:dyDescent="0.35">
      <c r="X13347" s="1"/>
      <c r="AA13347" s="1"/>
      <c r="AC13347" s="14"/>
    </row>
    <row r="13348" spans="24:29" x14ac:dyDescent="0.35">
      <c r="X13348" s="1"/>
      <c r="AA13348" s="1"/>
      <c r="AC13348" s="14"/>
    </row>
    <row r="13349" spans="24:29" x14ac:dyDescent="0.35">
      <c r="X13349" s="1"/>
      <c r="AA13349" s="1"/>
      <c r="AC13349" s="14"/>
    </row>
    <row r="13350" spans="24:29" x14ac:dyDescent="0.35">
      <c r="X13350" s="1"/>
      <c r="AA13350" s="1"/>
      <c r="AC13350" s="14"/>
    </row>
    <row r="13351" spans="24:29" x14ac:dyDescent="0.35">
      <c r="X13351" s="1"/>
      <c r="AA13351" s="1"/>
      <c r="AC13351" s="14"/>
    </row>
    <row r="13352" spans="24:29" x14ac:dyDescent="0.35">
      <c r="X13352" s="1"/>
      <c r="AA13352" s="1"/>
      <c r="AC13352" s="14"/>
    </row>
    <row r="13353" spans="24:29" x14ac:dyDescent="0.35">
      <c r="X13353" s="1"/>
      <c r="AA13353" s="1"/>
      <c r="AC13353" s="14"/>
    </row>
    <row r="13354" spans="24:29" x14ac:dyDescent="0.35">
      <c r="X13354" s="1"/>
      <c r="AA13354" s="1"/>
      <c r="AC13354" s="14"/>
    </row>
    <row r="13355" spans="24:29" x14ac:dyDescent="0.35">
      <c r="X13355" s="1"/>
      <c r="AA13355" s="1"/>
      <c r="AC13355" s="14"/>
    </row>
    <row r="13356" spans="24:29" x14ac:dyDescent="0.35">
      <c r="X13356" s="1"/>
      <c r="AA13356" s="1"/>
      <c r="AC13356" s="14"/>
    </row>
    <row r="13357" spans="24:29" x14ac:dyDescent="0.35">
      <c r="X13357" s="1"/>
      <c r="AA13357" s="1"/>
      <c r="AC13357" s="14"/>
    </row>
    <row r="13358" spans="24:29" x14ac:dyDescent="0.35">
      <c r="X13358" s="1"/>
      <c r="AA13358" s="1"/>
      <c r="AC13358" s="14"/>
    </row>
    <row r="13359" spans="24:29" x14ac:dyDescent="0.35">
      <c r="X13359" s="1"/>
      <c r="AA13359" s="1"/>
      <c r="AC13359" s="14"/>
    </row>
    <row r="13360" spans="24:29" x14ac:dyDescent="0.35">
      <c r="X13360" s="1"/>
      <c r="AA13360" s="1"/>
      <c r="AC13360" s="14"/>
    </row>
    <row r="13361" spans="24:29" x14ac:dyDescent="0.35">
      <c r="X13361" s="1"/>
      <c r="AA13361" s="1"/>
      <c r="AC13361" s="14"/>
    </row>
    <row r="13362" spans="24:29" x14ac:dyDescent="0.35">
      <c r="X13362" s="1"/>
      <c r="AA13362" s="1"/>
      <c r="AC13362" s="14"/>
    </row>
    <row r="13363" spans="24:29" x14ac:dyDescent="0.35">
      <c r="X13363" s="1"/>
      <c r="AA13363" s="1"/>
      <c r="AC13363" s="14"/>
    </row>
    <row r="13364" spans="24:29" x14ac:dyDescent="0.35">
      <c r="X13364" s="1"/>
      <c r="AA13364" s="1"/>
      <c r="AC13364" s="14"/>
    </row>
    <row r="13365" spans="24:29" x14ac:dyDescent="0.35">
      <c r="X13365" s="1"/>
      <c r="AA13365" s="1"/>
      <c r="AC13365" s="14"/>
    </row>
    <row r="13366" spans="24:29" x14ac:dyDescent="0.35">
      <c r="X13366" s="1"/>
      <c r="AA13366" s="1"/>
      <c r="AC13366" s="14"/>
    </row>
    <row r="13367" spans="24:29" x14ac:dyDescent="0.35">
      <c r="X13367" s="1"/>
      <c r="AA13367" s="1"/>
      <c r="AC13367" s="14"/>
    </row>
    <row r="13368" spans="24:29" x14ac:dyDescent="0.35">
      <c r="X13368" s="1"/>
      <c r="AA13368" s="1"/>
      <c r="AC13368" s="14"/>
    </row>
    <row r="13369" spans="24:29" x14ac:dyDescent="0.35">
      <c r="X13369" s="1"/>
      <c r="AA13369" s="1"/>
      <c r="AC13369" s="14"/>
    </row>
    <row r="13370" spans="24:29" x14ac:dyDescent="0.35">
      <c r="X13370" s="1"/>
      <c r="AA13370" s="1"/>
      <c r="AC13370" s="14"/>
    </row>
    <row r="13371" spans="24:29" x14ac:dyDescent="0.35">
      <c r="X13371" s="1"/>
      <c r="AA13371" s="1"/>
      <c r="AC13371" s="14"/>
    </row>
    <row r="13372" spans="24:29" x14ac:dyDescent="0.35">
      <c r="X13372" s="1"/>
      <c r="AA13372" s="1"/>
      <c r="AC13372" s="14"/>
    </row>
    <row r="13373" spans="24:29" x14ac:dyDescent="0.35">
      <c r="X13373" s="1"/>
      <c r="AA13373" s="1"/>
      <c r="AC13373" s="14"/>
    </row>
    <row r="13374" spans="24:29" x14ac:dyDescent="0.35">
      <c r="X13374" s="1"/>
      <c r="AA13374" s="1"/>
      <c r="AC13374" s="14"/>
    </row>
    <row r="13375" spans="24:29" x14ac:dyDescent="0.35">
      <c r="X13375" s="1"/>
      <c r="AA13375" s="1"/>
      <c r="AC13375" s="14"/>
    </row>
    <row r="13376" spans="24:29" x14ac:dyDescent="0.35">
      <c r="X13376" s="1"/>
      <c r="AA13376" s="1"/>
      <c r="AC13376" s="14"/>
    </row>
    <row r="13377" spans="24:29" x14ac:dyDescent="0.35">
      <c r="X13377" s="1"/>
      <c r="AA13377" s="1"/>
      <c r="AC13377" s="14"/>
    </row>
    <row r="13378" spans="24:29" x14ac:dyDescent="0.35">
      <c r="X13378" s="1"/>
      <c r="AA13378" s="1"/>
      <c r="AC13378" s="14"/>
    </row>
    <row r="13379" spans="24:29" x14ac:dyDescent="0.35">
      <c r="X13379" s="1"/>
      <c r="AA13379" s="1"/>
      <c r="AC13379" s="14"/>
    </row>
    <row r="13380" spans="24:29" x14ac:dyDescent="0.35">
      <c r="X13380" s="1"/>
      <c r="AA13380" s="1"/>
      <c r="AC13380" s="14"/>
    </row>
    <row r="13381" spans="24:29" x14ac:dyDescent="0.35">
      <c r="X13381" s="1"/>
      <c r="AA13381" s="1"/>
      <c r="AC13381" s="14"/>
    </row>
    <row r="13382" spans="24:29" x14ac:dyDescent="0.35">
      <c r="X13382" s="1"/>
      <c r="AA13382" s="1"/>
      <c r="AC13382" s="14"/>
    </row>
    <row r="13383" spans="24:29" x14ac:dyDescent="0.35">
      <c r="X13383" s="1"/>
      <c r="AA13383" s="1"/>
      <c r="AC13383" s="14"/>
    </row>
    <row r="13384" spans="24:29" x14ac:dyDescent="0.35">
      <c r="X13384" s="1"/>
      <c r="AA13384" s="1"/>
      <c r="AC13384" s="14"/>
    </row>
    <row r="13385" spans="24:29" x14ac:dyDescent="0.35">
      <c r="X13385" s="1"/>
      <c r="AA13385" s="1"/>
      <c r="AC13385" s="14"/>
    </row>
    <row r="13386" spans="24:29" x14ac:dyDescent="0.35">
      <c r="X13386" s="1"/>
      <c r="AA13386" s="1"/>
      <c r="AC13386" s="14"/>
    </row>
    <row r="13387" spans="24:29" x14ac:dyDescent="0.35">
      <c r="X13387" s="1"/>
      <c r="AA13387" s="1"/>
      <c r="AC13387" s="14"/>
    </row>
    <row r="13388" spans="24:29" x14ac:dyDescent="0.35">
      <c r="X13388" s="1"/>
      <c r="AA13388" s="1"/>
      <c r="AC13388" s="14"/>
    </row>
    <row r="13389" spans="24:29" x14ac:dyDescent="0.35">
      <c r="X13389" s="1"/>
      <c r="AA13389" s="1"/>
      <c r="AC13389" s="14"/>
    </row>
    <row r="13390" spans="24:29" x14ac:dyDescent="0.35">
      <c r="X13390" s="1"/>
      <c r="AA13390" s="1"/>
      <c r="AC13390" s="14"/>
    </row>
    <row r="13391" spans="24:29" x14ac:dyDescent="0.35">
      <c r="X13391" s="1"/>
      <c r="AA13391" s="1"/>
      <c r="AC13391" s="14"/>
    </row>
    <row r="13392" spans="24:29" x14ac:dyDescent="0.35">
      <c r="X13392" s="1"/>
      <c r="AA13392" s="1"/>
      <c r="AC13392" s="14"/>
    </row>
    <row r="13393" spans="24:29" x14ac:dyDescent="0.35">
      <c r="X13393" s="1"/>
      <c r="AA13393" s="1"/>
      <c r="AC13393" s="14"/>
    </row>
    <row r="13394" spans="24:29" x14ac:dyDescent="0.35">
      <c r="X13394" s="1"/>
      <c r="AA13394" s="1"/>
      <c r="AC13394" s="14"/>
    </row>
    <row r="13395" spans="24:29" x14ac:dyDescent="0.35">
      <c r="X13395" s="1"/>
      <c r="AA13395" s="1"/>
      <c r="AC13395" s="14"/>
    </row>
    <row r="13396" spans="24:29" x14ac:dyDescent="0.35">
      <c r="X13396" s="1"/>
      <c r="AA13396" s="1"/>
      <c r="AC13396" s="14"/>
    </row>
    <row r="13397" spans="24:29" x14ac:dyDescent="0.35">
      <c r="X13397" s="1"/>
      <c r="AA13397" s="1"/>
      <c r="AC13397" s="14"/>
    </row>
    <row r="13398" spans="24:29" x14ac:dyDescent="0.35">
      <c r="X13398" s="1"/>
      <c r="AA13398" s="1"/>
      <c r="AC13398" s="14"/>
    </row>
    <row r="13399" spans="24:29" x14ac:dyDescent="0.35">
      <c r="X13399" s="1"/>
      <c r="AA13399" s="1"/>
      <c r="AC13399" s="14"/>
    </row>
    <row r="13400" spans="24:29" x14ac:dyDescent="0.35">
      <c r="X13400" s="1"/>
      <c r="AA13400" s="1"/>
      <c r="AC13400" s="14"/>
    </row>
    <row r="13401" spans="24:29" x14ac:dyDescent="0.35">
      <c r="X13401" s="1"/>
      <c r="AA13401" s="1"/>
      <c r="AC13401" s="14"/>
    </row>
    <row r="13402" spans="24:29" x14ac:dyDescent="0.35">
      <c r="X13402" s="1"/>
      <c r="AA13402" s="1"/>
      <c r="AC13402" s="14"/>
    </row>
    <row r="13403" spans="24:29" x14ac:dyDescent="0.35">
      <c r="X13403" s="1"/>
      <c r="AA13403" s="1"/>
      <c r="AC13403" s="14"/>
    </row>
    <row r="13404" spans="24:29" x14ac:dyDescent="0.35">
      <c r="X13404" s="1"/>
      <c r="AA13404" s="1"/>
      <c r="AC13404" s="14"/>
    </row>
    <row r="13405" spans="24:29" x14ac:dyDescent="0.35">
      <c r="X13405" s="1"/>
      <c r="AA13405" s="1"/>
      <c r="AC13405" s="14"/>
    </row>
    <row r="13406" spans="24:29" x14ac:dyDescent="0.35">
      <c r="X13406" s="1"/>
      <c r="AA13406" s="1"/>
      <c r="AC13406" s="14"/>
    </row>
    <row r="13407" spans="24:29" x14ac:dyDescent="0.35">
      <c r="X13407" s="1"/>
      <c r="AA13407" s="1"/>
      <c r="AC13407" s="14"/>
    </row>
    <row r="13408" spans="24:29" x14ac:dyDescent="0.35">
      <c r="X13408" s="1"/>
      <c r="AA13408" s="1"/>
      <c r="AC13408" s="14"/>
    </row>
    <row r="13409" spans="24:29" x14ac:dyDescent="0.35">
      <c r="X13409" s="1"/>
      <c r="AA13409" s="1"/>
      <c r="AC13409" s="14"/>
    </row>
    <row r="13410" spans="24:29" x14ac:dyDescent="0.35">
      <c r="X13410" s="1"/>
      <c r="AA13410" s="1"/>
      <c r="AC13410" s="14"/>
    </row>
    <row r="13411" spans="24:29" x14ac:dyDescent="0.35">
      <c r="X13411" s="1"/>
      <c r="AA13411" s="1"/>
      <c r="AC13411" s="14"/>
    </row>
    <row r="13412" spans="24:29" x14ac:dyDescent="0.35">
      <c r="X13412" s="1"/>
      <c r="AA13412" s="1"/>
      <c r="AC13412" s="14"/>
    </row>
    <row r="13413" spans="24:29" x14ac:dyDescent="0.35">
      <c r="X13413" s="1"/>
      <c r="AA13413" s="1"/>
      <c r="AC13413" s="14"/>
    </row>
    <row r="13414" spans="24:29" x14ac:dyDescent="0.35">
      <c r="X13414" s="1"/>
      <c r="AA13414" s="1"/>
      <c r="AC13414" s="14"/>
    </row>
    <row r="13415" spans="24:29" x14ac:dyDescent="0.35">
      <c r="X13415" s="1"/>
      <c r="AA13415" s="1"/>
      <c r="AC13415" s="14"/>
    </row>
    <row r="13416" spans="24:29" x14ac:dyDescent="0.35">
      <c r="X13416" s="1"/>
      <c r="AA13416" s="1"/>
      <c r="AC13416" s="14"/>
    </row>
    <row r="13417" spans="24:29" x14ac:dyDescent="0.35">
      <c r="X13417" s="1"/>
      <c r="AA13417" s="1"/>
      <c r="AC13417" s="14"/>
    </row>
    <row r="13418" spans="24:29" x14ac:dyDescent="0.35">
      <c r="X13418" s="1"/>
      <c r="AA13418" s="1"/>
      <c r="AC13418" s="14"/>
    </row>
    <row r="13419" spans="24:29" x14ac:dyDescent="0.35">
      <c r="X13419" s="1"/>
      <c r="AA13419" s="1"/>
      <c r="AC13419" s="14"/>
    </row>
    <row r="13420" spans="24:29" x14ac:dyDescent="0.35">
      <c r="X13420" s="1"/>
      <c r="AA13420" s="1"/>
      <c r="AC13420" s="14"/>
    </row>
    <row r="13421" spans="24:29" x14ac:dyDescent="0.35">
      <c r="X13421" s="1"/>
      <c r="AA13421" s="1"/>
      <c r="AC13421" s="14"/>
    </row>
    <row r="13422" spans="24:29" x14ac:dyDescent="0.35">
      <c r="X13422" s="1"/>
      <c r="AA13422" s="1"/>
      <c r="AC13422" s="14"/>
    </row>
    <row r="13423" spans="24:29" x14ac:dyDescent="0.35">
      <c r="X13423" s="1"/>
      <c r="AA13423" s="1"/>
      <c r="AC13423" s="14"/>
    </row>
    <row r="13424" spans="24:29" x14ac:dyDescent="0.35">
      <c r="X13424" s="1"/>
      <c r="AA13424" s="1"/>
      <c r="AC13424" s="14"/>
    </row>
    <row r="13425" spans="24:29" x14ac:dyDescent="0.35">
      <c r="X13425" s="1"/>
      <c r="AA13425" s="1"/>
      <c r="AC13425" s="14"/>
    </row>
    <row r="13426" spans="24:29" x14ac:dyDescent="0.35">
      <c r="X13426" s="1"/>
      <c r="AA13426" s="1"/>
      <c r="AC13426" s="14"/>
    </row>
    <row r="13427" spans="24:29" x14ac:dyDescent="0.35">
      <c r="X13427" s="1"/>
      <c r="AA13427" s="1"/>
      <c r="AC13427" s="14"/>
    </row>
    <row r="13428" spans="24:29" x14ac:dyDescent="0.35">
      <c r="X13428" s="1"/>
      <c r="AA13428" s="1"/>
      <c r="AC13428" s="14"/>
    </row>
    <row r="13429" spans="24:29" x14ac:dyDescent="0.35">
      <c r="X13429" s="1"/>
      <c r="AA13429" s="1"/>
      <c r="AC13429" s="14"/>
    </row>
    <row r="13430" spans="24:29" x14ac:dyDescent="0.35">
      <c r="X13430" s="1"/>
      <c r="AA13430" s="1"/>
      <c r="AC13430" s="14"/>
    </row>
    <row r="13431" spans="24:29" x14ac:dyDescent="0.35">
      <c r="X13431" s="1"/>
      <c r="AA13431" s="1"/>
      <c r="AC13431" s="14"/>
    </row>
    <row r="13432" spans="24:29" x14ac:dyDescent="0.35">
      <c r="X13432" s="1"/>
      <c r="AA13432" s="1"/>
      <c r="AC13432" s="14"/>
    </row>
    <row r="13433" spans="24:29" x14ac:dyDescent="0.35">
      <c r="X13433" s="1"/>
      <c r="AA13433" s="1"/>
      <c r="AC13433" s="14"/>
    </row>
    <row r="13434" spans="24:29" x14ac:dyDescent="0.35">
      <c r="X13434" s="1"/>
      <c r="AA13434" s="1"/>
      <c r="AC13434" s="14"/>
    </row>
    <row r="13435" spans="24:29" x14ac:dyDescent="0.35">
      <c r="X13435" s="1"/>
      <c r="AA13435" s="1"/>
      <c r="AC13435" s="14"/>
    </row>
    <row r="13436" spans="24:29" x14ac:dyDescent="0.35">
      <c r="X13436" s="1"/>
      <c r="AA13436" s="1"/>
      <c r="AC13436" s="14"/>
    </row>
    <row r="13437" spans="24:29" x14ac:dyDescent="0.35">
      <c r="X13437" s="1"/>
      <c r="AA13437" s="1"/>
      <c r="AC13437" s="14"/>
    </row>
    <row r="13438" spans="24:29" x14ac:dyDescent="0.35">
      <c r="X13438" s="1"/>
      <c r="AA13438" s="1"/>
      <c r="AC13438" s="14"/>
    </row>
    <row r="13439" spans="24:29" x14ac:dyDescent="0.35">
      <c r="X13439" s="1"/>
      <c r="AA13439" s="1"/>
      <c r="AC13439" s="14"/>
    </row>
    <row r="13440" spans="24:29" x14ac:dyDescent="0.35">
      <c r="X13440" s="1"/>
      <c r="AA13440" s="1"/>
      <c r="AC13440" s="14"/>
    </row>
    <row r="13441" spans="24:29" x14ac:dyDescent="0.35">
      <c r="X13441" s="1"/>
      <c r="AA13441" s="1"/>
      <c r="AC13441" s="14"/>
    </row>
    <row r="13442" spans="24:29" x14ac:dyDescent="0.35">
      <c r="X13442" s="1"/>
      <c r="AA13442" s="1"/>
      <c r="AC13442" s="14"/>
    </row>
    <row r="13443" spans="24:29" x14ac:dyDescent="0.35">
      <c r="X13443" s="1"/>
      <c r="AA13443" s="1"/>
      <c r="AC13443" s="14"/>
    </row>
    <row r="13444" spans="24:29" x14ac:dyDescent="0.35">
      <c r="X13444" s="1"/>
      <c r="AA13444" s="1"/>
      <c r="AC13444" s="14"/>
    </row>
    <row r="13445" spans="24:29" x14ac:dyDescent="0.35">
      <c r="X13445" s="1"/>
      <c r="AA13445" s="1"/>
      <c r="AC13445" s="14"/>
    </row>
    <row r="13446" spans="24:29" x14ac:dyDescent="0.35">
      <c r="X13446" s="1"/>
      <c r="AA13446" s="1"/>
      <c r="AC13446" s="14"/>
    </row>
    <row r="13447" spans="24:29" x14ac:dyDescent="0.35">
      <c r="X13447" s="1"/>
      <c r="AA13447" s="1"/>
      <c r="AC13447" s="14"/>
    </row>
    <row r="13448" spans="24:29" x14ac:dyDescent="0.35">
      <c r="X13448" s="1"/>
      <c r="AA13448" s="1"/>
      <c r="AC13448" s="14"/>
    </row>
    <row r="13449" spans="24:29" x14ac:dyDescent="0.35">
      <c r="X13449" s="1"/>
      <c r="AA13449" s="1"/>
      <c r="AC13449" s="14"/>
    </row>
    <row r="13450" spans="24:29" x14ac:dyDescent="0.35">
      <c r="X13450" s="1"/>
      <c r="AA13450" s="1"/>
      <c r="AC13450" s="14"/>
    </row>
    <row r="13451" spans="24:29" x14ac:dyDescent="0.35">
      <c r="X13451" s="1"/>
      <c r="AA13451" s="1"/>
      <c r="AC13451" s="14"/>
    </row>
    <row r="13452" spans="24:29" x14ac:dyDescent="0.35">
      <c r="X13452" s="1"/>
      <c r="AA13452" s="1"/>
      <c r="AC13452" s="14"/>
    </row>
    <row r="13453" spans="24:29" x14ac:dyDescent="0.35">
      <c r="X13453" s="1"/>
      <c r="AA13453" s="1"/>
      <c r="AC13453" s="14"/>
    </row>
    <row r="13454" spans="24:29" x14ac:dyDescent="0.35">
      <c r="X13454" s="1"/>
      <c r="AA13454" s="1"/>
      <c r="AC13454" s="14"/>
    </row>
    <row r="13455" spans="24:29" x14ac:dyDescent="0.35">
      <c r="X13455" s="1"/>
      <c r="AA13455" s="1"/>
      <c r="AC13455" s="14"/>
    </row>
    <row r="13456" spans="24:29" x14ac:dyDescent="0.35">
      <c r="X13456" s="1"/>
      <c r="AA13456" s="1"/>
      <c r="AC13456" s="14"/>
    </row>
    <row r="13457" spans="24:29" x14ac:dyDescent="0.35">
      <c r="X13457" s="1"/>
      <c r="AA13457" s="1"/>
      <c r="AC13457" s="14"/>
    </row>
    <row r="13458" spans="24:29" x14ac:dyDescent="0.35">
      <c r="X13458" s="1"/>
      <c r="AA13458" s="1"/>
      <c r="AC13458" s="14"/>
    </row>
    <row r="13459" spans="24:29" x14ac:dyDescent="0.35">
      <c r="X13459" s="1"/>
      <c r="AA13459" s="1"/>
      <c r="AC13459" s="14"/>
    </row>
    <row r="13460" spans="24:29" x14ac:dyDescent="0.35">
      <c r="X13460" s="1"/>
      <c r="AA13460" s="1"/>
      <c r="AC13460" s="14"/>
    </row>
    <row r="13461" spans="24:29" x14ac:dyDescent="0.35">
      <c r="X13461" s="1"/>
      <c r="AA13461" s="1"/>
      <c r="AC13461" s="14"/>
    </row>
    <row r="13462" spans="24:29" x14ac:dyDescent="0.35">
      <c r="X13462" s="1"/>
      <c r="AA13462" s="1"/>
      <c r="AC13462" s="14"/>
    </row>
    <row r="13463" spans="24:29" x14ac:dyDescent="0.35">
      <c r="X13463" s="1"/>
      <c r="AA13463" s="1"/>
      <c r="AC13463" s="14"/>
    </row>
    <row r="13464" spans="24:29" x14ac:dyDescent="0.35">
      <c r="X13464" s="1"/>
      <c r="AA13464" s="1"/>
      <c r="AC13464" s="14"/>
    </row>
    <row r="13465" spans="24:29" x14ac:dyDescent="0.35">
      <c r="X13465" s="1"/>
      <c r="AA13465" s="1"/>
      <c r="AC13465" s="14"/>
    </row>
    <row r="13466" spans="24:29" x14ac:dyDescent="0.35">
      <c r="X13466" s="1"/>
      <c r="AA13466" s="1"/>
      <c r="AC13466" s="14"/>
    </row>
    <row r="13467" spans="24:29" x14ac:dyDescent="0.35">
      <c r="X13467" s="1"/>
      <c r="AA13467" s="1"/>
      <c r="AC13467" s="14"/>
    </row>
    <row r="13468" spans="24:29" x14ac:dyDescent="0.35">
      <c r="X13468" s="1"/>
      <c r="AA13468" s="1"/>
      <c r="AC13468" s="14"/>
    </row>
    <row r="13469" spans="24:29" x14ac:dyDescent="0.35">
      <c r="X13469" s="1"/>
      <c r="AA13469" s="1"/>
      <c r="AC13469" s="14"/>
    </row>
    <row r="13470" spans="24:29" x14ac:dyDescent="0.35">
      <c r="X13470" s="1"/>
      <c r="AA13470" s="1"/>
      <c r="AC13470" s="14"/>
    </row>
    <row r="13471" spans="24:29" x14ac:dyDescent="0.35">
      <c r="X13471" s="1"/>
      <c r="AA13471" s="1"/>
      <c r="AC13471" s="14"/>
    </row>
    <row r="13472" spans="24:29" x14ac:dyDescent="0.35">
      <c r="X13472" s="1"/>
      <c r="AA13472" s="1"/>
      <c r="AC13472" s="14"/>
    </row>
    <row r="13473" spans="24:29" x14ac:dyDescent="0.35">
      <c r="X13473" s="1"/>
      <c r="AA13473" s="1"/>
      <c r="AC13473" s="14"/>
    </row>
    <row r="13474" spans="24:29" x14ac:dyDescent="0.35">
      <c r="X13474" s="1"/>
      <c r="AA13474" s="1"/>
      <c r="AC13474" s="14"/>
    </row>
    <row r="13475" spans="24:29" x14ac:dyDescent="0.35">
      <c r="X13475" s="1"/>
      <c r="AA13475" s="1"/>
      <c r="AC13475" s="14"/>
    </row>
    <row r="13476" spans="24:29" x14ac:dyDescent="0.35">
      <c r="X13476" s="1"/>
      <c r="AA13476" s="1"/>
      <c r="AC13476" s="14"/>
    </row>
    <row r="13477" spans="24:29" x14ac:dyDescent="0.35">
      <c r="X13477" s="1"/>
      <c r="AA13477" s="1"/>
      <c r="AC13477" s="14"/>
    </row>
    <row r="13478" spans="24:29" x14ac:dyDescent="0.35">
      <c r="X13478" s="1"/>
      <c r="AA13478" s="1"/>
      <c r="AC13478" s="14"/>
    </row>
    <row r="13479" spans="24:29" x14ac:dyDescent="0.35">
      <c r="X13479" s="1"/>
      <c r="AA13479" s="1"/>
      <c r="AC13479" s="14"/>
    </row>
    <row r="13480" spans="24:29" x14ac:dyDescent="0.35">
      <c r="X13480" s="1"/>
      <c r="AA13480" s="1"/>
      <c r="AC13480" s="14"/>
    </row>
    <row r="13481" spans="24:29" x14ac:dyDescent="0.35">
      <c r="X13481" s="1"/>
      <c r="AA13481" s="1"/>
      <c r="AC13481" s="14"/>
    </row>
    <row r="13482" spans="24:29" x14ac:dyDescent="0.35">
      <c r="X13482" s="1"/>
      <c r="AA13482" s="1"/>
      <c r="AC13482" s="14"/>
    </row>
    <row r="13483" spans="24:29" x14ac:dyDescent="0.35">
      <c r="X13483" s="1"/>
      <c r="AA13483" s="1"/>
      <c r="AC13483" s="14"/>
    </row>
    <row r="13484" spans="24:29" x14ac:dyDescent="0.35">
      <c r="X13484" s="1"/>
      <c r="AA13484" s="1"/>
      <c r="AC13484" s="14"/>
    </row>
    <row r="13485" spans="24:29" x14ac:dyDescent="0.35">
      <c r="X13485" s="1"/>
      <c r="AA13485" s="1"/>
      <c r="AC13485" s="14"/>
    </row>
    <row r="13486" spans="24:29" x14ac:dyDescent="0.35">
      <c r="X13486" s="1"/>
      <c r="AA13486" s="1"/>
      <c r="AC13486" s="14"/>
    </row>
    <row r="13487" spans="24:29" x14ac:dyDescent="0.35">
      <c r="X13487" s="1"/>
      <c r="AA13487" s="1"/>
      <c r="AC13487" s="14"/>
    </row>
    <row r="13488" spans="24:29" x14ac:dyDescent="0.35">
      <c r="X13488" s="1"/>
      <c r="AA13488" s="1"/>
      <c r="AC13488" s="14"/>
    </row>
    <row r="13489" spans="24:29" x14ac:dyDescent="0.35">
      <c r="X13489" s="1"/>
      <c r="AA13489" s="1"/>
      <c r="AC13489" s="14"/>
    </row>
    <row r="13490" spans="24:29" x14ac:dyDescent="0.35">
      <c r="X13490" s="1"/>
      <c r="AA13490" s="1"/>
      <c r="AC13490" s="14"/>
    </row>
    <row r="13491" spans="24:29" x14ac:dyDescent="0.35">
      <c r="X13491" s="1"/>
      <c r="AA13491" s="1"/>
      <c r="AC13491" s="14"/>
    </row>
    <row r="13492" spans="24:29" x14ac:dyDescent="0.35">
      <c r="X13492" s="1"/>
      <c r="AA13492" s="1"/>
      <c r="AC13492" s="14"/>
    </row>
    <row r="13493" spans="24:29" x14ac:dyDescent="0.35">
      <c r="X13493" s="1"/>
      <c r="AA13493" s="1"/>
      <c r="AC13493" s="14"/>
    </row>
    <row r="13494" spans="24:29" x14ac:dyDescent="0.35">
      <c r="X13494" s="1"/>
      <c r="AA13494" s="1"/>
      <c r="AC13494" s="14"/>
    </row>
    <row r="13495" spans="24:29" x14ac:dyDescent="0.35">
      <c r="X13495" s="1"/>
      <c r="AA13495" s="1"/>
      <c r="AC13495" s="14"/>
    </row>
    <row r="13496" spans="24:29" x14ac:dyDescent="0.35">
      <c r="X13496" s="1"/>
      <c r="AA13496" s="1"/>
      <c r="AC13496" s="14"/>
    </row>
    <row r="13497" spans="24:29" x14ac:dyDescent="0.35">
      <c r="X13497" s="1"/>
      <c r="AA13497" s="1"/>
      <c r="AC13497" s="14"/>
    </row>
    <row r="13498" spans="24:29" x14ac:dyDescent="0.35">
      <c r="X13498" s="1"/>
      <c r="AA13498" s="1"/>
      <c r="AC13498" s="14"/>
    </row>
    <row r="13499" spans="24:29" x14ac:dyDescent="0.35">
      <c r="X13499" s="1"/>
      <c r="AA13499" s="1"/>
      <c r="AC13499" s="14"/>
    </row>
    <row r="13500" spans="24:29" x14ac:dyDescent="0.35">
      <c r="X13500" s="1"/>
      <c r="AA13500" s="1"/>
      <c r="AC13500" s="14"/>
    </row>
    <row r="13501" spans="24:29" x14ac:dyDescent="0.35">
      <c r="X13501" s="1"/>
      <c r="AA13501" s="1"/>
      <c r="AC13501" s="14"/>
    </row>
    <row r="13502" spans="24:29" x14ac:dyDescent="0.35">
      <c r="X13502" s="1"/>
      <c r="AA13502" s="1"/>
      <c r="AC13502" s="14"/>
    </row>
    <row r="13503" spans="24:29" x14ac:dyDescent="0.35">
      <c r="X13503" s="1"/>
      <c r="AA13503" s="1"/>
      <c r="AC13503" s="14"/>
    </row>
    <row r="13504" spans="24:29" x14ac:dyDescent="0.35">
      <c r="X13504" s="1"/>
      <c r="AA13504" s="1"/>
      <c r="AC13504" s="14"/>
    </row>
    <row r="13505" spans="24:29" x14ac:dyDescent="0.35">
      <c r="X13505" s="1"/>
      <c r="AA13505" s="1"/>
      <c r="AC13505" s="14"/>
    </row>
    <row r="13506" spans="24:29" x14ac:dyDescent="0.35">
      <c r="X13506" s="1"/>
      <c r="AA13506" s="1"/>
      <c r="AC13506" s="14"/>
    </row>
    <row r="13507" spans="24:29" x14ac:dyDescent="0.35">
      <c r="X13507" s="1"/>
      <c r="AA13507" s="1"/>
      <c r="AC13507" s="14"/>
    </row>
    <row r="13508" spans="24:29" x14ac:dyDescent="0.35">
      <c r="X13508" s="1"/>
      <c r="AA13508" s="1"/>
      <c r="AC13508" s="14"/>
    </row>
    <row r="13509" spans="24:29" x14ac:dyDescent="0.35">
      <c r="X13509" s="1"/>
      <c r="AA13509" s="1"/>
      <c r="AC13509" s="14"/>
    </row>
    <row r="13510" spans="24:29" x14ac:dyDescent="0.35">
      <c r="X13510" s="1"/>
      <c r="AA13510" s="1"/>
      <c r="AC13510" s="14"/>
    </row>
    <row r="13511" spans="24:29" x14ac:dyDescent="0.35">
      <c r="X13511" s="1"/>
      <c r="AA13511" s="1"/>
      <c r="AC13511" s="14"/>
    </row>
    <row r="13512" spans="24:29" x14ac:dyDescent="0.35">
      <c r="X13512" s="1"/>
      <c r="AA13512" s="1"/>
      <c r="AC13512" s="14"/>
    </row>
    <row r="13513" spans="24:29" x14ac:dyDescent="0.35">
      <c r="X13513" s="1"/>
      <c r="AA13513" s="1"/>
      <c r="AC13513" s="14"/>
    </row>
    <row r="13514" spans="24:29" x14ac:dyDescent="0.35">
      <c r="X13514" s="1"/>
      <c r="AA13514" s="1"/>
      <c r="AC13514" s="14"/>
    </row>
    <row r="13515" spans="24:29" x14ac:dyDescent="0.35">
      <c r="X13515" s="1"/>
      <c r="AA13515" s="1"/>
      <c r="AC13515" s="14"/>
    </row>
    <row r="13516" spans="24:29" x14ac:dyDescent="0.35">
      <c r="X13516" s="1"/>
      <c r="AA13516" s="1"/>
      <c r="AC13516" s="14"/>
    </row>
    <row r="13517" spans="24:29" x14ac:dyDescent="0.35">
      <c r="X13517" s="1"/>
      <c r="AA13517" s="1"/>
      <c r="AC13517" s="14"/>
    </row>
    <row r="13518" spans="24:29" x14ac:dyDescent="0.35">
      <c r="X13518" s="1"/>
      <c r="AA13518" s="1"/>
      <c r="AC13518" s="14"/>
    </row>
    <row r="13519" spans="24:29" x14ac:dyDescent="0.35">
      <c r="X13519" s="1"/>
      <c r="AA13519" s="1"/>
      <c r="AC13519" s="14"/>
    </row>
    <row r="13520" spans="24:29" x14ac:dyDescent="0.35">
      <c r="X13520" s="1"/>
      <c r="AA13520" s="1"/>
      <c r="AC13520" s="14"/>
    </row>
    <row r="13521" spans="24:29" x14ac:dyDescent="0.35">
      <c r="X13521" s="1"/>
      <c r="AA13521" s="1"/>
      <c r="AC13521" s="14"/>
    </row>
    <row r="13522" spans="24:29" x14ac:dyDescent="0.35">
      <c r="X13522" s="1"/>
      <c r="AA13522" s="1"/>
      <c r="AC13522" s="14"/>
    </row>
    <row r="13523" spans="24:29" x14ac:dyDescent="0.35">
      <c r="X13523" s="1"/>
      <c r="AA13523" s="1"/>
      <c r="AC13523" s="14"/>
    </row>
    <row r="13524" spans="24:29" x14ac:dyDescent="0.35">
      <c r="X13524" s="1"/>
      <c r="AA13524" s="1"/>
      <c r="AC13524" s="14"/>
    </row>
    <row r="13525" spans="24:29" x14ac:dyDescent="0.35">
      <c r="X13525" s="1"/>
      <c r="AA13525" s="1"/>
      <c r="AC13525" s="14"/>
    </row>
    <row r="13526" spans="24:29" x14ac:dyDescent="0.35">
      <c r="X13526" s="1"/>
      <c r="AA13526" s="1"/>
      <c r="AC13526" s="14"/>
    </row>
    <row r="13527" spans="24:29" x14ac:dyDescent="0.35">
      <c r="X13527" s="1"/>
      <c r="AA13527" s="1"/>
      <c r="AC13527" s="14"/>
    </row>
    <row r="13528" spans="24:29" x14ac:dyDescent="0.35">
      <c r="X13528" s="1"/>
      <c r="AA13528" s="1"/>
      <c r="AC13528" s="14"/>
    </row>
    <row r="13529" spans="24:29" x14ac:dyDescent="0.35">
      <c r="X13529" s="1"/>
      <c r="AA13529" s="1"/>
      <c r="AC13529" s="14"/>
    </row>
    <row r="13530" spans="24:29" x14ac:dyDescent="0.35">
      <c r="X13530" s="1"/>
      <c r="AA13530" s="1"/>
      <c r="AC13530" s="14"/>
    </row>
    <row r="13531" spans="24:29" x14ac:dyDescent="0.35">
      <c r="X13531" s="1"/>
      <c r="AA13531" s="1"/>
      <c r="AC13531" s="14"/>
    </row>
    <row r="13532" spans="24:29" x14ac:dyDescent="0.35">
      <c r="X13532" s="1"/>
      <c r="AA13532" s="1"/>
      <c r="AC13532" s="14"/>
    </row>
    <row r="13533" spans="24:29" x14ac:dyDescent="0.35">
      <c r="X13533" s="1"/>
      <c r="AA13533" s="1"/>
      <c r="AC13533" s="14"/>
    </row>
    <row r="13534" spans="24:29" x14ac:dyDescent="0.35">
      <c r="X13534" s="1"/>
      <c r="AA13534" s="1"/>
      <c r="AC13534" s="14"/>
    </row>
    <row r="13535" spans="24:29" x14ac:dyDescent="0.35">
      <c r="X13535" s="1"/>
      <c r="AA13535" s="1"/>
      <c r="AC13535" s="14"/>
    </row>
    <row r="13536" spans="24:29" x14ac:dyDescent="0.35">
      <c r="X13536" s="1"/>
      <c r="AA13536" s="1"/>
      <c r="AC13536" s="14"/>
    </row>
    <row r="13537" spans="24:29" x14ac:dyDescent="0.35">
      <c r="X13537" s="1"/>
      <c r="AA13537" s="1"/>
      <c r="AC13537" s="14"/>
    </row>
    <row r="13538" spans="24:29" x14ac:dyDescent="0.35">
      <c r="X13538" s="1"/>
      <c r="AA13538" s="1"/>
      <c r="AC13538" s="14"/>
    </row>
    <row r="13539" spans="24:29" x14ac:dyDescent="0.35">
      <c r="X13539" s="1"/>
      <c r="AA13539" s="1"/>
      <c r="AC13539" s="14"/>
    </row>
    <row r="13540" spans="24:29" x14ac:dyDescent="0.35">
      <c r="X13540" s="1"/>
      <c r="AA13540" s="1"/>
      <c r="AC13540" s="14"/>
    </row>
    <row r="13541" spans="24:29" x14ac:dyDescent="0.35">
      <c r="X13541" s="1"/>
      <c r="AA13541" s="1"/>
      <c r="AC13541" s="14"/>
    </row>
    <row r="13542" spans="24:29" x14ac:dyDescent="0.35">
      <c r="X13542" s="1"/>
      <c r="AA13542" s="1"/>
      <c r="AC13542" s="14"/>
    </row>
    <row r="13543" spans="24:29" x14ac:dyDescent="0.35">
      <c r="X13543" s="1"/>
      <c r="AA13543" s="1"/>
      <c r="AC13543" s="14"/>
    </row>
    <row r="13544" spans="24:29" x14ac:dyDescent="0.35">
      <c r="X13544" s="1"/>
      <c r="AA13544" s="1"/>
      <c r="AC13544" s="14"/>
    </row>
    <row r="13545" spans="24:29" x14ac:dyDescent="0.35">
      <c r="X13545" s="1"/>
      <c r="AA13545" s="1"/>
      <c r="AC13545" s="14"/>
    </row>
    <row r="13546" spans="24:29" x14ac:dyDescent="0.35">
      <c r="X13546" s="1"/>
      <c r="AA13546" s="1"/>
      <c r="AC13546" s="14"/>
    </row>
    <row r="13547" spans="24:29" x14ac:dyDescent="0.35">
      <c r="X13547" s="1"/>
      <c r="AA13547" s="1"/>
      <c r="AC13547" s="14"/>
    </row>
    <row r="13548" spans="24:29" x14ac:dyDescent="0.35">
      <c r="X13548" s="1"/>
      <c r="AA13548" s="1"/>
      <c r="AC13548" s="14"/>
    </row>
    <row r="13549" spans="24:29" x14ac:dyDescent="0.35">
      <c r="X13549" s="1"/>
      <c r="AA13549" s="1"/>
      <c r="AC13549" s="14"/>
    </row>
    <row r="13550" spans="24:29" x14ac:dyDescent="0.35">
      <c r="X13550" s="1"/>
      <c r="AA13550" s="1"/>
      <c r="AC13550" s="14"/>
    </row>
    <row r="13551" spans="24:29" x14ac:dyDescent="0.35">
      <c r="X13551" s="1"/>
      <c r="AA13551" s="1"/>
      <c r="AC13551" s="14"/>
    </row>
    <row r="13552" spans="24:29" x14ac:dyDescent="0.35">
      <c r="X13552" s="1"/>
      <c r="AA13552" s="1"/>
      <c r="AC13552" s="14"/>
    </row>
    <row r="13553" spans="24:29" x14ac:dyDescent="0.35">
      <c r="X13553" s="1"/>
      <c r="AA13553" s="1"/>
      <c r="AC13553" s="14"/>
    </row>
    <row r="13554" spans="24:29" x14ac:dyDescent="0.35">
      <c r="X13554" s="1"/>
      <c r="AA13554" s="1"/>
      <c r="AC13554" s="14"/>
    </row>
    <row r="13555" spans="24:29" x14ac:dyDescent="0.35">
      <c r="X13555" s="1"/>
      <c r="AA13555" s="1"/>
      <c r="AC13555" s="14"/>
    </row>
    <row r="13556" spans="24:29" x14ac:dyDescent="0.35">
      <c r="X13556" s="1"/>
      <c r="AA13556" s="1"/>
      <c r="AC13556" s="14"/>
    </row>
    <row r="13557" spans="24:29" x14ac:dyDescent="0.35">
      <c r="X13557" s="1"/>
      <c r="AA13557" s="1"/>
      <c r="AC13557" s="14"/>
    </row>
    <row r="13558" spans="24:29" x14ac:dyDescent="0.35">
      <c r="X13558" s="1"/>
      <c r="AA13558" s="1"/>
      <c r="AC13558" s="14"/>
    </row>
    <row r="13559" spans="24:29" x14ac:dyDescent="0.35">
      <c r="X13559" s="1"/>
      <c r="AA13559" s="1"/>
      <c r="AC13559" s="14"/>
    </row>
    <row r="13560" spans="24:29" x14ac:dyDescent="0.35">
      <c r="X13560" s="1"/>
      <c r="AA13560" s="1"/>
      <c r="AC13560" s="14"/>
    </row>
    <row r="13561" spans="24:29" x14ac:dyDescent="0.35">
      <c r="X13561" s="1"/>
      <c r="AA13561" s="1"/>
      <c r="AC13561" s="14"/>
    </row>
    <row r="13562" spans="24:29" x14ac:dyDescent="0.35">
      <c r="X13562" s="1"/>
      <c r="AA13562" s="1"/>
      <c r="AC13562" s="14"/>
    </row>
    <row r="13563" spans="24:29" x14ac:dyDescent="0.35">
      <c r="X13563" s="1"/>
      <c r="AA13563" s="1"/>
      <c r="AC13563" s="14"/>
    </row>
    <row r="13564" spans="24:29" x14ac:dyDescent="0.35">
      <c r="X13564" s="1"/>
      <c r="AA13564" s="1"/>
      <c r="AC13564" s="14"/>
    </row>
    <row r="13565" spans="24:29" x14ac:dyDescent="0.35">
      <c r="X13565" s="1"/>
      <c r="AA13565" s="1"/>
      <c r="AC13565" s="14"/>
    </row>
    <row r="13566" spans="24:29" x14ac:dyDescent="0.35">
      <c r="X13566" s="1"/>
      <c r="AA13566" s="1"/>
      <c r="AC13566" s="14"/>
    </row>
    <row r="13567" spans="24:29" x14ac:dyDescent="0.35">
      <c r="X13567" s="1"/>
      <c r="AA13567" s="1"/>
      <c r="AC13567" s="14"/>
    </row>
    <row r="13568" spans="24:29" x14ac:dyDescent="0.35">
      <c r="X13568" s="1"/>
      <c r="AA13568" s="1"/>
      <c r="AC13568" s="14"/>
    </row>
    <row r="13569" spans="24:29" x14ac:dyDescent="0.35">
      <c r="X13569" s="1"/>
      <c r="AA13569" s="1"/>
      <c r="AC13569" s="14"/>
    </row>
    <row r="13570" spans="24:29" x14ac:dyDescent="0.35">
      <c r="X13570" s="1"/>
      <c r="AA13570" s="1"/>
      <c r="AC13570" s="14"/>
    </row>
    <row r="13571" spans="24:29" x14ac:dyDescent="0.35">
      <c r="X13571" s="1"/>
      <c r="AA13571" s="1"/>
      <c r="AC13571" s="14"/>
    </row>
    <row r="13572" spans="24:29" x14ac:dyDescent="0.35">
      <c r="X13572" s="1"/>
      <c r="AA13572" s="1"/>
      <c r="AC13572" s="14"/>
    </row>
    <row r="13573" spans="24:29" x14ac:dyDescent="0.35">
      <c r="X13573" s="1"/>
      <c r="AA13573" s="1"/>
      <c r="AC13573" s="14"/>
    </row>
    <row r="13574" spans="24:29" x14ac:dyDescent="0.35">
      <c r="X13574" s="1"/>
      <c r="AA13574" s="1"/>
      <c r="AC13574" s="14"/>
    </row>
    <row r="13575" spans="24:29" x14ac:dyDescent="0.35">
      <c r="X13575" s="1"/>
      <c r="AA13575" s="1"/>
      <c r="AC13575" s="14"/>
    </row>
    <row r="13576" spans="24:29" x14ac:dyDescent="0.35">
      <c r="X13576" s="1"/>
      <c r="AA13576" s="1"/>
      <c r="AC13576" s="14"/>
    </row>
    <row r="13577" spans="24:29" x14ac:dyDescent="0.35">
      <c r="X13577" s="1"/>
      <c r="AA13577" s="1"/>
      <c r="AC13577" s="14"/>
    </row>
    <row r="13578" spans="24:29" x14ac:dyDescent="0.35">
      <c r="X13578" s="1"/>
      <c r="AA13578" s="1"/>
      <c r="AC13578" s="14"/>
    </row>
    <row r="13579" spans="24:29" x14ac:dyDescent="0.35">
      <c r="X13579" s="1"/>
      <c r="AA13579" s="1"/>
      <c r="AC13579" s="14"/>
    </row>
    <row r="13580" spans="24:29" x14ac:dyDescent="0.35">
      <c r="X13580" s="1"/>
      <c r="AA13580" s="1"/>
      <c r="AC13580" s="14"/>
    </row>
    <row r="13581" spans="24:29" x14ac:dyDescent="0.35">
      <c r="X13581" s="1"/>
      <c r="AA13581" s="1"/>
      <c r="AC13581" s="14"/>
    </row>
    <row r="13582" spans="24:29" x14ac:dyDescent="0.35">
      <c r="X13582" s="1"/>
      <c r="AA13582" s="1"/>
      <c r="AC13582" s="14"/>
    </row>
    <row r="13583" spans="24:29" x14ac:dyDescent="0.35">
      <c r="X13583" s="1"/>
      <c r="AA13583" s="1"/>
      <c r="AC13583" s="14"/>
    </row>
    <row r="13584" spans="24:29" x14ac:dyDescent="0.35">
      <c r="X13584" s="1"/>
      <c r="AA13584" s="1"/>
      <c r="AC13584" s="14"/>
    </row>
    <row r="13585" spans="24:29" x14ac:dyDescent="0.35">
      <c r="X13585" s="1"/>
      <c r="AA13585" s="1"/>
      <c r="AC13585" s="14"/>
    </row>
    <row r="13586" spans="24:29" x14ac:dyDescent="0.35">
      <c r="X13586" s="1"/>
      <c r="AA13586" s="1"/>
      <c r="AC13586" s="14"/>
    </row>
    <row r="13587" spans="24:29" x14ac:dyDescent="0.35">
      <c r="X13587" s="1"/>
      <c r="AA13587" s="1"/>
      <c r="AC13587" s="14"/>
    </row>
    <row r="13588" spans="24:29" x14ac:dyDescent="0.35">
      <c r="X13588" s="1"/>
      <c r="AA13588" s="1"/>
      <c r="AC13588" s="14"/>
    </row>
    <row r="13589" spans="24:29" x14ac:dyDescent="0.35">
      <c r="X13589" s="1"/>
      <c r="AA13589" s="1"/>
      <c r="AC13589" s="14"/>
    </row>
    <row r="13590" spans="24:29" x14ac:dyDescent="0.35">
      <c r="X13590" s="1"/>
      <c r="AA13590" s="1"/>
      <c r="AC13590" s="14"/>
    </row>
    <row r="13591" spans="24:29" x14ac:dyDescent="0.35">
      <c r="X13591" s="1"/>
      <c r="AA13591" s="1"/>
      <c r="AC13591" s="14"/>
    </row>
    <row r="13592" spans="24:29" x14ac:dyDescent="0.35">
      <c r="X13592" s="1"/>
      <c r="AA13592" s="1"/>
      <c r="AC13592" s="14"/>
    </row>
    <row r="13593" spans="24:29" x14ac:dyDescent="0.35">
      <c r="X13593" s="1"/>
      <c r="AA13593" s="1"/>
      <c r="AC13593" s="14"/>
    </row>
    <row r="13594" spans="24:29" x14ac:dyDescent="0.35">
      <c r="X13594" s="1"/>
      <c r="AA13594" s="1"/>
      <c r="AC13594" s="14"/>
    </row>
    <row r="13595" spans="24:29" x14ac:dyDescent="0.35">
      <c r="X13595" s="1"/>
      <c r="AA13595" s="1"/>
      <c r="AC13595" s="14"/>
    </row>
    <row r="13596" spans="24:29" x14ac:dyDescent="0.35">
      <c r="X13596" s="1"/>
      <c r="AA13596" s="1"/>
      <c r="AC13596" s="14"/>
    </row>
    <row r="13597" spans="24:29" x14ac:dyDescent="0.35">
      <c r="X13597" s="1"/>
      <c r="AA13597" s="1"/>
      <c r="AC13597" s="14"/>
    </row>
    <row r="13598" spans="24:29" x14ac:dyDescent="0.35">
      <c r="X13598" s="1"/>
      <c r="AA13598" s="1"/>
      <c r="AC13598" s="14"/>
    </row>
    <row r="13599" spans="24:29" x14ac:dyDescent="0.35">
      <c r="X13599" s="1"/>
      <c r="AA13599" s="1"/>
      <c r="AC13599" s="14"/>
    </row>
    <row r="13600" spans="24:29" x14ac:dyDescent="0.35">
      <c r="X13600" s="1"/>
      <c r="AA13600" s="1"/>
      <c r="AC13600" s="14"/>
    </row>
    <row r="13601" spans="24:29" x14ac:dyDescent="0.35">
      <c r="X13601" s="1"/>
      <c r="AA13601" s="1"/>
      <c r="AC13601" s="14"/>
    </row>
    <row r="13602" spans="24:29" x14ac:dyDescent="0.35">
      <c r="X13602" s="1"/>
      <c r="AA13602" s="1"/>
      <c r="AC13602" s="14"/>
    </row>
    <row r="13603" spans="24:29" x14ac:dyDescent="0.35">
      <c r="X13603" s="1"/>
      <c r="AA13603" s="1"/>
      <c r="AC13603" s="14"/>
    </row>
    <row r="13604" spans="24:29" x14ac:dyDescent="0.35">
      <c r="X13604" s="1"/>
      <c r="AA13604" s="1"/>
      <c r="AC13604" s="14"/>
    </row>
    <row r="13605" spans="24:29" x14ac:dyDescent="0.35">
      <c r="X13605" s="1"/>
      <c r="AA13605" s="1"/>
      <c r="AC13605" s="14"/>
    </row>
    <row r="13606" spans="24:29" x14ac:dyDescent="0.35">
      <c r="X13606" s="1"/>
      <c r="AA13606" s="1"/>
      <c r="AC13606" s="14"/>
    </row>
    <row r="13607" spans="24:29" x14ac:dyDescent="0.35">
      <c r="X13607" s="1"/>
      <c r="AA13607" s="1"/>
      <c r="AC13607" s="14"/>
    </row>
    <row r="13608" spans="24:29" x14ac:dyDescent="0.35">
      <c r="X13608" s="1"/>
      <c r="AA13608" s="1"/>
      <c r="AC13608" s="14"/>
    </row>
    <row r="13609" spans="24:29" x14ac:dyDescent="0.35">
      <c r="X13609" s="1"/>
      <c r="AA13609" s="1"/>
      <c r="AC13609" s="14"/>
    </row>
    <row r="13610" spans="24:29" x14ac:dyDescent="0.35">
      <c r="X13610" s="1"/>
      <c r="AA13610" s="1"/>
      <c r="AC13610" s="14"/>
    </row>
    <row r="13611" spans="24:29" x14ac:dyDescent="0.35">
      <c r="X13611" s="1"/>
      <c r="AA13611" s="1"/>
      <c r="AC13611" s="14"/>
    </row>
    <row r="13612" spans="24:29" x14ac:dyDescent="0.35">
      <c r="X13612" s="1"/>
      <c r="AA13612" s="1"/>
      <c r="AC13612" s="14"/>
    </row>
    <row r="13613" spans="24:29" x14ac:dyDescent="0.35">
      <c r="X13613" s="1"/>
      <c r="AA13613" s="1"/>
      <c r="AC13613" s="14"/>
    </row>
    <row r="13614" spans="24:29" x14ac:dyDescent="0.35">
      <c r="X13614" s="1"/>
      <c r="AA13614" s="1"/>
      <c r="AC13614" s="14"/>
    </row>
    <row r="13615" spans="24:29" x14ac:dyDescent="0.35">
      <c r="X13615" s="1"/>
      <c r="AA13615" s="1"/>
      <c r="AC13615" s="14"/>
    </row>
    <row r="13616" spans="24:29" x14ac:dyDescent="0.35">
      <c r="X13616" s="1"/>
      <c r="AA13616" s="1"/>
      <c r="AC13616" s="14"/>
    </row>
    <row r="13617" spans="24:29" x14ac:dyDescent="0.35">
      <c r="X13617" s="1"/>
      <c r="AA13617" s="1"/>
      <c r="AC13617" s="14"/>
    </row>
    <row r="13618" spans="24:29" x14ac:dyDescent="0.35">
      <c r="X13618" s="1"/>
      <c r="AA13618" s="1"/>
      <c r="AC13618" s="14"/>
    </row>
    <row r="13619" spans="24:29" x14ac:dyDescent="0.35">
      <c r="X13619" s="1"/>
      <c r="AA13619" s="1"/>
      <c r="AC13619" s="14"/>
    </row>
    <row r="13620" spans="24:29" x14ac:dyDescent="0.35">
      <c r="X13620" s="1"/>
      <c r="AA13620" s="1"/>
      <c r="AC13620" s="14"/>
    </row>
    <row r="13621" spans="24:29" x14ac:dyDescent="0.35">
      <c r="X13621" s="1"/>
      <c r="AA13621" s="1"/>
      <c r="AC13621" s="14"/>
    </row>
    <row r="13622" spans="24:29" x14ac:dyDescent="0.35">
      <c r="X13622" s="1"/>
      <c r="AA13622" s="1"/>
      <c r="AC13622" s="14"/>
    </row>
    <row r="13623" spans="24:29" x14ac:dyDescent="0.35">
      <c r="X13623" s="1"/>
      <c r="AA13623" s="1"/>
      <c r="AC13623" s="14"/>
    </row>
    <row r="13624" spans="24:29" x14ac:dyDescent="0.35">
      <c r="X13624" s="1"/>
      <c r="AA13624" s="1"/>
      <c r="AC13624" s="14"/>
    </row>
    <row r="13625" spans="24:29" x14ac:dyDescent="0.35">
      <c r="X13625" s="1"/>
      <c r="AA13625" s="1"/>
      <c r="AC13625" s="14"/>
    </row>
    <row r="13626" spans="24:29" x14ac:dyDescent="0.35">
      <c r="X13626" s="1"/>
      <c r="AA13626" s="1"/>
      <c r="AC13626" s="14"/>
    </row>
    <row r="13627" spans="24:29" x14ac:dyDescent="0.35">
      <c r="X13627" s="1"/>
      <c r="AA13627" s="1"/>
      <c r="AC13627" s="14"/>
    </row>
    <row r="13628" spans="24:29" x14ac:dyDescent="0.35">
      <c r="X13628" s="1"/>
      <c r="AA13628" s="1"/>
      <c r="AC13628" s="14"/>
    </row>
    <row r="13629" spans="24:29" x14ac:dyDescent="0.35">
      <c r="X13629" s="1"/>
      <c r="AA13629" s="1"/>
      <c r="AC13629" s="14"/>
    </row>
    <row r="13630" spans="24:29" x14ac:dyDescent="0.35">
      <c r="X13630" s="1"/>
      <c r="AA13630" s="1"/>
      <c r="AC13630" s="14"/>
    </row>
    <row r="13631" spans="24:29" x14ac:dyDescent="0.35">
      <c r="X13631" s="1"/>
      <c r="AA13631" s="1"/>
      <c r="AC13631" s="14"/>
    </row>
    <row r="13632" spans="24:29" x14ac:dyDescent="0.35">
      <c r="X13632" s="1"/>
      <c r="AA13632" s="1"/>
      <c r="AC13632" s="14"/>
    </row>
    <row r="13633" spans="24:29" x14ac:dyDescent="0.35">
      <c r="X13633" s="1"/>
      <c r="AA13633" s="1"/>
      <c r="AC13633" s="14"/>
    </row>
    <row r="13634" spans="24:29" x14ac:dyDescent="0.35">
      <c r="X13634" s="1"/>
      <c r="AA13634" s="1"/>
      <c r="AC13634" s="14"/>
    </row>
    <row r="13635" spans="24:29" x14ac:dyDescent="0.35">
      <c r="X13635" s="1"/>
      <c r="AA13635" s="1"/>
      <c r="AC13635" s="14"/>
    </row>
    <row r="13636" spans="24:29" x14ac:dyDescent="0.35">
      <c r="X13636" s="1"/>
      <c r="AA13636" s="1"/>
      <c r="AC13636" s="14"/>
    </row>
    <row r="13637" spans="24:29" x14ac:dyDescent="0.35">
      <c r="X13637" s="1"/>
      <c r="AA13637" s="1"/>
      <c r="AC13637" s="14"/>
    </row>
    <row r="13638" spans="24:29" x14ac:dyDescent="0.35">
      <c r="X13638" s="1"/>
      <c r="AA13638" s="1"/>
      <c r="AC13638" s="14"/>
    </row>
    <row r="13639" spans="24:29" x14ac:dyDescent="0.35">
      <c r="X13639" s="1"/>
      <c r="AA13639" s="1"/>
      <c r="AC13639" s="14"/>
    </row>
    <row r="13640" spans="24:29" x14ac:dyDescent="0.35">
      <c r="X13640" s="1"/>
      <c r="AA13640" s="1"/>
      <c r="AC13640" s="14"/>
    </row>
    <row r="13641" spans="24:29" x14ac:dyDescent="0.35">
      <c r="X13641" s="1"/>
      <c r="AA13641" s="1"/>
      <c r="AC13641" s="14"/>
    </row>
    <row r="13642" spans="24:29" x14ac:dyDescent="0.35">
      <c r="X13642" s="1"/>
      <c r="AA13642" s="1"/>
      <c r="AC13642" s="14"/>
    </row>
    <row r="13643" spans="24:29" x14ac:dyDescent="0.35">
      <c r="X13643" s="1"/>
      <c r="AA13643" s="1"/>
      <c r="AC13643" s="14"/>
    </row>
    <row r="13644" spans="24:29" x14ac:dyDescent="0.35">
      <c r="X13644" s="1"/>
      <c r="AA13644" s="1"/>
      <c r="AC13644" s="14"/>
    </row>
    <row r="13645" spans="24:29" x14ac:dyDescent="0.35">
      <c r="X13645" s="1"/>
      <c r="AA13645" s="1"/>
      <c r="AC13645" s="14"/>
    </row>
    <row r="13646" spans="24:29" x14ac:dyDescent="0.35">
      <c r="X13646" s="1"/>
      <c r="AA13646" s="1"/>
      <c r="AC13646" s="14"/>
    </row>
    <row r="13647" spans="24:29" x14ac:dyDescent="0.35">
      <c r="X13647" s="1"/>
      <c r="AA13647" s="1"/>
      <c r="AC13647" s="14"/>
    </row>
    <row r="13648" spans="24:29" x14ac:dyDescent="0.35">
      <c r="X13648" s="1"/>
      <c r="AA13648" s="1"/>
      <c r="AC13648" s="14"/>
    </row>
    <row r="13649" spans="24:29" x14ac:dyDescent="0.35">
      <c r="X13649" s="1"/>
      <c r="AA13649" s="1"/>
      <c r="AC13649" s="14"/>
    </row>
    <row r="13650" spans="24:29" x14ac:dyDescent="0.35">
      <c r="X13650" s="1"/>
      <c r="AA13650" s="1"/>
      <c r="AC13650" s="14"/>
    </row>
    <row r="13651" spans="24:29" x14ac:dyDescent="0.35">
      <c r="X13651" s="1"/>
      <c r="AA13651" s="1"/>
      <c r="AC13651" s="14"/>
    </row>
    <row r="13652" spans="24:29" x14ac:dyDescent="0.35">
      <c r="X13652" s="1"/>
      <c r="AA13652" s="1"/>
      <c r="AC13652" s="14"/>
    </row>
    <row r="13653" spans="24:29" x14ac:dyDescent="0.35">
      <c r="X13653" s="1"/>
      <c r="AA13653" s="1"/>
      <c r="AC13653" s="14"/>
    </row>
    <row r="13654" spans="24:29" x14ac:dyDescent="0.35">
      <c r="X13654" s="1"/>
      <c r="AA13654" s="1"/>
      <c r="AC13654" s="14"/>
    </row>
    <row r="13655" spans="24:29" x14ac:dyDescent="0.35">
      <c r="X13655" s="1"/>
      <c r="AA13655" s="1"/>
      <c r="AC13655" s="14"/>
    </row>
    <row r="13656" spans="24:29" x14ac:dyDescent="0.35">
      <c r="X13656" s="1"/>
      <c r="AA13656" s="1"/>
      <c r="AC13656" s="14"/>
    </row>
    <row r="13657" spans="24:29" x14ac:dyDescent="0.35">
      <c r="X13657" s="1"/>
      <c r="AA13657" s="1"/>
      <c r="AC13657" s="14"/>
    </row>
    <row r="13658" spans="24:29" x14ac:dyDescent="0.35">
      <c r="X13658" s="1"/>
      <c r="AA13658" s="1"/>
      <c r="AC13658" s="14"/>
    </row>
    <row r="13659" spans="24:29" x14ac:dyDescent="0.35">
      <c r="X13659" s="1"/>
      <c r="AA13659" s="1"/>
      <c r="AC13659" s="14"/>
    </row>
    <row r="13660" spans="24:29" x14ac:dyDescent="0.35">
      <c r="X13660" s="1"/>
      <c r="AA13660" s="1"/>
      <c r="AC13660" s="14"/>
    </row>
    <row r="13661" spans="24:29" x14ac:dyDescent="0.35">
      <c r="X13661" s="1"/>
      <c r="AA13661" s="1"/>
      <c r="AC13661" s="14"/>
    </row>
    <row r="13662" spans="24:29" x14ac:dyDescent="0.35">
      <c r="X13662" s="1"/>
      <c r="AA13662" s="1"/>
      <c r="AC13662" s="14"/>
    </row>
    <row r="13663" spans="24:29" x14ac:dyDescent="0.35">
      <c r="X13663" s="1"/>
      <c r="AA13663" s="1"/>
      <c r="AC13663" s="14"/>
    </row>
    <row r="13664" spans="24:29" x14ac:dyDescent="0.35">
      <c r="X13664" s="1"/>
      <c r="AA13664" s="1"/>
      <c r="AC13664" s="14"/>
    </row>
    <row r="13665" spans="24:29" x14ac:dyDescent="0.35">
      <c r="X13665" s="1"/>
      <c r="AA13665" s="1"/>
      <c r="AC13665" s="14"/>
    </row>
    <row r="13666" spans="24:29" x14ac:dyDescent="0.35">
      <c r="X13666" s="1"/>
      <c r="AA13666" s="1"/>
      <c r="AC13666" s="14"/>
    </row>
    <row r="13667" spans="24:29" x14ac:dyDescent="0.35">
      <c r="X13667" s="1"/>
      <c r="AA13667" s="1"/>
      <c r="AC13667" s="14"/>
    </row>
    <row r="13668" spans="24:29" x14ac:dyDescent="0.35">
      <c r="X13668" s="1"/>
      <c r="AA13668" s="1"/>
      <c r="AC13668" s="14"/>
    </row>
    <row r="13669" spans="24:29" x14ac:dyDescent="0.35">
      <c r="X13669" s="1"/>
      <c r="AA13669" s="1"/>
      <c r="AC13669" s="14"/>
    </row>
    <row r="13670" spans="24:29" x14ac:dyDescent="0.35">
      <c r="X13670" s="1"/>
      <c r="AA13670" s="1"/>
      <c r="AC13670" s="14"/>
    </row>
    <row r="13671" spans="24:29" x14ac:dyDescent="0.35">
      <c r="X13671" s="1"/>
      <c r="AA13671" s="1"/>
      <c r="AC13671" s="14"/>
    </row>
    <row r="13672" spans="24:29" x14ac:dyDescent="0.35">
      <c r="X13672" s="1"/>
      <c r="AA13672" s="1"/>
      <c r="AC13672" s="14"/>
    </row>
    <row r="13673" spans="24:29" x14ac:dyDescent="0.35">
      <c r="X13673" s="1"/>
      <c r="AA13673" s="1"/>
      <c r="AC13673" s="14"/>
    </row>
    <row r="13674" spans="24:29" x14ac:dyDescent="0.35">
      <c r="X13674" s="1"/>
      <c r="AA13674" s="1"/>
      <c r="AC13674" s="14"/>
    </row>
    <row r="13675" spans="24:29" x14ac:dyDescent="0.35">
      <c r="X13675" s="1"/>
      <c r="AA13675" s="1"/>
      <c r="AC13675" s="14"/>
    </row>
    <row r="13676" spans="24:29" x14ac:dyDescent="0.35">
      <c r="X13676" s="1"/>
      <c r="AA13676" s="1"/>
      <c r="AC13676" s="14"/>
    </row>
    <row r="13677" spans="24:29" x14ac:dyDescent="0.35">
      <c r="X13677" s="1"/>
      <c r="AA13677" s="1"/>
      <c r="AC13677" s="14"/>
    </row>
    <row r="13678" spans="24:29" x14ac:dyDescent="0.35">
      <c r="X13678" s="1"/>
      <c r="AA13678" s="1"/>
      <c r="AC13678" s="14"/>
    </row>
    <row r="13679" spans="24:29" x14ac:dyDescent="0.35">
      <c r="X13679" s="1"/>
      <c r="AA13679" s="1"/>
      <c r="AC13679" s="14"/>
    </row>
    <row r="13680" spans="24:29" x14ac:dyDescent="0.35">
      <c r="X13680" s="1"/>
      <c r="AA13680" s="1"/>
      <c r="AC13680" s="14"/>
    </row>
    <row r="13681" spans="24:29" x14ac:dyDescent="0.35">
      <c r="X13681" s="1"/>
      <c r="AA13681" s="1"/>
      <c r="AC13681" s="14"/>
    </row>
    <row r="13682" spans="24:29" x14ac:dyDescent="0.35">
      <c r="X13682" s="1"/>
      <c r="AA13682" s="1"/>
      <c r="AC13682" s="14"/>
    </row>
    <row r="13683" spans="24:29" x14ac:dyDescent="0.35">
      <c r="X13683" s="1"/>
      <c r="AA13683" s="1"/>
      <c r="AC13683" s="14"/>
    </row>
    <row r="13684" spans="24:29" x14ac:dyDescent="0.35">
      <c r="X13684" s="1"/>
      <c r="AA13684" s="1"/>
      <c r="AC13684" s="14"/>
    </row>
    <row r="13685" spans="24:29" x14ac:dyDescent="0.35">
      <c r="X13685" s="1"/>
      <c r="AA13685" s="1"/>
      <c r="AC13685" s="14"/>
    </row>
    <row r="13686" spans="24:29" x14ac:dyDescent="0.35">
      <c r="X13686" s="1"/>
      <c r="AA13686" s="1"/>
      <c r="AC13686" s="14"/>
    </row>
    <row r="13687" spans="24:29" x14ac:dyDescent="0.35">
      <c r="X13687" s="1"/>
      <c r="AA13687" s="1"/>
      <c r="AC13687" s="14"/>
    </row>
    <row r="13688" spans="24:29" x14ac:dyDescent="0.35">
      <c r="X13688" s="1"/>
      <c r="AA13688" s="1"/>
      <c r="AC13688" s="14"/>
    </row>
    <row r="13689" spans="24:29" x14ac:dyDescent="0.35">
      <c r="X13689" s="1"/>
      <c r="AA13689" s="1"/>
      <c r="AC13689" s="14"/>
    </row>
    <row r="13690" spans="24:29" x14ac:dyDescent="0.35">
      <c r="X13690" s="1"/>
      <c r="AA13690" s="1"/>
      <c r="AC13690" s="14"/>
    </row>
    <row r="13691" spans="24:29" x14ac:dyDescent="0.35">
      <c r="X13691" s="1"/>
      <c r="AA13691" s="1"/>
      <c r="AC13691" s="14"/>
    </row>
    <row r="13692" spans="24:29" x14ac:dyDescent="0.35">
      <c r="X13692" s="1"/>
      <c r="AA13692" s="1"/>
      <c r="AC13692" s="14"/>
    </row>
    <row r="13693" spans="24:29" x14ac:dyDescent="0.35">
      <c r="X13693" s="1"/>
      <c r="AA13693" s="1"/>
      <c r="AC13693" s="14"/>
    </row>
    <row r="13694" spans="24:29" x14ac:dyDescent="0.35">
      <c r="X13694" s="1"/>
      <c r="AA13694" s="1"/>
      <c r="AC13694" s="14"/>
    </row>
    <row r="13695" spans="24:29" x14ac:dyDescent="0.35">
      <c r="X13695" s="1"/>
      <c r="AA13695" s="1"/>
      <c r="AC13695" s="14"/>
    </row>
    <row r="13696" spans="24:29" x14ac:dyDescent="0.35">
      <c r="X13696" s="1"/>
      <c r="AA13696" s="1"/>
      <c r="AC13696" s="14"/>
    </row>
    <row r="13697" spans="24:29" x14ac:dyDescent="0.35">
      <c r="X13697" s="1"/>
      <c r="AA13697" s="1"/>
      <c r="AC13697" s="14"/>
    </row>
    <row r="13698" spans="24:29" x14ac:dyDescent="0.35">
      <c r="X13698" s="1"/>
      <c r="AA13698" s="1"/>
      <c r="AC13698" s="14"/>
    </row>
    <row r="13699" spans="24:29" x14ac:dyDescent="0.35">
      <c r="X13699" s="1"/>
      <c r="AA13699" s="1"/>
      <c r="AC13699" s="14"/>
    </row>
    <row r="13700" spans="24:29" x14ac:dyDescent="0.35">
      <c r="X13700" s="1"/>
      <c r="AA13700" s="1"/>
      <c r="AC13700" s="14"/>
    </row>
    <row r="13701" spans="24:29" x14ac:dyDescent="0.35">
      <c r="X13701" s="1"/>
      <c r="AA13701" s="1"/>
      <c r="AC13701" s="14"/>
    </row>
    <row r="13702" spans="24:29" x14ac:dyDescent="0.35">
      <c r="X13702" s="1"/>
      <c r="AA13702" s="1"/>
      <c r="AC13702" s="14"/>
    </row>
    <row r="13703" spans="24:29" x14ac:dyDescent="0.35">
      <c r="X13703" s="1"/>
      <c r="AA13703" s="1"/>
      <c r="AC13703" s="14"/>
    </row>
    <row r="13704" spans="24:29" x14ac:dyDescent="0.35">
      <c r="X13704" s="1"/>
      <c r="AA13704" s="1"/>
      <c r="AC13704" s="14"/>
    </row>
    <row r="13705" spans="24:29" x14ac:dyDescent="0.35">
      <c r="X13705" s="1"/>
      <c r="AA13705" s="1"/>
      <c r="AC13705" s="14"/>
    </row>
    <row r="13706" spans="24:29" x14ac:dyDescent="0.35">
      <c r="X13706" s="1"/>
      <c r="AA13706" s="1"/>
      <c r="AC13706" s="14"/>
    </row>
    <row r="13707" spans="24:29" x14ac:dyDescent="0.35">
      <c r="X13707" s="1"/>
      <c r="AA13707" s="1"/>
      <c r="AC13707" s="14"/>
    </row>
    <row r="13708" spans="24:29" x14ac:dyDescent="0.35">
      <c r="X13708" s="1"/>
      <c r="AA13708" s="1"/>
      <c r="AC13708" s="14"/>
    </row>
    <row r="13709" spans="24:29" x14ac:dyDescent="0.35">
      <c r="X13709" s="1"/>
      <c r="AA13709" s="1"/>
      <c r="AC13709" s="14"/>
    </row>
    <row r="13710" spans="24:29" x14ac:dyDescent="0.35">
      <c r="X13710" s="1"/>
      <c r="AA13710" s="1"/>
      <c r="AC13710" s="14"/>
    </row>
    <row r="13711" spans="24:29" x14ac:dyDescent="0.35">
      <c r="X13711" s="1"/>
      <c r="AA13711" s="1"/>
      <c r="AC13711" s="14"/>
    </row>
    <row r="13712" spans="24:29" x14ac:dyDescent="0.35">
      <c r="X13712" s="1"/>
      <c r="AA13712" s="1"/>
      <c r="AC13712" s="14"/>
    </row>
    <row r="13713" spans="24:29" x14ac:dyDescent="0.35">
      <c r="X13713" s="1"/>
      <c r="AA13713" s="1"/>
      <c r="AC13713" s="14"/>
    </row>
    <row r="13714" spans="24:29" x14ac:dyDescent="0.35">
      <c r="X13714" s="1"/>
      <c r="AA13714" s="1"/>
      <c r="AC13714" s="14"/>
    </row>
    <row r="13715" spans="24:29" x14ac:dyDescent="0.35">
      <c r="X13715" s="1"/>
      <c r="AA13715" s="1"/>
      <c r="AC13715" s="14"/>
    </row>
    <row r="13716" spans="24:29" x14ac:dyDescent="0.35">
      <c r="X13716" s="1"/>
      <c r="AA13716" s="1"/>
      <c r="AC13716" s="14"/>
    </row>
    <row r="13717" spans="24:29" x14ac:dyDescent="0.35">
      <c r="X13717" s="1"/>
      <c r="AA13717" s="1"/>
      <c r="AC13717" s="14"/>
    </row>
    <row r="13718" spans="24:29" x14ac:dyDescent="0.35">
      <c r="X13718" s="1"/>
      <c r="AA13718" s="1"/>
      <c r="AC13718" s="14"/>
    </row>
    <row r="13719" spans="24:29" x14ac:dyDescent="0.35">
      <c r="X13719" s="1"/>
      <c r="AA13719" s="1"/>
      <c r="AC13719" s="14"/>
    </row>
    <row r="13720" spans="24:29" x14ac:dyDescent="0.35">
      <c r="X13720" s="1"/>
      <c r="AA13720" s="1"/>
      <c r="AC13720" s="14"/>
    </row>
    <row r="13721" spans="24:29" x14ac:dyDescent="0.35">
      <c r="X13721" s="1"/>
      <c r="AA13721" s="1"/>
      <c r="AC13721" s="14"/>
    </row>
    <row r="13722" spans="24:29" x14ac:dyDescent="0.35">
      <c r="X13722" s="1"/>
      <c r="AA13722" s="1"/>
      <c r="AC13722" s="14"/>
    </row>
    <row r="13723" spans="24:29" x14ac:dyDescent="0.35">
      <c r="X13723" s="1"/>
      <c r="AA13723" s="1"/>
      <c r="AC13723" s="14"/>
    </row>
    <row r="13724" spans="24:29" x14ac:dyDescent="0.35">
      <c r="X13724" s="1"/>
      <c r="AA13724" s="1"/>
      <c r="AC13724" s="14"/>
    </row>
    <row r="13725" spans="24:29" x14ac:dyDescent="0.35">
      <c r="X13725" s="1"/>
      <c r="AA13725" s="1"/>
      <c r="AC13725" s="14"/>
    </row>
    <row r="13726" spans="24:29" x14ac:dyDescent="0.35">
      <c r="X13726" s="1"/>
      <c r="AA13726" s="1"/>
      <c r="AC13726" s="14"/>
    </row>
    <row r="13727" spans="24:29" x14ac:dyDescent="0.35">
      <c r="X13727" s="1"/>
      <c r="AA13727" s="1"/>
      <c r="AC13727" s="14"/>
    </row>
    <row r="13728" spans="24:29" x14ac:dyDescent="0.35">
      <c r="X13728" s="1"/>
      <c r="AA13728" s="1"/>
      <c r="AC13728" s="14"/>
    </row>
    <row r="13729" spans="24:29" x14ac:dyDescent="0.35">
      <c r="X13729" s="1"/>
      <c r="AA13729" s="1"/>
      <c r="AC13729" s="14"/>
    </row>
    <row r="13730" spans="24:29" x14ac:dyDescent="0.35">
      <c r="X13730" s="1"/>
      <c r="AA13730" s="1"/>
      <c r="AC13730" s="14"/>
    </row>
    <row r="13731" spans="24:29" x14ac:dyDescent="0.35">
      <c r="X13731" s="1"/>
      <c r="AA13731" s="1"/>
      <c r="AC13731" s="14"/>
    </row>
    <row r="13732" spans="24:29" x14ac:dyDescent="0.35">
      <c r="X13732" s="1"/>
      <c r="AA13732" s="1"/>
      <c r="AC13732" s="14"/>
    </row>
    <row r="13733" spans="24:29" x14ac:dyDescent="0.35">
      <c r="X13733" s="1"/>
      <c r="AA13733" s="1"/>
      <c r="AC13733" s="14"/>
    </row>
    <row r="13734" spans="24:29" x14ac:dyDescent="0.35">
      <c r="X13734" s="1"/>
      <c r="AA13734" s="1"/>
      <c r="AC13734" s="14"/>
    </row>
    <row r="13735" spans="24:29" x14ac:dyDescent="0.35">
      <c r="X13735" s="1"/>
      <c r="AA13735" s="1"/>
      <c r="AC13735" s="14"/>
    </row>
    <row r="13736" spans="24:29" x14ac:dyDescent="0.35">
      <c r="X13736" s="1"/>
      <c r="AA13736" s="1"/>
      <c r="AC13736" s="14"/>
    </row>
    <row r="13737" spans="24:29" x14ac:dyDescent="0.35">
      <c r="X13737" s="1"/>
      <c r="AA13737" s="1"/>
      <c r="AC13737" s="14"/>
    </row>
    <row r="13738" spans="24:29" x14ac:dyDescent="0.35">
      <c r="X13738" s="1"/>
      <c r="AA13738" s="1"/>
      <c r="AC13738" s="14"/>
    </row>
    <row r="13739" spans="24:29" x14ac:dyDescent="0.35">
      <c r="X13739" s="1"/>
      <c r="AA13739" s="1"/>
      <c r="AC13739" s="14"/>
    </row>
    <row r="13740" spans="24:29" x14ac:dyDescent="0.35">
      <c r="X13740" s="1"/>
      <c r="AA13740" s="1"/>
      <c r="AC13740" s="14"/>
    </row>
    <row r="13741" spans="24:29" x14ac:dyDescent="0.35">
      <c r="X13741" s="1"/>
      <c r="AA13741" s="1"/>
      <c r="AC13741" s="14"/>
    </row>
    <row r="13742" spans="24:29" x14ac:dyDescent="0.35">
      <c r="X13742" s="1"/>
      <c r="AA13742" s="1"/>
      <c r="AC13742" s="14"/>
    </row>
    <row r="13743" spans="24:29" x14ac:dyDescent="0.35">
      <c r="X13743" s="1"/>
      <c r="AA13743" s="1"/>
      <c r="AC13743" s="14"/>
    </row>
    <row r="13744" spans="24:29" x14ac:dyDescent="0.35">
      <c r="X13744" s="1"/>
      <c r="AA13744" s="1"/>
      <c r="AC13744" s="14"/>
    </row>
    <row r="13745" spans="24:29" x14ac:dyDescent="0.35">
      <c r="X13745" s="1"/>
      <c r="AA13745" s="1"/>
      <c r="AC13745" s="14"/>
    </row>
    <row r="13746" spans="24:29" x14ac:dyDescent="0.35">
      <c r="X13746" s="1"/>
      <c r="AA13746" s="1"/>
      <c r="AC13746" s="14"/>
    </row>
    <row r="13747" spans="24:29" x14ac:dyDescent="0.35">
      <c r="X13747" s="1"/>
      <c r="AA13747" s="1"/>
      <c r="AC13747" s="14"/>
    </row>
    <row r="13748" spans="24:29" x14ac:dyDescent="0.35">
      <c r="X13748" s="1"/>
      <c r="AA13748" s="1"/>
      <c r="AC13748" s="14"/>
    </row>
    <row r="13749" spans="24:29" x14ac:dyDescent="0.35">
      <c r="X13749" s="1"/>
      <c r="AA13749" s="1"/>
      <c r="AC13749" s="14"/>
    </row>
    <row r="13750" spans="24:29" x14ac:dyDescent="0.35">
      <c r="X13750" s="1"/>
      <c r="AA13750" s="1"/>
      <c r="AC13750" s="14"/>
    </row>
    <row r="13751" spans="24:29" x14ac:dyDescent="0.35">
      <c r="X13751" s="1"/>
      <c r="AA13751" s="1"/>
      <c r="AC13751" s="14"/>
    </row>
    <row r="13752" spans="24:29" x14ac:dyDescent="0.35">
      <c r="X13752" s="1"/>
      <c r="AA13752" s="1"/>
      <c r="AC13752" s="14"/>
    </row>
    <row r="13753" spans="24:29" x14ac:dyDescent="0.35">
      <c r="X13753" s="1"/>
      <c r="AA13753" s="1"/>
      <c r="AC13753" s="14"/>
    </row>
    <row r="13754" spans="24:29" x14ac:dyDescent="0.35">
      <c r="X13754" s="1"/>
      <c r="AA13754" s="1"/>
      <c r="AC13754" s="14"/>
    </row>
    <row r="13755" spans="24:29" x14ac:dyDescent="0.35">
      <c r="X13755" s="1"/>
      <c r="AA13755" s="1"/>
      <c r="AC13755" s="14"/>
    </row>
    <row r="13756" spans="24:29" x14ac:dyDescent="0.35">
      <c r="X13756" s="1"/>
      <c r="AA13756" s="1"/>
      <c r="AC13756" s="14"/>
    </row>
    <row r="13757" spans="24:29" x14ac:dyDescent="0.35">
      <c r="X13757" s="1"/>
      <c r="AA13757" s="1"/>
      <c r="AC13757" s="14"/>
    </row>
    <row r="13758" spans="24:29" x14ac:dyDescent="0.35">
      <c r="X13758" s="1"/>
      <c r="AA13758" s="1"/>
      <c r="AC13758" s="14"/>
    </row>
    <row r="13759" spans="24:29" x14ac:dyDescent="0.35">
      <c r="X13759" s="1"/>
      <c r="AA13759" s="1"/>
      <c r="AC13759" s="14"/>
    </row>
    <row r="13760" spans="24:29" x14ac:dyDescent="0.35">
      <c r="X13760" s="1"/>
      <c r="AA13760" s="1"/>
      <c r="AC13760" s="14"/>
    </row>
    <row r="13761" spans="24:29" x14ac:dyDescent="0.35">
      <c r="X13761" s="1"/>
      <c r="AA13761" s="1"/>
      <c r="AC13761" s="14"/>
    </row>
    <row r="13762" spans="24:29" x14ac:dyDescent="0.35">
      <c r="X13762" s="1"/>
      <c r="AA13762" s="1"/>
      <c r="AC13762" s="14"/>
    </row>
    <row r="13763" spans="24:29" x14ac:dyDescent="0.35">
      <c r="X13763" s="1"/>
      <c r="AA13763" s="1"/>
      <c r="AC13763" s="14"/>
    </row>
    <row r="13764" spans="24:29" x14ac:dyDescent="0.35">
      <c r="X13764" s="1"/>
      <c r="AA13764" s="1"/>
      <c r="AC13764" s="14"/>
    </row>
    <row r="13765" spans="24:29" x14ac:dyDescent="0.35">
      <c r="X13765" s="1"/>
      <c r="AA13765" s="1"/>
      <c r="AC13765" s="14"/>
    </row>
    <row r="13766" spans="24:29" x14ac:dyDescent="0.35">
      <c r="X13766" s="1"/>
      <c r="AA13766" s="1"/>
      <c r="AC13766" s="14"/>
    </row>
    <row r="13767" spans="24:29" x14ac:dyDescent="0.35">
      <c r="X13767" s="1"/>
      <c r="AA13767" s="1"/>
      <c r="AC13767" s="14"/>
    </row>
    <row r="13768" spans="24:29" x14ac:dyDescent="0.35">
      <c r="X13768" s="1"/>
      <c r="AA13768" s="1"/>
      <c r="AC13768" s="14"/>
    </row>
    <row r="13769" spans="24:29" x14ac:dyDescent="0.35">
      <c r="X13769" s="1"/>
      <c r="AA13769" s="1"/>
      <c r="AC13769" s="14"/>
    </row>
    <row r="13770" spans="24:29" x14ac:dyDescent="0.35">
      <c r="X13770" s="1"/>
      <c r="AA13770" s="1"/>
      <c r="AC13770" s="14"/>
    </row>
    <row r="13771" spans="24:29" x14ac:dyDescent="0.35">
      <c r="X13771" s="1"/>
      <c r="AA13771" s="1"/>
      <c r="AC13771" s="14"/>
    </row>
    <row r="13772" spans="24:29" x14ac:dyDescent="0.35">
      <c r="X13772" s="1"/>
      <c r="AA13772" s="1"/>
      <c r="AC13772" s="14"/>
    </row>
    <row r="13773" spans="24:29" x14ac:dyDescent="0.35">
      <c r="X13773" s="1"/>
      <c r="AA13773" s="1"/>
      <c r="AC13773" s="14"/>
    </row>
    <row r="13774" spans="24:29" x14ac:dyDescent="0.35">
      <c r="X13774" s="1"/>
      <c r="AA13774" s="1"/>
      <c r="AC13774" s="14"/>
    </row>
    <row r="13775" spans="24:29" x14ac:dyDescent="0.35">
      <c r="X13775" s="1"/>
      <c r="AA13775" s="1"/>
      <c r="AC13775" s="14"/>
    </row>
    <row r="13776" spans="24:29" x14ac:dyDescent="0.35">
      <c r="X13776" s="1"/>
      <c r="AA13776" s="1"/>
      <c r="AC13776" s="14"/>
    </row>
    <row r="13777" spans="24:29" x14ac:dyDescent="0.35">
      <c r="X13777" s="1"/>
      <c r="AA13777" s="1"/>
      <c r="AC13777" s="14"/>
    </row>
    <row r="13778" spans="24:29" x14ac:dyDescent="0.35">
      <c r="X13778" s="1"/>
      <c r="AA13778" s="1"/>
      <c r="AC13778" s="14"/>
    </row>
    <row r="13779" spans="24:29" x14ac:dyDescent="0.35">
      <c r="X13779" s="1"/>
      <c r="AA13779" s="1"/>
      <c r="AC13779" s="14"/>
    </row>
    <row r="13780" spans="24:29" x14ac:dyDescent="0.35">
      <c r="X13780" s="1"/>
      <c r="AA13780" s="1"/>
      <c r="AC13780" s="14"/>
    </row>
    <row r="13781" spans="24:29" x14ac:dyDescent="0.35">
      <c r="X13781" s="1"/>
      <c r="AA13781" s="1"/>
      <c r="AC13781" s="14"/>
    </row>
    <row r="13782" spans="24:29" x14ac:dyDescent="0.35">
      <c r="X13782" s="1"/>
      <c r="AA13782" s="1"/>
      <c r="AC13782" s="14"/>
    </row>
    <row r="13783" spans="24:29" x14ac:dyDescent="0.35">
      <c r="X13783" s="1"/>
      <c r="AA13783" s="1"/>
      <c r="AC13783" s="14"/>
    </row>
    <row r="13784" spans="24:29" x14ac:dyDescent="0.35">
      <c r="X13784" s="1"/>
      <c r="AA13784" s="1"/>
      <c r="AC13784" s="14"/>
    </row>
    <row r="13785" spans="24:29" x14ac:dyDescent="0.35">
      <c r="X13785" s="1"/>
      <c r="AA13785" s="1"/>
      <c r="AC13785" s="14"/>
    </row>
    <row r="13786" spans="24:29" x14ac:dyDescent="0.35">
      <c r="X13786" s="1"/>
      <c r="AA13786" s="1"/>
      <c r="AC13786" s="14"/>
    </row>
    <row r="13787" spans="24:29" x14ac:dyDescent="0.35">
      <c r="X13787" s="1"/>
      <c r="AA13787" s="1"/>
      <c r="AC13787" s="14"/>
    </row>
    <row r="13788" spans="24:29" x14ac:dyDescent="0.35">
      <c r="X13788" s="1"/>
      <c r="AA13788" s="1"/>
      <c r="AC13788" s="14"/>
    </row>
    <row r="13789" spans="24:29" x14ac:dyDescent="0.35">
      <c r="X13789" s="1"/>
      <c r="AA13789" s="1"/>
      <c r="AC13789" s="14"/>
    </row>
    <row r="13790" spans="24:29" x14ac:dyDescent="0.35">
      <c r="X13790" s="1"/>
      <c r="AA13790" s="1"/>
      <c r="AC13790" s="14"/>
    </row>
    <row r="13791" spans="24:29" x14ac:dyDescent="0.35">
      <c r="X13791" s="1"/>
      <c r="AA13791" s="1"/>
      <c r="AC13791" s="14"/>
    </row>
    <row r="13792" spans="24:29" x14ac:dyDescent="0.35">
      <c r="X13792" s="1"/>
      <c r="AA13792" s="1"/>
      <c r="AC13792" s="14"/>
    </row>
    <row r="13793" spans="24:29" x14ac:dyDescent="0.35">
      <c r="X13793" s="1"/>
      <c r="AA13793" s="1"/>
      <c r="AC13793" s="14"/>
    </row>
    <row r="13794" spans="24:29" x14ac:dyDescent="0.35">
      <c r="X13794" s="1"/>
      <c r="AA13794" s="1"/>
      <c r="AC13794" s="14"/>
    </row>
    <row r="13795" spans="24:29" x14ac:dyDescent="0.35">
      <c r="X13795" s="1"/>
      <c r="AA13795" s="1"/>
      <c r="AC13795" s="14"/>
    </row>
    <row r="13796" spans="24:29" x14ac:dyDescent="0.35">
      <c r="X13796" s="1"/>
      <c r="AA13796" s="1"/>
      <c r="AC13796" s="14"/>
    </row>
    <row r="13797" spans="24:29" x14ac:dyDescent="0.35">
      <c r="X13797" s="1"/>
      <c r="AA13797" s="1"/>
      <c r="AC13797" s="14"/>
    </row>
    <row r="13798" spans="24:29" x14ac:dyDescent="0.35">
      <c r="X13798" s="1"/>
      <c r="AA13798" s="1"/>
      <c r="AC13798" s="14"/>
    </row>
    <row r="13799" spans="24:29" x14ac:dyDescent="0.35">
      <c r="X13799" s="1"/>
      <c r="AA13799" s="1"/>
      <c r="AC13799" s="14"/>
    </row>
    <row r="13800" spans="24:29" x14ac:dyDescent="0.35">
      <c r="X13800" s="1"/>
      <c r="AA13800" s="1"/>
      <c r="AC13800" s="14"/>
    </row>
    <row r="13801" spans="24:29" x14ac:dyDescent="0.35">
      <c r="X13801" s="1"/>
      <c r="AA13801" s="1"/>
      <c r="AC13801" s="14"/>
    </row>
    <row r="13802" spans="24:29" x14ac:dyDescent="0.35">
      <c r="X13802" s="1"/>
      <c r="AA13802" s="1"/>
      <c r="AC13802" s="14"/>
    </row>
    <row r="13803" spans="24:29" x14ac:dyDescent="0.35">
      <c r="X13803" s="1"/>
      <c r="AA13803" s="1"/>
      <c r="AC13803" s="14"/>
    </row>
    <row r="13804" spans="24:29" x14ac:dyDescent="0.35">
      <c r="X13804" s="1"/>
      <c r="AA13804" s="1"/>
      <c r="AC13804" s="14"/>
    </row>
    <row r="13805" spans="24:29" x14ac:dyDescent="0.35">
      <c r="X13805" s="1"/>
      <c r="AA13805" s="1"/>
      <c r="AC13805" s="14"/>
    </row>
    <row r="13806" spans="24:29" x14ac:dyDescent="0.35">
      <c r="X13806" s="1"/>
      <c r="AA13806" s="1"/>
      <c r="AC13806" s="14"/>
    </row>
    <row r="13807" spans="24:29" x14ac:dyDescent="0.35">
      <c r="X13807" s="1"/>
      <c r="AA13807" s="1"/>
      <c r="AC13807" s="14"/>
    </row>
    <row r="13808" spans="24:29" x14ac:dyDescent="0.35">
      <c r="X13808" s="1"/>
      <c r="AA13808" s="1"/>
      <c r="AC13808" s="14"/>
    </row>
    <row r="13809" spans="24:29" x14ac:dyDescent="0.35">
      <c r="X13809" s="1"/>
      <c r="AA13809" s="1"/>
      <c r="AC13809" s="14"/>
    </row>
    <row r="13810" spans="24:29" x14ac:dyDescent="0.35">
      <c r="X13810" s="1"/>
      <c r="AA13810" s="1"/>
      <c r="AC13810" s="14"/>
    </row>
    <row r="13811" spans="24:29" x14ac:dyDescent="0.35">
      <c r="X13811" s="1"/>
      <c r="AA13811" s="1"/>
      <c r="AC13811" s="14"/>
    </row>
    <row r="13812" spans="24:29" x14ac:dyDescent="0.35">
      <c r="X13812" s="1"/>
      <c r="AA13812" s="1"/>
      <c r="AC13812" s="14"/>
    </row>
    <row r="13813" spans="24:29" x14ac:dyDescent="0.35">
      <c r="X13813" s="1"/>
      <c r="AA13813" s="1"/>
      <c r="AC13813" s="14"/>
    </row>
    <row r="13814" spans="24:29" x14ac:dyDescent="0.35">
      <c r="X13814" s="1"/>
      <c r="AA13814" s="1"/>
      <c r="AC13814" s="14"/>
    </row>
    <row r="13815" spans="24:29" x14ac:dyDescent="0.35">
      <c r="X13815" s="1"/>
      <c r="AA13815" s="1"/>
      <c r="AC13815" s="14"/>
    </row>
    <row r="13816" spans="24:29" x14ac:dyDescent="0.35">
      <c r="X13816" s="1"/>
      <c r="AA13816" s="1"/>
      <c r="AC13816" s="14"/>
    </row>
    <row r="13817" spans="24:29" x14ac:dyDescent="0.35">
      <c r="X13817" s="1"/>
      <c r="AA13817" s="1"/>
      <c r="AC13817" s="14"/>
    </row>
    <row r="13818" spans="24:29" x14ac:dyDescent="0.35">
      <c r="X13818" s="1"/>
      <c r="AA13818" s="1"/>
      <c r="AC13818" s="14"/>
    </row>
    <row r="13819" spans="24:29" x14ac:dyDescent="0.35">
      <c r="X13819" s="1"/>
      <c r="AA13819" s="1"/>
      <c r="AC13819" s="14"/>
    </row>
    <row r="13820" spans="24:29" x14ac:dyDescent="0.35">
      <c r="X13820" s="1"/>
      <c r="AA13820" s="1"/>
      <c r="AC13820" s="14"/>
    </row>
    <row r="13821" spans="24:29" x14ac:dyDescent="0.35">
      <c r="X13821" s="1"/>
      <c r="AA13821" s="1"/>
      <c r="AC13821" s="14"/>
    </row>
    <row r="13822" spans="24:29" x14ac:dyDescent="0.35">
      <c r="X13822" s="1"/>
      <c r="AA13822" s="1"/>
      <c r="AC13822" s="14"/>
    </row>
    <row r="13823" spans="24:29" x14ac:dyDescent="0.35">
      <c r="X13823" s="1"/>
      <c r="AA13823" s="1"/>
      <c r="AC13823" s="14"/>
    </row>
    <row r="13824" spans="24:29" x14ac:dyDescent="0.35">
      <c r="X13824" s="1"/>
      <c r="AA13824" s="1"/>
      <c r="AC13824" s="14"/>
    </row>
    <row r="13825" spans="24:29" x14ac:dyDescent="0.35">
      <c r="X13825" s="1"/>
      <c r="AA13825" s="1"/>
      <c r="AC13825" s="14"/>
    </row>
    <row r="13826" spans="24:29" x14ac:dyDescent="0.35">
      <c r="X13826" s="1"/>
      <c r="AA13826" s="1"/>
      <c r="AC13826" s="14"/>
    </row>
    <row r="13827" spans="24:29" x14ac:dyDescent="0.35">
      <c r="X13827" s="1"/>
      <c r="AA13827" s="1"/>
      <c r="AC13827" s="14"/>
    </row>
    <row r="13828" spans="24:29" x14ac:dyDescent="0.35">
      <c r="X13828" s="1"/>
      <c r="AA13828" s="1"/>
      <c r="AC13828" s="14"/>
    </row>
    <row r="13829" spans="24:29" x14ac:dyDescent="0.35">
      <c r="X13829" s="1"/>
      <c r="AA13829" s="1"/>
      <c r="AC13829" s="14"/>
    </row>
    <row r="13830" spans="24:29" x14ac:dyDescent="0.35">
      <c r="X13830" s="1"/>
      <c r="AA13830" s="1"/>
      <c r="AC13830" s="14"/>
    </row>
    <row r="13831" spans="24:29" x14ac:dyDescent="0.35">
      <c r="X13831" s="1"/>
      <c r="AA13831" s="1"/>
      <c r="AC13831" s="14"/>
    </row>
    <row r="13832" spans="24:29" x14ac:dyDescent="0.35">
      <c r="X13832" s="1"/>
      <c r="AA13832" s="1"/>
      <c r="AC13832" s="14"/>
    </row>
    <row r="13833" spans="24:29" x14ac:dyDescent="0.35">
      <c r="X13833" s="1"/>
      <c r="AA13833" s="1"/>
      <c r="AC13833" s="14"/>
    </row>
    <row r="13834" spans="24:29" x14ac:dyDescent="0.35">
      <c r="X13834" s="1"/>
      <c r="AA13834" s="1"/>
      <c r="AC13834" s="14"/>
    </row>
    <row r="13835" spans="24:29" x14ac:dyDescent="0.35">
      <c r="X13835" s="1"/>
      <c r="AA13835" s="1"/>
      <c r="AC13835" s="14"/>
    </row>
    <row r="13836" spans="24:29" x14ac:dyDescent="0.35">
      <c r="X13836" s="1"/>
      <c r="AA13836" s="1"/>
      <c r="AC13836" s="14"/>
    </row>
    <row r="13837" spans="24:29" x14ac:dyDescent="0.35">
      <c r="X13837" s="1"/>
      <c r="AA13837" s="1"/>
      <c r="AC13837" s="14"/>
    </row>
    <row r="13838" spans="24:29" x14ac:dyDescent="0.35">
      <c r="X13838" s="1"/>
      <c r="AA13838" s="1"/>
      <c r="AC13838" s="14"/>
    </row>
    <row r="13839" spans="24:29" x14ac:dyDescent="0.35">
      <c r="X13839" s="1"/>
      <c r="AA13839" s="1"/>
      <c r="AC13839" s="14"/>
    </row>
    <row r="13840" spans="24:29" x14ac:dyDescent="0.35">
      <c r="X13840" s="1"/>
      <c r="AA13840" s="1"/>
      <c r="AC13840" s="14"/>
    </row>
    <row r="13841" spans="24:29" x14ac:dyDescent="0.35">
      <c r="X13841" s="1"/>
      <c r="AA13841" s="1"/>
      <c r="AC13841" s="14"/>
    </row>
    <row r="13842" spans="24:29" x14ac:dyDescent="0.35">
      <c r="X13842" s="1"/>
      <c r="AA13842" s="1"/>
      <c r="AC13842" s="14"/>
    </row>
    <row r="13843" spans="24:29" x14ac:dyDescent="0.35">
      <c r="X13843" s="1"/>
      <c r="AA13843" s="1"/>
      <c r="AC13843" s="14"/>
    </row>
    <row r="13844" spans="24:29" x14ac:dyDescent="0.35">
      <c r="X13844" s="1"/>
      <c r="AA13844" s="1"/>
      <c r="AC13844" s="14"/>
    </row>
    <row r="13845" spans="24:29" x14ac:dyDescent="0.35">
      <c r="X13845" s="1"/>
      <c r="AA13845" s="1"/>
      <c r="AC13845" s="14"/>
    </row>
    <row r="13846" spans="24:29" x14ac:dyDescent="0.35">
      <c r="X13846" s="1"/>
      <c r="AA13846" s="1"/>
      <c r="AC13846" s="14"/>
    </row>
    <row r="13847" spans="24:29" x14ac:dyDescent="0.35">
      <c r="X13847" s="1"/>
      <c r="AA13847" s="1"/>
      <c r="AC13847" s="14"/>
    </row>
    <row r="13848" spans="24:29" x14ac:dyDescent="0.35">
      <c r="X13848" s="1"/>
      <c r="AA13848" s="1"/>
      <c r="AC13848" s="14"/>
    </row>
    <row r="13849" spans="24:29" x14ac:dyDescent="0.35">
      <c r="X13849" s="1"/>
      <c r="AA13849" s="1"/>
      <c r="AC13849" s="14"/>
    </row>
    <row r="13850" spans="24:29" x14ac:dyDescent="0.35">
      <c r="X13850" s="1"/>
      <c r="AA13850" s="1"/>
      <c r="AC13850" s="14"/>
    </row>
    <row r="13851" spans="24:29" x14ac:dyDescent="0.35">
      <c r="X13851" s="1"/>
      <c r="AA13851" s="1"/>
      <c r="AC13851" s="14"/>
    </row>
    <row r="13852" spans="24:29" x14ac:dyDescent="0.35">
      <c r="X13852" s="1"/>
      <c r="AA13852" s="1"/>
      <c r="AC13852" s="14"/>
    </row>
    <row r="13853" spans="24:29" x14ac:dyDescent="0.35">
      <c r="X13853" s="1"/>
      <c r="AA13853" s="1"/>
      <c r="AC13853" s="14"/>
    </row>
    <row r="13854" spans="24:29" x14ac:dyDescent="0.35">
      <c r="X13854" s="1"/>
      <c r="AA13854" s="1"/>
      <c r="AC13854" s="14"/>
    </row>
    <row r="13855" spans="24:29" x14ac:dyDescent="0.35">
      <c r="X13855" s="1"/>
      <c r="AA13855" s="1"/>
      <c r="AC13855" s="14"/>
    </row>
    <row r="13856" spans="24:29" x14ac:dyDescent="0.35">
      <c r="X13856" s="1"/>
      <c r="AA13856" s="1"/>
      <c r="AC13856" s="14"/>
    </row>
    <row r="13857" spans="24:29" x14ac:dyDescent="0.35">
      <c r="X13857" s="1"/>
      <c r="AA13857" s="1"/>
      <c r="AC13857" s="14"/>
    </row>
    <row r="13858" spans="24:29" x14ac:dyDescent="0.35">
      <c r="X13858" s="1"/>
      <c r="AA13858" s="1"/>
      <c r="AC13858" s="14"/>
    </row>
    <row r="13859" spans="24:29" x14ac:dyDescent="0.35">
      <c r="X13859" s="1"/>
      <c r="AA13859" s="1"/>
      <c r="AC13859" s="14"/>
    </row>
    <row r="13860" spans="24:29" x14ac:dyDescent="0.35">
      <c r="X13860" s="1"/>
      <c r="AA13860" s="1"/>
      <c r="AC13860" s="14"/>
    </row>
    <row r="13861" spans="24:29" x14ac:dyDescent="0.35">
      <c r="X13861" s="1"/>
      <c r="AA13861" s="1"/>
      <c r="AC13861" s="14"/>
    </row>
    <row r="13862" spans="24:29" x14ac:dyDescent="0.35">
      <c r="X13862" s="1"/>
      <c r="AA13862" s="1"/>
      <c r="AC13862" s="14"/>
    </row>
    <row r="13863" spans="24:29" x14ac:dyDescent="0.35">
      <c r="X13863" s="1"/>
      <c r="AA13863" s="1"/>
      <c r="AC13863" s="14"/>
    </row>
    <row r="13864" spans="24:29" x14ac:dyDescent="0.35">
      <c r="X13864" s="1"/>
      <c r="AA13864" s="1"/>
      <c r="AC13864" s="14"/>
    </row>
    <row r="13865" spans="24:29" x14ac:dyDescent="0.35">
      <c r="X13865" s="1"/>
      <c r="AA13865" s="1"/>
      <c r="AC13865" s="14"/>
    </row>
    <row r="13866" spans="24:29" x14ac:dyDescent="0.35">
      <c r="X13866" s="1"/>
      <c r="AA13866" s="1"/>
      <c r="AC13866" s="14"/>
    </row>
    <row r="13867" spans="24:29" x14ac:dyDescent="0.35">
      <c r="X13867" s="1"/>
      <c r="AA13867" s="1"/>
      <c r="AC13867" s="14"/>
    </row>
    <row r="13868" spans="24:29" x14ac:dyDescent="0.35">
      <c r="X13868" s="1"/>
      <c r="AA13868" s="1"/>
      <c r="AC13868" s="14"/>
    </row>
    <row r="13869" spans="24:29" x14ac:dyDescent="0.35">
      <c r="X13869" s="1"/>
      <c r="AA13869" s="1"/>
      <c r="AC13869" s="14"/>
    </row>
    <row r="13870" spans="24:29" x14ac:dyDescent="0.35">
      <c r="X13870" s="1"/>
      <c r="AA13870" s="1"/>
      <c r="AC13870" s="14"/>
    </row>
    <row r="13871" spans="24:29" x14ac:dyDescent="0.35">
      <c r="X13871" s="1"/>
      <c r="AA13871" s="1"/>
      <c r="AC13871" s="14"/>
    </row>
    <row r="13872" spans="24:29" x14ac:dyDescent="0.35">
      <c r="X13872" s="1"/>
      <c r="AA13872" s="1"/>
      <c r="AC13872" s="14"/>
    </row>
    <row r="13873" spans="24:29" x14ac:dyDescent="0.35">
      <c r="X13873" s="1"/>
      <c r="AA13873" s="1"/>
      <c r="AC13873" s="14"/>
    </row>
    <row r="13874" spans="24:29" x14ac:dyDescent="0.35">
      <c r="X13874" s="1"/>
      <c r="AA13874" s="1"/>
      <c r="AC13874" s="14"/>
    </row>
    <row r="13875" spans="24:29" x14ac:dyDescent="0.35">
      <c r="X13875" s="1"/>
      <c r="AA13875" s="1"/>
      <c r="AC13875" s="14"/>
    </row>
    <row r="13876" spans="24:29" x14ac:dyDescent="0.35">
      <c r="X13876" s="1"/>
      <c r="AA13876" s="1"/>
      <c r="AC13876" s="14"/>
    </row>
    <row r="13877" spans="24:29" x14ac:dyDescent="0.35">
      <c r="X13877" s="1"/>
      <c r="AA13877" s="1"/>
      <c r="AC13877" s="14"/>
    </row>
    <row r="13878" spans="24:29" x14ac:dyDescent="0.35">
      <c r="X13878" s="1"/>
      <c r="AA13878" s="1"/>
      <c r="AC13878" s="14"/>
    </row>
    <row r="13879" spans="24:29" x14ac:dyDescent="0.35">
      <c r="X13879" s="1"/>
      <c r="AA13879" s="1"/>
      <c r="AC13879" s="14"/>
    </row>
    <row r="13880" spans="24:29" x14ac:dyDescent="0.35">
      <c r="X13880" s="1"/>
      <c r="AA13880" s="1"/>
      <c r="AC13880" s="14"/>
    </row>
    <row r="13881" spans="24:29" x14ac:dyDescent="0.35">
      <c r="X13881" s="1"/>
      <c r="AA13881" s="1"/>
      <c r="AC13881" s="14"/>
    </row>
    <row r="13882" spans="24:29" x14ac:dyDescent="0.35">
      <c r="X13882" s="1"/>
      <c r="AA13882" s="1"/>
      <c r="AC13882" s="14"/>
    </row>
    <row r="13883" spans="24:29" x14ac:dyDescent="0.35">
      <c r="X13883" s="1"/>
      <c r="AA13883" s="1"/>
      <c r="AC13883" s="14"/>
    </row>
    <row r="13884" spans="24:29" x14ac:dyDescent="0.35">
      <c r="X13884" s="1"/>
      <c r="AA13884" s="1"/>
      <c r="AC13884" s="14"/>
    </row>
    <row r="13885" spans="24:29" x14ac:dyDescent="0.35">
      <c r="X13885" s="1"/>
      <c r="AA13885" s="1"/>
      <c r="AC13885" s="14"/>
    </row>
    <row r="13886" spans="24:29" x14ac:dyDescent="0.35">
      <c r="X13886" s="1"/>
      <c r="AA13886" s="1"/>
      <c r="AC13886" s="14"/>
    </row>
    <row r="13887" spans="24:29" x14ac:dyDescent="0.35">
      <c r="X13887" s="1"/>
      <c r="AA13887" s="1"/>
      <c r="AC13887" s="14"/>
    </row>
    <row r="13888" spans="24:29" x14ac:dyDescent="0.35">
      <c r="X13888" s="1"/>
      <c r="AA13888" s="1"/>
      <c r="AC13888" s="14"/>
    </row>
    <row r="13889" spans="24:29" x14ac:dyDescent="0.35">
      <c r="X13889" s="1"/>
      <c r="AA13889" s="1"/>
      <c r="AC13889" s="14"/>
    </row>
    <row r="13890" spans="24:29" x14ac:dyDescent="0.35">
      <c r="X13890" s="1"/>
      <c r="AA13890" s="1"/>
      <c r="AC13890" s="14"/>
    </row>
    <row r="13891" spans="24:29" x14ac:dyDescent="0.35">
      <c r="X13891" s="1"/>
      <c r="AA13891" s="1"/>
      <c r="AC13891" s="14"/>
    </row>
    <row r="13892" spans="24:29" x14ac:dyDescent="0.35">
      <c r="X13892" s="1"/>
      <c r="AA13892" s="1"/>
      <c r="AC13892" s="14"/>
    </row>
    <row r="13893" spans="24:29" x14ac:dyDescent="0.35">
      <c r="X13893" s="1"/>
      <c r="AA13893" s="1"/>
      <c r="AC13893" s="14"/>
    </row>
    <row r="13894" spans="24:29" x14ac:dyDescent="0.35">
      <c r="X13894" s="1"/>
      <c r="AA13894" s="1"/>
      <c r="AC13894" s="14"/>
    </row>
    <row r="13895" spans="24:29" x14ac:dyDescent="0.35">
      <c r="X13895" s="1"/>
      <c r="AA13895" s="1"/>
      <c r="AC13895" s="14"/>
    </row>
    <row r="13896" spans="24:29" x14ac:dyDescent="0.35">
      <c r="X13896" s="1"/>
      <c r="AA13896" s="1"/>
      <c r="AC13896" s="14"/>
    </row>
    <row r="13897" spans="24:29" x14ac:dyDescent="0.35">
      <c r="X13897" s="1"/>
      <c r="AA13897" s="1"/>
      <c r="AC13897" s="14"/>
    </row>
    <row r="13898" spans="24:29" x14ac:dyDescent="0.35">
      <c r="X13898" s="1"/>
      <c r="AA13898" s="1"/>
      <c r="AC13898" s="14"/>
    </row>
    <row r="13899" spans="24:29" x14ac:dyDescent="0.35">
      <c r="X13899" s="1"/>
      <c r="AA13899" s="1"/>
      <c r="AC13899" s="14"/>
    </row>
    <row r="13900" spans="24:29" x14ac:dyDescent="0.35">
      <c r="X13900" s="1"/>
      <c r="AA13900" s="1"/>
      <c r="AC13900" s="14"/>
    </row>
    <row r="13901" spans="24:29" x14ac:dyDescent="0.35">
      <c r="X13901" s="1"/>
      <c r="AA13901" s="1"/>
      <c r="AC13901" s="14"/>
    </row>
    <row r="13902" spans="24:29" x14ac:dyDescent="0.35">
      <c r="X13902" s="1"/>
      <c r="AA13902" s="1"/>
      <c r="AC13902" s="14"/>
    </row>
    <row r="13903" spans="24:29" x14ac:dyDescent="0.35">
      <c r="X13903" s="1"/>
      <c r="AA13903" s="1"/>
      <c r="AC13903" s="14"/>
    </row>
    <row r="13904" spans="24:29" x14ac:dyDescent="0.35">
      <c r="X13904" s="1"/>
      <c r="AA13904" s="1"/>
      <c r="AC13904" s="14"/>
    </row>
    <row r="13905" spans="24:29" x14ac:dyDescent="0.35">
      <c r="X13905" s="1"/>
      <c r="AA13905" s="1"/>
      <c r="AC13905" s="14"/>
    </row>
    <row r="13906" spans="24:29" x14ac:dyDescent="0.35">
      <c r="X13906" s="1"/>
      <c r="AA13906" s="1"/>
      <c r="AC13906" s="14"/>
    </row>
    <row r="13907" spans="24:29" x14ac:dyDescent="0.35">
      <c r="X13907" s="1"/>
      <c r="AA13907" s="1"/>
      <c r="AC13907" s="14"/>
    </row>
    <row r="13908" spans="24:29" x14ac:dyDescent="0.35">
      <c r="X13908" s="1"/>
      <c r="AA13908" s="1"/>
      <c r="AC13908" s="14"/>
    </row>
    <row r="13909" spans="24:29" x14ac:dyDescent="0.35">
      <c r="X13909" s="1"/>
      <c r="AA13909" s="1"/>
      <c r="AC13909" s="14"/>
    </row>
    <row r="13910" spans="24:29" x14ac:dyDescent="0.35">
      <c r="X13910" s="1"/>
      <c r="AA13910" s="1"/>
      <c r="AC13910" s="14"/>
    </row>
    <row r="13911" spans="24:29" x14ac:dyDescent="0.35">
      <c r="X13911" s="1"/>
      <c r="AA13911" s="1"/>
      <c r="AC13911" s="14"/>
    </row>
    <row r="13912" spans="24:29" x14ac:dyDescent="0.35">
      <c r="X13912" s="1"/>
      <c r="AA13912" s="1"/>
      <c r="AC13912" s="14"/>
    </row>
    <row r="13913" spans="24:29" x14ac:dyDescent="0.35">
      <c r="X13913" s="1"/>
      <c r="AA13913" s="1"/>
      <c r="AC13913" s="14"/>
    </row>
    <row r="13914" spans="24:29" x14ac:dyDescent="0.35">
      <c r="X13914" s="1"/>
      <c r="AA13914" s="1"/>
      <c r="AC13914" s="14"/>
    </row>
    <row r="13915" spans="24:29" x14ac:dyDescent="0.35">
      <c r="X13915" s="1"/>
      <c r="AA13915" s="1"/>
      <c r="AC13915" s="14"/>
    </row>
    <row r="13916" spans="24:29" x14ac:dyDescent="0.35">
      <c r="X13916" s="1"/>
      <c r="AA13916" s="1"/>
      <c r="AC13916" s="14"/>
    </row>
    <row r="13917" spans="24:29" x14ac:dyDescent="0.35">
      <c r="X13917" s="1"/>
      <c r="AA13917" s="1"/>
      <c r="AC13917" s="14"/>
    </row>
    <row r="13918" spans="24:29" x14ac:dyDescent="0.35">
      <c r="X13918" s="1"/>
      <c r="AA13918" s="1"/>
      <c r="AC13918" s="14"/>
    </row>
    <row r="13919" spans="24:29" x14ac:dyDescent="0.35">
      <c r="X13919" s="1"/>
      <c r="AA13919" s="1"/>
      <c r="AC13919" s="14"/>
    </row>
    <row r="13920" spans="24:29" x14ac:dyDescent="0.35">
      <c r="X13920" s="1"/>
      <c r="AA13920" s="1"/>
      <c r="AC13920" s="14"/>
    </row>
    <row r="13921" spans="24:29" x14ac:dyDescent="0.35">
      <c r="X13921" s="1"/>
      <c r="AA13921" s="1"/>
      <c r="AC13921" s="14"/>
    </row>
    <row r="13922" spans="24:29" x14ac:dyDescent="0.35">
      <c r="X13922" s="1"/>
      <c r="AA13922" s="1"/>
      <c r="AC13922" s="14"/>
    </row>
    <row r="13923" spans="24:29" x14ac:dyDescent="0.35">
      <c r="X13923" s="1"/>
      <c r="AA13923" s="1"/>
      <c r="AC13923" s="14"/>
    </row>
    <row r="13924" spans="24:29" x14ac:dyDescent="0.35">
      <c r="X13924" s="1"/>
      <c r="AA13924" s="1"/>
      <c r="AC13924" s="14"/>
    </row>
    <row r="13925" spans="24:29" x14ac:dyDescent="0.35">
      <c r="X13925" s="1"/>
      <c r="AA13925" s="1"/>
      <c r="AC13925" s="14"/>
    </row>
    <row r="13926" spans="24:29" x14ac:dyDescent="0.35">
      <c r="X13926" s="1"/>
      <c r="AA13926" s="1"/>
      <c r="AC13926" s="14"/>
    </row>
    <row r="13927" spans="24:29" x14ac:dyDescent="0.35">
      <c r="X13927" s="1"/>
      <c r="AA13927" s="1"/>
      <c r="AC13927" s="14"/>
    </row>
    <row r="13928" spans="24:29" x14ac:dyDescent="0.35">
      <c r="X13928" s="1"/>
      <c r="AA13928" s="1"/>
      <c r="AC13928" s="14"/>
    </row>
    <row r="13929" spans="24:29" x14ac:dyDescent="0.35">
      <c r="X13929" s="1"/>
      <c r="AA13929" s="1"/>
      <c r="AC13929" s="14"/>
    </row>
    <row r="13930" spans="24:29" x14ac:dyDescent="0.35">
      <c r="X13930" s="1"/>
      <c r="AA13930" s="1"/>
      <c r="AC13930" s="14"/>
    </row>
    <row r="13931" spans="24:29" x14ac:dyDescent="0.35">
      <c r="X13931" s="1"/>
      <c r="AA13931" s="1"/>
      <c r="AC13931" s="14"/>
    </row>
    <row r="13932" spans="24:29" x14ac:dyDescent="0.35">
      <c r="X13932" s="1"/>
      <c r="AA13932" s="1"/>
      <c r="AC13932" s="14"/>
    </row>
    <row r="13933" spans="24:29" x14ac:dyDescent="0.35">
      <c r="X13933" s="1"/>
      <c r="AA13933" s="1"/>
      <c r="AC13933" s="14"/>
    </row>
    <row r="13934" spans="24:29" x14ac:dyDescent="0.35">
      <c r="X13934" s="1"/>
      <c r="AA13934" s="1"/>
      <c r="AC13934" s="14"/>
    </row>
    <row r="13935" spans="24:29" x14ac:dyDescent="0.35">
      <c r="X13935" s="1"/>
      <c r="AA13935" s="1"/>
      <c r="AC13935" s="14"/>
    </row>
    <row r="13936" spans="24:29" x14ac:dyDescent="0.35">
      <c r="X13936" s="1"/>
      <c r="AA13936" s="1"/>
      <c r="AC13936" s="14"/>
    </row>
    <row r="13937" spans="24:29" x14ac:dyDescent="0.35">
      <c r="X13937" s="1"/>
      <c r="AA13937" s="1"/>
      <c r="AC13937" s="14"/>
    </row>
    <row r="13938" spans="24:29" x14ac:dyDescent="0.35">
      <c r="X13938" s="1"/>
      <c r="AA13938" s="1"/>
      <c r="AC13938" s="14"/>
    </row>
    <row r="13939" spans="24:29" x14ac:dyDescent="0.35">
      <c r="X13939" s="1"/>
      <c r="AA13939" s="1"/>
      <c r="AC13939" s="14"/>
    </row>
    <row r="13940" spans="24:29" x14ac:dyDescent="0.35">
      <c r="X13940" s="1"/>
      <c r="AA13940" s="1"/>
      <c r="AC13940" s="14"/>
    </row>
    <row r="13941" spans="24:29" x14ac:dyDescent="0.35">
      <c r="X13941" s="1"/>
      <c r="AA13941" s="1"/>
      <c r="AC13941" s="14"/>
    </row>
    <row r="13942" spans="24:29" x14ac:dyDescent="0.35">
      <c r="X13942" s="1"/>
      <c r="AA13942" s="1"/>
      <c r="AC13942" s="14"/>
    </row>
    <row r="13943" spans="24:29" x14ac:dyDescent="0.35">
      <c r="X13943" s="1"/>
      <c r="AA13943" s="1"/>
      <c r="AC13943" s="14"/>
    </row>
    <row r="13944" spans="24:29" x14ac:dyDescent="0.35">
      <c r="X13944" s="1"/>
      <c r="AA13944" s="1"/>
      <c r="AC13944" s="14"/>
    </row>
    <row r="13945" spans="24:29" x14ac:dyDescent="0.35">
      <c r="X13945" s="1"/>
      <c r="AA13945" s="1"/>
      <c r="AC13945" s="14"/>
    </row>
    <row r="13946" spans="24:29" x14ac:dyDescent="0.35">
      <c r="X13946" s="1"/>
      <c r="AA13946" s="1"/>
      <c r="AC13946" s="14"/>
    </row>
    <row r="13947" spans="24:29" x14ac:dyDescent="0.35">
      <c r="X13947" s="1"/>
      <c r="AA13947" s="1"/>
      <c r="AC13947" s="14"/>
    </row>
    <row r="13948" spans="24:29" x14ac:dyDescent="0.35">
      <c r="X13948" s="1"/>
      <c r="AA13948" s="1"/>
      <c r="AC13948" s="14"/>
    </row>
    <row r="13949" spans="24:29" x14ac:dyDescent="0.35">
      <c r="X13949" s="1"/>
      <c r="AA13949" s="1"/>
      <c r="AC13949" s="14"/>
    </row>
    <row r="13950" spans="24:29" x14ac:dyDescent="0.35">
      <c r="X13950" s="1"/>
      <c r="AA13950" s="1"/>
      <c r="AC13950" s="14"/>
    </row>
    <row r="13951" spans="24:29" x14ac:dyDescent="0.35">
      <c r="X13951" s="1"/>
      <c r="AA13951" s="1"/>
      <c r="AC13951" s="14"/>
    </row>
    <row r="13952" spans="24:29" x14ac:dyDescent="0.35">
      <c r="X13952" s="1"/>
      <c r="AA13952" s="1"/>
      <c r="AC13952" s="14"/>
    </row>
    <row r="13953" spans="24:29" x14ac:dyDescent="0.35">
      <c r="X13953" s="1"/>
      <c r="AA13953" s="1"/>
      <c r="AC13953" s="14"/>
    </row>
    <row r="13954" spans="24:29" x14ac:dyDescent="0.35">
      <c r="X13954" s="1"/>
      <c r="AA13954" s="1"/>
      <c r="AC13954" s="14"/>
    </row>
    <row r="13955" spans="24:29" x14ac:dyDescent="0.35">
      <c r="X13955" s="1"/>
      <c r="AA13955" s="1"/>
      <c r="AC13955" s="14"/>
    </row>
    <row r="13956" spans="24:29" x14ac:dyDescent="0.35">
      <c r="X13956" s="1"/>
      <c r="AA13956" s="1"/>
      <c r="AC13956" s="14"/>
    </row>
    <row r="13957" spans="24:29" x14ac:dyDescent="0.35">
      <c r="X13957" s="1"/>
      <c r="AA13957" s="1"/>
      <c r="AC13957" s="14"/>
    </row>
    <row r="13958" spans="24:29" x14ac:dyDescent="0.35">
      <c r="X13958" s="1"/>
      <c r="AA13958" s="1"/>
      <c r="AC13958" s="14"/>
    </row>
    <row r="13959" spans="24:29" x14ac:dyDescent="0.35">
      <c r="X13959" s="1"/>
      <c r="AA13959" s="1"/>
      <c r="AC13959" s="14"/>
    </row>
    <row r="13960" spans="24:29" x14ac:dyDescent="0.35">
      <c r="X13960" s="1"/>
      <c r="AA13960" s="1"/>
      <c r="AC13960" s="14"/>
    </row>
    <row r="13961" spans="24:29" x14ac:dyDescent="0.35">
      <c r="X13961" s="1"/>
      <c r="AA13961" s="1"/>
      <c r="AC13961" s="14"/>
    </row>
    <row r="13962" spans="24:29" x14ac:dyDescent="0.35">
      <c r="X13962" s="1"/>
      <c r="AA13962" s="1"/>
      <c r="AC13962" s="14"/>
    </row>
    <row r="13963" spans="24:29" x14ac:dyDescent="0.35">
      <c r="X13963" s="1"/>
      <c r="AA13963" s="1"/>
      <c r="AC13963" s="14"/>
    </row>
    <row r="13964" spans="24:29" x14ac:dyDescent="0.35">
      <c r="X13964" s="1"/>
      <c r="AA13964" s="1"/>
      <c r="AC13964" s="14"/>
    </row>
    <row r="13965" spans="24:29" x14ac:dyDescent="0.35">
      <c r="X13965" s="1"/>
      <c r="AA13965" s="1"/>
      <c r="AC13965" s="14"/>
    </row>
    <row r="13966" spans="24:29" x14ac:dyDescent="0.35">
      <c r="X13966" s="1"/>
      <c r="AA13966" s="1"/>
      <c r="AC13966" s="14"/>
    </row>
    <row r="13967" spans="24:29" x14ac:dyDescent="0.35">
      <c r="X13967" s="1"/>
      <c r="AA13967" s="1"/>
      <c r="AC13967" s="14"/>
    </row>
    <row r="13968" spans="24:29" x14ac:dyDescent="0.35">
      <c r="X13968" s="1"/>
      <c r="AA13968" s="1"/>
      <c r="AC13968" s="14"/>
    </row>
    <row r="13969" spans="24:29" x14ac:dyDescent="0.35">
      <c r="X13969" s="1"/>
      <c r="AA13969" s="1"/>
      <c r="AC13969" s="14"/>
    </row>
    <row r="13970" spans="24:29" x14ac:dyDescent="0.35">
      <c r="X13970" s="1"/>
      <c r="AA13970" s="1"/>
      <c r="AC13970" s="14"/>
    </row>
    <row r="13971" spans="24:29" x14ac:dyDescent="0.35">
      <c r="X13971" s="1"/>
      <c r="AA13971" s="1"/>
      <c r="AC13971" s="14"/>
    </row>
    <row r="13972" spans="24:29" x14ac:dyDescent="0.35">
      <c r="X13972" s="1"/>
      <c r="AA13972" s="1"/>
      <c r="AC13972" s="14"/>
    </row>
    <row r="13973" spans="24:29" x14ac:dyDescent="0.35">
      <c r="X13973" s="1"/>
      <c r="AA13973" s="1"/>
      <c r="AC13973" s="14"/>
    </row>
    <row r="13974" spans="24:29" x14ac:dyDescent="0.35">
      <c r="X13974" s="1"/>
      <c r="AA13974" s="1"/>
      <c r="AC13974" s="14"/>
    </row>
    <row r="13975" spans="24:29" x14ac:dyDescent="0.35">
      <c r="X13975" s="1"/>
      <c r="AA13975" s="1"/>
      <c r="AC13975" s="14"/>
    </row>
    <row r="13976" spans="24:29" x14ac:dyDescent="0.35">
      <c r="X13976" s="1"/>
      <c r="AA13976" s="1"/>
      <c r="AC13976" s="14"/>
    </row>
    <row r="13977" spans="24:29" x14ac:dyDescent="0.35">
      <c r="X13977" s="1"/>
      <c r="AA13977" s="1"/>
      <c r="AC13977" s="14"/>
    </row>
    <row r="13978" spans="24:29" x14ac:dyDescent="0.35">
      <c r="X13978" s="1"/>
      <c r="AA13978" s="1"/>
      <c r="AC13978" s="14"/>
    </row>
    <row r="13979" spans="24:29" x14ac:dyDescent="0.35">
      <c r="X13979" s="1"/>
      <c r="AA13979" s="1"/>
      <c r="AC13979" s="14"/>
    </row>
    <row r="13980" spans="24:29" x14ac:dyDescent="0.35">
      <c r="X13980" s="1"/>
      <c r="AA13980" s="1"/>
      <c r="AC13980" s="14"/>
    </row>
    <row r="13981" spans="24:29" x14ac:dyDescent="0.35">
      <c r="X13981" s="1"/>
      <c r="AA13981" s="1"/>
      <c r="AC13981" s="14"/>
    </row>
    <row r="13982" spans="24:29" x14ac:dyDescent="0.35">
      <c r="X13982" s="1"/>
      <c r="AA13982" s="1"/>
      <c r="AC13982" s="14"/>
    </row>
    <row r="13983" spans="24:29" x14ac:dyDescent="0.35">
      <c r="X13983" s="1"/>
      <c r="AA13983" s="1"/>
      <c r="AC13983" s="14"/>
    </row>
    <row r="13984" spans="24:29" x14ac:dyDescent="0.35">
      <c r="X13984" s="1"/>
      <c r="AA13984" s="1"/>
      <c r="AC13984" s="14"/>
    </row>
    <row r="13985" spans="24:29" x14ac:dyDescent="0.35">
      <c r="X13985" s="1"/>
      <c r="AA13985" s="1"/>
      <c r="AC13985" s="14"/>
    </row>
    <row r="13986" spans="24:29" x14ac:dyDescent="0.35">
      <c r="X13986" s="1"/>
      <c r="AA13986" s="1"/>
      <c r="AC13986" s="14"/>
    </row>
    <row r="13987" spans="24:29" x14ac:dyDescent="0.35">
      <c r="X13987" s="1"/>
      <c r="AA13987" s="1"/>
      <c r="AC13987" s="14"/>
    </row>
    <row r="13988" spans="24:29" x14ac:dyDescent="0.35">
      <c r="X13988" s="1"/>
      <c r="AA13988" s="1"/>
      <c r="AC13988" s="14"/>
    </row>
    <row r="13989" spans="24:29" x14ac:dyDescent="0.35">
      <c r="X13989" s="1"/>
      <c r="AA13989" s="1"/>
      <c r="AC13989" s="14"/>
    </row>
    <row r="13990" spans="24:29" x14ac:dyDescent="0.35">
      <c r="X13990" s="1"/>
      <c r="AA13990" s="1"/>
      <c r="AC13990" s="14"/>
    </row>
    <row r="13991" spans="24:29" x14ac:dyDescent="0.35">
      <c r="X13991" s="1"/>
      <c r="AA13991" s="1"/>
      <c r="AC13991" s="14"/>
    </row>
    <row r="13992" spans="24:29" x14ac:dyDescent="0.35">
      <c r="X13992" s="1"/>
      <c r="AA13992" s="1"/>
      <c r="AC13992" s="14"/>
    </row>
    <row r="13993" spans="24:29" x14ac:dyDescent="0.35">
      <c r="X13993" s="1"/>
      <c r="AA13993" s="1"/>
      <c r="AC13993" s="14"/>
    </row>
    <row r="13994" spans="24:29" x14ac:dyDescent="0.35">
      <c r="X13994" s="1"/>
      <c r="AA13994" s="1"/>
      <c r="AC13994" s="14"/>
    </row>
    <row r="13995" spans="24:29" x14ac:dyDescent="0.35">
      <c r="X13995" s="1"/>
      <c r="AA13995" s="1"/>
      <c r="AC13995" s="14"/>
    </row>
    <row r="13996" spans="24:29" x14ac:dyDescent="0.35">
      <c r="X13996" s="1"/>
      <c r="AA13996" s="1"/>
      <c r="AC13996" s="14"/>
    </row>
    <row r="13997" spans="24:29" x14ac:dyDescent="0.35">
      <c r="X13997" s="1"/>
      <c r="AA13997" s="1"/>
      <c r="AC13997" s="14"/>
    </row>
    <row r="13998" spans="24:29" x14ac:dyDescent="0.35">
      <c r="X13998" s="1"/>
      <c r="AA13998" s="1"/>
      <c r="AC13998" s="14"/>
    </row>
    <row r="13999" spans="24:29" x14ac:dyDescent="0.35">
      <c r="X13999" s="1"/>
      <c r="AA13999" s="1"/>
      <c r="AC13999" s="14"/>
    </row>
    <row r="14000" spans="24:29" x14ac:dyDescent="0.35">
      <c r="X14000" s="1"/>
      <c r="AA14000" s="1"/>
      <c r="AC14000" s="14"/>
    </row>
    <row r="14001" spans="24:29" x14ac:dyDescent="0.35">
      <c r="X14001" s="1"/>
      <c r="AA14001" s="1"/>
      <c r="AC14001" s="14"/>
    </row>
    <row r="14002" spans="24:29" x14ac:dyDescent="0.35">
      <c r="X14002" s="1"/>
      <c r="AA14002" s="1"/>
      <c r="AC14002" s="14"/>
    </row>
    <row r="14003" spans="24:29" x14ac:dyDescent="0.35">
      <c r="X14003" s="1"/>
      <c r="AA14003" s="1"/>
      <c r="AC14003" s="14"/>
    </row>
    <row r="14004" spans="24:29" x14ac:dyDescent="0.35">
      <c r="X14004" s="1"/>
      <c r="AA14004" s="1"/>
      <c r="AC14004" s="14"/>
    </row>
    <row r="14005" spans="24:29" x14ac:dyDescent="0.35">
      <c r="X14005" s="1"/>
      <c r="AA14005" s="1"/>
      <c r="AC14005" s="14"/>
    </row>
    <row r="14006" spans="24:29" x14ac:dyDescent="0.35">
      <c r="X14006" s="1"/>
      <c r="AA14006" s="1"/>
      <c r="AC14006" s="14"/>
    </row>
    <row r="14007" spans="24:29" x14ac:dyDescent="0.35">
      <c r="X14007" s="1"/>
      <c r="AA14007" s="1"/>
      <c r="AC14007" s="14"/>
    </row>
    <row r="14008" spans="24:29" x14ac:dyDescent="0.35">
      <c r="X14008" s="1"/>
      <c r="AA14008" s="1"/>
      <c r="AC14008" s="14"/>
    </row>
    <row r="14009" spans="24:29" x14ac:dyDescent="0.35">
      <c r="X14009" s="1"/>
      <c r="AA14009" s="1"/>
      <c r="AC14009" s="14"/>
    </row>
    <row r="14010" spans="24:29" x14ac:dyDescent="0.35">
      <c r="X14010" s="1"/>
      <c r="AA14010" s="1"/>
      <c r="AC14010" s="14"/>
    </row>
    <row r="14011" spans="24:29" x14ac:dyDescent="0.35">
      <c r="X14011" s="1"/>
      <c r="AA14011" s="1"/>
      <c r="AC14011" s="14"/>
    </row>
    <row r="14012" spans="24:29" x14ac:dyDescent="0.35">
      <c r="X14012" s="1"/>
      <c r="AA14012" s="1"/>
      <c r="AC14012" s="14"/>
    </row>
    <row r="14013" spans="24:29" x14ac:dyDescent="0.35">
      <c r="X14013" s="1"/>
      <c r="AA14013" s="1"/>
      <c r="AC14013" s="14"/>
    </row>
    <row r="14014" spans="24:29" x14ac:dyDescent="0.35">
      <c r="X14014" s="1"/>
      <c r="AA14014" s="1"/>
      <c r="AC14014" s="14"/>
    </row>
    <row r="14015" spans="24:29" x14ac:dyDescent="0.35">
      <c r="X14015" s="1"/>
      <c r="AA14015" s="1"/>
      <c r="AC14015" s="14"/>
    </row>
    <row r="14016" spans="24:29" x14ac:dyDescent="0.35">
      <c r="X14016" s="1"/>
      <c r="AA14016" s="1"/>
      <c r="AC14016" s="14"/>
    </row>
    <row r="14017" spans="24:29" x14ac:dyDescent="0.35">
      <c r="X14017" s="1"/>
      <c r="AA14017" s="1"/>
      <c r="AC14017" s="14"/>
    </row>
    <row r="14018" spans="24:29" x14ac:dyDescent="0.35">
      <c r="X14018" s="1"/>
      <c r="AA14018" s="1"/>
      <c r="AC14018" s="14"/>
    </row>
    <row r="14019" spans="24:29" x14ac:dyDescent="0.35">
      <c r="X14019" s="1"/>
      <c r="AA14019" s="1"/>
      <c r="AC14019" s="14"/>
    </row>
    <row r="14020" spans="24:29" x14ac:dyDescent="0.35">
      <c r="X14020" s="1"/>
      <c r="AA14020" s="1"/>
      <c r="AC14020" s="14"/>
    </row>
    <row r="14021" spans="24:29" x14ac:dyDescent="0.35">
      <c r="X14021" s="1"/>
      <c r="AA14021" s="1"/>
      <c r="AC14021" s="14"/>
    </row>
    <row r="14022" spans="24:29" x14ac:dyDescent="0.35">
      <c r="X14022" s="1"/>
      <c r="AA14022" s="1"/>
      <c r="AC14022" s="14"/>
    </row>
    <row r="14023" spans="24:29" x14ac:dyDescent="0.35">
      <c r="X14023" s="1"/>
      <c r="AA14023" s="1"/>
      <c r="AC14023" s="14"/>
    </row>
    <row r="14024" spans="24:29" x14ac:dyDescent="0.35">
      <c r="X14024" s="1"/>
      <c r="AA14024" s="1"/>
      <c r="AC14024" s="14"/>
    </row>
    <row r="14025" spans="24:29" x14ac:dyDescent="0.35">
      <c r="X14025" s="1"/>
      <c r="AA14025" s="1"/>
      <c r="AC14025" s="14"/>
    </row>
    <row r="14026" spans="24:29" x14ac:dyDescent="0.35">
      <c r="X14026" s="1"/>
      <c r="AA14026" s="1"/>
      <c r="AC14026" s="14"/>
    </row>
    <row r="14027" spans="24:29" x14ac:dyDescent="0.35">
      <c r="X14027" s="1"/>
      <c r="AA14027" s="1"/>
      <c r="AC14027" s="14"/>
    </row>
    <row r="14028" spans="24:29" x14ac:dyDescent="0.35">
      <c r="X14028" s="1"/>
      <c r="AA14028" s="1"/>
      <c r="AC14028" s="14"/>
    </row>
    <row r="14029" spans="24:29" x14ac:dyDescent="0.35">
      <c r="X14029" s="1"/>
      <c r="AA14029" s="1"/>
      <c r="AC14029" s="14"/>
    </row>
    <row r="14030" spans="24:29" x14ac:dyDescent="0.35">
      <c r="X14030" s="1"/>
      <c r="AA14030" s="1"/>
      <c r="AC14030" s="14"/>
    </row>
    <row r="14031" spans="24:29" x14ac:dyDescent="0.35">
      <c r="X14031" s="1"/>
      <c r="AA14031" s="1"/>
      <c r="AC14031" s="14"/>
    </row>
    <row r="14032" spans="24:29" x14ac:dyDescent="0.35">
      <c r="X14032" s="1"/>
      <c r="AA14032" s="1"/>
      <c r="AC14032" s="14"/>
    </row>
    <row r="14033" spans="24:29" x14ac:dyDescent="0.35">
      <c r="X14033" s="1"/>
      <c r="AA14033" s="1"/>
      <c r="AC14033" s="14"/>
    </row>
    <row r="14034" spans="24:29" x14ac:dyDescent="0.35">
      <c r="X14034" s="1"/>
      <c r="AA14034" s="1"/>
      <c r="AC14034" s="14"/>
    </row>
    <row r="14035" spans="24:29" x14ac:dyDescent="0.35">
      <c r="X14035" s="1"/>
      <c r="AA14035" s="1"/>
      <c r="AC14035" s="14"/>
    </row>
    <row r="14036" spans="24:29" x14ac:dyDescent="0.35">
      <c r="X14036" s="1"/>
      <c r="AA14036" s="1"/>
      <c r="AC14036" s="14"/>
    </row>
    <row r="14037" spans="24:29" x14ac:dyDescent="0.35">
      <c r="X14037" s="1"/>
      <c r="AA14037" s="1"/>
      <c r="AC14037" s="14"/>
    </row>
    <row r="14038" spans="24:29" x14ac:dyDescent="0.35">
      <c r="X14038" s="1"/>
      <c r="AA14038" s="1"/>
      <c r="AC14038" s="14"/>
    </row>
    <row r="14039" spans="24:29" x14ac:dyDescent="0.35">
      <c r="X14039" s="1"/>
      <c r="AA14039" s="1"/>
      <c r="AC14039" s="14"/>
    </row>
    <row r="14040" spans="24:29" x14ac:dyDescent="0.35">
      <c r="X14040" s="1"/>
      <c r="AA14040" s="1"/>
      <c r="AC14040" s="14"/>
    </row>
    <row r="14041" spans="24:29" x14ac:dyDescent="0.35">
      <c r="X14041" s="1"/>
      <c r="AA14041" s="1"/>
      <c r="AC14041" s="14"/>
    </row>
    <row r="14042" spans="24:29" x14ac:dyDescent="0.35">
      <c r="X14042" s="1"/>
      <c r="AA14042" s="1"/>
      <c r="AC14042" s="14"/>
    </row>
    <row r="14043" spans="24:29" x14ac:dyDescent="0.35">
      <c r="X14043" s="1"/>
      <c r="AA14043" s="1"/>
      <c r="AC14043" s="14"/>
    </row>
    <row r="14044" spans="24:29" x14ac:dyDescent="0.35">
      <c r="X14044" s="1"/>
      <c r="AA14044" s="1"/>
      <c r="AC14044" s="14"/>
    </row>
    <row r="14045" spans="24:29" x14ac:dyDescent="0.35">
      <c r="X14045" s="1"/>
      <c r="AA14045" s="1"/>
      <c r="AC14045" s="14"/>
    </row>
    <row r="14046" spans="24:29" x14ac:dyDescent="0.35">
      <c r="X14046" s="1"/>
      <c r="AA14046" s="1"/>
      <c r="AC14046" s="14"/>
    </row>
    <row r="14047" spans="24:29" x14ac:dyDescent="0.35">
      <c r="X14047" s="1"/>
      <c r="AA14047" s="1"/>
      <c r="AC14047" s="14"/>
    </row>
    <row r="14048" spans="24:29" x14ac:dyDescent="0.35">
      <c r="X14048" s="1"/>
      <c r="AA14048" s="1"/>
      <c r="AC14048" s="14"/>
    </row>
    <row r="14049" spans="24:29" x14ac:dyDescent="0.35">
      <c r="X14049" s="1"/>
      <c r="AA14049" s="1"/>
      <c r="AC14049" s="14"/>
    </row>
    <row r="14050" spans="24:29" x14ac:dyDescent="0.35">
      <c r="X14050" s="1"/>
      <c r="AA14050" s="1"/>
      <c r="AC14050" s="14"/>
    </row>
    <row r="14051" spans="24:29" x14ac:dyDescent="0.35">
      <c r="X14051" s="1"/>
      <c r="AA14051" s="1"/>
      <c r="AC14051" s="14"/>
    </row>
    <row r="14052" spans="24:29" x14ac:dyDescent="0.35">
      <c r="X14052" s="1"/>
      <c r="AA14052" s="1"/>
      <c r="AC14052" s="14"/>
    </row>
    <row r="14053" spans="24:29" x14ac:dyDescent="0.35">
      <c r="X14053" s="1"/>
      <c r="AA14053" s="1"/>
      <c r="AC14053" s="14"/>
    </row>
    <row r="14054" spans="24:29" x14ac:dyDescent="0.35">
      <c r="X14054" s="1"/>
      <c r="AA14054" s="1"/>
      <c r="AC14054" s="14"/>
    </row>
    <row r="14055" spans="24:29" x14ac:dyDescent="0.35">
      <c r="X14055" s="1"/>
      <c r="AA14055" s="1"/>
      <c r="AC14055" s="14"/>
    </row>
    <row r="14056" spans="24:29" x14ac:dyDescent="0.35">
      <c r="X14056" s="1"/>
      <c r="AA14056" s="1"/>
      <c r="AC14056" s="14"/>
    </row>
    <row r="14057" spans="24:29" x14ac:dyDescent="0.35">
      <c r="X14057" s="1"/>
      <c r="AA14057" s="1"/>
      <c r="AC14057" s="14"/>
    </row>
    <row r="14058" spans="24:29" x14ac:dyDescent="0.35">
      <c r="X14058" s="1"/>
      <c r="AA14058" s="1"/>
      <c r="AC14058" s="14"/>
    </row>
    <row r="14059" spans="24:29" x14ac:dyDescent="0.35">
      <c r="X14059" s="1"/>
      <c r="AA14059" s="1"/>
      <c r="AC14059" s="14"/>
    </row>
    <row r="14060" spans="24:29" x14ac:dyDescent="0.35">
      <c r="X14060" s="1"/>
      <c r="AA14060" s="1"/>
      <c r="AC14060" s="14"/>
    </row>
    <row r="14061" spans="24:29" x14ac:dyDescent="0.35">
      <c r="X14061" s="1"/>
      <c r="AA14061" s="1"/>
      <c r="AC14061" s="14"/>
    </row>
    <row r="14062" spans="24:29" x14ac:dyDescent="0.35">
      <c r="X14062" s="1"/>
      <c r="AA14062" s="1"/>
      <c r="AC14062" s="14"/>
    </row>
    <row r="14063" spans="24:29" x14ac:dyDescent="0.35">
      <c r="X14063" s="1"/>
      <c r="AA14063" s="1"/>
      <c r="AC14063" s="14"/>
    </row>
    <row r="14064" spans="24:29" x14ac:dyDescent="0.35">
      <c r="X14064" s="1"/>
      <c r="AA14064" s="1"/>
      <c r="AC14064" s="14"/>
    </row>
    <row r="14065" spans="24:29" x14ac:dyDescent="0.35">
      <c r="X14065" s="1"/>
      <c r="AA14065" s="1"/>
      <c r="AC14065" s="14"/>
    </row>
    <row r="14066" spans="24:29" x14ac:dyDescent="0.35">
      <c r="X14066" s="1"/>
      <c r="AA14066" s="1"/>
      <c r="AC14066" s="14"/>
    </row>
    <row r="14067" spans="24:29" x14ac:dyDescent="0.35">
      <c r="X14067" s="1"/>
      <c r="AA14067" s="1"/>
      <c r="AC14067" s="14"/>
    </row>
    <row r="14068" spans="24:29" x14ac:dyDescent="0.35">
      <c r="X14068" s="1"/>
      <c r="AA14068" s="1"/>
      <c r="AC14068" s="14"/>
    </row>
    <row r="14069" spans="24:29" x14ac:dyDescent="0.35">
      <c r="X14069" s="1"/>
      <c r="AA14069" s="1"/>
      <c r="AC14069" s="14"/>
    </row>
    <row r="14070" spans="24:29" x14ac:dyDescent="0.35">
      <c r="X14070" s="1"/>
      <c r="AA14070" s="1"/>
      <c r="AC14070" s="14"/>
    </row>
    <row r="14071" spans="24:29" x14ac:dyDescent="0.35">
      <c r="X14071" s="1"/>
      <c r="AA14071" s="1"/>
      <c r="AC14071" s="14"/>
    </row>
    <row r="14072" spans="24:29" x14ac:dyDescent="0.35">
      <c r="X14072" s="1"/>
      <c r="AA14072" s="1"/>
      <c r="AC14072" s="14"/>
    </row>
    <row r="14073" spans="24:29" x14ac:dyDescent="0.35">
      <c r="X14073" s="1"/>
      <c r="AA14073" s="1"/>
      <c r="AC14073" s="14"/>
    </row>
    <row r="14074" spans="24:29" x14ac:dyDescent="0.35">
      <c r="X14074" s="1"/>
      <c r="AA14074" s="1"/>
      <c r="AC14074" s="14"/>
    </row>
    <row r="14075" spans="24:29" x14ac:dyDescent="0.35">
      <c r="X14075" s="1"/>
      <c r="AA14075" s="1"/>
      <c r="AC14075" s="14"/>
    </row>
    <row r="14076" spans="24:29" x14ac:dyDescent="0.35">
      <c r="X14076" s="1"/>
      <c r="AA14076" s="1"/>
      <c r="AC14076" s="14"/>
    </row>
    <row r="14077" spans="24:29" x14ac:dyDescent="0.35">
      <c r="X14077" s="1"/>
      <c r="AA14077" s="1"/>
      <c r="AC14077" s="14"/>
    </row>
    <row r="14078" spans="24:29" x14ac:dyDescent="0.35">
      <c r="X14078" s="1"/>
      <c r="AA14078" s="1"/>
      <c r="AC14078" s="14"/>
    </row>
    <row r="14079" spans="24:29" x14ac:dyDescent="0.35">
      <c r="X14079" s="1"/>
      <c r="AA14079" s="1"/>
      <c r="AC14079" s="14"/>
    </row>
    <row r="14080" spans="24:29" x14ac:dyDescent="0.35">
      <c r="X14080" s="1"/>
      <c r="AA14080" s="1"/>
      <c r="AC14080" s="14"/>
    </row>
    <row r="14081" spans="24:29" x14ac:dyDescent="0.35">
      <c r="X14081" s="1"/>
      <c r="AA14081" s="1"/>
      <c r="AC14081" s="14"/>
    </row>
    <row r="14082" spans="24:29" x14ac:dyDescent="0.35">
      <c r="X14082" s="1"/>
      <c r="AA14082" s="1"/>
      <c r="AC14082" s="14"/>
    </row>
    <row r="14083" spans="24:29" x14ac:dyDescent="0.35">
      <c r="X14083" s="1"/>
      <c r="AA14083" s="1"/>
      <c r="AC14083" s="14"/>
    </row>
    <row r="14084" spans="24:29" x14ac:dyDescent="0.35">
      <c r="X14084" s="1"/>
      <c r="AA14084" s="1"/>
      <c r="AC14084" s="14"/>
    </row>
    <row r="14085" spans="24:29" x14ac:dyDescent="0.35">
      <c r="X14085" s="1"/>
      <c r="AA14085" s="1"/>
      <c r="AC14085" s="14"/>
    </row>
    <row r="14086" spans="24:29" x14ac:dyDescent="0.35">
      <c r="X14086" s="1"/>
      <c r="AA14086" s="1"/>
      <c r="AC14086" s="14"/>
    </row>
    <row r="14087" spans="24:29" x14ac:dyDescent="0.35">
      <c r="X14087" s="1"/>
      <c r="AA14087" s="1"/>
      <c r="AC14087" s="14"/>
    </row>
    <row r="14088" spans="24:29" x14ac:dyDescent="0.35">
      <c r="X14088" s="1"/>
      <c r="AA14088" s="1"/>
      <c r="AC14088" s="14"/>
    </row>
    <row r="14089" spans="24:29" x14ac:dyDescent="0.35">
      <c r="X14089" s="1"/>
      <c r="AA14089" s="1"/>
      <c r="AC14089" s="14"/>
    </row>
    <row r="14090" spans="24:29" x14ac:dyDescent="0.35">
      <c r="X14090" s="1"/>
      <c r="AA14090" s="1"/>
      <c r="AC14090" s="14"/>
    </row>
    <row r="14091" spans="24:29" x14ac:dyDescent="0.35">
      <c r="X14091" s="1"/>
      <c r="AA14091" s="1"/>
      <c r="AC14091" s="14"/>
    </row>
    <row r="14092" spans="24:29" x14ac:dyDescent="0.35">
      <c r="X14092" s="1"/>
      <c r="AA14092" s="1"/>
      <c r="AC14092" s="14"/>
    </row>
    <row r="14093" spans="24:29" x14ac:dyDescent="0.35">
      <c r="X14093" s="1"/>
      <c r="AA14093" s="1"/>
      <c r="AC14093" s="14"/>
    </row>
    <row r="14094" spans="24:29" x14ac:dyDescent="0.35">
      <c r="X14094" s="1"/>
      <c r="AA14094" s="1"/>
      <c r="AC14094" s="14"/>
    </row>
    <row r="14095" spans="24:29" x14ac:dyDescent="0.35">
      <c r="X14095" s="1"/>
      <c r="AA14095" s="1"/>
      <c r="AC14095" s="14"/>
    </row>
    <row r="14096" spans="24:29" x14ac:dyDescent="0.35">
      <c r="X14096" s="1"/>
      <c r="AA14096" s="1"/>
      <c r="AC14096" s="14"/>
    </row>
    <row r="14097" spans="24:29" x14ac:dyDescent="0.35">
      <c r="X14097" s="1"/>
      <c r="AA14097" s="1"/>
      <c r="AC14097" s="14"/>
    </row>
    <row r="14098" spans="24:29" x14ac:dyDescent="0.35">
      <c r="X14098" s="1"/>
      <c r="AA14098" s="1"/>
      <c r="AC14098" s="14"/>
    </row>
    <row r="14099" spans="24:29" x14ac:dyDescent="0.35">
      <c r="X14099" s="1"/>
      <c r="AA14099" s="1"/>
      <c r="AC14099" s="14"/>
    </row>
    <row r="14100" spans="24:29" x14ac:dyDescent="0.35">
      <c r="X14100" s="1"/>
      <c r="AA14100" s="1"/>
      <c r="AC14100" s="14"/>
    </row>
    <row r="14101" spans="24:29" x14ac:dyDescent="0.35">
      <c r="X14101" s="1"/>
      <c r="AA14101" s="1"/>
      <c r="AC14101" s="14"/>
    </row>
    <row r="14102" spans="24:29" x14ac:dyDescent="0.35">
      <c r="X14102" s="1"/>
      <c r="AA14102" s="1"/>
      <c r="AC14102" s="14"/>
    </row>
    <row r="14103" spans="24:29" x14ac:dyDescent="0.35">
      <c r="X14103" s="1"/>
      <c r="AA14103" s="1"/>
      <c r="AC14103" s="14"/>
    </row>
    <row r="14104" spans="24:29" x14ac:dyDescent="0.35">
      <c r="X14104" s="1"/>
      <c r="AA14104" s="1"/>
      <c r="AC14104" s="14"/>
    </row>
    <row r="14105" spans="24:29" x14ac:dyDescent="0.35">
      <c r="X14105" s="1"/>
      <c r="AA14105" s="1"/>
      <c r="AC14105" s="14"/>
    </row>
    <row r="14106" spans="24:29" x14ac:dyDescent="0.35">
      <c r="X14106" s="1"/>
      <c r="AA14106" s="1"/>
      <c r="AC14106" s="14"/>
    </row>
    <row r="14107" spans="24:29" x14ac:dyDescent="0.35">
      <c r="X14107" s="1"/>
      <c r="AA14107" s="1"/>
      <c r="AC14107" s="14"/>
    </row>
    <row r="14108" spans="24:29" x14ac:dyDescent="0.35">
      <c r="X14108" s="1"/>
      <c r="AA14108" s="1"/>
      <c r="AC14108" s="14"/>
    </row>
    <row r="14109" spans="24:29" x14ac:dyDescent="0.35">
      <c r="X14109" s="1"/>
      <c r="AA14109" s="1"/>
      <c r="AC14109" s="14"/>
    </row>
    <row r="14110" spans="24:29" x14ac:dyDescent="0.35">
      <c r="X14110" s="1"/>
      <c r="AA14110" s="1"/>
      <c r="AC14110" s="14"/>
    </row>
    <row r="14111" spans="24:29" x14ac:dyDescent="0.35">
      <c r="X14111" s="1"/>
      <c r="AA14111" s="1"/>
      <c r="AC14111" s="14"/>
    </row>
    <row r="14112" spans="24:29" x14ac:dyDescent="0.35">
      <c r="X14112" s="1"/>
      <c r="AA14112" s="1"/>
      <c r="AC14112" s="14"/>
    </row>
    <row r="14113" spans="24:29" x14ac:dyDescent="0.35">
      <c r="X14113" s="1"/>
      <c r="AA14113" s="1"/>
      <c r="AC14113" s="14"/>
    </row>
    <row r="14114" spans="24:29" x14ac:dyDescent="0.35">
      <c r="X14114" s="1"/>
      <c r="AA14114" s="1"/>
      <c r="AC14114" s="14"/>
    </row>
    <row r="14115" spans="24:29" x14ac:dyDescent="0.35">
      <c r="X14115" s="1"/>
      <c r="AA14115" s="1"/>
      <c r="AC14115" s="14"/>
    </row>
    <row r="14116" spans="24:29" x14ac:dyDescent="0.35">
      <c r="X14116" s="1"/>
      <c r="AA14116" s="1"/>
      <c r="AC14116" s="14"/>
    </row>
    <row r="14117" spans="24:29" x14ac:dyDescent="0.35">
      <c r="X14117" s="1"/>
      <c r="AA14117" s="1"/>
      <c r="AC14117" s="14"/>
    </row>
    <row r="14118" spans="24:29" x14ac:dyDescent="0.35">
      <c r="X14118" s="1"/>
      <c r="AA14118" s="1"/>
      <c r="AC14118" s="14"/>
    </row>
    <row r="14119" spans="24:29" x14ac:dyDescent="0.35">
      <c r="X14119" s="1"/>
      <c r="AA14119" s="1"/>
      <c r="AC14119" s="14"/>
    </row>
    <row r="14120" spans="24:29" x14ac:dyDescent="0.35">
      <c r="X14120" s="1"/>
      <c r="AA14120" s="1"/>
      <c r="AC14120" s="14"/>
    </row>
    <row r="14121" spans="24:29" x14ac:dyDescent="0.35">
      <c r="X14121" s="1"/>
      <c r="AA14121" s="1"/>
      <c r="AC14121" s="14"/>
    </row>
    <row r="14122" spans="24:29" x14ac:dyDescent="0.35">
      <c r="X14122" s="1"/>
      <c r="AA14122" s="1"/>
      <c r="AC14122" s="14"/>
    </row>
    <row r="14123" spans="24:29" x14ac:dyDescent="0.35">
      <c r="X14123" s="1"/>
      <c r="AA14123" s="1"/>
      <c r="AC14123" s="14"/>
    </row>
    <row r="14124" spans="24:29" x14ac:dyDescent="0.35">
      <c r="X14124" s="1"/>
      <c r="AA14124" s="1"/>
      <c r="AC14124" s="14"/>
    </row>
    <row r="14125" spans="24:29" x14ac:dyDescent="0.35">
      <c r="X14125" s="1"/>
      <c r="AA14125" s="1"/>
      <c r="AC14125" s="14"/>
    </row>
    <row r="14126" spans="24:29" x14ac:dyDescent="0.35">
      <c r="X14126" s="1"/>
      <c r="AA14126" s="1"/>
      <c r="AC14126" s="14"/>
    </row>
    <row r="14127" spans="24:29" x14ac:dyDescent="0.35">
      <c r="X14127" s="1"/>
      <c r="AA14127" s="1"/>
      <c r="AC14127" s="14"/>
    </row>
    <row r="14128" spans="24:29" x14ac:dyDescent="0.35">
      <c r="X14128" s="1"/>
      <c r="AA14128" s="1"/>
      <c r="AC14128" s="14"/>
    </row>
    <row r="14129" spans="24:29" x14ac:dyDescent="0.35">
      <c r="X14129" s="1"/>
      <c r="AA14129" s="1"/>
      <c r="AC14129" s="14"/>
    </row>
    <row r="14130" spans="24:29" x14ac:dyDescent="0.35">
      <c r="X14130" s="1"/>
      <c r="AA14130" s="1"/>
      <c r="AC14130" s="14"/>
    </row>
    <row r="14131" spans="24:29" x14ac:dyDescent="0.35">
      <c r="X14131" s="1"/>
      <c r="AA14131" s="1"/>
      <c r="AC14131" s="14"/>
    </row>
    <row r="14132" spans="24:29" x14ac:dyDescent="0.35">
      <c r="X14132" s="1"/>
      <c r="AA14132" s="1"/>
      <c r="AC14132" s="14"/>
    </row>
    <row r="14133" spans="24:29" x14ac:dyDescent="0.35">
      <c r="X14133" s="1"/>
      <c r="AA14133" s="1"/>
      <c r="AC14133" s="14"/>
    </row>
    <row r="14134" spans="24:29" x14ac:dyDescent="0.35">
      <c r="X14134" s="1"/>
      <c r="AA14134" s="1"/>
      <c r="AC14134" s="14"/>
    </row>
    <row r="14135" spans="24:29" x14ac:dyDescent="0.35">
      <c r="X14135" s="1"/>
      <c r="AA14135" s="1"/>
      <c r="AC14135" s="14"/>
    </row>
    <row r="14136" spans="24:29" x14ac:dyDescent="0.35">
      <c r="X14136" s="1"/>
      <c r="AA14136" s="1"/>
      <c r="AC14136" s="14"/>
    </row>
    <row r="14137" spans="24:29" x14ac:dyDescent="0.35">
      <c r="X14137" s="1"/>
      <c r="AA14137" s="1"/>
      <c r="AC14137" s="14"/>
    </row>
    <row r="14138" spans="24:29" x14ac:dyDescent="0.35">
      <c r="X14138" s="1"/>
      <c r="AA14138" s="1"/>
      <c r="AC14138" s="14"/>
    </row>
    <row r="14139" spans="24:29" x14ac:dyDescent="0.35">
      <c r="X14139" s="1"/>
      <c r="AA14139" s="1"/>
      <c r="AC14139" s="14"/>
    </row>
    <row r="14140" spans="24:29" x14ac:dyDescent="0.35">
      <c r="X14140" s="1"/>
      <c r="AA14140" s="1"/>
      <c r="AC14140" s="14"/>
    </row>
    <row r="14141" spans="24:29" x14ac:dyDescent="0.35">
      <c r="X14141" s="1"/>
      <c r="AA14141" s="1"/>
      <c r="AC14141" s="14"/>
    </row>
    <row r="14142" spans="24:29" x14ac:dyDescent="0.35">
      <c r="X14142" s="1"/>
      <c r="AA14142" s="1"/>
      <c r="AC14142" s="14"/>
    </row>
    <row r="14143" spans="24:29" x14ac:dyDescent="0.35">
      <c r="X14143" s="1"/>
      <c r="AA14143" s="1"/>
      <c r="AC14143" s="14"/>
    </row>
    <row r="14144" spans="24:29" x14ac:dyDescent="0.35">
      <c r="X14144" s="1"/>
      <c r="AA14144" s="1"/>
      <c r="AC14144" s="14"/>
    </row>
    <row r="14145" spans="24:29" x14ac:dyDescent="0.35">
      <c r="X14145" s="1"/>
      <c r="AA14145" s="1"/>
      <c r="AC14145" s="14"/>
    </row>
    <row r="14146" spans="24:29" x14ac:dyDescent="0.35">
      <c r="X14146" s="1"/>
      <c r="AA14146" s="1"/>
      <c r="AC14146" s="14"/>
    </row>
    <row r="14147" spans="24:29" x14ac:dyDescent="0.35">
      <c r="X14147" s="1"/>
      <c r="AA14147" s="1"/>
      <c r="AC14147" s="14"/>
    </row>
    <row r="14148" spans="24:29" x14ac:dyDescent="0.35">
      <c r="X14148" s="1"/>
      <c r="AA14148" s="1"/>
      <c r="AC14148" s="14"/>
    </row>
    <row r="14149" spans="24:29" x14ac:dyDescent="0.35">
      <c r="X14149" s="1"/>
      <c r="AA14149" s="1"/>
      <c r="AC14149" s="14"/>
    </row>
    <row r="14150" spans="24:29" x14ac:dyDescent="0.35">
      <c r="X14150" s="1"/>
      <c r="AA14150" s="1"/>
      <c r="AC14150" s="14"/>
    </row>
    <row r="14151" spans="24:29" x14ac:dyDescent="0.35">
      <c r="X14151" s="1"/>
      <c r="AA14151" s="1"/>
      <c r="AC14151" s="14"/>
    </row>
    <row r="14152" spans="24:29" x14ac:dyDescent="0.35">
      <c r="X14152" s="1"/>
      <c r="AA14152" s="1"/>
      <c r="AC14152" s="14"/>
    </row>
    <row r="14153" spans="24:29" x14ac:dyDescent="0.35">
      <c r="X14153" s="1"/>
      <c r="AA14153" s="1"/>
      <c r="AC14153" s="14"/>
    </row>
    <row r="14154" spans="24:29" x14ac:dyDescent="0.35">
      <c r="X14154" s="1"/>
      <c r="AA14154" s="1"/>
      <c r="AC14154" s="14"/>
    </row>
    <row r="14155" spans="24:29" x14ac:dyDescent="0.35">
      <c r="X14155" s="1"/>
      <c r="AA14155" s="1"/>
      <c r="AC14155" s="14"/>
    </row>
    <row r="14156" spans="24:29" x14ac:dyDescent="0.35">
      <c r="X14156" s="1"/>
      <c r="AA14156" s="1"/>
      <c r="AC14156" s="14"/>
    </row>
    <row r="14157" spans="24:29" x14ac:dyDescent="0.35">
      <c r="X14157" s="1"/>
      <c r="AA14157" s="1"/>
      <c r="AC14157" s="14"/>
    </row>
    <row r="14158" spans="24:29" x14ac:dyDescent="0.35">
      <c r="X14158" s="1"/>
      <c r="AA14158" s="1"/>
      <c r="AC14158" s="14"/>
    </row>
    <row r="14159" spans="24:29" x14ac:dyDescent="0.35">
      <c r="X14159" s="1"/>
      <c r="AA14159" s="1"/>
      <c r="AC14159" s="14"/>
    </row>
    <row r="14160" spans="24:29" x14ac:dyDescent="0.35">
      <c r="X14160" s="1"/>
      <c r="AA14160" s="1"/>
      <c r="AC14160" s="14"/>
    </row>
    <row r="14161" spans="24:29" x14ac:dyDescent="0.35">
      <c r="X14161" s="1"/>
      <c r="AA14161" s="1"/>
      <c r="AC14161" s="14"/>
    </row>
    <row r="14162" spans="24:29" x14ac:dyDescent="0.35">
      <c r="X14162" s="1"/>
      <c r="AA14162" s="1"/>
      <c r="AC14162" s="14"/>
    </row>
    <row r="14163" spans="24:29" x14ac:dyDescent="0.35">
      <c r="X14163" s="1"/>
      <c r="AA14163" s="1"/>
      <c r="AC14163" s="14"/>
    </row>
    <row r="14164" spans="24:29" x14ac:dyDescent="0.35">
      <c r="X14164" s="1"/>
      <c r="AA14164" s="1"/>
      <c r="AC14164" s="14"/>
    </row>
    <row r="14165" spans="24:29" x14ac:dyDescent="0.35">
      <c r="X14165" s="1"/>
      <c r="AA14165" s="1"/>
      <c r="AC14165" s="14"/>
    </row>
    <row r="14166" spans="24:29" x14ac:dyDescent="0.35">
      <c r="X14166" s="1"/>
      <c r="AA14166" s="1"/>
      <c r="AC14166" s="14"/>
    </row>
    <row r="14167" spans="24:29" x14ac:dyDescent="0.35">
      <c r="X14167" s="1"/>
      <c r="AA14167" s="1"/>
      <c r="AC14167" s="14"/>
    </row>
    <row r="14168" spans="24:29" x14ac:dyDescent="0.35">
      <c r="X14168" s="1"/>
      <c r="AA14168" s="1"/>
      <c r="AC14168" s="14"/>
    </row>
    <row r="14169" spans="24:29" x14ac:dyDescent="0.35">
      <c r="X14169" s="1"/>
      <c r="AA14169" s="1"/>
      <c r="AC14169" s="14"/>
    </row>
    <row r="14170" spans="24:29" x14ac:dyDescent="0.35">
      <c r="X14170" s="1"/>
      <c r="AA14170" s="1"/>
      <c r="AC14170" s="14"/>
    </row>
    <row r="14171" spans="24:29" x14ac:dyDescent="0.35">
      <c r="X14171" s="1"/>
      <c r="AA14171" s="1"/>
      <c r="AC14171" s="14"/>
    </row>
    <row r="14172" spans="24:29" x14ac:dyDescent="0.35">
      <c r="X14172" s="1"/>
      <c r="AA14172" s="1"/>
      <c r="AC14172" s="14"/>
    </row>
    <row r="14173" spans="24:29" x14ac:dyDescent="0.35">
      <c r="X14173" s="1"/>
      <c r="AA14173" s="1"/>
      <c r="AC14173" s="14"/>
    </row>
    <row r="14174" spans="24:29" x14ac:dyDescent="0.35">
      <c r="X14174" s="1"/>
      <c r="AA14174" s="1"/>
      <c r="AC14174" s="14"/>
    </row>
    <row r="14175" spans="24:29" x14ac:dyDescent="0.35">
      <c r="X14175" s="1"/>
      <c r="AA14175" s="1"/>
      <c r="AC14175" s="14"/>
    </row>
    <row r="14176" spans="24:29" x14ac:dyDescent="0.35">
      <c r="X14176" s="1"/>
      <c r="AA14176" s="1"/>
      <c r="AC14176" s="14"/>
    </row>
    <row r="14177" spans="24:29" x14ac:dyDescent="0.35">
      <c r="X14177" s="1"/>
      <c r="AA14177" s="1"/>
      <c r="AC14177" s="14"/>
    </row>
    <row r="14178" spans="24:29" x14ac:dyDescent="0.35">
      <c r="X14178" s="1"/>
      <c r="AA14178" s="1"/>
      <c r="AC14178" s="14"/>
    </row>
    <row r="14179" spans="24:29" x14ac:dyDescent="0.35">
      <c r="X14179" s="1"/>
      <c r="AA14179" s="1"/>
      <c r="AC14179" s="14"/>
    </row>
    <row r="14180" spans="24:29" x14ac:dyDescent="0.35">
      <c r="X14180" s="1"/>
      <c r="AA14180" s="1"/>
      <c r="AC14180" s="14"/>
    </row>
    <row r="14181" spans="24:29" x14ac:dyDescent="0.35">
      <c r="X14181" s="1"/>
      <c r="AA14181" s="1"/>
      <c r="AC14181" s="14"/>
    </row>
    <row r="14182" spans="24:29" x14ac:dyDescent="0.35">
      <c r="X14182" s="1"/>
      <c r="AA14182" s="1"/>
      <c r="AC14182" s="14"/>
    </row>
    <row r="14183" spans="24:29" x14ac:dyDescent="0.35">
      <c r="X14183" s="1"/>
      <c r="AA14183" s="1"/>
      <c r="AC14183" s="14"/>
    </row>
    <row r="14184" spans="24:29" x14ac:dyDescent="0.35">
      <c r="X14184" s="1"/>
      <c r="AA14184" s="1"/>
      <c r="AC14184" s="14"/>
    </row>
    <row r="14185" spans="24:29" x14ac:dyDescent="0.35">
      <c r="X14185" s="1"/>
      <c r="AA14185" s="1"/>
      <c r="AC14185" s="14"/>
    </row>
    <row r="14186" spans="24:29" x14ac:dyDescent="0.35">
      <c r="X14186" s="1"/>
      <c r="AA14186" s="1"/>
      <c r="AC14186" s="14"/>
    </row>
    <row r="14187" spans="24:29" x14ac:dyDescent="0.35">
      <c r="X14187" s="1"/>
      <c r="AA14187" s="1"/>
      <c r="AC14187" s="14"/>
    </row>
    <row r="14188" spans="24:29" x14ac:dyDescent="0.35">
      <c r="X14188" s="1"/>
      <c r="AA14188" s="1"/>
      <c r="AC14188" s="14"/>
    </row>
    <row r="14189" spans="24:29" x14ac:dyDescent="0.35">
      <c r="X14189" s="1"/>
      <c r="AA14189" s="1"/>
      <c r="AC14189" s="14"/>
    </row>
    <row r="14190" spans="24:29" x14ac:dyDescent="0.35">
      <c r="X14190" s="1"/>
      <c r="AA14190" s="1"/>
      <c r="AC14190" s="14"/>
    </row>
    <row r="14191" spans="24:29" x14ac:dyDescent="0.35">
      <c r="X14191" s="1"/>
      <c r="AA14191" s="1"/>
      <c r="AC14191" s="14"/>
    </row>
    <row r="14192" spans="24:29" x14ac:dyDescent="0.35">
      <c r="X14192" s="1"/>
      <c r="AA14192" s="1"/>
      <c r="AC14192" s="14"/>
    </row>
    <row r="14193" spans="24:29" x14ac:dyDescent="0.35">
      <c r="X14193" s="1"/>
      <c r="AA14193" s="1"/>
      <c r="AC14193" s="14"/>
    </row>
    <row r="14194" spans="24:29" x14ac:dyDescent="0.35">
      <c r="X14194" s="1"/>
      <c r="AA14194" s="1"/>
      <c r="AC14194" s="14"/>
    </row>
    <row r="14195" spans="24:29" x14ac:dyDescent="0.35">
      <c r="X14195" s="1"/>
      <c r="AA14195" s="1"/>
      <c r="AC14195" s="14"/>
    </row>
    <row r="14196" spans="24:29" x14ac:dyDescent="0.35">
      <c r="X14196" s="1"/>
      <c r="AA14196" s="1"/>
      <c r="AC14196" s="14"/>
    </row>
    <row r="14197" spans="24:29" x14ac:dyDescent="0.35">
      <c r="X14197" s="1"/>
      <c r="AA14197" s="1"/>
      <c r="AC14197" s="14"/>
    </row>
    <row r="14198" spans="24:29" x14ac:dyDescent="0.35">
      <c r="X14198" s="1"/>
      <c r="AA14198" s="1"/>
      <c r="AC14198" s="14"/>
    </row>
    <row r="14199" spans="24:29" x14ac:dyDescent="0.35">
      <c r="X14199" s="1"/>
      <c r="AA14199" s="1"/>
      <c r="AC14199" s="14"/>
    </row>
    <row r="14200" spans="24:29" x14ac:dyDescent="0.35">
      <c r="X14200" s="1"/>
      <c r="AA14200" s="1"/>
      <c r="AC14200" s="14"/>
    </row>
    <row r="14201" spans="24:29" x14ac:dyDescent="0.35">
      <c r="X14201" s="1"/>
      <c r="AA14201" s="1"/>
      <c r="AC14201" s="14"/>
    </row>
    <row r="14202" spans="24:29" x14ac:dyDescent="0.35">
      <c r="X14202" s="1"/>
      <c r="AA14202" s="1"/>
      <c r="AC14202" s="14"/>
    </row>
    <row r="14203" spans="24:29" x14ac:dyDescent="0.35">
      <c r="X14203" s="1"/>
      <c r="AA14203" s="1"/>
      <c r="AC14203" s="14"/>
    </row>
    <row r="14204" spans="24:29" x14ac:dyDescent="0.35">
      <c r="X14204" s="1"/>
      <c r="AA14204" s="1"/>
      <c r="AC14204" s="14"/>
    </row>
    <row r="14205" spans="24:29" x14ac:dyDescent="0.35">
      <c r="X14205" s="1"/>
      <c r="AA14205" s="1"/>
      <c r="AC14205" s="14"/>
    </row>
    <row r="14206" spans="24:29" x14ac:dyDescent="0.35">
      <c r="X14206" s="1"/>
      <c r="AA14206" s="1"/>
      <c r="AC14206" s="14"/>
    </row>
    <row r="14207" spans="24:29" x14ac:dyDescent="0.35">
      <c r="X14207" s="1"/>
      <c r="AA14207" s="1"/>
      <c r="AC14207" s="14"/>
    </row>
    <row r="14208" spans="24:29" x14ac:dyDescent="0.35">
      <c r="X14208" s="1"/>
      <c r="AA14208" s="1"/>
      <c r="AC14208" s="14"/>
    </row>
    <row r="14209" spans="24:29" x14ac:dyDescent="0.35">
      <c r="X14209" s="1"/>
      <c r="AA14209" s="1"/>
      <c r="AC14209" s="14"/>
    </row>
    <row r="14210" spans="24:29" x14ac:dyDescent="0.35">
      <c r="X14210" s="1"/>
      <c r="AA14210" s="1"/>
      <c r="AC14210" s="14"/>
    </row>
    <row r="14211" spans="24:29" x14ac:dyDescent="0.35">
      <c r="X14211" s="1"/>
      <c r="AA14211" s="1"/>
      <c r="AC14211" s="14"/>
    </row>
    <row r="14212" spans="24:29" x14ac:dyDescent="0.35">
      <c r="X14212" s="1"/>
      <c r="AA14212" s="1"/>
      <c r="AC14212" s="14"/>
    </row>
    <row r="14213" spans="24:29" x14ac:dyDescent="0.35">
      <c r="X14213" s="1"/>
      <c r="AA14213" s="1"/>
      <c r="AC14213" s="14"/>
    </row>
    <row r="14214" spans="24:29" x14ac:dyDescent="0.35">
      <c r="X14214" s="1"/>
      <c r="AA14214" s="1"/>
      <c r="AC14214" s="14"/>
    </row>
    <row r="14215" spans="24:29" x14ac:dyDescent="0.35">
      <c r="X14215" s="1"/>
      <c r="AA14215" s="1"/>
      <c r="AC14215" s="14"/>
    </row>
    <row r="14216" spans="24:29" x14ac:dyDescent="0.35">
      <c r="X14216" s="1"/>
      <c r="AA14216" s="1"/>
      <c r="AC14216" s="14"/>
    </row>
    <row r="14217" spans="24:29" x14ac:dyDescent="0.35">
      <c r="X14217" s="1"/>
      <c r="AA14217" s="1"/>
      <c r="AC14217" s="14"/>
    </row>
    <row r="14218" spans="24:29" x14ac:dyDescent="0.35">
      <c r="X14218" s="1"/>
      <c r="AA14218" s="1"/>
      <c r="AC14218" s="14"/>
    </row>
    <row r="14219" spans="24:29" x14ac:dyDescent="0.35">
      <c r="X14219" s="1"/>
      <c r="AA14219" s="1"/>
      <c r="AC14219" s="14"/>
    </row>
    <row r="14220" spans="24:29" x14ac:dyDescent="0.35">
      <c r="X14220" s="1"/>
      <c r="AA14220" s="1"/>
      <c r="AC14220" s="14"/>
    </row>
    <row r="14221" spans="24:29" x14ac:dyDescent="0.35">
      <c r="X14221" s="1"/>
      <c r="AA14221" s="1"/>
      <c r="AC14221" s="14"/>
    </row>
    <row r="14222" spans="24:29" x14ac:dyDescent="0.35">
      <c r="X14222" s="1"/>
      <c r="AA14222" s="1"/>
      <c r="AC14222" s="14"/>
    </row>
    <row r="14223" spans="24:29" x14ac:dyDescent="0.35">
      <c r="X14223" s="1"/>
      <c r="AA14223" s="1"/>
      <c r="AC14223" s="14"/>
    </row>
    <row r="14224" spans="24:29" x14ac:dyDescent="0.35">
      <c r="X14224" s="1"/>
      <c r="AA14224" s="1"/>
      <c r="AC14224" s="14"/>
    </row>
    <row r="14225" spans="24:29" x14ac:dyDescent="0.35">
      <c r="X14225" s="1"/>
      <c r="AA14225" s="1"/>
      <c r="AC14225" s="14"/>
    </row>
    <row r="14226" spans="24:29" x14ac:dyDescent="0.35">
      <c r="X14226" s="1"/>
      <c r="AA14226" s="1"/>
      <c r="AC14226" s="14"/>
    </row>
    <row r="14227" spans="24:29" x14ac:dyDescent="0.35">
      <c r="X14227" s="1"/>
      <c r="AA14227" s="1"/>
      <c r="AC14227" s="14"/>
    </row>
    <row r="14228" spans="24:29" x14ac:dyDescent="0.35">
      <c r="X14228" s="1"/>
      <c r="AA14228" s="1"/>
      <c r="AC14228" s="14"/>
    </row>
    <row r="14229" spans="24:29" x14ac:dyDescent="0.35">
      <c r="X14229" s="1"/>
      <c r="AA14229" s="1"/>
      <c r="AC14229" s="14"/>
    </row>
    <row r="14230" spans="24:29" x14ac:dyDescent="0.35">
      <c r="X14230" s="1"/>
      <c r="AA14230" s="1"/>
      <c r="AC14230" s="14"/>
    </row>
    <row r="14231" spans="24:29" x14ac:dyDescent="0.35">
      <c r="X14231" s="1"/>
      <c r="AA14231" s="1"/>
      <c r="AC14231" s="14"/>
    </row>
    <row r="14232" spans="24:29" x14ac:dyDescent="0.35">
      <c r="X14232" s="1"/>
      <c r="AA14232" s="1"/>
      <c r="AC14232" s="14"/>
    </row>
    <row r="14233" spans="24:29" x14ac:dyDescent="0.35">
      <c r="X14233" s="1"/>
      <c r="AA14233" s="1"/>
      <c r="AC14233" s="14"/>
    </row>
    <row r="14234" spans="24:29" x14ac:dyDescent="0.35">
      <c r="X14234" s="1"/>
      <c r="AA14234" s="1"/>
      <c r="AC14234" s="14"/>
    </row>
    <row r="14235" spans="24:29" x14ac:dyDescent="0.35">
      <c r="X14235" s="1"/>
      <c r="AA14235" s="1"/>
      <c r="AC14235" s="14"/>
    </row>
    <row r="14236" spans="24:29" x14ac:dyDescent="0.35">
      <c r="X14236" s="1"/>
      <c r="AA14236" s="1"/>
      <c r="AC14236" s="14"/>
    </row>
    <row r="14237" spans="24:29" x14ac:dyDescent="0.35">
      <c r="X14237" s="1"/>
      <c r="AA14237" s="1"/>
      <c r="AC14237" s="14"/>
    </row>
    <row r="14238" spans="24:29" x14ac:dyDescent="0.35">
      <c r="X14238" s="1"/>
      <c r="AA14238" s="1"/>
      <c r="AC14238" s="14"/>
    </row>
    <row r="14239" spans="24:29" x14ac:dyDescent="0.35">
      <c r="X14239" s="1"/>
      <c r="AA14239" s="1"/>
      <c r="AC14239" s="14"/>
    </row>
    <row r="14240" spans="24:29" x14ac:dyDescent="0.35">
      <c r="X14240" s="1"/>
      <c r="AA14240" s="1"/>
      <c r="AC14240" s="14"/>
    </row>
    <row r="14241" spans="24:29" x14ac:dyDescent="0.35">
      <c r="X14241" s="1"/>
      <c r="AA14241" s="1"/>
      <c r="AC14241" s="14"/>
    </row>
    <row r="14242" spans="24:29" x14ac:dyDescent="0.35">
      <c r="X14242" s="1"/>
      <c r="AA14242" s="1"/>
      <c r="AC14242" s="14"/>
    </row>
    <row r="14243" spans="24:29" x14ac:dyDescent="0.35">
      <c r="X14243" s="1"/>
      <c r="AA14243" s="1"/>
      <c r="AC14243" s="14"/>
    </row>
    <row r="14244" spans="24:29" x14ac:dyDescent="0.35">
      <c r="X14244" s="1"/>
      <c r="AA14244" s="1"/>
      <c r="AC14244" s="14"/>
    </row>
    <row r="14245" spans="24:29" x14ac:dyDescent="0.35">
      <c r="X14245" s="1"/>
      <c r="AA14245" s="1"/>
      <c r="AC14245" s="14"/>
    </row>
    <row r="14246" spans="24:29" x14ac:dyDescent="0.35">
      <c r="X14246" s="1"/>
      <c r="AA14246" s="1"/>
      <c r="AC14246" s="14"/>
    </row>
    <row r="14247" spans="24:29" x14ac:dyDescent="0.35">
      <c r="X14247" s="1"/>
      <c r="AA14247" s="1"/>
      <c r="AC14247" s="14"/>
    </row>
    <row r="14248" spans="24:29" x14ac:dyDescent="0.35">
      <c r="X14248" s="1"/>
      <c r="AA14248" s="1"/>
      <c r="AC14248" s="14"/>
    </row>
    <row r="14249" spans="24:29" x14ac:dyDescent="0.35">
      <c r="X14249" s="1"/>
      <c r="AA14249" s="1"/>
      <c r="AC14249" s="14"/>
    </row>
    <row r="14250" spans="24:29" x14ac:dyDescent="0.35">
      <c r="X14250" s="1"/>
      <c r="AA14250" s="1"/>
      <c r="AC14250" s="14"/>
    </row>
    <row r="14251" spans="24:29" x14ac:dyDescent="0.35">
      <c r="X14251" s="1"/>
      <c r="AA14251" s="1"/>
      <c r="AC14251" s="14"/>
    </row>
    <row r="14252" spans="24:29" x14ac:dyDescent="0.35">
      <c r="X14252" s="1"/>
      <c r="AA14252" s="1"/>
      <c r="AC14252" s="14"/>
    </row>
    <row r="14253" spans="24:29" x14ac:dyDescent="0.35">
      <c r="X14253" s="1"/>
      <c r="AA14253" s="1"/>
      <c r="AC14253" s="14"/>
    </row>
    <row r="14254" spans="24:29" x14ac:dyDescent="0.35">
      <c r="X14254" s="1"/>
      <c r="AA14254" s="1"/>
      <c r="AC14254" s="14"/>
    </row>
    <row r="14255" spans="24:29" x14ac:dyDescent="0.35">
      <c r="X14255" s="1"/>
      <c r="AA14255" s="1"/>
      <c r="AC14255" s="14"/>
    </row>
    <row r="14256" spans="24:29" x14ac:dyDescent="0.35">
      <c r="X14256" s="1"/>
      <c r="AA14256" s="1"/>
      <c r="AC14256" s="14"/>
    </row>
    <row r="14257" spans="24:29" x14ac:dyDescent="0.35">
      <c r="X14257" s="1"/>
      <c r="AA14257" s="1"/>
      <c r="AC14257" s="14"/>
    </row>
    <row r="14258" spans="24:29" x14ac:dyDescent="0.35">
      <c r="X14258" s="1"/>
      <c r="AA14258" s="1"/>
      <c r="AC14258" s="14"/>
    </row>
    <row r="14259" spans="24:29" x14ac:dyDescent="0.35">
      <c r="X14259" s="1"/>
      <c r="AA14259" s="1"/>
      <c r="AC14259" s="14"/>
    </row>
    <row r="14260" spans="24:29" x14ac:dyDescent="0.35">
      <c r="X14260" s="1"/>
      <c r="AA14260" s="1"/>
      <c r="AC14260" s="14"/>
    </row>
    <row r="14261" spans="24:29" x14ac:dyDescent="0.35">
      <c r="X14261" s="1"/>
      <c r="AA14261" s="1"/>
      <c r="AC14261" s="14"/>
    </row>
    <row r="14262" spans="24:29" x14ac:dyDescent="0.35">
      <c r="X14262" s="1"/>
      <c r="AA14262" s="1"/>
      <c r="AC14262" s="14"/>
    </row>
    <row r="14263" spans="24:29" x14ac:dyDescent="0.35">
      <c r="X14263" s="1"/>
      <c r="AA14263" s="1"/>
      <c r="AC14263" s="14"/>
    </row>
    <row r="14264" spans="24:29" x14ac:dyDescent="0.35">
      <c r="X14264" s="1"/>
      <c r="AA14264" s="1"/>
      <c r="AC14264" s="14"/>
    </row>
    <row r="14265" spans="24:29" x14ac:dyDescent="0.35">
      <c r="X14265" s="1"/>
      <c r="AA14265" s="1"/>
      <c r="AC14265" s="14"/>
    </row>
    <row r="14266" spans="24:29" x14ac:dyDescent="0.35">
      <c r="X14266" s="1"/>
      <c r="AA14266" s="1"/>
      <c r="AC14266" s="14"/>
    </row>
    <row r="14267" spans="24:29" x14ac:dyDescent="0.35">
      <c r="X14267" s="1"/>
      <c r="AA14267" s="1"/>
      <c r="AC14267" s="14"/>
    </row>
    <row r="14268" spans="24:29" x14ac:dyDescent="0.35">
      <c r="X14268" s="1"/>
      <c r="AA14268" s="1"/>
      <c r="AC14268" s="14"/>
    </row>
    <row r="14269" spans="24:29" x14ac:dyDescent="0.35">
      <c r="X14269" s="1"/>
      <c r="AA14269" s="1"/>
      <c r="AC14269" s="14"/>
    </row>
    <row r="14270" spans="24:29" x14ac:dyDescent="0.35">
      <c r="X14270" s="1"/>
      <c r="AA14270" s="1"/>
      <c r="AC14270" s="14"/>
    </row>
    <row r="14271" spans="24:29" x14ac:dyDescent="0.35">
      <c r="X14271" s="1"/>
      <c r="AA14271" s="1"/>
      <c r="AC14271" s="14"/>
    </row>
    <row r="14272" spans="24:29" x14ac:dyDescent="0.35">
      <c r="X14272" s="1"/>
      <c r="AA14272" s="1"/>
      <c r="AC14272" s="14"/>
    </row>
    <row r="14273" spans="24:29" x14ac:dyDescent="0.35">
      <c r="X14273" s="1"/>
      <c r="AA14273" s="1"/>
      <c r="AC14273" s="14"/>
    </row>
    <row r="14274" spans="24:29" x14ac:dyDescent="0.35">
      <c r="X14274" s="1"/>
      <c r="AA14274" s="1"/>
      <c r="AC14274" s="14"/>
    </row>
    <row r="14275" spans="24:29" x14ac:dyDescent="0.35">
      <c r="X14275" s="1"/>
      <c r="AA14275" s="1"/>
      <c r="AC14275" s="14"/>
    </row>
    <row r="14276" spans="24:29" x14ac:dyDescent="0.35">
      <c r="X14276" s="1"/>
      <c r="AA14276" s="1"/>
      <c r="AC14276" s="14"/>
    </row>
    <row r="14277" spans="24:29" x14ac:dyDescent="0.35">
      <c r="X14277" s="1"/>
      <c r="AA14277" s="1"/>
      <c r="AC14277" s="14"/>
    </row>
    <row r="14278" spans="24:29" x14ac:dyDescent="0.35">
      <c r="X14278" s="1"/>
      <c r="AA14278" s="1"/>
      <c r="AC14278" s="14"/>
    </row>
    <row r="14279" spans="24:29" x14ac:dyDescent="0.35">
      <c r="X14279" s="1"/>
      <c r="AA14279" s="1"/>
      <c r="AC14279" s="14"/>
    </row>
    <row r="14280" spans="24:29" x14ac:dyDescent="0.35">
      <c r="X14280" s="1"/>
      <c r="AA14280" s="1"/>
      <c r="AC14280" s="14"/>
    </row>
    <row r="14281" spans="24:29" x14ac:dyDescent="0.35">
      <c r="X14281" s="1"/>
      <c r="AA14281" s="1"/>
      <c r="AC14281" s="14"/>
    </row>
    <row r="14282" spans="24:29" x14ac:dyDescent="0.35">
      <c r="X14282" s="1"/>
      <c r="AA14282" s="1"/>
      <c r="AC14282" s="14"/>
    </row>
    <row r="14283" spans="24:29" x14ac:dyDescent="0.35">
      <c r="X14283" s="1"/>
      <c r="AA14283" s="1"/>
      <c r="AC14283" s="14"/>
    </row>
    <row r="14284" spans="24:29" x14ac:dyDescent="0.35">
      <c r="X14284" s="1"/>
      <c r="AA14284" s="1"/>
      <c r="AC14284" s="14"/>
    </row>
    <row r="14285" spans="24:29" x14ac:dyDescent="0.35">
      <c r="X14285" s="1"/>
      <c r="AA14285" s="1"/>
      <c r="AC14285" s="14"/>
    </row>
    <row r="14286" spans="24:29" x14ac:dyDescent="0.35">
      <c r="X14286" s="1"/>
      <c r="AA14286" s="1"/>
      <c r="AC14286" s="14"/>
    </row>
    <row r="14287" spans="24:29" x14ac:dyDescent="0.35">
      <c r="X14287" s="1"/>
      <c r="AA14287" s="1"/>
      <c r="AC14287" s="14"/>
    </row>
    <row r="14288" spans="24:29" x14ac:dyDescent="0.35">
      <c r="X14288" s="1"/>
      <c r="AA14288" s="1"/>
      <c r="AC14288" s="14"/>
    </row>
    <row r="14289" spans="24:29" x14ac:dyDescent="0.35">
      <c r="X14289" s="1"/>
      <c r="AA14289" s="1"/>
      <c r="AC14289" s="14"/>
    </row>
    <row r="14290" spans="24:29" x14ac:dyDescent="0.35">
      <c r="X14290" s="1"/>
      <c r="AA14290" s="1"/>
      <c r="AC14290" s="14"/>
    </row>
    <row r="14291" spans="24:29" x14ac:dyDescent="0.35">
      <c r="X14291" s="1"/>
      <c r="AA14291" s="1"/>
      <c r="AC14291" s="14"/>
    </row>
    <row r="14292" spans="24:29" x14ac:dyDescent="0.35">
      <c r="X14292" s="1"/>
      <c r="AA14292" s="1"/>
      <c r="AC14292" s="14"/>
    </row>
    <row r="14293" spans="24:29" x14ac:dyDescent="0.35">
      <c r="X14293" s="1"/>
      <c r="AA14293" s="1"/>
      <c r="AC14293" s="14"/>
    </row>
    <row r="14294" spans="24:29" x14ac:dyDescent="0.35">
      <c r="X14294" s="1"/>
      <c r="AA14294" s="1"/>
      <c r="AC14294" s="14"/>
    </row>
    <row r="14295" spans="24:29" x14ac:dyDescent="0.35">
      <c r="X14295" s="1"/>
      <c r="AA14295" s="1"/>
      <c r="AC14295" s="14"/>
    </row>
    <row r="14296" spans="24:29" x14ac:dyDescent="0.35">
      <c r="X14296" s="1"/>
      <c r="AA14296" s="1"/>
      <c r="AC14296" s="14"/>
    </row>
    <row r="14297" spans="24:29" x14ac:dyDescent="0.35">
      <c r="X14297" s="1"/>
      <c r="AA14297" s="1"/>
      <c r="AC14297" s="14"/>
    </row>
    <row r="14298" spans="24:29" x14ac:dyDescent="0.35">
      <c r="X14298" s="1"/>
      <c r="AA14298" s="1"/>
      <c r="AC14298" s="14"/>
    </row>
    <row r="14299" spans="24:29" x14ac:dyDescent="0.35">
      <c r="X14299" s="1"/>
      <c r="AA14299" s="1"/>
      <c r="AC14299" s="14"/>
    </row>
    <row r="14300" spans="24:29" x14ac:dyDescent="0.35">
      <c r="X14300" s="1"/>
      <c r="AA14300" s="1"/>
      <c r="AC14300" s="14"/>
    </row>
    <row r="14301" spans="24:29" x14ac:dyDescent="0.35">
      <c r="X14301" s="1"/>
      <c r="AA14301" s="1"/>
      <c r="AC14301" s="14"/>
    </row>
    <row r="14302" spans="24:29" x14ac:dyDescent="0.35">
      <c r="X14302" s="1"/>
      <c r="AA14302" s="1"/>
      <c r="AC14302" s="14"/>
    </row>
    <row r="14303" spans="24:29" x14ac:dyDescent="0.35">
      <c r="X14303" s="1"/>
      <c r="AA14303" s="1"/>
      <c r="AC14303" s="14"/>
    </row>
    <row r="14304" spans="24:29" x14ac:dyDescent="0.35">
      <c r="X14304" s="1"/>
      <c r="AA14304" s="1"/>
      <c r="AC14304" s="14"/>
    </row>
    <row r="14305" spans="24:29" x14ac:dyDescent="0.35">
      <c r="X14305" s="1"/>
      <c r="AA14305" s="1"/>
      <c r="AC14305" s="14"/>
    </row>
    <row r="14306" spans="24:29" x14ac:dyDescent="0.35">
      <c r="X14306" s="1"/>
      <c r="AA14306" s="1"/>
      <c r="AC14306" s="14"/>
    </row>
    <row r="14307" spans="24:29" x14ac:dyDescent="0.35">
      <c r="X14307" s="1"/>
      <c r="AA14307" s="1"/>
      <c r="AC14307" s="14"/>
    </row>
    <row r="14308" spans="24:29" x14ac:dyDescent="0.35">
      <c r="X14308" s="1"/>
      <c r="AA14308" s="1"/>
      <c r="AC14308" s="14"/>
    </row>
    <row r="14309" spans="24:29" x14ac:dyDescent="0.35">
      <c r="X14309" s="1"/>
      <c r="AA14309" s="1"/>
      <c r="AC14309" s="14"/>
    </row>
    <row r="14310" spans="24:29" x14ac:dyDescent="0.35">
      <c r="X14310" s="1"/>
      <c r="AA14310" s="1"/>
      <c r="AC14310" s="14"/>
    </row>
    <row r="14311" spans="24:29" x14ac:dyDescent="0.35">
      <c r="X14311" s="1"/>
      <c r="AA14311" s="1"/>
      <c r="AC14311" s="14"/>
    </row>
    <row r="14312" spans="24:29" x14ac:dyDescent="0.35">
      <c r="X14312" s="1"/>
      <c r="AA14312" s="1"/>
      <c r="AC14312" s="14"/>
    </row>
    <row r="14313" spans="24:29" x14ac:dyDescent="0.35">
      <c r="X14313" s="1"/>
      <c r="AA14313" s="1"/>
      <c r="AC14313" s="14"/>
    </row>
    <row r="14314" spans="24:29" x14ac:dyDescent="0.35">
      <c r="X14314" s="1"/>
      <c r="AA14314" s="1"/>
      <c r="AC14314" s="14"/>
    </row>
    <row r="14315" spans="24:29" x14ac:dyDescent="0.35">
      <c r="X14315" s="1"/>
      <c r="AA14315" s="1"/>
      <c r="AC14315" s="14"/>
    </row>
    <row r="14316" spans="24:29" x14ac:dyDescent="0.35">
      <c r="X14316" s="1"/>
      <c r="AA14316" s="1"/>
      <c r="AC14316" s="14"/>
    </row>
    <row r="14317" spans="24:29" x14ac:dyDescent="0.35">
      <c r="X14317" s="1"/>
      <c r="AA14317" s="1"/>
      <c r="AC14317" s="14"/>
    </row>
    <row r="14318" spans="24:29" x14ac:dyDescent="0.35">
      <c r="X14318" s="1"/>
      <c r="AA14318" s="1"/>
      <c r="AC14318" s="14"/>
    </row>
    <row r="14319" spans="24:29" x14ac:dyDescent="0.35">
      <c r="X14319" s="1"/>
      <c r="AA14319" s="1"/>
      <c r="AC14319" s="14"/>
    </row>
    <row r="14320" spans="24:29" x14ac:dyDescent="0.35">
      <c r="X14320" s="1"/>
      <c r="AA14320" s="1"/>
      <c r="AC14320" s="14"/>
    </row>
    <row r="14321" spans="24:29" x14ac:dyDescent="0.35">
      <c r="X14321" s="1"/>
      <c r="AA14321" s="1"/>
      <c r="AC14321" s="14"/>
    </row>
    <row r="14322" spans="24:29" x14ac:dyDescent="0.35">
      <c r="X14322" s="1"/>
      <c r="AA14322" s="1"/>
      <c r="AC14322" s="14"/>
    </row>
    <row r="14323" spans="24:29" x14ac:dyDescent="0.35">
      <c r="X14323" s="1"/>
      <c r="AA14323" s="1"/>
      <c r="AC14323" s="14"/>
    </row>
    <row r="14324" spans="24:29" x14ac:dyDescent="0.35">
      <c r="X14324" s="1"/>
      <c r="AA14324" s="1"/>
      <c r="AC14324" s="14"/>
    </row>
    <row r="14325" spans="24:29" x14ac:dyDescent="0.35">
      <c r="X14325" s="1"/>
      <c r="AA14325" s="1"/>
      <c r="AC14325" s="14"/>
    </row>
    <row r="14326" spans="24:29" x14ac:dyDescent="0.35">
      <c r="X14326" s="1"/>
      <c r="AA14326" s="1"/>
      <c r="AC14326" s="14"/>
    </row>
    <row r="14327" spans="24:29" x14ac:dyDescent="0.35">
      <c r="X14327" s="1"/>
      <c r="AA14327" s="1"/>
      <c r="AC14327" s="14"/>
    </row>
    <row r="14328" spans="24:29" x14ac:dyDescent="0.35">
      <c r="X14328" s="1"/>
      <c r="AA14328" s="1"/>
      <c r="AC14328" s="14"/>
    </row>
    <row r="14329" spans="24:29" x14ac:dyDescent="0.35">
      <c r="X14329" s="1"/>
      <c r="AA14329" s="1"/>
      <c r="AC14329" s="14"/>
    </row>
    <row r="14330" spans="24:29" x14ac:dyDescent="0.35">
      <c r="X14330" s="1"/>
      <c r="AA14330" s="1"/>
      <c r="AC14330" s="14"/>
    </row>
    <row r="14331" spans="24:29" x14ac:dyDescent="0.35">
      <c r="X14331" s="1"/>
      <c r="AA14331" s="1"/>
      <c r="AC14331" s="14"/>
    </row>
    <row r="14332" spans="24:29" x14ac:dyDescent="0.35">
      <c r="X14332" s="1"/>
      <c r="AA14332" s="1"/>
      <c r="AC14332" s="14"/>
    </row>
    <row r="14333" spans="24:29" x14ac:dyDescent="0.35">
      <c r="X14333" s="1"/>
      <c r="AA14333" s="1"/>
      <c r="AC14333" s="14"/>
    </row>
    <row r="14334" spans="24:29" x14ac:dyDescent="0.35">
      <c r="X14334" s="1"/>
      <c r="AA14334" s="1"/>
      <c r="AC14334" s="14"/>
    </row>
    <row r="14335" spans="24:29" x14ac:dyDescent="0.35">
      <c r="X14335" s="1"/>
      <c r="AA14335" s="1"/>
      <c r="AC14335" s="14"/>
    </row>
    <row r="14336" spans="24:29" x14ac:dyDescent="0.35">
      <c r="X14336" s="1"/>
      <c r="AA14336" s="1"/>
      <c r="AC14336" s="14"/>
    </row>
    <row r="14337" spans="24:29" x14ac:dyDescent="0.35">
      <c r="X14337" s="1"/>
      <c r="AA14337" s="1"/>
      <c r="AC14337" s="14"/>
    </row>
    <row r="14338" spans="24:29" x14ac:dyDescent="0.35">
      <c r="X14338" s="1"/>
      <c r="AA14338" s="1"/>
      <c r="AC14338" s="14"/>
    </row>
    <row r="14339" spans="24:29" x14ac:dyDescent="0.35">
      <c r="X14339" s="1"/>
      <c r="AA14339" s="1"/>
      <c r="AC14339" s="14"/>
    </row>
    <row r="14340" spans="24:29" x14ac:dyDescent="0.35">
      <c r="X14340" s="1"/>
      <c r="AA14340" s="1"/>
      <c r="AC14340" s="14"/>
    </row>
    <row r="14341" spans="24:29" x14ac:dyDescent="0.35">
      <c r="X14341" s="1"/>
      <c r="AA14341" s="1"/>
      <c r="AC14341" s="14"/>
    </row>
    <row r="14342" spans="24:29" x14ac:dyDescent="0.35">
      <c r="X14342" s="1"/>
      <c r="AA14342" s="1"/>
      <c r="AC14342" s="14"/>
    </row>
    <row r="14343" spans="24:29" x14ac:dyDescent="0.35">
      <c r="X14343" s="1"/>
      <c r="AA14343" s="1"/>
      <c r="AC14343" s="14"/>
    </row>
    <row r="14344" spans="24:29" x14ac:dyDescent="0.35">
      <c r="X14344" s="1"/>
      <c r="AA14344" s="1"/>
      <c r="AC14344" s="14"/>
    </row>
    <row r="14345" spans="24:29" x14ac:dyDescent="0.35">
      <c r="X14345" s="1"/>
      <c r="AA14345" s="1"/>
      <c r="AC14345" s="14"/>
    </row>
    <row r="14346" spans="24:29" x14ac:dyDescent="0.35">
      <c r="X14346" s="1"/>
      <c r="AA14346" s="1"/>
      <c r="AC14346" s="14"/>
    </row>
    <row r="14347" spans="24:29" x14ac:dyDescent="0.35">
      <c r="X14347" s="1"/>
      <c r="AA14347" s="1"/>
      <c r="AC14347" s="14"/>
    </row>
    <row r="14348" spans="24:29" x14ac:dyDescent="0.35">
      <c r="X14348" s="1"/>
      <c r="AA14348" s="1"/>
      <c r="AC14348" s="14"/>
    </row>
    <row r="14349" spans="24:29" x14ac:dyDescent="0.35">
      <c r="X14349" s="1"/>
      <c r="AA14349" s="1"/>
      <c r="AC14349" s="14"/>
    </row>
    <row r="14350" spans="24:29" x14ac:dyDescent="0.35">
      <c r="X14350" s="1"/>
      <c r="AA14350" s="1"/>
      <c r="AC14350" s="14"/>
    </row>
    <row r="14351" spans="24:29" x14ac:dyDescent="0.35">
      <c r="X14351" s="1"/>
      <c r="AA14351" s="1"/>
      <c r="AC14351" s="14"/>
    </row>
    <row r="14352" spans="24:29" x14ac:dyDescent="0.35">
      <c r="X14352" s="1"/>
      <c r="AA14352" s="1"/>
      <c r="AC14352" s="14"/>
    </row>
    <row r="14353" spans="24:29" x14ac:dyDescent="0.35">
      <c r="X14353" s="1"/>
      <c r="AA14353" s="1"/>
      <c r="AC14353" s="14"/>
    </row>
    <row r="14354" spans="24:29" x14ac:dyDescent="0.35">
      <c r="X14354" s="1"/>
      <c r="AA14354" s="1"/>
      <c r="AC14354" s="14"/>
    </row>
    <row r="14355" spans="24:29" x14ac:dyDescent="0.35">
      <c r="X14355" s="1"/>
      <c r="AA14355" s="1"/>
      <c r="AC14355" s="14"/>
    </row>
    <row r="14356" spans="24:29" x14ac:dyDescent="0.35">
      <c r="X14356" s="1"/>
      <c r="AA14356" s="1"/>
      <c r="AC14356" s="14"/>
    </row>
    <row r="14357" spans="24:29" x14ac:dyDescent="0.35">
      <c r="X14357" s="1"/>
      <c r="AA14357" s="1"/>
      <c r="AC14357" s="14"/>
    </row>
    <row r="14358" spans="24:29" x14ac:dyDescent="0.35">
      <c r="X14358" s="1"/>
      <c r="AA14358" s="1"/>
      <c r="AC14358" s="14"/>
    </row>
    <row r="14359" spans="24:29" x14ac:dyDescent="0.35">
      <c r="X14359" s="1"/>
      <c r="AA14359" s="1"/>
      <c r="AC14359" s="14"/>
    </row>
    <row r="14360" spans="24:29" x14ac:dyDescent="0.35">
      <c r="X14360" s="1"/>
      <c r="AA14360" s="1"/>
      <c r="AC14360" s="14"/>
    </row>
    <row r="14361" spans="24:29" x14ac:dyDescent="0.35">
      <c r="X14361" s="1"/>
      <c r="AA14361" s="1"/>
      <c r="AC14361" s="14"/>
    </row>
    <row r="14362" spans="24:29" x14ac:dyDescent="0.35">
      <c r="X14362" s="1"/>
      <c r="AA14362" s="1"/>
      <c r="AC14362" s="14"/>
    </row>
    <row r="14363" spans="24:29" x14ac:dyDescent="0.35">
      <c r="X14363" s="1"/>
      <c r="AA14363" s="1"/>
      <c r="AC14363" s="14"/>
    </row>
    <row r="14364" spans="24:29" x14ac:dyDescent="0.35">
      <c r="X14364" s="1"/>
      <c r="AA14364" s="1"/>
      <c r="AC14364" s="14"/>
    </row>
    <row r="14365" spans="24:29" x14ac:dyDescent="0.35">
      <c r="X14365" s="1"/>
      <c r="AA14365" s="1"/>
      <c r="AC14365" s="14"/>
    </row>
    <row r="14366" spans="24:29" x14ac:dyDescent="0.35">
      <c r="X14366" s="1"/>
      <c r="AA14366" s="1"/>
      <c r="AC14366" s="14"/>
    </row>
    <row r="14367" spans="24:29" x14ac:dyDescent="0.35">
      <c r="X14367" s="1"/>
      <c r="AA14367" s="1"/>
      <c r="AC14367" s="14"/>
    </row>
    <row r="14368" spans="24:29" x14ac:dyDescent="0.35">
      <c r="X14368" s="1"/>
      <c r="AA14368" s="1"/>
      <c r="AC14368" s="14"/>
    </row>
    <row r="14369" spans="24:29" x14ac:dyDescent="0.35">
      <c r="X14369" s="1"/>
      <c r="AA14369" s="1"/>
      <c r="AC14369" s="14"/>
    </row>
    <row r="14370" spans="24:29" x14ac:dyDescent="0.35">
      <c r="X14370" s="1"/>
      <c r="AA14370" s="1"/>
      <c r="AC14370" s="14"/>
    </row>
    <row r="14371" spans="24:29" x14ac:dyDescent="0.35">
      <c r="X14371" s="1"/>
      <c r="AA14371" s="1"/>
      <c r="AC14371" s="14"/>
    </row>
    <row r="14372" spans="24:29" x14ac:dyDescent="0.35">
      <c r="X14372" s="1"/>
      <c r="AA14372" s="1"/>
      <c r="AC14372" s="14"/>
    </row>
    <row r="14373" spans="24:29" x14ac:dyDescent="0.35">
      <c r="X14373" s="1"/>
      <c r="AA14373" s="1"/>
      <c r="AC14373" s="14"/>
    </row>
    <row r="14374" spans="24:29" x14ac:dyDescent="0.35">
      <c r="X14374" s="1"/>
      <c r="AA14374" s="1"/>
      <c r="AC14374" s="14"/>
    </row>
    <row r="14375" spans="24:29" x14ac:dyDescent="0.35">
      <c r="X14375" s="1"/>
      <c r="AA14375" s="1"/>
      <c r="AC14375" s="14"/>
    </row>
    <row r="14376" spans="24:29" x14ac:dyDescent="0.35">
      <c r="X14376" s="1"/>
      <c r="AA14376" s="1"/>
      <c r="AC14376" s="14"/>
    </row>
    <row r="14377" spans="24:29" x14ac:dyDescent="0.35">
      <c r="X14377" s="1"/>
      <c r="AA14377" s="1"/>
      <c r="AC14377" s="14"/>
    </row>
    <row r="14378" spans="24:29" x14ac:dyDescent="0.35">
      <c r="X14378" s="1"/>
      <c r="AA14378" s="1"/>
      <c r="AC14378" s="14"/>
    </row>
    <row r="14379" spans="24:29" x14ac:dyDescent="0.35">
      <c r="X14379" s="1"/>
      <c r="AA14379" s="1"/>
      <c r="AC14379" s="14"/>
    </row>
    <row r="14380" spans="24:29" x14ac:dyDescent="0.35">
      <c r="X14380" s="1"/>
      <c r="AA14380" s="1"/>
      <c r="AC14380" s="14"/>
    </row>
    <row r="14381" spans="24:29" x14ac:dyDescent="0.35">
      <c r="X14381" s="1"/>
      <c r="AA14381" s="1"/>
      <c r="AC14381" s="14"/>
    </row>
    <row r="14382" spans="24:29" x14ac:dyDescent="0.35">
      <c r="X14382" s="1"/>
      <c r="AA14382" s="1"/>
      <c r="AC14382" s="14"/>
    </row>
    <row r="14383" spans="24:29" x14ac:dyDescent="0.35">
      <c r="X14383" s="1"/>
      <c r="AA14383" s="1"/>
      <c r="AC14383" s="14"/>
    </row>
    <row r="14384" spans="24:29" x14ac:dyDescent="0.35">
      <c r="X14384" s="1"/>
      <c r="AA14384" s="1"/>
      <c r="AC14384" s="14"/>
    </row>
    <row r="14385" spans="24:29" x14ac:dyDescent="0.35">
      <c r="X14385" s="1"/>
      <c r="AA14385" s="1"/>
      <c r="AC14385" s="14"/>
    </row>
    <row r="14386" spans="24:29" x14ac:dyDescent="0.35">
      <c r="X14386" s="1"/>
      <c r="AA14386" s="1"/>
      <c r="AC14386" s="14"/>
    </row>
    <row r="14387" spans="24:29" x14ac:dyDescent="0.35">
      <c r="X14387" s="1"/>
      <c r="AA14387" s="1"/>
      <c r="AC14387" s="14"/>
    </row>
    <row r="14388" spans="24:29" x14ac:dyDescent="0.35">
      <c r="X14388" s="1"/>
      <c r="AA14388" s="1"/>
      <c r="AC14388" s="14"/>
    </row>
    <row r="14389" spans="24:29" x14ac:dyDescent="0.35">
      <c r="X14389" s="1"/>
      <c r="AA14389" s="1"/>
      <c r="AC14389" s="14"/>
    </row>
    <row r="14390" spans="24:29" x14ac:dyDescent="0.35">
      <c r="X14390" s="1"/>
      <c r="AA14390" s="1"/>
      <c r="AC14390" s="14"/>
    </row>
    <row r="14391" spans="24:29" x14ac:dyDescent="0.35">
      <c r="X14391" s="1"/>
      <c r="AA14391" s="1"/>
      <c r="AC14391" s="14"/>
    </row>
    <row r="14392" spans="24:29" x14ac:dyDescent="0.35">
      <c r="X14392" s="1"/>
      <c r="AA14392" s="1"/>
      <c r="AC14392" s="14"/>
    </row>
    <row r="14393" spans="24:29" x14ac:dyDescent="0.35">
      <c r="X14393" s="1"/>
      <c r="AA14393" s="1"/>
      <c r="AC14393" s="14"/>
    </row>
    <row r="14394" spans="24:29" x14ac:dyDescent="0.35">
      <c r="X14394" s="1"/>
      <c r="AA14394" s="1"/>
      <c r="AC14394" s="14"/>
    </row>
    <row r="14395" spans="24:29" x14ac:dyDescent="0.35">
      <c r="X14395" s="1"/>
      <c r="AA14395" s="1"/>
      <c r="AC14395" s="14"/>
    </row>
    <row r="14396" spans="24:29" x14ac:dyDescent="0.35">
      <c r="X14396" s="1"/>
      <c r="AA14396" s="1"/>
      <c r="AC14396" s="14"/>
    </row>
    <row r="14397" spans="24:29" x14ac:dyDescent="0.35">
      <c r="X14397" s="1"/>
      <c r="AA14397" s="1"/>
      <c r="AC14397" s="14"/>
    </row>
    <row r="14398" spans="24:29" x14ac:dyDescent="0.35">
      <c r="X14398" s="1"/>
      <c r="AA14398" s="1"/>
      <c r="AC14398" s="14"/>
    </row>
    <row r="14399" spans="24:29" x14ac:dyDescent="0.35">
      <c r="X14399" s="1"/>
      <c r="AA14399" s="1"/>
      <c r="AC14399" s="14"/>
    </row>
    <row r="14400" spans="24:29" x14ac:dyDescent="0.35">
      <c r="X14400" s="1"/>
      <c r="AA14400" s="1"/>
      <c r="AC14400" s="14"/>
    </row>
    <row r="14401" spans="24:29" x14ac:dyDescent="0.35">
      <c r="X14401" s="1"/>
      <c r="AA14401" s="1"/>
      <c r="AC14401" s="14"/>
    </row>
    <row r="14402" spans="24:29" x14ac:dyDescent="0.35">
      <c r="X14402" s="1"/>
      <c r="AA14402" s="1"/>
      <c r="AC14402" s="14"/>
    </row>
    <row r="14403" spans="24:29" x14ac:dyDescent="0.35">
      <c r="X14403" s="1"/>
      <c r="AA14403" s="1"/>
      <c r="AC14403" s="14"/>
    </row>
    <row r="14404" spans="24:29" x14ac:dyDescent="0.35">
      <c r="X14404" s="1"/>
      <c r="AA14404" s="1"/>
      <c r="AC14404" s="14"/>
    </row>
    <row r="14405" spans="24:29" x14ac:dyDescent="0.35">
      <c r="X14405" s="1"/>
      <c r="AA14405" s="1"/>
      <c r="AC14405" s="14"/>
    </row>
    <row r="14406" spans="24:29" x14ac:dyDescent="0.35">
      <c r="X14406" s="1"/>
      <c r="AA14406" s="1"/>
      <c r="AC14406" s="14"/>
    </row>
    <row r="14407" spans="24:29" x14ac:dyDescent="0.35">
      <c r="X14407" s="1"/>
      <c r="AA14407" s="1"/>
      <c r="AC14407" s="14"/>
    </row>
    <row r="14408" spans="24:29" x14ac:dyDescent="0.35">
      <c r="X14408" s="1"/>
      <c r="AA14408" s="1"/>
      <c r="AC14408" s="14"/>
    </row>
    <row r="14409" spans="24:29" x14ac:dyDescent="0.35">
      <c r="X14409" s="1"/>
      <c r="AA14409" s="1"/>
      <c r="AC14409" s="14"/>
    </row>
    <row r="14410" spans="24:29" x14ac:dyDescent="0.35">
      <c r="X14410" s="1"/>
      <c r="AA14410" s="1"/>
      <c r="AC14410" s="14"/>
    </row>
    <row r="14411" spans="24:29" x14ac:dyDescent="0.35">
      <c r="X14411" s="1"/>
      <c r="AA14411" s="1"/>
      <c r="AC14411" s="14"/>
    </row>
    <row r="14412" spans="24:29" x14ac:dyDescent="0.35">
      <c r="X14412" s="1"/>
      <c r="AA14412" s="1"/>
      <c r="AC14412" s="14"/>
    </row>
    <row r="14413" spans="24:29" x14ac:dyDescent="0.35">
      <c r="X14413" s="1"/>
      <c r="AA14413" s="1"/>
      <c r="AC14413" s="14"/>
    </row>
    <row r="14414" spans="24:29" x14ac:dyDescent="0.35">
      <c r="X14414" s="1"/>
      <c r="AA14414" s="1"/>
      <c r="AC14414" s="14"/>
    </row>
    <row r="14415" spans="24:29" x14ac:dyDescent="0.35">
      <c r="X14415" s="1"/>
      <c r="AA14415" s="1"/>
      <c r="AC14415" s="14"/>
    </row>
    <row r="14416" spans="24:29" x14ac:dyDescent="0.35">
      <c r="X14416" s="1"/>
      <c r="AA14416" s="1"/>
      <c r="AC14416" s="14"/>
    </row>
    <row r="14417" spans="24:29" x14ac:dyDescent="0.35">
      <c r="X14417" s="1"/>
      <c r="AA14417" s="1"/>
      <c r="AC14417" s="14"/>
    </row>
    <row r="14418" spans="24:29" x14ac:dyDescent="0.35">
      <c r="X14418" s="1"/>
      <c r="AA14418" s="1"/>
      <c r="AC14418" s="14"/>
    </row>
    <row r="14419" spans="24:29" x14ac:dyDescent="0.35">
      <c r="X14419" s="1"/>
      <c r="AA14419" s="1"/>
      <c r="AC14419" s="14"/>
    </row>
    <row r="14420" spans="24:29" x14ac:dyDescent="0.35">
      <c r="X14420" s="1"/>
      <c r="AA14420" s="1"/>
      <c r="AC14420" s="14"/>
    </row>
    <row r="14421" spans="24:29" x14ac:dyDescent="0.35">
      <c r="X14421" s="1"/>
      <c r="AA14421" s="1"/>
      <c r="AC14421" s="14"/>
    </row>
    <row r="14422" spans="24:29" x14ac:dyDescent="0.35">
      <c r="X14422" s="1"/>
      <c r="AA14422" s="1"/>
      <c r="AC14422" s="14"/>
    </row>
    <row r="14423" spans="24:29" x14ac:dyDescent="0.35">
      <c r="X14423" s="1"/>
      <c r="AA14423" s="1"/>
      <c r="AC14423" s="14"/>
    </row>
    <row r="14424" spans="24:29" x14ac:dyDescent="0.35">
      <c r="X14424" s="1"/>
      <c r="AA14424" s="1"/>
      <c r="AC14424" s="14"/>
    </row>
    <row r="14425" spans="24:29" x14ac:dyDescent="0.35">
      <c r="X14425" s="1"/>
      <c r="AA14425" s="1"/>
      <c r="AC14425" s="14"/>
    </row>
    <row r="14426" spans="24:29" x14ac:dyDescent="0.35">
      <c r="X14426" s="1"/>
      <c r="AA14426" s="1"/>
      <c r="AC14426" s="14"/>
    </row>
    <row r="14427" spans="24:29" x14ac:dyDescent="0.35">
      <c r="X14427" s="1"/>
      <c r="AA14427" s="1"/>
      <c r="AC14427" s="14"/>
    </row>
    <row r="14428" spans="24:29" x14ac:dyDescent="0.35">
      <c r="X14428" s="1"/>
      <c r="AA14428" s="1"/>
      <c r="AC14428" s="14"/>
    </row>
    <row r="14429" spans="24:29" x14ac:dyDescent="0.35">
      <c r="X14429" s="1"/>
      <c r="AA14429" s="1"/>
      <c r="AC14429" s="14"/>
    </row>
    <row r="14430" spans="24:29" x14ac:dyDescent="0.35">
      <c r="X14430" s="1"/>
      <c r="AA14430" s="1"/>
      <c r="AC14430" s="14"/>
    </row>
    <row r="14431" spans="24:29" x14ac:dyDescent="0.35">
      <c r="X14431" s="1"/>
      <c r="AA14431" s="1"/>
      <c r="AC14431" s="14"/>
    </row>
    <row r="14432" spans="24:29" x14ac:dyDescent="0.35">
      <c r="X14432" s="1"/>
      <c r="AA14432" s="1"/>
      <c r="AC14432" s="14"/>
    </row>
    <row r="14433" spans="24:29" x14ac:dyDescent="0.35">
      <c r="X14433" s="1"/>
      <c r="AA14433" s="1"/>
      <c r="AC14433" s="14"/>
    </row>
    <row r="14434" spans="24:29" x14ac:dyDescent="0.35">
      <c r="X14434" s="1"/>
      <c r="AA14434" s="1"/>
      <c r="AC14434" s="14"/>
    </row>
    <row r="14435" spans="24:29" x14ac:dyDescent="0.35">
      <c r="X14435" s="1"/>
      <c r="AA14435" s="1"/>
      <c r="AC14435" s="14"/>
    </row>
    <row r="14436" spans="24:29" x14ac:dyDescent="0.35">
      <c r="X14436" s="1"/>
      <c r="AA14436" s="1"/>
      <c r="AC14436" s="14"/>
    </row>
    <row r="14437" spans="24:29" x14ac:dyDescent="0.35">
      <c r="X14437" s="1"/>
      <c r="AA14437" s="1"/>
      <c r="AC14437" s="14"/>
    </row>
    <row r="14438" spans="24:29" x14ac:dyDescent="0.35">
      <c r="X14438" s="1"/>
      <c r="AA14438" s="1"/>
      <c r="AC14438" s="14"/>
    </row>
    <row r="14439" spans="24:29" x14ac:dyDescent="0.35">
      <c r="X14439" s="1"/>
      <c r="AA14439" s="1"/>
      <c r="AC14439" s="14"/>
    </row>
    <row r="14440" spans="24:29" x14ac:dyDescent="0.35">
      <c r="X14440" s="1"/>
      <c r="AA14440" s="1"/>
      <c r="AC14440" s="14"/>
    </row>
    <row r="14441" spans="24:29" x14ac:dyDescent="0.35">
      <c r="X14441" s="1"/>
      <c r="AA14441" s="1"/>
      <c r="AC14441" s="14"/>
    </row>
    <row r="14442" spans="24:29" x14ac:dyDescent="0.35">
      <c r="X14442" s="1"/>
      <c r="AA14442" s="1"/>
      <c r="AC14442" s="14"/>
    </row>
    <row r="14443" spans="24:29" x14ac:dyDescent="0.35">
      <c r="X14443" s="1"/>
      <c r="AA14443" s="1"/>
      <c r="AC14443" s="14"/>
    </row>
    <row r="14444" spans="24:29" x14ac:dyDescent="0.35">
      <c r="X14444" s="1"/>
      <c r="AA14444" s="1"/>
      <c r="AC14444" s="14"/>
    </row>
    <row r="14445" spans="24:29" x14ac:dyDescent="0.35">
      <c r="X14445" s="1"/>
      <c r="AA14445" s="1"/>
      <c r="AC14445" s="14"/>
    </row>
    <row r="14446" spans="24:29" x14ac:dyDescent="0.35">
      <c r="X14446" s="1"/>
      <c r="AA14446" s="1"/>
      <c r="AC14446" s="14"/>
    </row>
    <row r="14447" spans="24:29" x14ac:dyDescent="0.35">
      <c r="X14447" s="1"/>
      <c r="AA14447" s="1"/>
      <c r="AC14447" s="14"/>
    </row>
    <row r="14448" spans="24:29" x14ac:dyDescent="0.35">
      <c r="X14448" s="1"/>
      <c r="AA14448" s="1"/>
      <c r="AC14448" s="14"/>
    </row>
    <row r="14449" spans="24:29" x14ac:dyDescent="0.35">
      <c r="X14449" s="1"/>
      <c r="AA14449" s="1"/>
      <c r="AC14449" s="14"/>
    </row>
    <row r="14450" spans="24:29" x14ac:dyDescent="0.35">
      <c r="X14450" s="1"/>
      <c r="AA14450" s="1"/>
      <c r="AC14450" s="14"/>
    </row>
    <row r="14451" spans="24:29" x14ac:dyDescent="0.35">
      <c r="X14451" s="1"/>
      <c r="AA14451" s="1"/>
      <c r="AC14451" s="14"/>
    </row>
    <row r="14452" spans="24:29" x14ac:dyDescent="0.35">
      <c r="X14452" s="1"/>
      <c r="AA14452" s="1"/>
      <c r="AC14452" s="14"/>
    </row>
    <row r="14453" spans="24:29" x14ac:dyDescent="0.35">
      <c r="X14453" s="1"/>
      <c r="AA14453" s="1"/>
      <c r="AC14453" s="14"/>
    </row>
    <row r="14454" spans="24:29" x14ac:dyDescent="0.35">
      <c r="X14454" s="1"/>
      <c r="AA14454" s="1"/>
      <c r="AC14454" s="14"/>
    </row>
    <row r="14455" spans="24:29" x14ac:dyDescent="0.35">
      <c r="X14455" s="1"/>
      <c r="AA14455" s="1"/>
      <c r="AC14455" s="14"/>
    </row>
    <row r="14456" spans="24:29" x14ac:dyDescent="0.35">
      <c r="X14456" s="1"/>
      <c r="AA14456" s="1"/>
      <c r="AC14456" s="14"/>
    </row>
    <row r="14457" spans="24:29" x14ac:dyDescent="0.35">
      <c r="X14457" s="1"/>
      <c r="AA14457" s="1"/>
      <c r="AC14457" s="14"/>
    </row>
    <row r="14458" spans="24:29" x14ac:dyDescent="0.35">
      <c r="X14458" s="1"/>
      <c r="AA14458" s="1"/>
      <c r="AC14458" s="14"/>
    </row>
    <row r="14459" spans="24:29" x14ac:dyDescent="0.35">
      <c r="X14459" s="1"/>
      <c r="AA14459" s="1"/>
      <c r="AC14459" s="14"/>
    </row>
    <row r="14460" spans="24:29" x14ac:dyDescent="0.35">
      <c r="X14460" s="1"/>
      <c r="AA14460" s="1"/>
      <c r="AC14460" s="14"/>
    </row>
    <row r="14461" spans="24:29" x14ac:dyDescent="0.35">
      <c r="X14461" s="1"/>
      <c r="AA14461" s="1"/>
      <c r="AC14461" s="14"/>
    </row>
    <row r="14462" spans="24:29" x14ac:dyDescent="0.35">
      <c r="X14462" s="1"/>
      <c r="AA14462" s="1"/>
      <c r="AC14462" s="14"/>
    </row>
    <row r="14463" spans="24:29" x14ac:dyDescent="0.35">
      <c r="X14463" s="1"/>
      <c r="AA14463" s="1"/>
      <c r="AC14463" s="14"/>
    </row>
    <row r="14464" spans="24:29" x14ac:dyDescent="0.35">
      <c r="X14464" s="1"/>
      <c r="AA14464" s="1"/>
      <c r="AC14464" s="14"/>
    </row>
    <row r="14465" spans="24:29" x14ac:dyDescent="0.35">
      <c r="X14465" s="1"/>
      <c r="AA14465" s="1"/>
      <c r="AC14465" s="14"/>
    </row>
    <row r="14466" spans="24:29" x14ac:dyDescent="0.35">
      <c r="X14466" s="1"/>
      <c r="AA14466" s="1"/>
      <c r="AC14466" s="14"/>
    </row>
    <row r="14467" spans="24:29" x14ac:dyDescent="0.35">
      <c r="X14467" s="1"/>
      <c r="AA14467" s="1"/>
      <c r="AC14467" s="14"/>
    </row>
    <row r="14468" spans="24:29" x14ac:dyDescent="0.35">
      <c r="X14468" s="1"/>
      <c r="AA14468" s="1"/>
      <c r="AC14468" s="14"/>
    </row>
    <row r="14469" spans="24:29" x14ac:dyDescent="0.35">
      <c r="X14469" s="1"/>
      <c r="AA14469" s="1"/>
      <c r="AC14469" s="14"/>
    </row>
    <row r="14470" spans="24:29" x14ac:dyDescent="0.35">
      <c r="X14470" s="1"/>
      <c r="AA14470" s="1"/>
      <c r="AC14470" s="14"/>
    </row>
    <row r="14471" spans="24:29" x14ac:dyDescent="0.35">
      <c r="X14471" s="1"/>
      <c r="AA14471" s="1"/>
      <c r="AC14471" s="14"/>
    </row>
    <row r="14472" spans="24:29" x14ac:dyDescent="0.35">
      <c r="X14472" s="1"/>
      <c r="AA14472" s="1"/>
      <c r="AC14472" s="14"/>
    </row>
    <row r="14473" spans="24:29" x14ac:dyDescent="0.35">
      <c r="X14473" s="1"/>
      <c r="AA14473" s="1"/>
      <c r="AC14473" s="14"/>
    </row>
    <row r="14474" spans="24:29" x14ac:dyDescent="0.35">
      <c r="X14474" s="1"/>
      <c r="AA14474" s="1"/>
      <c r="AC14474" s="14"/>
    </row>
    <row r="14475" spans="24:29" x14ac:dyDescent="0.35">
      <c r="X14475" s="1"/>
      <c r="AA14475" s="1"/>
      <c r="AC14475" s="14"/>
    </row>
    <row r="14476" spans="24:29" x14ac:dyDescent="0.35">
      <c r="X14476" s="1"/>
      <c r="AA14476" s="1"/>
      <c r="AC14476" s="14"/>
    </row>
    <row r="14477" spans="24:29" x14ac:dyDescent="0.35">
      <c r="X14477" s="1"/>
      <c r="AA14477" s="1"/>
      <c r="AC14477" s="14"/>
    </row>
    <row r="14478" spans="24:29" x14ac:dyDescent="0.35">
      <c r="X14478" s="1"/>
      <c r="AA14478" s="1"/>
      <c r="AC14478" s="14"/>
    </row>
    <row r="14479" spans="24:29" x14ac:dyDescent="0.35">
      <c r="X14479" s="1"/>
      <c r="AA14479" s="1"/>
      <c r="AC14479" s="14"/>
    </row>
    <row r="14480" spans="24:29" x14ac:dyDescent="0.35">
      <c r="X14480" s="1"/>
      <c r="AA14480" s="1"/>
      <c r="AC14480" s="14"/>
    </row>
    <row r="14481" spans="24:29" x14ac:dyDescent="0.35">
      <c r="X14481" s="1"/>
      <c r="AA14481" s="1"/>
      <c r="AC14481" s="14"/>
    </row>
    <row r="14482" spans="24:29" x14ac:dyDescent="0.35">
      <c r="X14482" s="1"/>
      <c r="AA14482" s="1"/>
      <c r="AC14482" s="14"/>
    </row>
    <row r="14483" spans="24:29" x14ac:dyDescent="0.35">
      <c r="X14483" s="1"/>
      <c r="AA14483" s="1"/>
      <c r="AC14483" s="14"/>
    </row>
    <row r="14484" spans="24:29" x14ac:dyDescent="0.35">
      <c r="X14484" s="1"/>
      <c r="AA14484" s="1"/>
      <c r="AC14484" s="14"/>
    </row>
    <row r="14485" spans="24:29" x14ac:dyDescent="0.35">
      <c r="X14485" s="1"/>
      <c r="AA14485" s="1"/>
      <c r="AC14485" s="14"/>
    </row>
    <row r="14486" spans="24:29" x14ac:dyDescent="0.35">
      <c r="X14486" s="1"/>
      <c r="AA14486" s="1"/>
      <c r="AC14486" s="14"/>
    </row>
    <row r="14487" spans="24:29" x14ac:dyDescent="0.35">
      <c r="X14487" s="1"/>
      <c r="AA14487" s="1"/>
      <c r="AC14487" s="14"/>
    </row>
    <row r="14488" spans="24:29" x14ac:dyDescent="0.35">
      <c r="X14488" s="1"/>
      <c r="AA14488" s="1"/>
      <c r="AC14488" s="14"/>
    </row>
    <row r="14489" spans="24:29" x14ac:dyDescent="0.35">
      <c r="X14489" s="1"/>
      <c r="AA14489" s="1"/>
      <c r="AC14489" s="14"/>
    </row>
    <row r="14490" spans="24:29" x14ac:dyDescent="0.35">
      <c r="X14490" s="1"/>
      <c r="AA14490" s="1"/>
      <c r="AC14490" s="14"/>
    </row>
    <row r="14491" spans="24:29" x14ac:dyDescent="0.35">
      <c r="X14491" s="1"/>
      <c r="AA14491" s="1"/>
      <c r="AC14491" s="14"/>
    </row>
    <row r="14492" spans="24:29" x14ac:dyDescent="0.35">
      <c r="X14492" s="1"/>
      <c r="AA14492" s="1"/>
      <c r="AC14492" s="14"/>
    </row>
    <row r="14493" spans="24:29" x14ac:dyDescent="0.35">
      <c r="X14493" s="1"/>
      <c r="AA14493" s="1"/>
      <c r="AC14493" s="14"/>
    </row>
    <row r="14494" spans="24:29" x14ac:dyDescent="0.35">
      <c r="X14494" s="1"/>
      <c r="AA14494" s="1"/>
      <c r="AC14494" s="14"/>
    </row>
    <row r="14495" spans="24:29" x14ac:dyDescent="0.35">
      <c r="X14495" s="1"/>
      <c r="AA14495" s="1"/>
      <c r="AC14495" s="14"/>
    </row>
    <row r="14496" spans="24:29" x14ac:dyDescent="0.35">
      <c r="X14496" s="1"/>
      <c r="AA14496" s="1"/>
      <c r="AC14496" s="14"/>
    </row>
    <row r="14497" spans="24:29" x14ac:dyDescent="0.35">
      <c r="X14497" s="1"/>
      <c r="AA14497" s="1"/>
      <c r="AC14497" s="14"/>
    </row>
    <row r="14498" spans="24:29" x14ac:dyDescent="0.35">
      <c r="X14498" s="1"/>
      <c r="AA14498" s="1"/>
      <c r="AC14498" s="14"/>
    </row>
    <row r="14499" spans="24:29" x14ac:dyDescent="0.35">
      <c r="X14499" s="1"/>
      <c r="AA14499" s="1"/>
      <c r="AC14499" s="14"/>
    </row>
    <row r="14500" spans="24:29" x14ac:dyDescent="0.35">
      <c r="X14500" s="1"/>
      <c r="AA14500" s="1"/>
      <c r="AC14500" s="14"/>
    </row>
    <row r="14501" spans="24:29" x14ac:dyDescent="0.35">
      <c r="X14501" s="1"/>
      <c r="AA14501" s="1"/>
      <c r="AC14501" s="14"/>
    </row>
    <row r="14502" spans="24:29" x14ac:dyDescent="0.35">
      <c r="X14502" s="1"/>
      <c r="AA14502" s="1"/>
      <c r="AC14502" s="14"/>
    </row>
    <row r="14503" spans="24:29" x14ac:dyDescent="0.35">
      <c r="X14503" s="1"/>
      <c r="AA14503" s="1"/>
      <c r="AC14503" s="14"/>
    </row>
    <row r="14504" spans="24:29" x14ac:dyDescent="0.35">
      <c r="X14504" s="1"/>
      <c r="AA14504" s="1"/>
      <c r="AC14504" s="14"/>
    </row>
    <row r="14505" spans="24:29" x14ac:dyDescent="0.35">
      <c r="X14505" s="1"/>
      <c r="AA14505" s="1"/>
      <c r="AC14505" s="14"/>
    </row>
    <row r="14506" spans="24:29" x14ac:dyDescent="0.35">
      <c r="X14506" s="1"/>
      <c r="AA14506" s="1"/>
      <c r="AC14506" s="14"/>
    </row>
    <row r="14507" spans="24:29" x14ac:dyDescent="0.35">
      <c r="X14507" s="1"/>
      <c r="AA14507" s="1"/>
      <c r="AC14507" s="14"/>
    </row>
    <row r="14508" spans="24:29" x14ac:dyDescent="0.35">
      <c r="X14508" s="1"/>
      <c r="AA14508" s="1"/>
      <c r="AC14508" s="14"/>
    </row>
    <row r="14509" spans="24:29" x14ac:dyDescent="0.35">
      <c r="X14509" s="1"/>
      <c r="AA14509" s="1"/>
      <c r="AC14509" s="14"/>
    </row>
    <row r="14510" spans="24:29" x14ac:dyDescent="0.35">
      <c r="X14510" s="1"/>
      <c r="AA14510" s="1"/>
      <c r="AC14510" s="14"/>
    </row>
    <row r="14511" spans="24:29" x14ac:dyDescent="0.35">
      <c r="X14511" s="1"/>
      <c r="AA14511" s="1"/>
      <c r="AC14511" s="14"/>
    </row>
    <row r="14512" spans="24:29" x14ac:dyDescent="0.35">
      <c r="X14512" s="1"/>
      <c r="AA14512" s="1"/>
      <c r="AC14512" s="14"/>
    </row>
    <row r="14513" spans="24:29" x14ac:dyDescent="0.35">
      <c r="X14513" s="1"/>
      <c r="AA14513" s="1"/>
      <c r="AC14513" s="14"/>
    </row>
    <row r="14514" spans="24:29" x14ac:dyDescent="0.35">
      <c r="X14514" s="1"/>
      <c r="AA14514" s="1"/>
      <c r="AC14514" s="14"/>
    </row>
    <row r="14515" spans="24:29" x14ac:dyDescent="0.35">
      <c r="X14515" s="1"/>
      <c r="AA14515" s="1"/>
      <c r="AC14515" s="14"/>
    </row>
    <row r="14516" spans="24:29" x14ac:dyDescent="0.35">
      <c r="X14516" s="1"/>
      <c r="AA14516" s="1"/>
      <c r="AC14516" s="14"/>
    </row>
    <row r="14517" spans="24:29" x14ac:dyDescent="0.35">
      <c r="X14517" s="1"/>
      <c r="AA14517" s="1"/>
      <c r="AC14517" s="14"/>
    </row>
    <row r="14518" spans="24:29" x14ac:dyDescent="0.35">
      <c r="X14518" s="1"/>
      <c r="AA14518" s="1"/>
      <c r="AC14518" s="14"/>
    </row>
    <row r="14519" spans="24:29" x14ac:dyDescent="0.35">
      <c r="X14519" s="1"/>
      <c r="AA14519" s="1"/>
      <c r="AC14519" s="14"/>
    </row>
    <row r="14520" spans="24:29" x14ac:dyDescent="0.35">
      <c r="X14520" s="1"/>
      <c r="AA14520" s="1"/>
      <c r="AC14520" s="14"/>
    </row>
    <row r="14521" spans="24:29" x14ac:dyDescent="0.35">
      <c r="X14521" s="1"/>
      <c r="AA14521" s="1"/>
      <c r="AC14521" s="14"/>
    </row>
    <row r="14522" spans="24:29" x14ac:dyDescent="0.35">
      <c r="X14522" s="1"/>
      <c r="AA14522" s="1"/>
      <c r="AC14522" s="14"/>
    </row>
    <row r="14523" spans="24:29" x14ac:dyDescent="0.35">
      <c r="X14523" s="1"/>
      <c r="AA14523" s="1"/>
      <c r="AC14523" s="14"/>
    </row>
    <row r="14524" spans="24:29" x14ac:dyDescent="0.35">
      <c r="X14524" s="1"/>
      <c r="AA14524" s="1"/>
      <c r="AC14524" s="14"/>
    </row>
    <row r="14525" spans="24:29" x14ac:dyDescent="0.35">
      <c r="X14525" s="1"/>
      <c r="AA14525" s="1"/>
      <c r="AC14525" s="14"/>
    </row>
    <row r="14526" spans="24:29" x14ac:dyDescent="0.35">
      <c r="X14526" s="1"/>
      <c r="AA14526" s="1"/>
      <c r="AC14526" s="14"/>
    </row>
    <row r="14527" spans="24:29" x14ac:dyDescent="0.35">
      <c r="X14527" s="1"/>
      <c r="AA14527" s="1"/>
      <c r="AC14527" s="14"/>
    </row>
    <row r="14528" spans="24:29" x14ac:dyDescent="0.35">
      <c r="X14528" s="1"/>
      <c r="AA14528" s="1"/>
      <c r="AC14528" s="14"/>
    </row>
    <row r="14529" spans="24:29" x14ac:dyDescent="0.35">
      <c r="X14529" s="1"/>
      <c r="AA14529" s="1"/>
      <c r="AC14529" s="14"/>
    </row>
    <row r="14530" spans="24:29" x14ac:dyDescent="0.35">
      <c r="X14530" s="1"/>
      <c r="AA14530" s="1"/>
      <c r="AC14530" s="14"/>
    </row>
    <row r="14531" spans="24:29" x14ac:dyDescent="0.35">
      <c r="X14531" s="1"/>
      <c r="AA14531" s="1"/>
      <c r="AC14531" s="14"/>
    </row>
    <row r="14532" spans="24:29" x14ac:dyDescent="0.35">
      <c r="X14532" s="1"/>
      <c r="AA14532" s="1"/>
      <c r="AC14532" s="14"/>
    </row>
    <row r="14533" spans="24:29" x14ac:dyDescent="0.35">
      <c r="X14533" s="1"/>
      <c r="AA14533" s="1"/>
      <c r="AC14533" s="14"/>
    </row>
    <row r="14534" spans="24:29" x14ac:dyDescent="0.35">
      <c r="X14534" s="1"/>
      <c r="AA14534" s="1"/>
      <c r="AC14534" s="14"/>
    </row>
    <row r="14535" spans="24:29" x14ac:dyDescent="0.35">
      <c r="X14535" s="1"/>
      <c r="AA14535" s="1"/>
      <c r="AC14535" s="14"/>
    </row>
    <row r="14536" spans="24:29" x14ac:dyDescent="0.35">
      <c r="X14536" s="1"/>
      <c r="AA14536" s="1"/>
      <c r="AC14536" s="14"/>
    </row>
    <row r="14537" spans="24:29" x14ac:dyDescent="0.35">
      <c r="X14537" s="1"/>
      <c r="AA14537" s="1"/>
      <c r="AC14537" s="14"/>
    </row>
    <row r="14538" spans="24:29" x14ac:dyDescent="0.35">
      <c r="X14538" s="1"/>
      <c r="AA14538" s="1"/>
      <c r="AC14538" s="14"/>
    </row>
    <row r="14539" spans="24:29" x14ac:dyDescent="0.35">
      <c r="X14539" s="1"/>
      <c r="AA14539" s="1"/>
      <c r="AC14539" s="14"/>
    </row>
    <row r="14540" spans="24:29" x14ac:dyDescent="0.35">
      <c r="X14540" s="1"/>
      <c r="AA14540" s="1"/>
      <c r="AC14540" s="14"/>
    </row>
    <row r="14541" spans="24:29" x14ac:dyDescent="0.35">
      <c r="X14541" s="1"/>
      <c r="AA14541" s="1"/>
      <c r="AC14541" s="14"/>
    </row>
    <row r="14542" spans="24:29" x14ac:dyDescent="0.35">
      <c r="X14542" s="1"/>
      <c r="AA14542" s="1"/>
      <c r="AC14542" s="14"/>
    </row>
    <row r="14543" spans="24:29" x14ac:dyDescent="0.35">
      <c r="X14543" s="1"/>
      <c r="AA14543" s="1"/>
      <c r="AC14543" s="14"/>
    </row>
    <row r="14544" spans="24:29" x14ac:dyDescent="0.35">
      <c r="X14544" s="1"/>
      <c r="AA14544" s="1"/>
      <c r="AC14544" s="14"/>
    </row>
    <row r="14545" spans="24:29" x14ac:dyDescent="0.35">
      <c r="X14545" s="1"/>
      <c r="AA14545" s="1"/>
      <c r="AC14545" s="14"/>
    </row>
    <row r="14546" spans="24:29" x14ac:dyDescent="0.35">
      <c r="X14546" s="1"/>
      <c r="AA14546" s="1"/>
      <c r="AC14546" s="14"/>
    </row>
    <row r="14547" spans="24:29" x14ac:dyDescent="0.35">
      <c r="X14547" s="1"/>
      <c r="AA14547" s="1"/>
      <c r="AC14547" s="14"/>
    </row>
    <row r="14548" spans="24:29" x14ac:dyDescent="0.35">
      <c r="X14548" s="1"/>
      <c r="AA14548" s="1"/>
      <c r="AC14548" s="14"/>
    </row>
    <row r="14549" spans="24:29" x14ac:dyDescent="0.35">
      <c r="X14549" s="1"/>
      <c r="AA14549" s="1"/>
      <c r="AC14549" s="14"/>
    </row>
    <row r="14550" spans="24:29" x14ac:dyDescent="0.35">
      <c r="X14550" s="1"/>
      <c r="AA14550" s="1"/>
      <c r="AC14550" s="14"/>
    </row>
    <row r="14551" spans="24:29" x14ac:dyDescent="0.35">
      <c r="X14551" s="1"/>
      <c r="AA14551" s="1"/>
      <c r="AC14551" s="14"/>
    </row>
    <row r="14552" spans="24:29" x14ac:dyDescent="0.35">
      <c r="X14552" s="1"/>
      <c r="AA14552" s="1"/>
      <c r="AC14552" s="14"/>
    </row>
    <row r="14553" spans="24:29" x14ac:dyDescent="0.35">
      <c r="X14553" s="1"/>
      <c r="AA14553" s="1"/>
      <c r="AC14553" s="14"/>
    </row>
    <row r="14554" spans="24:29" x14ac:dyDescent="0.35">
      <c r="X14554" s="1"/>
      <c r="AA14554" s="1"/>
      <c r="AC14554" s="14"/>
    </row>
    <row r="14555" spans="24:29" x14ac:dyDescent="0.35">
      <c r="X14555" s="1"/>
      <c r="AA14555" s="1"/>
      <c r="AC14555" s="14"/>
    </row>
    <row r="14556" spans="24:29" x14ac:dyDescent="0.35">
      <c r="X14556" s="1"/>
      <c r="AA14556" s="1"/>
      <c r="AC14556" s="14"/>
    </row>
    <row r="14557" spans="24:29" x14ac:dyDescent="0.35">
      <c r="X14557" s="1"/>
      <c r="AA14557" s="1"/>
      <c r="AC14557" s="14"/>
    </row>
    <row r="14558" spans="24:29" x14ac:dyDescent="0.35">
      <c r="X14558" s="1"/>
      <c r="AA14558" s="1"/>
      <c r="AC14558" s="14"/>
    </row>
    <row r="14559" spans="24:29" x14ac:dyDescent="0.35">
      <c r="X14559" s="1"/>
      <c r="AA14559" s="1"/>
      <c r="AC14559" s="14"/>
    </row>
    <row r="14560" spans="24:29" x14ac:dyDescent="0.35">
      <c r="X14560" s="1"/>
      <c r="AA14560" s="1"/>
      <c r="AC14560" s="14"/>
    </row>
    <row r="14561" spans="24:29" x14ac:dyDescent="0.35">
      <c r="X14561" s="1"/>
      <c r="AA14561" s="1"/>
      <c r="AC14561" s="14"/>
    </row>
    <row r="14562" spans="24:29" x14ac:dyDescent="0.35">
      <c r="X14562" s="1"/>
      <c r="AA14562" s="1"/>
      <c r="AC14562" s="14"/>
    </row>
    <row r="14563" spans="24:29" x14ac:dyDescent="0.35">
      <c r="X14563" s="1"/>
      <c r="AA14563" s="1"/>
      <c r="AC14563" s="14"/>
    </row>
    <row r="14564" spans="24:29" x14ac:dyDescent="0.35">
      <c r="X14564" s="1"/>
      <c r="AA14564" s="1"/>
      <c r="AC14564" s="14"/>
    </row>
    <row r="14565" spans="24:29" x14ac:dyDescent="0.35">
      <c r="X14565" s="1"/>
      <c r="AA14565" s="1"/>
      <c r="AC14565" s="14"/>
    </row>
    <row r="14566" spans="24:29" x14ac:dyDescent="0.35">
      <c r="X14566" s="1"/>
      <c r="AA14566" s="1"/>
      <c r="AC14566" s="14"/>
    </row>
    <row r="14567" spans="24:29" x14ac:dyDescent="0.35">
      <c r="X14567" s="1"/>
      <c r="AA14567" s="1"/>
      <c r="AC14567" s="14"/>
    </row>
    <row r="14568" spans="24:29" x14ac:dyDescent="0.35">
      <c r="X14568" s="1"/>
      <c r="AA14568" s="1"/>
      <c r="AC14568" s="14"/>
    </row>
    <row r="14569" spans="24:29" x14ac:dyDescent="0.35">
      <c r="X14569" s="1"/>
      <c r="AA14569" s="1"/>
      <c r="AC14569" s="14"/>
    </row>
    <row r="14570" spans="24:29" x14ac:dyDescent="0.35">
      <c r="X14570" s="1"/>
      <c r="AA14570" s="1"/>
      <c r="AC14570" s="14"/>
    </row>
    <row r="14571" spans="24:29" x14ac:dyDescent="0.35">
      <c r="X14571" s="1"/>
      <c r="AA14571" s="1"/>
      <c r="AC14571" s="14"/>
    </row>
    <row r="14572" spans="24:29" x14ac:dyDescent="0.35">
      <c r="X14572" s="1"/>
      <c r="AA14572" s="1"/>
      <c r="AC14572" s="14"/>
    </row>
    <row r="14573" spans="24:29" x14ac:dyDescent="0.35">
      <c r="X14573" s="1"/>
      <c r="AA14573" s="1"/>
      <c r="AC14573" s="14"/>
    </row>
    <row r="14574" spans="24:29" x14ac:dyDescent="0.35">
      <c r="X14574" s="1"/>
      <c r="AA14574" s="1"/>
      <c r="AC14574" s="14"/>
    </row>
    <row r="14575" spans="24:29" x14ac:dyDescent="0.35">
      <c r="X14575" s="1"/>
      <c r="AA14575" s="1"/>
      <c r="AC14575" s="14"/>
    </row>
    <row r="14576" spans="24:29" x14ac:dyDescent="0.35">
      <c r="X14576" s="1"/>
      <c r="AA14576" s="1"/>
      <c r="AC14576" s="14"/>
    </row>
    <row r="14577" spans="24:29" x14ac:dyDescent="0.35">
      <c r="X14577" s="1"/>
      <c r="AA14577" s="1"/>
      <c r="AC14577" s="14"/>
    </row>
    <row r="14578" spans="24:29" x14ac:dyDescent="0.35">
      <c r="X14578" s="1"/>
      <c r="AA14578" s="1"/>
      <c r="AC14578" s="14"/>
    </row>
    <row r="14579" spans="24:29" x14ac:dyDescent="0.35">
      <c r="X14579" s="1"/>
      <c r="AA14579" s="1"/>
      <c r="AC14579" s="14"/>
    </row>
    <row r="14580" spans="24:29" x14ac:dyDescent="0.35">
      <c r="X14580" s="1"/>
      <c r="AA14580" s="1"/>
      <c r="AC14580" s="14"/>
    </row>
    <row r="14581" spans="24:29" x14ac:dyDescent="0.35">
      <c r="X14581" s="1"/>
      <c r="AA14581" s="1"/>
      <c r="AC14581" s="14"/>
    </row>
    <row r="14582" spans="24:29" x14ac:dyDescent="0.35">
      <c r="X14582" s="1"/>
      <c r="AA14582" s="1"/>
      <c r="AC14582" s="14"/>
    </row>
    <row r="14583" spans="24:29" x14ac:dyDescent="0.35">
      <c r="X14583" s="1"/>
      <c r="AA14583" s="1"/>
      <c r="AC14583" s="14"/>
    </row>
    <row r="14584" spans="24:29" x14ac:dyDescent="0.35">
      <c r="X14584" s="1"/>
      <c r="AA14584" s="1"/>
      <c r="AC14584" s="14"/>
    </row>
    <row r="14585" spans="24:29" x14ac:dyDescent="0.35">
      <c r="X14585" s="1"/>
      <c r="AA14585" s="1"/>
      <c r="AC14585" s="14"/>
    </row>
    <row r="14586" spans="24:29" x14ac:dyDescent="0.35">
      <c r="X14586" s="1"/>
      <c r="AA14586" s="1"/>
      <c r="AC14586" s="14"/>
    </row>
    <row r="14587" spans="24:29" x14ac:dyDescent="0.35">
      <c r="X14587" s="1"/>
      <c r="AA14587" s="1"/>
      <c r="AC14587" s="14"/>
    </row>
    <row r="14588" spans="24:29" x14ac:dyDescent="0.35">
      <c r="X14588" s="1"/>
      <c r="AA14588" s="1"/>
      <c r="AC14588" s="14"/>
    </row>
    <row r="14589" spans="24:29" x14ac:dyDescent="0.35">
      <c r="X14589" s="1"/>
      <c r="AA14589" s="1"/>
      <c r="AC14589" s="14"/>
    </row>
    <row r="14590" spans="24:29" x14ac:dyDescent="0.35">
      <c r="X14590" s="1"/>
      <c r="AA14590" s="1"/>
      <c r="AC14590" s="14"/>
    </row>
    <row r="14591" spans="24:29" x14ac:dyDescent="0.35">
      <c r="X14591" s="1"/>
      <c r="AA14591" s="1"/>
      <c r="AC14591" s="14"/>
    </row>
    <row r="14592" spans="24:29" x14ac:dyDescent="0.35">
      <c r="X14592" s="1"/>
      <c r="AA14592" s="1"/>
      <c r="AC14592" s="14"/>
    </row>
    <row r="14593" spans="24:29" x14ac:dyDescent="0.35">
      <c r="X14593" s="1"/>
      <c r="AA14593" s="1"/>
      <c r="AC14593" s="14"/>
    </row>
    <row r="14594" spans="24:29" x14ac:dyDescent="0.35">
      <c r="X14594" s="1"/>
      <c r="AA14594" s="1"/>
      <c r="AC14594" s="14"/>
    </row>
    <row r="14595" spans="24:29" x14ac:dyDescent="0.35">
      <c r="X14595" s="1"/>
      <c r="AA14595" s="1"/>
      <c r="AC14595" s="14"/>
    </row>
    <row r="14596" spans="24:29" x14ac:dyDescent="0.35">
      <c r="X14596" s="1"/>
      <c r="AA14596" s="1"/>
      <c r="AC14596" s="14"/>
    </row>
    <row r="14597" spans="24:29" x14ac:dyDescent="0.35">
      <c r="X14597" s="1"/>
      <c r="AA14597" s="1"/>
      <c r="AC14597" s="14"/>
    </row>
    <row r="14598" spans="24:29" x14ac:dyDescent="0.35">
      <c r="X14598" s="1"/>
      <c r="AA14598" s="1"/>
      <c r="AC14598" s="14"/>
    </row>
    <row r="14599" spans="24:29" x14ac:dyDescent="0.35">
      <c r="X14599" s="1"/>
      <c r="AA14599" s="1"/>
      <c r="AC14599" s="14"/>
    </row>
    <row r="14600" spans="24:29" x14ac:dyDescent="0.35">
      <c r="X14600" s="1"/>
      <c r="AA14600" s="1"/>
      <c r="AC14600" s="14"/>
    </row>
    <row r="14601" spans="24:29" x14ac:dyDescent="0.35">
      <c r="X14601" s="1"/>
      <c r="AA14601" s="1"/>
      <c r="AC14601" s="14"/>
    </row>
    <row r="14602" spans="24:29" x14ac:dyDescent="0.35">
      <c r="X14602" s="1"/>
      <c r="AA14602" s="1"/>
      <c r="AC14602" s="14"/>
    </row>
    <row r="14603" spans="24:29" x14ac:dyDescent="0.35">
      <c r="X14603" s="1"/>
      <c r="AA14603" s="1"/>
      <c r="AC14603" s="14"/>
    </row>
    <row r="14604" spans="24:29" x14ac:dyDescent="0.35">
      <c r="X14604" s="1"/>
      <c r="AA14604" s="1"/>
      <c r="AC14604" s="14"/>
    </row>
    <row r="14605" spans="24:29" x14ac:dyDescent="0.35">
      <c r="X14605" s="1"/>
      <c r="AA14605" s="1"/>
      <c r="AC14605" s="14"/>
    </row>
    <row r="14606" spans="24:29" x14ac:dyDescent="0.35">
      <c r="X14606" s="1"/>
      <c r="AA14606" s="1"/>
      <c r="AC14606" s="14"/>
    </row>
    <row r="14607" spans="24:29" x14ac:dyDescent="0.35">
      <c r="X14607" s="1"/>
      <c r="AA14607" s="1"/>
      <c r="AC14607" s="14"/>
    </row>
    <row r="14608" spans="24:29" x14ac:dyDescent="0.35">
      <c r="X14608" s="1"/>
      <c r="AA14608" s="1"/>
      <c r="AC14608" s="14"/>
    </row>
    <row r="14609" spans="24:29" x14ac:dyDescent="0.35">
      <c r="X14609" s="1"/>
      <c r="AA14609" s="1"/>
      <c r="AC14609" s="14"/>
    </row>
    <row r="14610" spans="24:29" x14ac:dyDescent="0.35">
      <c r="X14610" s="1"/>
      <c r="AA14610" s="1"/>
      <c r="AC14610" s="14"/>
    </row>
    <row r="14611" spans="24:29" x14ac:dyDescent="0.35">
      <c r="X14611" s="1"/>
      <c r="AA14611" s="1"/>
      <c r="AC14611" s="14"/>
    </row>
    <row r="14612" spans="24:29" x14ac:dyDescent="0.35">
      <c r="X14612" s="1"/>
      <c r="AA14612" s="1"/>
      <c r="AC14612" s="14"/>
    </row>
    <row r="14613" spans="24:29" x14ac:dyDescent="0.35">
      <c r="X14613" s="1"/>
      <c r="AA14613" s="1"/>
      <c r="AC14613" s="14"/>
    </row>
    <row r="14614" spans="24:29" x14ac:dyDescent="0.35">
      <c r="X14614" s="1"/>
      <c r="AA14614" s="1"/>
      <c r="AC14614" s="14"/>
    </row>
    <row r="14615" spans="24:29" x14ac:dyDescent="0.35">
      <c r="X14615" s="1"/>
      <c r="AA14615" s="1"/>
      <c r="AC14615" s="14"/>
    </row>
    <row r="14616" spans="24:29" x14ac:dyDescent="0.35">
      <c r="X14616" s="1"/>
      <c r="AA14616" s="1"/>
      <c r="AC14616" s="14"/>
    </row>
    <row r="14617" spans="24:29" x14ac:dyDescent="0.35">
      <c r="X14617" s="1"/>
      <c r="AA14617" s="1"/>
      <c r="AC14617" s="14"/>
    </row>
    <row r="14618" spans="24:29" x14ac:dyDescent="0.35">
      <c r="X14618" s="1"/>
      <c r="AA14618" s="1"/>
      <c r="AC14618" s="14"/>
    </row>
    <row r="14619" spans="24:29" x14ac:dyDescent="0.35">
      <c r="X14619" s="1"/>
      <c r="AA14619" s="1"/>
      <c r="AC14619" s="14"/>
    </row>
    <row r="14620" spans="24:29" x14ac:dyDescent="0.35">
      <c r="X14620" s="1"/>
      <c r="AA14620" s="1"/>
      <c r="AC14620" s="14"/>
    </row>
    <row r="14621" spans="24:29" x14ac:dyDescent="0.35">
      <c r="X14621" s="1"/>
      <c r="AA14621" s="1"/>
      <c r="AC14621" s="14"/>
    </row>
    <row r="14622" spans="24:29" x14ac:dyDescent="0.35">
      <c r="X14622" s="1"/>
      <c r="AA14622" s="1"/>
      <c r="AC14622" s="14"/>
    </row>
    <row r="14623" spans="24:29" x14ac:dyDescent="0.35">
      <c r="X14623" s="1"/>
      <c r="AA14623" s="1"/>
      <c r="AC14623" s="14"/>
    </row>
    <row r="14624" spans="24:29" x14ac:dyDescent="0.35">
      <c r="X14624" s="1"/>
      <c r="AA14624" s="1"/>
      <c r="AC14624" s="14"/>
    </row>
    <row r="14625" spans="24:29" x14ac:dyDescent="0.35">
      <c r="X14625" s="1"/>
      <c r="AA14625" s="1"/>
      <c r="AC14625" s="14"/>
    </row>
    <row r="14626" spans="24:29" x14ac:dyDescent="0.35">
      <c r="X14626" s="1"/>
      <c r="AA14626" s="1"/>
      <c r="AC14626" s="14"/>
    </row>
    <row r="14627" spans="24:29" x14ac:dyDescent="0.35">
      <c r="X14627" s="1"/>
      <c r="AA14627" s="1"/>
      <c r="AC14627" s="14"/>
    </row>
    <row r="14628" spans="24:29" x14ac:dyDescent="0.35">
      <c r="X14628" s="1"/>
      <c r="AA14628" s="1"/>
      <c r="AC14628" s="14"/>
    </row>
    <row r="14629" spans="24:29" x14ac:dyDescent="0.35">
      <c r="X14629" s="1"/>
      <c r="AA14629" s="1"/>
      <c r="AC14629" s="14"/>
    </row>
    <row r="14630" spans="24:29" x14ac:dyDescent="0.35">
      <c r="X14630" s="1"/>
      <c r="AA14630" s="1"/>
      <c r="AC14630" s="14"/>
    </row>
    <row r="14631" spans="24:29" x14ac:dyDescent="0.35">
      <c r="X14631" s="1"/>
      <c r="AA14631" s="1"/>
      <c r="AC14631" s="14"/>
    </row>
    <row r="14632" spans="24:29" x14ac:dyDescent="0.35">
      <c r="X14632" s="1"/>
      <c r="AA14632" s="1"/>
      <c r="AC14632" s="14"/>
    </row>
    <row r="14633" spans="24:29" x14ac:dyDescent="0.35">
      <c r="X14633" s="1"/>
      <c r="AA14633" s="1"/>
      <c r="AC14633" s="14"/>
    </row>
    <row r="14634" spans="24:29" x14ac:dyDescent="0.35">
      <c r="X14634" s="1"/>
      <c r="AA14634" s="1"/>
      <c r="AC14634" s="14"/>
    </row>
    <row r="14635" spans="24:29" x14ac:dyDescent="0.35">
      <c r="X14635" s="1"/>
      <c r="AA14635" s="1"/>
      <c r="AC14635" s="14"/>
    </row>
    <row r="14636" spans="24:29" x14ac:dyDescent="0.35">
      <c r="X14636" s="1"/>
      <c r="AA14636" s="1"/>
      <c r="AC14636" s="14"/>
    </row>
    <row r="14637" spans="24:29" x14ac:dyDescent="0.35">
      <c r="X14637" s="1"/>
      <c r="AA14637" s="1"/>
      <c r="AC14637" s="14"/>
    </row>
    <row r="14638" spans="24:29" x14ac:dyDescent="0.35">
      <c r="X14638" s="1"/>
      <c r="AA14638" s="1"/>
      <c r="AC14638" s="14"/>
    </row>
    <row r="14639" spans="24:29" x14ac:dyDescent="0.35">
      <c r="X14639" s="1"/>
      <c r="AA14639" s="1"/>
      <c r="AC14639" s="14"/>
    </row>
    <row r="14640" spans="24:29" x14ac:dyDescent="0.35">
      <c r="X14640" s="1"/>
      <c r="AA14640" s="1"/>
      <c r="AC14640" s="14"/>
    </row>
    <row r="14641" spans="24:29" x14ac:dyDescent="0.35">
      <c r="X14641" s="1"/>
      <c r="AA14641" s="1"/>
      <c r="AC14641" s="14"/>
    </row>
    <row r="14642" spans="24:29" x14ac:dyDescent="0.35">
      <c r="X14642" s="1"/>
      <c r="AA14642" s="1"/>
      <c r="AC14642" s="14"/>
    </row>
    <row r="14643" spans="24:29" x14ac:dyDescent="0.35">
      <c r="X14643" s="1"/>
      <c r="AA14643" s="1"/>
      <c r="AC14643" s="14"/>
    </row>
    <row r="14644" spans="24:29" x14ac:dyDescent="0.35">
      <c r="X14644" s="1"/>
      <c r="AA14644" s="1"/>
      <c r="AC14644" s="14"/>
    </row>
    <row r="14645" spans="24:29" x14ac:dyDescent="0.35">
      <c r="X14645" s="1"/>
      <c r="AA14645" s="1"/>
      <c r="AC14645" s="14"/>
    </row>
    <row r="14646" spans="24:29" x14ac:dyDescent="0.35">
      <c r="X14646" s="1"/>
      <c r="AA14646" s="1"/>
      <c r="AC14646" s="14"/>
    </row>
    <row r="14647" spans="24:29" x14ac:dyDescent="0.35">
      <c r="X14647" s="1"/>
      <c r="AA14647" s="1"/>
      <c r="AC14647" s="14"/>
    </row>
    <row r="14648" spans="24:29" x14ac:dyDescent="0.35">
      <c r="X14648" s="1"/>
      <c r="AA14648" s="1"/>
      <c r="AC14648" s="14"/>
    </row>
    <row r="14649" spans="24:29" x14ac:dyDescent="0.35">
      <c r="X14649" s="1"/>
      <c r="AA14649" s="1"/>
      <c r="AC14649" s="14"/>
    </row>
    <row r="14650" spans="24:29" x14ac:dyDescent="0.35">
      <c r="X14650" s="1"/>
      <c r="AA14650" s="1"/>
      <c r="AC14650" s="14"/>
    </row>
    <row r="14651" spans="24:29" x14ac:dyDescent="0.35">
      <c r="X14651" s="1"/>
      <c r="AA14651" s="1"/>
      <c r="AC14651" s="14"/>
    </row>
    <row r="14652" spans="24:29" x14ac:dyDescent="0.35">
      <c r="X14652" s="1"/>
      <c r="AA14652" s="1"/>
      <c r="AC14652" s="14"/>
    </row>
    <row r="14653" spans="24:29" x14ac:dyDescent="0.35">
      <c r="X14653" s="1"/>
      <c r="AA14653" s="1"/>
      <c r="AC14653" s="14"/>
    </row>
    <row r="14654" spans="24:29" x14ac:dyDescent="0.35">
      <c r="X14654" s="1"/>
      <c r="AA14654" s="1"/>
      <c r="AC14654" s="14"/>
    </row>
    <row r="14655" spans="24:29" x14ac:dyDescent="0.35">
      <c r="X14655" s="1"/>
      <c r="AA14655" s="1"/>
      <c r="AC14655" s="14"/>
    </row>
    <row r="14656" spans="24:29" x14ac:dyDescent="0.35">
      <c r="X14656" s="1"/>
      <c r="AA14656" s="1"/>
      <c r="AC14656" s="14"/>
    </row>
    <row r="14657" spans="24:29" x14ac:dyDescent="0.35">
      <c r="X14657" s="1"/>
      <c r="AA14657" s="1"/>
      <c r="AC14657" s="14"/>
    </row>
    <row r="14658" spans="24:29" x14ac:dyDescent="0.35">
      <c r="X14658" s="1"/>
      <c r="AA14658" s="1"/>
      <c r="AC14658" s="14"/>
    </row>
    <row r="14659" spans="24:29" x14ac:dyDescent="0.35">
      <c r="X14659" s="1"/>
      <c r="AA14659" s="1"/>
      <c r="AC14659" s="14"/>
    </row>
    <row r="14660" spans="24:29" x14ac:dyDescent="0.35">
      <c r="X14660" s="1"/>
      <c r="AA14660" s="1"/>
      <c r="AC14660" s="14"/>
    </row>
    <row r="14661" spans="24:29" x14ac:dyDescent="0.35">
      <c r="X14661" s="1"/>
      <c r="AA14661" s="1"/>
      <c r="AC14661" s="14"/>
    </row>
    <row r="14662" spans="24:29" x14ac:dyDescent="0.35">
      <c r="X14662" s="1"/>
      <c r="AA14662" s="1"/>
      <c r="AC14662" s="14"/>
    </row>
    <row r="14663" spans="24:29" x14ac:dyDescent="0.35">
      <c r="X14663" s="1"/>
      <c r="AA14663" s="1"/>
      <c r="AC14663" s="14"/>
    </row>
    <row r="14664" spans="24:29" x14ac:dyDescent="0.35">
      <c r="X14664" s="1"/>
      <c r="AA14664" s="1"/>
      <c r="AC14664" s="14"/>
    </row>
    <row r="14665" spans="24:29" x14ac:dyDescent="0.35">
      <c r="X14665" s="1"/>
      <c r="AA14665" s="1"/>
      <c r="AC14665" s="14"/>
    </row>
    <row r="14666" spans="24:29" x14ac:dyDescent="0.35">
      <c r="X14666" s="1"/>
      <c r="AA14666" s="1"/>
      <c r="AC14666" s="14"/>
    </row>
    <row r="14667" spans="24:29" x14ac:dyDescent="0.35">
      <c r="X14667" s="1"/>
      <c r="AA14667" s="1"/>
      <c r="AC14667" s="14"/>
    </row>
    <row r="14668" spans="24:29" x14ac:dyDescent="0.35">
      <c r="X14668" s="1"/>
      <c r="AA14668" s="1"/>
      <c r="AC14668" s="14"/>
    </row>
    <row r="14669" spans="24:29" x14ac:dyDescent="0.35">
      <c r="X14669" s="1"/>
      <c r="AA14669" s="1"/>
      <c r="AC14669" s="14"/>
    </row>
    <row r="14670" spans="24:29" x14ac:dyDescent="0.35">
      <c r="X14670" s="1"/>
      <c r="AA14670" s="1"/>
      <c r="AC14670" s="14"/>
    </row>
    <row r="14671" spans="24:29" x14ac:dyDescent="0.35">
      <c r="X14671" s="1"/>
      <c r="AA14671" s="1"/>
      <c r="AC14671" s="14"/>
    </row>
    <row r="14672" spans="24:29" x14ac:dyDescent="0.35">
      <c r="X14672" s="1"/>
      <c r="AA14672" s="1"/>
      <c r="AC14672" s="14"/>
    </row>
    <row r="14673" spans="24:29" x14ac:dyDescent="0.35">
      <c r="X14673" s="1"/>
      <c r="AA14673" s="1"/>
      <c r="AC14673" s="14"/>
    </row>
    <row r="14674" spans="24:29" x14ac:dyDescent="0.35">
      <c r="X14674" s="1"/>
      <c r="AA14674" s="1"/>
      <c r="AC14674" s="14"/>
    </row>
    <row r="14675" spans="24:29" x14ac:dyDescent="0.35">
      <c r="X14675" s="1"/>
      <c r="AA14675" s="1"/>
      <c r="AC14675" s="14"/>
    </row>
    <row r="14676" spans="24:29" x14ac:dyDescent="0.35">
      <c r="X14676" s="1"/>
      <c r="AA14676" s="1"/>
      <c r="AC14676" s="14"/>
    </row>
    <row r="14677" spans="24:29" x14ac:dyDescent="0.35">
      <c r="X14677" s="1"/>
      <c r="AA14677" s="1"/>
      <c r="AC14677" s="14"/>
    </row>
    <row r="14678" spans="24:29" x14ac:dyDescent="0.35">
      <c r="X14678" s="1"/>
      <c r="AA14678" s="1"/>
      <c r="AC14678" s="14"/>
    </row>
    <row r="14679" spans="24:29" x14ac:dyDescent="0.35">
      <c r="X14679" s="1"/>
      <c r="AA14679" s="1"/>
      <c r="AC14679" s="14"/>
    </row>
    <row r="14680" spans="24:29" x14ac:dyDescent="0.35">
      <c r="X14680" s="1"/>
      <c r="AA14680" s="1"/>
      <c r="AC14680" s="14"/>
    </row>
    <row r="14681" spans="24:29" x14ac:dyDescent="0.35">
      <c r="X14681" s="1"/>
      <c r="AA14681" s="1"/>
      <c r="AC14681" s="14"/>
    </row>
    <row r="14682" spans="24:29" x14ac:dyDescent="0.35">
      <c r="X14682" s="1"/>
      <c r="AA14682" s="1"/>
      <c r="AC14682" s="14"/>
    </row>
    <row r="14683" spans="24:29" x14ac:dyDescent="0.35">
      <c r="X14683" s="1"/>
      <c r="AA14683" s="1"/>
      <c r="AC14683" s="14"/>
    </row>
    <row r="14684" spans="24:29" x14ac:dyDescent="0.35">
      <c r="X14684" s="1"/>
      <c r="AA14684" s="1"/>
      <c r="AC14684" s="14"/>
    </row>
    <row r="14685" spans="24:29" x14ac:dyDescent="0.35">
      <c r="X14685" s="1"/>
      <c r="AA14685" s="1"/>
      <c r="AC14685" s="14"/>
    </row>
    <row r="14686" spans="24:29" x14ac:dyDescent="0.35">
      <c r="X14686" s="1"/>
      <c r="AA14686" s="1"/>
      <c r="AC14686" s="14"/>
    </row>
    <row r="14687" spans="24:29" x14ac:dyDescent="0.35">
      <c r="X14687" s="1"/>
      <c r="AA14687" s="1"/>
      <c r="AC14687" s="14"/>
    </row>
    <row r="14688" spans="24:29" x14ac:dyDescent="0.35">
      <c r="X14688" s="1"/>
      <c r="AA14688" s="1"/>
      <c r="AC14688" s="14"/>
    </row>
    <row r="14689" spans="24:29" x14ac:dyDescent="0.35">
      <c r="X14689" s="1"/>
      <c r="AA14689" s="1"/>
      <c r="AC14689" s="14"/>
    </row>
    <row r="14690" spans="24:29" x14ac:dyDescent="0.35">
      <c r="X14690" s="1"/>
      <c r="AA14690" s="1"/>
      <c r="AC14690" s="14"/>
    </row>
    <row r="14691" spans="24:29" x14ac:dyDescent="0.35">
      <c r="X14691" s="1"/>
      <c r="AA14691" s="1"/>
      <c r="AC14691" s="14"/>
    </row>
    <row r="14692" spans="24:29" x14ac:dyDescent="0.35">
      <c r="X14692" s="1"/>
      <c r="AA14692" s="1"/>
      <c r="AC14692" s="14"/>
    </row>
    <row r="14693" spans="24:29" x14ac:dyDescent="0.35">
      <c r="X14693" s="1"/>
      <c r="AA14693" s="1"/>
      <c r="AC14693" s="14"/>
    </row>
    <row r="14694" spans="24:29" x14ac:dyDescent="0.35">
      <c r="X14694" s="1"/>
      <c r="AA14694" s="1"/>
      <c r="AC14694" s="14"/>
    </row>
    <row r="14695" spans="24:29" x14ac:dyDescent="0.35">
      <c r="X14695" s="1"/>
      <c r="AA14695" s="1"/>
      <c r="AC14695" s="14"/>
    </row>
    <row r="14696" spans="24:29" x14ac:dyDescent="0.35">
      <c r="X14696" s="1"/>
      <c r="AA14696" s="1"/>
      <c r="AC14696" s="14"/>
    </row>
    <row r="14697" spans="24:29" x14ac:dyDescent="0.35">
      <c r="X14697" s="1"/>
      <c r="AA14697" s="1"/>
      <c r="AC14697" s="14"/>
    </row>
    <row r="14698" spans="24:29" x14ac:dyDescent="0.35">
      <c r="X14698" s="1"/>
      <c r="AA14698" s="1"/>
      <c r="AC14698" s="14"/>
    </row>
    <row r="14699" spans="24:29" x14ac:dyDescent="0.35">
      <c r="X14699" s="1"/>
      <c r="AA14699" s="1"/>
      <c r="AC14699" s="14"/>
    </row>
    <row r="14700" spans="24:29" x14ac:dyDescent="0.35">
      <c r="X14700" s="1"/>
      <c r="AA14700" s="1"/>
      <c r="AC14700" s="14"/>
    </row>
    <row r="14701" spans="24:29" x14ac:dyDescent="0.35">
      <c r="X14701" s="1"/>
      <c r="AA14701" s="1"/>
      <c r="AC14701" s="14"/>
    </row>
    <row r="14702" spans="24:29" x14ac:dyDescent="0.35">
      <c r="X14702" s="1"/>
      <c r="AA14702" s="1"/>
      <c r="AC14702" s="14"/>
    </row>
    <row r="14703" spans="24:29" x14ac:dyDescent="0.35">
      <c r="X14703" s="1"/>
      <c r="AA14703" s="1"/>
      <c r="AC14703" s="14"/>
    </row>
    <row r="14704" spans="24:29" x14ac:dyDescent="0.35">
      <c r="X14704" s="1"/>
      <c r="AA14704" s="1"/>
      <c r="AC14704" s="14"/>
    </row>
    <row r="14705" spans="24:29" x14ac:dyDescent="0.35">
      <c r="X14705" s="1"/>
      <c r="AA14705" s="1"/>
      <c r="AC14705" s="14"/>
    </row>
    <row r="14706" spans="24:29" x14ac:dyDescent="0.35">
      <c r="X14706" s="1"/>
      <c r="AA14706" s="1"/>
      <c r="AC14706" s="14"/>
    </row>
    <row r="14707" spans="24:29" x14ac:dyDescent="0.35">
      <c r="X14707" s="1"/>
      <c r="AA14707" s="1"/>
      <c r="AC14707" s="14"/>
    </row>
    <row r="14708" spans="24:29" x14ac:dyDescent="0.35">
      <c r="X14708" s="1"/>
      <c r="AA14708" s="1"/>
      <c r="AC14708" s="14"/>
    </row>
    <row r="14709" spans="24:29" x14ac:dyDescent="0.35">
      <c r="X14709" s="1"/>
      <c r="AA14709" s="1"/>
      <c r="AC14709" s="14"/>
    </row>
    <row r="14710" spans="24:29" x14ac:dyDescent="0.35">
      <c r="X14710" s="1"/>
      <c r="AA14710" s="1"/>
      <c r="AC14710" s="14"/>
    </row>
    <row r="14711" spans="24:29" x14ac:dyDescent="0.35">
      <c r="X14711" s="1"/>
      <c r="AA14711" s="1"/>
      <c r="AC14711" s="14"/>
    </row>
    <row r="14712" spans="24:29" x14ac:dyDescent="0.35">
      <c r="X14712" s="1"/>
      <c r="AA14712" s="1"/>
      <c r="AC14712" s="14"/>
    </row>
    <row r="14713" spans="24:29" x14ac:dyDescent="0.35">
      <c r="X14713" s="1"/>
      <c r="AA14713" s="1"/>
      <c r="AC14713" s="14"/>
    </row>
    <row r="14714" spans="24:29" x14ac:dyDescent="0.35">
      <c r="X14714" s="1"/>
      <c r="AA14714" s="1"/>
      <c r="AC14714" s="14"/>
    </row>
    <row r="14715" spans="24:29" x14ac:dyDescent="0.35">
      <c r="X14715" s="1"/>
      <c r="AA14715" s="1"/>
      <c r="AC14715" s="14"/>
    </row>
    <row r="14716" spans="24:29" x14ac:dyDescent="0.35">
      <c r="X14716" s="1"/>
      <c r="AA14716" s="1"/>
      <c r="AC14716" s="14"/>
    </row>
    <row r="14717" spans="24:29" x14ac:dyDescent="0.35">
      <c r="X14717" s="1"/>
      <c r="AA14717" s="1"/>
      <c r="AC14717" s="14"/>
    </row>
    <row r="14718" spans="24:29" x14ac:dyDescent="0.35">
      <c r="X14718" s="1"/>
      <c r="AA14718" s="1"/>
      <c r="AC14718" s="14"/>
    </row>
    <row r="14719" spans="24:29" x14ac:dyDescent="0.35">
      <c r="X14719" s="1"/>
      <c r="AA14719" s="1"/>
      <c r="AC14719" s="14"/>
    </row>
    <row r="14720" spans="24:29" x14ac:dyDescent="0.35">
      <c r="X14720" s="1"/>
      <c r="AA14720" s="1"/>
      <c r="AC14720" s="14"/>
    </row>
    <row r="14721" spans="24:29" x14ac:dyDescent="0.35">
      <c r="X14721" s="1"/>
      <c r="AA14721" s="1"/>
      <c r="AC14721" s="14"/>
    </row>
    <row r="14722" spans="24:29" x14ac:dyDescent="0.35">
      <c r="X14722" s="1"/>
      <c r="AA14722" s="1"/>
      <c r="AC14722" s="14"/>
    </row>
    <row r="14723" spans="24:29" x14ac:dyDescent="0.35">
      <c r="X14723" s="1"/>
      <c r="AA14723" s="1"/>
      <c r="AC14723" s="14"/>
    </row>
    <row r="14724" spans="24:29" x14ac:dyDescent="0.35">
      <c r="X14724" s="1"/>
      <c r="AA14724" s="1"/>
      <c r="AC14724" s="14"/>
    </row>
    <row r="14725" spans="24:29" x14ac:dyDescent="0.35">
      <c r="X14725" s="1"/>
      <c r="AA14725" s="1"/>
      <c r="AC14725" s="14"/>
    </row>
    <row r="14726" spans="24:29" x14ac:dyDescent="0.35">
      <c r="X14726" s="1"/>
      <c r="AA14726" s="1"/>
      <c r="AC14726" s="14"/>
    </row>
    <row r="14727" spans="24:29" x14ac:dyDescent="0.35">
      <c r="X14727" s="1"/>
      <c r="AA14727" s="1"/>
      <c r="AC14727" s="14"/>
    </row>
    <row r="14728" spans="24:29" x14ac:dyDescent="0.35">
      <c r="X14728" s="1"/>
      <c r="AA14728" s="1"/>
      <c r="AC14728" s="14"/>
    </row>
    <row r="14729" spans="24:29" x14ac:dyDescent="0.35">
      <c r="X14729" s="1"/>
      <c r="AA14729" s="1"/>
      <c r="AC14729" s="14"/>
    </row>
    <row r="14730" spans="24:29" x14ac:dyDescent="0.35">
      <c r="X14730" s="1"/>
      <c r="AA14730" s="1"/>
      <c r="AC14730" s="14"/>
    </row>
    <row r="14731" spans="24:29" x14ac:dyDescent="0.35">
      <c r="X14731" s="1"/>
      <c r="AA14731" s="1"/>
      <c r="AC14731" s="14"/>
    </row>
    <row r="14732" spans="24:29" x14ac:dyDescent="0.35">
      <c r="X14732" s="1"/>
      <c r="AA14732" s="1"/>
      <c r="AC14732" s="14"/>
    </row>
    <row r="14733" spans="24:29" x14ac:dyDescent="0.35">
      <c r="X14733" s="1"/>
      <c r="AA14733" s="1"/>
      <c r="AC14733" s="14"/>
    </row>
    <row r="14734" spans="24:29" x14ac:dyDescent="0.35">
      <c r="X14734" s="1"/>
      <c r="AA14734" s="1"/>
      <c r="AC14734" s="14"/>
    </row>
    <row r="14735" spans="24:29" x14ac:dyDescent="0.35">
      <c r="X14735" s="1"/>
      <c r="AA14735" s="1"/>
      <c r="AC14735" s="14"/>
    </row>
    <row r="14736" spans="24:29" x14ac:dyDescent="0.35">
      <c r="X14736" s="1"/>
      <c r="AA14736" s="1"/>
      <c r="AC14736" s="14"/>
    </row>
    <row r="14737" spans="24:29" x14ac:dyDescent="0.35">
      <c r="X14737" s="1"/>
      <c r="AA14737" s="1"/>
      <c r="AC14737" s="14"/>
    </row>
    <row r="14738" spans="24:29" x14ac:dyDescent="0.35">
      <c r="X14738" s="1"/>
      <c r="AA14738" s="1"/>
      <c r="AC14738" s="14"/>
    </row>
    <row r="14739" spans="24:29" x14ac:dyDescent="0.35">
      <c r="X14739" s="1"/>
      <c r="AA14739" s="1"/>
      <c r="AC14739" s="14"/>
    </row>
    <row r="14740" spans="24:29" x14ac:dyDescent="0.35">
      <c r="X14740" s="1"/>
      <c r="AA14740" s="1"/>
      <c r="AC14740" s="14"/>
    </row>
    <row r="14741" spans="24:29" x14ac:dyDescent="0.35">
      <c r="X14741" s="1"/>
      <c r="AA14741" s="1"/>
      <c r="AC14741" s="14"/>
    </row>
    <row r="14742" spans="24:29" x14ac:dyDescent="0.35">
      <c r="X14742" s="1"/>
      <c r="AA14742" s="1"/>
      <c r="AC14742" s="14"/>
    </row>
    <row r="14743" spans="24:29" x14ac:dyDescent="0.35">
      <c r="X14743" s="1"/>
      <c r="AA14743" s="1"/>
      <c r="AC14743" s="14"/>
    </row>
    <row r="14744" spans="24:29" x14ac:dyDescent="0.35">
      <c r="X14744" s="1"/>
      <c r="AA14744" s="1"/>
      <c r="AC14744" s="14"/>
    </row>
    <row r="14745" spans="24:29" x14ac:dyDescent="0.35">
      <c r="X14745" s="1"/>
      <c r="AA14745" s="1"/>
      <c r="AC14745" s="14"/>
    </row>
    <row r="14746" spans="24:29" x14ac:dyDescent="0.35">
      <c r="X14746" s="1"/>
      <c r="AA14746" s="1"/>
      <c r="AC14746" s="14"/>
    </row>
    <row r="14747" spans="24:29" x14ac:dyDescent="0.35">
      <c r="X14747" s="1"/>
      <c r="AA14747" s="1"/>
      <c r="AC14747" s="14"/>
    </row>
    <row r="14748" spans="24:29" x14ac:dyDescent="0.35">
      <c r="X14748" s="1"/>
      <c r="AA14748" s="1"/>
      <c r="AC14748" s="14"/>
    </row>
    <row r="14749" spans="24:29" x14ac:dyDescent="0.35">
      <c r="X14749" s="1"/>
      <c r="AA14749" s="1"/>
      <c r="AC14749" s="14"/>
    </row>
    <row r="14750" spans="24:29" x14ac:dyDescent="0.35">
      <c r="X14750" s="1"/>
      <c r="AA14750" s="1"/>
      <c r="AC14750" s="14"/>
    </row>
    <row r="14751" spans="24:29" x14ac:dyDescent="0.35">
      <c r="X14751" s="1"/>
      <c r="AA14751" s="1"/>
      <c r="AC14751" s="14"/>
    </row>
    <row r="14752" spans="24:29" x14ac:dyDescent="0.35">
      <c r="X14752" s="1"/>
      <c r="AA14752" s="1"/>
      <c r="AC14752" s="14"/>
    </row>
    <row r="14753" spans="24:29" x14ac:dyDescent="0.35">
      <c r="X14753" s="1"/>
      <c r="AA14753" s="1"/>
      <c r="AC14753" s="14"/>
    </row>
    <row r="14754" spans="24:29" x14ac:dyDescent="0.35">
      <c r="X14754" s="1"/>
      <c r="AA14754" s="1"/>
      <c r="AC14754" s="14"/>
    </row>
    <row r="14755" spans="24:29" x14ac:dyDescent="0.35">
      <c r="X14755" s="1"/>
      <c r="AA14755" s="1"/>
      <c r="AC14755" s="14"/>
    </row>
    <row r="14756" spans="24:29" x14ac:dyDescent="0.35">
      <c r="X14756" s="1"/>
      <c r="AA14756" s="1"/>
      <c r="AC14756" s="14"/>
    </row>
    <row r="14757" spans="24:29" x14ac:dyDescent="0.35">
      <c r="X14757" s="1"/>
      <c r="AA14757" s="1"/>
      <c r="AC14757" s="14"/>
    </row>
    <row r="14758" spans="24:29" x14ac:dyDescent="0.35">
      <c r="X14758" s="1"/>
      <c r="AA14758" s="1"/>
      <c r="AC14758" s="14"/>
    </row>
    <row r="14759" spans="24:29" x14ac:dyDescent="0.35">
      <c r="X14759" s="1"/>
      <c r="AA14759" s="1"/>
      <c r="AC14759" s="14"/>
    </row>
    <row r="14760" spans="24:29" x14ac:dyDescent="0.35">
      <c r="X14760" s="1"/>
      <c r="AA14760" s="1"/>
      <c r="AC14760" s="14"/>
    </row>
    <row r="14761" spans="24:29" x14ac:dyDescent="0.35">
      <c r="X14761" s="1"/>
      <c r="AA14761" s="1"/>
      <c r="AC14761" s="14"/>
    </row>
    <row r="14762" spans="24:29" x14ac:dyDescent="0.35">
      <c r="X14762" s="1"/>
      <c r="AA14762" s="1"/>
      <c r="AC14762" s="14"/>
    </row>
    <row r="14763" spans="24:29" x14ac:dyDescent="0.35">
      <c r="X14763" s="1"/>
      <c r="AA14763" s="1"/>
      <c r="AC14763" s="14"/>
    </row>
    <row r="14764" spans="24:29" x14ac:dyDescent="0.35">
      <c r="X14764" s="1"/>
      <c r="AA14764" s="1"/>
      <c r="AC14764" s="14"/>
    </row>
    <row r="14765" spans="24:29" x14ac:dyDescent="0.35">
      <c r="X14765" s="1"/>
      <c r="AA14765" s="1"/>
      <c r="AC14765" s="14"/>
    </row>
    <row r="14766" spans="24:29" x14ac:dyDescent="0.35">
      <c r="X14766" s="1"/>
      <c r="AA14766" s="1"/>
      <c r="AC14766" s="14"/>
    </row>
    <row r="14767" spans="24:29" x14ac:dyDescent="0.35">
      <c r="X14767" s="1"/>
      <c r="AA14767" s="1"/>
      <c r="AC14767" s="14"/>
    </row>
    <row r="14768" spans="24:29" x14ac:dyDescent="0.35">
      <c r="X14768" s="1"/>
      <c r="AA14768" s="1"/>
      <c r="AC14768" s="14"/>
    </row>
    <row r="14769" spans="24:29" x14ac:dyDescent="0.35">
      <c r="X14769" s="1"/>
      <c r="AA14769" s="1"/>
      <c r="AC14769" s="14"/>
    </row>
    <row r="14770" spans="24:29" x14ac:dyDescent="0.35">
      <c r="X14770" s="1"/>
      <c r="AA14770" s="1"/>
      <c r="AC14770" s="14"/>
    </row>
    <row r="14771" spans="24:29" x14ac:dyDescent="0.35">
      <c r="X14771" s="1"/>
      <c r="AA14771" s="1"/>
      <c r="AC14771" s="14"/>
    </row>
    <row r="14772" spans="24:29" x14ac:dyDescent="0.35">
      <c r="X14772" s="1"/>
      <c r="AA14772" s="1"/>
      <c r="AC14772" s="14"/>
    </row>
    <row r="14773" spans="24:29" x14ac:dyDescent="0.35">
      <c r="X14773" s="1"/>
      <c r="AA14773" s="1"/>
      <c r="AC14773" s="14"/>
    </row>
    <row r="14774" spans="24:29" x14ac:dyDescent="0.35">
      <c r="X14774" s="1"/>
      <c r="AA14774" s="1"/>
      <c r="AC14774" s="14"/>
    </row>
    <row r="14775" spans="24:29" x14ac:dyDescent="0.35">
      <c r="X14775" s="1"/>
      <c r="AA14775" s="1"/>
      <c r="AC14775" s="14"/>
    </row>
    <row r="14776" spans="24:29" x14ac:dyDescent="0.35">
      <c r="X14776" s="1"/>
      <c r="AA14776" s="1"/>
      <c r="AC14776" s="14"/>
    </row>
    <row r="14777" spans="24:29" x14ac:dyDescent="0.35">
      <c r="X14777" s="1"/>
      <c r="AA14777" s="1"/>
      <c r="AC14777" s="14"/>
    </row>
    <row r="14778" spans="24:29" x14ac:dyDescent="0.35">
      <c r="X14778" s="1"/>
      <c r="AA14778" s="1"/>
      <c r="AC14778" s="14"/>
    </row>
    <row r="14779" spans="24:29" x14ac:dyDescent="0.35">
      <c r="X14779" s="1"/>
      <c r="AA14779" s="1"/>
      <c r="AC14779" s="14"/>
    </row>
    <row r="14780" spans="24:29" x14ac:dyDescent="0.35">
      <c r="X14780" s="1"/>
      <c r="AA14780" s="1"/>
      <c r="AC14780" s="14"/>
    </row>
    <row r="14781" spans="24:29" x14ac:dyDescent="0.35">
      <c r="X14781" s="1"/>
      <c r="AA14781" s="1"/>
      <c r="AC14781" s="14"/>
    </row>
    <row r="14782" spans="24:29" x14ac:dyDescent="0.35">
      <c r="X14782" s="1"/>
      <c r="AA14782" s="1"/>
      <c r="AC14782" s="14"/>
    </row>
    <row r="14783" spans="24:29" x14ac:dyDescent="0.35">
      <c r="X14783" s="1"/>
      <c r="AA14783" s="1"/>
      <c r="AC14783" s="14"/>
    </row>
    <row r="14784" spans="24:29" x14ac:dyDescent="0.35">
      <c r="X14784" s="1"/>
      <c r="AA14784" s="1"/>
      <c r="AC14784" s="14"/>
    </row>
    <row r="14785" spans="24:29" x14ac:dyDescent="0.35">
      <c r="X14785" s="1"/>
      <c r="AA14785" s="1"/>
      <c r="AC14785" s="14"/>
    </row>
    <row r="14786" spans="24:29" x14ac:dyDescent="0.35">
      <c r="X14786" s="1"/>
      <c r="AA14786" s="1"/>
      <c r="AC14786" s="14"/>
    </row>
    <row r="14787" spans="24:29" x14ac:dyDescent="0.35">
      <c r="X14787" s="1"/>
      <c r="AA14787" s="1"/>
      <c r="AC14787" s="14"/>
    </row>
    <row r="14788" spans="24:29" x14ac:dyDescent="0.35">
      <c r="X14788" s="1"/>
      <c r="AA14788" s="1"/>
      <c r="AC14788" s="14"/>
    </row>
    <row r="14789" spans="24:29" x14ac:dyDescent="0.35">
      <c r="X14789" s="1"/>
      <c r="AA14789" s="1"/>
      <c r="AC14789" s="14"/>
    </row>
    <row r="14790" spans="24:29" x14ac:dyDescent="0.35">
      <c r="X14790" s="1"/>
      <c r="AA14790" s="1"/>
      <c r="AC14790" s="14"/>
    </row>
    <row r="14791" spans="24:29" x14ac:dyDescent="0.35">
      <c r="X14791" s="1"/>
      <c r="AA14791" s="1"/>
      <c r="AC14791" s="14"/>
    </row>
    <row r="14792" spans="24:29" x14ac:dyDescent="0.35">
      <c r="X14792" s="1"/>
      <c r="AA14792" s="1"/>
      <c r="AC14792" s="14"/>
    </row>
    <row r="14793" spans="24:29" x14ac:dyDescent="0.35">
      <c r="X14793" s="1"/>
      <c r="AA14793" s="1"/>
      <c r="AC14793" s="14"/>
    </row>
    <row r="14794" spans="24:29" x14ac:dyDescent="0.35">
      <c r="X14794" s="1"/>
      <c r="AA14794" s="1"/>
      <c r="AC14794" s="14"/>
    </row>
    <row r="14795" spans="24:29" x14ac:dyDescent="0.35">
      <c r="X14795" s="1"/>
      <c r="AA14795" s="1"/>
      <c r="AC14795" s="14"/>
    </row>
    <row r="14796" spans="24:29" x14ac:dyDescent="0.35">
      <c r="X14796" s="1"/>
      <c r="AA14796" s="1"/>
      <c r="AC14796" s="14"/>
    </row>
    <row r="14797" spans="24:29" x14ac:dyDescent="0.35">
      <c r="X14797" s="1"/>
      <c r="AA14797" s="1"/>
      <c r="AC14797" s="14"/>
    </row>
    <row r="14798" spans="24:29" x14ac:dyDescent="0.35">
      <c r="X14798" s="1"/>
      <c r="AA14798" s="1"/>
      <c r="AC14798" s="14"/>
    </row>
    <row r="14799" spans="24:29" x14ac:dyDescent="0.35">
      <c r="X14799" s="1"/>
      <c r="AA14799" s="1"/>
      <c r="AC14799" s="14"/>
    </row>
    <row r="14800" spans="24:29" x14ac:dyDescent="0.35">
      <c r="X14800" s="1"/>
      <c r="AA14800" s="1"/>
      <c r="AC14800" s="14"/>
    </row>
    <row r="14801" spans="24:29" x14ac:dyDescent="0.35">
      <c r="X14801" s="1"/>
      <c r="AA14801" s="1"/>
      <c r="AC14801" s="14"/>
    </row>
    <row r="14802" spans="24:29" x14ac:dyDescent="0.35">
      <c r="X14802" s="1"/>
      <c r="AA14802" s="1"/>
      <c r="AC14802" s="14"/>
    </row>
    <row r="14803" spans="24:29" x14ac:dyDescent="0.35">
      <c r="X14803" s="1"/>
      <c r="AA14803" s="1"/>
      <c r="AC14803" s="14"/>
    </row>
    <row r="14804" spans="24:29" x14ac:dyDescent="0.35">
      <c r="X14804" s="1"/>
      <c r="AA14804" s="1"/>
      <c r="AC14804" s="14"/>
    </row>
    <row r="14805" spans="24:29" x14ac:dyDescent="0.35">
      <c r="X14805" s="1"/>
      <c r="AA14805" s="1"/>
      <c r="AC14805" s="14"/>
    </row>
    <row r="14806" spans="24:29" x14ac:dyDescent="0.35">
      <c r="X14806" s="1"/>
      <c r="AA14806" s="1"/>
      <c r="AC14806" s="14"/>
    </row>
    <row r="14807" spans="24:29" x14ac:dyDescent="0.35">
      <c r="X14807" s="1"/>
      <c r="AA14807" s="1"/>
      <c r="AC14807" s="14"/>
    </row>
    <row r="14808" spans="24:29" x14ac:dyDescent="0.35">
      <c r="X14808" s="1"/>
      <c r="AA14808" s="1"/>
      <c r="AC14808" s="14"/>
    </row>
    <row r="14809" spans="24:29" x14ac:dyDescent="0.35">
      <c r="X14809" s="1"/>
      <c r="AA14809" s="1"/>
      <c r="AC14809" s="14"/>
    </row>
    <row r="14810" spans="24:29" x14ac:dyDescent="0.35">
      <c r="X14810" s="1"/>
      <c r="AA14810" s="1"/>
      <c r="AC14810" s="14"/>
    </row>
    <row r="14811" spans="24:29" x14ac:dyDescent="0.35">
      <c r="X14811" s="1"/>
      <c r="AA14811" s="1"/>
      <c r="AC14811" s="14"/>
    </row>
    <row r="14812" spans="24:29" x14ac:dyDescent="0.35">
      <c r="X14812" s="1"/>
      <c r="AA14812" s="1"/>
      <c r="AC14812" s="14"/>
    </row>
    <row r="14813" spans="24:29" x14ac:dyDescent="0.35">
      <c r="X14813" s="1"/>
      <c r="AA14813" s="1"/>
      <c r="AC14813" s="14"/>
    </row>
    <row r="14814" spans="24:29" x14ac:dyDescent="0.35">
      <c r="X14814" s="1"/>
      <c r="AA14814" s="1"/>
      <c r="AC14814" s="14"/>
    </row>
    <row r="14815" spans="24:29" x14ac:dyDescent="0.35">
      <c r="X14815" s="1"/>
      <c r="AA14815" s="1"/>
      <c r="AC14815" s="14"/>
    </row>
    <row r="14816" spans="24:29" x14ac:dyDescent="0.35">
      <c r="X14816" s="1"/>
      <c r="AA14816" s="1"/>
      <c r="AC14816" s="14"/>
    </row>
    <row r="14817" spans="24:29" x14ac:dyDescent="0.35">
      <c r="X14817" s="1"/>
      <c r="AA14817" s="1"/>
      <c r="AC14817" s="14"/>
    </row>
    <row r="14818" spans="24:29" x14ac:dyDescent="0.35">
      <c r="X14818" s="1"/>
      <c r="AA14818" s="1"/>
      <c r="AC14818" s="14"/>
    </row>
    <row r="14819" spans="24:29" x14ac:dyDescent="0.35">
      <c r="X14819" s="1"/>
      <c r="AA14819" s="1"/>
      <c r="AC14819" s="14"/>
    </row>
    <row r="14820" spans="24:29" x14ac:dyDescent="0.35">
      <c r="X14820" s="1"/>
      <c r="AA14820" s="1"/>
      <c r="AC14820" s="14"/>
    </row>
    <row r="14821" spans="24:29" x14ac:dyDescent="0.35">
      <c r="X14821" s="1"/>
      <c r="AA14821" s="1"/>
      <c r="AC14821" s="14"/>
    </row>
    <row r="14822" spans="24:29" x14ac:dyDescent="0.35">
      <c r="X14822" s="1"/>
      <c r="AA14822" s="1"/>
      <c r="AC14822" s="14"/>
    </row>
    <row r="14823" spans="24:29" x14ac:dyDescent="0.35">
      <c r="X14823" s="1"/>
      <c r="AA14823" s="1"/>
      <c r="AC14823" s="14"/>
    </row>
    <row r="14824" spans="24:29" x14ac:dyDescent="0.35">
      <c r="X14824" s="1"/>
      <c r="AA14824" s="1"/>
      <c r="AC14824" s="14"/>
    </row>
    <row r="14825" spans="24:29" x14ac:dyDescent="0.35">
      <c r="X14825" s="1"/>
      <c r="AA14825" s="1"/>
      <c r="AC14825" s="14"/>
    </row>
    <row r="14826" spans="24:29" x14ac:dyDescent="0.35">
      <c r="X14826" s="1"/>
      <c r="AA14826" s="1"/>
      <c r="AC14826" s="14"/>
    </row>
    <row r="14827" spans="24:29" x14ac:dyDescent="0.35">
      <c r="X14827" s="1"/>
      <c r="AA14827" s="1"/>
      <c r="AC14827" s="14"/>
    </row>
    <row r="14828" spans="24:29" x14ac:dyDescent="0.35">
      <c r="X14828" s="1"/>
      <c r="AA14828" s="1"/>
      <c r="AC14828" s="14"/>
    </row>
    <row r="14829" spans="24:29" x14ac:dyDescent="0.35">
      <c r="X14829" s="1"/>
      <c r="AA14829" s="1"/>
      <c r="AC14829" s="14"/>
    </row>
    <row r="14830" spans="24:29" x14ac:dyDescent="0.35">
      <c r="X14830" s="1"/>
      <c r="AA14830" s="1"/>
      <c r="AC14830" s="14"/>
    </row>
    <row r="14831" spans="24:29" x14ac:dyDescent="0.35">
      <c r="X14831" s="1"/>
      <c r="AA14831" s="1"/>
      <c r="AC14831" s="14"/>
    </row>
    <row r="14832" spans="24:29" x14ac:dyDescent="0.35">
      <c r="X14832" s="1"/>
      <c r="AA14832" s="1"/>
      <c r="AC14832" s="14"/>
    </row>
    <row r="14833" spans="24:29" x14ac:dyDescent="0.35">
      <c r="X14833" s="1"/>
      <c r="AA14833" s="1"/>
      <c r="AC14833" s="14"/>
    </row>
    <row r="14834" spans="24:29" x14ac:dyDescent="0.35">
      <c r="X14834" s="1"/>
      <c r="AA14834" s="1"/>
      <c r="AC14834" s="14"/>
    </row>
    <row r="14835" spans="24:29" x14ac:dyDescent="0.35">
      <c r="X14835" s="1"/>
      <c r="AA14835" s="1"/>
      <c r="AC14835" s="14"/>
    </row>
    <row r="14836" spans="24:29" x14ac:dyDescent="0.35">
      <c r="X14836" s="1"/>
      <c r="AA14836" s="1"/>
      <c r="AC14836" s="14"/>
    </row>
    <row r="14837" spans="24:29" x14ac:dyDescent="0.35">
      <c r="X14837" s="1"/>
      <c r="AA14837" s="1"/>
      <c r="AC14837" s="14"/>
    </row>
    <row r="14838" spans="24:29" x14ac:dyDescent="0.35">
      <c r="X14838" s="1"/>
      <c r="AA14838" s="1"/>
      <c r="AC14838" s="14"/>
    </row>
    <row r="14839" spans="24:29" x14ac:dyDescent="0.35">
      <c r="X14839" s="1"/>
      <c r="AA14839" s="1"/>
      <c r="AC14839" s="14"/>
    </row>
    <row r="14840" spans="24:29" x14ac:dyDescent="0.35">
      <c r="X14840" s="1"/>
      <c r="AA14840" s="1"/>
      <c r="AC14840" s="14"/>
    </row>
    <row r="14841" spans="24:29" x14ac:dyDescent="0.35">
      <c r="X14841" s="1"/>
      <c r="AA14841" s="1"/>
      <c r="AC14841" s="14"/>
    </row>
    <row r="14842" spans="24:29" x14ac:dyDescent="0.35">
      <c r="X14842" s="1"/>
      <c r="AA14842" s="1"/>
      <c r="AC14842" s="14"/>
    </row>
    <row r="14843" spans="24:29" x14ac:dyDescent="0.35">
      <c r="X14843" s="1"/>
      <c r="AA14843" s="1"/>
      <c r="AC14843" s="14"/>
    </row>
    <row r="14844" spans="24:29" x14ac:dyDescent="0.35">
      <c r="X14844" s="1"/>
      <c r="AA14844" s="1"/>
      <c r="AC14844" s="14"/>
    </row>
    <row r="14845" spans="24:29" x14ac:dyDescent="0.35">
      <c r="X14845" s="1"/>
      <c r="AA14845" s="1"/>
      <c r="AC14845" s="14"/>
    </row>
    <row r="14846" spans="24:29" x14ac:dyDescent="0.35">
      <c r="X14846" s="1"/>
      <c r="AA14846" s="1"/>
      <c r="AC14846" s="14"/>
    </row>
    <row r="14847" spans="24:29" x14ac:dyDescent="0.35">
      <c r="X14847" s="1"/>
      <c r="AA14847" s="1"/>
      <c r="AC14847" s="14"/>
    </row>
    <row r="14848" spans="24:29" x14ac:dyDescent="0.35">
      <c r="X14848" s="1"/>
      <c r="AA14848" s="1"/>
      <c r="AC14848" s="14"/>
    </row>
    <row r="14849" spans="24:29" x14ac:dyDescent="0.35">
      <c r="X14849" s="1"/>
      <c r="AA14849" s="1"/>
      <c r="AC14849" s="14"/>
    </row>
    <row r="14850" spans="24:29" x14ac:dyDescent="0.35">
      <c r="X14850" s="1"/>
      <c r="AA14850" s="1"/>
      <c r="AC14850" s="14"/>
    </row>
    <row r="14851" spans="24:29" x14ac:dyDescent="0.35">
      <c r="X14851" s="1"/>
      <c r="AA14851" s="1"/>
      <c r="AC14851" s="14"/>
    </row>
    <row r="14852" spans="24:29" x14ac:dyDescent="0.35">
      <c r="X14852" s="1"/>
      <c r="AA14852" s="1"/>
      <c r="AC14852" s="14"/>
    </row>
    <row r="14853" spans="24:29" x14ac:dyDescent="0.35">
      <c r="X14853" s="1"/>
      <c r="AA14853" s="1"/>
      <c r="AC14853" s="14"/>
    </row>
    <row r="14854" spans="24:29" x14ac:dyDescent="0.35">
      <c r="X14854" s="1"/>
      <c r="AA14854" s="1"/>
      <c r="AC14854" s="14"/>
    </row>
    <row r="14855" spans="24:29" x14ac:dyDescent="0.35">
      <c r="X14855" s="1"/>
      <c r="AA14855" s="1"/>
      <c r="AC14855" s="14"/>
    </row>
    <row r="14856" spans="24:29" x14ac:dyDescent="0.35">
      <c r="X14856" s="1"/>
      <c r="AA14856" s="1"/>
      <c r="AC14856" s="14"/>
    </row>
    <row r="14857" spans="24:29" x14ac:dyDescent="0.35">
      <c r="X14857" s="1"/>
      <c r="AA14857" s="1"/>
      <c r="AC14857" s="14"/>
    </row>
    <row r="14858" spans="24:29" x14ac:dyDescent="0.35">
      <c r="X14858" s="1"/>
      <c r="AA14858" s="1"/>
      <c r="AC14858" s="14"/>
    </row>
    <row r="14859" spans="24:29" x14ac:dyDescent="0.35">
      <c r="X14859" s="1"/>
      <c r="AA14859" s="1"/>
      <c r="AC14859" s="14"/>
    </row>
    <row r="14860" spans="24:29" x14ac:dyDescent="0.35">
      <c r="X14860" s="1"/>
      <c r="AA14860" s="1"/>
      <c r="AC14860" s="14"/>
    </row>
    <row r="14861" spans="24:29" x14ac:dyDescent="0.35">
      <c r="X14861" s="1"/>
      <c r="AA14861" s="1"/>
      <c r="AC14861" s="14"/>
    </row>
    <row r="14862" spans="24:29" x14ac:dyDescent="0.35">
      <c r="X14862" s="1"/>
      <c r="AA14862" s="1"/>
      <c r="AC14862" s="14"/>
    </row>
    <row r="14863" spans="24:29" x14ac:dyDescent="0.35">
      <c r="X14863" s="1"/>
      <c r="AA14863" s="1"/>
      <c r="AC14863" s="14"/>
    </row>
    <row r="14864" spans="24:29" x14ac:dyDescent="0.35">
      <c r="X14864" s="1"/>
      <c r="AA14864" s="1"/>
      <c r="AC14864" s="14"/>
    </row>
    <row r="14865" spans="24:29" x14ac:dyDescent="0.35">
      <c r="X14865" s="1"/>
      <c r="AA14865" s="1"/>
      <c r="AC14865" s="14"/>
    </row>
    <row r="14866" spans="24:29" x14ac:dyDescent="0.35">
      <c r="X14866" s="1"/>
      <c r="AA14866" s="1"/>
      <c r="AC14866" s="14"/>
    </row>
    <row r="14867" spans="24:29" x14ac:dyDescent="0.35">
      <c r="X14867" s="1"/>
      <c r="AA14867" s="1"/>
      <c r="AC14867" s="14"/>
    </row>
    <row r="14868" spans="24:29" x14ac:dyDescent="0.35">
      <c r="X14868" s="1"/>
      <c r="AA14868" s="1"/>
      <c r="AC14868" s="14"/>
    </row>
    <row r="14869" spans="24:29" x14ac:dyDescent="0.35">
      <c r="X14869" s="1"/>
      <c r="AA14869" s="1"/>
      <c r="AC14869" s="14"/>
    </row>
    <row r="14870" spans="24:29" x14ac:dyDescent="0.35">
      <c r="X14870" s="1"/>
      <c r="AA14870" s="1"/>
      <c r="AC14870" s="14"/>
    </row>
    <row r="14871" spans="24:29" x14ac:dyDescent="0.35">
      <c r="X14871" s="1"/>
      <c r="AA14871" s="1"/>
      <c r="AC14871" s="14"/>
    </row>
    <row r="14872" spans="24:29" x14ac:dyDescent="0.35">
      <c r="X14872" s="1"/>
      <c r="AA14872" s="1"/>
      <c r="AC14872" s="14"/>
    </row>
    <row r="14873" spans="24:29" x14ac:dyDescent="0.35">
      <c r="X14873" s="1"/>
      <c r="AA14873" s="1"/>
      <c r="AC14873" s="14"/>
    </row>
    <row r="14874" spans="24:29" x14ac:dyDescent="0.35">
      <c r="X14874" s="1"/>
      <c r="AA14874" s="1"/>
      <c r="AC14874" s="14"/>
    </row>
    <row r="14875" spans="24:29" x14ac:dyDescent="0.35">
      <c r="X14875" s="1"/>
      <c r="AA14875" s="1"/>
      <c r="AC14875" s="14"/>
    </row>
    <row r="14876" spans="24:29" x14ac:dyDescent="0.35">
      <c r="X14876" s="1"/>
      <c r="AA14876" s="1"/>
      <c r="AC14876" s="14"/>
    </row>
    <row r="14877" spans="24:29" x14ac:dyDescent="0.35">
      <c r="X14877" s="1"/>
      <c r="AA14877" s="1"/>
      <c r="AC14877" s="14"/>
    </row>
    <row r="14878" spans="24:29" x14ac:dyDescent="0.35">
      <c r="X14878" s="1"/>
      <c r="AA14878" s="1"/>
      <c r="AC14878" s="14"/>
    </row>
    <row r="14879" spans="24:29" x14ac:dyDescent="0.35">
      <c r="X14879" s="1"/>
      <c r="AA14879" s="1"/>
      <c r="AC14879" s="14"/>
    </row>
    <row r="14880" spans="24:29" x14ac:dyDescent="0.35">
      <c r="X14880" s="1"/>
      <c r="AA14880" s="1"/>
      <c r="AC14880" s="14"/>
    </row>
    <row r="14881" spans="24:29" x14ac:dyDescent="0.35">
      <c r="X14881" s="1"/>
      <c r="AA14881" s="1"/>
      <c r="AC14881" s="14"/>
    </row>
    <row r="14882" spans="24:29" x14ac:dyDescent="0.35">
      <c r="X14882" s="1"/>
      <c r="AA14882" s="1"/>
      <c r="AC14882" s="14"/>
    </row>
    <row r="14883" spans="24:29" x14ac:dyDescent="0.35">
      <c r="X14883" s="1"/>
      <c r="AA14883" s="1"/>
      <c r="AC14883" s="14"/>
    </row>
    <row r="14884" spans="24:29" x14ac:dyDescent="0.35">
      <c r="X14884" s="1"/>
      <c r="AA14884" s="1"/>
      <c r="AC14884" s="14"/>
    </row>
    <row r="14885" spans="24:29" x14ac:dyDescent="0.35">
      <c r="X14885" s="1"/>
      <c r="AA14885" s="1"/>
      <c r="AC14885" s="14"/>
    </row>
    <row r="14886" spans="24:29" x14ac:dyDescent="0.35">
      <c r="X14886" s="1"/>
      <c r="AA14886" s="1"/>
      <c r="AC14886" s="14"/>
    </row>
    <row r="14887" spans="24:29" x14ac:dyDescent="0.35">
      <c r="X14887" s="1"/>
      <c r="AA14887" s="1"/>
      <c r="AC14887" s="14"/>
    </row>
    <row r="14888" spans="24:29" x14ac:dyDescent="0.35">
      <c r="X14888" s="1"/>
      <c r="AA14888" s="1"/>
      <c r="AC14888" s="14"/>
    </row>
    <row r="14889" spans="24:29" x14ac:dyDescent="0.35">
      <c r="X14889" s="1"/>
      <c r="AA14889" s="1"/>
      <c r="AC14889" s="14"/>
    </row>
    <row r="14890" spans="24:29" x14ac:dyDescent="0.35">
      <c r="X14890" s="1"/>
      <c r="AA14890" s="1"/>
      <c r="AC14890" s="14"/>
    </row>
    <row r="14891" spans="24:29" x14ac:dyDescent="0.35">
      <c r="X14891" s="1"/>
      <c r="AA14891" s="1"/>
      <c r="AC14891" s="14"/>
    </row>
    <row r="14892" spans="24:29" x14ac:dyDescent="0.35">
      <c r="X14892" s="1"/>
      <c r="AA14892" s="1"/>
      <c r="AC14892" s="14"/>
    </row>
    <row r="14893" spans="24:29" x14ac:dyDescent="0.35">
      <c r="X14893" s="1"/>
      <c r="AA14893" s="1"/>
      <c r="AC14893" s="14"/>
    </row>
    <row r="14894" spans="24:29" x14ac:dyDescent="0.35">
      <c r="X14894" s="1"/>
      <c r="AA14894" s="1"/>
      <c r="AC14894" s="14"/>
    </row>
    <row r="14895" spans="24:29" x14ac:dyDescent="0.35">
      <c r="X14895" s="1"/>
      <c r="AA14895" s="1"/>
      <c r="AC14895" s="14"/>
    </row>
    <row r="14896" spans="24:29" x14ac:dyDescent="0.35">
      <c r="X14896" s="1"/>
      <c r="AA14896" s="1"/>
      <c r="AC14896" s="14"/>
    </row>
    <row r="14897" spans="24:29" x14ac:dyDescent="0.35">
      <c r="X14897" s="1"/>
      <c r="AA14897" s="1"/>
      <c r="AC14897" s="14"/>
    </row>
    <row r="14898" spans="24:29" x14ac:dyDescent="0.35">
      <c r="X14898" s="1"/>
      <c r="AA14898" s="1"/>
      <c r="AC14898" s="14"/>
    </row>
    <row r="14899" spans="24:29" x14ac:dyDescent="0.35">
      <c r="X14899" s="1"/>
      <c r="AA14899" s="1"/>
      <c r="AC14899" s="14"/>
    </row>
    <row r="14900" spans="24:29" x14ac:dyDescent="0.35">
      <c r="X14900" s="1"/>
      <c r="AA14900" s="1"/>
      <c r="AC14900" s="14"/>
    </row>
    <row r="14901" spans="24:29" x14ac:dyDescent="0.35">
      <c r="X14901" s="1"/>
      <c r="AA14901" s="1"/>
      <c r="AC14901" s="14"/>
    </row>
    <row r="14902" spans="24:29" x14ac:dyDescent="0.35">
      <c r="X14902" s="1"/>
      <c r="AA14902" s="1"/>
      <c r="AC14902" s="14"/>
    </row>
    <row r="14903" spans="24:29" x14ac:dyDescent="0.35">
      <c r="X14903" s="1"/>
      <c r="AA14903" s="1"/>
      <c r="AC14903" s="14"/>
    </row>
    <row r="14904" spans="24:29" x14ac:dyDescent="0.35">
      <c r="X14904" s="1"/>
      <c r="AA14904" s="1"/>
      <c r="AC14904" s="14"/>
    </row>
    <row r="14905" spans="24:29" x14ac:dyDescent="0.35">
      <c r="X14905" s="1"/>
      <c r="AA14905" s="1"/>
      <c r="AC14905" s="14"/>
    </row>
    <row r="14906" spans="24:29" x14ac:dyDescent="0.35">
      <c r="X14906" s="1"/>
      <c r="AA14906" s="1"/>
      <c r="AC14906" s="14"/>
    </row>
    <row r="14907" spans="24:29" x14ac:dyDescent="0.35">
      <c r="X14907" s="1"/>
      <c r="AA14907" s="1"/>
      <c r="AC14907" s="14"/>
    </row>
    <row r="14908" spans="24:29" x14ac:dyDescent="0.35">
      <c r="X14908" s="1"/>
      <c r="AA14908" s="1"/>
      <c r="AC14908" s="14"/>
    </row>
    <row r="14909" spans="24:29" x14ac:dyDescent="0.35">
      <c r="X14909" s="1"/>
      <c r="AA14909" s="1"/>
      <c r="AC14909" s="14"/>
    </row>
    <row r="14910" spans="24:29" x14ac:dyDescent="0.35">
      <c r="X14910" s="1"/>
      <c r="AA14910" s="1"/>
      <c r="AC14910" s="14"/>
    </row>
    <row r="14911" spans="24:29" x14ac:dyDescent="0.35">
      <c r="X14911" s="1"/>
      <c r="AA14911" s="1"/>
      <c r="AC14911" s="14"/>
    </row>
    <row r="14912" spans="24:29" x14ac:dyDescent="0.35">
      <c r="X14912" s="1"/>
      <c r="AA14912" s="1"/>
      <c r="AC14912" s="14"/>
    </row>
    <row r="14913" spans="24:29" x14ac:dyDescent="0.35">
      <c r="X14913" s="1"/>
      <c r="AA14913" s="1"/>
      <c r="AC14913" s="14"/>
    </row>
    <row r="14914" spans="24:29" x14ac:dyDescent="0.35">
      <c r="X14914" s="1"/>
      <c r="AA14914" s="1"/>
      <c r="AC14914" s="14"/>
    </row>
    <row r="14915" spans="24:29" x14ac:dyDescent="0.35">
      <c r="X14915" s="1"/>
      <c r="AA14915" s="1"/>
      <c r="AC14915" s="14"/>
    </row>
    <row r="14916" spans="24:29" x14ac:dyDescent="0.35">
      <c r="X14916" s="1"/>
      <c r="AA14916" s="1"/>
      <c r="AC14916" s="14"/>
    </row>
    <row r="14917" spans="24:29" x14ac:dyDescent="0.35">
      <c r="X14917" s="1"/>
      <c r="AA14917" s="1"/>
      <c r="AC14917" s="14"/>
    </row>
    <row r="14918" spans="24:29" x14ac:dyDescent="0.35">
      <c r="X14918" s="1"/>
      <c r="AA14918" s="1"/>
      <c r="AC14918" s="14"/>
    </row>
    <row r="14919" spans="24:29" x14ac:dyDescent="0.35">
      <c r="X14919" s="1"/>
      <c r="AA14919" s="1"/>
      <c r="AC14919" s="14"/>
    </row>
    <row r="14920" spans="24:29" x14ac:dyDescent="0.35">
      <c r="X14920" s="1"/>
      <c r="AA14920" s="1"/>
      <c r="AC14920" s="14"/>
    </row>
    <row r="14921" spans="24:29" x14ac:dyDescent="0.35">
      <c r="X14921" s="1"/>
      <c r="AA14921" s="1"/>
      <c r="AC14921" s="14"/>
    </row>
    <row r="14922" spans="24:29" x14ac:dyDescent="0.35">
      <c r="X14922" s="1"/>
      <c r="AA14922" s="1"/>
      <c r="AC14922" s="14"/>
    </row>
    <row r="14923" spans="24:29" x14ac:dyDescent="0.35">
      <c r="X14923" s="1"/>
      <c r="AA14923" s="1"/>
      <c r="AC14923" s="14"/>
    </row>
    <row r="14924" spans="24:29" x14ac:dyDescent="0.35">
      <c r="X14924" s="1"/>
      <c r="AA14924" s="1"/>
      <c r="AC14924" s="14"/>
    </row>
    <row r="14925" spans="24:29" x14ac:dyDescent="0.35">
      <c r="X14925" s="1"/>
      <c r="AA14925" s="1"/>
      <c r="AC14925" s="14"/>
    </row>
    <row r="14926" spans="24:29" x14ac:dyDescent="0.35">
      <c r="X14926" s="1"/>
      <c r="AA14926" s="1"/>
      <c r="AC14926" s="14"/>
    </row>
    <row r="14927" spans="24:29" x14ac:dyDescent="0.35">
      <c r="X14927" s="1"/>
      <c r="AA14927" s="1"/>
      <c r="AC14927" s="14"/>
    </row>
    <row r="14928" spans="24:29" x14ac:dyDescent="0.35">
      <c r="X14928" s="1"/>
      <c r="AA14928" s="1"/>
      <c r="AC14928" s="14"/>
    </row>
    <row r="14929" spans="24:29" x14ac:dyDescent="0.35">
      <c r="X14929" s="1"/>
      <c r="AA14929" s="1"/>
      <c r="AC14929" s="14"/>
    </row>
    <row r="14930" spans="24:29" x14ac:dyDescent="0.35">
      <c r="X14930" s="1"/>
      <c r="AA14930" s="1"/>
      <c r="AC14930" s="14"/>
    </row>
    <row r="14931" spans="24:29" x14ac:dyDescent="0.35">
      <c r="X14931" s="1"/>
      <c r="AA14931" s="1"/>
      <c r="AC14931" s="14"/>
    </row>
    <row r="14932" spans="24:29" x14ac:dyDescent="0.35">
      <c r="X14932" s="1"/>
      <c r="AA14932" s="1"/>
      <c r="AC14932" s="14"/>
    </row>
    <row r="14933" spans="24:29" x14ac:dyDescent="0.35">
      <c r="X14933" s="1"/>
      <c r="AA14933" s="1"/>
      <c r="AC14933" s="14"/>
    </row>
    <row r="14934" spans="24:29" x14ac:dyDescent="0.35">
      <c r="X14934" s="1"/>
      <c r="AA14934" s="1"/>
      <c r="AC14934" s="14"/>
    </row>
    <row r="14935" spans="24:29" x14ac:dyDescent="0.35">
      <c r="X14935" s="1"/>
      <c r="AA14935" s="1"/>
      <c r="AC14935" s="14"/>
    </row>
    <row r="14936" spans="24:29" x14ac:dyDescent="0.35">
      <c r="X14936" s="1"/>
      <c r="AA14936" s="1"/>
      <c r="AC14936" s="14"/>
    </row>
    <row r="14937" spans="24:29" x14ac:dyDescent="0.35">
      <c r="X14937" s="1"/>
      <c r="AA14937" s="1"/>
      <c r="AC14937" s="14"/>
    </row>
    <row r="14938" spans="24:29" x14ac:dyDescent="0.35">
      <c r="X14938" s="1"/>
      <c r="AA14938" s="1"/>
      <c r="AC14938" s="14"/>
    </row>
    <row r="14939" spans="24:29" x14ac:dyDescent="0.35">
      <c r="X14939" s="1"/>
      <c r="AA14939" s="1"/>
      <c r="AC14939" s="14"/>
    </row>
    <row r="14940" spans="24:29" x14ac:dyDescent="0.35">
      <c r="X14940" s="1"/>
      <c r="AA14940" s="1"/>
      <c r="AC14940" s="14"/>
    </row>
    <row r="14941" spans="24:29" x14ac:dyDescent="0.35">
      <c r="X14941" s="1"/>
      <c r="AA14941" s="1"/>
      <c r="AC14941" s="14"/>
    </row>
    <row r="14942" spans="24:29" x14ac:dyDescent="0.35">
      <c r="X14942" s="1"/>
      <c r="AA14942" s="1"/>
      <c r="AC14942" s="14"/>
    </row>
    <row r="14943" spans="24:29" x14ac:dyDescent="0.35">
      <c r="X14943" s="1"/>
      <c r="AA14943" s="1"/>
      <c r="AC14943" s="14"/>
    </row>
    <row r="14944" spans="24:29" x14ac:dyDescent="0.35">
      <c r="X14944" s="1"/>
      <c r="AA14944" s="1"/>
      <c r="AC14944" s="14"/>
    </row>
    <row r="14945" spans="24:29" x14ac:dyDescent="0.35">
      <c r="X14945" s="1"/>
      <c r="AA14945" s="1"/>
      <c r="AC14945" s="14"/>
    </row>
    <row r="14946" spans="24:29" x14ac:dyDescent="0.35">
      <c r="X14946" s="1"/>
      <c r="AA14946" s="1"/>
      <c r="AC14946" s="14"/>
    </row>
    <row r="14947" spans="24:29" x14ac:dyDescent="0.35">
      <c r="X14947" s="1"/>
      <c r="AA14947" s="1"/>
      <c r="AC14947" s="14"/>
    </row>
    <row r="14948" spans="24:29" x14ac:dyDescent="0.35">
      <c r="X14948" s="1"/>
      <c r="AA14948" s="1"/>
      <c r="AC14948" s="14"/>
    </row>
    <row r="14949" spans="24:29" x14ac:dyDescent="0.35">
      <c r="X14949" s="1"/>
      <c r="AA14949" s="1"/>
      <c r="AC14949" s="14"/>
    </row>
    <row r="14950" spans="24:29" x14ac:dyDescent="0.35">
      <c r="X14950" s="1"/>
      <c r="AA14950" s="1"/>
      <c r="AC14950" s="14"/>
    </row>
    <row r="14951" spans="24:29" x14ac:dyDescent="0.35">
      <c r="X14951" s="1"/>
      <c r="AA14951" s="1"/>
      <c r="AC14951" s="14"/>
    </row>
    <row r="14952" spans="24:29" x14ac:dyDescent="0.35">
      <c r="X14952" s="1"/>
      <c r="AA14952" s="1"/>
      <c r="AC14952" s="14"/>
    </row>
    <row r="14953" spans="24:29" x14ac:dyDescent="0.35">
      <c r="X14953" s="1"/>
      <c r="AA14953" s="1"/>
      <c r="AC14953" s="14"/>
    </row>
    <row r="14954" spans="24:29" x14ac:dyDescent="0.35">
      <c r="X14954" s="1"/>
      <c r="AA14954" s="1"/>
      <c r="AC14954" s="14"/>
    </row>
    <row r="14955" spans="24:29" x14ac:dyDescent="0.35">
      <c r="X14955" s="1"/>
      <c r="AA14955" s="1"/>
      <c r="AC14955" s="14"/>
    </row>
    <row r="14956" spans="24:29" x14ac:dyDescent="0.35">
      <c r="X14956" s="1"/>
      <c r="AA14956" s="1"/>
      <c r="AC14956" s="14"/>
    </row>
    <row r="14957" spans="24:29" x14ac:dyDescent="0.35">
      <c r="X14957" s="1"/>
      <c r="AA14957" s="1"/>
      <c r="AC14957" s="14"/>
    </row>
    <row r="14958" spans="24:29" x14ac:dyDescent="0.35">
      <c r="X14958" s="1"/>
      <c r="AA14958" s="1"/>
      <c r="AC14958" s="14"/>
    </row>
    <row r="14959" spans="24:29" x14ac:dyDescent="0.35">
      <c r="X14959" s="1"/>
      <c r="AA14959" s="1"/>
      <c r="AC14959" s="14"/>
    </row>
    <row r="14960" spans="24:29" x14ac:dyDescent="0.35">
      <c r="X14960" s="1"/>
      <c r="AA14960" s="1"/>
      <c r="AC14960" s="14"/>
    </row>
    <row r="14961" spans="24:29" x14ac:dyDescent="0.35">
      <c r="X14961" s="1"/>
      <c r="AA14961" s="1"/>
      <c r="AC14961" s="14"/>
    </row>
    <row r="14962" spans="24:29" x14ac:dyDescent="0.35">
      <c r="X14962" s="1"/>
      <c r="AA14962" s="1"/>
      <c r="AC14962" s="14"/>
    </row>
    <row r="14963" spans="24:29" x14ac:dyDescent="0.35">
      <c r="X14963" s="1"/>
      <c r="AA14963" s="1"/>
      <c r="AC14963" s="14"/>
    </row>
    <row r="14964" spans="24:29" x14ac:dyDescent="0.35">
      <c r="X14964" s="1"/>
      <c r="AA14964" s="1"/>
      <c r="AC14964" s="14"/>
    </row>
    <row r="14965" spans="24:29" x14ac:dyDescent="0.35">
      <c r="X14965" s="1"/>
      <c r="AA14965" s="1"/>
      <c r="AC14965" s="14"/>
    </row>
    <row r="14966" spans="24:29" x14ac:dyDescent="0.35">
      <c r="X14966" s="1"/>
      <c r="AA14966" s="1"/>
      <c r="AC14966" s="14"/>
    </row>
    <row r="14967" spans="24:29" x14ac:dyDescent="0.35">
      <c r="X14967" s="1"/>
      <c r="AA14967" s="1"/>
      <c r="AC14967" s="14"/>
    </row>
    <row r="14968" spans="24:29" x14ac:dyDescent="0.35">
      <c r="X14968" s="1"/>
      <c r="AA14968" s="1"/>
      <c r="AC14968" s="14"/>
    </row>
    <row r="14969" spans="24:29" x14ac:dyDescent="0.35">
      <c r="X14969" s="1"/>
      <c r="AA14969" s="1"/>
      <c r="AC14969" s="14"/>
    </row>
    <row r="14970" spans="24:29" x14ac:dyDescent="0.35">
      <c r="X14970" s="1"/>
      <c r="AA14970" s="1"/>
      <c r="AC14970" s="14"/>
    </row>
    <row r="14971" spans="24:29" x14ac:dyDescent="0.35">
      <c r="X14971" s="1"/>
      <c r="AA14971" s="1"/>
      <c r="AC14971" s="14"/>
    </row>
    <row r="14972" spans="24:29" x14ac:dyDescent="0.35">
      <c r="X14972" s="1"/>
      <c r="AA14972" s="1"/>
      <c r="AC14972" s="14"/>
    </row>
    <row r="14973" spans="24:29" x14ac:dyDescent="0.35">
      <c r="X14973" s="1"/>
      <c r="AA14973" s="1"/>
      <c r="AC14973" s="14"/>
    </row>
    <row r="14974" spans="24:29" x14ac:dyDescent="0.35">
      <c r="X14974" s="1"/>
      <c r="AA14974" s="1"/>
      <c r="AC14974" s="14"/>
    </row>
    <row r="14975" spans="24:29" x14ac:dyDescent="0.35">
      <c r="X14975" s="1"/>
      <c r="AA14975" s="1"/>
      <c r="AC14975" s="14"/>
    </row>
    <row r="14976" spans="24:29" x14ac:dyDescent="0.35">
      <c r="X14976" s="1"/>
      <c r="AA14976" s="1"/>
      <c r="AC14976" s="14"/>
    </row>
    <row r="14977" spans="24:29" x14ac:dyDescent="0.35">
      <c r="X14977" s="1"/>
      <c r="AA14977" s="1"/>
      <c r="AC14977" s="14"/>
    </row>
    <row r="14978" spans="24:29" x14ac:dyDescent="0.35">
      <c r="X14978" s="1"/>
      <c r="AA14978" s="1"/>
      <c r="AC14978" s="14"/>
    </row>
    <row r="14979" spans="24:29" x14ac:dyDescent="0.35">
      <c r="X14979" s="1"/>
      <c r="AA14979" s="1"/>
      <c r="AC14979" s="14"/>
    </row>
    <row r="14980" spans="24:29" x14ac:dyDescent="0.35">
      <c r="X14980" s="1"/>
      <c r="AA14980" s="1"/>
      <c r="AC14980" s="14"/>
    </row>
    <row r="14981" spans="24:29" x14ac:dyDescent="0.35">
      <c r="X14981" s="1"/>
      <c r="AA14981" s="1"/>
      <c r="AC14981" s="14"/>
    </row>
    <row r="14982" spans="24:29" x14ac:dyDescent="0.35">
      <c r="X14982" s="1"/>
      <c r="AA14982" s="1"/>
      <c r="AC14982" s="14"/>
    </row>
    <row r="14983" spans="24:29" x14ac:dyDescent="0.35">
      <c r="X14983" s="1"/>
      <c r="AA14983" s="1"/>
      <c r="AC14983" s="14"/>
    </row>
    <row r="14984" spans="24:29" x14ac:dyDescent="0.35">
      <c r="X14984" s="1"/>
      <c r="AA14984" s="1"/>
      <c r="AC14984" s="14"/>
    </row>
    <row r="14985" spans="24:29" x14ac:dyDescent="0.35">
      <c r="X14985" s="1"/>
      <c r="AA14985" s="1"/>
      <c r="AC14985" s="14"/>
    </row>
    <row r="14986" spans="24:29" x14ac:dyDescent="0.35">
      <c r="X14986" s="1"/>
      <c r="AA14986" s="1"/>
      <c r="AC14986" s="14"/>
    </row>
    <row r="14987" spans="24:29" x14ac:dyDescent="0.35">
      <c r="X14987" s="1"/>
      <c r="AA14987" s="1"/>
      <c r="AC14987" s="14"/>
    </row>
    <row r="14988" spans="24:29" x14ac:dyDescent="0.35">
      <c r="X14988" s="1"/>
      <c r="AA14988" s="1"/>
      <c r="AC14988" s="14"/>
    </row>
    <row r="14989" spans="24:29" x14ac:dyDescent="0.35">
      <c r="X14989" s="1"/>
      <c r="AA14989" s="1"/>
      <c r="AC14989" s="14"/>
    </row>
    <row r="14990" spans="24:29" x14ac:dyDescent="0.35">
      <c r="X14990" s="1"/>
      <c r="AA14990" s="1"/>
      <c r="AC14990" s="14"/>
    </row>
    <row r="14991" spans="24:29" x14ac:dyDescent="0.35">
      <c r="X14991" s="1"/>
      <c r="AA14991" s="1"/>
      <c r="AC14991" s="14"/>
    </row>
    <row r="14992" spans="24:29" x14ac:dyDescent="0.35">
      <c r="X14992" s="1"/>
      <c r="AA14992" s="1"/>
      <c r="AC14992" s="14"/>
    </row>
    <row r="14993" spans="24:29" x14ac:dyDescent="0.35">
      <c r="X14993" s="1"/>
      <c r="AA14993" s="1"/>
      <c r="AC14993" s="14"/>
    </row>
    <row r="14994" spans="24:29" x14ac:dyDescent="0.35">
      <c r="X14994" s="1"/>
      <c r="AA14994" s="1"/>
      <c r="AC14994" s="14"/>
    </row>
    <row r="14995" spans="24:29" x14ac:dyDescent="0.35">
      <c r="X14995" s="1"/>
      <c r="AA14995" s="1"/>
      <c r="AC14995" s="14"/>
    </row>
    <row r="14996" spans="24:29" x14ac:dyDescent="0.35">
      <c r="X14996" s="1"/>
      <c r="AA14996" s="1"/>
      <c r="AC14996" s="14"/>
    </row>
    <row r="14997" spans="24:29" x14ac:dyDescent="0.35">
      <c r="X14997" s="1"/>
      <c r="AA14997" s="1"/>
      <c r="AC14997" s="14"/>
    </row>
    <row r="14998" spans="24:29" x14ac:dyDescent="0.35">
      <c r="X14998" s="1"/>
      <c r="AA14998" s="1"/>
      <c r="AC14998" s="14"/>
    </row>
    <row r="14999" spans="24:29" x14ac:dyDescent="0.35">
      <c r="X14999" s="1"/>
      <c r="AA14999" s="1"/>
      <c r="AC14999" s="14"/>
    </row>
    <row r="15000" spans="24:29" x14ac:dyDescent="0.35">
      <c r="X15000" s="1"/>
      <c r="AA15000" s="1"/>
      <c r="AC15000" s="14"/>
    </row>
    <row r="15001" spans="24:29" x14ac:dyDescent="0.35">
      <c r="X15001" s="1"/>
      <c r="AA15001" s="1"/>
      <c r="AC15001" s="14"/>
    </row>
    <row r="15002" spans="24:29" x14ac:dyDescent="0.35">
      <c r="X15002" s="1"/>
      <c r="AA15002" s="1"/>
      <c r="AC15002" s="14"/>
    </row>
    <row r="15003" spans="24:29" x14ac:dyDescent="0.35">
      <c r="X15003" s="1"/>
      <c r="AA15003" s="1"/>
      <c r="AC15003" s="14"/>
    </row>
    <row r="15004" spans="24:29" x14ac:dyDescent="0.35">
      <c r="X15004" s="1"/>
      <c r="AA15004" s="1"/>
      <c r="AC15004" s="14"/>
    </row>
    <row r="15005" spans="24:29" x14ac:dyDescent="0.35">
      <c r="X15005" s="1"/>
      <c r="AA15005" s="1"/>
      <c r="AC15005" s="14"/>
    </row>
    <row r="15006" spans="24:29" x14ac:dyDescent="0.35">
      <c r="X15006" s="1"/>
      <c r="AA15006" s="1"/>
      <c r="AC15006" s="14"/>
    </row>
    <row r="15007" spans="24:29" x14ac:dyDescent="0.35">
      <c r="X15007" s="1"/>
      <c r="AA15007" s="1"/>
      <c r="AC15007" s="14"/>
    </row>
    <row r="15008" spans="24:29" x14ac:dyDescent="0.35">
      <c r="X15008" s="1"/>
      <c r="AA15008" s="1"/>
      <c r="AC15008" s="14"/>
    </row>
    <row r="15009" spans="24:29" x14ac:dyDescent="0.35">
      <c r="X15009" s="1"/>
      <c r="AA15009" s="1"/>
      <c r="AC15009" s="14"/>
    </row>
    <row r="15010" spans="24:29" x14ac:dyDescent="0.35">
      <c r="X15010" s="1"/>
      <c r="AA15010" s="1"/>
      <c r="AC15010" s="14"/>
    </row>
    <row r="15011" spans="24:29" x14ac:dyDescent="0.35">
      <c r="X15011" s="1"/>
      <c r="AA15011" s="1"/>
      <c r="AC15011" s="14"/>
    </row>
    <row r="15012" spans="24:29" x14ac:dyDescent="0.35">
      <c r="X15012" s="1"/>
      <c r="AA15012" s="1"/>
      <c r="AC15012" s="14"/>
    </row>
    <row r="15013" spans="24:29" x14ac:dyDescent="0.35">
      <c r="X15013" s="1"/>
      <c r="AA15013" s="1"/>
      <c r="AC15013" s="14"/>
    </row>
    <row r="15014" spans="24:29" x14ac:dyDescent="0.35">
      <c r="X15014" s="1"/>
      <c r="AA15014" s="1"/>
      <c r="AC15014" s="14"/>
    </row>
    <row r="15015" spans="24:29" x14ac:dyDescent="0.35">
      <c r="X15015" s="1"/>
      <c r="AA15015" s="1"/>
      <c r="AC15015" s="14"/>
    </row>
    <row r="15016" spans="24:29" x14ac:dyDescent="0.35">
      <c r="X15016" s="1"/>
      <c r="AA15016" s="1"/>
      <c r="AC15016" s="14"/>
    </row>
    <row r="15017" spans="24:29" x14ac:dyDescent="0.35">
      <c r="X15017" s="1"/>
      <c r="AA15017" s="1"/>
      <c r="AC15017" s="14"/>
    </row>
    <row r="15018" spans="24:29" x14ac:dyDescent="0.35">
      <c r="X15018" s="1"/>
      <c r="AA15018" s="1"/>
      <c r="AC15018" s="14"/>
    </row>
    <row r="15019" spans="24:29" x14ac:dyDescent="0.35">
      <c r="X15019" s="1"/>
      <c r="AA15019" s="1"/>
      <c r="AC15019" s="14"/>
    </row>
    <row r="15020" spans="24:29" x14ac:dyDescent="0.35">
      <c r="X15020" s="1"/>
      <c r="AA15020" s="1"/>
      <c r="AC15020" s="14"/>
    </row>
    <row r="15021" spans="24:29" x14ac:dyDescent="0.35">
      <c r="X15021" s="1"/>
      <c r="AA15021" s="1"/>
      <c r="AC15021" s="14"/>
    </row>
    <row r="15022" spans="24:29" x14ac:dyDescent="0.35">
      <c r="X15022" s="1"/>
      <c r="AA15022" s="1"/>
      <c r="AC15022" s="14"/>
    </row>
    <row r="15023" spans="24:29" x14ac:dyDescent="0.35">
      <c r="X15023" s="1"/>
      <c r="AA15023" s="1"/>
      <c r="AC15023" s="14"/>
    </row>
    <row r="15024" spans="24:29" x14ac:dyDescent="0.35">
      <c r="X15024" s="1"/>
      <c r="AA15024" s="1"/>
      <c r="AC15024" s="14"/>
    </row>
    <row r="15025" spans="24:29" x14ac:dyDescent="0.35">
      <c r="X15025" s="1"/>
      <c r="AA15025" s="1"/>
      <c r="AC15025" s="14"/>
    </row>
    <row r="15026" spans="24:29" x14ac:dyDescent="0.35">
      <c r="X15026" s="1"/>
      <c r="AA15026" s="1"/>
      <c r="AC15026" s="14"/>
    </row>
    <row r="15027" spans="24:29" x14ac:dyDescent="0.35">
      <c r="X15027" s="1"/>
      <c r="AA15027" s="1"/>
      <c r="AC15027" s="14"/>
    </row>
    <row r="15028" spans="24:29" x14ac:dyDescent="0.35">
      <c r="X15028" s="1"/>
      <c r="AA15028" s="1"/>
      <c r="AC15028" s="14"/>
    </row>
    <row r="15029" spans="24:29" x14ac:dyDescent="0.35">
      <c r="X15029" s="1"/>
      <c r="AA15029" s="1"/>
      <c r="AC15029" s="14"/>
    </row>
    <row r="15030" spans="24:29" x14ac:dyDescent="0.35">
      <c r="X15030" s="1"/>
      <c r="AA15030" s="1"/>
      <c r="AC15030" s="14"/>
    </row>
    <row r="15031" spans="24:29" x14ac:dyDescent="0.35">
      <c r="X15031" s="1"/>
      <c r="AA15031" s="1"/>
      <c r="AC15031" s="14"/>
    </row>
    <row r="15032" spans="24:29" x14ac:dyDescent="0.35">
      <c r="X15032" s="1"/>
      <c r="AA15032" s="1"/>
      <c r="AC15032" s="14"/>
    </row>
    <row r="15033" spans="24:29" x14ac:dyDescent="0.35">
      <c r="X15033" s="1"/>
      <c r="AA15033" s="1"/>
      <c r="AC15033" s="14"/>
    </row>
    <row r="15034" spans="24:29" x14ac:dyDescent="0.35">
      <c r="X15034" s="1"/>
      <c r="AA15034" s="1"/>
      <c r="AC15034" s="14"/>
    </row>
    <row r="15035" spans="24:29" x14ac:dyDescent="0.35">
      <c r="X15035" s="1"/>
      <c r="AA15035" s="1"/>
      <c r="AC15035" s="14"/>
    </row>
    <row r="15036" spans="24:29" x14ac:dyDescent="0.35">
      <c r="X15036" s="1"/>
      <c r="AA15036" s="1"/>
      <c r="AC15036" s="14"/>
    </row>
    <row r="15037" spans="24:29" x14ac:dyDescent="0.35">
      <c r="X15037" s="1"/>
      <c r="AA15037" s="1"/>
      <c r="AC15037" s="14"/>
    </row>
    <row r="15038" spans="24:29" x14ac:dyDescent="0.35">
      <c r="X15038" s="1"/>
      <c r="AA15038" s="1"/>
      <c r="AC15038" s="14"/>
    </row>
    <row r="15039" spans="24:29" x14ac:dyDescent="0.35">
      <c r="X15039" s="1"/>
      <c r="AA15039" s="1"/>
      <c r="AC15039" s="14"/>
    </row>
    <row r="15040" spans="24:29" x14ac:dyDescent="0.35">
      <c r="X15040" s="1"/>
      <c r="AA15040" s="1"/>
      <c r="AC15040" s="14"/>
    </row>
    <row r="15041" spans="24:29" x14ac:dyDescent="0.35">
      <c r="X15041" s="1"/>
      <c r="AA15041" s="1"/>
      <c r="AC15041" s="14"/>
    </row>
    <row r="15042" spans="24:29" x14ac:dyDescent="0.35">
      <c r="X15042" s="1"/>
      <c r="AA15042" s="1"/>
      <c r="AC15042" s="14"/>
    </row>
    <row r="15043" spans="24:29" x14ac:dyDescent="0.35">
      <c r="X15043" s="1"/>
      <c r="AA15043" s="1"/>
      <c r="AC15043" s="14"/>
    </row>
    <row r="15044" spans="24:29" x14ac:dyDescent="0.35">
      <c r="X15044" s="1"/>
      <c r="AA15044" s="1"/>
      <c r="AC15044" s="14"/>
    </row>
    <row r="15045" spans="24:29" x14ac:dyDescent="0.35">
      <c r="X15045" s="1"/>
      <c r="AA15045" s="1"/>
      <c r="AC15045" s="14"/>
    </row>
    <row r="15046" spans="24:29" x14ac:dyDescent="0.35">
      <c r="X15046" s="1"/>
      <c r="AA15046" s="1"/>
      <c r="AC15046" s="14"/>
    </row>
    <row r="15047" spans="24:29" x14ac:dyDescent="0.35">
      <c r="X15047" s="1"/>
      <c r="AA15047" s="1"/>
      <c r="AC15047" s="14"/>
    </row>
    <row r="15048" spans="24:29" x14ac:dyDescent="0.35">
      <c r="X15048" s="1"/>
      <c r="AA15048" s="1"/>
      <c r="AC15048" s="14"/>
    </row>
    <row r="15049" spans="24:29" x14ac:dyDescent="0.35">
      <c r="X15049" s="1"/>
      <c r="AA15049" s="1"/>
      <c r="AC15049" s="14"/>
    </row>
    <row r="15050" spans="24:29" x14ac:dyDescent="0.35">
      <c r="X15050" s="1"/>
      <c r="AA15050" s="1"/>
      <c r="AC15050" s="14"/>
    </row>
    <row r="15051" spans="24:29" x14ac:dyDescent="0.35">
      <c r="X15051" s="1"/>
      <c r="AA15051" s="1"/>
      <c r="AC15051" s="14"/>
    </row>
    <row r="15052" spans="24:29" x14ac:dyDescent="0.35">
      <c r="X15052" s="1"/>
      <c r="AA15052" s="1"/>
      <c r="AC15052" s="14"/>
    </row>
    <row r="15053" spans="24:29" x14ac:dyDescent="0.35">
      <c r="X15053" s="1"/>
      <c r="AA15053" s="1"/>
      <c r="AC15053" s="14"/>
    </row>
    <row r="15054" spans="24:29" x14ac:dyDescent="0.35">
      <c r="X15054" s="1"/>
      <c r="AA15054" s="1"/>
      <c r="AC15054" s="14"/>
    </row>
    <row r="15055" spans="24:29" x14ac:dyDescent="0.35">
      <c r="X15055" s="1"/>
      <c r="AA15055" s="1"/>
      <c r="AC15055" s="14"/>
    </row>
    <row r="15056" spans="24:29" x14ac:dyDescent="0.35">
      <c r="X15056" s="1"/>
      <c r="AA15056" s="1"/>
      <c r="AC15056" s="14"/>
    </row>
    <row r="15057" spans="24:29" x14ac:dyDescent="0.35">
      <c r="X15057" s="1"/>
      <c r="AA15057" s="1"/>
      <c r="AC15057" s="14"/>
    </row>
    <row r="15058" spans="24:29" x14ac:dyDescent="0.35">
      <c r="X15058" s="1"/>
      <c r="AA15058" s="1"/>
      <c r="AC15058" s="14"/>
    </row>
    <row r="15059" spans="24:29" x14ac:dyDescent="0.35">
      <c r="X15059" s="1"/>
      <c r="AA15059" s="1"/>
      <c r="AC15059" s="14"/>
    </row>
    <row r="15060" spans="24:29" x14ac:dyDescent="0.35">
      <c r="X15060" s="1"/>
      <c r="AA15060" s="1"/>
      <c r="AC15060" s="14"/>
    </row>
    <row r="15061" spans="24:29" x14ac:dyDescent="0.35">
      <c r="X15061" s="1"/>
      <c r="AA15061" s="1"/>
      <c r="AC15061" s="14"/>
    </row>
    <row r="15062" spans="24:29" x14ac:dyDescent="0.35">
      <c r="X15062" s="1"/>
      <c r="AA15062" s="1"/>
      <c r="AC15062" s="14"/>
    </row>
    <row r="15063" spans="24:29" x14ac:dyDescent="0.35">
      <c r="X15063" s="1"/>
      <c r="AA15063" s="1"/>
      <c r="AC15063" s="14"/>
    </row>
    <row r="15064" spans="24:29" x14ac:dyDescent="0.35">
      <c r="X15064" s="1"/>
      <c r="AA15064" s="1"/>
      <c r="AC15064" s="14"/>
    </row>
    <row r="15065" spans="24:29" x14ac:dyDescent="0.35">
      <c r="X15065" s="1"/>
      <c r="AA15065" s="1"/>
      <c r="AC15065" s="14"/>
    </row>
    <row r="15066" spans="24:29" x14ac:dyDescent="0.35">
      <c r="X15066" s="1"/>
      <c r="AA15066" s="1"/>
      <c r="AC15066" s="14"/>
    </row>
    <row r="15067" spans="24:29" x14ac:dyDescent="0.35">
      <c r="X15067" s="1"/>
      <c r="AA15067" s="1"/>
      <c r="AC15067" s="14"/>
    </row>
    <row r="15068" spans="24:29" x14ac:dyDescent="0.35">
      <c r="X15068" s="1"/>
      <c r="AA15068" s="1"/>
      <c r="AC15068" s="14"/>
    </row>
    <row r="15069" spans="24:29" x14ac:dyDescent="0.35">
      <c r="X15069" s="1"/>
      <c r="AA15069" s="1"/>
      <c r="AC15069" s="14"/>
    </row>
    <row r="15070" spans="24:29" x14ac:dyDescent="0.35">
      <c r="X15070" s="1"/>
      <c r="AA15070" s="1"/>
      <c r="AC15070" s="14"/>
    </row>
    <row r="15071" spans="24:29" x14ac:dyDescent="0.35">
      <c r="X15071" s="1"/>
      <c r="AA15071" s="1"/>
      <c r="AC15071" s="14"/>
    </row>
    <row r="15072" spans="24:29" x14ac:dyDescent="0.35">
      <c r="X15072" s="1"/>
      <c r="AA15072" s="1"/>
      <c r="AC15072" s="14"/>
    </row>
    <row r="15073" spans="24:29" x14ac:dyDescent="0.35">
      <c r="X15073" s="1"/>
      <c r="AA15073" s="1"/>
      <c r="AC15073" s="14"/>
    </row>
    <row r="15074" spans="24:29" x14ac:dyDescent="0.35">
      <c r="X15074" s="1"/>
      <c r="AA15074" s="1"/>
      <c r="AC15074" s="14"/>
    </row>
    <row r="15075" spans="24:29" x14ac:dyDescent="0.35">
      <c r="X15075" s="1"/>
      <c r="AA15075" s="1"/>
      <c r="AC15075" s="14"/>
    </row>
    <row r="15076" spans="24:29" x14ac:dyDescent="0.35">
      <c r="X15076" s="1"/>
      <c r="AA15076" s="1"/>
      <c r="AC15076" s="14"/>
    </row>
    <row r="15077" spans="24:29" x14ac:dyDescent="0.35">
      <c r="X15077" s="1"/>
      <c r="AA15077" s="1"/>
      <c r="AC15077" s="14"/>
    </row>
    <row r="15078" spans="24:29" x14ac:dyDescent="0.35">
      <c r="X15078" s="1"/>
      <c r="AA15078" s="1"/>
      <c r="AC15078" s="14"/>
    </row>
    <row r="15079" spans="24:29" x14ac:dyDescent="0.35">
      <c r="X15079" s="1"/>
      <c r="AA15079" s="1"/>
      <c r="AC15079" s="14"/>
    </row>
    <row r="15080" spans="24:29" x14ac:dyDescent="0.35">
      <c r="X15080" s="1"/>
      <c r="AA15080" s="1"/>
      <c r="AC15080" s="14"/>
    </row>
    <row r="15081" spans="24:29" x14ac:dyDescent="0.35">
      <c r="X15081" s="1"/>
      <c r="AA15081" s="1"/>
      <c r="AC15081" s="14"/>
    </row>
    <row r="15082" spans="24:29" x14ac:dyDescent="0.35">
      <c r="X15082" s="1"/>
      <c r="AA15082" s="1"/>
      <c r="AC15082" s="14"/>
    </row>
    <row r="15083" spans="24:29" x14ac:dyDescent="0.35">
      <c r="X15083" s="1"/>
      <c r="AA15083" s="1"/>
      <c r="AC15083" s="14"/>
    </row>
    <row r="15084" spans="24:29" x14ac:dyDescent="0.35">
      <c r="X15084" s="1"/>
      <c r="AA15084" s="1"/>
      <c r="AC15084" s="14"/>
    </row>
    <row r="15085" spans="24:29" x14ac:dyDescent="0.35">
      <c r="X15085" s="1"/>
      <c r="AA15085" s="1"/>
      <c r="AC15085" s="14"/>
    </row>
    <row r="15086" spans="24:29" x14ac:dyDescent="0.35">
      <c r="X15086" s="1"/>
      <c r="AA15086" s="1"/>
      <c r="AC15086" s="14"/>
    </row>
    <row r="15087" spans="24:29" x14ac:dyDescent="0.35">
      <c r="X15087" s="1"/>
      <c r="AA15087" s="1"/>
      <c r="AC15087" s="14"/>
    </row>
    <row r="15088" spans="24:29" x14ac:dyDescent="0.35">
      <c r="X15088" s="1"/>
      <c r="AA15088" s="1"/>
      <c r="AC15088" s="14"/>
    </row>
    <row r="15089" spans="24:29" x14ac:dyDescent="0.35">
      <c r="X15089" s="1"/>
      <c r="AA15089" s="1"/>
      <c r="AC15089" s="14"/>
    </row>
    <row r="15090" spans="24:29" x14ac:dyDescent="0.35">
      <c r="X15090" s="1"/>
      <c r="AA15090" s="1"/>
      <c r="AC15090" s="14"/>
    </row>
    <row r="15091" spans="24:29" x14ac:dyDescent="0.35">
      <c r="X15091" s="1"/>
      <c r="AA15091" s="1"/>
      <c r="AC15091" s="14"/>
    </row>
    <row r="15092" spans="24:29" x14ac:dyDescent="0.35">
      <c r="X15092" s="1"/>
      <c r="AA15092" s="1"/>
      <c r="AC15092" s="14"/>
    </row>
    <row r="15093" spans="24:29" x14ac:dyDescent="0.35">
      <c r="X15093" s="1"/>
      <c r="AA15093" s="1"/>
      <c r="AC15093" s="14"/>
    </row>
    <row r="15094" spans="24:29" x14ac:dyDescent="0.35">
      <c r="X15094" s="1"/>
      <c r="AA15094" s="1"/>
      <c r="AC15094" s="14"/>
    </row>
    <row r="15095" spans="24:29" x14ac:dyDescent="0.35">
      <c r="X15095" s="1"/>
      <c r="AA15095" s="1"/>
      <c r="AC15095" s="14"/>
    </row>
    <row r="15096" spans="24:29" x14ac:dyDescent="0.35">
      <c r="X15096" s="1"/>
      <c r="AA15096" s="1"/>
      <c r="AC15096" s="14"/>
    </row>
    <row r="15097" spans="24:29" x14ac:dyDescent="0.35">
      <c r="X15097" s="1"/>
      <c r="AA15097" s="1"/>
      <c r="AC15097" s="14"/>
    </row>
    <row r="15098" spans="24:29" x14ac:dyDescent="0.35">
      <c r="X15098" s="1"/>
      <c r="AA15098" s="1"/>
      <c r="AC15098" s="14"/>
    </row>
    <row r="15099" spans="24:29" x14ac:dyDescent="0.35">
      <c r="X15099" s="1"/>
      <c r="AA15099" s="1"/>
      <c r="AC15099" s="14"/>
    </row>
    <row r="15100" spans="24:29" x14ac:dyDescent="0.35">
      <c r="X15100" s="1"/>
      <c r="AA15100" s="1"/>
      <c r="AC15100" s="14"/>
    </row>
    <row r="15101" spans="24:29" x14ac:dyDescent="0.35">
      <c r="X15101" s="1"/>
      <c r="AA15101" s="1"/>
      <c r="AC15101" s="14"/>
    </row>
    <row r="15102" spans="24:29" x14ac:dyDescent="0.35">
      <c r="X15102" s="1"/>
      <c r="AA15102" s="1"/>
      <c r="AC15102" s="14"/>
    </row>
    <row r="15103" spans="24:29" x14ac:dyDescent="0.35">
      <c r="X15103" s="1"/>
      <c r="AA15103" s="1"/>
      <c r="AC15103" s="14"/>
    </row>
    <row r="15104" spans="24:29" x14ac:dyDescent="0.35">
      <c r="X15104" s="1"/>
      <c r="AA15104" s="1"/>
      <c r="AC15104" s="14"/>
    </row>
    <row r="15105" spans="24:29" x14ac:dyDescent="0.35">
      <c r="X15105" s="1"/>
      <c r="AA15105" s="1"/>
      <c r="AC15105" s="14"/>
    </row>
    <row r="15106" spans="24:29" x14ac:dyDescent="0.35">
      <c r="X15106" s="1"/>
      <c r="AA15106" s="1"/>
      <c r="AC15106" s="14"/>
    </row>
    <row r="15107" spans="24:29" x14ac:dyDescent="0.35">
      <c r="X15107" s="1"/>
      <c r="AA15107" s="1"/>
      <c r="AC15107" s="14"/>
    </row>
    <row r="15108" spans="24:29" x14ac:dyDescent="0.35">
      <c r="X15108" s="1"/>
      <c r="AA15108" s="1"/>
      <c r="AC15108" s="14"/>
    </row>
    <row r="15109" spans="24:29" x14ac:dyDescent="0.35">
      <c r="X15109" s="1"/>
      <c r="AA15109" s="1"/>
      <c r="AC15109" s="14"/>
    </row>
    <row r="15110" spans="24:29" x14ac:dyDescent="0.35">
      <c r="X15110" s="1"/>
      <c r="AA15110" s="1"/>
      <c r="AC15110" s="14"/>
    </row>
    <row r="15111" spans="24:29" x14ac:dyDescent="0.35">
      <c r="X15111" s="1"/>
      <c r="AA15111" s="1"/>
      <c r="AC15111" s="14"/>
    </row>
    <row r="15112" spans="24:29" x14ac:dyDescent="0.35">
      <c r="X15112" s="1"/>
      <c r="AA15112" s="1"/>
      <c r="AC15112" s="14"/>
    </row>
    <row r="15113" spans="24:29" x14ac:dyDescent="0.35">
      <c r="X15113" s="1"/>
      <c r="AA15113" s="1"/>
      <c r="AC15113" s="14"/>
    </row>
    <row r="15114" spans="24:29" x14ac:dyDescent="0.35">
      <c r="X15114" s="1"/>
      <c r="AA15114" s="1"/>
      <c r="AC15114" s="14"/>
    </row>
    <row r="15115" spans="24:29" x14ac:dyDescent="0.35">
      <c r="X15115" s="1"/>
      <c r="AA15115" s="1"/>
      <c r="AC15115" s="14"/>
    </row>
    <row r="15116" spans="24:29" x14ac:dyDescent="0.35">
      <c r="X15116" s="1"/>
      <c r="AA15116" s="1"/>
      <c r="AC15116" s="14"/>
    </row>
    <row r="15117" spans="24:29" x14ac:dyDescent="0.35">
      <c r="X15117" s="1"/>
      <c r="AA15117" s="1"/>
      <c r="AC15117" s="14"/>
    </row>
    <row r="15118" spans="24:29" x14ac:dyDescent="0.35">
      <c r="X15118" s="1"/>
      <c r="AA15118" s="1"/>
      <c r="AC15118" s="14"/>
    </row>
    <row r="15119" spans="24:29" x14ac:dyDescent="0.35">
      <c r="X15119" s="1"/>
      <c r="AA15119" s="1"/>
      <c r="AC15119" s="14"/>
    </row>
    <row r="15120" spans="24:29" x14ac:dyDescent="0.35">
      <c r="X15120" s="1"/>
      <c r="AA15120" s="1"/>
      <c r="AC15120" s="14"/>
    </row>
    <row r="15121" spans="24:29" x14ac:dyDescent="0.35">
      <c r="X15121" s="1"/>
      <c r="AA15121" s="1"/>
      <c r="AC15121" s="14"/>
    </row>
    <row r="15122" spans="24:29" x14ac:dyDescent="0.35">
      <c r="X15122" s="1"/>
      <c r="AA15122" s="1"/>
      <c r="AC15122" s="14"/>
    </row>
    <row r="15123" spans="24:29" x14ac:dyDescent="0.35">
      <c r="X15123" s="1"/>
      <c r="AA15123" s="1"/>
      <c r="AC15123" s="14"/>
    </row>
    <row r="15124" spans="24:29" x14ac:dyDescent="0.35">
      <c r="X15124" s="1"/>
      <c r="AA15124" s="1"/>
      <c r="AC15124" s="14"/>
    </row>
    <row r="15125" spans="24:29" x14ac:dyDescent="0.35">
      <c r="X15125" s="1"/>
      <c r="AA15125" s="1"/>
      <c r="AC15125" s="14"/>
    </row>
    <row r="15126" spans="24:29" x14ac:dyDescent="0.35">
      <c r="X15126" s="1"/>
      <c r="AA15126" s="1"/>
      <c r="AC15126" s="14"/>
    </row>
    <row r="15127" spans="24:29" x14ac:dyDescent="0.35">
      <c r="X15127" s="1"/>
      <c r="AA15127" s="1"/>
      <c r="AC15127" s="14"/>
    </row>
    <row r="15128" spans="24:29" x14ac:dyDescent="0.35">
      <c r="X15128" s="1"/>
      <c r="AA15128" s="1"/>
      <c r="AC15128" s="14"/>
    </row>
    <row r="15129" spans="24:29" x14ac:dyDescent="0.35">
      <c r="X15129" s="1"/>
      <c r="AA15129" s="1"/>
      <c r="AC15129" s="14"/>
    </row>
    <row r="15130" spans="24:29" x14ac:dyDescent="0.35">
      <c r="X15130" s="1"/>
      <c r="AA15130" s="1"/>
      <c r="AC15130" s="14"/>
    </row>
    <row r="15131" spans="24:29" x14ac:dyDescent="0.35">
      <c r="X15131" s="1"/>
      <c r="AA15131" s="1"/>
      <c r="AC15131" s="14"/>
    </row>
    <row r="15132" spans="24:29" x14ac:dyDescent="0.35">
      <c r="X15132" s="1"/>
      <c r="AA15132" s="1"/>
      <c r="AC15132" s="14"/>
    </row>
    <row r="15133" spans="24:29" x14ac:dyDescent="0.35">
      <c r="X15133" s="1"/>
      <c r="AA15133" s="1"/>
      <c r="AC15133" s="14"/>
    </row>
    <row r="15134" spans="24:29" x14ac:dyDescent="0.35">
      <c r="X15134" s="1"/>
      <c r="AA15134" s="1"/>
      <c r="AC15134" s="14"/>
    </row>
    <row r="15135" spans="24:29" x14ac:dyDescent="0.35">
      <c r="X15135" s="1"/>
      <c r="AA15135" s="1"/>
      <c r="AC15135" s="14"/>
    </row>
    <row r="15136" spans="24:29" x14ac:dyDescent="0.35">
      <c r="X15136" s="1"/>
      <c r="AA15136" s="1"/>
      <c r="AC15136" s="14"/>
    </row>
    <row r="15137" spans="24:29" x14ac:dyDescent="0.35">
      <c r="X15137" s="1"/>
      <c r="AA15137" s="1"/>
      <c r="AC15137" s="14"/>
    </row>
    <row r="15138" spans="24:29" x14ac:dyDescent="0.35">
      <c r="X15138" s="1"/>
      <c r="AA15138" s="1"/>
      <c r="AC15138" s="14"/>
    </row>
    <row r="15139" spans="24:29" x14ac:dyDescent="0.35">
      <c r="X15139" s="1"/>
      <c r="AA15139" s="1"/>
      <c r="AC15139" s="14"/>
    </row>
    <row r="15140" spans="24:29" x14ac:dyDescent="0.35">
      <c r="X15140" s="1"/>
      <c r="AA15140" s="1"/>
      <c r="AC15140" s="14"/>
    </row>
    <row r="15141" spans="24:29" x14ac:dyDescent="0.35">
      <c r="X15141" s="1"/>
      <c r="AA15141" s="1"/>
      <c r="AC15141" s="14"/>
    </row>
    <row r="15142" spans="24:29" x14ac:dyDescent="0.35">
      <c r="X15142" s="1"/>
      <c r="AA15142" s="1"/>
      <c r="AC15142" s="14"/>
    </row>
    <row r="15143" spans="24:29" x14ac:dyDescent="0.35">
      <c r="X15143" s="1"/>
      <c r="AA15143" s="1"/>
      <c r="AC15143" s="14"/>
    </row>
    <row r="15144" spans="24:29" x14ac:dyDescent="0.35">
      <c r="X15144" s="1"/>
      <c r="AA15144" s="1"/>
      <c r="AC15144" s="14"/>
    </row>
    <row r="15145" spans="24:29" x14ac:dyDescent="0.35">
      <c r="X15145" s="1"/>
      <c r="AA15145" s="1"/>
      <c r="AC15145" s="14"/>
    </row>
    <row r="15146" spans="24:29" x14ac:dyDescent="0.35">
      <c r="X15146" s="1"/>
      <c r="AA15146" s="1"/>
      <c r="AC15146" s="14"/>
    </row>
    <row r="15147" spans="24:29" x14ac:dyDescent="0.35">
      <c r="X15147" s="1"/>
      <c r="AA15147" s="1"/>
      <c r="AC15147" s="14"/>
    </row>
    <row r="15148" spans="24:29" x14ac:dyDescent="0.35">
      <c r="X15148" s="1"/>
      <c r="AA15148" s="1"/>
      <c r="AC15148" s="14"/>
    </row>
    <row r="15149" spans="24:29" x14ac:dyDescent="0.35">
      <c r="X15149" s="1"/>
      <c r="AA15149" s="1"/>
      <c r="AC15149" s="14"/>
    </row>
    <row r="15150" spans="24:29" x14ac:dyDescent="0.35">
      <c r="X15150" s="1"/>
      <c r="AA15150" s="1"/>
      <c r="AC15150" s="14"/>
    </row>
    <row r="15151" spans="24:29" x14ac:dyDescent="0.35">
      <c r="X15151" s="1"/>
      <c r="AA15151" s="1"/>
      <c r="AC15151" s="14"/>
    </row>
    <row r="15152" spans="24:29" x14ac:dyDescent="0.35">
      <c r="X15152" s="1"/>
      <c r="AA15152" s="1"/>
      <c r="AC15152" s="14"/>
    </row>
    <row r="15153" spans="24:29" x14ac:dyDescent="0.35">
      <c r="X15153" s="1"/>
      <c r="AA15153" s="1"/>
      <c r="AC15153" s="14"/>
    </row>
    <row r="15154" spans="24:29" x14ac:dyDescent="0.35">
      <c r="X15154" s="1"/>
      <c r="AA15154" s="1"/>
      <c r="AC15154" s="14"/>
    </row>
    <row r="15155" spans="24:29" x14ac:dyDescent="0.35">
      <c r="X15155" s="1"/>
      <c r="AA15155" s="1"/>
      <c r="AC15155" s="14"/>
    </row>
    <row r="15156" spans="24:29" x14ac:dyDescent="0.35">
      <c r="X15156" s="1"/>
      <c r="AA15156" s="1"/>
      <c r="AC15156" s="14"/>
    </row>
    <row r="15157" spans="24:29" x14ac:dyDescent="0.35">
      <c r="X15157" s="1"/>
      <c r="AA15157" s="1"/>
      <c r="AC15157" s="14"/>
    </row>
    <row r="15158" spans="24:29" x14ac:dyDescent="0.35">
      <c r="X15158" s="1"/>
      <c r="AA15158" s="1"/>
      <c r="AC15158" s="14"/>
    </row>
    <row r="15159" spans="24:29" x14ac:dyDescent="0.35">
      <c r="X15159" s="1"/>
      <c r="AA15159" s="1"/>
      <c r="AC15159" s="14"/>
    </row>
    <row r="15160" spans="24:29" x14ac:dyDescent="0.35">
      <c r="X15160" s="1"/>
      <c r="AA15160" s="1"/>
      <c r="AC15160" s="14"/>
    </row>
    <row r="15161" spans="24:29" x14ac:dyDescent="0.35">
      <c r="X15161" s="1"/>
      <c r="AA15161" s="1"/>
      <c r="AC15161" s="14"/>
    </row>
    <row r="15162" spans="24:29" x14ac:dyDescent="0.35">
      <c r="X15162" s="1"/>
      <c r="AA15162" s="1"/>
      <c r="AC15162" s="14"/>
    </row>
    <row r="15163" spans="24:29" x14ac:dyDescent="0.35">
      <c r="X15163" s="1"/>
      <c r="AA15163" s="1"/>
      <c r="AC15163" s="14"/>
    </row>
    <row r="15164" spans="24:29" x14ac:dyDescent="0.35">
      <c r="X15164" s="1"/>
      <c r="AA15164" s="1"/>
      <c r="AC15164" s="14"/>
    </row>
    <row r="15165" spans="24:29" x14ac:dyDescent="0.35">
      <c r="X15165" s="1"/>
      <c r="AA15165" s="1"/>
      <c r="AC15165" s="14"/>
    </row>
    <row r="15166" spans="24:29" x14ac:dyDescent="0.35">
      <c r="X15166" s="1"/>
      <c r="AA15166" s="1"/>
      <c r="AC15166" s="14"/>
    </row>
    <row r="15167" spans="24:29" x14ac:dyDescent="0.35">
      <c r="X15167" s="1"/>
      <c r="AA15167" s="1"/>
      <c r="AC15167" s="14"/>
    </row>
    <row r="15168" spans="24:29" x14ac:dyDescent="0.35">
      <c r="X15168" s="1"/>
      <c r="AA15168" s="1"/>
      <c r="AC15168" s="14"/>
    </row>
    <row r="15169" spans="24:29" x14ac:dyDescent="0.35">
      <c r="X15169" s="1"/>
      <c r="AA15169" s="1"/>
      <c r="AC15169" s="14"/>
    </row>
    <row r="15170" spans="24:29" x14ac:dyDescent="0.35">
      <c r="X15170" s="1"/>
      <c r="AA15170" s="1"/>
      <c r="AC15170" s="14"/>
    </row>
    <row r="15171" spans="24:29" x14ac:dyDescent="0.35">
      <c r="X15171" s="1"/>
      <c r="AA15171" s="1"/>
      <c r="AC15171" s="14"/>
    </row>
    <row r="15172" spans="24:29" x14ac:dyDescent="0.35">
      <c r="X15172" s="1"/>
      <c r="AA15172" s="1"/>
      <c r="AC15172" s="14"/>
    </row>
    <row r="15173" spans="24:29" x14ac:dyDescent="0.35">
      <c r="X15173" s="1"/>
      <c r="AA15173" s="1"/>
      <c r="AC15173" s="14"/>
    </row>
    <row r="15174" spans="24:29" x14ac:dyDescent="0.35">
      <c r="X15174" s="1"/>
      <c r="AA15174" s="1"/>
      <c r="AC15174" s="14"/>
    </row>
    <row r="15175" spans="24:29" x14ac:dyDescent="0.35">
      <c r="X15175" s="1"/>
      <c r="AA15175" s="1"/>
      <c r="AC15175" s="14"/>
    </row>
    <row r="15176" spans="24:29" x14ac:dyDescent="0.35">
      <c r="X15176" s="1"/>
      <c r="AA15176" s="1"/>
      <c r="AC15176" s="14"/>
    </row>
    <row r="15177" spans="24:29" x14ac:dyDescent="0.35">
      <c r="X15177" s="1"/>
      <c r="AA15177" s="1"/>
      <c r="AC15177" s="14"/>
    </row>
    <row r="15178" spans="24:29" x14ac:dyDescent="0.35">
      <c r="X15178" s="1"/>
      <c r="AA15178" s="1"/>
      <c r="AC15178" s="14"/>
    </row>
    <row r="15179" spans="24:29" x14ac:dyDescent="0.35">
      <c r="X15179" s="1"/>
      <c r="AA15179" s="1"/>
      <c r="AC15179" s="14"/>
    </row>
    <row r="15180" spans="24:29" x14ac:dyDescent="0.35">
      <c r="X15180" s="1"/>
      <c r="AA15180" s="1"/>
      <c r="AC15180" s="14"/>
    </row>
    <row r="15181" spans="24:29" x14ac:dyDescent="0.35">
      <c r="X15181" s="1"/>
      <c r="AA15181" s="1"/>
      <c r="AC15181" s="14"/>
    </row>
    <row r="15182" spans="24:29" x14ac:dyDescent="0.35">
      <c r="X15182" s="1"/>
      <c r="AA15182" s="1"/>
      <c r="AC15182" s="14"/>
    </row>
    <row r="15183" spans="24:29" x14ac:dyDescent="0.35">
      <c r="X15183" s="1"/>
      <c r="AA15183" s="1"/>
      <c r="AC15183" s="14"/>
    </row>
    <row r="15184" spans="24:29" x14ac:dyDescent="0.35">
      <c r="X15184" s="1"/>
      <c r="AA15184" s="1"/>
      <c r="AC15184" s="14"/>
    </row>
    <row r="15185" spans="24:29" x14ac:dyDescent="0.35">
      <c r="X15185" s="1"/>
      <c r="AA15185" s="1"/>
      <c r="AC15185" s="14"/>
    </row>
    <row r="15186" spans="24:29" x14ac:dyDescent="0.35">
      <c r="X15186" s="1"/>
      <c r="AA15186" s="1"/>
      <c r="AC15186" s="14"/>
    </row>
    <row r="15187" spans="24:29" x14ac:dyDescent="0.35">
      <c r="X15187" s="1"/>
      <c r="AA15187" s="1"/>
      <c r="AC15187" s="14"/>
    </row>
    <row r="15188" spans="24:29" x14ac:dyDescent="0.35">
      <c r="X15188" s="1"/>
      <c r="AA15188" s="1"/>
      <c r="AC15188" s="14"/>
    </row>
    <row r="15189" spans="24:29" x14ac:dyDescent="0.35">
      <c r="X15189" s="1"/>
      <c r="AA15189" s="1"/>
      <c r="AC15189" s="14"/>
    </row>
    <row r="15190" spans="24:29" x14ac:dyDescent="0.35">
      <c r="X15190" s="1"/>
      <c r="AA15190" s="1"/>
      <c r="AC15190" s="14"/>
    </row>
    <row r="15191" spans="24:29" x14ac:dyDescent="0.35">
      <c r="X15191" s="1"/>
      <c r="AA15191" s="1"/>
      <c r="AC15191" s="14"/>
    </row>
    <row r="15192" spans="24:29" x14ac:dyDescent="0.35">
      <c r="X15192" s="1"/>
      <c r="AA15192" s="1"/>
      <c r="AC15192" s="14"/>
    </row>
    <row r="15193" spans="24:29" x14ac:dyDescent="0.35">
      <c r="X15193" s="1"/>
      <c r="AA15193" s="1"/>
      <c r="AC15193" s="14"/>
    </row>
    <row r="15194" spans="24:29" x14ac:dyDescent="0.35">
      <c r="X15194" s="1"/>
      <c r="AA15194" s="1"/>
      <c r="AC15194" s="14"/>
    </row>
    <row r="15195" spans="24:29" x14ac:dyDescent="0.35">
      <c r="X15195" s="1"/>
      <c r="AA15195" s="1"/>
      <c r="AC15195" s="14"/>
    </row>
    <row r="15196" spans="24:29" x14ac:dyDescent="0.35">
      <c r="X15196" s="1"/>
      <c r="AA15196" s="1"/>
      <c r="AC15196" s="14"/>
    </row>
    <row r="15197" spans="24:29" x14ac:dyDescent="0.35">
      <c r="X15197" s="1"/>
      <c r="AA15197" s="1"/>
      <c r="AC15197" s="14"/>
    </row>
    <row r="15198" spans="24:29" x14ac:dyDescent="0.35">
      <c r="X15198" s="1"/>
      <c r="AA15198" s="1"/>
      <c r="AC15198" s="14"/>
    </row>
    <row r="15199" spans="24:29" x14ac:dyDescent="0.35">
      <c r="X15199" s="1"/>
      <c r="AA15199" s="1"/>
      <c r="AC15199" s="14"/>
    </row>
    <row r="15200" spans="24:29" x14ac:dyDescent="0.35">
      <c r="X15200" s="1"/>
      <c r="AA15200" s="1"/>
      <c r="AC15200" s="14"/>
    </row>
    <row r="15201" spans="24:29" x14ac:dyDescent="0.35">
      <c r="X15201" s="1"/>
      <c r="AA15201" s="1"/>
      <c r="AC15201" s="14"/>
    </row>
    <row r="15202" spans="24:29" x14ac:dyDescent="0.35">
      <c r="X15202" s="1"/>
      <c r="AA15202" s="1"/>
      <c r="AC15202" s="14"/>
    </row>
    <row r="15203" spans="24:29" x14ac:dyDescent="0.35">
      <c r="X15203" s="1"/>
      <c r="AA15203" s="1"/>
      <c r="AC15203" s="14"/>
    </row>
    <row r="15204" spans="24:29" x14ac:dyDescent="0.35">
      <c r="X15204" s="1"/>
      <c r="AA15204" s="1"/>
      <c r="AC15204" s="14"/>
    </row>
    <row r="15205" spans="24:29" x14ac:dyDescent="0.35">
      <c r="X15205" s="1"/>
      <c r="AA15205" s="1"/>
      <c r="AC15205" s="14"/>
    </row>
    <row r="15206" spans="24:29" x14ac:dyDescent="0.35">
      <c r="X15206" s="1"/>
      <c r="AA15206" s="1"/>
      <c r="AC15206" s="14"/>
    </row>
    <row r="15207" spans="24:29" x14ac:dyDescent="0.35">
      <c r="X15207" s="1"/>
      <c r="AA15207" s="1"/>
      <c r="AC15207" s="14"/>
    </row>
    <row r="15208" spans="24:29" x14ac:dyDescent="0.35">
      <c r="X15208" s="1"/>
      <c r="AA15208" s="1"/>
      <c r="AC15208" s="14"/>
    </row>
    <row r="15209" spans="24:29" x14ac:dyDescent="0.35">
      <c r="X15209" s="1"/>
      <c r="AA15209" s="1"/>
      <c r="AC15209" s="14"/>
    </row>
    <row r="15210" spans="24:29" x14ac:dyDescent="0.35">
      <c r="X15210" s="1"/>
      <c r="AA15210" s="1"/>
      <c r="AC15210" s="14"/>
    </row>
    <row r="15211" spans="24:29" x14ac:dyDescent="0.35">
      <c r="X15211" s="1"/>
      <c r="AA15211" s="1"/>
      <c r="AC15211" s="14"/>
    </row>
    <row r="15212" spans="24:29" x14ac:dyDescent="0.35">
      <c r="X15212" s="1"/>
      <c r="AA15212" s="1"/>
      <c r="AC15212" s="14"/>
    </row>
    <row r="15213" spans="24:29" x14ac:dyDescent="0.35">
      <c r="X15213" s="1"/>
      <c r="AA15213" s="1"/>
      <c r="AC15213" s="14"/>
    </row>
    <row r="15214" spans="24:29" x14ac:dyDescent="0.35">
      <c r="X15214" s="1"/>
      <c r="AA15214" s="1"/>
      <c r="AC15214" s="14"/>
    </row>
    <row r="15215" spans="24:29" x14ac:dyDescent="0.35">
      <c r="X15215" s="1"/>
      <c r="AA15215" s="1"/>
      <c r="AC15215" s="14"/>
    </row>
    <row r="15216" spans="24:29" x14ac:dyDescent="0.35">
      <c r="X15216" s="1"/>
      <c r="AA15216" s="1"/>
      <c r="AC15216" s="14"/>
    </row>
    <row r="15217" spans="24:29" x14ac:dyDescent="0.35">
      <c r="X15217" s="1"/>
      <c r="AA15217" s="1"/>
      <c r="AC15217" s="14"/>
    </row>
    <row r="15218" spans="24:29" x14ac:dyDescent="0.35">
      <c r="X15218" s="1"/>
      <c r="AA15218" s="1"/>
      <c r="AC15218" s="14"/>
    </row>
    <row r="15219" spans="24:29" x14ac:dyDescent="0.35">
      <c r="X15219" s="1"/>
      <c r="AA15219" s="1"/>
      <c r="AC15219" s="14"/>
    </row>
    <row r="15220" spans="24:29" x14ac:dyDescent="0.35">
      <c r="X15220" s="1"/>
      <c r="AA15220" s="1"/>
      <c r="AC15220" s="14"/>
    </row>
    <row r="15221" spans="24:29" x14ac:dyDescent="0.35">
      <c r="X15221" s="1"/>
      <c r="AA15221" s="1"/>
      <c r="AC15221" s="14"/>
    </row>
    <row r="15222" spans="24:29" x14ac:dyDescent="0.35">
      <c r="X15222" s="1"/>
      <c r="AA15222" s="1"/>
      <c r="AC15222" s="14"/>
    </row>
    <row r="15223" spans="24:29" x14ac:dyDescent="0.35">
      <c r="X15223" s="1"/>
      <c r="AA15223" s="1"/>
      <c r="AC15223" s="14"/>
    </row>
    <row r="15224" spans="24:29" x14ac:dyDescent="0.35">
      <c r="X15224" s="1"/>
      <c r="AA15224" s="1"/>
      <c r="AC15224" s="14"/>
    </row>
    <row r="15225" spans="24:29" x14ac:dyDescent="0.35">
      <c r="X15225" s="1"/>
      <c r="AA15225" s="1"/>
      <c r="AC15225" s="14"/>
    </row>
    <row r="15226" spans="24:29" x14ac:dyDescent="0.35">
      <c r="X15226" s="1"/>
      <c r="AA15226" s="1"/>
      <c r="AC15226" s="14"/>
    </row>
    <row r="15227" spans="24:29" x14ac:dyDescent="0.35">
      <c r="X15227" s="1"/>
      <c r="AA15227" s="1"/>
      <c r="AC15227" s="14"/>
    </row>
    <row r="15228" spans="24:29" x14ac:dyDescent="0.35">
      <c r="X15228" s="1"/>
      <c r="AA15228" s="1"/>
      <c r="AC15228" s="14"/>
    </row>
    <row r="15229" spans="24:29" x14ac:dyDescent="0.35">
      <c r="X15229" s="1"/>
      <c r="AA15229" s="1"/>
      <c r="AC15229" s="14"/>
    </row>
    <row r="15230" spans="24:29" x14ac:dyDescent="0.35">
      <c r="X15230" s="1"/>
      <c r="AA15230" s="1"/>
      <c r="AC15230" s="14"/>
    </row>
    <row r="15231" spans="24:29" x14ac:dyDescent="0.35">
      <c r="X15231" s="1"/>
      <c r="AA15231" s="1"/>
      <c r="AC15231" s="14"/>
    </row>
    <row r="15232" spans="24:29" x14ac:dyDescent="0.35">
      <c r="X15232" s="1"/>
      <c r="AA15232" s="1"/>
      <c r="AC15232" s="14"/>
    </row>
    <row r="15233" spans="24:29" x14ac:dyDescent="0.35">
      <c r="X15233" s="1"/>
      <c r="AA15233" s="1"/>
      <c r="AC15233" s="14"/>
    </row>
    <row r="15234" spans="24:29" x14ac:dyDescent="0.35">
      <c r="X15234" s="1"/>
      <c r="AA15234" s="1"/>
      <c r="AC15234" s="14"/>
    </row>
    <row r="15235" spans="24:29" x14ac:dyDescent="0.35">
      <c r="X15235" s="1"/>
      <c r="AA15235" s="1"/>
      <c r="AC15235" s="14"/>
    </row>
    <row r="15236" spans="24:29" x14ac:dyDescent="0.35">
      <c r="X15236" s="1"/>
      <c r="AA15236" s="1"/>
      <c r="AC15236" s="14"/>
    </row>
    <row r="15237" spans="24:29" x14ac:dyDescent="0.35">
      <c r="X15237" s="1"/>
      <c r="AA15237" s="1"/>
      <c r="AC15237" s="14"/>
    </row>
    <row r="15238" spans="24:29" x14ac:dyDescent="0.35">
      <c r="X15238" s="1"/>
      <c r="AA15238" s="1"/>
      <c r="AC15238" s="14"/>
    </row>
    <row r="15239" spans="24:29" x14ac:dyDescent="0.35">
      <c r="X15239" s="1"/>
      <c r="AA15239" s="1"/>
      <c r="AC15239" s="14"/>
    </row>
    <row r="15240" spans="24:29" x14ac:dyDescent="0.35">
      <c r="X15240" s="1"/>
      <c r="AA15240" s="1"/>
      <c r="AC15240" s="14"/>
    </row>
    <row r="15241" spans="24:29" x14ac:dyDescent="0.35">
      <c r="X15241" s="1"/>
      <c r="AA15241" s="1"/>
      <c r="AC15241" s="14"/>
    </row>
    <row r="15242" spans="24:29" x14ac:dyDescent="0.35">
      <c r="X15242" s="1"/>
      <c r="AA15242" s="1"/>
      <c r="AC15242" s="14"/>
    </row>
    <row r="15243" spans="24:29" x14ac:dyDescent="0.35">
      <c r="X15243" s="1"/>
      <c r="AA15243" s="1"/>
      <c r="AC15243" s="14"/>
    </row>
    <row r="15244" spans="24:29" x14ac:dyDescent="0.35">
      <c r="X15244" s="1"/>
      <c r="AA15244" s="1"/>
      <c r="AC15244" s="14"/>
    </row>
    <row r="15245" spans="24:29" x14ac:dyDescent="0.35">
      <c r="X15245" s="1"/>
      <c r="AA15245" s="1"/>
      <c r="AC15245" s="14"/>
    </row>
    <row r="15246" spans="24:29" x14ac:dyDescent="0.35">
      <c r="X15246" s="1"/>
      <c r="AA15246" s="1"/>
      <c r="AC15246" s="14"/>
    </row>
    <row r="15247" spans="24:29" x14ac:dyDescent="0.35">
      <c r="X15247" s="1"/>
      <c r="AA15247" s="1"/>
      <c r="AC15247" s="14"/>
    </row>
    <row r="15248" spans="24:29" x14ac:dyDescent="0.35">
      <c r="X15248" s="1"/>
      <c r="AA15248" s="1"/>
      <c r="AC15248" s="14"/>
    </row>
    <row r="15249" spans="24:29" x14ac:dyDescent="0.35">
      <c r="X15249" s="1"/>
      <c r="AA15249" s="1"/>
      <c r="AC15249" s="14"/>
    </row>
    <row r="15250" spans="24:29" x14ac:dyDescent="0.35">
      <c r="X15250" s="1"/>
      <c r="AA15250" s="1"/>
      <c r="AC15250" s="14"/>
    </row>
    <row r="15251" spans="24:29" x14ac:dyDescent="0.35">
      <c r="X15251" s="1"/>
      <c r="AA15251" s="1"/>
      <c r="AC15251" s="14"/>
    </row>
    <row r="15252" spans="24:29" x14ac:dyDescent="0.35">
      <c r="X15252" s="1"/>
      <c r="AA15252" s="1"/>
      <c r="AC15252" s="14"/>
    </row>
    <row r="15253" spans="24:29" x14ac:dyDescent="0.35">
      <c r="X15253" s="1"/>
      <c r="AA15253" s="1"/>
      <c r="AC15253" s="14"/>
    </row>
    <row r="15254" spans="24:29" x14ac:dyDescent="0.35">
      <c r="X15254" s="1"/>
      <c r="AA15254" s="1"/>
      <c r="AC15254" s="14"/>
    </row>
    <row r="15255" spans="24:29" x14ac:dyDescent="0.35">
      <c r="X15255" s="1"/>
      <c r="AA15255" s="1"/>
      <c r="AC15255" s="14"/>
    </row>
    <row r="15256" spans="24:29" x14ac:dyDescent="0.35">
      <c r="X15256" s="1"/>
      <c r="AA15256" s="1"/>
      <c r="AC15256" s="14"/>
    </row>
    <row r="15257" spans="24:29" x14ac:dyDescent="0.35">
      <c r="X15257" s="1"/>
      <c r="AA15257" s="1"/>
      <c r="AC15257" s="14"/>
    </row>
    <row r="15258" spans="24:29" x14ac:dyDescent="0.35">
      <c r="X15258" s="1"/>
      <c r="AA15258" s="1"/>
      <c r="AC15258" s="14"/>
    </row>
    <row r="15259" spans="24:29" x14ac:dyDescent="0.35">
      <c r="X15259" s="1"/>
      <c r="AA15259" s="1"/>
      <c r="AC15259" s="14"/>
    </row>
    <row r="15260" spans="24:29" x14ac:dyDescent="0.35">
      <c r="X15260" s="1"/>
      <c r="AA15260" s="1"/>
      <c r="AC15260" s="14"/>
    </row>
    <row r="15261" spans="24:29" x14ac:dyDescent="0.35">
      <c r="X15261" s="1"/>
      <c r="AA15261" s="1"/>
      <c r="AC15261" s="14"/>
    </row>
    <row r="15262" spans="24:29" x14ac:dyDescent="0.35">
      <c r="X15262" s="1"/>
      <c r="AA15262" s="1"/>
      <c r="AC15262" s="14"/>
    </row>
    <row r="15263" spans="24:29" x14ac:dyDescent="0.35">
      <c r="X15263" s="1"/>
      <c r="AA15263" s="1"/>
      <c r="AC15263" s="14"/>
    </row>
    <row r="15264" spans="24:29" x14ac:dyDescent="0.35">
      <c r="X15264" s="1"/>
      <c r="AA15264" s="1"/>
      <c r="AC15264" s="14"/>
    </row>
    <row r="15265" spans="24:29" x14ac:dyDescent="0.35">
      <c r="X15265" s="1"/>
      <c r="AA15265" s="1"/>
      <c r="AC15265" s="14"/>
    </row>
    <row r="15266" spans="24:29" x14ac:dyDescent="0.35">
      <c r="X15266" s="1"/>
      <c r="AA15266" s="1"/>
      <c r="AC15266" s="14"/>
    </row>
    <row r="15267" spans="24:29" x14ac:dyDescent="0.35">
      <c r="X15267" s="1"/>
      <c r="AA15267" s="1"/>
      <c r="AC15267" s="14"/>
    </row>
    <row r="15268" spans="24:29" x14ac:dyDescent="0.35">
      <c r="X15268" s="1"/>
      <c r="AA15268" s="1"/>
      <c r="AC15268" s="14"/>
    </row>
    <row r="15269" spans="24:29" x14ac:dyDescent="0.35">
      <c r="X15269" s="1"/>
      <c r="AA15269" s="1"/>
      <c r="AC15269" s="14"/>
    </row>
    <row r="15270" spans="24:29" x14ac:dyDescent="0.35">
      <c r="X15270" s="1"/>
      <c r="AA15270" s="1"/>
      <c r="AC15270" s="14"/>
    </row>
    <row r="15271" spans="24:29" x14ac:dyDescent="0.35">
      <c r="X15271" s="1"/>
      <c r="AA15271" s="1"/>
      <c r="AC15271" s="14"/>
    </row>
    <row r="15272" spans="24:29" x14ac:dyDescent="0.35">
      <c r="X15272" s="1"/>
      <c r="AA15272" s="1"/>
      <c r="AC15272" s="14"/>
    </row>
    <row r="15273" spans="24:29" x14ac:dyDescent="0.35">
      <c r="X15273" s="1"/>
      <c r="AA15273" s="1"/>
      <c r="AC15273" s="14"/>
    </row>
    <row r="15274" spans="24:29" x14ac:dyDescent="0.35">
      <c r="X15274" s="1"/>
      <c r="AA15274" s="1"/>
      <c r="AC15274" s="14"/>
    </row>
    <row r="15275" spans="24:29" x14ac:dyDescent="0.35">
      <c r="X15275" s="1"/>
      <c r="AA15275" s="1"/>
      <c r="AC15275" s="14"/>
    </row>
    <row r="15276" spans="24:29" x14ac:dyDescent="0.35">
      <c r="X15276" s="1"/>
      <c r="AA15276" s="1"/>
      <c r="AC15276" s="14"/>
    </row>
    <row r="15277" spans="24:29" x14ac:dyDescent="0.35">
      <c r="X15277" s="1"/>
      <c r="AA15277" s="1"/>
      <c r="AC15277" s="14"/>
    </row>
    <row r="15278" spans="24:29" x14ac:dyDescent="0.35">
      <c r="X15278" s="1"/>
      <c r="AA15278" s="1"/>
      <c r="AC15278" s="14"/>
    </row>
    <row r="15279" spans="24:29" x14ac:dyDescent="0.35">
      <c r="X15279" s="1"/>
      <c r="AA15279" s="1"/>
      <c r="AC15279" s="14"/>
    </row>
    <row r="15280" spans="24:29" x14ac:dyDescent="0.35">
      <c r="X15280" s="1"/>
      <c r="AA15280" s="1"/>
      <c r="AC15280" s="14"/>
    </row>
    <row r="15281" spans="24:29" x14ac:dyDescent="0.35">
      <c r="X15281" s="1"/>
      <c r="AA15281" s="1"/>
      <c r="AC15281" s="14"/>
    </row>
    <row r="15282" spans="24:29" x14ac:dyDescent="0.35">
      <c r="X15282" s="1"/>
      <c r="AA15282" s="1"/>
      <c r="AC15282" s="14"/>
    </row>
    <row r="15283" spans="24:29" x14ac:dyDescent="0.35">
      <c r="X15283" s="1"/>
      <c r="AA15283" s="1"/>
      <c r="AC15283" s="14"/>
    </row>
    <row r="15284" spans="24:29" x14ac:dyDescent="0.35">
      <c r="X15284" s="1"/>
      <c r="AA15284" s="1"/>
      <c r="AC15284" s="14"/>
    </row>
    <row r="15285" spans="24:29" x14ac:dyDescent="0.35">
      <c r="X15285" s="1"/>
      <c r="AA15285" s="1"/>
      <c r="AC15285" s="14"/>
    </row>
    <row r="15286" spans="24:29" x14ac:dyDescent="0.35">
      <c r="X15286" s="1"/>
      <c r="AA15286" s="1"/>
      <c r="AC15286" s="14"/>
    </row>
    <row r="15287" spans="24:29" x14ac:dyDescent="0.35">
      <c r="X15287" s="1"/>
      <c r="AA15287" s="1"/>
      <c r="AC15287" s="14"/>
    </row>
    <row r="15288" spans="24:29" x14ac:dyDescent="0.35">
      <c r="X15288" s="1"/>
      <c r="AA15288" s="1"/>
      <c r="AC15288" s="14"/>
    </row>
    <row r="15289" spans="24:29" x14ac:dyDescent="0.35">
      <c r="X15289" s="1"/>
      <c r="AA15289" s="1"/>
      <c r="AC15289" s="14"/>
    </row>
    <row r="15290" spans="24:29" x14ac:dyDescent="0.35">
      <c r="X15290" s="1"/>
      <c r="AA15290" s="1"/>
      <c r="AC15290" s="14"/>
    </row>
    <row r="15291" spans="24:29" x14ac:dyDescent="0.35">
      <c r="X15291" s="1"/>
      <c r="AA15291" s="1"/>
      <c r="AC15291" s="14"/>
    </row>
    <row r="15292" spans="24:29" x14ac:dyDescent="0.35">
      <c r="X15292" s="1"/>
      <c r="AA15292" s="1"/>
      <c r="AC15292" s="14"/>
    </row>
    <row r="15293" spans="24:29" x14ac:dyDescent="0.35">
      <c r="X15293" s="1"/>
      <c r="AA15293" s="1"/>
      <c r="AC15293" s="14"/>
    </row>
    <row r="15294" spans="24:29" x14ac:dyDescent="0.35">
      <c r="X15294" s="1"/>
      <c r="AA15294" s="1"/>
      <c r="AC15294" s="14"/>
    </row>
    <row r="15295" spans="24:29" x14ac:dyDescent="0.35">
      <c r="X15295" s="1"/>
      <c r="AA15295" s="1"/>
      <c r="AC15295" s="14"/>
    </row>
    <row r="15296" spans="24:29" x14ac:dyDescent="0.35">
      <c r="X15296" s="1"/>
      <c r="AA15296" s="1"/>
      <c r="AC15296" s="14"/>
    </row>
    <row r="15297" spans="24:29" x14ac:dyDescent="0.35">
      <c r="X15297" s="1"/>
      <c r="AA15297" s="1"/>
      <c r="AC15297" s="14"/>
    </row>
    <row r="15298" spans="24:29" x14ac:dyDescent="0.35">
      <c r="X15298" s="1"/>
      <c r="AA15298" s="1"/>
      <c r="AC15298" s="14"/>
    </row>
    <row r="15299" spans="24:29" x14ac:dyDescent="0.35">
      <c r="X15299" s="1"/>
      <c r="AA15299" s="1"/>
      <c r="AC15299" s="14"/>
    </row>
    <row r="15300" spans="24:29" x14ac:dyDescent="0.35">
      <c r="X15300" s="1"/>
      <c r="AA15300" s="1"/>
      <c r="AC15300" s="14"/>
    </row>
    <row r="15301" spans="24:29" x14ac:dyDescent="0.35">
      <c r="X15301" s="1"/>
      <c r="AA15301" s="1"/>
      <c r="AC15301" s="14"/>
    </row>
    <row r="15302" spans="24:29" x14ac:dyDescent="0.35">
      <c r="X15302" s="1"/>
      <c r="AA15302" s="1"/>
      <c r="AC15302" s="14"/>
    </row>
    <row r="15303" spans="24:29" x14ac:dyDescent="0.35">
      <c r="X15303" s="1"/>
      <c r="AA15303" s="1"/>
      <c r="AC15303" s="14"/>
    </row>
    <row r="15304" spans="24:29" x14ac:dyDescent="0.35">
      <c r="X15304" s="1"/>
      <c r="AA15304" s="1"/>
      <c r="AC15304" s="14"/>
    </row>
    <row r="15305" spans="24:29" x14ac:dyDescent="0.35">
      <c r="X15305" s="1"/>
      <c r="AA15305" s="1"/>
      <c r="AC15305" s="14"/>
    </row>
    <row r="15306" spans="24:29" x14ac:dyDescent="0.35">
      <c r="X15306" s="1"/>
      <c r="AA15306" s="1"/>
      <c r="AC15306" s="14"/>
    </row>
    <row r="15307" spans="24:29" x14ac:dyDescent="0.35">
      <c r="X15307" s="1"/>
      <c r="AA15307" s="1"/>
      <c r="AC15307" s="14"/>
    </row>
    <row r="15308" spans="24:29" x14ac:dyDescent="0.35">
      <c r="X15308" s="1"/>
      <c r="AA15308" s="1"/>
      <c r="AC15308" s="14"/>
    </row>
    <row r="15309" spans="24:29" x14ac:dyDescent="0.35">
      <c r="X15309" s="1"/>
      <c r="AA15309" s="1"/>
      <c r="AC15309" s="14"/>
    </row>
    <row r="15310" spans="24:29" x14ac:dyDescent="0.35">
      <c r="X15310" s="1"/>
      <c r="AA15310" s="1"/>
      <c r="AC15310" s="14"/>
    </row>
    <row r="15311" spans="24:29" x14ac:dyDescent="0.35">
      <c r="X15311" s="1"/>
      <c r="AA15311" s="1"/>
      <c r="AC15311" s="14"/>
    </row>
    <row r="15312" spans="24:29" x14ac:dyDescent="0.35">
      <c r="X15312" s="1"/>
      <c r="AA15312" s="1"/>
      <c r="AC15312" s="14"/>
    </row>
    <row r="15313" spans="24:29" x14ac:dyDescent="0.35">
      <c r="X15313" s="1"/>
      <c r="AA15313" s="1"/>
      <c r="AC15313" s="14"/>
    </row>
    <row r="15314" spans="24:29" x14ac:dyDescent="0.35">
      <c r="X15314" s="1"/>
      <c r="AA15314" s="1"/>
      <c r="AC15314" s="14"/>
    </row>
    <row r="15315" spans="24:29" x14ac:dyDescent="0.35">
      <c r="X15315" s="1"/>
      <c r="AA15315" s="1"/>
      <c r="AC15315" s="14"/>
    </row>
    <row r="15316" spans="24:29" x14ac:dyDescent="0.35">
      <c r="X15316" s="1"/>
      <c r="AA15316" s="1"/>
      <c r="AC15316" s="14"/>
    </row>
    <row r="15317" spans="24:29" x14ac:dyDescent="0.35">
      <c r="X15317" s="1"/>
      <c r="AA15317" s="1"/>
      <c r="AC15317" s="14"/>
    </row>
    <row r="15318" spans="24:29" x14ac:dyDescent="0.35">
      <c r="X15318" s="1"/>
      <c r="AA15318" s="1"/>
      <c r="AC15318" s="14"/>
    </row>
    <row r="15319" spans="24:29" x14ac:dyDescent="0.35">
      <c r="X15319" s="1"/>
      <c r="AA15319" s="1"/>
      <c r="AC15319" s="14"/>
    </row>
    <row r="15320" spans="24:29" x14ac:dyDescent="0.35">
      <c r="X15320" s="1"/>
      <c r="AA15320" s="1"/>
      <c r="AC15320" s="14"/>
    </row>
    <row r="15321" spans="24:29" x14ac:dyDescent="0.35">
      <c r="X15321" s="1"/>
      <c r="AA15321" s="1"/>
      <c r="AC15321" s="14"/>
    </row>
    <row r="15322" spans="24:29" x14ac:dyDescent="0.35">
      <c r="X15322" s="1"/>
      <c r="AA15322" s="1"/>
      <c r="AC15322" s="14"/>
    </row>
    <row r="15323" spans="24:29" x14ac:dyDescent="0.35">
      <c r="X15323" s="1"/>
      <c r="AA15323" s="1"/>
      <c r="AC15323" s="14"/>
    </row>
    <row r="15324" spans="24:29" x14ac:dyDescent="0.35">
      <c r="X15324" s="1"/>
      <c r="AA15324" s="1"/>
      <c r="AC15324" s="14"/>
    </row>
    <row r="15325" spans="24:29" x14ac:dyDescent="0.35">
      <c r="X15325" s="1"/>
      <c r="AA15325" s="1"/>
      <c r="AC15325" s="14"/>
    </row>
    <row r="15326" spans="24:29" x14ac:dyDescent="0.35">
      <c r="X15326" s="1"/>
      <c r="AA15326" s="1"/>
      <c r="AC15326" s="14"/>
    </row>
    <row r="15327" spans="24:29" x14ac:dyDescent="0.35">
      <c r="X15327" s="1"/>
      <c r="AA15327" s="1"/>
      <c r="AC15327" s="14"/>
    </row>
    <row r="15328" spans="24:29" x14ac:dyDescent="0.35">
      <c r="X15328" s="1"/>
      <c r="AA15328" s="1"/>
      <c r="AC15328" s="14"/>
    </row>
    <row r="15329" spans="24:29" x14ac:dyDescent="0.35">
      <c r="X15329" s="1"/>
      <c r="AA15329" s="1"/>
      <c r="AC15329" s="14"/>
    </row>
    <row r="15330" spans="24:29" x14ac:dyDescent="0.35">
      <c r="X15330" s="1"/>
      <c r="AA15330" s="1"/>
      <c r="AC15330" s="14"/>
    </row>
    <row r="15331" spans="24:29" x14ac:dyDescent="0.35">
      <c r="X15331" s="1"/>
      <c r="AA15331" s="1"/>
      <c r="AC15331" s="14"/>
    </row>
    <row r="15332" spans="24:29" x14ac:dyDescent="0.35">
      <c r="X15332" s="1"/>
      <c r="AA15332" s="1"/>
      <c r="AC15332" s="14"/>
    </row>
    <row r="15333" spans="24:29" x14ac:dyDescent="0.35">
      <c r="X15333" s="1"/>
      <c r="AA15333" s="1"/>
      <c r="AC15333" s="14"/>
    </row>
    <row r="15334" spans="24:29" x14ac:dyDescent="0.35">
      <c r="X15334" s="1"/>
      <c r="AA15334" s="1"/>
      <c r="AC15334" s="14"/>
    </row>
    <row r="15335" spans="24:29" x14ac:dyDescent="0.35">
      <c r="X15335" s="1"/>
      <c r="AA15335" s="1"/>
      <c r="AC15335" s="14"/>
    </row>
    <row r="15336" spans="24:29" x14ac:dyDescent="0.35">
      <c r="X15336" s="1"/>
      <c r="AA15336" s="1"/>
      <c r="AC15336" s="14"/>
    </row>
    <row r="15337" spans="24:29" x14ac:dyDescent="0.35">
      <c r="X15337" s="1"/>
      <c r="AA15337" s="1"/>
      <c r="AC15337" s="14"/>
    </row>
    <row r="15338" spans="24:29" x14ac:dyDescent="0.35">
      <c r="X15338" s="1"/>
      <c r="AA15338" s="1"/>
      <c r="AC15338" s="14"/>
    </row>
    <row r="15339" spans="24:29" x14ac:dyDescent="0.35">
      <c r="X15339" s="1"/>
      <c r="AA15339" s="1"/>
      <c r="AC15339" s="14"/>
    </row>
    <row r="15340" spans="24:29" x14ac:dyDescent="0.35">
      <c r="X15340" s="1"/>
      <c r="AA15340" s="1"/>
      <c r="AC15340" s="14"/>
    </row>
    <row r="15341" spans="24:29" x14ac:dyDescent="0.35">
      <c r="X15341" s="1"/>
      <c r="AA15341" s="1"/>
      <c r="AC15341" s="14"/>
    </row>
    <row r="15342" spans="24:29" x14ac:dyDescent="0.35">
      <c r="X15342" s="1"/>
      <c r="AA15342" s="1"/>
      <c r="AC15342" s="14"/>
    </row>
    <row r="15343" spans="24:29" x14ac:dyDescent="0.35">
      <c r="X15343" s="1"/>
      <c r="AA15343" s="1"/>
      <c r="AC15343" s="14"/>
    </row>
    <row r="15344" spans="24:29" x14ac:dyDescent="0.35">
      <c r="X15344" s="1"/>
      <c r="AA15344" s="1"/>
      <c r="AC15344" s="14"/>
    </row>
    <row r="15345" spans="24:29" x14ac:dyDescent="0.35">
      <c r="X15345" s="1"/>
      <c r="AA15345" s="1"/>
      <c r="AC15345" s="14"/>
    </row>
    <row r="15346" spans="24:29" x14ac:dyDescent="0.35">
      <c r="X15346" s="1"/>
      <c r="AA15346" s="1"/>
      <c r="AC15346" s="14"/>
    </row>
    <row r="15347" spans="24:29" x14ac:dyDescent="0.35">
      <c r="X15347" s="1"/>
      <c r="AA15347" s="1"/>
      <c r="AC15347" s="14"/>
    </row>
    <row r="15348" spans="24:29" x14ac:dyDescent="0.35">
      <c r="X15348" s="1"/>
      <c r="AA15348" s="1"/>
      <c r="AC15348" s="14"/>
    </row>
    <row r="15349" spans="24:29" x14ac:dyDescent="0.35">
      <c r="X15349" s="1"/>
      <c r="AA15349" s="1"/>
      <c r="AC15349" s="14"/>
    </row>
    <row r="15350" spans="24:29" x14ac:dyDescent="0.35">
      <c r="X15350" s="1"/>
      <c r="AA15350" s="1"/>
      <c r="AC15350" s="14"/>
    </row>
    <row r="15351" spans="24:29" x14ac:dyDescent="0.35">
      <c r="X15351" s="1"/>
      <c r="AA15351" s="1"/>
      <c r="AC15351" s="14"/>
    </row>
    <row r="15352" spans="24:29" x14ac:dyDescent="0.35">
      <c r="X15352" s="1"/>
      <c r="AA15352" s="1"/>
      <c r="AC15352" s="14"/>
    </row>
    <row r="15353" spans="24:29" x14ac:dyDescent="0.35">
      <c r="X15353" s="1"/>
      <c r="AA15353" s="1"/>
      <c r="AC15353" s="14"/>
    </row>
    <row r="15354" spans="24:29" x14ac:dyDescent="0.35">
      <c r="X15354" s="1"/>
      <c r="AA15354" s="1"/>
      <c r="AC15354" s="14"/>
    </row>
    <row r="15355" spans="24:29" x14ac:dyDescent="0.35">
      <c r="X15355" s="1"/>
      <c r="AA15355" s="1"/>
      <c r="AC15355" s="14"/>
    </row>
    <row r="15356" spans="24:29" x14ac:dyDescent="0.35">
      <c r="X15356" s="1"/>
      <c r="AA15356" s="1"/>
      <c r="AC15356" s="14"/>
    </row>
    <row r="15357" spans="24:29" x14ac:dyDescent="0.35">
      <c r="X15357" s="1"/>
      <c r="AA15357" s="1"/>
      <c r="AC15357" s="14"/>
    </row>
    <row r="15358" spans="24:29" x14ac:dyDescent="0.35">
      <c r="X15358" s="1"/>
      <c r="AA15358" s="1"/>
      <c r="AC15358" s="14"/>
    </row>
    <row r="15359" spans="24:29" x14ac:dyDescent="0.35">
      <c r="X15359" s="1"/>
      <c r="AA15359" s="1"/>
      <c r="AC15359" s="14"/>
    </row>
    <row r="15360" spans="24:29" x14ac:dyDescent="0.35">
      <c r="X15360" s="1"/>
      <c r="AA15360" s="1"/>
      <c r="AC15360" s="14"/>
    </row>
    <row r="15361" spans="24:29" x14ac:dyDescent="0.35">
      <c r="X15361" s="1"/>
      <c r="AA15361" s="1"/>
      <c r="AC15361" s="14"/>
    </row>
    <row r="15362" spans="24:29" x14ac:dyDescent="0.35">
      <c r="X15362" s="1"/>
      <c r="AA15362" s="1"/>
      <c r="AC15362" s="14"/>
    </row>
    <row r="15363" spans="24:29" x14ac:dyDescent="0.35">
      <c r="X15363" s="1"/>
      <c r="AA15363" s="1"/>
      <c r="AC15363" s="14"/>
    </row>
    <row r="15364" spans="24:29" x14ac:dyDescent="0.35">
      <c r="X15364" s="1"/>
      <c r="AA15364" s="1"/>
      <c r="AC15364" s="14"/>
    </row>
    <row r="15365" spans="24:29" x14ac:dyDescent="0.35">
      <c r="X15365" s="1"/>
      <c r="AA15365" s="1"/>
      <c r="AC15365" s="14"/>
    </row>
    <row r="15366" spans="24:29" x14ac:dyDescent="0.35">
      <c r="X15366" s="1"/>
      <c r="AA15366" s="1"/>
      <c r="AC15366" s="14"/>
    </row>
    <row r="15367" spans="24:29" x14ac:dyDescent="0.35">
      <c r="X15367" s="1"/>
      <c r="AA15367" s="1"/>
      <c r="AC15367" s="14"/>
    </row>
    <row r="15368" spans="24:29" x14ac:dyDescent="0.35">
      <c r="X15368" s="1"/>
      <c r="AA15368" s="1"/>
      <c r="AC15368" s="14"/>
    </row>
    <row r="15369" spans="24:29" x14ac:dyDescent="0.35">
      <c r="X15369" s="1"/>
      <c r="AA15369" s="1"/>
      <c r="AC15369" s="14"/>
    </row>
    <row r="15370" spans="24:29" x14ac:dyDescent="0.35">
      <c r="X15370" s="1"/>
      <c r="AA15370" s="1"/>
      <c r="AC15370" s="14"/>
    </row>
    <row r="15371" spans="24:29" x14ac:dyDescent="0.35">
      <c r="X15371" s="1"/>
      <c r="AA15371" s="1"/>
      <c r="AC15371" s="14"/>
    </row>
    <row r="15372" spans="24:29" x14ac:dyDescent="0.35">
      <c r="X15372" s="1"/>
      <c r="AA15372" s="1"/>
      <c r="AC15372" s="14"/>
    </row>
    <row r="15373" spans="24:29" x14ac:dyDescent="0.35">
      <c r="X15373" s="1"/>
      <c r="AA15373" s="1"/>
      <c r="AC15373" s="14"/>
    </row>
    <row r="15374" spans="24:29" x14ac:dyDescent="0.35">
      <c r="X15374" s="1"/>
      <c r="AA15374" s="1"/>
      <c r="AC15374" s="14"/>
    </row>
    <row r="15375" spans="24:29" x14ac:dyDescent="0.35">
      <c r="X15375" s="1"/>
      <c r="AA15375" s="1"/>
      <c r="AC15375" s="14"/>
    </row>
    <row r="15376" spans="24:29" x14ac:dyDescent="0.35">
      <c r="X15376" s="1"/>
      <c r="AA15376" s="1"/>
      <c r="AC15376" s="14"/>
    </row>
    <row r="15377" spans="24:29" x14ac:dyDescent="0.35">
      <c r="X15377" s="1"/>
      <c r="AA15377" s="1"/>
      <c r="AC15377" s="14"/>
    </row>
    <row r="15378" spans="24:29" x14ac:dyDescent="0.35">
      <c r="X15378" s="1"/>
      <c r="AA15378" s="1"/>
      <c r="AC15378" s="14"/>
    </row>
    <row r="15379" spans="24:29" x14ac:dyDescent="0.35">
      <c r="X15379" s="1"/>
      <c r="AA15379" s="1"/>
      <c r="AC15379" s="14"/>
    </row>
    <row r="15380" spans="24:29" x14ac:dyDescent="0.35">
      <c r="X15380" s="1"/>
      <c r="AA15380" s="1"/>
      <c r="AC15380" s="14"/>
    </row>
    <row r="15381" spans="24:29" x14ac:dyDescent="0.35">
      <c r="X15381" s="1"/>
      <c r="AA15381" s="1"/>
      <c r="AC15381" s="14"/>
    </row>
    <row r="15382" spans="24:29" x14ac:dyDescent="0.35">
      <c r="X15382" s="1"/>
      <c r="AA15382" s="1"/>
      <c r="AC15382" s="14"/>
    </row>
    <row r="15383" spans="24:29" x14ac:dyDescent="0.35">
      <c r="X15383" s="1"/>
      <c r="AA15383" s="1"/>
      <c r="AC15383" s="14"/>
    </row>
    <row r="15384" spans="24:29" x14ac:dyDescent="0.35">
      <c r="X15384" s="1"/>
      <c r="AA15384" s="1"/>
      <c r="AC15384" s="14"/>
    </row>
    <row r="15385" spans="24:29" x14ac:dyDescent="0.35">
      <c r="X15385" s="1"/>
      <c r="AA15385" s="1"/>
      <c r="AC15385" s="14"/>
    </row>
    <row r="15386" spans="24:29" x14ac:dyDescent="0.35">
      <c r="X15386" s="1"/>
      <c r="AA15386" s="1"/>
      <c r="AC15386" s="14"/>
    </row>
    <row r="15387" spans="24:29" x14ac:dyDescent="0.35">
      <c r="X15387" s="1"/>
      <c r="AA15387" s="1"/>
      <c r="AC15387" s="14"/>
    </row>
    <row r="15388" spans="24:29" x14ac:dyDescent="0.35">
      <c r="X15388" s="1"/>
      <c r="AA15388" s="1"/>
      <c r="AC15388" s="14"/>
    </row>
    <row r="15389" spans="24:29" x14ac:dyDescent="0.35">
      <c r="X15389" s="1"/>
      <c r="AA15389" s="1"/>
      <c r="AC15389" s="14"/>
    </row>
    <row r="15390" spans="24:29" x14ac:dyDescent="0.35">
      <c r="X15390" s="1"/>
      <c r="AA15390" s="1"/>
      <c r="AC15390" s="14"/>
    </row>
    <row r="15391" spans="24:29" x14ac:dyDescent="0.35">
      <c r="X15391" s="1"/>
      <c r="AA15391" s="1"/>
      <c r="AC15391" s="14"/>
    </row>
    <row r="15392" spans="24:29" x14ac:dyDescent="0.35">
      <c r="X15392" s="1"/>
      <c r="AA15392" s="1"/>
      <c r="AC15392" s="14"/>
    </row>
    <row r="15393" spans="24:29" x14ac:dyDescent="0.35">
      <c r="X15393" s="1"/>
      <c r="AA15393" s="1"/>
      <c r="AC15393" s="14"/>
    </row>
    <row r="15394" spans="24:29" x14ac:dyDescent="0.35">
      <c r="X15394" s="1"/>
      <c r="AA15394" s="1"/>
      <c r="AC15394" s="14"/>
    </row>
    <row r="15395" spans="24:29" x14ac:dyDescent="0.35">
      <c r="X15395" s="1"/>
      <c r="AA15395" s="1"/>
      <c r="AC15395" s="14"/>
    </row>
    <row r="15396" spans="24:29" x14ac:dyDescent="0.35">
      <c r="X15396" s="1"/>
      <c r="AA15396" s="1"/>
      <c r="AC15396" s="14"/>
    </row>
    <row r="15397" spans="24:29" x14ac:dyDescent="0.35">
      <c r="X15397" s="1"/>
      <c r="AA15397" s="1"/>
      <c r="AC15397" s="14"/>
    </row>
    <row r="15398" spans="24:29" x14ac:dyDescent="0.35">
      <c r="X15398" s="1"/>
      <c r="AA15398" s="1"/>
      <c r="AC15398" s="14"/>
    </row>
    <row r="15399" spans="24:29" x14ac:dyDescent="0.35">
      <c r="X15399" s="1"/>
      <c r="AA15399" s="1"/>
      <c r="AC15399" s="14"/>
    </row>
    <row r="15400" spans="24:29" x14ac:dyDescent="0.35">
      <c r="X15400" s="1"/>
      <c r="AA15400" s="1"/>
      <c r="AC15400" s="14"/>
    </row>
    <row r="15401" spans="24:29" x14ac:dyDescent="0.35">
      <c r="X15401" s="1"/>
      <c r="AA15401" s="1"/>
      <c r="AC15401" s="14"/>
    </row>
    <row r="15402" spans="24:29" x14ac:dyDescent="0.35">
      <c r="X15402" s="1"/>
      <c r="AA15402" s="1"/>
      <c r="AC15402" s="14"/>
    </row>
    <row r="15403" spans="24:29" x14ac:dyDescent="0.35">
      <c r="X15403" s="1"/>
      <c r="AA15403" s="1"/>
      <c r="AC15403" s="14"/>
    </row>
    <row r="15404" spans="24:29" x14ac:dyDescent="0.35">
      <c r="X15404" s="1"/>
      <c r="AA15404" s="1"/>
      <c r="AC15404" s="14"/>
    </row>
    <row r="15405" spans="24:29" x14ac:dyDescent="0.35">
      <c r="X15405" s="1"/>
      <c r="AA15405" s="1"/>
      <c r="AC15405" s="14"/>
    </row>
    <row r="15406" spans="24:29" x14ac:dyDescent="0.35">
      <c r="X15406" s="1"/>
      <c r="AA15406" s="1"/>
      <c r="AC15406" s="14"/>
    </row>
    <row r="15407" spans="24:29" x14ac:dyDescent="0.35">
      <c r="X15407" s="1"/>
      <c r="AA15407" s="1"/>
      <c r="AC15407" s="14"/>
    </row>
    <row r="15408" spans="24:29" x14ac:dyDescent="0.35">
      <c r="X15408" s="1"/>
      <c r="AA15408" s="1"/>
      <c r="AC15408" s="14"/>
    </row>
    <row r="15409" spans="24:29" x14ac:dyDescent="0.35">
      <c r="X15409" s="1"/>
      <c r="AA15409" s="1"/>
      <c r="AC15409" s="14"/>
    </row>
    <row r="15410" spans="24:29" x14ac:dyDescent="0.35">
      <c r="X15410" s="1"/>
      <c r="AA15410" s="1"/>
      <c r="AC15410" s="14"/>
    </row>
    <row r="15411" spans="24:29" x14ac:dyDescent="0.35">
      <c r="X15411" s="1"/>
      <c r="AA15411" s="1"/>
      <c r="AC15411" s="14"/>
    </row>
    <row r="15412" spans="24:29" x14ac:dyDescent="0.35">
      <c r="X15412" s="1"/>
      <c r="AA15412" s="1"/>
      <c r="AC15412" s="14"/>
    </row>
    <row r="15413" spans="24:29" x14ac:dyDescent="0.35">
      <c r="X15413" s="1"/>
      <c r="AA15413" s="1"/>
      <c r="AC15413" s="14"/>
    </row>
    <row r="15414" spans="24:29" x14ac:dyDescent="0.35">
      <c r="X15414" s="1"/>
      <c r="AA15414" s="1"/>
      <c r="AC15414" s="14"/>
    </row>
    <row r="15415" spans="24:29" x14ac:dyDescent="0.35">
      <c r="X15415" s="1"/>
      <c r="AA15415" s="1"/>
      <c r="AC15415" s="14"/>
    </row>
    <row r="15416" spans="24:29" x14ac:dyDescent="0.35">
      <c r="X15416" s="1"/>
      <c r="AA15416" s="1"/>
      <c r="AC15416" s="14"/>
    </row>
    <row r="15417" spans="24:29" x14ac:dyDescent="0.35">
      <c r="X15417" s="1"/>
      <c r="AA15417" s="1"/>
      <c r="AC15417" s="14"/>
    </row>
    <row r="15418" spans="24:29" x14ac:dyDescent="0.35">
      <c r="X15418" s="1"/>
      <c r="AA15418" s="1"/>
      <c r="AC15418" s="14"/>
    </row>
    <row r="15419" spans="24:29" x14ac:dyDescent="0.35">
      <c r="X15419" s="1"/>
      <c r="AA15419" s="1"/>
      <c r="AC15419" s="14"/>
    </row>
    <row r="15420" spans="24:29" x14ac:dyDescent="0.35">
      <c r="X15420" s="1"/>
      <c r="AA15420" s="1"/>
      <c r="AC15420" s="14"/>
    </row>
    <row r="15421" spans="24:29" x14ac:dyDescent="0.35">
      <c r="X15421" s="1"/>
      <c r="AA15421" s="1"/>
      <c r="AC15421" s="14"/>
    </row>
    <row r="15422" spans="24:29" x14ac:dyDescent="0.35">
      <c r="X15422" s="1"/>
      <c r="AA15422" s="1"/>
      <c r="AC15422" s="14"/>
    </row>
    <row r="15423" spans="24:29" x14ac:dyDescent="0.35">
      <c r="X15423" s="1"/>
      <c r="AA15423" s="1"/>
      <c r="AC15423" s="14"/>
    </row>
    <row r="15424" spans="24:29" x14ac:dyDescent="0.35">
      <c r="X15424" s="1"/>
      <c r="AA15424" s="1"/>
      <c r="AC15424" s="14"/>
    </row>
    <row r="15425" spans="24:29" x14ac:dyDescent="0.35">
      <c r="X15425" s="1"/>
      <c r="AA15425" s="1"/>
      <c r="AC15425" s="14"/>
    </row>
    <row r="15426" spans="24:29" x14ac:dyDescent="0.35">
      <c r="X15426" s="1"/>
      <c r="AA15426" s="1"/>
      <c r="AC15426" s="14"/>
    </row>
    <row r="15427" spans="24:29" x14ac:dyDescent="0.35">
      <c r="X15427" s="1"/>
      <c r="AA15427" s="1"/>
      <c r="AC15427" s="14"/>
    </row>
    <row r="15428" spans="24:29" x14ac:dyDescent="0.35">
      <c r="X15428" s="1"/>
      <c r="AA15428" s="1"/>
      <c r="AC15428" s="14"/>
    </row>
    <row r="15429" spans="24:29" x14ac:dyDescent="0.35">
      <c r="X15429" s="1"/>
      <c r="AA15429" s="1"/>
      <c r="AC15429" s="14"/>
    </row>
    <row r="15430" spans="24:29" x14ac:dyDescent="0.35">
      <c r="X15430" s="1"/>
      <c r="AA15430" s="1"/>
      <c r="AC15430" s="14"/>
    </row>
    <row r="15431" spans="24:29" x14ac:dyDescent="0.35">
      <c r="X15431" s="1"/>
      <c r="AA15431" s="1"/>
      <c r="AC15431" s="14"/>
    </row>
    <row r="15432" spans="24:29" x14ac:dyDescent="0.35">
      <c r="X15432" s="1"/>
      <c r="AA15432" s="1"/>
      <c r="AC15432" s="14"/>
    </row>
    <row r="15433" spans="24:29" x14ac:dyDescent="0.35">
      <c r="X15433" s="1"/>
      <c r="AA15433" s="1"/>
      <c r="AC15433" s="14"/>
    </row>
    <row r="15434" spans="24:29" x14ac:dyDescent="0.35">
      <c r="X15434" s="1"/>
      <c r="AA15434" s="1"/>
      <c r="AC15434" s="14"/>
    </row>
    <row r="15435" spans="24:29" x14ac:dyDescent="0.35">
      <c r="X15435" s="1"/>
      <c r="AA15435" s="1"/>
      <c r="AC15435" s="14"/>
    </row>
    <row r="15436" spans="24:29" x14ac:dyDescent="0.35">
      <c r="X15436" s="1"/>
      <c r="AA15436" s="1"/>
      <c r="AC15436" s="14"/>
    </row>
    <row r="15437" spans="24:29" x14ac:dyDescent="0.35">
      <c r="X15437" s="1"/>
      <c r="AA15437" s="1"/>
      <c r="AC15437" s="14"/>
    </row>
    <row r="15438" spans="24:29" x14ac:dyDescent="0.35">
      <c r="X15438" s="1"/>
      <c r="AA15438" s="1"/>
      <c r="AC15438" s="14"/>
    </row>
    <row r="15439" spans="24:29" x14ac:dyDescent="0.35">
      <c r="X15439" s="1"/>
      <c r="AA15439" s="1"/>
      <c r="AC15439" s="14"/>
    </row>
    <row r="15440" spans="24:29" x14ac:dyDescent="0.35">
      <c r="X15440" s="1"/>
      <c r="AA15440" s="1"/>
      <c r="AC15440" s="14"/>
    </row>
    <row r="15441" spans="24:29" x14ac:dyDescent="0.35">
      <c r="X15441" s="1"/>
      <c r="AA15441" s="1"/>
      <c r="AC15441" s="14"/>
    </row>
    <row r="15442" spans="24:29" x14ac:dyDescent="0.35">
      <c r="X15442" s="1"/>
      <c r="AA15442" s="1"/>
      <c r="AC15442" s="14"/>
    </row>
    <row r="15443" spans="24:29" x14ac:dyDescent="0.35">
      <c r="X15443" s="1"/>
      <c r="AA15443" s="1"/>
      <c r="AC15443" s="14"/>
    </row>
    <row r="15444" spans="24:29" x14ac:dyDescent="0.35">
      <c r="X15444" s="1"/>
      <c r="AA15444" s="1"/>
      <c r="AC15444" s="14"/>
    </row>
    <row r="15445" spans="24:29" x14ac:dyDescent="0.35">
      <c r="X15445" s="1"/>
      <c r="AA15445" s="1"/>
      <c r="AC15445" s="14"/>
    </row>
    <row r="15446" spans="24:29" x14ac:dyDescent="0.35">
      <c r="X15446" s="1"/>
      <c r="AA15446" s="1"/>
      <c r="AC15446" s="14"/>
    </row>
    <row r="15447" spans="24:29" x14ac:dyDescent="0.35">
      <c r="X15447" s="1"/>
      <c r="AA15447" s="1"/>
      <c r="AC15447" s="14"/>
    </row>
    <row r="15448" spans="24:29" x14ac:dyDescent="0.35">
      <c r="X15448" s="1"/>
      <c r="AA15448" s="1"/>
      <c r="AC15448" s="14"/>
    </row>
    <row r="15449" spans="24:29" x14ac:dyDescent="0.35">
      <c r="X15449" s="1"/>
      <c r="AA15449" s="1"/>
      <c r="AC15449" s="14"/>
    </row>
    <row r="15450" spans="24:29" x14ac:dyDescent="0.35">
      <c r="X15450" s="1"/>
      <c r="AA15450" s="1"/>
      <c r="AC15450" s="14"/>
    </row>
    <row r="15451" spans="24:29" x14ac:dyDescent="0.35">
      <c r="X15451" s="1"/>
      <c r="AA15451" s="1"/>
      <c r="AC15451" s="14"/>
    </row>
    <row r="15452" spans="24:29" x14ac:dyDescent="0.35">
      <c r="X15452" s="1"/>
      <c r="AA15452" s="1"/>
      <c r="AC15452" s="14"/>
    </row>
    <row r="15453" spans="24:29" x14ac:dyDescent="0.35">
      <c r="X15453" s="1"/>
      <c r="AA15453" s="1"/>
      <c r="AC15453" s="14"/>
    </row>
    <row r="15454" spans="24:29" x14ac:dyDescent="0.35">
      <c r="X15454" s="1"/>
      <c r="AA15454" s="1"/>
      <c r="AC15454" s="14"/>
    </row>
    <row r="15455" spans="24:29" x14ac:dyDescent="0.35">
      <c r="X15455" s="1"/>
      <c r="AA15455" s="1"/>
      <c r="AC15455" s="14"/>
    </row>
    <row r="15456" spans="24:29" x14ac:dyDescent="0.35">
      <c r="X15456" s="1"/>
      <c r="AA15456" s="1"/>
      <c r="AC15456" s="14"/>
    </row>
    <row r="15457" spans="24:29" x14ac:dyDescent="0.35">
      <c r="X15457" s="1"/>
      <c r="AA15457" s="1"/>
      <c r="AC15457" s="14"/>
    </row>
    <row r="15458" spans="24:29" x14ac:dyDescent="0.35">
      <c r="X15458" s="1"/>
      <c r="AA15458" s="1"/>
      <c r="AC15458" s="14"/>
    </row>
    <row r="15459" spans="24:29" x14ac:dyDescent="0.35">
      <c r="X15459" s="1"/>
      <c r="AA15459" s="1"/>
      <c r="AC15459" s="14"/>
    </row>
    <row r="15460" spans="24:29" x14ac:dyDescent="0.35">
      <c r="X15460" s="1"/>
      <c r="AA15460" s="1"/>
      <c r="AC15460" s="14"/>
    </row>
    <row r="15461" spans="24:29" x14ac:dyDescent="0.35">
      <c r="X15461" s="1"/>
      <c r="AA15461" s="1"/>
      <c r="AC15461" s="14"/>
    </row>
    <row r="15462" spans="24:29" x14ac:dyDescent="0.35">
      <c r="X15462" s="1"/>
      <c r="AA15462" s="1"/>
      <c r="AC15462" s="14"/>
    </row>
    <row r="15463" spans="24:29" x14ac:dyDescent="0.35">
      <c r="X15463" s="1"/>
      <c r="AA15463" s="1"/>
      <c r="AC15463" s="14"/>
    </row>
    <row r="15464" spans="24:29" x14ac:dyDescent="0.35">
      <c r="X15464" s="1"/>
      <c r="AA15464" s="1"/>
      <c r="AC15464" s="14"/>
    </row>
    <row r="15465" spans="24:29" x14ac:dyDescent="0.35">
      <c r="X15465" s="1"/>
      <c r="AA15465" s="1"/>
      <c r="AC15465" s="14"/>
    </row>
    <row r="15466" spans="24:29" x14ac:dyDescent="0.35">
      <c r="X15466" s="1"/>
      <c r="AA15466" s="1"/>
      <c r="AC15466" s="14"/>
    </row>
    <row r="15467" spans="24:29" x14ac:dyDescent="0.35">
      <c r="X15467" s="1"/>
      <c r="AA15467" s="1"/>
      <c r="AC15467" s="14"/>
    </row>
    <row r="15468" spans="24:29" x14ac:dyDescent="0.35">
      <c r="X15468" s="1"/>
      <c r="AA15468" s="1"/>
      <c r="AC15468" s="14"/>
    </row>
    <row r="15469" spans="24:29" x14ac:dyDescent="0.35">
      <c r="X15469" s="1"/>
      <c r="AA15469" s="1"/>
      <c r="AC15469" s="14"/>
    </row>
    <row r="15470" spans="24:29" x14ac:dyDescent="0.35">
      <c r="X15470" s="1"/>
      <c r="AA15470" s="1"/>
      <c r="AC15470" s="14"/>
    </row>
    <row r="15471" spans="24:29" x14ac:dyDescent="0.35">
      <c r="X15471" s="1"/>
      <c r="AA15471" s="1"/>
      <c r="AC15471" s="14"/>
    </row>
    <row r="15472" spans="24:29" x14ac:dyDescent="0.35">
      <c r="X15472" s="1"/>
      <c r="AA15472" s="1"/>
      <c r="AC15472" s="14"/>
    </row>
    <row r="15473" spans="24:29" x14ac:dyDescent="0.35">
      <c r="X15473" s="1"/>
      <c r="AA15473" s="1"/>
      <c r="AC15473" s="14"/>
    </row>
    <row r="15474" spans="24:29" x14ac:dyDescent="0.35">
      <c r="X15474" s="1"/>
      <c r="AA15474" s="1"/>
      <c r="AC15474" s="14"/>
    </row>
    <row r="15475" spans="24:29" x14ac:dyDescent="0.35">
      <c r="X15475" s="1"/>
      <c r="AA15475" s="1"/>
      <c r="AC15475" s="14"/>
    </row>
    <row r="15476" spans="24:29" x14ac:dyDescent="0.35">
      <c r="X15476" s="1"/>
      <c r="AA15476" s="1"/>
      <c r="AC15476" s="14"/>
    </row>
    <row r="15477" spans="24:29" x14ac:dyDescent="0.35">
      <c r="X15477" s="1"/>
      <c r="AA15477" s="1"/>
      <c r="AC15477" s="14"/>
    </row>
    <row r="15478" spans="24:29" x14ac:dyDescent="0.35">
      <c r="X15478" s="1"/>
      <c r="AA15478" s="1"/>
      <c r="AC15478" s="14"/>
    </row>
    <row r="15479" spans="24:29" x14ac:dyDescent="0.35">
      <c r="X15479" s="1"/>
      <c r="AA15479" s="1"/>
      <c r="AC15479" s="14"/>
    </row>
    <row r="15480" spans="24:29" x14ac:dyDescent="0.35">
      <c r="X15480" s="1"/>
      <c r="AA15480" s="1"/>
      <c r="AC15480" s="14"/>
    </row>
    <row r="15481" spans="24:29" x14ac:dyDescent="0.35">
      <c r="X15481" s="1"/>
      <c r="AA15481" s="1"/>
      <c r="AC15481" s="14"/>
    </row>
    <row r="15482" spans="24:29" x14ac:dyDescent="0.35">
      <c r="X15482" s="1"/>
      <c r="AA15482" s="1"/>
      <c r="AC15482" s="14"/>
    </row>
    <row r="15483" spans="24:29" x14ac:dyDescent="0.35">
      <c r="X15483" s="1"/>
      <c r="AA15483" s="1"/>
      <c r="AC15483" s="14"/>
    </row>
    <row r="15484" spans="24:29" x14ac:dyDescent="0.35">
      <c r="X15484" s="1"/>
      <c r="AA15484" s="1"/>
      <c r="AC15484" s="14"/>
    </row>
    <row r="15485" spans="24:29" x14ac:dyDescent="0.35">
      <c r="X15485" s="1"/>
      <c r="AA15485" s="1"/>
      <c r="AC15485" s="14"/>
    </row>
    <row r="15486" spans="24:29" x14ac:dyDescent="0.35">
      <c r="X15486" s="1"/>
      <c r="AA15486" s="1"/>
      <c r="AC15486" s="14"/>
    </row>
    <row r="15487" spans="24:29" x14ac:dyDescent="0.35">
      <c r="X15487" s="1"/>
      <c r="AA15487" s="1"/>
      <c r="AC15487" s="14"/>
    </row>
    <row r="15488" spans="24:29" x14ac:dyDescent="0.35">
      <c r="X15488" s="1"/>
      <c r="AA15488" s="1"/>
      <c r="AC15488" s="14"/>
    </row>
    <row r="15489" spans="24:29" x14ac:dyDescent="0.35">
      <c r="X15489" s="1"/>
      <c r="AA15489" s="1"/>
      <c r="AC15489" s="14"/>
    </row>
    <row r="15490" spans="24:29" x14ac:dyDescent="0.35">
      <c r="X15490" s="1"/>
      <c r="AA15490" s="1"/>
      <c r="AC15490" s="14"/>
    </row>
    <row r="15491" spans="24:29" x14ac:dyDescent="0.35">
      <c r="X15491" s="1"/>
      <c r="AA15491" s="1"/>
      <c r="AC15491" s="14"/>
    </row>
    <row r="15492" spans="24:29" x14ac:dyDescent="0.35">
      <c r="X15492" s="1"/>
      <c r="AA15492" s="1"/>
      <c r="AC15492" s="14"/>
    </row>
    <row r="15493" spans="24:29" x14ac:dyDescent="0.35">
      <c r="X15493" s="1"/>
      <c r="AA15493" s="1"/>
      <c r="AC15493" s="14"/>
    </row>
    <row r="15494" spans="24:29" x14ac:dyDescent="0.35">
      <c r="X15494" s="1"/>
      <c r="AA15494" s="1"/>
      <c r="AC15494" s="14"/>
    </row>
    <row r="15495" spans="24:29" x14ac:dyDescent="0.35">
      <c r="X15495" s="1"/>
      <c r="AA15495" s="1"/>
      <c r="AC15495" s="14"/>
    </row>
    <row r="15496" spans="24:29" x14ac:dyDescent="0.35">
      <c r="X15496" s="1"/>
      <c r="AA15496" s="1"/>
      <c r="AC15496" s="14"/>
    </row>
    <row r="15497" spans="24:29" x14ac:dyDescent="0.35">
      <c r="X15497" s="1"/>
      <c r="AA15497" s="1"/>
      <c r="AC15497" s="14"/>
    </row>
    <row r="15498" spans="24:29" x14ac:dyDescent="0.35">
      <c r="X15498" s="1"/>
      <c r="AA15498" s="1"/>
      <c r="AC15498" s="14"/>
    </row>
    <row r="15499" spans="24:29" x14ac:dyDescent="0.35">
      <c r="X15499" s="1"/>
      <c r="AA15499" s="1"/>
      <c r="AC15499" s="14"/>
    </row>
    <row r="15500" spans="24:29" x14ac:dyDescent="0.35">
      <c r="X15500" s="1"/>
      <c r="AA15500" s="1"/>
      <c r="AC15500" s="14"/>
    </row>
    <row r="15501" spans="24:29" x14ac:dyDescent="0.35">
      <c r="X15501" s="1"/>
      <c r="AA15501" s="1"/>
      <c r="AC15501" s="14"/>
    </row>
    <row r="15502" spans="24:29" x14ac:dyDescent="0.35">
      <c r="X15502" s="1"/>
      <c r="AA15502" s="1"/>
      <c r="AC15502" s="14"/>
    </row>
    <row r="15503" spans="24:29" x14ac:dyDescent="0.35">
      <c r="X15503" s="1"/>
      <c r="AA15503" s="1"/>
      <c r="AC15503" s="14"/>
    </row>
    <row r="15504" spans="24:29" x14ac:dyDescent="0.35">
      <c r="X15504" s="1"/>
      <c r="AA15504" s="1"/>
      <c r="AC15504" s="14"/>
    </row>
    <row r="15505" spans="24:29" x14ac:dyDescent="0.35">
      <c r="X15505" s="1"/>
      <c r="AA15505" s="1"/>
      <c r="AC15505" s="14"/>
    </row>
    <row r="15506" spans="24:29" x14ac:dyDescent="0.35">
      <c r="X15506" s="1"/>
      <c r="AA15506" s="1"/>
      <c r="AC15506" s="14"/>
    </row>
    <row r="15507" spans="24:29" x14ac:dyDescent="0.35">
      <c r="X15507" s="1"/>
      <c r="AA15507" s="1"/>
      <c r="AC15507" s="14"/>
    </row>
    <row r="15508" spans="24:29" x14ac:dyDescent="0.35">
      <c r="X15508" s="1"/>
      <c r="AA15508" s="1"/>
      <c r="AC15508" s="14"/>
    </row>
    <row r="15509" spans="24:29" x14ac:dyDescent="0.35">
      <c r="X15509" s="1"/>
      <c r="AA15509" s="1"/>
      <c r="AC15509" s="14"/>
    </row>
    <row r="15510" spans="24:29" x14ac:dyDescent="0.35">
      <c r="X15510" s="1"/>
      <c r="AA15510" s="1"/>
      <c r="AC15510" s="14"/>
    </row>
    <row r="15511" spans="24:29" x14ac:dyDescent="0.35">
      <c r="X15511" s="1"/>
      <c r="AA15511" s="1"/>
      <c r="AC15511" s="14"/>
    </row>
    <row r="15512" spans="24:29" x14ac:dyDescent="0.35">
      <c r="X15512" s="1"/>
      <c r="AA15512" s="1"/>
      <c r="AC15512" s="14"/>
    </row>
    <row r="15513" spans="24:29" x14ac:dyDescent="0.35">
      <c r="X15513" s="1"/>
      <c r="AA15513" s="1"/>
      <c r="AC15513" s="14"/>
    </row>
    <row r="15514" spans="24:29" x14ac:dyDescent="0.35">
      <c r="X15514" s="1"/>
      <c r="AA15514" s="1"/>
      <c r="AC15514" s="14"/>
    </row>
    <row r="15515" spans="24:29" x14ac:dyDescent="0.35">
      <c r="X15515" s="1"/>
      <c r="AA15515" s="1"/>
      <c r="AC15515" s="14"/>
    </row>
    <row r="15516" spans="24:29" x14ac:dyDescent="0.35">
      <c r="X15516" s="1"/>
      <c r="AA15516" s="1"/>
      <c r="AC15516" s="14"/>
    </row>
    <row r="15517" spans="24:29" x14ac:dyDescent="0.35">
      <c r="X15517" s="1"/>
      <c r="AA15517" s="1"/>
      <c r="AC15517" s="14"/>
    </row>
    <row r="15518" spans="24:29" x14ac:dyDescent="0.35">
      <c r="X15518" s="1"/>
      <c r="AA15518" s="1"/>
      <c r="AC15518" s="14"/>
    </row>
    <row r="15519" spans="24:29" x14ac:dyDescent="0.35">
      <c r="X15519" s="1"/>
      <c r="AA15519" s="1"/>
      <c r="AC15519" s="14"/>
    </row>
    <row r="15520" spans="24:29" x14ac:dyDescent="0.35">
      <c r="X15520" s="1"/>
      <c r="AA15520" s="1"/>
      <c r="AC15520" s="14"/>
    </row>
    <row r="15521" spans="24:29" x14ac:dyDescent="0.35">
      <c r="X15521" s="1"/>
      <c r="AA15521" s="1"/>
      <c r="AC15521" s="14"/>
    </row>
    <row r="15522" spans="24:29" x14ac:dyDescent="0.35">
      <c r="X15522" s="1"/>
      <c r="AA15522" s="1"/>
      <c r="AC15522" s="14"/>
    </row>
    <row r="15523" spans="24:29" x14ac:dyDescent="0.35">
      <c r="X15523" s="1"/>
      <c r="AA15523" s="1"/>
      <c r="AC15523" s="14"/>
    </row>
    <row r="15524" spans="24:29" x14ac:dyDescent="0.35">
      <c r="X15524" s="1"/>
      <c r="AA15524" s="1"/>
      <c r="AC15524" s="14"/>
    </row>
    <row r="15525" spans="24:29" x14ac:dyDescent="0.35">
      <c r="X15525" s="1"/>
      <c r="AA15525" s="1"/>
      <c r="AC15525" s="14"/>
    </row>
    <row r="15526" spans="24:29" x14ac:dyDescent="0.35">
      <c r="X15526" s="1"/>
      <c r="AA15526" s="1"/>
      <c r="AC15526" s="14"/>
    </row>
    <row r="15527" spans="24:29" x14ac:dyDescent="0.35">
      <c r="X15527" s="1"/>
      <c r="AA15527" s="1"/>
      <c r="AC15527" s="14"/>
    </row>
    <row r="15528" spans="24:29" x14ac:dyDescent="0.35">
      <c r="X15528" s="1"/>
      <c r="AA15528" s="1"/>
      <c r="AC15528" s="14"/>
    </row>
    <row r="15529" spans="24:29" x14ac:dyDescent="0.35">
      <c r="X15529" s="1"/>
      <c r="AA15529" s="1"/>
      <c r="AC15529" s="14"/>
    </row>
    <row r="15530" spans="24:29" x14ac:dyDescent="0.35">
      <c r="X15530" s="1"/>
      <c r="AA15530" s="1"/>
      <c r="AC15530" s="14"/>
    </row>
    <row r="15531" spans="24:29" x14ac:dyDescent="0.35">
      <c r="X15531" s="1"/>
      <c r="AA15531" s="1"/>
      <c r="AC15531" s="14"/>
    </row>
    <row r="15532" spans="24:29" x14ac:dyDescent="0.35">
      <c r="X15532" s="1"/>
      <c r="AA15532" s="1"/>
      <c r="AC15532" s="14"/>
    </row>
    <row r="15533" spans="24:29" x14ac:dyDescent="0.35">
      <c r="X15533" s="1"/>
      <c r="AA15533" s="1"/>
      <c r="AC15533" s="14"/>
    </row>
    <row r="15534" spans="24:29" x14ac:dyDescent="0.35">
      <c r="X15534" s="1"/>
      <c r="AA15534" s="1"/>
      <c r="AC15534" s="14"/>
    </row>
    <row r="15535" spans="24:29" x14ac:dyDescent="0.35">
      <c r="X15535" s="1"/>
      <c r="AA15535" s="1"/>
      <c r="AC15535" s="14"/>
    </row>
    <row r="15536" spans="24:29" x14ac:dyDescent="0.35">
      <c r="X15536" s="1"/>
      <c r="AA15536" s="1"/>
      <c r="AC15536" s="14"/>
    </row>
    <row r="15537" spans="24:29" x14ac:dyDescent="0.35">
      <c r="X15537" s="1"/>
      <c r="AA15537" s="1"/>
      <c r="AC15537" s="14"/>
    </row>
    <row r="15538" spans="24:29" x14ac:dyDescent="0.35">
      <c r="X15538" s="1"/>
      <c r="AA15538" s="1"/>
      <c r="AC15538" s="14"/>
    </row>
    <row r="15539" spans="24:29" x14ac:dyDescent="0.35">
      <c r="X15539" s="1"/>
      <c r="AA15539" s="1"/>
      <c r="AC15539" s="14"/>
    </row>
    <row r="15540" spans="24:29" x14ac:dyDescent="0.35">
      <c r="X15540" s="1"/>
      <c r="AA15540" s="1"/>
      <c r="AC15540" s="14"/>
    </row>
    <row r="15541" spans="24:29" x14ac:dyDescent="0.35">
      <c r="X15541" s="1"/>
      <c r="AA15541" s="1"/>
      <c r="AC15541" s="14"/>
    </row>
    <row r="15542" spans="24:29" x14ac:dyDescent="0.35">
      <c r="X15542" s="1"/>
      <c r="AA15542" s="1"/>
      <c r="AC15542" s="14"/>
    </row>
    <row r="15543" spans="24:29" x14ac:dyDescent="0.35">
      <c r="X15543" s="1"/>
      <c r="AA15543" s="1"/>
      <c r="AC15543" s="14"/>
    </row>
    <row r="15544" spans="24:29" x14ac:dyDescent="0.35">
      <c r="X15544" s="1"/>
      <c r="AA15544" s="1"/>
      <c r="AC15544" s="14"/>
    </row>
    <row r="15545" spans="24:29" x14ac:dyDescent="0.35">
      <c r="X15545" s="1"/>
      <c r="AA15545" s="1"/>
      <c r="AC15545" s="14"/>
    </row>
    <row r="15546" spans="24:29" x14ac:dyDescent="0.35">
      <c r="X15546" s="1"/>
      <c r="AA15546" s="1"/>
      <c r="AC15546" s="14"/>
    </row>
    <row r="15547" spans="24:29" x14ac:dyDescent="0.35">
      <c r="X15547" s="1"/>
      <c r="AA15547" s="1"/>
      <c r="AC15547" s="14"/>
    </row>
    <row r="15548" spans="24:29" x14ac:dyDescent="0.35">
      <c r="X15548" s="1"/>
      <c r="AA15548" s="1"/>
      <c r="AC15548" s="14"/>
    </row>
    <row r="15549" spans="24:29" x14ac:dyDescent="0.35">
      <c r="X15549" s="1"/>
      <c r="AA15549" s="1"/>
      <c r="AC15549" s="14"/>
    </row>
    <row r="15550" spans="24:29" x14ac:dyDescent="0.35">
      <c r="X15550" s="1"/>
      <c r="AA15550" s="1"/>
      <c r="AC15550" s="14"/>
    </row>
    <row r="15551" spans="24:29" x14ac:dyDescent="0.35">
      <c r="X15551" s="1"/>
      <c r="AA15551" s="1"/>
      <c r="AC15551" s="14"/>
    </row>
    <row r="15552" spans="24:29" x14ac:dyDescent="0.35">
      <c r="X15552" s="1"/>
      <c r="AA15552" s="1"/>
      <c r="AC15552" s="14"/>
    </row>
    <row r="15553" spans="24:29" x14ac:dyDescent="0.35">
      <c r="X15553" s="1"/>
      <c r="AA15553" s="1"/>
      <c r="AC15553" s="14"/>
    </row>
    <row r="15554" spans="24:29" x14ac:dyDescent="0.35">
      <c r="X15554" s="1"/>
      <c r="AA15554" s="1"/>
      <c r="AC15554" s="14"/>
    </row>
    <row r="15555" spans="24:29" x14ac:dyDescent="0.35">
      <c r="X15555" s="1"/>
      <c r="AA15555" s="1"/>
      <c r="AC15555" s="14"/>
    </row>
    <row r="15556" spans="24:29" x14ac:dyDescent="0.35">
      <c r="X15556" s="1"/>
      <c r="AA15556" s="1"/>
      <c r="AC15556" s="14"/>
    </row>
    <row r="15557" spans="24:29" x14ac:dyDescent="0.35">
      <c r="X15557" s="1"/>
      <c r="AA15557" s="1"/>
      <c r="AC15557" s="14"/>
    </row>
    <row r="15558" spans="24:29" x14ac:dyDescent="0.35">
      <c r="X15558" s="1"/>
      <c r="AA15558" s="1"/>
      <c r="AC15558" s="14"/>
    </row>
    <row r="15559" spans="24:29" x14ac:dyDescent="0.35">
      <c r="X15559" s="1"/>
      <c r="AA15559" s="1"/>
      <c r="AC15559" s="14"/>
    </row>
    <row r="15560" spans="24:29" x14ac:dyDescent="0.35">
      <c r="X15560" s="1"/>
      <c r="AA15560" s="1"/>
      <c r="AC15560" s="14"/>
    </row>
    <row r="15561" spans="24:29" x14ac:dyDescent="0.35">
      <c r="X15561" s="1"/>
      <c r="AA15561" s="1"/>
      <c r="AC15561" s="14"/>
    </row>
    <row r="15562" spans="24:29" x14ac:dyDescent="0.35">
      <c r="X15562" s="1"/>
      <c r="AA15562" s="1"/>
      <c r="AC15562" s="14"/>
    </row>
    <row r="15563" spans="24:29" x14ac:dyDescent="0.35">
      <c r="X15563" s="1"/>
      <c r="AA15563" s="1"/>
      <c r="AC15563" s="14"/>
    </row>
    <row r="15564" spans="24:29" x14ac:dyDescent="0.35">
      <c r="X15564" s="1"/>
      <c r="AA15564" s="1"/>
      <c r="AC15564" s="14"/>
    </row>
    <row r="15565" spans="24:29" x14ac:dyDescent="0.35">
      <c r="X15565" s="1"/>
      <c r="AA15565" s="1"/>
      <c r="AC15565" s="14"/>
    </row>
    <row r="15566" spans="24:29" x14ac:dyDescent="0.35">
      <c r="X15566" s="1"/>
      <c r="AA15566" s="1"/>
      <c r="AC15566" s="14"/>
    </row>
    <row r="15567" spans="24:29" x14ac:dyDescent="0.35">
      <c r="X15567" s="1"/>
      <c r="AA15567" s="1"/>
      <c r="AC15567" s="14"/>
    </row>
    <row r="15568" spans="24:29" x14ac:dyDescent="0.35">
      <c r="X15568" s="1"/>
      <c r="AA15568" s="1"/>
      <c r="AC15568" s="14"/>
    </row>
    <row r="15569" spans="24:29" x14ac:dyDescent="0.35">
      <c r="X15569" s="1"/>
      <c r="AA15569" s="1"/>
      <c r="AC15569" s="14"/>
    </row>
    <row r="15570" spans="24:29" x14ac:dyDescent="0.35">
      <c r="X15570" s="1"/>
      <c r="AA15570" s="1"/>
      <c r="AC15570" s="14"/>
    </row>
    <row r="15571" spans="24:29" x14ac:dyDescent="0.35">
      <c r="X15571" s="1"/>
      <c r="AA15571" s="1"/>
      <c r="AC15571" s="14"/>
    </row>
    <row r="15572" spans="24:29" x14ac:dyDescent="0.35">
      <c r="X15572" s="1"/>
      <c r="AA15572" s="1"/>
      <c r="AC15572" s="14"/>
    </row>
    <row r="15573" spans="24:29" x14ac:dyDescent="0.35">
      <c r="X15573" s="1"/>
      <c r="AA15573" s="1"/>
      <c r="AC15573" s="14"/>
    </row>
    <row r="15574" spans="24:29" x14ac:dyDescent="0.35">
      <c r="X15574" s="1"/>
      <c r="AA15574" s="1"/>
      <c r="AC15574" s="14"/>
    </row>
    <row r="15575" spans="24:29" x14ac:dyDescent="0.35">
      <c r="X15575" s="1"/>
      <c r="AA15575" s="1"/>
      <c r="AC15575" s="14"/>
    </row>
    <row r="15576" spans="24:29" x14ac:dyDescent="0.35">
      <c r="X15576" s="1"/>
      <c r="AA15576" s="1"/>
      <c r="AC15576" s="14"/>
    </row>
    <row r="15577" spans="24:29" x14ac:dyDescent="0.35">
      <c r="X15577" s="1"/>
      <c r="AA15577" s="1"/>
      <c r="AC15577" s="14"/>
    </row>
    <row r="15578" spans="24:29" x14ac:dyDescent="0.35">
      <c r="X15578" s="1"/>
      <c r="AA15578" s="1"/>
      <c r="AC15578" s="14"/>
    </row>
    <row r="15579" spans="24:29" x14ac:dyDescent="0.35">
      <c r="X15579" s="1"/>
      <c r="AA15579" s="1"/>
      <c r="AC15579" s="14"/>
    </row>
    <row r="15580" spans="24:29" x14ac:dyDescent="0.35">
      <c r="X15580" s="1"/>
      <c r="AA15580" s="1"/>
      <c r="AC15580" s="14"/>
    </row>
    <row r="15581" spans="24:29" x14ac:dyDescent="0.35">
      <c r="X15581" s="1"/>
      <c r="AA15581" s="1"/>
      <c r="AC15581" s="14"/>
    </row>
    <row r="15582" spans="24:29" x14ac:dyDescent="0.35">
      <c r="X15582" s="1"/>
      <c r="AA15582" s="1"/>
      <c r="AC15582" s="14"/>
    </row>
    <row r="15583" spans="24:29" x14ac:dyDescent="0.35">
      <c r="X15583" s="1"/>
      <c r="AA15583" s="1"/>
      <c r="AC15583" s="14"/>
    </row>
    <row r="15584" spans="24:29" x14ac:dyDescent="0.35">
      <c r="X15584" s="1"/>
      <c r="AA15584" s="1"/>
      <c r="AC15584" s="14"/>
    </row>
    <row r="15585" spans="24:29" x14ac:dyDescent="0.35">
      <c r="X15585" s="1"/>
      <c r="AA15585" s="1"/>
      <c r="AC15585" s="14"/>
    </row>
    <row r="15586" spans="24:29" x14ac:dyDescent="0.35">
      <c r="X15586" s="1"/>
      <c r="AA15586" s="1"/>
      <c r="AC15586" s="14"/>
    </row>
    <row r="15587" spans="24:29" x14ac:dyDescent="0.35">
      <c r="X15587" s="1"/>
      <c r="AA15587" s="1"/>
      <c r="AC15587" s="14"/>
    </row>
    <row r="15588" spans="24:29" x14ac:dyDescent="0.35">
      <c r="X15588" s="1"/>
      <c r="AA15588" s="1"/>
      <c r="AC15588" s="14"/>
    </row>
    <row r="15589" spans="24:29" x14ac:dyDescent="0.35">
      <c r="X15589" s="1"/>
      <c r="AA15589" s="1"/>
      <c r="AC15589" s="14"/>
    </row>
    <row r="15590" spans="24:29" x14ac:dyDescent="0.35">
      <c r="X15590" s="1"/>
      <c r="AA15590" s="1"/>
      <c r="AC15590" s="14"/>
    </row>
    <row r="15591" spans="24:29" x14ac:dyDescent="0.35">
      <c r="X15591" s="1"/>
      <c r="AA15591" s="1"/>
      <c r="AC15591" s="14"/>
    </row>
    <row r="15592" spans="24:29" x14ac:dyDescent="0.35">
      <c r="X15592" s="1"/>
      <c r="AA15592" s="1"/>
      <c r="AC15592" s="14"/>
    </row>
    <row r="15593" spans="24:29" x14ac:dyDescent="0.35">
      <c r="X15593" s="1"/>
      <c r="AA15593" s="1"/>
      <c r="AC15593" s="14"/>
    </row>
    <row r="15594" spans="24:29" x14ac:dyDescent="0.35">
      <c r="X15594" s="1"/>
      <c r="AA15594" s="1"/>
      <c r="AC15594" s="14"/>
    </row>
    <row r="15595" spans="24:29" x14ac:dyDescent="0.35">
      <c r="X15595" s="1"/>
      <c r="AA15595" s="1"/>
      <c r="AC15595" s="14"/>
    </row>
    <row r="15596" spans="24:29" x14ac:dyDescent="0.35">
      <c r="X15596" s="1"/>
      <c r="AA15596" s="1"/>
      <c r="AC15596" s="14"/>
    </row>
    <row r="15597" spans="24:29" x14ac:dyDescent="0.35">
      <c r="X15597" s="1"/>
      <c r="AA15597" s="1"/>
      <c r="AC15597" s="14"/>
    </row>
    <row r="15598" spans="24:29" x14ac:dyDescent="0.35">
      <c r="X15598" s="1"/>
      <c r="AA15598" s="1"/>
      <c r="AC15598" s="14"/>
    </row>
    <row r="15599" spans="24:29" x14ac:dyDescent="0.35">
      <c r="X15599" s="1"/>
      <c r="AA15599" s="1"/>
      <c r="AC15599" s="14"/>
    </row>
    <row r="15600" spans="24:29" x14ac:dyDescent="0.35">
      <c r="X15600" s="1"/>
      <c r="AA15600" s="1"/>
      <c r="AC15600" s="14"/>
    </row>
    <row r="15601" spans="24:29" x14ac:dyDescent="0.35">
      <c r="X15601" s="1"/>
      <c r="AA15601" s="1"/>
      <c r="AC15601" s="14"/>
    </row>
    <row r="15602" spans="24:29" x14ac:dyDescent="0.35">
      <c r="X15602" s="1"/>
      <c r="AA15602" s="1"/>
      <c r="AC15602" s="14"/>
    </row>
    <row r="15603" spans="24:29" x14ac:dyDescent="0.35">
      <c r="X15603" s="1"/>
      <c r="AA15603" s="1"/>
      <c r="AC15603" s="14"/>
    </row>
    <row r="15604" spans="24:29" x14ac:dyDescent="0.35">
      <c r="X15604" s="1"/>
      <c r="AA15604" s="1"/>
      <c r="AC15604" s="14"/>
    </row>
    <row r="15605" spans="24:29" x14ac:dyDescent="0.35">
      <c r="X15605" s="1"/>
      <c r="AA15605" s="1"/>
      <c r="AC15605" s="14"/>
    </row>
    <row r="15606" spans="24:29" x14ac:dyDescent="0.35">
      <c r="X15606" s="1"/>
      <c r="AA15606" s="1"/>
      <c r="AC15606" s="14"/>
    </row>
    <row r="15607" spans="24:29" x14ac:dyDescent="0.35">
      <c r="X15607" s="1"/>
      <c r="AA15607" s="1"/>
      <c r="AC15607" s="14"/>
    </row>
    <row r="15608" spans="24:29" x14ac:dyDescent="0.35">
      <c r="X15608" s="1"/>
      <c r="AA15608" s="1"/>
      <c r="AC15608" s="14"/>
    </row>
    <row r="15609" spans="24:29" x14ac:dyDescent="0.35">
      <c r="X15609" s="1"/>
      <c r="AA15609" s="1"/>
      <c r="AC15609" s="14"/>
    </row>
    <row r="15610" spans="24:29" x14ac:dyDescent="0.35">
      <c r="X15610" s="1"/>
      <c r="AA15610" s="1"/>
      <c r="AC15610" s="14"/>
    </row>
    <row r="15611" spans="24:29" x14ac:dyDescent="0.35">
      <c r="X15611" s="1"/>
      <c r="AA15611" s="1"/>
      <c r="AC15611" s="14"/>
    </row>
    <row r="15612" spans="24:29" x14ac:dyDescent="0.35">
      <c r="X15612" s="1"/>
      <c r="AA15612" s="1"/>
      <c r="AC15612" s="14"/>
    </row>
    <row r="15613" spans="24:29" x14ac:dyDescent="0.35">
      <c r="X15613" s="1"/>
      <c r="AA15613" s="1"/>
      <c r="AC15613" s="14"/>
    </row>
    <row r="15614" spans="24:29" x14ac:dyDescent="0.35">
      <c r="X15614" s="1"/>
      <c r="AA15614" s="1"/>
      <c r="AC15614" s="14"/>
    </row>
    <row r="15615" spans="24:29" x14ac:dyDescent="0.35">
      <c r="X15615" s="1"/>
      <c r="AA15615" s="1"/>
      <c r="AC15615" s="14"/>
    </row>
    <row r="15616" spans="24:29" x14ac:dyDescent="0.35">
      <c r="X15616" s="1"/>
      <c r="AA15616" s="1"/>
      <c r="AC15616" s="14"/>
    </row>
    <row r="15617" spans="24:29" x14ac:dyDescent="0.35">
      <c r="X15617" s="1"/>
      <c r="AA15617" s="1"/>
      <c r="AC15617" s="14"/>
    </row>
    <row r="15618" spans="24:29" x14ac:dyDescent="0.35">
      <c r="X15618" s="1"/>
      <c r="AA15618" s="1"/>
      <c r="AC15618" s="14"/>
    </row>
    <row r="15619" spans="24:29" x14ac:dyDescent="0.35">
      <c r="X15619" s="1"/>
      <c r="AA15619" s="1"/>
      <c r="AC15619" s="14"/>
    </row>
    <row r="15620" spans="24:29" x14ac:dyDescent="0.35">
      <c r="X15620" s="1"/>
      <c r="AA15620" s="1"/>
      <c r="AC15620" s="14"/>
    </row>
    <row r="15621" spans="24:29" x14ac:dyDescent="0.35">
      <c r="X15621" s="1"/>
      <c r="AA15621" s="1"/>
      <c r="AC15621" s="14"/>
    </row>
    <row r="15622" spans="24:29" x14ac:dyDescent="0.35">
      <c r="X15622" s="1"/>
      <c r="AA15622" s="1"/>
      <c r="AC15622" s="14"/>
    </row>
    <row r="15623" spans="24:29" x14ac:dyDescent="0.35">
      <c r="X15623" s="1"/>
      <c r="AA15623" s="1"/>
      <c r="AC15623" s="14"/>
    </row>
    <row r="15624" spans="24:29" x14ac:dyDescent="0.35">
      <c r="X15624" s="1"/>
      <c r="AA15624" s="1"/>
      <c r="AC15624" s="14"/>
    </row>
    <row r="15625" spans="24:29" x14ac:dyDescent="0.35">
      <c r="X15625" s="1"/>
      <c r="AA15625" s="1"/>
      <c r="AC15625" s="14"/>
    </row>
    <row r="15626" spans="24:29" x14ac:dyDescent="0.35">
      <c r="X15626" s="1"/>
      <c r="AA15626" s="1"/>
      <c r="AC15626" s="14"/>
    </row>
    <row r="15627" spans="24:29" x14ac:dyDescent="0.35">
      <c r="X15627" s="1"/>
      <c r="AA15627" s="1"/>
      <c r="AC15627" s="14"/>
    </row>
    <row r="15628" spans="24:29" x14ac:dyDescent="0.35">
      <c r="X15628" s="1"/>
      <c r="AA15628" s="1"/>
      <c r="AC15628" s="14"/>
    </row>
    <row r="15629" spans="24:29" x14ac:dyDescent="0.35">
      <c r="X15629" s="1"/>
      <c r="AA15629" s="1"/>
      <c r="AC15629" s="14"/>
    </row>
    <row r="15630" spans="24:29" x14ac:dyDescent="0.35">
      <c r="X15630" s="1"/>
      <c r="AA15630" s="1"/>
      <c r="AC15630" s="14"/>
    </row>
    <row r="15631" spans="24:29" x14ac:dyDescent="0.35">
      <c r="X15631" s="1"/>
      <c r="AA15631" s="1"/>
      <c r="AC15631" s="14"/>
    </row>
    <row r="15632" spans="24:29" x14ac:dyDescent="0.35">
      <c r="X15632" s="1"/>
      <c r="AA15632" s="1"/>
      <c r="AC15632" s="14"/>
    </row>
    <row r="15633" spans="24:29" x14ac:dyDescent="0.35">
      <c r="X15633" s="1"/>
      <c r="AA15633" s="1"/>
      <c r="AC15633" s="14"/>
    </row>
    <row r="15634" spans="24:29" x14ac:dyDescent="0.35">
      <c r="X15634" s="1"/>
      <c r="AA15634" s="1"/>
      <c r="AC15634" s="14"/>
    </row>
    <row r="15635" spans="24:29" x14ac:dyDescent="0.35">
      <c r="X15635" s="1"/>
      <c r="AA15635" s="1"/>
      <c r="AC15635" s="14"/>
    </row>
    <row r="15636" spans="24:29" x14ac:dyDescent="0.35">
      <c r="X15636" s="1"/>
      <c r="AA15636" s="1"/>
      <c r="AC15636" s="14"/>
    </row>
    <row r="15637" spans="24:29" x14ac:dyDescent="0.35">
      <c r="X15637" s="1"/>
      <c r="AA15637" s="1"/>
      <c r="AC15637" s="14"/>
    </row>
    <row r="15638" spans="24:29" x14ac:dyDescent="0.35">
      <c r="X15638" s="1"/>
      <c r="AA15638" s="1"/>
      <c r="AC15638" s="14"/>
    </row>
    <row r="15639" spans="24:29" x14ac:dyDescent="0.35">
      <c r="X15639" s="1"/>
      <c r="AA15639" s="1"/>
      <c r="AC15639" s="14"/>
    </row>
    <row r="15640" spans="24:29" x14ac:dyDescent="0.35">
      <c r="X15640" s="1"/>
      <c r="AA15640" s="1"/>
      <c r="AC15640" s="14"/>
    </row>
    <row r="15641" spans="24:29" x14ac:dyDescent="0.35">
      <c r="X15641" s="1"/>
      <c r="AA15641" s="1"/>
      <c r="AC15641" s="14"/>
    </row>
    <row r="15642" spans="24:29" x14ac:dyDescent="0.35">
      <c r="X15642" s="1"/>
      <c r="AA15642" s="1"/>
      <c r="AC15642" s="14"/>
    </row>
    <row r="15643" spans="24:29" x14ac:dyDescent="0.35">
      <c r="X15643" s="1"/>
      <c r="AA15643" s="1"/>
      <c r="AC15643" s="14"/>
    </row>
    <row r="15644" spans="24:29" x14ac:dyDescent="0.35">
      <c r="X15644" s="1"/>
      <c r="AA15644" s="1"/>
      <c r="AC15644" s="14"/>
    </row>
    <row r="15645" spans="24:29" x14ac:dyDescent="0.35">
      <c r="X15645" s="1"/>
      <c r="AA15645" s="1"/>
      <c r="AC15645" s="14"/>
    </row>
    <row r="15646" spans="24:29" x14ac:dyDescent="0.35">
      <c r="X15646" s="1"/>
      <c r="AA15646" s="1"/>
      <c r="AC15646" s="14"/>
    </row>
    <row r="15647" spans="24:29" x14ac:dyDescent="0.35">
      <c r="X15647" s="1"/>
      <c r="AA15647" s="1"/>
      <c r="AC15647" s="14"/>
    </row>
    <row r="15648" spans="24:29" x14ac:dyDescent="0.35">
      <c r="X15648" s="1"/>
      <c r="AA15648" s="1"/>
      <c r="AC15648" s="14"/>
    </row>
    <row r="15649" spans="24:29" x14ac:dyDescent="0.35">
      <c r="X15649" s="1"/>
      <c r="AA15649" s="1"/>
      <c r="AC15649" s="14"/>
    </row>
    <row r="15650" spans="24:29" x14ac:dyDescent="0.35">
      <c r="X15650" s="1"/>
      <c r="AA15650" s="1"/>
      <c r="AC15650" s="14"/>
    </row>
    <row r="15651" spans="24:29" x14ac:dyDescent="0.35">
      <c r="X15651" s="1"/>
      <c r="AA15651" s="1"/>
      <c r="AC15651" s="14"/>
    </row>
    <row r="15652" spans="24:29" x14ac:dyDescent="0.35">
      <c r="X15652" s="1"/>
      <c r="AA15652" s="1"/>
      <c r="AC15652" s="14"/>
    </row>
    <row r="15653" spans="24:29" x14ac:dyDescent="0.35">
      <c r="X15653" s="1"/>
      <c r="AA15653" s="1"/>
      <c r="AC15653" s="14"/>
    </row>
    <row r="15654" spans="24:29" x14ac:dyDescent="0.35">
      <c r="X15654" s="1"/>
      <c r="AA15654" s="1"/>
      <c r="AC15654" s="14"/>
    </row>
    <row r="15655" spans="24:29" x14ac:dyDescent="0.35">
      <c r="X15655" s="1"/>
      <c r="AA15655" s="1"/>
      <c r="AC15655" s="14"/>
    </row>
    <row r="15656" spans="24:29" x14ac:dyDescent="0.35">
      <c r="X15656" s="1"/>
      <c r="AA15656" s="1"/>
      <c r="AC15656" s="14"/>
    </row>
    <row r="15657" spans="24:29" x14ac:dyDescent="0.35">
      <c r="X15657" s="1"/>
      <c r="AA15657" s="1"/>
      <c r="AC15657" s="14"/>
    </row>
    <row r="15658" spans="24:29" x14ac:dyDescent="0.35">
      <c r="X15658" s="1"/>
      <c r="AA15658" s="1"/>
      <c r="AC15658" s="14"/>
    </row>
    <row r="15659" spans="24:29" x14ac:dyDescent="0.35">
      <c r="X15659" s="1"/>
      <c r="AA15659" s="1"/>
      <c r="AC15659" s="14"/>
    </row>
    <row r="15660" spans="24:29" x14ac:dyDescent="0.35">
      <c r="X15660" s="1"/>
      <c r="AA15660" s="1"/>
      <c r="AC15660" s="14"/>
    </row>
    <row r="15661" spans="24:29" x14ac:dyDescent="0.35">
      <c r="X15661" s="1"/>
      <c r="AA15661" s="1"/>
      <c r="AC15661" s="14"/>
    </row>
    <row r="15662" spans="24:29" x14ac:dyDescent="0.35">
      <c r="X15662" s="1"/>
      <c r="AA15662" s="1"/>
      <c r="AC15662" s="14"/>
    </row>
    <row r="15663" spans="24:29" x14ac:dyDescent="0.35">
      <c r="X15663" s="1"/>
      <c r="AA15663" s="1"/>
      <c r="AC15663" s="14"/>
    </row>
    <row r="15664" spans="24:29" x14ac:dyDescent="0.35">
      <c r="X15664" s="1"/>
      <c r="AA15664" s="1"/>
      <c r="AC15664" s="14"/>
    </row>
    <row r="15665" spans="24:29" x14ac:dyDescent="0.35">
      <c r="X15665" s="1"/>
      <c r="AA15665" s="1"/>
      <c r="AC15665" s="14"/>
    </row>
    <row r="15666" spans="24:29" x14ac:dyDescent="0.35">
      <c r="X15666" s="1"/>
      <c r="AA15666" s="1"/>
      <c r="AC15666" s="14"/>
    </row>
    <row r="15667" spans="24:29" x14ac:dyDescent="0.35">
      <c r="X15667" s="1"/>
      <c r="AA15667" s="1"/>
      <c r="AC15667" s="14"/>
    </row>
    <row r="15668" spans="24:29" x14ac:dyDescent="0.35">
      <c r="X15668" s="1"/>
      <c r="AA15668" s="1"/>
      <c r="AC15668" s="14"/>
    </row>
    <row r="15669" spans="24:29" x14ac:dyDescent="0.35">
      <c r="X15669" s="1"/>
      <c r="AA15669" s="1"/>
      <c r="AC15669" s="14"/>
    </row>
    <row r="15670" spans="24:29" x14ac:dyDescent="0.35">
      <c r="X15670" s="1"/>
      <c r="AA15670" s="1"/>
      <c r="AC15670" s="14"/>
    </row>
    <row r="15671" spans="24:29" x14ac:dyDescent="0.35">
      <c r="X15671" s="1"/>
      <c r="AA15671" s="1"/>
      <c r="AC15671" s="14"/>
    </row>
    <row r="15672" spans="24:29" x14ac:dyDescent="0.35">
      <c r="X15672" s="1"/>
      <c r="AA15672" s="1"/>
      <c r="AC15672" s="14"/>
    </row>
    <row r="15673" spans="24:29" x14ac:dyDescent="0.35">
      <c r="X15673" s="1"/>
      <c r="AA15673" s="1"/>
      <c r="AC15673" s="14"/>
    </row>
    <row r="15674" spans="24:29" x14ac:dyDescent="0.35">
      <c r="X15674" s="1"/>
      <c r="AA15674" s="1"/>
      <c r="AC15674" s="14"/>
    </row>
    <row r="15675" spans="24:29" x14ac:dyDescent="0.35">
      <c r="X15675" s="1"/>
      <c r="AA15675" s="1"/>
      <c r="AC15675" s="14"/>
    </row>
    <row r="15676" spans="24:29" x14ac:dyDescent="0.35">
      <c r="X15676" s="1"/>
      <c r="AA15676" s="1"/>
      <c r="AC15676" s="14"/>
    </row>
    <row r="15677" spans="24:29" x14ac:dyDescent="0.35">
      <c r="X15677" s="1"/>
      <c r="AA15677" s="1"/>
      <c r="AC15677" s="14"/>
    </row>
    <row r="15678" spans="24:29" x14ac:dyDescent="0.35">
      <c r="X15678" s="1"/>
      <c r="AA15678" s="1"/>
      <c r="AC15678" s="14"/>
    </row>
    <row r="15679" spans="24:29" x14ac:dyDescent="0.35">
      <c r="X15679" s="1"/>
      <c r="AA15679" s="1"/>
      <c r="AC15679" s="14"/>
    </row>
    <row r="15680" spans="24:29" x14ac:dyDescent="0.35">
      <c r="X15680" s="1"/>
      <c r="AA15680" s="1"/>
      <c r="AC15680" s="14"/>
    </row>
    <row r="15681" spans="24:29" x14ac:dyDescent="0.35">
      <c r="X15681" s="1"/>
      <c r="AA15681" s="1"/>
      <c r="AC15681" s="14"/>
    </row>
    <row r="15682" spans="24:29" x14ac:dyDescent="0.35">
      <c r="X15682" s="1"/>
      <c r="AA15682" s="1"/>
      <c r="AC15682" s="14"/>
    </row>
    <row r="15683" spans="24:29" x14ac:dyDescent="0.35">
      <c r="X15683" s="1"/>
      <c r="AA15683" s="1"/>
      <c r="AC15683" s="14"/>
    </row>
    <row r="15684" spans="24:29" x14ac:dyDescent="0.35">
      <c r="X15684" s="1"/>
      <c r="AA15684" s="1"/>
      <c r="AC15684" s="14"/>
    </row>
    <row r="15685" spans="24:29" x14ac:dyDescent="0.35">
      <c r="X15685" s="1"/>
      <c r="AA15685" s="1"/>
      <c r="AC15685" s="14"/>
    </row>
    <row r="15686" spans="24:29" x14ac:dyDescent="0.35">
      <c r="X15686" s="1"/>
      <c r="AA15686" s="1"/>
      <c r="AC15686" s="14"/>
    </row>
    <row r="15687" spans="24:29" x14ac:dyDescent="0.35">
      <c r="X15687" s="1"/>
      <c r="AA15687" s="1"/>
      <c r="AC15687" s="14"/>
    </row>
    <row r="15688" spans="24:29" x14ac:dyDescent="0.35">
      <c r="X15688" s="1"/>
      <c r="AA15688" s="1"/>
      <c r="AC15688" s="14"/>
    </row>
    <row r="15689" spans="24:29" x14ac:dyDescent="0.35">
      <c r="X15689" s="1"/>
      <c r="AA15689" s="1"/>
      <c r="AC15689" s="14"/>
    </row>
    <row r="15690" spans="24:29" x14ac:dyDescent="0.35">
      <c r="X15690" s="1"/>
      <c r="AA15690" s="1"/>
      <c r="AC15690" s="14"/>
    </row>
    <row r="15691" spans="24:29" x14ac:dyDescent="0.35">
      <c r="X15691" s="1"/>
      <c r="AA15691" s="1"/>
      <c r="AC15691" s="14"/>
    </row>
    <row r="15692" spans="24:29" x14ac:dyDescent="0.35">
      <c r="X15692" s="1"/>
      <c r="AA15692" s="1"/>
      <c r="AC15692" s="14"/>
    </row>
    <row r="15693" spans="24:29" x14ac:dyDescent="0.35">
      <c r="X15693" s="1"/>
      <c r="AA15693" s="1"/>
      <c r="AC15693" s="14"/>
    </row>
    <row r="15694" spans="24:29" x14ac:dyDescent="0.35">
      <c r="X15694" s="1"/>
      <c r="AA15694" s="1"/>
      <c r="AC15694" s="14"/>
    </row>
    <row r="15695" spans="24:29" x14ac:dyDescent="0.35">
      <c r="X15695" s="1"/>
      <c r="AA15695" s="1"/>
      <c r="AC15695" s="14"/>
    </row>
    <row r="15696" spans="24:29" x14ac:dyDescent="0.35">
      <c r="X15696" s="1"/>
      <c r="AA15696" s="1"/>
      <c r="AC15696" s="14"/>
    </row>
    <row r="15697" spans="24:29" x14ac:dyDescent="0.35">
      <c r="X15697" s="1"/>
      <c r="AA15697" s="1"/>
      <c r="AC15697" s="14"/>
    </row>
    <row r="15698" spans="24:29" x14ac:dyDescent="0.35">
      <c r="X15698" s="1"/>
      <c r="AA15698" s="1"/>
      <c r="AC15698" s="14"/>
    </row>
    <row r="15699" spans="24:29" x14ac:dyDescent="0.35">
      <c r="X15699" s="1"/>
      <c r="AA15699" s="1"/>
      <c r="AC15699" s="14"/>
    </row>
    <row r="15700" spans="24:29" x14ac:dyDescent="0.35">
      <c r="X15700" s="1"/>
      <c r="AA15700" s="1"/>
      <c r="AC15700" s="14"/>
    </row>
    <row r="15701" spans="24:29" x14ac:dyDescent="0.35">
      <c r="X15701" s="1"/>
      <c r="AA15701" s="1"/>
      <c r="AC15701" s="14"/>
    </row>
    <row r="15702" spans="24:29" x14ac:dyDescent="0.35">
      <c r="X15702" s="1"/>
      <c r="AA15702" s="1"/>
      <c r="AC15702" s="14"/>
    </row>
    <row r="15703" spans="24:29" x14ac:dyDescent="0.35">
      <c r="X15703" s="1"/>
      <c r="AA15703" s="1"/>
      <c r="AC15703" s="14"/>
    </row>
    <row r="15704" spans="24:29" x14ac:dyDescent="0.35">
      <c r="X15704" s="1"/>
      <c r="AA15704" s="1"/>
      <c r="AC15704" s="14"/>
    </row>
    <row r="15705" spans="24:29" x14ac:dyDescent="0.35">
      <c r="X15705" s="1"/>
      <c r="AA15705" s="1"/>
      <c r="AC15705" s="14"/>
    </row>
    <row r="15706" spans="24:29" x14ac:dyDescent="0.35">
      <c r="X15706" s="1"/>
      <c r="AA15706" s="1"/>
      <c r="AC15706" s="14"/>
    </row>
    <row r="15707" spans="24:29" x14ac:dyDescent="0.35">
      <c r="X15707" s="1"/>
      <c r="AA15707" s="1"/>
      <c r="AC15707" s="14"/>
    </row>
    <row r="15708" spans="24:29" x14ac:dyDescent="0.35">
      <c r="X15708" s="1"/>
      <c r="AA15708" s="1"/>
      <c r="AC15708" s="14"/>
    </row>
    <row r="15709" spans="24:29" x14ac:dyDescent="0.35">
      <c r="X15709" s="1"/>
      <c r="AA15709" s="1"/>
      <c r="AC15709" s="14"/>
    </row>
    <row r="15710" spans="24:29" x14ac:dyDescent="0.35">
      <c r="X15710" s="1"/>
      <c r="AA15710" s="1"/>
      <c r="AC15710" s="14"/>
    </row>
    <row r="15711" spans="24:29" x14ac:dyDescent="0.35">
      <c r="X15711" s="1"/>
      <c r="AA15711" s="1"/>
      <c r="AC15711" s="14"/>
    </row>
    <row r="15712" spans="24:29" x14ac:dyDescent="0.35">
      <c r="X15712" s="1"/>
      <c r="AA15712" s="1"/>
      <c r="AC15712" s="14"/>
    </row>
    <row r="15713" spans="24:29" x14ac:dyDescent="0.35">
      <c r="X15713" s="1"/>
      <c r="AA15713" s="1"/>
      <c r="AC15713" s="14"/>
    </row>
    <row r="15714" spans="24:29" x14ac:dyDescent="0.35">
      <c r="X15714" s="1"/>
      <c r="AA15714" s="1"/>
      <c r="AC15714" s="14"/>
    </row>
    <row r="15715" spans="24:29" x14ac:dyDescent="0.35">
      <c r="X15715" s="1"/>
      <c r="AA15715" s="1"/>
      <c r="AC15715" s="14"/>
    </row>
    <row r="15716" spans="24:29" x14ac:dyDescent="0.35">
      <c r="X15716" s="1"/>
      <c r="AA15716" s="1"/>
      <c r="AC15716" s="14"/>
    </row>
    <row r="15717" spans="24:29" x14ac:dyDescent="0.35">
      <c r="X15717" s="1"/>
      <c r="AA15717" s="1"/>
      <c r="AC15717" s="14"/>
    </row>
    <row r="15718" spans="24:29" x14ac:dyDescent="0.35">
      <c r="X15718" s="1"/>
      <c r="AA15718" s="1"/>
      <c r="AC15718" s="14"/>
    </row>
    <row r="15719" spans="24:29" x14ac:dyDescent="0.35">
      <c r="X15719" s="1"/>
      <c r="AA15719" s="1"/>
      <c r="AC15719" s="14"/>
    </row>
    <row r="15720" spans="24:29" x14ac:dyDescent="0.35">
      <c r="X15720" s="1"/>
      <c r="AA15720" s="1"/>
      <c r="AC15720" s="14"/>
    </row>
    <row r="15721" spans="24:29" x14ac:dyDescent="0.35">
      <c r="X15721" s="1"/>
      <c r="AA15721" s="1"/>
      <c r="AC15721" s="14"/>
    </row>
    <row r="15722" spans="24:29" x14ac:dyDescent="0.35">
      <c r="X15722" s="1"/>
      <c r="AA15722" s="1"/>
      <c r="AC15722" s="14"/>
    </row>
    <row r="15723" spans="24:29" x14ac:dyDescent="0.35">
      <c r="X15723" s="1"/>
      <c r="AA15723" s="1"/>
      <c r="AC15723" s="14"/>
    </row>
    <row r="15724" spans="24:29" x14ac:dyDescent="0.35">
      <c r="X15724" s="1"/>
      <c r="AA15724" s="1"/>
      <c r="AC15724" s="14"/>
    </row>
    <row r="15725" spans="24:29" x14ac:dyDescent="0.35">
      <c r="X15725" s="1"/>
      <c r="AA15725" s="1"/>
      <c r="AC15725" s="14"/>
    </row>
    <row r="15726" spans="24:29" x14ac:dyDescent="0.35">
      <c r="X15726" s="1"/>
      <c r="AA15726" s="1"/>
      <c r="AC15726" s="14"/>
    </row>
    <row r="15727" spans="24:29" x14ac:dyDescent="0.35">
      <c r="X15727" s="1"/>
      <c r="AA15727" s="1"/>
      <c r="AC15727" s="14"/>
    </row>
    <row r="15728" spans="24:29" x14ac:dyDescent="0.35">
      <c r="X15728" s="1"/>
      <c r="AA15728" s="1"/>
      <c r="AC15728" s="14"/>
    </row>
    <row r="15729" spans="24:29" x14ac:dyDescent="0.35">
      <c r="X15729" s="1"/>
      <c r="AA15729" s="1"/>
      <c r="AC15729" s="14"/>
    </row>
    <row r="15730" spans="24:29" x14ac:dyDescent="0.35">
      <c r="X15730" s="1"/>
      <c r="AA15730" s="1"/>
      <c r="AC15730" s="14"/>
    </row>
    <row r="15731" spans="24:29" x14ac:dyDescent="0.35">
      <c r="X15731" s="1"/>
      <c r="AA15731" s="1"/>
      <c r="AC15731" s="14"/>
    </row>
    <row r="15732" spans="24:29" x14ac:dyDescent="0.35">
      <c r="X15732" s="1"/>
      <c r="AA15732" s="1"/>
      <c r="AC15732" s="14"/>
    </row>
    <row r="15733" spans="24:29" x14ac:dyDescent="0.35">
      <c r="X15733" s="1"/>
      <c r="AA15733" s="1"/>
      <c r="AC15733" s="14"/>
    </row>
    <row r="15734" spans="24:29" x14ac:dyDescent="0.35">
      <c r="X15734" s="1"/>
      <c r="AA15734" s="1"/>
      <c r="AC15734" s="14"/>
    </row>
    <row r="15735" spans="24:29" x14ac:dyDescent="0.35">
      <c r="X15735" s="1"/>
      <c r="AA15735" s="1"/>
      <c r="AC15735" s="14"/>
    </row>
    <row r="15736" spans="24:29" x14ac:dyDescent="0.35">
      <c r="X15736" s="1"/>
      <c r="AA15736" s="1"/>
      <c r="AC15736" s="14"/>
    </row>
    <row r="15737" spans="24:29" x14ac:dyDescent="0.35">
      <c r="X15737" s="1"/>
      <c r="AA15737" s="1"/>
      <c r="AC15737" s="14"/>
    </row>
    <row r="15738" spans="24:29" x14ac:dyDescent="0.35">
      <c r="X15738" s="1"/>
      <c r="AA15738" s="1"/>
      <c r="AC15738" s="14"/>
    </row>
    <row r="15739" spans="24:29" x14ac:dyDescent="0.35">
      <c r="X15739" s="1"/>
      <c r="AA15739" s="1"/>
      <c r="AC15739" s="14"/>
    </row>
    <row r="15740" spans="24:29" x14ac:dyDescent="0.35">
      <c r="X15740" s="1"/>
      <c r="AA15740" s="1"/>
      <c r="AC15740" s="14"/>
    </row>
    <row r="15741" spans="24:29" x14ac:dyDescent="0.35">
      <c r="X15741" s="1"/>
      <c r="AA15741" s="1"/>
      <c r="AC15741" s="14"/>
    </row>
    <row r="15742" spans="24:29" x14ac:dyDescent="0.35">
      <c r="X15742" s="1"/>
      <c r="AA15742" s="1"/>
      <c r="AC15742" s="14"/>
    </row>
    <row r="15743" spans="24:29" x14ac:dyDescent="0.35">
      <c r="X15743" s="1"/>
      <c r="AA15743" s="1"/>
      <c r="AC15743" s="14"/>
    </row>
    <row r="15744" spans="24:29" x14ac:dyDescent="0.35">
      <c r="X15744" s="1"/>
      <c r="AA15744" s="1"/>
      <c r="AC15744" s="14"/>
    </row>
    <row r="15745" spans="24:29" x14ac:dyDescent="0.35">
      <c r="X15745" s="1"/>
      <c r="AA15745" s="1"/>
      <c r="AC15745" s="14"/>
    </row>
    <row r="15746" spans="24:29" x14ac:dyDescent="0.35">
      <c r="X15746" s="1"/>
      <c r="AA15746" s="1"/>
      <c r="AC15746" s="14"/>
    </row>
    <row r="15747" spans="24:29" x14ac:dyDescent="0.35">
      <c r="X15747" s="1"/>
      <c r="AA15747" s="1"/>
      <c r="AC15747" s="14"/>
    </row>
    <row r="15748" spans="24:29" x14ac:dyDescent="0.35">
      <c r="X15748" s="1"/>
      <c r="AA15748" s="1"/>
      <c r="AC15748" s="14"/>
    </row>
    <row r="15749" spans="24:29" x14ac:dyDescent="0.35">
      <c r="X15749" s="1"/>
      <c r="AA15749" s="1"/>
      <c r="AC15749" s="14"/>
    </row>
    <row r="15750" spans="24:29" x14ac:dyDescent="0.35">
      <c r="X15750" s="1"/>
      <c r="AA15750" s="1"/>
      <c r="AC15750" s="14"/>
    </row>
    <row r="15751" spans="24:29" x14ac:dyDescent="0.35">
      <c r="X15751" s="1"/>
      <c r="AA15751" s="1"/>
      <c r="AC15751" s="14"/>
    </row>
    <row r="15752" spans="24:29" x14ac:dyDescent="0.35">
      <c r="X15752" s="1"/>
      <c r="AA15752" s="1"/>
      <c r="AC15752" s="14"/>
    </row>
    <row r="15753" spans="24:29" x14ac:dyDescent="0.35">
      <c r="X15753" s="1"/>
      <c r="AA15753" s="1"/>
      <c r="AC15753" s="14"/>
    </row>
    <row r="15754" spans="24:29" x14ac:dyDescent="0.35">
      <c r="X15754" s="1"/>
      <c r="AA15754" s="1"/>
      <c r="AC15754" s="14"/>
    </row>
    <row r="15755" spans="24:29" x14ac:dyDescent="0.35">
      <c r="X15755" s="1"/>
      <c r="AA15755" s="1"/>
      <c r="AC15755" s="14"/>
    </row>
    <row r="15756" spans="24:29" x14ac:dyDescent="0.35">
      <c r="X15756" s="1"/>
      <c r="AA15756" s="1"/>
      <c r="AC15756" s="14"/>
    </row>
    <row r="15757" spans="24:29" x14ac:dyDescent="0.35">
      <c r="X15757" s="1"/>
      <c r="AA15757" s="1"/>
      <c r="AC15757" s="14"/>
    </row>
    <row r="15758" spans="24:29" x14ac:dyDescent="0.35">
      <c r="X15758" s="1"/>
      <c r="AA15758" s="1"/>
      <c r="AC15758" s="14"/>
    </row>
    <row r="15759" spans="24:29" x14ac:dyDescent="0.35">
      <c r="X15759" s="1"/>
      <c r="AA15759" s="1"/>
      <c r="AC15759" s="14"/>
    </row>
    <row r="15760" spans="24:29" x14ac:dyDescent="0.35">
      <c r="X15760" s="1"/>
      <c r="AA15760" s="1"/>
      <c r="AC15760" s="14"/>
    </row>
    <row r="15761" spans="24:29" x14ac:dyDescent="0.35">
      <c r="X15761" s="1"/>
      <c r="AA15761" s="1"/>
      <c r="AC15761" s="14"/>
    </row>
    <row r="15762" spans="24:29" x14ac:dyDescent="0.35">
      <c r="X15762" s="1"/>
      <c r="AA15762" s="1"/>
      <c r="AC15762" s="14"/>
    </row>
    <row r="15763" spans="24:29" x14ac:dyDescent="0.35">
      <c r="X15763" s="1"/>
      <c r="AA15763" s="1"/>
      <c r="AC15763" s="14"/>
    </row>
    <row r="15764" spans="24:29" x14ac:dyDescent="0.35">
      <c r="X15764" s="1"/>
      <c r="AA15764" s="1"/>
      <c r="AC15764" s="14"/>
    </row>
    <row r="15765" spans="24:29" x14ac:dyDescent="0.35">
      <c r="X15765" s="1"/>
      <c r="AA15765" s="1"/>
      <c r="AC15765" s="14"/>
    </row>
    <row r="15766" spans="24:29" x14ac:dyDescent="0.35">
      <c r="X15766" s="1"/>
      <c r="AA15766" s="1"/>
      <c r="AC15766" s="14"/>
    </row>
    <row r="15767" spans="24:29" x14ac:dyDescent="0.35">
      <c r="X15767" s="1"/>
      <c r="AA15767" s="1"/>
      <c r="AC15767" s="14"/>
    </row>
    <row r="15768" spans="24:29" x14ac:dyDescent="0.35">
      <c r="X15768" s="1"/>
      <c r="AA15768" s="1"/>
      <c r="AC15768" s="14"/>
    </row>
    <row r="15769" spans="24:29" x14ac:dyDescent="0.35">
      <c r="X15769" s="1"/>
      <c r="AA15769" s="1"/>
      <c r="AC15769" s="14"/>
    </row>
    <row r="15770" spans="24:29" x14ac:dyDescent="0.35">
      <c r="X15770" s="1"/>
      <c r="AA15770" s="1"/>
      <c r="AC15770" s="14"/>
    </row>
    <row r="15771" spans="24:29" x14ac:dyDescent="0.35">
      <c r="X15771" s="1"/>
      <c r="AA15771" s="1"/>
      <c r="AC15771" s="14"/>
    </row>
    <row r="15772" spans="24:29" x14ac:dyDescent="0.35">
      <c r="X15772" s="1"/>
      <c r="AA15772" s="1"/>
      <c r="AC15772" s="14"/>
    </row>
    <row r="15773" spans="24:29" x14ac:dyDescent="0.35">
      <c r="X15773" s="1"/>
      <c r="AA15773" s="1"/>
      <c r="AC15773" s="14"/>
    </row>
    <row r="15774" spans="24:29" x14ac:dyDescent="0.35">
      <c r="X15774" s="1"/>
      <c r="AA15774" s="1"/>
      <c r="AC15774" s="14"/>
    </row>
    <row r="15775" spans="24:29" x14ac:dyDescent="0.35">
      <c r="X15775" s="1"/>
      <c r="AA15775" s="1"/>
      <c r="AC15775" s="14"/>
    </row>
    <row r="15776" spans="24:29" x14ac:dyDescent="0.35">
      <c r="X15776" s="1"/>
      <c r="AA15776" s="1"/>
      <c r="AC15776" s="14"/>
    </row>
    <row r="15777" spans="24:29" x14ac:dyDescent="0.35">
      <c r="X15777" s="1"/>
      <c r="AA15777" s="1"/>
      <c r="AC15777" s="14"/>
    </row>
    <row r="15778" spans="24:29" x14ac:dyDescent="0.35">
      <c r="X15778" s="1"/>
      <c r="AA15778" s="1"/>
      <c r="AC15778" s="14"/>
    </row>
    <row r="15779" spans="24:29" x14ac:dyDescent="0.35">
      <c r="X15779" s="1"/>
      <c r="AA15779" s="1"/>
      <c r="AC15779" s="14"/>
    </row>
    <row r="15780" spans="24:29" x14ac:dyDescent="0.35">
      <c r="X15780" s="1"/>
      <c r="AA15780" s="1"/>
      <c r="AC15780" s="14"/>
    </row>
    <row r="15781" spans="24:29" x14ac:dyDescent="0.35">
      <c r="X15781" s="1"/>
      <c r="AA15781" s="1"/>
      <c r="AC15781" s="14"/>
    </row>
    <row r="15782" spans="24:29" x14ac:dyDescent="0.35">
      <c r="X15782" s="1"/>
      <c r="AA15782" s="1"/>
      <c r="AC15782" s="14"/>
    </row>
    <row r="15783" spans="24:29" x14ac:dyDescent="0.35">
      <c r="X15783" s="1"/>
      <c r="AA15783" s="1"/>
      <c r="AC15783" s="14"/>
    </row>
    <row r="15784" spans="24:29" x14ac:dyDescent="0.35">
      <c r="X15784" s="1"/>
      <c r="AA15784" s="1"/>
      <c r="AC15784" s="14"/>
    </row>
    <row r="15785" spans="24:29" x14ac:dyDescent="0.35">
      <c r="X15785" s="1"/>
      <c r="AA15785" s="1"/>
      <c r="AC15785" s="14"/>
    </row>
    <row r="15786" spans="24:29" x14ac:dyDescent="0.35">
      <c r="X15786" s="1"/>
      <c r="AA15786" s="1"/>
      <c r="AC15786" s="14"/>
    </row>
    <row r="15787" spans="24:29" x14ac:dyDescent="0.35">
      <c r="X15787" s="1"/>
      <c r="AA15787" s="1"/>
      <c r="AC15787" s="14"/>
    </row>
    <row r="15788" spans="24:29" x14ac:dyDescent="0.35">
      <c r="X15788" s="1"/>
      <c r="AA15788" s="1"/>
      <c r="AC15788" s="14"/>
    </row>
    <row r="15789" spans="24:29" x14ac:dyDescent="0.35">
      <c r="X15789" s="1"/>
      <c r="AA15789" s="1"/>
      <c r="AC15789" s="14"/>
    </row>
    <row r="15790" spans="24:29" x14ac:dyDescent="0.35">
      <c r="X15790" s="1"/>
      <c r="AA15790" s="1"/>
      <c r="AC15790" s="14"/>
    </row>
    <row r="15791" spans="24:29" x14ac:dyDescent="0.35">
      <c r="X15791" s="1"/>
      <c r="AA15791" s="1"/>
      <c r="AC15791" s="14"/>
    </row>
    <row r="15792" spans="24:29" x14ac:dyDescent="0.35">
      <c r="X15792" s="1"/>
      <c r="AA15792" s="1"/>
      <c r="AC15792" s="14"/>
    </row>
    <row r="15793" spans="24:29" x14ac:dyDescent="0.35">
      <c r="X15793" s="1"/>
      <c r="AA15793" s="1"/>
      <c r="AC15793" s="14"/>
    </row>
    <row r="15794" spans="24:29" x14ac:dyDescent="0.35">
      <c r="X15794" s="1"/>
      <c r="AA15794" s="1"/>
      <c r="AC15794" s="14"/>
    </row>
    <row r="15795" spans="24:29" x14ac:dyDescent="0.35">
      <c r="X15795" s="1"/>
      <c r="AA15795" s="1"/>
      <c r="AC15795" s="14"/>
    </row>
    <row r="15796" spans="24:29" x14ac:dyDescent="0.35">
      <c r="X15796" s="1"/>
      <c r="AA15796" s="1"/>
      <c r="AC15796" s="14"/>
    </row>
    <row r="15797" spans="24:29" x14ac:dyDescent="0.35">
      <c r="X15797" s="1"/>
      <c r="AA15797" s="1"/>
      <c r="AC15797" s="14"/>
    </row>
    <row r="15798" spans="24:29" x14ac:dyDescent="0.35">
      <c r="X15798" s="1"/>
      <c r="AA15798" s="1"/>
      <c r="AC15798" s="14"/>
    </row>
    <row r="15799" spans="24:29" x14ac:dyDescent="0.35">
      <c r="X15799" s="1"/>
      <c r="AA15799" s="1"/>
      <c r="AC15799" s="14"/>
    </row>
    <row r="15800" spans="24:29" x14ac:dyDescent="0.35">
      <c r="X15800" s="1"/>
      <c r="AA15800" s="1"/>
      <c r="AC15800" s="14"/>
    </row>
    <row r="15801" spans="24:29" x14ac:dyDescent="0.35">
      <c r="X15801" s="1"/>
      <c r="AA15801" s="1"/>
      <c r="AC15801" s="14"/>
    </row>
    <row r="15802" spans="24:29" x14ac:dyDescent="0.35">
      <c r="X15802" s="1"/>
      <c r="AA15802" s="1"/>
      <c r="AC15802" s="14"/>
    </row>
    <row r="15803" spans="24:29" x14ac:dyDescent="0.35">
      <c r="X15803" s="1"/>
      <c r="AA15803" s="1"/>
      <c r="AC15803" s="14"/>
    </row>
    <row r="15804" spans="24:29" x14ac:dyDescent="0.35">
      <c r="X15804" s="1"/>
      <c r="AA15804" s="1"/>
      <c r="AC15804" s="14"/>
    </row>
    <row r="15805" spans="24:29" x14ac:dyDescent="0.35">
      <c r="X15805" s="1"/>
      <c r="AA15805" s="1"/>
      <c r="AC15805" s="14"/>
    </row>
    <row r="15806" spans="24:29" x14ac:dyDescent="0.35">
      <c r="X15806" s="1"/>
      <c r="AA15806" s="1"/>
      <c r="AC15806" s="14"/>
    </row>
    <row r="15807" spans="24:29" x14ac:dyDescent="0.35">
      <c r="X15807" s="1"/>
      <c r="AA15807" s="1"/>
      <c r="AC15807" s="14"/>
    </row>
    <row r="15808" spans="24:29" x14ac:dyDescent="0.35">
      <c r="X15808" s="1"/>
      <c r="AA15808" s="1"/>
      <c r="AC15808" s="14"/>
    </row>
    <row r="15809" spans="24:29" x14ac:dyDescent="0.35">
      <c r="X15809" s="1"/>
      <c r="AA15809" s="1"/>
      <c r="AC15809" s="14"/>
    </row>
    <row r="15810" spans="24:29" x14ac:dyDescent="0.35">
      <c r="X15810" s="1"/>
      <c r="AA15810" s="1"/>
      <c r="AC15810" s="14"/>
    </row>
    <row r="15811" spans="24:29" x14ac:dyDescent="0.35">
      <c r="X15811" s="1"/>
      <c r="AA15811" s="1"/>
      <c r="AC15811" s="14"/>
    </row>
    <row r="15812" spans="24:29" x14ac:dyDescent="0.35">
      <c r="X15812" s="1"/>
      <c r="AA15812" s="1"/>
      <c r="AC15812" s="14"/>
    </row>
    <row r="15813" spans="24:29" x14ac:dyDescent="0.35">
      <c r="X15813" s="1"/>
      <c r="AA15813" s="1"/>
      <c r="AC15813" s="14"/>
    </row>
    <row r="15814" spans="24:29" x14ac:dyDescent="0.35">
      <c r="X15814" s="1"/>
      <c r="AA15814" s="1"/>
      <c r="AC15814" s="14"/>
    </row>
    <row r="15815" spans="24:29" x14ac:dyDescent="0.35">
      <c r="X15815" s="1"/>
      <c r="AA15815" s="1"/>
      <c r="AC15815" s="14"/>
    </row>
    <row r="15816" spans="24:29" x14ac:dyDescent="0.35">
      <c r="X15816" s="1"/>
      <c r="AA15816" s="1"/>
      <c r="AC15816" s="14"/>
    </row>
    <row r="15817" spans="24:29" x14ac:dyDescent="0.35">
      <c r="X15817" s="1"/>
      <c r="AA15817" s="1"/>
      <c r="AC15817" s="14"/>
    </row>
    <row r="15818" spans="24:29" x14ac:dyDescent="0.35">
      <c r="X15818" s="1"/>
      <c r="AA15818" s="1"/>
      <c r="AC15818" s="14"/>
    </row>
    <row r="15819" spans="24:29" x14ac:dyDescent="0.35">
      <c r="X15819" s="1"/>
      <c r="AA15819" s="1"/>
      <c r="AC15819" s="14"/>
    </row>
    <row r="15820" spans="24:29" x14ac:dyDescent="0.35">
      <c r="X15820" s="1"/>
      <c r="AA15820" s="1"/>
      <c r="AC15820" s="14"/>
    </row>
    <row r="15821" spans="24:29" x14ac:dyDescent="0.35">
      <c r="X15821" s="1"/>
      <c r="AA15821" s="1"/>
      <c r="AC15821" s="14"/>
    </row>
    <row r="15822" spans="24:29" x14ac:dyDescent="0.35">
      <c r="X15822" s="1"/>
      <c r="AA15822" s="1"/>
      <c r="AC15822" s="14"/>
    </row>
    <row r="15823" spans="24:29" x14ac:dyDescent="0.35">
      <c r="X15823" s="1"/>
      <c r="AA15823" s="1"/>
      <c r="AC15823" s="14"/>
    </row>
    <row r="15824" spans="24:29" x14ac:dyDescent="0.35">
      <c r="X15824" s="1"/>
      <c r="AA15824" s="1"/>
      <c r="AC15824" s="14"/>
    </row>
    <row r="15825" spans="24:29" x14ac:dyDescent="0.35">
      <c r="X15825" s="1"/>
      <c r="AA15825" s="1"/>
      <c r="AC15825" s="14"/>
    </row>
    <row r="15826" spans="24:29" x14ac:dyDescent="0.35">
      <c r="X15826" s="1"/>
      <c r="AA15826" s="1"/>
      <c r="AC15826" s="14"/>
    </row>
    <row r="15827" spans="24:29" x14ac:dyDescent="0.35">
      <c r="X15827" s="1"/>
      <c r="AA15827" s="1"/>
      <c r="AC15827" s="14"/>
    </row>
    <row r="15828" spans="24:29" x14ac:dyDescent="0.35">
      <c r="X15828" s="1"/>
      <c r="AA15828" s="1"/>
      <c r="AC15828" s="14"/>
    </row>
    <row r="15829" spans="24:29" x14ac:dyDescent="0.35">
      <c r="X15829" s="1"/>
      <c r="AA15829" s="1"/>
      <c r="AC15829" s="14"/>
    </row>
    <row r="15830" spans="24:29" x14ac:dyDescent="0.35">
      <c r="X15830" s="1"/>
      <c r="AA15830" s="1"/>
      <c r="AC15830" s="14"/>
    </row>
    <row r="15831" spans="24:29" x14ac:dyDescent="0.35">
      <c r="X15831" s="1"/>
      <c r="AA15831" s="1"/>
      <c r="AC15831" s="14"/>
    </row>
    <row r="15832" spans="24:29" x14ac:dyDescent="0.35">
      <c r="X15832" s="1"/>
      <c r="AA15832" s="1"/>
      <c r="AC15832" s="14"/>
    </row>
    <row r="15833" spans="24:29" x14ac:dyDescent="0.35">
      <c r="X15833" s="1"/>
      <c r="AA15833" s="1"/>
      <c r="AC15833" s="14"/>
    </row>
    <row r="15834" spans="24:29" x14ac:dyDescent="0.35">
      <c r="X15834" s="1"/>
      <c r="AA15834" s="1"/>
      <c r="AC15834" s="14"/>
    </row>
    <row r="15835" spans="24:29" x14ac:dyDescent="0.35">
      <c r="X15835" s="1"/>
      <c r="AA15835" s="1"/>
      <c r="AC15835" s="14"/>
    </row>
    <row r="15836" spans="24:29" x14ac:dyDescent="0.35">
      <c r="X15836" s="1"/>
      <c r="AA15836" s="1"/>
      <c r="AC15836" s="14"/>
    </row>
    <row r="15837" spans="24:29" x14ac:dyDescent="0.35">
      <c r="X15837" s="1"/>
      <c r="AA15837" s="1"/>
      <c r="AC15837" s="14"/>
    </row>
    <row r="15838" spans="24:29" x14ac:dyDescent="0.35">
      <c r="X15838" s="1"/>
      <c r="AA15838" s="1"/>
      <c r="AC15838" s="14"/>
    </row>
    <row r="15839" spans="24:29" x14ac:dyDescent="0.35">
      <c r="X15839" s="1"/>
      <c r="AA15839" s="1"/>
      <c r="AC15839" s="14"/>
    </row>
    <row r="15840" spans="24:29" x14ac:dyDescent="0.35">
      <c r="X15840" s="1"/>
      <c r="AA15840" s="1"/>
      <c r="AC15840" s="14"/>
    </row>
    <row r="15841" spans="24:29" x14ac:dyDescent="0.35">
      <c r="X15841" s="1"/>
      <c r="AA15841" s="1"/>
      <c r="AC15841" s="14"/>
    </row>
    <row r="15842" spans="24:29" x14ac:dyDescent="0.35">
      <c r="X15842" s="1"/>
      <c r="AA15842" s="1"/>
      <c r="AC15842" s="14"/>
    </row>
    <row r="15843" spans="24:29" x14ac:dyDescent="0.35">
      <c r="X15843" s="1"/>
      <c r="AA15843" s="1"/>
      <c r="AC15843" s="14"/>
    </row>
    <row r="15844" spans="24:29" x14ac:dyDescent="0.35">
      <c r="X15844" s="1"/>
      <c r="AA15844" s="1"/>
      <c r="AC15844" s="14"/>
    </row>
    <row r="15845" spans="24:29" x14ac:dyDescent="0.35">
      <c r="X15845" s="1"/>
      <c r="AA15845" s="1"/>
      <c r="AC15845" s="14"/>
    </row>
    <row r="15846" spans="24:29" x14ac:dyDescent="0.35">
      <c r="X15846" s="1"/>
      <c r="AA15846" s="1"/>
      <c r="AC15846" s="14"/>
    </row>
    <row r="15847" spans="24:29" x14ac:dyDescent="0.35">
      <c r="X15847" s="1"/>
      <c r="AA15847" s="1"/>
      <c r="AC15847" s="14"/>
    </row>
    <row r="15848" spans="24:29" x14ac:dyDescent="0.35">
      <c r="X15848" s="1"/>
      <c r="AA15848" s="1"/>
      <c r="AC15848" s="14"/>
    </row>
    <row r="15849" spans="24:29" x14ac:dyDescent="0.35">
      <c r="X15849" s="1"/>
      <c r="AA15849" s="1"/>
      <c r="AC15849" s="14"/>
    </row>
    <row r="15850" spans="24:29" x14ac:dyDescent="0.35">
      <c r="X15850" s="1"/>
      <c r="AA15850" s="1"/>
      <c r="AC15850" s="14"/>
    </row>
    <row r="15851" spans="24:29" x14ac:dyDescent="0.35">
      <c r="X15851" s="1"/>
      <c r="AA15851" s="1"/>
      <c r="AC15851" s="14"/>
    </row>
    <row r="15852" spans="24:29" x14ac:dyDescent="0.35">
      <c r="X15852" s="1"/>
      <c r="AA15852" s="1"/>
      <c r="AC15852" s="14"/>
    </row>
    <row r="15853" spans="24:29" x14ac:dyDescent="0.35">
      <c r="X15853" s="1"/>
      <c r="AA15853" s="1"/>
      <c r="AC15853" s="14"/>
    </row>
    <row r="15854" spans="24:29" x14ac:dyDescent="0.35">
      <c r="X15854" s="1"/>
      <c r="AA15854" s="1"/>
      <c r="AC15854" s="14"/>
    </row>
    <row r="15855" spans="24:29" x14ac:dyDescent="0.35">
      <c r="X15855" s="1"/>
      <c r="AA15855" s="1"/>
      <c r="AC15855" s="14"/>
    </row>
    <row r="15856" spans="24:29" x14ac:dyDescent="0.35">
      <c r="X15856" s="1"/>
      <c r="AA15856" s="1"/>
      <c r="AC15856" s="14"/>
    </row>
    <row r="15857" spans="24:29" x14ac:dyDescent="0.35">
      <c r="X15857" s="1"/>
      <c r="AA15857" s="1"/>
      <c r="AC15857" s="14"/>
    </row>
    <row r="15858" spans="24:29" x14ac:dyDescent="0.35">
      <c r="X15858" s="1"/>
      <c r="AA15858" s="1"/>
      <c r="AC15858" s="14"/>
    </row>
    <row r="15859" spans="24:29" x14ac:dyDescent="0.35">
      <c r="X15859" s="1"/>
      <c r="AA15859" s="1"/>
      <c r="AC15859" s="14"/>
    </row>
    <row r="15860" spans="24:29" x14ac:dyDescent="0.35">
      <c r="X15860" s="1"/>
      <c r="AA15860" s="1"/>
      <c r="AC15860" s="14"/>
    </row>
    <row r="15861" spans="24:29" x14ac:dyDescent="0.35">
      <c r="X15861" s="1"/>
      <c r="AA15861" s="1"/>
      <c r="AC15861" s="14"/>
    </row>
    <row r="15862" spans="24:29" x14ac:dyDescent="0.35">
      <c r="X15862" s="1"/>
      <c r="AA15862" s="1"/>
      <c r="AC15862" s="14"/>
    </row>
    <row r="15863" spans="24:29" x14ac:dyDescent="0.35">
      <c r="X15863" s="1"/>
      <c r="AA15863" s="1"/>
      <c r="AC15863" s="14"/>
    </row>
    <row r="15864" spans="24:29" x14ac:dyDescent="0.35">
      <c r="X15864" s="1"/>
      <c r="AA15864" s="1"/>
      <c r="AC15864" s="14"/>
    </row>
    <row r="15865" spans="24:29" x14ac:dyDescent="0.35">
      <c r="X15865" s="1"/>
      <c r="AA15865" s="1"/>
      <c r="AC15865" s="14"/>
    </row>
    <row r="15866" spans="24:29" x14ac:dyDescent="0.35">
      <c r="X15866" s="1"/>
      <c r="AA15866" s="1"/>
      <c r="AC15866" s="14"/>
    </row>
    <row r="15867" spans="24:29" x14ac:dyDescent="0.35">
      <c r="X15867" s="1"/>
      <c r="AA15867" s="1"/>
      <c r="AC15867" s="14"/>
    </row>
    <row r="15868" spans="24:29" x14ac:dyDescent="0.35">
      <c r="X15868" s="1"/>
      <c r="AA15868" s="1"/>
      <c r="AC15868" s="14"/>
    </row>
    <row r="15869" spans="24:29" x14ac:dyDescent="0.35">
      <c r="X15869" s="1"/>
      <c r="AA15869" s="1"/>
      <c r="AC15869" s="14"/>
    </row>
    <row r="15870" spans="24:29" x14ac:dyDescent="0.35">
      <c r="X15870" s="1"/>
      <c r="AA15870" s="1"/>
      <c r="AC15870" s="14"/>
    </row>
    <row r="15871" spans="24:29" x14ac:dyDescent="0.35">
      <c r="X15871" s="1"/>
      <c r="AA15871" s="1"/>
      <c r="AC15871" s="14"/>
    </row>
    <row r="15872" spans="24:29" x14ac:dyDescent="0.35">
      <c r="X15872" s="1"/>
      <c r="AA15872" s="1"/>
      <c r="AC15872" s="14"/>
    </row>
    <row r="15873" spans="24:29" x14ac:dyDescent="0.35">
      <c r="X15873" s="1"/>
      <c r="AA15873" s="1"/>
      <c r="AC15873" s="14"/>
    </row>
    <row r="15874" spans="24:29" x14ac:dyDescent="0.35">
      <c r="X15874" s="1"/>
      <c r="AA15874" s="1"/>
      <c r="AC15874" s="14"/>
    </row>
    <row r="15875" spans="24:29" x14ac:dyDescent="0.35">
      <c r="X15875" s="1"/>
      <c r="AA15875" s="1"/>
      <c r="AC15875" s="14"/>
    </row>
    <row r="15876" spans="24:29" x14ac:dyDescent="0.35">
      <c r="X15876" s="1"/>
      <c r="AA15876" s="1"/>
      <c r="AC15876" s="14"/>
    </row>
    <row r="15877" spans="24:29" x14ac:dyDescent="0.35">
      <c r="X15877" s="1"/>
      <c r="AA15877" s="1"/>
      <c r="AC15877" s="14"/>
    </row>
    <row r="15878" spans="24:29" x14ac:dyDescent="0.35">
      <c r="X15878" s="1"/>
      <c r="AA15878" s="1"/>
      <c r="AC15878" s="14"/>
    </row>
    <row r="15879" spans="24:29" x14ac:dyDescent="0.35">
      <c r="X15879" s="1"/>
      <c r="AA15879" s="1"/>
      <c r="AC15879" s="14"/>
    </row>
    <row r="15880" spans="24:29" x14ac:dyDescent="0.35">
      <c r="X15880" s="1"/>
      <c r="AA15880" s="1"/>
      <c r="AC15880" s="14"/>
    </row>
    <row r="15881" spans="24:29" x14ac:dyDescent="0.35">
      <c r="X15881" s="1"/>
      <c r="AA15881" s="1"/>
      <c r="AC15881" s="14"/>
    </row>
    <row r="15882" spans="24:29" x14ac:dyDescent="0.35">
      <c r="X15882" s="1"/>
      <c r="AA15882" s="1"/>
      <c r="AC15882" s="14"/>
    </row>
    <row r="15883" spans="24:29" x14ac:dyDescent="0.35">
      <c r="X15883" s="1"/>
      <c r="AA15883" s="1"/>
      <c r="AC15883" s="14"/>
    </row>
    <row r="15884" spans="24:29" x14ac:dyDescent="0.35">
      <c r="X15884" s="1"/>
      <c r="AA15884" s="1"/>
      <c r="AC15884" s="14"/>
    </row>
    <row r="15885" spans="24:29" x14ac:dyDescent="0.35">
      <c r="X15885" s="1"/>
      <c r="AA15885" s="1"/>
      <c r="AC15885" s="14"/>
    </row>
    <row r="15886" spans="24:29" x14ac:dyDescent="0.35">
      <c r="X15886" s="1"/>
      <c r="AA15886" s="1"/>
      <c r="AC15886" s="14"/>
    </row>
    <row r="15887" spans="24:29" x14ac:dyDescent="0.35">
      <c r="X15887" s="1"/>
      <c r="AA15887" s="1"/>
      <c r="AC15887" s="14"/>
    </row>
    <row r="15888" spans="24:29" x14ac:dyDescent="0.35">
      <c r="X15888" s="1"/>
      <c r="AA15888" s="1"/>
      <c r="AC15888" s="14"/>
    </row>
    <row r="15889" spans="24:29" x14ac:dyDescent="0.35">
      <c r="X15889" s="1"/>
      <c r="AA15889" s="1"/>
      <c r="AC15889" s="14"/>
    </row>
    <row r="15890" spans="24:29" x14ac:dyDescent="0.35">
      <c r="X15890" s="1"/>
      <c r="AA15890" s="1"/>
      <c r="AC15890" s="14"/>
    </row>
    <row r="15891" spans="24:29" x14ac:dyDescent="0.35">
      <c r="X15891" s="1"/>
      <c r="AA15891" s="1"/>
      <c r="AC15891" s="14"/>
    </row>
    <row r="15892" spans="24:29" x14ac:dyDescent="0.35">
      <c r="X15892" s="1"/>
      <c r="AA15892" s="1"/>
      <c r="AC15892" s="14"/>
    </row>
    <row r="15893" spans="24:29" x14ac:dyDescent="0.35">
      <c r="X15893" s="1"/>
      <c r="AA15893" s="1"/>
      <c r="AC15893" s="14"/>
    </row>
    <row r="15894" spans="24:29" x14ac:dyDescent="0.35">
      <c r="X15894" s="1"/>
      <c r="AA15894" s="1"/>
      <c r="AC15894" s="14"/>
    </row>
    <row r="15895" spans="24:29" x14ac:dyDescent="0.35">
      <c r="X15895" s="1"/>
      <c r="AA15895" s="1"/>
      <c r="AC15895" s="14"/>
    </row>
    <row r="15896" spans="24:29" x14ac:dyDescent="0.35">
      <c r="X15896" s="1"/>
      <c r="AA15896" s="1"/>
      <c r="AC15896" s="14"/>
    </row>
    <row r="15897" spans="24:29" x14ac:dyDescent="0.35">
      <c r="X15897" s="1"/>
      <c r="AA15897" s="1"/>
      <c r="AC15897" s="14"/>
    </row>
    <row r="15898" spans="24:29" x14ac:dyDescent="0.35">
      <c r="X15898" s="1"/>
      <c r="AA15898" s="1"/>
      <c r="AC15898" s="14"/>
    </row>
    <row r="15899" spans="24:29" x14ac:dyDescent="0.35">
      <c r="X15899" s="1"/>
      <c r="AA15899" s="1"/>
      <c r="AC15899" s="14"/>
    </row>
    <row r="15900" spans="24:29" x14ac:dyDescent="0.35">
      <c r="X15900" s="1"/>
      <c r="AA15900" s="1"/>
      <c r="AC15900" s="14"/>
    </row>
    <row r="15901" spans="24:29" x14ac:dyDescent="0.35">
      <c r="X15901" s="1"/>
      <c r="AA15901" s="1"/>
      <c r="AC15901" s="14"/>
    </row>
    <row r="15902" spans="24:29" x14ac:dyDescent="0.35">
      <c r="X15902" s="1"/>
      <c r="AA15902" s="1"/>
      <c r="AC15902" s="14"/>
    </row>
    <row r="15903" spans="24:29" x14ac:dyDescent="0.35">
      <c r="X15903" s="1"/>
      <c r="AA15903" s="1"/>
      <c r="AC15903" s="14"/>
    </row>
    <row r="15904" spans="24:29" x14ac:dyDescent="0.35">
      <c r="X15904" s="1"/>
      <c r="AA15904" s="1"/>
      <c r="AC15904" s="14"/>
    </row>
    <row r="15905" spans="24:29" x14ac:dyDescent="0.35">
      <c r="X15905" s="1"/>
      <c r="AA15905" s="1"/>
      <c r="AC15905" s="14"/>
    </row>
    <row r="15906" spans="24:29" x14ac:dyDescent="0.35">
      <c r="X15906" s="1"/>
      <c r="AA15906" s="1"/>
      <c r="AC15906" s="14"/>
    </row>
    <row r="15907" spans="24:29" x14ac:dyDescent="0.35">
      <c r="X15907" s="1"/>
      <c r="AA15907" s="1"/>
      <c r="AC15907" s="14"/>
    </row>
    <row r="15908" spans="24:29" x14ac:dyDescent="0.35">
      <c r="X15908" s="1"/>
      <c r="AA15908" s="1"/>
      <c r="AC15908" s="14"/>
    </row>
    <row r="15909" spans="24:29" x14ac:dyDescent="0.35">
      <c r="X15909" s="1"/>
      <c r="AA15909" s="1"/>
      <c r="AC15909" s="14"/>
    </row>
    <row r="15910" spans="24:29" x14ac:dyDescent="0.35">
      <c r="X15910" s="1"/>
      <c r="AA15910" s="1"/>
      <c r="AC15910" s="14"/>
    </row>
    <row r="15911" spans="24:29" x14ac:dyDescent="0.35">
      <c r="X15911" s="1"/>
      <c r="AA15911" s="1"/>
      <c r="AC15911" s="14"/>
    </row>
    <row r="15912" spans="24:29" x14ac:dyDescent="0.35">
      <c r="X15912" s="1"/>
      <c r="AA15912" s="1"/>
      <c r="AC15912" s="14"/>
    </row>
    <row r="15913" spans="24:29" x14ac:dyDescent="0.35">
      <c r="X15913" s="1"/>
      <c r="AA15913" s="1"/>
      <c r="AC15913" s="14"/>
    </row>
    <row r="15914" spans="24:29" x14ac:dyDescent="0.35">
      <c r="X15914" s="1"/>
      <c r="AA15914" s="1"/>
      <c r="AC15914" s="14"/>
    </row>
    <row r="15915" spans="24:29" x14ac:dyDescent="0.35">
      <c r="X15915" s="1"/>
      <c r="AA15915" s="1"/>
      <c r="AC15915" s="14"/>
    </row>
    <row r="15916" spans="24:29" x14ac:dyDescent="0.35">
      <c r="X15916" s="1"/>
      <c r="AA15916" s="1"/>
      <c r="AC15916" s="14"/>
    </row>
    <row r="15917" spans="24:29" x14ac:dyDescent="0.35">
      <c r="X15917" s="1"/>
      <c r="AA15917" s="1"/>
      <c r="AC15917" s="14"/>
    </row>
    <row r="15918" spans="24:29" x14ac:dyDescent="0.35">
      <c r="X15918" s="1"/>
      <c r="AA15918" s="1"/>
      <c r="AC15918" s="14"/>
    </row>
    <row r="15919" spans="24:29" x14ac:dyDescent="0.35">
      <c r="X15919" s="1"/>
      <c r="AA15919" s="1"/>
      <c r="AC15919" s="14"/>
    </row>
    <row r="15920" spans="24:29" x14ac:dyDescent="0.35">
      <c r="X15920" s="1"/>
      <c r="AA15920" s="1"/>
      <c r="AC15920" s="14"/>
    </row>
    <row r="15921" spans="24:29" x14ac:dyDescent="0.35">
      <c r="X15921" s="1"/>
      <c r="AA15921" s="1"/>
      <c r="AC15921" s="14"/>
    </row>
    <row r="15922" spans="24:29" x14ac:dyDescent="0.35">
      <c r="X15922" s="1"/>
      <c r="AA15922" s="1"/>
      <c r="AC15922" s="14"/>
    </row>
    <row r="15923" spans="24:29" x14ac:dyDescent="0.35">
      <c r="X15923" s="1"/>
      <c r="AA15923" s="1"/>
      <c r="AC15923" s="14"/>
    </row>
    <row r="15924" spans="24:29" x14ac:dyDescent="0.35">
      <c r="X15924" s="1"/>
      <c r="AA15924" s="1"/>
      <c r="AC15924" s="14"/>
    </row>
    <row r="15925" spans="24:29" x14ac:dyDescent="0.35">
      <c r="X15925" s="1"/>
      <c r="AA15925" s="1"/>
      <c r="AC15925" s="14"/>
    </row>
    <row r="15926" spans="24:29" x14ac:dyDescent="0.35">
      <c r="X15926" s="1"/>
      <c r="AA15926" s="1"/>
      <c r="AC15926" s="14"/>
    </row>
    <row r="15927" spans="24:29" x14ac:dyDescent="0.35">
      <c r="X15927" s="1"/>
      <c r="AA15927" s="1"/>
      <c r="AC15927" s="14"/>
    </row>
    <row r="15928" spans="24:29" x14ac:dyDescent="0.35">
      <c r="X15928" s="1"/>
      <c r="AA15928" s="1"/>
      <c r="AC15928" s="14"/>
    </row>
    <row r="15929" spans="24:29" x14ac:dyDescent="0.35">
      <c r="X15929" s="1"/>
      <c r="AA15929" s="1"/>
      <c r="AC15929" s="14"/>
    </row>
    <row r="15930" spans="24:29" x14ac:dyDescent="0.35">
      <c r="X15930" s="1"/>
      <c r="AA15930" s="1"/>
      <c r="AC15930" s="14"/>
    </row>
    <row r="15931" spans="24:29" x14ac:dyDescent="0.35">
      <c r="X15931" s="1"/>
      <c r="AA15931" s="1"/>
      <c r="AC15931" s="14"/>
    </row>
    <row r="15932" spans="24:29" x14ac:dyDescent="0.35">
      <c r="X15932" s="1"/>
      <c r="AA15932" s="1"/>
      <c r="AC15932" s="14"/>
    </row>
    <row r="15933" spans="24:29" x14ac:dyDescent="0.35">
      <c r="X15933" s="1"/>
      <c r="AA15933" s="1"/>
      <c r="AC15933" s="14"/>
    </row>
    <row r="15934" spans="24:29" x14ac:dyDescent="0.35">
      <c r="X15934" s="1"/>
      <c r="AA15934" s="1"/>
      <c r="AC15934" s="14"/>
    </row>
    <row r="15935" spans="24:29" x14ac:dyDescent="0.35">
      <c r="X15935" s="1"/>
      <c r="AA15935" s="1"/>
      <c r="AC15935" s="14"/>
    </row>
    <row r="15936" spans="24:29" x14ac:dyDescent="0.35">
      <c r="X15936" s="1"/>
      <c r="AA15936" s="1"/>
      <c r="AC15936" s="14"/>
    </row>
    <row r="15937" spans="24:29" x14ac:dyDescent="0.35">
      <c r="X15937" s="1"/>
      <c r="AA15937" s="1"/>
      <c r="AC15937" s="14"/>
    </row>
    <row r="15938" spans="24:29" x14ac:dyDescent="0.35">
      <c r="X15938" s="1"/>
      <c r="AA15938" s="1"/>
      <c r="AC15938" s="14"/>
    </row>
    <row r="15939" spans="24:29" x14ac:dyDescent="0.35">
      <c r="X15939" s="1"/>
      <c r="AA15939" s="1"/>
      <c r="AC15939" s="14"/>
    </row>
    <row r="15940" spans="24:29" x14ac:dyDescent="0.35">
      <c r="X15940" s="1"/>
      <c r="AA15940" s="1"/>
      <c r="AC15940" s="14"/>
    </row>
    <row r="15941" spans="24:29" x14ac:dyDescent="0.35">
      <c r="X15941" s="1"/>
      <c r="AA15941" s="1"/>
      <c r="AC15941" s="14"/>
    </row>
    <row r="15942" spans="24:29" x14ac:dyDescent="0.35">
      <c r="X15942" s="1"/>
      <c r="AA15942" s="1"/>
      <c r="AC15942" s="14"/>
    </row>
    <row r="15943" spans="24:29" x14ac:dyDescent="0.35">
      <c r="X15943" s="1"/>
      <c r="AA15943" s="1"/>
      <c r="AC15943" s="14"/>
    </row>
    <row r="15944" spans="24:29" x14ac:dyDescent="0.35">
      <c r="X15944" s="1"/>
      <c r="AA15944" s="1"/>
      <c r="AC15944" s="14"/>
    </row>
    <row r="15945" spans="24:29" x14ac:dyDescent="0.35">
      <c r="X15945" s="1"/>
      <c r="AA15945" s="1"/>
      <c r="AC15945" s="14"/>
    </row>
    <row r="15946" spans="24:29" x14ac:dyDescent="0.35">
      <c r="X15946" s="1"/>
      <c r="AA15946" s="1"/>
      <c r="AC15946" s="14"/>
    </row>
    <row r="15947" spans="24:29" x14ac:dyDescent="0.35">
      <c r="X15947" s="1"/>
      <c r="AA15947" s="1"/>
      <c r="AC15947" s="14"/>
    </row>
    <row r="15948" spans="24:29" x14ac:dyDescent="0.35">
      <c r="X15948" s="1"/>
      <c r="AA15948" s="1"/>
      <c r="AC15948" s="14"/>
    </row>
    <row r="15949" spans="24:29" x14ac:dyDescent="0.35">
      <c r="X15949" s="1"/>
      <c r="AA15949" s="1"/>
      <c r="AC15949" s="14"/>
    </row>
    <row r="15950" spans="24:29" x14ac:dyDescent="0.35">
      <c r="X15950" s="1"/>
      <c r="AA15950" s="1"/>
      <c r="AC15950" s="14"/>
    </row>
    <row r="15951" spans="24:29" x14ac:dyDescent="0.35">
      <c r="X15951" s="1"/>
      <c r="AA15951" s="1"/>
      <c r="AC15951" s="14"/>
    </row>
    <row r="15952" spans="24:29" x14ac:dyDescent="0.35">
      <c r="X15952" s="1"/>
      <c r="AA15952" s="1"/>
      <c r="AC15952" s="14"/>
    </row>
    <row r="15953" spans="24:29" x14ac:dyDescent="0.35">
      <c r="X15953" s="1"/>
      <c r="AA15953" s="1"/>
      <c r="AC15953" s="14"/>
    </row>
    <row r="15954" spans="24:29" x14ac:dyDescent="0.35">
      <c r="X15954" s="1"/>
      <c r="AA15954" s="1"/>
      <c r="AC15954" s="14"/>
    </row>
    <row r="15955" spans="24:29" x14ac:dyDescent="0.35">
      <c r="X15955" s="1"/>
      <c r="AA15955" s="1"/>
      <c r="AC15955" s="14"/>
    </row>
    <row r="15956" spans="24:29" x14ac:dyDescent="0.35">
      <c r="X15956" s="1"/>
      <c r="AA15956" s="1"/>
      <c r="AC15956" s="14"/>
    </row>
    <row r="15957" spans="24:29" x14ac:dyDescent="0.35">
      <c r="X15957" s="1"/>
      <c r="AA15957" s="1"/>
      <c r="AC15957" s="14"/>
    </row>
    <row r="15958" spans="24:29" x14ac:dyDescent="0.35">
      <c r="X15958" s="1"/>
      <c r="AA15958" s="1"/>
      <c r="AC15958" s="14"/>
    </row>
    <row r="15959" spans="24:29" x14ac:dyDescent="0.35">
      <c r="X15959" s="1"/>
      <c r="AA15959" s="1"/>
      <c r="AC15959" s="14"/>
    </row>
    <row r="15960" spans="24:29" x14ac:dyDescent="0.35">
      <c r="X15960" s="1"/>
      <c r="AA15960" s="1"/>
      <c r="AC15960" s="14"/>
    </row>
    <row r="15961" spans="24:29" x14ac:dyDescent="0.35">
      <c r="X15961" s="1"/>
      <c r="AA15961" s="1"/>
      <c r="AC15961" s="14"/>
    </row>
    <row r="15962" spans="24:29" x14ac:dyDescent="0.35">
      <c r="X15962" s="1"/>
      <c r="AA15962" s="1"/>
      <c r="AC15962" s="14"/>
    </row>
    <row r="15963" spans="24:29" x14ac:dyDescent="0.35">
      <c r="X15963" s="1"/>
      <c r="AA15963" s="1"/>
      <c r="AC15963" s="14"/>
    </row>
    <row r="15964" spans="24:29" x14ac:dyDescent="0.35">
      <c r="X15964" s="1"/>
      <c r="AA15964" s="1"/>
      <c r="AC15964" s="14"/>
    </row>
    <row r="15965" spans="24:29" x14ac:dyDescent="0.35">
      <c r="X15965" s="1"/>
      <c r="AA15965" s="1"/>
      <c r="AC15965" s="14"/>
    </row>
    <row r="15966" spans="24:29" x14ac:dyDescent="0.35">
      <c r="X15966" s="1"/>
      <c r="AA15966" s="1"/>
      <c r="AC15966" s="14"/>
    </row>
    <row r="15967" spans="24:29" x14ac:dyDescent="0.35">
      <c r="X15967" s="1"/>
      <c r="AA15967" s="1"/>
      <c r="AC15967" s="14"/>
    </row>
    <row r="15968" spans="24:29" x14ac:dyDescent="0.35">
      <c r="X15968" s="1"/>
      <c r="AA15968" s="1"/>
      <c r="AC15968" s="14"/>
    </row>
    <row r="15969" spans="24:29" x14ac:dyDescent="0.35">
      <c r="X15969" s="1"/>
      <c r="AA15969" s="1"/>
      <c r="AC15969" s="14"/>
    </row>
    <row r="15970" spans="24:29" x14ac:dyDescent="0.35">
      <c r="X15970" s="1"/>
      <c r="AA15970" s="1"/>
      <c r="AC15970" s="14"/>
    </row>
    <row r="15971" spans="24:29" x14ac:dyDescent="0.35">
      <c r="X15971" s="1"/>
      <c r="AA15971" s="1"/>
      <c r="AC15971" s="14"/>
    </row>
    <row r="15972" spans="24:29" x14ac:dyDescent="0.35">
      <c r="X15972" s="1"/>
      <c r="AA15972" s="1"/>
      <c r="AC15972" s="14"/>
    </row>
    <row r="15973" spans="24:29" x14ac:dyDescent="0.35">
      <c r="X15973" s="1"/>
      <c r="AA15973" s="1"/>
      <c r="AC15973" s="14"/>
    </row>
    <row r="15974" spans="24:29" x14ac:dyDescent="0.35">
      <c r="X15974" s="1"/>
      <c r="AA15974" s="1"/>
      <c r="AC15974" s="14"/>
    </row>
    <row r="15975" spans="24:29" x14ac:dyDescent="0.35">
      <c r="X15975" s="1"/>
      <c r="AA15975" s="1"/>
      <c r="AC15975" s="14"/>
    </row>
    <row r="15976" spans="24:29" x14ac:dyDescent="0.35">
      <c r="X15976" s="1"/>
      <c r="AA15976" s="1"/>
      <c r="AC15976" s="14"/>
    </row>
    <row r="15977" spans="24:29" x14ac:dyDescent="0.35">
      <c r="X15977" s="1"/>
      <c r="AA15977" s="1"/>
      <c r="AC15977" s="14"/>
    </row>
    <row r="15978" spans="24:29" x14ac:dyDescent="0.35">
      <c r="X15978" s="1"/>
      <c r="AA15978" s="1"/>
      <c r="AC15978" s="14"/>
    </row>
    <row r="15979" spans="24:29" x14ac:dyDescent="0.35">
      <c r="X15979" s="1"/>
      <c r="AA15979" s="1"/>
      <c r="AC15979" s="14"/>
    </row>
    <row r="15980" spans="24:29" x14ac:dyDescent="0.35">
      <c r="X15980" s="1"/>
      <c r="AA15980" s="1"/>
      <c r="AC15980" s="14"/>
    </row>
    <row r="15981" spans="24:29" x14ac:dyDescent="0.35">
      <c r="X15981" s="1"/>
      <c r="AA15981" s="1"/>
      <c r="AC15981" s="14"/>
    </row>
    <row r="15982" spans="24:29" x14ac:dyDescent="0.35">
      <c r="X15982" s="1"/>
      <c r="AA15982" s="1"/>
      <c r="AC15982" s="14"/>
    </row>
    <row r="15983" spans="24:29" x14ac:dyDescent="0.35">
      <c r="X15983" s="1"/>
      <c r="AA15983" s="1"/>
      <c r="AC15983" s="14"/>
    </row>
    <row r="15984" spans="24:29" x14ac:dyDescent="0.35">
      <c r="X15984" s="1"/>
      <c r="AA15984" s="1"/>
      <c r="AC15984" s="14"/>
    </row>
    <row r="15985" spans="24:29" x14ac:dyDescent="0.35">
      <c r="X15985" s="1"/>
      <c r="AA15985" s="1"/>
      <c r="AC15985" s="14"/>
    </row>
    <row r="15986" spans="24:29" x14ac:dyDescent="0.35">
      <c r="X15986" s="1"/>
      <c r="AA15986" s="1"/>
      <c r="AC15986" s="14"/>
    </row>
    <row r="15987" spans="24:29" x14ac:dyDescent="0.35">
      <c r="X15987" s="1"/>
      <c r="AA15987" s="1"/>
      <c r="AC15987" s="14"/>
    </row>
    <row r="15988" spans="24:29" x14ac:dyDescent="0.35">
      <c r="X15988" s="1"/>
      <c r="AA15988" s="1"/>
      <c r="AC15988" s="14"/>
    </row>
    <row r="15989" spans="24:29" x14ac:dyDescent="0.35">
      <c r="X15989" s="1"/>
      <c r="AA15989" s="1"/>
      <c r="AC15989" s="14"/>
    </row>
    <row r="15990" spans="24:29" x14ac:dyDescent="0.35">
      <c r="X15990" s="1"/>
      <c r="AA15990" s="1"/>
      <c r="AC15990" s="14"/>
    </row>
    <row r="15991" spans="24:29" x14ac:dyDescent="0.35">
      <c r="X15991" s="1"/>
      <c r="AA15991" s="1"/>
      <c r="AC15991" s="14"/>
    </row>
    <row r="15992" spans="24:29" x14ac:dyDescent="0.35">
      <c r="X15992" s="1"/>
      <c r="AA15992" s="1"/>
      <c r="AC15992" s="14"/>
    </row>
    <row r="15993" spans="24:29" x14ac:dyDescent="0.35">
      <c r="X15993" s="1"/>
      <c r="AA15993" s="1"/>
      <c r="AC15993" s="14"/>
    </row>
    <row r="15994" spans="24:29" x14ac:dyDescent="0.35">
      <c r="X15994" s="1"/>
      <c r="AA15994" s="1"/>
      <c r="AC15994" s="14"/>
    </row>
    <row r="15995" spans="24:29" x14ac:dyDescent="0.35">
      <c r="X15995" s="1"/>
      <c r="AA15995" s="1"/>
      <c r="AC15995" s="14"/>
    </row>
    <row r="15996" spans="24:29" x14ac:dyDescent="0.35">
      <c r="X15996" s="1"/>
      <c r="AA15996" s="1"/>
      <c r="AC15996" s="14"/>
    </row>
    <row r="15997" spans="24:29" x14ac:dyDescent="0.35">
      <c r="X15997" s="1"/>
      <c r="AA15997" s="1"/>
      <c r="AC15997" s="14"/>
    </row>
    <row r="15998" spans="24:29" x14ac:dyDescent="0.35">
      <c r="X15998" s="1"/>
      <c r="AA15998" s="1"/>
      <c r="AC15998" s="14"/>
    </row>
    <row r="15999" spans="24:29" x14ac:dyDescent="0.35">
      <c r="X15999" s="1"/>
      <c r="AA15999" s="1"/>
      <c r="AC15999" s="14"/>
    </row>
    <row r="16000" spans="24:29" x14ac:dyDescent="0.35">
      <c r="X16000" s="1"/>
      <c r="AA16000" s="1"/>
      <c r="AC16000" s="14"/>
    </row>
    <row r="16001" spans="24:29" x14ac:dyDescent="0.35">
      <c r="X16001" s="1"/>
      <c r="AA16001" s="1"/>
      <c r="AC16001" s="14"/>
    </row>
    <row r="16002" spans="24:29" x14ac:dyDescent="0.35">
      <c r="X16002" s="1"/>
      <c r="AA16002" s="1"/>
      <c r="AC16002" s="14"/>
    </row>
    <row r="16003" spans="24:29" x14ac:dyDescent="0.35">
      <c r="X16003" s="1"/>
      <c r="AA16003" s="1"/>
      <c r="AC16003" s="14"/>
    </row>
    <row r="16004" spans="24:29" x14ac:dyDescent="0.35">
      <c r="X16004" s="1"/>
      <c r="AA16004" s="1"/>
      <c r="AC16004" s="14"/>
    </row>
    <row r="16005" spans="24:29" x14ac:dyDescent="0.35">
      <c r="X16005" s="1"/>
      <c r="AA16005" s="1"/>
      <c r="AC16005" s="14"/>
    </row>
    <row r="16006" spans="24:29" x14ac:dyDescent="0.35">
      <c r="X16006" s="1"/>
      <c r="AA16006" s="1"/>
      <c r="AC16006" s="14"/>
    </row>
    <row r="16007" spans="24:29" x14ac:dyDescent="0.35">
      <c r="X16007" s="1"/>
      <c r="AA16007" s="1"/>
      <c r="AC16007" s="14"/>
    </row>
    <row r="16008" spans="24:29" x14ac:dyDescent="0.35">
      <c r="X16008" s="1"/>
      <c r="AA16008" s="1"/>
      <c r="AC16008" s="14"/>
    </row>
    <row r="16009" spans="24:29" x14ac:dyDescent="0.35">
      <c r="X16009" s="1"/>
      <c r="AA16009" s="1"/>
      <c r="AC16009" s="14"/>
    </row>
    <row r="16010" spans="24:29" x14ac:dyDescent="0.35">
      <c r="X16010" s="1"/>
      <c r="AA16010" s="1"/>
      <c r="AC16010" s="14"/>
    </row>
    <row r="16011" spans="24:29" x14ac:dyDescent="0.35">
      <c r="X16011" s="1"/>
      <c r="AA16011" s="1"/>
      <c r="AC16011" s="14"/>
    </row>
    <row r="16012" spans="24:29" x14ac:dyDescent="0.35">
      <c r="X16012" s="1"/>
      <c r="AA16012" s="1"/>
      <c r="AC16012" s="14"/>
    </row>
    <row r="16013" spans="24:29" x14ac:dyDescent="0.35">
      <c r="X16013" s="1"/>
      <c r="AA16013" s="1"/>
      <c r="AC16013" s="14"/>
    </row>
    <row r="16014" spans="24:29" x14ac:dyDescent="0.35">
      <c r="X16014" s="1"/>
      <c r="AA16014" s="1"/>
      <c r="AC16014" s="14"/>
    </row>
    <row r="16015" spans="24:29" x14ac:dyDescent="0.35">
      <c r="X16015" s="1"/>
      <c r="AA16015" s="1"/>
      <c r="AC16015" s="14"/>
    </row>
    <row r="16016" spans="24:29" x14ac:dyDescent="0.35">
      <c r="X16016" s="1"/>
      <c r="AA16016" s="1"/>
      <c r="AC16016" s="14"/>
    </row>
    <row r="16017" spans="24:29" x14ac:dyDescent="0.35">
      <c r="X16017" s="1"/>
      <c r="AA16017" s="1"/>
      <c r="AC16017" s="14"/>
    </row>
    <row r="16018" spans="24:29" x14ac:dyDescent="0.35">
      <c r="X16018" s="1"/>
      <c r="AA16018" s="1"/>
      <c r="AC16018" s="14"/>
    </row>
    <row r="16019" spans="24:29" x14ac:dyDescent="0.35">
      <c r="X16019" s="1"/>
      <c r="AA16019" s="1"/>
      <c r="AC16019" s="14"/>
    </row>
    <row r="16020" spans="24:29" x14ac:dyDescent="0.35">
      <c r="X16020" s="1"/>
      <c r="AA16020" s="1"/>
      <c r="AC16020" s="14"/>
    </row>
    <row r="16021" spans="24:29" x14ac:dyDescent="0.35">
      <c r="X16021" s="1"/>
      <c r="AA16021" s="1"/>
      <c r="AC16021" s="14"/>
    </row>
    <row r="16022" spans="24:29" x14ac:dyDescent="0.35">
      <c r="X16022" s="1"/>
      <c r="AA16022" s="1"/>
      <c r="AC16022" s="14"/>
    </row>
    <row r="16023" spans="24:29" x14ac:dyDescent="0.35">
      <c r="X16023" s="1"/>
      <c r="AA16023" s="1"/>
      <c r="AC16023" s="14"/>
    </row>
    <row r="16024" spans="24:29" x14ac:dyDescent="0.35">
      <c r="X16024" s="1"/>
      <c r="AA16024" s="1"/>
      <c r="AC16024" s="14"/>
    </row>
    <row r="16025" spans="24:29" x14ac:dyDescent="0.35">
      <c r="X16025" s="1"/>
      <c r="AA16025" s="1"/>
      <c r="AC16025" s="14"/>
    </row>
    <row r="16026" spans="24:29" x14ac:dyDescent="0.35">
      <c r="X16026" s="1"/>
      <c r="AA16026" s="1"/>
      <c r="AC16026" s="14"/>
    </row>
    <row r="16027" spans="24:29" x14ac:dyDescent="0.35">
      <c r="X16027" s="1"/>
      <c r="AA16027" s="1"/>
      <c r="AC16027" s="14"/>
    </row>
    <row r="16028" spans="24:29" x14ac:dyDescent="0.35">
      <c r="X16028" s="1"/>
      <c r="AA16028" s="1"/>
      <c r="AC16028" s="14"/>
    </row>
    <row r="16029" spans="24:29" x14ac:dyDescent="0.35">
      <c r="X16029" s="1"/>
      <c r="AA16029" s="1"/>
      <c r="AC16029" s="14"/>
    </row>
    <row r="16030" spans="24:29" x14ac:dyDescent="0.35">
      <c r="X16030" s="1"/>
      <c r="AA16030" s="1"/>
      <c r="AC16030" s="14"/>
    </row>
    <row r="16031" spans="24:29" x14ac:dyDescent="0.35">
      <c r="X16031" s="1"/>
      <c r="AA16031" s="1"/>
      <c r="AC16031" s="14"/>
    </row>
    <row r="16032" spans="24:29" x14ac:dyDescent="0.35">
      <c r="X16032" s="1"/>
      <c r="AA16032" s="1"/>
      <c r="AC16032" s="14"/>
    </row>
    <row r="16033" spans="24:29" x14ac:dyDescent="0.35">
      <c r="X16033" s="1"/>
      <c r="AA16033" s="1"/>
      <c r="AC16033" s="14"/>
    </row>
    <row r="16034" spans="24:29" x14ac:dyDescent="0.35">
      <c r="X16034" s="1"/>
      <c r="AA16034" s="1"/>
      <c r="AC16034" s="14"/>
    </row>
    <row r="16035" spans="24:29" x14ac:dyDescent="0.35">
      <c r="X16035" s="1"/>
      <c r="AA16035" s="1"/>
      <c r="AC16035" s="14"/>
    </row>
    <row r="16036" spans="24:29" x14ac:dyDescent="0.35">
      <c r="X16036" s="1"/>
      <c r="AA16036" s="1"/>
      <c r="AC16036" s="14"/>
    </row>
    <row r="16037" spans="24:29" x14ac:dyDescent="0.35">
      <c r="X16037" s="1"/>
      <c r="AA16037" s="1"/>
      <c r="AC16037" s="14"/>
    </row>
    <row r="16038" spans="24:29" x14ac:dyDescent="0.35">
      <c r="X16038" s="1"/>
      <c r="AA16038" s="1"/>
      <c r="AC16038" s="14"/>
    </row>
    <row r="16039" spans="24:29" x14ac:dyDescent="0.35">
      <c r="X16039" s="1"/>
      <c r="AA16039" s="1"/>
      <c r="AC16039" s="14"/>
    </row>
    <row r="16040" spans="24:29" x14ac:dyDescent="0.35">
      <c r="X16040" s="1"/>
      <c r="AA16040" s="1"/>
      <c r="AC16040" s="14"/>
    </row>
    <row r="16041" spans="24:29" x14ac:dyDescent="0.35">
      <c r="X16041" s="1"/>
      <c r="AA16041" s="1"/>
      <c r="AC16041" s="14"/>
    </row>
    <row r="16042" spans="24:29" x14ac:dyDescent="0.35">
      <c r="X16042" s="1"/>
      <c r="AA16042" s="1"/>
      <c r="AC16042" s="14"/>
    </row>
    <row r="16043" spans="24:29" x14ac:dyDescent="0.35">
      <c r="X16043" s="1"/>
      <c r="AA16043" s="1"/>
      <c r="AC16043" s="14"/>
    </row>
    <row r="16044" spans="24:29" x14ac:dyDescent="0.35">
      <c r="X16044" s="1"/>
      <c r="AA16044" s="1"/>
      <c r="AC16044" s="14"/>
    </row>
    <row r="16045" spans="24:29" x14ac:dyDescent="0.35">
      <c r="X16045" s="1"/>
      <c r="AA16045" s="1"/>
      <c r="AC16045" s="14"/>
    </row>
    <row r="16046" spans="24:29" x14ac:dyDescent="0.35">
      <c r="X16046" s="1"/>
      <c r="AA16046" s="1"/>
      <c r="AC16046" s="14"/>
    </row>
    <row r="16047" spans="24:29" x14ac:dyDescent="0.35">
      <c r="X16047" s="1"/>
      <c r="AA16047" s="1"/>
      <c r="AC16047" s="14"/>
    </row>
    <row r="16048" spans="24:29" x14ac:dyDescent="0.35">
      <c r="X16048" s="1"/>
      <c r="AA16048" s="1"/>
      <c r="AC16048" s="14"/>
    </row>
    <row r="16049" spans="24:29" x14ac:dyDescent="0.35">
      <c r="X16049" s="1"/>
      <c r="AA16049" s="1"/>
      <c r="AC16049" s="14"/>
    </row>
    <row r="16050" spans="24:29" x14ac:dyDescent="0.35">
      <c r="X16050" s="1"/>
      <c r="AA16050" s="1"/>
      <c r="AC16050" s="14"/>
    </row>
    <row r="16051" spans="24:29" x14ac:dyDescent="0.35">
      <c r="X16051" s="1"/>
      <c r="AA16051" s="1"/>
      <c r="AC16051" s="14"/>
    </row>
    <row r="16052" spans="24:29" x14ac:dyDescent="0.35">
      <c r="X16052" s="1"/>
      <c r="AA16052" s="1"/>
      <c r="AC16052" s="14"/>
    </row>
    <row r="16053" spans="24:29" x14ac:dyDescent="0.35">
      <c r="X16053" s="1"/>
      <c r="AA16053" s="1"/>
      <c r="AC16053" s="14"/>
    </row>
    <row r="16054" spans="24:29" x14ac:dyDescent="0.35">
      <c r="X16054" s="1"/>
      <c r="AA16054" s="1"/>
      <c r="AC16054" s="14"/>
    </row>
    <row r="16055" spans="24:29" x14ac:dyDescent="0.35">
      <c r="X16055" s="1"/>
      <c r="AA16055" s="1"/>
      <c r="AC16055" s="14"/>
    </row>
    <row r="16056" spans="24:29" x14ac:dyDescent="0.35">
      <c r="X16056" s="1"/>
      <c r="AA16056" s="1"/>
      <c r="AC16056" s="14"/>
    </row>
    <row r="16057" spans="24:29" x14ac:dyDescent="0.35">
      <c r="X16057" s="1"/>
      <c r="AA16057" s="1"/>
      <c r="AC16057" s="14"/>
    </row>
    <row r="16058" spans="24:29" x14ac:dyDescent="0.35">
      <c r="X16058" s="1"/>
      <c r="AA16058" s="1"/>
      <c r="AC16058" s="14"/>
    </row>
    <row r="16059" spans="24:29" x14ac:dyDescent="0.35">
      <c r="X16059" s="1"/>
      <c r="AA16059" s="1"/>
      <c r="AC16059" s="14"/>
    </row>
    <row r="16060" spans="24:29" x14ac:dyDescent="0.35">
      <c r="X16060" s="1"/>
      <c r="AA16060" s="1"/>
      <c r="AC16060" s="14"/>
    </row>
    <row r="16061" spans="24:29" x14ac:dyDescent="0.35">
      <c r="X16061" s="1"/>
      <c r="AA16061" s="1"/>
      <c r="AC16061" s="14"/>
    </row>
    <row r="16062" spans="24:29" x14ac:dyDescent="0.35">
      <c r="X16062" s="1"/>
      <c r="AA16062" s="1"/>
      <c r="AC16062" s="14"/>
    </row>
    <row r="16063" spans="24:29" x14ac:dyDescent="0.35">
      <c r="X16063" s="1"/>
      <c r="AA16063" s="1"/>
      <c r="AC16063" s="14"/>
    </row>
    <row r="16064" spans="24:29" x14ac:dyDescent="0.35">
      <c r="X16064" s="1"/>
      <c r="AA16064" s="1"/>
      <c r="AC16064" s="14"/>
    </row>
    <row r="16065" spans="24:29" x14ac:dyDescent="0.35">
      <c r="X16065" s="1"/>
      <c r="AA16065" s="1"/>
      <c r="AC16065" s="14"/>
    </row>
    <row r="16066" spans="24:29" x14ac:dyDescent="0.35">
      <c r="X16066" s="1"/>
      <c r="AA16066" s="1"/>
      <c r="AC16066" s="14"/>
    </row>
    <row r="16067" spans="24:29" x14ac:dyDescent="0.35">
      <c r="X16067" s="1"/>
      <c r="AA16067" s="1"/>
      <c r="AC16067" s="14"/>
    </row>
    <row r="16068" spans="24:29" x14ac:dyDescent="0.35">
      <c r="X16068" s="1"/>
      <c r="AA16068" s="1"/>
      <c r="AC16068" s="14"/>
    </row>
    <row r="16069" spans="24:29" x14ac:dyDescent="0.35">
      <c r="X16069" s="1"/>
      <c r="AA16069" s="1"/>
      <c r="AC16069" s="14"/>
    </row>
    <row r="16070" spans="24:29" x14ac:dyDescent="0.35">
      <c r="X16070" s="1"/>
      <c r="AA16070" s="1"/>
      <c r="AC16070" s="14"/>
    </row>
    <row r="16071" spans="24:29" x14ac:dyDescent="0.35">
      <c r="X16071" s="1"/>
      <c r="AA16071" s="1"/>
      <c r="AC16071" s="14"/>
    </row>
    <row r="16072" spans="24:29" x14ac:dyDescent="0.35">
      <c r="X16072" s="1"/>
      <c r="AA16072" s="1"/>
      <c r="AC16072" s="14"/>
    </row>
    <row r="16073" spans="24:29" x14ac:dyDescent="0.35">
      <c r="X16073" s="1"/>
      <c r="AA16073" s="1"/>
      <c r="AC16073" s="14"/>
    </row>
    <row r="16074" spans="24:29" x14ac:dyDescent="0.35">
      <c r="X16074" s="1"/>
      <c r="AA16074" s="1"/>
      <c r="AC16074" s="14"/>
    </row>
    <row r="16075" spans="24:29" x14ac:dyDescent="0.35">
      <c r="X16075" s="1"/>
      <c r="AA16075" s="1"/>
      <c r="AC16075" s="14"/>
    </row>
    <row r="16076" spans="24:29" x14ac:dyDescent="0.35">
      <c r="X16076" s="1"/>
      <c r="AA16076" s="1"/>
      <c r="AC16076" s="14"/>
    </row>
    <row r="16077" spans="24:29" x14ac:dyDescent="0.35">
      <c r="X16077" s="1"/>
      <c r="AA16077" s="1"/>
      <c r="AC16077" s="14"/>
    </row>
    <row r="16078" spans="24:29" x14ac:dyDescent="0.35">
      <c r="X16078" s="1"/>
      <c r="AA16078" s="1"/>
      <c r="AC16078" s="14"/>
    </row>
    <row r="16079" spans="24:29" x14ac:dyDescent="0.35">
      <c r="X16079" s="1"/>
      <c r="AA16079" s="1"/>
      <c r="AC16079" s="14"/>
    </row>
    <row r="16080" spans="24:29" x14ac:dyDescent="0.35">
      <c r="X16080" s="1"/>
      <c r="AA16080" s="1"/>
      <c r="AC16080" s="14"/>
    </row>
    <row r="16081" spans="24:29" x14ac:dyDescent="0.35">
      <c r="X16081" s="1"/>
      <c r="AA16081" s="1"/>
      <c r="AC16081" s="14"/>
    </row>
    <row r="16082" spans="24:29" x14ac:dyDescent="0.35">
      <c r="X16082" s="1"/>
      <c r="AA16082" s="1"/>
      <c r="AC16082" s="14"/>
    </row>
    <row r="16083" spans="24:29" x14ac:dyDescent="0.35">
      <c r="X16083" s="1"/>
      <c r="AA16083" s="1"/>
      <c r="AC16083" s="14"/>
    </row>
    <row r="16084" spans="24:29" x14ac:dyDescent="0.35">
      <c r="X16084" s="1"/>
      <c r="AA16084" s="1"/>
      <c r="AC16084" s="14"/>
    </row>
    <row r="16085" spans="24:29" x14ac:dyDescent="0.35">
      <c r="X16085" s="1"/>
      <c r="AA16085" s="1"/>
      <c r="AC16085" s="14"/>
    </row>
    <row r="16086" spans="24:29" x14ac:dyDescent="0.35">
      <c r="X16086" s="1"/>
      <c r="AA16086" s="1"/>
      <c r="AC16086" s="14"/>
    </row>
    <row r="16087" spans="24:29" x14ac:dyDescent="0.35">
      <c r="X16087" s="1"/>
      <c r="AA16087" s="1"/>
      <c r="AC16087" s="14"/>
    </row>
    <row r="16088" spans="24:29" x14ac:dyDescent="0.35">
      <c r="X16088" s="1"/>
      <c r="AA16088" s="1"/>
      <c r="AC16088" s="14"/>
    </row>
    <row r="16089" spans="24:29" x14ac:dyDescent="0.35">
      <c r="X16089" s="1"/>
      <c r="AA16089" s="1"/>
      <c r="AC16089" s="14"/>
    </row>
    <row r="16090" spans="24:29" x14ac:dyDescent="0.35">
      <c r="X16090" s="1"/>
      <c r="AA16090" s="1"/>
      <c r="AC16090" s="14"/>
    </row>
    <row r="16091" spans="24:29" x14ac:dyDescent="0.35">
      <c r="X16091" s="1"/>
      <c r="AA16091" s="1"/>
      <c r="AC16091" s="14"/>
    </row>
    <row r="16092" spans="24:29" x14ac:dyDescent="0.35">
      <c r="X16092" s="1"/>
      <c r="AA16092" s="1"/>
      <c r="AC16092" s="14"/>
    </row>
    <row r="16093" spans="24:29" x14ac:dyDescent="0.35">
      <c r="X16093" s="1"/>
      <c r="AA16093" s="1"/>
      <c r="AC16093" s="14"/>
    </row>
    <row r="16094" spans="24:29" x14ac:dyDescent="0.35">
      <c r="X16094" s="1"/>
      <c r="AA16094" s="1"/>
      <c r="AC16094" s="14"/>
    </row>
    <row r="16095" spans="24:29" x14ac:dyDescent="0.35">
      <c r="X16095" s="1"/>
      <c r="AA16095" s="1"/>
      <c r="AC16095" s="14"/>
    </row>
    <row r="16096" spans="24:29" x14ac:dyDescent="0.35">
      <c r="X16096" s="1"/>
      <c r="AA16096" s="1"/>
      <c r="AC16096" s="14"/>
    </row>
    <row r="16097" spans="24:29" x14ac:dyDescent="0.35">
      <c r="X16097" s="1"/>
      <c r="AA16097" s="1"/>
      <c r="AC16097" s="14"/>
    </row>
    <row r="16098" spans="24:29" x14ac:dyDescent="0.35">
      <c r="X16098" s="1"/>
      <c r="AA16098" s="1"/>
      <c r="AC16098" s="14"/>
    </row>
    <row r="16099" spans="24:29" x14ac:dyDescent="0.35">
      <c r="X16099" s="1"/>
      <c r="AA16099" s="1"/>
      <c r="AC16099" s="14"/>
    </row>
    <row r="16100" spans="24:29" x14ac:dyDescent="0.35">
      <c r="X16100" s="1"/>
      <c r="AA16100" s="1"/>
      <c r="AC16100" s="14"/>
    </row>
    <row r="16101" spans="24:29" x14ac:dyDescent="0.35">
      <c r="X16101" s="1"/>
      <c r="AA16101" s="1"/>
      <c r="AC16101" s="14"/>
    </row>
    <row r="16102" spans="24:29" x14ac:dyDescent="0.35">
      <c r="X16102" s="1"/>
      <c r="AA16102" s="1"/>
      <c r="AC16102" s="14"/>
    </row>
    <row r="16103" spans="24:29" x14ac:dyDescent="0.35">
      <c r="X16103" s="1"/>
      <c r="AA16103" s="1"/>
      <c r="AC16103" s="14"/>
    </row>
    <row r="16104" spans="24:29" x14ac:dyDescent="0.35">
      <c r="X16104" s="1"/>
      <c r="AA16104" s="1"/>
      <c r="AC16104" s="14"/>
    </row>
    <row r="16105" spans="24:29" x14ac:dyDescent="0.35">
      <c r="X16105" s="1"/>
      <c r="AA16105" s="1"/>
      <c r="AC16105" s="14"/>
    </row>
    <row r="16106" spans="24:29" x14ac:dyDescent="0.35">
      <c r="X16106" s="1"/>
      <c r="AA16106" s="1"/>
      <c r="AC16106" s="14"/>
    </row>
    <row r="16107" spans="24:29" x14ac:dyDescent="0.35">
      <c r="X16107" s="1"/>
      <c r="AA16107" s="1"/>
      <c r="AC16107" s="14"/>
    </row>
    <row r="16108" spans="24:29" x14ac:dyDescent="0.35">
      <c r="X16108" s="1"/>
      <c r="AA16108" s="1"/>
      <c r="AC16108" s="14"/>
    </row>
    <row r="16109" spans="24:29" x14ac:dyDescent="0.35">
      <c r="X16109" s="1"/>
      <c r="AA16109" s="1"/>
      <c r="AC16109" s="14"/>
    </row>
    <row r="16110" spans="24:29" x14ac:dyDescent="0.35">
      <c r="X16110" s="1"/>
      <c r="AA16110" s="1"/>
      <c r="AC16110" s="14"/>
    </row>
    <row r="16111" spans="24:29" x14ac:dyDescent="0.35">
      <c r="X16111" s="1"/>
      <c r="AA16111" s="1"/>
      <c r="AC16111" s="14"/>
    </row>
    <row r="16112" spans="24:29" x14ac:dyDescent="0.35">
      <c r="X16112" s="1"/>
      <c r="AA16112" s="1"/>
      <c r="AC16112" s="14"/>
    </row>
    <row r="16113" spans="24:29" x14ac:dyDescent="0.35">
      <c r="X16113" s="1"/>
      <c r="AA16113" s="1"/>
      <c r="AC16113" s="14"/>
    </row>
    <row r="16114" spans="24:29" x14ac:dyDescent="0.35">
      <c r="X16114" s="1"/>
      <c r="AA16114" s="1"/>
      <c r="AC16114" s="14"/>
    </row>
    <row r="16115" spans="24:29" x14ac:dyDescent="0.35">
      <c r="X16115" s="1"/>
      <c r="AA16115" s="1"/>
      <c r="AC16115" s="14"/>
    </row>
    <row r="16116" spans="24:29" x14ac:dyDescent="0.35">
      <c r="X16116" s="1"/>
      <c r="AA16116" s="1"/>
      <c r="AC16116" s="14"/>
    </row>
    <row r="16117" spans="24:29" x14ac:dyDescent="0.35">
      <c r="X16117" s="1"/>
      <c r="AA16117" s="1"/>
      <c r="AC16117" s="14"/>
    </row>
    <row r="16118" spans="24:29" x14ac:dyDescent="0.35">
      <c r="X16118" s="1"/>
      <c r="AA16118" s="1"/>
      <c r="AC16118" s="14"/>
    </row>
    <row r="16119" spans="24:29" x14ac:dyDescent="0.35">
      <c r="X16119" s="1"/>
      <c r="AA16119" s="1"/>
      <c r="AC16119" s="14"/>
    </row>
    <row r="16120" spans="24:29" x14ac:dyDescent="0.35">
      <c r="X16120" s="1"/>
      <c r="AA16120" s="1"/>
      <c r="AC16120" s="14"/>
    </row>
    <row r="16121" spans="24:29" x14ac:dyDescent="0.35">
      <c r="X16121" s="1"/>
      <c r="AA16121" s="1"/>
      <c r="AC16121" s="14"/>
    </row>
    <row r="16122" spans="24:29" x14ac:dyDescent="0.35">
      <c r="X16122" s="1"/>
      <c r="AA16122" s="1"/>
      <c r="AC16122" s="14"/>
    </row>
    <row r="16123" spans="24:29" x14ac:dyDescent="0.35">
      <c r="X16123" s="1"/>
      <c r="AA16123" s="1"/>
      <c r="AC16123" s="14"/>
    </row>
    <row r="16124" spans="24:29" x14ac:dyDescent="0.35">
      <c r="X16124" s="1"/>
      <c r="AA16124" s="1"/>
      <c r="AC16124" s="14"/>
    </row>
    <row r="16125" spans="24:29" x14ac:dyDescent="0.35">
      <c r="X16125" s="1"/>
      <c r="AA16125" s="1"/>
      <c r="AC16125" s="14"/>
    </row>
    <row r="16126" spans="24:29" x14ac:dyDescent="0.35">
      <c r="X16126" s="1"/>
      <c r="AA16126" s="1"/>
      <c r="AC16126" s="14"/>
    </row>
    <row r="16127" spans="24:29" x14ac:dyDescent="0.35">
      <c r="X16127" s="1"/>
      <c r="AA16127" s="1"/>
      <c r="AC16127" s="14"/>
    </row>
    <row r="16128" spans="24:29" x14ac:dyDescent="0.35">
      <c r="X16128" s="1"/>
      <c r="AA16128" s="1"/>
      <c r="AC16128" s="14"/>
    </row>
    <row r="16129" spans="24:29" x14ac:dyDescent="0.35">
      <c r="X16129" s="1"/>
      <c r="AA16129" s="1"/>
      <c r="AC16129" s="14"/>
    </row>
    <row r="16130" spans="24:29" x14ac:dyDescent="0.35">
      <c r="X16130" s="1"/>
      <c r="AA16130" s="1"/>
      <c r="AC16130" s="14"/>
    </row>
    <row r="16131" spans="24:29" x14ac:dyDescent="0.35">
      <c r="X16131" s="1"/>
      <c r="AA16131" s="1"/>
      <c r="AC16131" s="14"/>
    </row>
    <row r="16132" spans="24:29" x14ac:dyDescent="0.35">
      <c r="X16132" s="1"/>
      <c r="AA16132" s="1"/>
      <c r="AC16132" s="14"/>
    </row>
    <row r="16133" spans="24:29" x14ac:dyDescent="0.35">
      <c r="X16133" s="1"/>
      <c r="AA16133" s="1"/>
      <c r="AC16133" s="14"/>
    </row>
    <row r="16134" spans="24:29" x14ac:dyDescent="0.35">
      <c r="X16134" s="1"/>
      <c r="AA16134" s="1"/>
      <c r="AC16134" s="14"/>
    </row>
    <row r="16135" spans="24:29" x14ac:dyDescent="0.35">
      <c r="X16135" s="1"/>
      <c r="AA16135" s="1"/>
      <c r="AC16135" s="14"/>
    </row>
    <row r="16136" spans="24:29" x14ac:dyDescent="0.35">
      <c r="X16136" s="1"/>
      <c r="AA16136" s="1"/>
      <c r="AC16136" s="14"/>
    </row>
    <row r="16137" spans="24:29" x14ac:dyDescent="0.35">
      <c r="X16137" s="1"/>
      <c r="AA16137" s="1"/>
      <c r="AC16137" s="14"/>
    </row>
    <row r="16138" spans="24:29" x14ac:dyDescent="0.35">
      <c r="X16138" s="1"/>
      <c r="AA16138" s="1"/>
      <c r="AC16138" s="14"/>
    </row>
    <row r="16139" spans="24:29" x14ac:dyDescent="0.35">
      <c r="X16139" s="1"/>
      <c r="AA16139" s="1"/>
      <c r="AC16139" s="14"/>
    </row>
    <row r="16140" spans="24:29" x14ac:dyDescent="0.35">
      <c r="X16140" s="1"/>
      <c r="AA16140" s="1"/>
      <c r="AC16140" s="14"/>
    </row>
    <row r="16141" spans="24:29" x14ac:dyDescent="0.35">
      <c r="X16141" s="1"/>
      <c r="AA16141" s="1"/>
      <c r="AC16141" s="14"/>
    </row>
    <row r="16142" spans="24:29" x14ac:dyDescent="0.35">
      <c r="X16142" s="1"/>
      <c r="AA16142" s="1"/>
      <c r="AC16142" s="14"/>
    </row>
    <row r="16143" spans="24:29" x14ac:dyDescent="0.35">
      <c r="X16143" s="1"/>
      <c r="AA16143" s="1"/>
      <c r="AC16143" s="14"/>
    </row>
    <row r="16144" spans="24:29" x14ac:dyDescent="0.35">
      <c r="X16144" s="1"/>
      <c r="AA16144" s="1"/>
      <c r="AC16144" s="14"/>
    </row>
    <row r="16145" spans="24:29" x14ac:dyDescent="0.35">
      <c r="X16145" s="1"/>
      <c r="AA16145" s="1"/>
      <c r="AC16145" s="14"/>
    </row>
    <row r="16146" spans="24:29" x14ac:dyDescent="0.35">
      <c r="X16146" s="1"/>
      <c r="AA16146" s="1"/>
      <c r="AC16146" s="14"/>
    </row>
    <row r="16147" spans="24:29" x14ac:dyDescent="0.35">
      <c r="X16147" s="1"/>
      <c r="AA16147" s="1"/>
      <c r="AC16147" s="14"/>
    </row>
    <row r="16148" spans="24:29" x14ac:dyDescent="0.35">
      <c r="X16148" s="1"/>
      <c r="AA16148" s="1"/>
      <c r="AC16148" s="14"/>
    </row>
    <row r="16149" spans="24:29" x14ac:dyDescent="0.35">
      <c r="X16149" s="1"/>
      <c r="AA16149" s="1"/>
      <c r="AC16149" s="14"/>
    </row>
    <row r="16150" spans="24:29" x14ac:dyDescent="0.35">
      <c r="X16150" s="1"/>
      <c r="AA16150" s="1"/>
      <c r="AC16150" s="14"/>
    </row>
    <row r="16151" spans="24:29" x14ac:dyDescent="0.35">
      <c r="X16151" s="1"/>
      <c r="AA16151" s="1"/>
      <c r="AC16151" s="14"/>
    </row>
    <row r="16152" spans="24:29" x14ac:dyDescent="0.35">
      <c r="X16152" s="1"/>
      <c r="AA16152" s="1"/>
      <c r="AC16152" s="14"/>
    </row>
    <row r="16153" spans="24:29" x14ac:dyDescent="0.35">
      <c r="X16153" s="1"/>
      <c r="AA16153" s="1"/>
      <c r="AC16153" s="14"/>
    </row>
    <row r="16154" spans="24:29" x14ac:dyDescent="0.35">
      <c r="X16154" s="1"/>
      <c r="AA16154" s="1"/>
      <c r="AC16154" s="14"/>
    </row>
    <row r="16155" spans="24:29" x14ac:dyDescent="0.35">
      <c r="X16155" s="1"/>
      <c r="AA16155" s="1"/>
      <c r="AC16155" s="14"/>
    </row>
    <row r="16156" spans="24:29" x14ac:dyDescent="0.35">
      <c r="X16156" s="1"/>
      <c r="AA16156" s="1"/>
      <c r="AC16156" s="14"/>
    </row>
    <row r="16157" spans="24:29" x14ac:dyDescent="0.35">
      <c r="X16157" s="1"/>
      <c r="AA16157" s="1"/>
      <c r="AC16157" s="14"/>
    </row>
    <row r="16158" spans="24:29" x14ac:dyDescent="0.35">
      <c r="X16158" s="1"/>
      <c r="AA16158" s="1"/>
      <c r="AC16158" s="14"/>
    </row>
    <row r="16159" spans="24:29" x14ac:dyDescent="0.35">
      <c r="X16159" s="1"/>
      <c r="AA16159" s="1"/>
      <c r="AC16159" s="14"/>
    </row>
    <row r="16160" spans="24:29" x14ac:dyDescent="0.35">
      <c r="X16160" s="1"/>
      <c r="AA16160" s="1"/>
      <c r="AC16160" s="14"/>
    </row>
    <row r="16161" spans="24:29" x14ac:dyDescent="0.35">
      <c r="X16161" s="1"/>
      <c r="AA16161" s="1"/>
      <c r="AC16161" s="14"/>
    </row>
    <row r="16162" spans="24:29" x14ac:dyDescent="0.35">
      <c r="X16162" s="1"/>
      <c r="AA16162" s="1"/>
      <c r="AC16162" s="14"/>
    </row>
    <row r="16163" spans="24:29" x14ac:dyDescent="0.35">
      <c r="X16163" s="1"/>
      <c r="AA16163" s="1"/>
      <c r="AC16163" s="14"/>
    </row>
    <row r="16164" spans="24:29" x14ac:dyDescent="0.35">
      <c r="X16164" s="1"/>
      <c r="AA16164" s="1"/>
      <c r="AC16164" s="14"/>
    </row>
    <row r="16165" spans="24:29" x14ac:dyDescent="0.35">
      <c r="X16165" s="1"/>
      <c r="AA16165" s="1"/>
      <c r="AC16165" s="14"/>
    </row>
    <row r="16166" spans="24:29" x14ac:dyDescent="0.35">
      <c r="X16166" s="1"/>
      <c r="AA16166" s="1"/>
      <c r="AC16166" s="14"/>
    </row>
    <row r="16167" spans="24:29" x14ac:dyDescent="0.35">
      <c r="X16167" s="1"/>
      <c r="AA16167" s="1"/>
      <c r="AC16167" s="14"/>
    </row>
    <row r="16168" spans="24:29" x14ac:dyDescent="0.35">
      <c r="X16168" s="1"/>
      <c r="AA16168" s="1"/>
      <c r="AC16168" s="14"/>
    </row>
    <row r="16169" spans="24:29" x14ac:dyDescent="0.35">
      <c r="X16169" s="1"/>
      <c r="AA16169" s="1"/>
      <c r="AC16169" s="14"/>
    </row>
    <row r="16170" spans="24:29" x14ac:dyDescent="0.35">
      <c r="X16170" s="1"/>
      <c r="AA16170" s="1"/>
      <c r="AC16170" s="14"/>
    </row>
    <row r="16171" spans="24:29" x14ac:dyDescent="0.35">
      <c r="X16171" s="1"/>
      <c r="AA16171" s="1"/>
      <c r="AC16171" s="14"/>
    </row>
    <row r="16172" spans="24:29" x14ac:dyDescent="0.35">
      <c r="X16172" s="1"/>
      <c r="AA16172" s="1"/>
      <c r="AC16172" s="14"/>
    </row>
    <row r="16173" spans="24:29" x14ac:dyDescent="0.35">
      <c r="X16173" s="1"/>
      <c r="AA16173" s="1"/>
      <c r="AC16173" s="14"/>
    </row>
    <row r="16174" spans="24:29" x14ac:dyDescent="0.35">
      <c r="X16174" s="1"/>
      <c r="AA16174" s="1"/>
      <c r="AC16174" s="14"/>
    </row>
    <row r="16175" spans="24:29" x14ac:dyDescent="0.35">
      <c r="X16175" s="1"/>
      <c r="AA16175" s="1"/>
      <c r="AC16175" s="14"/>
    </row>
    <row r="16176" spans="24:29" x14ac:dyDescent="0.35">
      <c r="X16176" s="1"/>
      <c r="AA16176" s="1"/>
      <c r="AC16176" s="14"/>
    </row>
    <row r="16177" spans="24:29" x14ac:dyDescent="0.35">
      <c r="X16177" s="1"/>
      <c r="AA16177" s="1"/>
      <c r="AC16177" s="14"/>
    </row>
    <row r="16178" spans="24:29" x14ac:dyDescent="0.35">
      <c r="X16178" s="1"/>
      <c r="AA16178" s="1"/>
      <c r="AC16178" s="14"/>
    </row>
    <row r="16179" spans="24:29" x14ac:dyDescent="0.35">
      <c r="X16179" s="1"/>
      <c r="AA16179" s="1"/>
      <c r="AC16179" s="14"/>
    </row>
    <row r="16180" spans="24:29" x14ac:dyDescent="0.35">
      <c r="X16180" s="1"/>
      <c r="AA16180" s="1"/>
      <c r="AC16180" s="14"/>
    </row>
    <row r="16181" spans="24:29" x14ac:dyDescent="0.35">
      <c r="X16181" s="1"/>
      <c r="AA16181" s="1"/>
      <c r="AC16181" s="14"/>
    </row>
    <row r="16182" spans="24:29" x14ac:dyDescent="0.35">
      <c r="X16182" s="1"/>
      <c r="AA16182" s="1"/>
      <c r="AC16182" s="14"/>
    </row>
    <row r="16183" spans="24:29" x14ac:dyDescent="0.35">
      <c r="X16183" s="1"/>
      <c r="AA16183" s="1"/>
      <c r="AC16183" s="14"/>
    </row>
    <row r="16184" spans="24:29" x14ac:dyDescent="0.35">
      <c r="X16184" s="1"/>
      <c r="AA16184" s="1"/>
      <c r="AC16184" s="14"/>
    </row>
    <row r="16185" spans="24:29" x14ac:dyDescent="0.35">
      <c r="X16185" s="1"/>
      <c r="AA16185" s="1"/>
      <c r="AC16185" s="14"/>
    </row>
    <row r="16186" spans="24:29" x14ac:dyDescent="0.35">
      <c r="X16186" s="1"/>
      <c r="AA16186" s="1"/>
      <c r="AC16186" s="14"/>
    </row>
    <row r="16187" spans="24:29" x14ac:dyDescent="0.35">
      <c r="X16187" s="1"/>
      <c r="AA16187" s="1"/>
      <c r="AC16187" s="14"/>
    </row>
    <row r="16188" spans="24:29" x14ac:dyDescent="0.35">
      <c r="X16188" s="1"/>
      <c r="AA16188" s="1"/>
      <c r="AC16188" s="14"/>
    </row>
    <row r="16189" spans="24:29" x14ac:dyDescent="0.35">
      <c r="X16189" s="1"/>
      <c r="AA16189" s="1"/>
      <c r="AC16189" s="14"/>
    </row>
    <row r="16190" spans="24:29" x14ac:dyDescent="0.35">
      <c r="X16190" s="1"/>
      <c r="AA16190" s="1"/>
      <c r="AC16190" s="14"/>
    </row>
    <row r="16191" spans="24:29" x14ac:dyDescent="0.35">
      <c r="X16191" s="1"/>
      <c r="AA16191" s="1"/>
      <c r="AC16191" s="14"/>
    </row>
    <row r="16192" spans="24:29" x14ac:dyDescent="0.35">
      <c r="X16192" s="1"/>
      <c r="AA16192" s="1"/>
      <c r="AC16192" s="14"/>
    </row>
    <row r="16193" spans="24:29" x14ac:dyDescent="0.35">
      <c r="X16193" s="1"/>
      <c r="AA16193" s="1"/>
      <c r="AC16193" s="14"/>
    </row>
    <row r="16194" spans="24:29" x14ac:dyDescent="0.35">
      <c r="X16194" s="1"/>
      <c r="AA16194" s="1"/>
      <c r="AC16194" s="14"/>
    </row>
    <row r="16195" spans="24:29" x14ac:dyDescent="0.35">
      <c r="X16195" s="1"/>
      <c r="AA16195" s="1"/>
      <c r="AC16195" s="14"/>
    </row>
    <row r="16196" spans="24:29" x14ac:dyDescent="0.35">
      <c r="X16196" s="1"/>
      <c r="AA16196" s="1"/>
      <c r="AC16196" s="14"/>
    </row>
    <row r="16197" spans="24:29" x14ac:dyDescent="0.35">
      <c r="X16197" s="1"/>
      <c r="AA16197" s="1"/>
      <c r="AC16197" s="14"/>
    </row>
    <row r="16198" spans="24:29" x14ac:dyDescent="0.35">
      <c r="X16198" s="1"/>
      <c r="AA16198" s="1"/>
      <c r="AC16198" s="14"/>
    </row>
    <row r="16199" spans="24:29" x14ac:dyDescent="0.35">
      <c r="X16199" s="1"/>
      <c r="AA16199" s="1"/>
      <c r="AC16199" s="14"/>
    </row>
    <row r="16200" spans="24:29" x14ac:dyDescent="0.35">
      <c r="X16200" s="1"/>
      <c r="AA16200" s="1"/>
      <c r="AC16200" s="14"/>
    </row>
    <row r="16201" spans="24:29" x14ac:dyDescent="0.35">
      <c r="X16201" s="1"/>
      <c r="AA16201" s="1"/>
      <c r="AC16201" s="14"/>
    </row>
    <row r="16202" spans="24:29" x14ac:dyDescent="0.35">
      <c r="X16202" s="1"/>
      <c r="AA16202" s="1"/>
      <c r="AC16202" s="14"/>
    </row>
    <row r="16203" spans="24:29" x14ac:dyDescent="0.35">
      <c r="X16203" s="1"/>
      <c r="AA16203" s="1"/>
      <c r="AC16203" s="14"/>
    </row>
    <row r="16204" spans="24:29" x14ac:dyDescent="0.35">
      <c r="X16204" s="1"/>
      <c r="AA16204" s="1"/>
      <c r="AC16204" s="14"/>
    </row>
    <row r="16205" spans="24:29" x14ac:dyDescent="0.35">
      <c r="X16205" s="1"/>
      <c r="AA16205" s="1"/>
      <c r="AC16205" s="14"/>
    </row>
    <row r="16206" spans="24:29" x14ac:dyDescent="0.35">
      <c r="X16206" s="1"/>
      <c r="AA16206" s="1"/>
      <c r="AC16206" s="14"/>
    </row>
    <row r="16207" spans="24:29" x14ac:dyDescent="0.35">
      <c r="X16207" s="1"/>
      <c r="AA16207" s="1"/>
      <c r="AC16207" s="14"/>
    </row>
    <row r="16208" spans="24:29" x14ac:dyDescent="0.35">
      <c r="X16208" s="1"/>
      <c r="AA16208" s="1"/>
      <c r="AC16208" s="14"/>
    </row>
    <row r="16209" spans="24:29" x14ac:dyDescent="0.35">
      <c r="X16209" s="1"/>
      <c r="AA16209" s="1"/>
      <c r="AC16209" s="14"/>
    </row>
    <row r="16210" spans="24:29" x14ac:dyDescent="0.35">
      <c r="X16210" s="1"/>
      <c r="AA16210" s="1"/>
      <c r="AC16210" s="14"/>
    </row>
    <row r="16211" spans="24:29" x14ac:dyDescent="0.35">
      <c r="X16211" s="1"/>
      <c r="AA16211" s="1"/>
      <c r="AC16211" s="14"/>
    </row>
    <row r="16212" spans="24:29" x14ac:dyDescent="0.35">
      <c r="X16212" s="1"/>
      <c r="AA16212" s="1"/>
      <c r="AC16212" s="14"/>
    </row>
    <row r="16213" spans="24:29" x14ac:dyDescent="0.35">
      <c r="X16213" s="1"/>
      <c r="AA16213" s="1"/>
      <c r="AC16213" s="14"/>
    </row>
    <row r="16214" spans="24:29" x14ac:dyDescent="0.35">
      <c r="X16214" s="1"/>
      <c r="AA16214" s="1"/>
      <c r="AC16214" s="14"/>
    </row>
    <row r="16215" spans="24:29" x14ac:dyDescent="0.35">
      <c r="X16215" s="1"/>
      <c r="AA16215" s="1"/>
      <c r="AC16215" s="14"/>
    </row>
    <row r="16216" spans="24:29" x14ac:dyDescent="0.35">
      <c r="X16216" s="1"/>
      <c r="AA16216" s="1"/>
      <c r="AC16216" s="14"/>
    </row>
    <row r="16217" spans="24:29" x14ac:dyDescent="0.35">
      <c r="X16217" s="1"/>
      <c r="AA16217" s="1"/>
      <c r="AC16217" s="14"/>
    </row>
    <row r="16218" spans="24:29" x14ac:dyDescent="0.35">
      <c r="X16218" s="1"/>
      <c r="AA16218" s="1"/>
      <c r="AC16218" s="14"/>
    </row>
    <row r="16219" spans="24:29" x14ac:dyDescent="0.35">
      <c r="X16219" s="1"/>
      <c r="AA16219" s="1"/>
      <c r="AC16219" s="14"/>
    </row>
    <row r="16220" spans="24:29" x14ac:dyDescent="0.35">
      <c r="X16220" s="1"/>
      <c r="AA16220" s="1"/>
      <c r="AC16220" s="14"/>
    </row>
    <row r="16221" spans="24:29" x14ac:dyDescent="0.35">
      <c r="X16221" s="1"/>
      <c r="AA16221" s="1"/>
      <c r="AC16221" s="14"/>
    </row>
    <row r="16222" spans="24:29" x14ac:dyDescent="0.35">
      <c r="X16222" s="1"/>
      <c r="AA16222" s="1"/>
      <c r="AC16222" s="14"/>
    </row>
    <row r="16223" spans="24:29" x14ac:dyDescent="0.35">
      <c r="X16223" s="1"/>
      <c r="AA16223" s="1"/>
      <c r="AC16223" s="14"/>
    </row>
    <row r="16224" spans="24:29" x14ac:dyDescent="0.35">
      <c r="X16224" s="1"/>
      <c r="AA16224" s="1"/>
      <c r="AC16224" s="14"/>
    </row>
    <row r="16225" spans="24:29" x14ac:dyDescent="0.35">
      <c r="X16225" s="1"/>
      <c r="AA16225" s="1"/>
      <c r="AC16225" s="14"/>
    </row>
    <row r="16226" spans="24:29" x14ac:dyDescent="0.35">
      <c r="X16226" s="1"/>
      <c r="AA16226" s="1"/>
      <c r="AC16226" s="14"/>
    </row>
    <row r="16227" spans="24:29" x14ac:dyDescent="0.35">
      <c r="X16227" s="1"/>
      <c r="AA16227" s="1"/>
      <c r="AC16227" s="14"/>
    </row>
    <row r="16228" spans="24:29" x14ac:dyDescent="0.35">
      <c r="X16228" s="1"/>
      <c r="AA16228" s="1"/>
      <c r="AC16228" s="14"/>
    </row>
    <row r="16229" spans="24:29" x14ac:dyDescent="0.35">
      <c r="X16229" s="1"/>
      <c r="AA16229" s="1"/>
      <c r="AC16229" s="14"/>
    </row>
    <row r="16230" spans="24:29" x14ac:dyDescent="0.35">
      <c r="X16230" s="1"/>
      <c r="AA16230" s="1"/>
      <c r="AC16230" s="14"/>
    </row>
    <row r="16231" spans="24:29" x14ac:dyDescent="0.35">
      <c r="X16231" s="1"/>
      <c r="AA16231" s="1"/>
      <c r="AC16231" s="14"/>
    </row>
    <row r="16232" spans="24:29" x14ac:dyDescent="0.35">
      <c r="X16232" s="1"/>
      <c r="AA16232" s="1"/>
      <c r="AC16232" s="14"/>
    </row>
    <row r="16233" spans="24:29" x14ac:dyDescent="0.35">
      <c r="X16233" s="1"/>
      <c r="AA16233" s="1"/>
      <c r="AC16233" s="14"/>
    </row>
    <row r="16234" spans="24:29" x14ac:dyDescent="0.35">
      <c r="X16234" s="1"/>
      <c r="AA16234" s="1"/>
      <c r="AC16234" s="14"/>
    </row>
    <row r="16235" spans="24:29" x14ac:dyDescent="0.35">
      <c r="X16235" s="1"/>
      <c r="AA16235" s="1"/>
      <c r="AC16235" s="14"/>
    </row>
    <row r="16236" spans="24:29" x14ac:dyDescent="0.35">
      <c r="X16236" s="1"/>
      <c r="AA16236" s="1"/>
      <c r="AC16236" s="14"/>
    </row>
    <row r="16237" spans="24:29" x14ac:dyDescent="0.35">
      <c r="X16237" s="1"/>
      <c r="AA16237" s="1"/>
      <c r="AC16237" s="14"/>
    </row>
    <row r="16238" spans="24:29" x14ac:dyDescent="0.35">
      <c r="X16238" s="1"/>
      <c r="AA16238" s="1"/>
      <c r="AC16238" s="14"/>
    </row>
    <row r="16239" spans="24:29" x14ac:dyDescent="0.35">
      <c r="X16239" s="1"/>
      <c r="AA16239" s="1"/>
      <c r="AC16239" s="14"/>
    </row>
    <row r="16240" spans="24:29" x14ac:dyDescent="0.35">
      <c r="X16240" s="1"/>
      <c r="AA16240" s="1"/>
      <c r="AC16240" s="14"/>
    </row>
    <row r="16241" spans="24:29" x14ac:dyDescent="0.35">
      <c r="X16241" s="1"/>
      <c r="AA16241" s="1"/>
      <c r="AC16241" s="14"/>
    </row>
    <row r="16242" spans="24:29" x14ac:dyDescent="0.35">
      <c r="X16242" s="1"/>
      <c r="AA16242" s="1"/>
      <c r="AC16242" s="14"/>
    </row>
    <row r="16243" spans="24:29" x14ac:dyDescent="0.35">
      <c r="X16243" s="1"/>
      <c r="AA16243" s="1"/>
      <c r="AC16243" s="14"/>
    </row>
    <row r="16244" spans="24:29" x14ac:dyDescent="0.35">
      <c r="X16244" s="1"/>
      <c r="AA16244" s="1"/>
      <c r="AC16244" s="14"/>
    </row>
    <row r="16245" spans="24:29" x14ac:dyDescent="0.35">
      <c r="X16245" s="1"/>
      <c r="AA16245" s="1"/>
      <c r="AC16245" s="14"/>
    </row>
    <row r="16246" spans="24:29" x14ac:dyDescent="0.35">
      <c r="X16246" s="1"/>
      <c r="AA16246" s="1"/>
      <c r="AC16246" s="14"/>
    </row>
    <row r="16247" spans="24:29" x14ac:dyDescent="0.35">
      <c r="X16247" s="1"/>
      <c r="AA16247" s="1"/>
      <c r="AC16247" s="14"/>
    </row>
    <row r="16248" spans="24:29" x14ac:dyDescent="0.35">
      <c r="X16248" s="1"/>
      <c r="AA16248" s="1"/>
      <c r="AC16248" s="14"/>
    </row>
    <row r="16249" spans="24:29" x14ac:dyDescent="0.35">
      <c r="X16249" s="1"/>
      <c r="AA16249" s="1"/>
      <c r="AC16249" s="14"/>
    </row>
    <row r="16250" spans="24:29" x14ac:dyDescent="0.35">
      <c r="X16250" s="1"/>
      <c r="AA16250" s="1"/>
      <c r="AC16250" s="14"/>
    </row>
    <row r="16251" spans="24:29" x14ac:dyDescent="0.35">
      <c r="X16251" s="1"/>
      <c r="AA16251" s="1"/>
      <c r="AC16251" s="14"/>
    </row>
    <row r="16252" spans="24:29" x14ac:dyDescent="0.35">
      <c r="X16252" s="1"/>
      <c r="AA16252" s="1"/>
      <c r="AC16252" s="14"/>
    </row>
    <row r="16253" spans="24:29" x14ac:dyDescent="0.35">
      <c r="X16253" s="1"/>
      <c r="AA16253" s="1"/>
      <c r="AC16253" s="14"/>
    </row>
    <row r="16254" spans="24:29" x14ac:dyDescent="0.35">
      <c r="X16254" s="1"/>
      <c r="AA16254" s="1"/>
      <c r="AC16254" s="14"/>
    </row>
    <row r="16255" spans="24:29" x14ac:dyDescent="0.35">
      <c r="X16255" s="1"/>
      <c r="AA16255" s="1"/>
      <c r="AC16255" s="14"/>
    </row>
    <row r="16256" spans="24:29" x14ac:dyDescent="0.35">
      <c r="X16256" s="1"/>
      <c r="AA16256" s="1"/>
      <c r="AC16256" s="14"/>
    </row>
    <row r="16257" spans="24:29" x14ac:dyDescent="0.35">
      <c r="X16257" s="1"/>
      <c r="AA16257" s="1"/>
      <c r="AC16257" s="14"/>
    </row>
    <row r="16258" spans="24:29" x14ac:dyDescent="0.35">
      <c r="X16258" s="1"/>
      <c r="AA16258" s="1"/>
      <c r="AC16258" s="14"/>
    </row>
    <row r="16259" spans="24:29" x14ac:dyDescent="0.35">
      <c r="X16259" s="1"/>
      <c r="AA16259" s="1"/>
      <c r="AC16259" s="14"/>
    </row>
    <row r="16260" spans="24:29" x14ac:dyDescent="0.35">
      <c r="X16260" s="1"/>
      <c r="AA16260" s="1"/>
      <c r="AC16260" s="14"/>
    </row>
    <row r="16261" spans="24:29" x14ac:dyDescent="0.35">
      <c r="X16261" s="1"/>
      <c r="AA16261" s="1"/>
      <c r="AC16261" s="14"/>
    </row>
    <row r="16262" spans="24:29" x14ac:dyDescent="0.35">
      <c r="X16262" s="1"/>
      <c r="AA16262" s="1"/>
      <c r="AC16262" s="14"/>
    </row>
    <row r="16263" spans="24:29" x14ac:dyDescent="0.35">
      <c r="X16263" s="1"/>
      <c r="AA16263" s="1"/>
      <c r="AC16263" s="14"/>
    </row>
    <row r="16264" spans="24:29" x14ac:dyDescent="0.35">
      <c r="X16264" s="1"/>
      <c r="AA16264" s="1"/>
      <c r="AC16264" s="14"/>
    </row>
    <row r="16265" spans="24:29" x14ac:dyDescent="0.35">
      <c r="X16265" s="1"/>
      <c r="AA16265" s="1"/>
      <c r="AC16265" s="14"/>
    </row>
    <row r="16266" spans="24:29" x14ac:dyDescent="0.35">
      <c r="X16266" s="1"/>
      <c r="AA16266" s="1"/>
      <c r="AC16266" s="14"/>
    </row>
    <row r="16267" spans="24:29" x14ac:dyDescent="0.35">
      <c r="X16267" s="1"/>
      <c r="AA16267" s="1"/>
      <c r="AC16267" s="14"/>
    </row>
    <row r="16268" spans="24:29" x14ac:dyDescent="0.35">
      <c r="X16268" s="1"/>
      <c r="AA16268" s="1"/>
      <c r="AC16268" s="14"/>
    </row>
    <row r="16269" spans="24:29" x14ac:dyDescent="0.35">
      <c r="X16269" s="1"/>
      <c r="AA16269" s="1"/>
      <c r="AC16269" s="14"/>
    </row>
    <row r="16270" spans="24:29" x14ac:dyDescent="0.35">
      <c r="X16270" s="1"/>
      <c r="AA16270" s="1"/>
      <c r="AC16270" s="14"/>
    </row>
    <row r="16271" spans="24:29" x14ac:dyDescent="0.35">
      <c r="X16271" s="1"/>
      <c r="AA16271" s="1"/>
      <c r="AC16271" s="14"/>
    </row>
    <row r="16272" spans="24:29" x14ac:dyDescent="0.35">
      <c r="X16272" s="1"/>
      <c r="AA16272" s="1"/>
      <c r="AC16272" s="14"/>
    </row>
    <row r="16273" spans="24:29" x14ac:dyDescent="0.35">
      <c r="X16273" s="1"/>
      <c r="AA16273" s="1"/>
      <c r="AC16273" s="14"/>
    </row>
    <row r="16274" spans="24:29" x14ac:dyDescent="0.35">
      <c r="X16274" s="1"/>
      <c r="AA16274" s="1"/>
      <c r="AC16274" s="14"/>
    </row>
    <row r="16275" spans="24:29" x14ac:dyDescent="0.35">
      <c r="X16275" s="1"/>
      <c r="AA16275" s="1"/>
      <c r="AC16275" s="14"/>
    </row>
    <row r="16276" spans="24:29" x14ac:dyDescent="0.35">
      <c r="X16276" s="1"/>
      <c r="AA16276" s="1"/>
      <c r="AC16276" s="14"/>
    </row>
    <row r="16277" spans="24:29" x14ac:dyDescent="0.35">
      <c r="X16277" s="1"/>
      <c r="AA16277" s="1"/>
      <c r="AC16277" s="14"/>
    </row>
    <row r="16278" spans="24:29" x14ac:dyDescent="0.35">
      <c r="X16278" s="1"/>
      <c r="AA16278" s="1"/>
      <c r="AC16278" s="14"/>
    </row>
    <row r="16279" spans="24:29" x14ac:dyDescent="0.35">
      <c r="X16279" s="1"/>
      <c r="AA16279" s="1"/>
      <c r="AC16279" s="14"/>
    </row>
    <row r="16280" spans="24:29" x14ac:dyDescent="0.35">
      <c r="X16280" s="1"/>
      <c r="AA16280" s="1"/>
      <c r="AC16280" s="14"/>
    </row>
    <row r="16281" spans="24:29" x14ac:dyDescent="0.35">
      <c r="X16281" s="1"/>
      <c r="AA16281" s="1"/>
      <c r="AC16281" s="14"/>
    </row>
    <row r="16282" spans="24:29" x14ac:dyDescent="0.35">
      <c r="X16282" s="1"/>
      <c r="AA16282" s="1"/>
      <c r="AC16282" s="14"/>
    </row>
    <row r="16283" spans="24:29" x14ac:dyDescent="0.35">
      <c r="X16283" s="1"/>
      <c r="AA16283" s="1"/>
      <c r="AC16283" s="14"/>
    </row>
    <row r="16284" spans="24:29" x14ac:dyDescent="0.35">
      <c r="X16284" s="1"/>
      <c r="AA16284" s="1"/>
      <c r="AC16284" s="14"/>
    </row>
    <row r="16285" spans="24:29" x14ac:dyDescent="0.35">
      <c r="X16285" s="1"/>
      <c r="AA16285" s="1"/>
      <c r="AC16285" s="14"/>
    </row>
    <row r="16286" spans="24:29" x14ac:dyDescent="0.35">
      <c r="X16286" s="1"/>
      <c r="AA16286" s="1"/>
      <c r="AC16286" s="14"/>
    </row>
    <row r="16287" spans="24:29" x14ac:dyDescent="0.35">
      <c r="X16287" s="1"/>
      <c r="AA16287" s="1"/>
      <c r="AC16287" s="14"/>
    </row>
    <row r="16288" spans="24:29" x14ac:dyDescent="0.35">
      <c r="X16288" s="1"/>
      <c r="AA16288" s="1"/>
      <c r="AC16288" s="14"/>
    </row>
    <row r="16289" spans="24:29" x14ac:dyDescent="0.35">
      <c r="X16289" s="1"/>
      <c r="AA16289" s="1"/>
      <c r="AC16289" s="14"/>
    </row>
    <row r="16290" spans="24:29" x14ac:dyDescent="0.35">
      <c r="X16290" s="1"/>
      <c r="AA16290" s="1"/>
      <c r="AC16290" s="14"/>
    </row>
    <row r="16291" spans="24:29" x14ac:dyDescent="0.35">
      <c r="X16291" s="1"/>
      <c r="AA16291" s="1"/>
      <c r="AC16291" s="14"/>
    </row>
    <row r="16292" spans="24:29" x14ac:dyDescent="0.35">
      <c r="X16292" s="1"/>
      <c r="AA16292" s="1"/>
      <c r="AC16292" s="14"/>
    </row>
    <row r="16293" spans="24:29" x14ac:dyDescent="0.35">
      <c r="X16293" s="1"/>
      <c r="AA16293" s="1"/>
      <c r="AC16293" s="14"/>
    </row>
    <row r="16294" spans="24:29" x14ac:dyDescent="0.35">
      <c r="X16294" s="1"/>
      <c r="AA16294" s="1"/>
      <c r="AC16294" s="14"/>
    </row>
    <row r="16295" spans="24:29" x14ac:dyDescent="0.35">
      <c r="X16295" s="1"/>
      <c r="AA16295" s="1"/>
      <c r="AC16295" s="14"/>
    </row>
    <row r="16296" spans="24:29" x14ac:dyDescent="0.35">
      <c r="X16296" s="1"/>
      <c r="AA16296" s="1"/>
      <c r="AC16296" s="14"/>
    </row>
    <row r="16297" spans="24:29" x14ac:dyDescent="0.35">
      <c r="X16297" s="1"/>
      <c r="AA16297" s="1"/>
      <c r="AC16297" s="14"/>
    </row>
    <row r="16298" spans="24:29" x14ac:dyDescent="0.35">
      <c r="X16298" s="1"/>
      <c r="AA16298" s="1"/>
      <c r="AC16298" s="14"/>
    </row>
    <row r="16299" spans="24:29" x14ac:dyDescent="0.35">
      <c r="X16299" s="1"/>
      <c r="AA16299" s="1"/>
      <c r="AC16299" s="14"/>
    </row>
    <row r="16300" spans="24:29" x14ac:dyDescent="0.35">
      <c r="X16300" s="1"/>
      <c r="AA16300" s="1"/>
      <c r="AC16300" s="14"/>
    </row>
    <row r="16301" spans="24:29" x14ac:dyDescent="0.35">
      <c r="X16301" s="1"/>
      <c r="AA16301" s="1"/>
      <c r="AC16301" s="14"/>
    </row>
    <row r="16302" spans="24:29" x14ac:dyDescent="0.35">
      <c r="X16302" s="1"/>
      <c r="AA16302" s="1"/>
      <c r="AC16302" s="14"/>
    </row>
    <row r="16303" spans="24:29" x14ac:dyDescent="0.35">
      <c r="X16303" s="1"/>
      <c r="AA16303" s="1"/>
      <c r="AC16303" s="14"/>
    </row>
    <row r="16304" spans="24:29" x14ac:dyDescent="0.35">
      <c r="X16304" s="1"/>
      <c r="AA16304" s="1"/>
      <c r="AC16304" s="14"/>
    </row>
    <row r="16305" spans="24:29" x14ac:dyDescent="0.35">
      <c r="X16305" s="1"/>
      <c r="AA16305" s="1"/>
      <c r="AC16305" s="14"/>
    </row>
    <row r="16306" spans="24:29" x14ac:dyDescent="0.35">
      <c r="X16306" s="1"/>
      <c r="AA16306" s="1"/>
      <c r="AC16306" s="14"/>
    </row>
    <row r="16307" spans="24:29" x14ac:dyDescent="0.35">
      <c r="X16307" s="1"/>
      <c r="AA16307" s="1"/>
      <c r="AC16307" s="14"/>
    </row>
    <row r="16308" spans="24:29" x14ac:dyDescent="0.35">
      <c r="X16308" s="1"/>
      <c r="AA16308" s="1"/>
      <c r="AC16308" s="14"/>
    </row>
    <row r="16309" spans="24:29" x14ac:dyDescent="0.35">
      <c r="X16309" s="1"/>
      <c r="AA16309" s="1"/>
      <c r="AC16309" s="14"/>
    </row>
    <row r="16310" spans="24:29" x14ac:dyDescent="0.35">
      <c r="X16310" s="1"/>
      <c r="AA16310" s="1"/>
      <c r="AC16310" s="14"/>
    </row>
    <row r="16311" spans="24:29" x14ac:dyDescent="0.35">
      <c r="X16311" s="1"/>
      <c r="AA16311" s="1"/>
      <c r="AC16311" s="14"/>
    </row>
    <row r="16312" spans="24:29" x14ac:dyDescent="0.35">
      <c r="X16312" s="1"/>
      <c r="AA16312" s="1"/>
      <c r="AC16312" s="14"/>
    </row>
    <row r="16313" spans="24:29" x14ac:dyDescent="0.35">
      <c r="X16313" s="1"/>
      <c r="AA16313" s="1"/>
      <c r="AC16313" s="14"/>
    </row>
    <row r="16314" spans="24:29" x14ac:dyDescent="0.35">
      <c r="X16314" s="1"/>
      <c r="AA16314" s="1"/>
      <c r="AC16314" s="14"/>
    </row>
    <row r="16315" spans="24:29" x14ac:dyDescent="0.35">
      <c r="X16315" s="1"/>
      <c r="AA16315" s="1"/>
      <c r="AC16315" s="14"/>
    </row>
    <row r="16316" spans="24:29" x14ac:dyDescent="0.35">
      <c r="X16316" s="1"/>
      <c r="AA16316" s="1"/>
      <c r="AC16316" s="14"/>
    </row>
    <row r="16317" spans="24:29" x14ac:dyDescent="0.35">
      <c r="X16317" s="1"/>
      <c r="AA16317" s="1"/>
      <c r="AC16317" s="14"/>
    </row>
    <row r="16318" spans="24:29" x14ac:dyDescent="0.35">
      <c r="X16318" s="1"/>
      <c r="AA16318" s="1"/>
      <c r="AC16318" s="14"/>
    </row>
    <row r="16319" spans="24:29" x14ac:dyDescent="0.35">
      <c r="X16319" s="1"/>
      <c r="AA16319" s="1"/>
      <c r="AC16319" s="14"/>
    </row>
    <row r="16320" spans="24:29" x14ac:dyDescent="0.35">
      <c r="X16320" s="1"/>
      <c r="AA16320" s="1"/>
      <c r="AC16320" s="14"/>
    </row>
    <row r="16321" spans="24:29" x14ac:dyDescent="0.35">
      <c r="X16321" s="1"/>
      <c r="AA16321" s="1"/>
      <c r="AC16321" s="14"/>
    </row>
    <row r="16322" spans="24:29" x14ac:dyDescent="0.35">
      <c r="X16322" s="1"/>
      <c r="AA16322" s="1"/>
      <c r="AC16322" s="14"/>
    </row>
    <row r="16323" spans="24:29" x14ac:dyDescent="0.35">
      <c r="X16323" s="1"/>
      <c r="AA16323" s="1"/>
      <c r="AC16323" s="14"/>
    </row>
    <row r="16324" spans="24:29" x14ac:dyDescent="0.35">
      <c r="X16324" s="1"/>
      <c r="AA16324" s="1"/>
      <c r="AC16324" s="14"/>
    </row>
    <row r="16325" spans="24:29" x14ac:dyDescent="0.35">
      <c r="X16325" s="1"/>
      <c r="AA16325" s="1"/>
      <c r="AC16325" s="14"/>
    </row>
    <row r="16326" spans="24:29" x14ac:dyDescent="0.35">
      <c r="X16326" s="1"/>
      <c r="AA16326" s="1"/>
      <c r="AC16326" s="14"/>
    </row>
    <row r="16327" spans="24:29" x14ac:dyDescent="0.35">
      <c r="X16327" s="1"/>
      <c r="AA16327" s="1"/>
      <c r="AC16327" s="14"/>
    </row>
    <row r="16328" spans="24:29" x14ac:dyDescent="0.35">
      <c r="X16328" s="1"/>
      <c r="AA16328" s="1"/>
      <c r="AC16328" s="14"/>
    </row>
    <row r="16329" spans="24:29" x14ac:dyDescent="0.35">
      <c r="X16329" s="1"/>
      <c r="AA16329" s="1"/>
      <c r="AC16329" s="14"/>
    </row>
    <row r="16330" spans="24:29" x14ac:dyDescent="0.35">
      <c r="X16330" s="1"/>
      <c r="AA16330" s="1"/>
      <c r="AC16330" s="14"/>
    </row>
    <row r="16331" spans="24:29" x14ac:dyDescent="0.35">
      <c r="X16331" s="1"/>
      <c r="AA16331" s="1"/>
      <c r="AC16331" s="14"/>
    </row>
    <row r="16332" spans="24:29" x14ac:dyDescent="0.35">
      <c r="X16332" s="1"/>
      <c r="AA16332" s="1"/>
      <c r="AC16332" s="14"/>
    </row>
    <row r="16333" spans="24:29" x14ac:dyDescent="0.35">
      <c r="X16333" s="1"/>
      <c r="AA16333" s="1"/>
      <c r="AC16333" s="14"/>
    </row>
    <row r="16334" spans="24:29" x14ac:dyDescent="0.35">
      <c r="X16334" s="1"/>
      <c r="AA16334" s="1"/>
      <c r="AC16334" s="14"/>
    </row>
    <row r="16335" spans="24:29" x14ac:dyDescent="0.35">
      <c r="X16335" s="1"/>
      <c r="AA16335" s="1"/>
      <c r="AC16335" s="14"/>
    </row>
    <row r="16336" spans="24:29" x14ac:dyDescent="0.35">
      <c r="X16336" s="1"/>
      <c r="AA16336" s="1"/>
      <c r="AC16336" s="14"/>
    </row>
    <row r="16337" spans="24:29" x14ac:dyDescent="0.35">
      <c r="X16337" s="1"/>
      <c r="AA16337" s="1"/>
      <c r="AC16337" s="14"/>
    </row>
    <row r="16338" spans="24:29" x14ac:dyDescent="0.35">
      <c r="X16338" s="1"/>
      <c r="AA16338" s="1"/>
      <c r="AC16338" s="14"/>
    </row>
    <row r="16339" spans="24:29" x14ac:dyDescent="0.35">
      <c r="X16339" s="1"/>
      <c r="AA16339" s="1"/>
      <c r="AC16339" s="14"/>
    </row>
    <row r="16340" spans="24:29" x14ac:dyDescent="0.35">
      <c r="X16340" s="1"/>
      <c r="AA16340" s="1"/>
      <c r="AC16340" s="14"/>
    </row>
    <row r="16341" spans="24:29" x14ac:dyDescent="0.35">
      <c r="X16341" s="1"/>
      <c r="AA16341" s="1"/>
      <c r="AC16341" s="14"/>
    </row>
    <row r="16342" spans="24:29" x14ac:dyDescent="0.35">
      <c r="X16342" s="1"/>
      <c r="AA16342" s="1"/>
      <c r="AC16342" s="14"/>
    </row>
    <row r="16343" spans="24:29" x14ac:dyDescent="0.35">
      <c r="X16343" s="1"/>
      <c r="AA16343" s="1"/>
      <c r="AC16343" s="14"/>
    </row>
    <row r="16344" spans="24:29" x14ac:dyDescent="0.35">
      <c r="X16344" s="1"/>
      <c r="AA16344" s="1"/>
      <c r="AC16344" s="14"/>
    </row>
    <row r="16345" spans="24:29" x14ac:dyDescent="0.35">
      <c r="X16345" s="1"/>
      <c r="AA16345" s="1"/>
      <c r="AC16345" s="14"/>
    </row>
    <row r="16346" spans="24:29" x14ac:dyDescent="0.35">
      <c r="X16346" s="1"/>
      <c r="AA16346" s="1"/>
      <c r="AC16346" s="14"/>
    </row>
    <row r="16347" spans="24:29" x14ac:dyDescent="0.35">
      <c r="X16347" s="1"/>
      <c r="AA16347" s="1"/>
      <c r="AC16347" s="14"/>
    </row>
    <row r="16348" spans="24:29" x14ac:dyDescent="0.35">
      <c r="X16348" s="1"/>
      <c r="AA16348" s="1"/>
      <c r="AC16348" s="14"/>
    </row>
    <row r="16349" spans="24:29" x14ac:dyDescent="0.35">
      <c r="X16349" s="1"/>
      <c r="AA16349" s="1"/>
      <c r="AC16349" s="14"/>
    </row>
    <row r="16350" spans="24:29" x14ac:dyDescent="0.35">
      <c r="X16350" s="1"/>
      <c r="AA16350" s="1"/>
      <c r="AC16350" s="14"/>
    </row>
    <row r="16351" spans="24:29" x14ac:dyDescent="0.35">
      <c r="X16351" s="1"/>
      <c r="AA16351" s="1"/>
      <c r="AC16351" s="14"/>
    </row>
    <row r="16352" spans="24:29" x14ac:dyDescent="0.35">
      <c r="X16352" s="1"/>
      <c r="AA16352" s="1"/>
      <c r="AC16352" s="14"/>
    </row>
    <row r="16353" spans="24:29" x14ac:dyDescent="0.35">
      <c r="X16353" s="1"/>
      <c r="AA16353" s="1"/>
      <c r="AC16353" s="14"/>
    </row>
    <row r="16354" spans="24:29" x14ac:dyDescent="0.35">
      <c r="X16354" s="1"/>
      <c r="AA16354" s="1"/>
      <c r="AC16354" s="14"/>
    </row>
    <row r="16355" spans="24:29" x14ac:dyDescent="0.35">
      <c r="X16355" s="1"/>
      <c r="AA16355" s="1"/>
      <c r="AC16355" s="14"/>
    </row>
    <row r="16356" spans="24:29" x14ac:dyDescent="0.35">
      <c r="X16356" s="1"/>
      <c r="AA16356" s="1"/>
      <c r="AC16356" s="14"/>
    </row>
    <row r="16357" spans="24:29" x14ac:dyDescent="0.35">
      <c r="X16357" s="1"/>
      <c r="AA16357" s="1"/>
      <c r="AC16357" s="14"/>
    </row>
    <row r="16358" spans="24:29" x14ac:dyDescent="0.35">
      <c r="X16358" s="1"/>
      <c r="AA16358" s="1"/>
      <c r="AC16358" s="14"/>
    </row>
    <row r="16359" spans="24:29" x14ac:dyDescent="0.35">
      <c r="X16359" s="1"/>
      <c r="AA16359" s="1"/>
      <c r="AC16359" s="14"/>
    </row>
    <row r="16360" spans="24:29" x14ac:dyDescent="0.35">
      <c r="X16360" s="1"/>
      <c r="AA16360" s="1"/>
      <c r="AC16360" s="14"/>
    </row>
    <row r="16361" spans="24:29" x14ac:dyDescent="0.35">
      <c r="X16361" s="1"/>
      <c r="AA16361" s="1"/>
      <c r="AC16361" s="14"/>
    </row>
    <row r="16362" spans="24:29" x14ac:dyDescent="0.35">
      <c r="X16362" s="1"/>
      <c r="AA16362" s="1"/>
      <c r="AC16362" s="14"/>
    </row>
    <row r="16363" spans="24:29" x14ac:dyDescent="0.35">
      <c r="X16363" s="1"/>
      <c r="AA16363" s="1"/>
      <c r="AC16363" s="14"/>
    </row>
    <row r="16364" spans="24:29" x14ac:dyDescent="0.35">
      <c r="X16364" s="1"/>
      <c r="AA16364" s="1"/>
      <c r="AC16364" s="14"/>
    </row>
    <row r="16365" spans="24:29" x14ac:dyDescent="0.35">
      <c r="X16365" s="1"/>
      <c r="AA16365" s="1"/>
      <c r="AC16365" s="14"/>
    </row>
    <row r="16366" spans="24:29" x14ac:dyDescent="0.35">
      <c r="X16366" s="1"/>
      <c r="AA16366" s="1"/>
      <c r="AC16366" s="14"/>
    </row>
    <row r="16367" spans="24:29" x14ac:dyDescent="0.35">
      <c r="X16367" s="1"/>
      <c r="AA16367" s="1"/>
      <c r="AC16367" s="14"/>
    </row>
    <row r="16368" spans="24:29" x14ac:dyDescent="0.35">
      <c r="X16368" s="1"/>
      <c r="AA16368" s="1"/>
      <c r="AC16368" s="14"/>
    </row>
    <row r="16369" spans="24:29" x14ac:dyDescent="0.35">
      <c r="X16369" s="1"/>
      <c r="AA16369" s="1"/>
      <c r="AC16369" s="14"/>
    </row>
    <row r="16370" spans="24:29" x14ac:dyDescent="0.35">
      <c r="X16370" s="1"/>
      <c r="AA16370" s="1"/>
      <c r="AC16370" s="14"/>
    </row>
    <row r="16371" spans="24:29" x14ac:dyDescent="0.35">
      <c r="X16371" s="1"/>
      <c r="AA16371" s="1"/>
      <c r="AC16371" s="14"/>
    </row>
    <row r="16372" spans="24:29" x14ac:dyDescent="0.35">
      <c r="X16372" s="1"/>
      <c r="AA16372" s="1"/>
      <c r="AC16372" s="14"/>
    </row>
    <row r="16373" spans="24:29" x14ac:dyDescent="0.35">
      <c r="X16373" s="1"/>
      <c r="AA16373" s="1"/>
      <c r="AC16373" s="14"/>
    </row>
    <row r="16374" spans="24:29" x14ac:dyDescent="0.35">
      <c r="X16374" s="1"/>
      <c r="AA16374" s="1"/>
      <c r="AC16374" s="14"/>
    </row>
    <row r="16375" spans="24:29" x14ac:dyDescent="0.35">
      <c r="X16375" s="1"/>
      <c r="AA16375" s="1"/>
      <c r="AC16375" s="14"/>
    </row>
    <row r="16376" spans="24:29" x14ac:dyDescent="0.35">
      <c r="X16376" s="1"/>
      <c r="AA16376" s="1"/>
      <c r="AC16376" s="14"/>
    </row>
    <row r="16377" spans="24:29" x14ac:dyDescent="0.35">
      <c r="X16377" s="1"/>
      <c r="AA16377" s="1"/>
      <c r="AC16377" s="14"/>
    </row>
    <row r="16378" spans="24:29" x14ac:dyDescent="0.35">
      <c r="X16378" s="1"/>
      <c r="AA16378" s="1"/>
      <c r="AC16378" s="14"/>
    </row>
    <row r="16379" spans="24:29" x14ac:dyDescent="0.35">
      <c r="X16379" s="1"/>
      <c r="AA16379" s="1"/>
      <c r="AC16379" s="14"/>
    </row>
    <row r="16380" spans="24:29" x14ac:dyDescent="0.35">
      <c r="X16380" s="1"/>
      <c r="AA16380" s="1"/>
      <c r="AC16380" s="14"/>
    </row>
    <row r="16381" spans="24:29" x14ac:dyDescent="0.35">
      <c r="X16381" s="1"/>
      <c r="AA16381" s="1"/>
      <c r="AC16381" s="14"/>
    </row>
    <row r="16382" spans="24:29" x14ac:dyDescent="0.35">
      <c r="X16382" s="1"/>
      <c r="AA16382" s="1"/>
      <c r="AC16382" s="14"/>
    </row>
    <row r="16383" spans="24:29" x14ac:dyDescent="0.35">
      <c r="X16383" s="1"/>
      <c r="AA16383" s="1"/>
      <c r="AC16383" s="14"/>
    </row>
    <row r="16384" spans="24:29" x14ac:dyDescent="0.35">
      <c r="X16384" s="1"/>
      <c r="AA16384" s="1"/>
      <c r="AC16384" s="14"/>
    </row>
    <row r="16385" spans="24:29" x14ac:dyDescent="0.35">
      <c r="X16385" s="1"/>
      <c r="AA16385" s="1"/>
      <c r="AC16385" s="14"/>
    </row>
    <row r="16386" spans="24:29" x14ac:dyDescent="0.35">
      <c r="X16386" s="1"/>
      <c r="AA16386" s="1"/>
      <c r="AC16386" s="14"/>
    </row>
    <row r="16387" spans="24:29" x14ac:dyDescent="0.35">
      <c r="X16387" s="1"/>
      <c r="AA16387" s="1"/>
      <c r="AC16387" s="14"/>
    </row>
    <row r="16388" spans="24:29" x14ac:dyDescent="0.35">
      <c r="X16388" s="1"/>
      <c r="AA16388" s="1"/>
      <c r="AC16388" s="14"/>
    </row>
    <row r="16389" spans="24:29" x14ac:dyDescent="0.35">
      <c r="X16389" s="1"/>
      <c r="AA16389" s="1"/>
      <c r="AC16389" s="14"/>
    </row>
    <row r="16390" spans="24:29" x14ac:dyDescent="0.35">
      <c r="X16390" s="1"/>
      <c r="AA16390" s="1"/>
      <c r="AC16390" s="14"/>
    </row>
    <row r="16391" spans="24:29" x14ac:dyDescent="0.35">
      <c r="X16391" s="1"/>
      <c r="AA16391" s="1"/>
      <c r="AC16391" s="14"/>
    </row>
    <row r="16392" spans="24:29" x14ac:dyDescent="0.35">
      <c r="X16392" s="1"/>
      <c r="AA16392" s="1"/>
      <c r="AC16392" s="14"/>
    </row>
    <row r="16393" spans="24:29" x14ac:dyDescent="0.35">
      <c r="X16393" s="1"/>
      <c r="AA16393" s="1"/>
      <c r="AC16393" s="14"/>
    </row>
    <row r="16394" spans="24:29" x14ac:dyDescent="0.35">
      <c r="X16394" s="1"/>
      <c r="AA16394" s="1"/>
      <c r="AC16394" s="14"/>
    </row>
    <row r="16395" spans="24:29" x14ac:dyDescent="0.35">
      <c r="X16395" s="1"/>
      <c r="AA16395" s="1"/>
      <c r="AC16395" s="14"/>
    </row>
    <row r="16396" spans="24:29" x14ac:dyDescent="0.35">
      <c r="X16396" s="1"/>
      <c r="AA16396" s="1"/>
      <c r="AC16396" s="14"/>
    </row>
    <row r="16397" spans="24:29" x14ac:dyDescent="0.35">
      <c r="X16397" s="1"/>
      <c r="AA16397" s="1"/>
      <c r="AC16397" s="14"/>
    </row>
    <row r="16398" spans="24:29" x14ac:dyDescent="0.35">
      <c r="X16398" s="1"/>
      <c r="AA16398" s="1"/>
      <c r="AC16398" s="14"/>
    </row>
    <row r="16399" spans="24:29" x14ac:dyDescent="0.35">
      <c r="X16399" s="1"/>
      <c r="AA16399" s="1"/>
      <c r="AC16399" s="14"/>
    </row>
    <row r="16400" spans="24:29" x14ac:dyDescent="0.35">
      <c r="X16400" s="1"/>
      <c r="AA16400" s="1"/>
      <c r="AC16400" s="14"/>
    </row>
    <row r="16401" spans="24:29" x14ac:dyDescent="0.35">
      <c r="X16401" s="1"/>
      <c r="AA16401" s="1"/>
      <c r="AC16401" s="14"/>
    </row>
    <row r="16402" spans="24:29" x14ac:dyDescent="0.35">
      <c r="X16402" s="1"/>
      <c r="AA16402" s="1"/>
      <c r="AC16402" s="14"/>
    </row>
    <row r="16403" spans="24:29" x14ac:dyDescent="0.35">
      <c r="X16403" s="1"/>
      <c r="AA16403" s="1"/>
      <c r="AC16403" s="14"/>
    </row>
    <row r="16404" spans="24:29" x14ac:dyDescent="0.35">
      <c r="X16404" s="1"/>
      <c r="AA16404" s="1"/>
      <c r="AC16404" s="14"/>
    </row>
    <row r="16405" spans="24:29" x14ac:dyDescent="0.35">
      <c r="X16405" s="1"/>
      <c r="AA16405" s="1"/>
      <c r="AC16405" s="14"/>
    </row>
    <row r="16406" spans="24:29" x14ac:dyDescent="0.35">
      <c r="X16406" s="1"/>
      <c r="AA16406" s="1"/>
      <c r="AC16406" s="14"/>
    </row>
    <row r="16407" spans="24:29" x14ac:dyDescent="0.35">
      <c r="X16407" s="1"/>
      <c r="AA16407" s="1"/>
      <c r="AC16407" s="14"/>
    </row>
    <row r="16408" spans="24:29" x14ac:dyDescent="0.35">
      <c r="X16408" s="1"/>
      <c r="AA16408" s="1"/>
      <c r="AC16408" s="14"/>
    </row>
    <row r="16409" spans="24:29" x14ac:dyDescent="0.35">
      <c r="X16409" s="1"/>
      <c r="AA16409" s="1"/>
      <c r="AC16409" s="14"/>
    </row>
    <row r="16410" spans="24:29" x14ac:dyDescent="0.35">
      <c r="X16410" s="1"/>
      <c r="AA16410" s="1"/>
      <c r="AC16410" s="14"/>
    </row>
    <row r="16411" spans="24:29" x14ac:dyDescent="0.35">
      <c r="X16411" s="1"/>
      <c r="AA16411" s="1"/>
      <c r="AC16411" s="14"/>
    </row>
    <row r="16412" spans="24:29" x14ac:dyDescent="0.35">
      <c r="X16412" s="1"/>
      <c r="AA16412" s="1"/>
      <c r="AC16412" s="14"/>
    </row>
    <row r="16413" spans="24:29" x14ac:dyDescent="0.35">
      <c r="X16413" s="1"/>
      <c r="AA16413" s="1"/>
      <c r="AC16413" s="14"/>
    </row>
    <row r="16414" spans="24:29" x14ac:dyDescent="0.35">
      <c r="X16414" s="1"/>
      <c r="AA16414" s="1"/>
      <c r="AC16414" s="14"/>
    </row>
    <row r="16415" spans="24:29" x14ac:dyDescent="0.35">
      <c r="X16415" s="1"/>
      <c r="AA16415" s="1"/>
      <c r="AC16415" s="14"/>
    </row>
    <row r="16416" spans="24:29" x14ac:dyDescent="0.35">
      <c r="X16416" s="1"/>
      <c r="AA16416" s="1"/>
      <c r="AC16416" s="14"/>
    </row>
    <row r="16417" spans="24:29" x14ac:dyDescent="0.35">
      <c r="X16417" s="1"/>
      <c r="AA16417" s="1"/>
      <c r="AC16417" s="14"/>
    </row>
    <row r="16418" spans="24:29" x14ac:dyDescent="0.35">
      <c r="X16418" s="1"/>
      <c r="AA16418" s="1"/>
      <c r="AC16418" s="14"/>
    </row>
    <row r="16419" spans="24:29" x14ac:dyDescent="0.35">
      <c r="X16419" s="1"/>
      <c r="AA16419" s="1"/>
      <c r="AC16419" s="14"/>
    </row>
    <row r="16420" spans="24:29" x14ac:dyDescent="0.35">
      <c r="X16420" s="1"/>
      <c r="AA16420" s="1"/>
      <c r="AC16420" s="14"/>
    </row>
    <row r="16421" spans="24:29" x14ac:dyDescent="0.35">
      <c r="X16421" s="1"/>
      <c r="AA16421" s="1"/>
      <c r="AC16421" s="14"/>
    </row>
    <row r="16422" spans="24:29" x14ac:dyDescent="0.35">
      <c r="X16422" s="1"/>
      <c r="AA16422" s="1"/>
      <c r="AC16422" s="14"/>
    </row>
    <row r="16423" spans="24:29" x14ac:dyDescent="0.35">
      <c r="X16423" s="1"/>
      <c r="AA16423" s="1"/>
      <c r="AC16423" s="14"/>
    </row>
    <row r="16424" spans="24:29" x14ac:dyDescent="0.35">
      <c r="X16424" s="1"/>
      <c r="AA16424" s="1"/>
      <c r="AC16424" s="14"/>
    </row>
    <row r="16425" spans="24:29" x14ac:dyDescent="0.35">
      <c r="X16425" s="1"/>
      <c r="AA16425" s="1"/>
      <c r="AC16425" s="14"/>
    </row>
    <row r="16426" spans="24:29" x14ac:dyDescent="0.35">
      <c r="X16426" s="1"/>
      <c r="AA16426" s="1"/>
      <c r="AC16426" s="14"/>
    </row>
    <row r="16427" spans="24:29" x14ac:dyDescent="0.35">
      <c r="X16427" s="1"/>
      <c r="AA16427" s="1"/>
      <c r="AC16427" s="14"/>
    </row>
    <row r="16428" spans="24:29" x14ac:dyDescent="0.35">
      <c r="X16428" s="1"/>
      <c r="AA16428" s="1"/>
      <c r="AC16428" s="14"/>
    </row>
    <row r="16429" spans="24:29" x14ac:dyDescent="0.35">
      <c r="X16429" s="1"/>
      <c r="AA16429" s="1"/>
      <c r="AC16429" s="14"/>
    </row>
    <row r="16430" spans="24:29" x14ac:dyDescent="0.35">
      <c r="X16430" s="1"/>
      <c r="AA16430" s="1"/>
      <c r="AC16430" s="14"/>
    </row>
    <row r="16431" spans="24:29" x14ac:dyDescent="0.35">
      <c r="X16431" s="1"/>
      <c r="AA16431" s="1"/>
      <c r="AC16431" s="14"/>
    </row>
    <row r="16432" spans="24:29" x14ac:dyDescent="0.35">
      <c r="X16432" s="1"/>
      <c r="AA16432" s="1"/>
      <c r="AC16432" s="14"/>
    </row>
    <row r="16433" spans="24:29" x14ac:dyDescent="0.35">
      <c r="X16433" s="1"/>
      <c r="AA16433" s="1"/>
      <c r="AC16433" s="14"/>
    </row>
    <row r="16434" spans="24:29" x14ac:dyDescent="0.35">
      <c r="X16434" s="1"/>
      <c r="AA16434" s="1"/>
      <c r="AC16434" s="14"/>
    </row>
    <row r="16435" spans="24:29" x14ac:dyDescent="0.35">
      <c r="X16435" s="1"/>
      <c r="AA16435" s="1"/>
      <c r="AC16435" s="14"/>
    </row>
    <row r="16436" spans="24:29" x14ac:dyDescent="0.35">
      <c r="X16436" s="1"/>
      <c r="AA16436" s="1"/>
      <c r="AC16436" s="14"/>
    </row>
    <row r="16437" spans="24:29" x14ac:dyDescent="0.35">
      <c r="X16437" s="1"/>
      <c r="AA16437" s="1"/>
      <c r="AC16437" s="14"/>
    </row>
    <row r="16438" spans="24:29" x14ac:dyDescent="0.35">
      <c r="X16438" s="1"/>
      <c r="AA16438" s="1"/>
      <c r="AC16438" s="14"/>
    </row>
    <row r="16439" spans="24:29" x14ac:dyDescent="0.35">
      <c r="X16439" s="1"/>
      <c r="AA16439" s="1"/>
      <c r="AC16439" s="14"/>
    </row>
    <row r="16440" spans="24:29" x14ac:dyDescent="0.35">
      <c r="X16440" s="1"/>
      <c r="AA16440" s="1"/>
      <c r="AC16440" s="14"/>
    </row>
    <row r="16441" spans="24:29" x14ac:dyDescent="0.35">
      <c r="X16441" s="1"/>
      <c r="AA16441" s="1"/>
      <c r="AC16441" s="14"/>
    </row>
    <row r="16442" spans="24:29" x14ac:dyDescent="0.35">
      <c r="X16442" s="1"/>
      <c r="AA16442" s="1"/>
      <c r="AC16442" s="14"/>
    </row>
    <row r="16443" spans="24:29" x14ac:dyDescent="0.35">
      <c r="X16443" s="1"/>
      <c r="AA16443" s="1"/>
      <c r="AC16443" s="14"/>
    </row>
    <row r="16444" spans="24:29" x14ac:dyDescent="0.35">
      <c r="X16444" s="1"/>
      <c r="AA16444" s="1"/>
      <c r="AC16444" s="14"/>
    </row>
    <row r="16445" spans="24:29" x14ac:dyDescent="0.35">
      <c r="X16445" s="1"/>
      <c r="AA16445" s="1"/>
      <c r="AC16445" s="14"/>
    </row>
    <row r="16446" spans="24:29" x14ac:dyDescent="0.35">
      <c r="X16446" s="1"/>
      <c r="AA16446" s="1"/>
      <c r="AC16446" s="14"/>
    </row>
    <row r="16447" spans="24:29" x14ac:dyDescent="0.35">
      <c r="X16447" s="1"/>
      <c r="AA16447" s="1"/>
      <c r="AC16447" s="14"/>
    </row>
    <row r="16448" spans="24:29" x14ac:dyDescent="0.35">
      <c r="X16448" s="1"/>
      <c r="AA16448" s="1"/>
      <c r="AC16448" s="14"/>
    </row>
    <row r="16449" spans="24:29" x14ac:dyDescent="0.35">
      <c r="X16449" s="1"/>
      <c r="AA16449" s="1"/>
      <c r="AC16449" s="14"/>
    </row>
    <row r="16450" spans="24:29" x14ac:dyDescent="0.35">
      <c r="X16450" s="1"/>
      <c r="AA16450" s="1"/>
      <c r="AC16450" s="14"/>
    </row>
    <row r="16451" spans="24:29" x14ac:dyDescent="0.35">
      <c r="X16451" s="1"/>
      <c r="AA16451" s="1"/>
      <c r="AC16451" s="14"/>
    </row>
    <row r="16452" spans="24:29" x14ac:dyDescent="0.35">
      <c r="X16452" s="1"/>
      <c r="AA16452" s="1"/>
      <c r="AC16452" s="14"/>
    </row>
    <row r="16453" spans="24:29" x14ac:dyDescent="0.35">
      <c r="X16453" s="1"/>
      <c r="AA16453" s="1"/>
      <c r="AC16453" s="14"/>
    </row>
    <row r="16454" spans="24:29" x14ac:dyDescent="0.35">
      <c r="X16454" s="1"/>
      <c r="AA16454" s="1"/>
      <c r="AC16454" s="14"/>
    </row>
    <row r="16455" spans="24:29" x14ac:dyDescent="0.35">
      <c r="X16455" s="1"/>
      <c r="AA16455" s="1"/>
      <c r="AC16455" s="14"/>
    </row>
    <row r="16456" spans="24:29" x14ac:dyDescent="0.35">
      <c r="X16456" s="1"/>
      <c r="AA16456" s="1"/>
      <c r="AC16456" s="14"/>
    </row>
    <row r="16457" spans="24:29" x14ac:dyDescent="0.35">
      <c r="X16457" s="1"/>
      <c r="AA16457" s="1"/>
      <c r="AC16457" s="14"/>
    </row>
    <row r="16458" spans="24:29" x14ac:dyDescent="0.35">
      <c r="X16458" s="1"/>
      <c r="AA16458" s="1"/>
      <c r="AC16458" s="14"/>
    </row>
    <row r="16459" spans="24:29" x14ac:dyDescent="0.35">
      <c r="X16459" s="1"/>
      <c r="AA16459" s="1"/>
      <c r="AC16459" s="14"/>
    </row>
    <row r="16460" spans="24:29" x14ac:dyDescent="0.35">
      <c r="X16460" s="1"/>
      <c r="AA16460" s="1"/>
      <c r="AC16460" s="14"/>
    </row>
    <row r="16461" spans="24:29" x14ac:dyDescent="0.35">
      <c r="X16461" s="1"/>
      <c r="AA16461" s="1"/>
      <c r="AC16461" s="14"/>
    </row>
    <row r="16462" spans="24:29" x14ac:dyDescent="0.35">
      <c r="X16462" s="1"/>
      <c r="AA16462" s="1"/>
      <c r="AC16462" s="14"/>
    </row>
    <row r="16463" spans="24:29" x14ac:dyDescent="0.35">
      <c r="X16463" s="1"/>
      <c r="AA16463" s="1"/>
      <c r="AC16463" s="14"/>
    </row>
    <row r="16464" spans="24:29" x14ac:dyDescent="0.35">
      <c r="X16464" s="1"/>
      <c r="AA16464" s="1"/>
      <c r="AC16464" s="14"/>
    </row>
    <row r="16465" spans="24:29" x14ac:dyDescent="0.35">
      <c r="X16465" s="1"/>
      <c r="AA16465" s="1"/>
      <c r="AC16465" s="14"/>
    </row>
    <row r="16466" spans="24:29" x14ac:dyDescent="0.35">
      <c r="X16466" s="1"/>
      <c r="AA16466" s="1"/>
      <c r="AC16466" s="14"/>
    </row>
    <row r="16467" spans="24:29" x14ac:dyDescent="0.35">
      <c r="X16467" s="1"/>
      <c r="AA16467" s="1"/>
      <c r="AC16467" s="14"/>
    </row>
    <row r="16468" spans="24:29" x14ac:dyDescent="0.35">
      <c r="X16468" s="1"/>
      <c r="AA16468" s="1"/>
      <c r="AC16468" s="14"/>
    </row>
    <row r="16469" spans="24:29" x14ac:dyDescent="0.35">
      <c r="X16469" s="1"/>
      <c r="AA16469" s="1"/>
      <c r="AC16469" s="14"/>
    </row>
    <row r="16470" spans="24:29" x14ac:dyDescent="0.35">
      <c r="X16470" s="1"/>
      <c r="AA16470" s="1"/>
      <c r="AC16470" s="14"/>
    </row>
    <row r="16471" spans="24:29" x14ac:dyDescent="0.35">
      <c r="X16471" s="1"/>
      <c r="AA16471" s="1"/>
      <c r="AC16471" s="14"/>
    </row>
    <row r="16472" spans="24:29" x14ac:dyDescent="0.35">
      <c r="X16472" s="1"/>
      <c r="AA16472" s="1"/>
      <c r="AC16472" s="14"/>
    </row>
    <row r="16473" spans="24:29" x14ac:dyDescent="0.35">
      <c r="X16473" s="1"/>
      <c r="AA16473" s="1"/>
      <c r="AC16473" s="14"/>
    </row>
    <row r="16474" spans="24:29" x14ac:dyDescent="0.35">
      <c r="X16474" s="1"/>
      <c r="AA16474" s="1"/>
      <c r="AC16474" s="14"/>
    </row>
    <row r="16475" spans="24:29" x14ac:dyDescent="0.35">
      <c r="X16475" s="1"/>
      <c r="AA16475" s="1"/>
      <c r="AC16475" s="14"/>
    </row>
    <row r="16476" spans="24:29" x14ac:dyDescent="0.35">
      <c r="X16476" s="1"/>
      <c r="AA16476" s="1"/>
      <c r="AC16476" s="14"/>
    </row>
    <row r="16477" spans="24:29" x14ac:dyDescent="0.35">
      <c r="X16477" s="1"/>
      <c r="AA16477" s="1"/>
      <c r="AC16477" s="14"/>
    </row>
    <row r="16478" spans="24:29" x14ac:dyDescent="0.35">
      <c r="X16478" s="1"/>
      <c r="AA16478" s="1"/>
      <c r="AC16478" s="14"/>
    </row>
    <row r="16479" spans="24:29" x14ac:dyDescent="0.35">
      <c r="X16479" s="1"/>
      <c r="AA16479" s="1"/>
      <c r="AC16479" s="14"/>
    </row>
    <row r="16480" spans="24:29" x14ac:dyDescent="0.35">
      <c r="X16480" s="1"/>
      <c r="AA16480" s="1"/>
      <c r="AC16480" s="14"/>
    </row>
    <row r="16481" spans="24:29" x14ac:dyDescent="0.35">
      <c r="X16481" s="1"/>
      <c r="AA16481" s="1"/>
      <c r="AC16481" s="14"/>
    </row>
    <row r="16482" spans="24:29" x14ac:dyDescent="0.35">
      <c r="X16482" s="1"/>
      <c r="AA16482" s="1"/>
      <c r="AC16482" s="14"/>
    </row>
    <row r="16483" spans="24:29" x14ac:dyDescent="0.35">
      <c r="X16483" s="1"/>
      <c r="AA16483" s="1"/>
      <c r="AC16483" s="14"/>
    </row>
    <row r="16484" spans="24:29" x14ac:dyDescent="0.35">
      <c r="X16484" s="1"/>
      <c r="AA16484" s="1"/>
      <c r="AC16484" s="14"/>
    </row>
    <row r="16485" spans="24:29" x14ac:dyDescent="0.35">
      <c r="X16485" s="1"/>
      <c r="AA16485" s="1"/>
      <c r="AC16485" s="14"/>
    </row>
    <row r="16486" spans="24:29" x14ac:dyDescent="0.35">
      <c r="X16486" s="1"/>
      <c r="AA16486" s="1"/>
      <c r="AC16486" s="14"/>
    </row>
    <row r="16487" spans="24:29" x14ac:dyDescent="0.35">
      <c r="X16487" s="1"/>
      <c r="AA16487" s="1"/>
      <c r="AC16487" s="14"/>
    </row>
    <row r="16488" spans="24:29" x14ac:dyDescent="0.35">
      <c r="X16488" s="1"/>
      <c r="AA16488" s="1"/>
      <c r="AC16488" s="14"/>
    </row>
    <row r="16489" spans="24:29" x14ac:dyDescent="0.35">
      <c r="X16489" s="1"/>
      <c r="AA16489" s="1"/>
      <c r="AC16489" s="14"/>
    </row>
    <row r="16490" spans="24:29" x14ac:dyDescent="0.35">
      <c r="X16490" s="1"/>
      <c r="AA16490" s="1"/>
      <c r="AC16490" s="14"/>
    </row>
    <row r="16491" spans="24:29" x14ac:dyDescent="0.35">
      <c r="X16491" s="1"/>
      <c r="AA16491" s="1"/>
      <c r="AC16491" s="14"/>
    </row>
    <row r="16492" spans="24:29" x14ac:dyDescent="0.35">
      <c r="X16492" s="1"/>
      <c r="AA16492" s="1"/>
      <c r="AC16492" s="14"/>
    </row>
    <row r="16493" spans="24:29" x14ac:dyDescent="0.35">
      <c r="X16493" s="1"/>
      <c r="AA16493" s="1"/>
      <c r="AC16493" s="14"/>
    </row>
    <row r="16494" spans="24:29" x14ac:dyDescent="0.35">
      <c r="X16494" s="1"/>
      <c r="AA16494" s="1"/>
      <c r="AC16494" s="14"/>
    </row>
    <row r="16495" spans="24:29" x14ac:dyDescent="0.35">
      <c r="X16495" s="1"/>
      <c r="AA16495" s="1"/>
      <c r="AC16495" s="14"/>
    </row>
    <row r="16496" spans="24:29" x14ac:dyDescent="0.35">
      <c r="X16496" s="1"/>
      <c r="AA16496" s="1"/>
      <c r="AC16496" s="14"/>
    </row>
    <row r="16497" spans="24:29" x14ac:dyDescent="0.35">
      <c r="X16497" s="1"/>
      <c r="AA16497" s="1"/>
      <c r="AC16497" s="14"/>
    </row>
    <row r="16498" spans="24:29" x14ac:dyDescent="0.35">
      <c r="X16498" s="1"/>
      <c r="AA16498" s="1"/>
      <c r="AC16498" s="14"/>
    </row>
    <row r="16499" spans="24:29" x14ac:dyDescent="0.35">
      <c r="X16499" s="1"/>
      <c r="AA16499" s="1"/>
      <c r="AC16499" s="14"/>
    </row>
    <row r="16500" spans="24:29" x14ac:dyDescent="0.35">
      <c r="X16500" s="1"/>
      <c r="AA16500" s="1"/>
      <c r="AC16500" s="14"/>
    </row>
    <row r="16501" spans="24:29" x14ac:dyDescent="0.35">
      <c r="X16501" s="1"/>
      <c r="AA16501" s="1"/>
      <c r="AC16501" s="14"/>
    </row>
    <row r="16502" spans="24:29" x14ac:dyDescent="0.35">
      <c r="X16502" s="1"/>
      <c r="AA16502" s="1"/>
      <c r="AC16502" s="14"/>
    </row>
    <row r="16503" spans="24:29" x14ac:dyDescent="0.35">
      <c r="X16503" s="1"/>
      <c r="AA16503" s="1"/>
      <c r="AC16503" s="14"/>
    </row>
    <row r="16504" spans="24:29" x14ac:dyDescent="0.35">
      <c r="X16504" s="1"/>
      <c r="AA16504" s="1"/>
      <c r="AC16504" s="14"/>
    </row>
    <row r="16505" spans="24:29" x14ac:dyDescent="0.35">
      <c r="X16505" s="1"/>
      <c r="AA16505" s="1"/>
      <c r="AC16505" s="14"/>
    </row>
    <row r="16506" spans="24:29" x14ac:dyDescent="0.35">
      <c r="X16506" s="1"/>
      <c r="AA16506" s="1"/>
      <c r="AC16506" s="14"/>
    </row>
    <row r="16507" spans="24:29" x14ac:dyDescent="0.35">
      <c r="X16507" s="1"/>
      <c r="AA16507" s="1"/>
      <c r="AC16507" s="14"/>
    </row>
    <row r="16508" spans="24:29" x14ac:dyDescent="0.35">
      <c r="X16508" s="1"/>
      <c r="AA16508" s="1"/>
      <c r="AC16508" s="14"/>
    </row>
    <row r="16509" spans="24:29" x14ac:dyDescent="0.35">
      <c r="X16509" s="1"/>
      <c r="AA16509" s="1"/>
      <c r="AC16509" s="14"/>
    </row>
    <row r="16510" spans="24:29" x14ac:dyDescent="0.35">
      <c r="X16510" s="1"/>
      <c r="AA16510" s="1"/>
      <c r="AC16510" s="14"/>
    </row>
    <row r="16511" spans="24:29" x14ac:dyDescent="0.35">
      <c r="X16511" s="1"/>
      <c r="AA16511" s="1"/>
      <c r="AC16511" s="14"/>
    </row>
    <row r="16512" spans="24:29" x14ac:dyDescent="0.35">
      <c r="X16512" s="1"/>
      <c r="AA16512" s="1"/>
      <c r="AC16512" s="14"/>
    </row>
    <row r="16513" spans="24:29" x14ac:dyDescent="0.35">
      <c r="X16513" s="1"/>
      <c r="AA16513" s="1"/>
      <c r="AC16513" s="14"/>
    </row>
    <row r="16514" spans="24:29" x14ac:dyDescent="0.35">
      <c r="X16514" s="1"/>
      <c r="AA16514" s="1"/>
      <c r="AC16514" s="14"/>
    </row>
    <row r="16515" spans="24:29" x14ac:dyDescent="0.35">
      <c r="X16515" s="1"/>
      <c r="AA16515" s="1"/>
      <c r="AC16515" s="14"/>
    </row>
    <row r="16516" spans="24:29" x14ac:dyDescent="0.35">
      <c r="X16516" s="1"/>
      <c r="AA16516" s="1"/>
      <c r="AC16516" s="14"/>
    </row>
    <row r="16517" spans="24:29" x14ac:dyDescent="0.35">
      <c r="X16517" s="1"/>
      <c r="AA16517" s="1"/>
      <c r="AC16517" s="14"/>
    </row>
    <row r="16518" spans="24:29" x14ac:dyDescent="0.35">
      <c r="X16518" s="1"/>
      <c r="AA16518" s="1"/>
      <c r="AC16518" s="14"/>
    </row>
    <row r="16519" spans="24:29" x14ac:dyDescent="0.35">
      <c r="X16519" s="1"/>
      <c r="AA16519" s="1"/>
      <c r="AC16519" s="14"/>
    </row>
    <row r="16520" spans="24:29" x14ac:dyDescent="0.35">
      <c r="X16520" s="1"/>
      <c r="AA16520" s="1"/>
      <c r="AC16520" s="14"/>
    </row>
    <row r="16521" spans="24:29" x14ac:dyDescent="0.35">
      <c r="X16521" s="1"/>
      <c r="AA16521" s="1"/>
      <c r="AC16521" s="14"/>
    </row>
    <row r="16522" spans="24:29" x14ac:dyDescent="0.35">
      <c r="X16522" s="1"/>
      <c r="AA16522" s="1"/>
      <c r="AC16522" s="14"/>
    </row>
    <row r="16523" spans="24:29" x14ac:dyDescent="0.35">
      <c r="X16523" s="1"/>
      <c r="AA16523" s="1"/>
      <c r="AC16523" s="14"/>
    </row>
    <row r="16524" spans="24:29" x14ac:dyDescent="0.35">
      <c r="X16524" s="1"/>
      <c r="AA16524" s="1"/>
      <c r="AC16524" s="14"/>
    </row>
    <row r="16525" spans="24:29" x14ac:dyDescent="0.35">
      <c r="X16525" s="1"/>
      <c r="AA16525" s="1"/>
      <c r="AC16525" s="14"/>
    </row>
    <row r="16526" spans="24:29" x14ac:dyDescent="0.35">
      <c r="X16526" s="1"/>
      <c r="AA16526" s="1"/>
      <c r="AC16526" s="14"/>
    </row>
    <row r="16527" spans="24:29" x14ac:dyDescent="0.35">
      <c r="X16527" s="1"/>
      <c r="AA16527" s="1"/>
      <c r="AC16527" s="14"/>
    </row>
    <row r="16528" spans="24:29" x14ac:dyDescent="0.35">
      <c r="X16528" s="1"/>
      <c r="AA16528" s="1"/>
      <c r="AC16528" s="14"/>
    </row>
    <row r="16529" spans="24:29" x14ac:dyDescent="0.35">
      <c r="X16529" s="1"/>
      <c r="AA16529" s="1"/>
      <c r="AC16529" s="14"/>
    </row>
    <row r="16530" spans="24:29" x14ac:dyDescent="0.35">
      <c r="X16530" s="1"/>
      <c r="AA16530" s="1"/>
      <c r="AC16530" s="14"/>
    </row>
    <row r="16531" spans="24:29" x14ac:dyDescent="0.35">
      <c r="X16531" s="1"/>
      <c r="AA16531" s="1"/>
      <c r="AC16531" s="14"/>
    </row>
    <row r="16532" spans="24:29" x14ac:dyDescent="0.35">
      <c r="X16532" s="1"/>
      <c r="AA16532" s="1"/>
      <c r="AC16532" s="14"/>
    </row>
    <row r="16533" spans="24:29" x14ac:dyDescent="0.35">
      <c r="X16533" s="1"/>
      <c r="AA16533" s="1"/>
      <c r="AC16533" s="14"/>
    </row>
    <row r="16534" spans="24:29" x14ac:dyDescent="0.35">
      <c r="X16534" s="1"/>
      <c r="AA16534" s="1"/>
      <c r="AC16534" s="14"/>
    </row>
    <row r="16535" spans="24:29" x14ac:dyDescent="0.35">
      <c r="X16535" s="1"/>
      <c r="AA16535" s="1"/>
      <c r="AC16535" s="14"/>
    </row>
    <row r="16536" spans="24:29" x14ac:dyDescent="0.35">
      <c r="X16536" s="1"/>
      <c r="AA16536" s="1"/>
      <c r="AC16536" s="14"/>
    </row>
    <row r="16537" spans="24:29" x14ac:dyDescent="0.35">
      <c r="X16537" s="1"/>
      <c r="AA16537" s="1"/>
      <c r="AC16537" s="14"/>
    </row>
    <row r="16538" spans="24:29" x14ac:dyDescent="0.35">
      <c r="X16538" s="1"/>
      <c r="AA16538" s="1"/>
      <c r="AC16538" s="14"/>
    </row>
    <row r="16539" spans="24:29" x14ac:dyDescent="0.35">
      <c r="X16539" s="1"/>
      <c r="AA16539" s="1"/>
      <c r="AC16539" s="14"/>
    </row>
    <row r="16540" spans="24:29" x14ac:dyDescent="0.35">
      <c r="X16540" s="1"/>
      <c r="AA16540" s="1"/>
      <c r="AC16540" s="14"/>
    </row>
    <row r="16541" spans="24:29" x14ac:dyDescent="0.35">
      <c r="X16541" s="1"/>
      <c r="AA16541" s="1"/>
      <c r="AC16541" s="14"/>
    </row>
    <row r="16542" spans="24:29" x14ac:dyDescent="0.35">
      <c r="X16542" s="1"/>
      <c r="AA16542" s="1"/>
      <c r="AC16542" s="14"/>
    </row>
    <row r="16543" spans="24:29" x14ac:dyDescent="0.35">
      <c r="X16543" s="1"/>
      <c r="AA16543" s="1"/>
      <c r="AC16543" s="14"/>
    </row>
    <row r="16544" spans="24:29" x14ac:dyDescent="0.35">
      <c r="X16544" s="1"/>
      <c r="AA16544" s="1"/>
      <c r="AC16544" s="14"/>
    </row>
    <row r="16545" spans="24:29" x14ac:dyDescent="0.35">
      <c r="X16545" s="1"/>
      <c r="AA16545" s="1"/>
      <c r="AC16545" s="14"/>
    </row>
    <row r="16546" spans="24:29" x14ac:dyDescent="0.35">
      <c r="X16546" s="1"/>
      <c r="AA16546" s="1"/>
      <c r="AC16546" s="14"/>
    </row>
    <row r="16547" spans="24:29" x14ac:dyDescent="0.35">
      <c r="X16547" s="1"/>
      <c r="AA16547" s="1"/>
      <c r="AC16547" s="14"/>
    </row>
    <row r="16548" spans="24:29" x14ac:dyDescent="0.35">
      <c r="X16548" s="1"/>
      <c r="AA16548" s="1"/>
      <c r="AC16548" s="14"/>
    </row>
    <row r="16549" spans="24:29" x14ac:dyDescent="0.35">
      <c r="X16549" s="1"/>
      <c r="AA16549" s="1"/>
      <c r="AC16549" s="14"/>
    </row>
    <row r="16550" spans="24:29" x14ac:dyDescent="0.35">
      <c r="X16550" s="1"/>
      <c r="AA16550" s="1"/>
      <c r="AC16550" s="14"/>
    </row>
    <row r="16551" spans="24:29" x14ac:dyDescent="0.35">
      <c r="X16551" s="1"/>
      <c r="AA16551" s="1"/>
      <c r="AC16551" s="14"/>
    </row>
    <row r="16552" spans="24:29" x14ac:dyDescent="0.35">
      <c r="X16552" s="1"/>
      <c r="AA16552" s="1"/>
      <c r="AC16552" s="14"/>
    </row>
    <row r="16553" spans="24:29" x14ac:dyDescent="0.35">
      <c r="X16553" s="1"/>
      <c r="AA16553" s="1"/>
      <c r="AC16553" s="14"/>
    </row>
    <row r="16554" spans="24:29" x14ac:dyDescent="0.35">
      <c r="X16554" s="1"/>
      <c r="AA16554" s="1"/>
      <c r="AC16554" s="14"/>
    </row>
    <row r="16555" spans="24:29" x14ac:dyDescent="0.35">
      <c r="X16555" s="1"/>
      <c r="AA16555" s="1"/>
      <c r="AC16555" s="14"/>
    </row>
    <row r="16556" spans="24:29" x14ac:dyDescent="0.35">
      <c r="X16556" s="1"/>
      <c r="AA16556" s="1"/>
      <c r="AC16556" s="14"/>
    </row>
    <row r="16557" spans="24:29" x14ac:dyDescent="0.35">
      <c r="X16557" s="1"/>
      <c r="AA16557" s="1"/>
      <c r="AC16557" s="14"/>
    </row>
    <row r="16558" spans="24:29" x14ac:dyDescent="0.35">
      <c r="X16558" s="1"/>
      <c r="AA16558" s="1"/>
      <c r="AC16558" s="14"/>
    </row>
    <row r="16559" spans="24:29" x14ac:dyDescent="0.35">
      <c r="X16559" s="1"/>
      <c r="AA16559" s="1"/>
      <c r="AC16559" s="14"/>
    </row>
    <row r="16560" spans="24:29" x14ac:dyDescent="0.35">
      <c r="X16560" s="1"/>
      <c r="AA16560" s="1"/>
      <c r="AC16560" s="14"/>
    </row>
    <row r="16561" spans="24:29" x14ac:dyDescent="0.35">
      <c r="X16561" s="1"/>
      <c r="AA16561" s="1"/>
      <c r="AC16561" s="14"/>
    </row>
    <row r="16562" spans="24:29" x14ac:dyDescent="0.35">
      <c r="X16562" s="1"/>
      <c r="AA16562" s="1"/>
      <c r="AC16562" s="14"/>
    </row>
    <row r="16563" spans="24:29" x14ac:dyDescent="0.35">
      <c r="X16563" s="1"/>
      <c r="AA16563" s="1"/>
      <c r="AC16563" s="14"/>
    </row>
    <row r="16564" spans="24:29" x14ac:dyDescent="0.35">
      <c r="X16564" s="1"/>
      <c r="AA16564" s="1"/>
      <c r="AC16564" s="14"/>
    </row>
    <row r="16565" spans="24:29" x14ac:dyDescent="0.35">
      <c r="X16565" s="1"/>
      <c r="AA16565" s="1"/>
      <c r="AC16565" s="14"/>
    </row>
    <row r="16566" spans="24:29" x14ac:dyDescent="0.35">
      <c r="X16566" s="1"/>
      <c r="AA16566" s="1"/>
      <c r="AC16566" s="14"/>
    </row>
    <row r="16567" spans="24:29" x14ac:dyDescent="0.35">
      <c r="X16567" s="1"/>
      <c r="AA16567" s="1"/>
      <c r="AC16567" s="14"/>
    </row>
    <row r="16568" spans="24:29" x14ac:dyDescent="0.35">
      <c r="X16568" s="1"/>
      <c r="AA16568" s="1"/>
      <c r="AC16568" s="14"/>
    </row>
    <row r="16569" spans="24:29" x14ac:dyDescent="0.35">
      <c r="X16569" s="1"/>
      <c r="AA16569" s="1"/>
      <c r="AC16569" s="14"/>
    </row>
    <row r="16570" spans="24:29" x14ac:dyDescent="0.35">
      <c r="X16570" s="1"/>
      <c r="AA16570" s="1"/>
      <c r="AC16570" s="14"/>
    </row>
    <row r="16571" spans="24:29" x14ac:dyDescent="0.35">
      <c r="X16571" s="1"/>
      <c r="AA16571" s="1"/>
      <c r="AC16571" s="14"/>
    </row>
    <row r="16572" spans="24:29" x14ac:dyDescent="0.35">
      <c r="X16572" s="1"/>
      <c r="AA16572" s="1"/>
      <c r="AC16572" s="14"/>
    </row>
    <row r="16573" spans="24:29" x14ac:dyDescent="0.35">
      <c r="X16573" s="1"/>
      <c r="AA16573" s="1"/>
      <c r="AC16573" s="14"/>
    </row>
    <row r="16574" spans="24:29" x14ac:dyDescent="0.35">
      <c r="X16574" s="1"/>
      <c r="AA16574" s="1"/>
      <c r="AC16574" s="14"/>
    </row>
    <row r="16575" spans="24:29" x14ac:dyDescent="0.35">
      <c r="X16575" s="1"/>
      <c r="AA16575" s="1"/>
      <c r="AC16575" s="14"/>
    </row>
    <row r="16576" spans="24:29" x14ac:dyDescent="0.35">
      <c r="X16576" s="1"/>
      <c r="AA16576" s="1"/>
      <c r="AC16576" s="14"/>
    </row>
    <row r="16577" spans="24:29" x14ac:dyDescent="0.35">
      <c r="X16577" s="1"/>
      <c r="AA16577" s="1"/>
      <c r="AC16577" s="14"/>
    </row>
    <row r="16578" spans="24:29" x14ac:dyDescent="0.35">
      <c r="X16578" s="1"/>
      <c r="AA16578" s="1"/>
      <c r="AC16578" s="14"/>
    </row>
    <row r="16579" spans="24:29" x14ac:dyDescent="0.35">
      <c r="X16579" s="1"/>
      <c r="AA16579" s="1"/>
      <c r="AC16579" s="14"/>
    </row>
    <row r="16580" spans="24:29" x14ac:dyDescent="0.35">
      <c r="X16580" s="1"/>
      <c r="AA16580" s="1"/>
      <c r="AC16580" s="14"/>
    </row>
    <row r="16581" spans="24:29" x14ac:dyDescent="0.35">
      <c r="X16581" s="1"/>
      <c r="AA16581" s="1"/>
      <c r="AC16581" s="14"/>
    </row>
    <row r="16582" spans="24:29" x14ac:dyDescent="0.35">
      <c r="X16582" s="1"/>
      <c r="AA16582" s="1"/>
      <c r="AC16582" s="14"/>
    </row>
    <row r="16583" spans="24:29" x14ac:dyDescent="0.35">
      <c r="X16583" s="1"/>
      <c r="AA16583" s="1"/>
      <c r="AC16583" s="14"/>
    </row>
    <row r="16584" spans="24:29" x14ac:dyDescent="0.35">
      <c r="X16584" s="1"/>
      <c r="AA16584" s="1"/>
      <c r="AC16584" s="14"/>
    </row>
    <row r="16585" spans="24:29" x14ac:dyDescent="0.35">
      <c r="X16585" s="1"/>
      <c r="AA16585" s="1"/>
      <c r="AC16585" s="14"/>
    </row>
    <row r="16586" spans="24:29" x14ac:dyDescent="0.35">
      <c r="X16586" s="1"/>
      <c r="AA16586" s="1"/>
      <c r="AC16586" s="14"/>
    </row>
    <row r="16587" spans="24:29" x14ac:dyDescent="0.35">
      <c r="X16587" s="1"/>
      <c r="AA16587" s="1"/>
      <c r="AC16587" s="14"/>
    </row>
    <row r="16588" spans="24:29" x14ac:dyDescent="0.35">
      <c r="X16588" s="1"/>
      <c r="AA16588" s="1"/>
      <c r="AC16588" s="14"/>
    </row>
    <row r="16589" spans="24:29" x14ac:dyDescent="0.35">
      <c r="X16589" s="1"/>
      <c r="AA16589" s="1"/>
      <c r="AC16589" s="14"/>
    </row>
    <row r="16590" spans="24:29" x14ac:dyDescent="0.35">
      <c r="X16590" s="1"/>
      <c r="AA16590" s="1"/>
      <c r="AC16590" s="14"/>
    </row>
    <row r="16591" spans="24:29" x14ac:dyDescent="0.35">
      <c r="X16591" s="1"/>
      <c r="AA16591" s="1"/>
      <c r="AC16591" s="14"/>
    </row>
    <row r="16592" spans="24:29" x14ac:dyDescent="0.35">
      <c r="X16592" s="1"/>
      <c r="AA16592" s="1"/>
      <c r="AC16592" s="14"/>
    </row>
    <row r="16593" spans="24:29" x14ac:dyDescent="0.35">
      <c r="X16593" s="1"/>
      <c r="AA16593" s="1"/>
      <c r="AC16593" s="14"/>
    </row>
    <row r="16594" spans="24:29" x14ac:dyDescent="0.35">
      <c r="X16594" s="1"/>
      <c r="AA16594" s="1"/>
      <c r="AC16594" s="14"/>
    </row>
    <row r="16595" spans="24:29" x14ac:dyDescent="0.35">
      <c r="X16595" s="1"/>
      <c r="AA16595" s="1"/>
      <c r="AC16595" s="14"/>
    </row>
    <row r="16596" spans="24:29" x14ac:dyDescent="0.35">
      <c r="X16596" s="1"/>
      <c r="AA16596" s="1"/>
      <c r="AC16596" s="14"/>
    </row>
    <row r="16597" spans="24:29" x14ac:dyDescent="0.35">
      <c r="X16597" s="1"/>
      <c r="AA16597" s="1"/>
      <c r="AC16597" s="14"/>
    </row>
    <row r="16598" spans="24:29" x14ac:dyDescent="0.35">
      <c r="X16598" s="1"/>
      <c r="AA16598" s="1"/>
      <c r="AC16598" s="14"/>
    </row>
    <row r="16599" spans="24:29" x14ac:dyDescent="0.35">
      <c r="X16599" s="1"/>
      <c r="AA16599" s="1"/>
      <c r="AC16599" s="14"/>
    </row>
    <row r="16600" spans="24:29" x14ac:dyDescent="0.35">
      <c r="X16600" s="1"/>
      <c r="AA16600" s="1"/>
      <c r="AC16600" s="14"/>
    </row>
    <row r="16601" spans="24:29" x14ac:dyDescent="0.35">
      <c r="X16601" s="1"/>
      <c r="AA16601" s="1"/>
      <c r="AC16601" s="14"/>
    </row>
    <row r="16602" spans="24:29" x14ac:dyDescent="0.35">
      <c r="X16602" s="1"/>
      <c r="AA16602" s="1"/>
      <c r="AC16602" s="14"/>
    </row>
    <row r="16603" spans="24:29" x14ac:dyDescent="0.35">
      <c r="X16603" s="1"/>
      <c r="AA16603" s="1"/>
      <c r="AC16603" s="14"/>
    </row>
    <row r="16604" spans="24:29" x14ac:dyDescent="0.35">
      <c r="X16604" s="1"/>
      <c r="AA16604" s="1"/>
      <c r="AC16604" s="14"/>
    </row>
    <row r="16605" spans="24:29" x14ac:dyDescent="0.35">
      <c r="X16605" s="1"/>
      <c r="AA16605" s="1"/>
      <c r="AC16605" s="14"/>
    </row>
    <row r="16606" spans="24:29" x14ac:dyDescent="0.35">
      <c r="X16606" s="1"/>
      <c r="AA16606" s="1"/>
      <c r="AC16606" s="14"/>
    </row>
    <row r="16607" spans="24:29" x14ac:dyDescent="0.35">
      <c r="X16607" s="1"/>
      <c r="AA16607" s="1"/>
      <c r="AC16607" s="14"/>
    </row>
    <row r="16608" spans="24:29" x14ac:dyDescent="0.35">
      <c r="X16608" s="1"/>
      <c r="AA16608" s="1"/>
      <c r="AC16608" s="14"/>
    </row>
    <row r="16609" spans="24:29" x14ac:dyDescent="0.35">
      <c r="X16609" s="1"/>
      <c r="AA16609" s="1"/>
      <c r="AC16609" s="14"/>
    </row>
    <row r="16610" spans="24:29" x14ac:dyDescent="0.35">
      <c r="X16610" s="1"/>
      <c r="AA16610" s="1"/>
      <c r="AC16610" s="14"/>
    </row>
    <row r="16611" spans="24:29" x14ac:dyDescent="0.35">
      <c r="X16611" s="1"/>
      <c r="AA16611" s="1"/>
      <c r="AC16611" s="14"/>
    </row>
    <row r="16612" spans="24:29" x14ac:dyDescent="0.35">
      <c r="X16612" s="1"/>
      <c r="AA16612" s="1"/>
      <c r="AC16612" s="14"/>
    </row>
    <row r="16613" spans="24:29" x14ac:dyDescent="0.35">
      <c r="X16613" s="1"/>
      <c r="AA16613" s="1"/>
      <c r="AC16613" s="14"/>
    </row>
    <row r="16614" spans="24:29" x14ac:dyDescent="0.35">
      <c r="X16614" s="1"/>
      <c r="AA16614" s="1"/>
      <c r="AC16614" s="14"/>
    </row>
    <row r="16615" spans="24:29" x14ac:dyDescent="0.35">
      <c r="X16615" s="1"/>
      <c r="AA16615" s="1"/>
      <c r="AC16615" s="14"/>
    </row>
    <row r="16616" spans="24:29" x14ac:dyDescent="0.35">
      <c r="X16616" s="1"/>
      <c r="AA16616" s="1"/>
      <c r="AC16616" s="14"/>
    </row>
    <row r="16617" spans="24:29" x14ac:dyDescent="0.35">
      <c r="X16617" s="1"/>
      <c r="AA16617" s="1"/>
      <c r="AC16617" s="14"/>
    </row>
    <row r="16618" spans="24:29" x14ac:dyDescent="0.35">
      <c r="X16618" s="1"/>
      <c r="AA16618" s="1"/>
      <c r="AC16618" s="14"/>
    </row>
    <row r="16619" spans="24:29" x14ac:dyDescent="0.35">
      <c r="X16619" s="1"/>
      <c r="AA16619" s="1"/>
      <c r="AC16619" s="14"/>
    </row>
    <row r="16620" spans="24:29" x14ac:dyDescent="0.35">
      <c r="X16620" s="1"/>
      <c r="AA16620" s="1"/>
      <c r="AC16620" s="14"/>
    </row>
    <row r="16621" spans="24:29" x14ac:dyDescent="0.35">
      <c r="X16621" s="1"/>
      <c r="AA16621" s="1"/>
      <c r="AC16621" s="14"/>
    </row>
    <row r="16622" spans="24:29" x14ac:dyDescent="0.35">
      <c r="X16622" s="1"/>
      <c r="AA16622" s="1"/>
      <c r="AC16622" s="14"/>
    </row>
    <row r="16623" spans="24:29" x14ac:dyDescent="0.35">
      <c r="X16623" s="1"/>
      <c r="AA16623" s="1"/>
      <c r="AC16623" s="14"/>
    </row>
    <row r="16624" spans="24:29" x14ac:dyDescent="0.35">
      <c r="X16624" s="1"/>
      <c r="AA16624" s="1"/>
      <c r="AC16624" s="14"/>
    </row>
    <row r="16625" spans="24:29" x14ac:dyDescent="0.35">
      <c r="X16625" s="1"/>
      <c r="AA16625" s="1"/>
      <c r="AC16625" s="14"/>
    </row>
    <row r="16626" spans="24:29" x14ac:dyDescent="0.35">
      <c r="X16626" s="1"/>
      <c r="AA16626" s="1"/>
      <c r="AC16626" s="14"/>
    </row>
    <row r="16627" spans="24:29" x14ac:dyDescent="0.35">
      <c r="X16627" s="1"/>
      <c r="AA16627" s="1"/>
      <c r="AC16627" s="14"/>
    </row>
    <row r="16628" spans="24:29" x14ac:dyDescent="0.35">
      <c r="X16628" s="1"/>
      <c r="AA16628" s="1"/>
      <c r="AC16628" s="14"/>
    </row>
    <row r="16629" spans="24:29" x14ac:dyDescent="0.35">
      <c r="X16629" s="1"/>
      <c r="AA16629" s="1"/>
      <c r="AC16629" s="14"/>
    </row>
    <row r="16630" spans="24:29" x14ac:dyDescent="0.35">
      <c r="X16630" s="1"/>
      <c r="AA16630" s="1"/>
      <c r="AC16630" s="14"/>
    </row>
    <row r="16631" spans="24:29" x14ac:dyDescent="0.35">
      <c r="X16631" s="1"/>
      <c r="AA16631" s="1"/>
      <c r="AC16631" s="14"/>
    </row>
    <row r="16632" spans="24:29" x14ac:dyDescent="0.35">
      <c r="X16632" s="1"/>
      <c r="AA16632" s="1"/>
      <c r="AC16632" s="14"/>
    </row>
    <row r="16633" spans="24:29" x14ac:dyDescent="0.35">
      <c r="X16633" s="1"/>
      <c r="AA16633" s="1"/>
      <c r="AC16633" s="14"/>
    </row>
    <row r="16634" spans="24:29" x14ac:dyDescent="0.35">
      <c r="X16634" s="1"/>
      <c r="AA16634" s="1"/>
      <c r="AC16634" s="14"/>
    </row>
    <row r="16635" spans="24:29" x14ac:dyDescent="0.35">
      <c r="X16635" s="1"/>
      <c r="AA16635" s="1"/>
      <c r="AC16635" s="14"/>
    </row>
    <row r="16636" spans="24:29" x14ac:dyDescent="0.35">
      <c r="X16636" s="1"/>
      <c r="AA16636" s="1"/>
      <c r="AC16636" s="14"/>
    </row>
    <row r="16637" spans="24:29" x14ac:dyDescent="0.35">
      <c r="X16637" s="1"/>
      <c r="AA16637" s="1"/>
      <c r="AC16637" s="14"/>
    </row>
    <row r="16638" spans="24:29" x14ac:dyDescent="0.35">
      <c r="X16638" s="1"/>
      <c r="AA16638" s="1"/>
      <c r="AC16638" s="14"/>
    </row>
    <row r="16639" spans="24:29" x14ac:dyDescent="0.35">
      <c r="X16639" s="1"/>
      <c r="AA16639" s="1"/>
      <c r="AC16639" s="14"/>
    </row>
    <row r="16640" spans="24:29" x14ac:dyDescent="0.35">
      <c r="X16640" s="1"/>
      <c r="AA16640" s="1"/>
      <c r="AC16640" s="14"/>
    </row>
    <row r="16641" spans="24:29" x14ac:dyDescent="0.35">
      <c r="X16641" s="1"/>
      <c r="AA16641" s="1"/>
      <c r="AC16641" s="14"/>
    </row>
    <row r="16642" spans="24:29" x14ac:dyDescent="0.35">
      <c r="X16642" s="1"/>
      <c r="AA16642" s="1"/>
      <c r="AC16642" s="14"/>
    </row>
    <row r="16643" spans="24:29" x14ac:dyDescent="0.35">
      <c r="X16643" s="1"/>
      <c r="AA16643" s="1"/>
      <c r="AC16643" s="14"/>
    </row>
    <row r="16644" spans="24:29" x14ac:dyDescent="0.35">
      <c r="X16644" s="1"/>
      <c r="AA16644" s="1"/>
      <c r="AC16644" s="14"/>
    </row>
    <row r="16645" spans="24:29" x14ac:dyDescent="0.35">
      <c r="X16645" s="1"/>
      <c r="AA16645" s="1"/>
      <c r="AC16645" s="14"/>
    </row>
    <row r="16646" spans="24:29" x14ac:dyDescent="0.35">
      <c r="X16646" s="1"/>
      <c r="AA16646" s="1"/>
      <c r="AC16646" s="14"/>
    </row>
    <row r="16647" spans="24:29" x14ac:dyDescent="0.35">
      <c r="X16647" s="1"/>
      <c r="AA16647" s="1"/>
      <c r="AC16647" s="14"/>
    </row>
    <row r="16648" spans="24:29" x14ac:dyDescent="0.35">
      <c r="X16648" s="1"/>
      <c r="AA16648" s="1"/>
      <c r="AC16648" s="14"/>
    </row>
    <row r="16649" spans="24:29" x14ac:dyDescent="0.35">
      <c r="X16649" s="1"/>
      <c r="AA16649" s="1"/>
      <c r="AC16649" s="14"/>
    </row>
    <row r="16650" spans="24:29" x14ac:dyDescent="0.35">
      <c r="X16650" s="1"/>
      <c r="AA16650" s="1"/>
      <c r="AC16650" s="14"/>
    </row>
    <row r="16651" spans="24:29" x14ac:dyDescent="0.35">
      <c r="X16651" s="1"/>
      <c r="AA16651" s="1"/>
      <c r="AC16651" s="14"/>
    </row>
    <row r="16652" spans="24:29" x14ac:dyDescent="0.35">
      <c r="X16652" s="1"/>
      <c r="AA16652" s="1"/>
      <c r="AC16652" s="14"/>
    </row>
    <row r="16653" spans="24:29" x14ac:dyDescent="0.35">
      <c r="X16653" s="1"/>
      <c r="AA16653" s="1"/>
      <c r="AC16653" s="14"/>
    </row>
    <row r="16654" spans="24:29" x14ac:dyDescent="0.35">
      <c r="X16654" s="1"/>
      <c r="AA16654" s="1"/>
      <c r="AC16654" s="14"/>
    </row>
    <row r="16655" spans="24:29" x14ac:dyDescent="0.35">
      <c r="X16655" s="1"/>
      <c r="AA16655" s="1"/>
      <c r="AC16655" s="14"/>
    </row>
    <row r="16656" spans="24:29" x14ac:dyDescent="0.35">
      <c r="X16656" s="1"/>
      <c r="AA16656" s="1"/>
      <c r="AC16656" s="14"/>
    </row>
    <row r="16657" spans="24:29" x14ac:dyDescent="0.35">
      <c r="X16657" s="1"/>
      <c r="AA16657" s="1"/>
      <c r="AC16657" s="14"/>
    </row>
    <row r="16658" spans="24:29" x14ac:dyDescent="0.35">
      <c r="X16658" s="1"/>
      <c r="AA16658" s="1"/>
      <c r="AC16658" s="14"/>
    </row>
    <row r="16659" spans="24:29" x14ac:dyDescent="0.35">
      <c r="X16659" s="1"/>
      <c r="AA16659" s="1"/>
      <c r="AC16659" s="14"/>
    </row>
    <row r="16660" spans="24:29" x14ac:dyDescent="0.35">
      <c r="X16660" s="1"/>
      <c r="AA16660" s="1"/>
      <c r="AC16660" s="14"/>
    </row>
    <row r="16661" spans="24:29" x14ac:dyDescent="0.35">
      <c r="X16661" s="1"/>
      <c r="AA16661" s="1"/>
      <c r="AC16661" s="14"/>
    </row>
    <row r="16662" spans="24:29" x14ac:dyDescent="0.35">
      <c r="X16662" s="1"/>
      <c r="AA16662" s="1"/>
      <c r="AC16662" s="14"/>
    </row>
    <row r="16663" spans="24:29" x14ac:dyDescent="0.35">
      <c r="X16663" s="1"/>
      <c r="AA16663" s="1"/>
      <c r="AC16663" s="14"/>
    </row>
    <row r="16664" spans="24:29" x14ac:dyDescent="0.35">
      <c r="X16664" s="1"/>
      <c r="AA16664" s="1"/>
      <c r="AC16664" s="14"/>
    </row>
    <row r="16665" spans="24:29" x14ac:dyDescent="0.35">
      <c r="X16665" s="1"/>
      <c r="AA16665" s="1"/>
      <c r="AC16665" s="14"/>
    </row>
    <row r="16666" spans="24:29" x14ac:dyDescent="0.35">
      <c r="X16666" s="1"/>
      <c r="AA16666" s="1"/>
      <c r="AC16666" s="14"/>
    </row>
    <row r="16667" spans="24:29" x14ac:dyDescent="0.35">
      <c r="X16667" s="1"/>
      <c r="AA16667" s="1"/>
      <c r="AC16667" s="14"/>
    </row>
    <row r="16668" spans="24:29" x14ac:dyDescent="0.35">
      <c r="X16668" s="1"/>
      <c r="AA16668" s="1"/>
      <c r="AC16668" s="14"/>
    </row>
    <row r="16669" spans="24:29" x14ac:dyDescent="0.35">
      <c r="X16669" s="1"/>
      <c r="AA16669" s="1"/>
      <c r="AC16669" s="14"/>
    </row>
    <row r="16670" spans="24:29" x14ac:dyDescent="0.35">
      <c r="X16670" s="1"/>
      <c r="AA16670" s="1"/>
      <c r="AC16670" s="14"/>
    </row>
    <row r="16671" spans="24:29" x14ac:dyDescent="0.35">
      <c r="X16671" s="1"/>
      <c r="AA16671" s="1"/>
      <c r="AC16671" s="14"/>
    </row>
    <row r="16672" spans="24:29" x14ac:dyDescent="0.35">
      <c r="X16672" s="1"/>
      <c r="AA16672" s="1"/>
      <c r="AC16672" s="14"/>
    </row>
    <row r="16673" spans="24:29" x14ac:dyDescent="0.35">
      <c r="X16673" s="1"/>
      <c r="AA16673" s="1"/>
      <c r="AC16673" s="14"/>
    </row>
    <row r="16674" spans="24:29" x14ac:dyDescent="0.35">
      <c r="X16674" s="1"/>
      <c r="AA16674" s="1"/>
      <c r="AC16674" s="14"/>
    </row>
    <row r="16675" spans="24:29" x14ac:dyDescent="0.35">
      <c r="X16675" s="1"/>
      <c r="AA16675" s="1"/>
      <c r="AC16675" s="14"/>
    </row>
    <row r="16676" spans="24:29" x14ac:dyDescent="0.35">
      <c r="X16676" s="1"/>
      <c r="AA16676" s="1"/>
      <c r="AC16676" s="14"/>
    </row>
    <row r="16677" spans="24:29" x14ac:dyDescent="0.35">
      <c r="X16677" s="1"/>
      <c r="AA16677" s="1"/>
      <c r="AC16677" s="14"/>
    </row>
    <row r="16678" spans="24:29" x14ac:dyDescent="0.35">
      <c r="X16678" s="1"/>
      <c r="AA16678" s="1"/>
      <c r="AC16678" s="14"/>
    </row>
    <row r="16679" spans="24:29" x14ac:dyDescent="0.35">
      <c r="X16679" s="1"/>
      <c r="AA16679" s="1"/>
      <c r="AC16679" s="14"/>
    </row>
    <row r="16680" spans="24:29" x14ac:dyDescent="0.35">
      <c r="X16680" s="1"/>
      <c r="AA16680" s="1"/>
      <c r="AC16680" s="14"/>
    </row>
    <row r="16681" spans="24:29" x14ac:dyDescent="0.35">
      <c r="X16681" s="1"/>
      <c r="AA16681" s="1"/>
      <c r="AC16681" s="14"/>
    </row>
    <row r="16682" spans="24:29" x14ac:dyDescent="0.35">
      <c r="X16682" s="1"/>
      <c r="AA16682" s="1"/>
      <c r="AC16682" s="14"/>
    </row>
    <row r="16683" spans="24:29" x14ac:dyDescent="0.35">
      <c r="X16683" s="1"/>
      <c r="AA16683" s="1"/>
      <c r="AC16683" s="14"/>
    </row>
    <row r="16684" spans="24:29" x14ac:dyDescent="0.35">
      <c r="X16684" s="1"/>
      <c r="AA16684" s="1"/>
      <c r="AC16684" s="14"/>
    </row>
    <row r="16685" spans="24:29" x14ac:dyDescent="0.35">
      <c r="X16685" s="1"/>
      <c r="AA16685" s="1"/>
      <c r="AC16685" s="14"/>
    </row>
    <row r="16686" spans="24:29" x14ac:dyDescent="0.35">
      <c r="X16686" s="1"/>
      <c r="AA16686" s="1"/>
      <c r="AC16686" s="14"/>
    </row>
    <row r="16687" spans="24:29" x14ac:dyDescent="0.35">
      <c r="X16687" s="1"/>
      <c r="AA16687" s="1"/>
      <c r="AC16687" s="14"/>
    </row>
    <row r="16688" spans="24:29" x14ac:dyDescent="0.35">
      <c r="X16688" s="1"/>
      <c r="AA16688" s="1"/>
      <c r="AC16688" s="14"/>
    </row>
    <row r="16689" spans="24:29" x14ac:dyDescent="0.35">
      <c r="X16689" s="1"/>
      <c r="AA16689" s="1"/>
      <c r="AC16689" s="14"/>
    </row>
    <row r="16690" spans="24:29" x14ac:dyDescent="0.35">
      <c r="X16690" s="1"/>
      <c r="AA16690" s="1"/>
      <c r="AC16690" s="14"/>
    </row>
    <row r="16691" spans="24:29" x14ac:dyDescent="0.35">
      <c r="X16691" s="1"/>
      <c r="AA16691" s="1"/>
      <c r="AC16691" s="14"/>
    </row>
    <row r="16692" spans="24:29" x14ac:dyDescent="0.35">
      <c r="X16692" s="1"/>
      <c r="AA16692" s="1"/>
      <c r="AC16692" s="14"/>
    </row>
    <row r="16693" spans="24:29" x14ac:dyDescent="0.35">
      <c r="X16693" s="1"/>
      <c r="AA16693" s="1"/>
      <c r="AC16693" s="14"/>
    </row>
    <row r="16694" spans="24:29" x14ac:dyDescent="0.35">
      <c r="X16694" s="1"/>
      <c r="AA16694" s="1"/>
      <c r="AC16694" s="14"/>
    </row>
    <row r="16695" spans="24:29" x14ac:dyDescent="0.35">
      <c r="X16695" s="1"/>
      <c r="AA16695" s="1"/>
      <c r="AC16695" s="14"/>
    </row>
    <row r="16696" spans="24:29" x14ac:dyDescent="0.35">
      <c r="X16696" s="1"/>
      <c r="AA16696" s="1"/>
      <c r="AC16696" s="14"/>
    </row>
    <row r="16697" spans="24:29" x14ac:dyDescent="0.35">
      <c r="X16697" s="1"/>
      <c r="AA16697" s="1"/>
      <c r="AC16697" s="14"/>
    </row>
    <row r="16698" spans="24:29" x14ac:dyDescent="0.35">
      <c r="X16698" s="1"/>
      <c r="AA16698" s="1"/>
      <c r="AC16698" s="14"/>
    </row>
    <row r="16699" spans="24:29" x14ac:dyDescent="0.35">
      <c r="X16699" s="1"/>
      <c r="AA16699" s="1"/>
      <c r="AC16699" s="14"/>
    </row>
    <row r="16700" spans="24:29" x14ac:dyDescent="0.35">
      <c r="X16700" s="1"/>
      <c r="AA16700" s="1"/>
      <c r="AC16700" s="14"/>
    </row>
    <row r="16701" spans="24:29" x14ac:dyDescent="0.35">
      <c r="X16701" s="1"/>
      <c r="AA16701" s="1"/>
      <c r="AC16701" s="14"/>
    </row>
    <row r="16702" spans="24:29" x14ac:dyDescent="0.35">
      <c r="X16702" s="1"/>
      <c r="AA16702" s="1"/>
      <c r="AC16702" s="14"/>
    </row>
    <row r="16703" spans="24:29" x14ac:dyDescent="0.35">
      <c r="X16703" s="1"/>
      <c r="AA16703" s="1"/>
      <c r="AC16703" s="14"/>
    </row>
    <row r="16704" spans="24:29" x14ac:dyDescent="0.35">
      <c r="X16704" s="1"/>
      <c r="AA16704" s="1"/>
      <c r="AC16704" s="14"/>
    </row>
    <row r="16705" spans="24:29" x14ac:dyDescent="0.35">
      <c r="X16705" s="1"/>
      <c r="AA16705" s="1"/>
      <c r="AC16705" s="14"/>
    </row>
    <row r="16706" spans="24:29" x14ac:dyDescent="0.35">
      <c r="X16706" s="1"/>
      <c r="AA16706" s="1"/>
      <c r="AC16706" s="14"/>
    </row>
    <row r="16707" spans="24:29" x14ac:dyDescent="0.35">
      <c r="X16707" s="1"/>
      <c r="AA16707" s="1"/>
      <c r="AC16707" s="14"/>
    </row>
    <row r="16708" spans="24:29" x14ac:dyDescent="0.35">
      <c r="X16708" s="1"/>
      <c r="AA16708" s="1"/>
      <c r="AC16708" s="14"/>
    </row>
    <row r="16709" spans="24:29" x14ac:dyDescent="0.35">
      <c r="X16709" s="1"/>
      <c r="AA16709" s="1"/>
      <c r="AC16709" s="14"/>
    </row>
    <row r="16710" spans="24:29" x14ac:dyDescent="0.35">
      <c r="X16710" s="1"/>
      <c r="AA16710" s="1"/>
      <c r="AC16710" s="14"/>
    </row>
    <row r="16711" spans="24:29" x14ac:dyDescent="0.35">
      <c r="X16711" s="1"/>
      <c r="AA16711" s="1"/>
      <c r="AC16711" s="14"/>
    </row>
    <row r="16712" spans="24:29" x14ac:dyDescent="0.35">
      <c r="X16712" s="1"/>
      <c r="AA16712" s="1"/>
      <c r="AC16712" s="14"/>
    </row>
    <row r="16713" spans="24:29" x14ac:dyDescent="0.35">
      <c r="X16713" s="1"/>
      <c r="AA16713" s="1"/>
      <c r="AC16713" s="14"/>
    </row>
    <row r="16714" spans="24:29" x14ac:dyDescent="0.35">
      <c r="X16714" s="1"/>
      <c r="AA16714" s="1"/>
      <c r="AC16714" s="14"/>
    </row>
    <row r="16715" spans="24:29" x14ac:dyDescent="0.35">
      <c r="X16715" s="1"/>
      <c r="AA16715" s="1"/>
      <c r="AC16715" s="14"/>
    </row>
    <row r="16716" spans="24:29" x14ac:dyDescent="0.35">
      <c r="X16716" s="1"/>
      <c r="AA16716" s="1"/>
      <c r="AC16716" s="14"/>
    </row>
    <row r="16717" spans="24:29" x14ac:dyDescent="0.35">
      <c r="X16717" s="1"/>
      <c r="AA16717" s="1"/>
      <c r="AC16717" s="14"/>
    </row>
    <row r="16718" spans="24:29" x14ac:dyDescent="0.35">
      <c r="X16718" s="1"/>
      <c r="AA16718" s="1"/>
      <c r="AC16718" s="14"/>
    </row>
    <row r="16719" spans="24:29" x14ac:dyDescent="0.35">
      <c r="X16719" s="1"/>
      <c r="AA16719" s="1"/>
      <c r="AC16719" s="14"/>
    </row>
    <row r="16720" spans="24:29" x14ac:dyDescent="0.35">
      <c r="X16720" s="1"/>
      <c r="AA16720" s="1"/>
      <c r="AC16720" s="14"/>
    </row>
    <row r="16721" spans="24:29" x14ac:dyDescent="0.35">
      <c r="X16721" s="1"/>
      <c r="AA16721" s="1"/>
      <c r="AC16721" s="14"/>
    </row>
    <row r="16722" spans="24:29" x14ac:dyDescent="0.35">
      <c r="X16722" s="1"/>
      <c r="AA16722" s="1"/>
      <c r="AC16722" s="14"/>
    </row>
    <row r="16723" spans="24:29" x14ac:dyDescent="0.35">
      <c r="X16723" s="1"/>
      <c r="AA16723" s="1"/>
      <c r="AC16723" s="14"/>
    </row>
    <row r="16724" spans="24:29" x14ac:dyDescent="0.35">
      <c r="X16724" s="1"/>
      <c r="AA16724" s="1"/>
      <c r="AC16724" s="14"/>
    </row>
    <row r="16725" spans="24:29" x14ac:dyDescent="0.35">
      <c r="X16725" s="1"/>
      <c r="AA16725" s="1"/>
      <c r="AC16725" s="14"/>
    </row>
    <row r="16726" spans="24:29" x14ac:dyDescent="0.35">
      <c r="X16726" s="1"/>
      <c r="AA16726" s="1"/>
      <c r="AC16726" s="14"/>
    </row>
    <row r="16727" spans="24:29" x14ac:dyDescent="0.35">
      <c r="X16727" s="1"/>
      <c r="AA16727" s="1"/>
      <c r="AC16727" s="14"/>
    </row>
    <row r="16728" spans="24:29" x14ac:dyDescent="0.35">
      <c r="X16728" s="1"/>
      <c r="AA16728" s="1"/>
      <c r="AC16728" s="14"/>
    </row>
    <row r="16729" spans="24:29" x14ac:dyDescent="0.35">
      <c r="X16729" s="1"/>
      <c r="AA16729" s="1"/>
      <c r="AC16729" s="14"/>
    </row>
    <row r="16730" spans="24:29" x14ac:dyDescent="0.35">
      <c r="X16730" s="1"/>
      <c r="AA16730" s="1"/>
      <c r="AC16730" s="14"/>
    </row>
    <row r="16731" spans="24:29" x14ac:dyDescent="0.35">
      <c r="X16731" s="1"/>
      <c r="AA16731" s="1"/>
      <c r="AC16731" s="14"/>
    </row>
    <row r="16732" spans="24:29" x14ac:dyDescent="0.35">
      <c r="X16732" s="1"/>
      <c r="AA16732" s="1"/>
      <c r="AC16732" s="14"/>
    </row>
    <row r="16733" spans="24:29" x14ac:dyDescent="0.35">
      <c r="X16733" s="1"/>
      <c r="AA16733" s="1"/>
      <c r="AC16733" s="14"/>
    </row>
    <row r="16734" spans="24:29" x14ac:dyDescent="0.35">
      <c r="X16734" s="1"/>
      <c r="AA16734" s="1"/>
      <c r="AC16734" s="14"/>
    </row>
    <row r="16735" spans="24:29" x14ac:dyDescent="0.35">
      <c r="X16735" s="1"/>
      <c r="AA16735" s="1"/>
      <c r="AC16735" s="14"/>
    </row>
    <row r="16736" spans="24:29" x14ac:dyDescent="0.35">
      <c r="X16736" s="1"/>
      <c r="AA16736" s="1"/>
      <c r="AC16736" s="14"/>
    </row>
    <row r="16737" spans="24:29" x14ac:dyDescent="0.35">
      <c r="X16737" s="1"/>
      <c r="AA16737" s="1"/>
      <c r="AC16737" s="14"/>
    </row>
    <row r="16738" spans="24:29" x14ac:dyDescent="0.35">
      <c r="X16738" s="1"/>
      <c r="AA16738" s="1"/>
      <c r="AC16738" s="14"/>
    </row>
    <row r="16739" spans="24:29" x14ac:dyDescent="0.35">
      <c r="X16739" s="1"/>
      <c r="AA16739" s="1"/>
      <c r="AC16739" s="14"/>
    </row>
    <row r="16740" spans="24:29" x14ac:dyDescent="0.35">
      <c r="X16740" s="1"/>
      <c r="AA16740" s="1"/>
      <c r="AC16740" s="14"/>
    </row>
    <row r="16741" spans="24:29" x14ac:dyDescent="0.35">
      <c r="X16741" s="1"/>
      <c r="AA16741" s="1"/>
      <c r="AC16741" s="14"/>
    </row>
    <row r="16742" spans="24:29" x14ac:dyDescent="0.35">
      <c r="X16742" s="1"/>
      <c r="AA16742" s="1"/>
      <c r="AC16742" s="14"/>
    </row>
    <row r="16743" spans="24:29" x14ac:dyDescent="0.35">
      <c r="X16743" s="1"/>
      <c r="AA16743" s="1"/>
      <c r="AC16743" s="14"/>
    </row>
    <row r="16744" spans="24:29" x14ac:dyDescent="0.35">
      <c r="X16744" s="1"/>
      <c r="AA16744" s="1"/>
      <c r="AC16744" s="14"/>
    </row>
    <row r="16745" spans="24:29" x14ac:dyDescent="0.35">
      <c r="X16745" s="1"/>
      <c r="AA16745" s="1"/>
      <c r="AC16745" s="14"/>
    </row>
    <row r="16746" spans="24:29" x14ac:dyDescent="0.35">
      <c r="X16746" s="1"/>
      <c r="AA16746" s="1"/>
      <c r="AC16746" s="14"/>
    </row>
    <row r="16747" spans="24:29" x14ac:dyDescent="0.35">
      <c r="X16747" s="1"/>
      <c r="AA16747" s="1"/>
      <c r="AC16747" s="14"/>
    </row>
    <row r="16748" spans="24:29" x14ac:dyDescent="0.35">
      <c r="X16748" s="1"/>
      <c r="AA16748" s="1"/>
      <c r="AC16748" s="14"/>
    </row>
    <row r="16749" spans="24:29" x14ac:dyDescent="0.35">
      <c r="X16749" s="1"/>
      <c r="AA16749" s="1"/>
      <c r="AC16749" s="14"/>
    </row>
    <row r="16750" spans="24:29" x14ac:dyDescent="0.35">
      <c r="X16750" s="1"/>
      <c r="AA16750" s="1"/>
      <c r="AC16750" s="14"/>
    </row>
    <row r="16751" spans="24:29" x14ac:dyDescent="0.35">
      <c r="X16751" s="1"/>
      <c r="AA16751" s="1"/>
      <c r="AC16751" s="14"/>
    </row>
    <row r="16752" spans="24:29" x14ac:dyDescent="0.35">
      <c r="X16752" s="1"/>
      <c r="AA16752" s="1"/>
      <c r="AC16752" s="14"/>
    </row>
    <row r="16753" spans="24:29" x14ac:dyDescent="0.35">
      <c r="X16753" s="1"/>
      <c r="AA16753" s="1"/>
      <c r="AC16753" s="14"/>
    </row>
    <row r="16754" spans="24:29" x14ac:dyDescent="0.35">
      <c r="X16754" s="1"/>
      <c r="AA16754" s="1"/>
      <c r="AC16754" s="14"/>
    </row>
    <row r="16755" spans="24:29" x14ac:dyDescent="0.35">
      <c r="X16755" s="1"/>
      <c r="AA16755" s="1"/>
      <c r="AC16755" s="14"/>
    </row>
    <row r="16756" spans="24:29" x14ac:dyDescent="0.35">
      <c r="X16756" s="1"/>
      <c r="AA16756" s="1"/>
      <c r="AC16756" s="14"/>
    </row>
    <row r="16757" spans="24:29" x14ac:dyDescent="0.35">
      <c r="X16757" s="1"/>
      <c r="AA16757" s="1"/>
      <c r="AC16757" s="14"/>
    </row>
    <row r="16758" spans="24:29" x14ac:dyDescent="0.35">
      <c r="X16758" s="1"/>
      <c r="AA16758" s="1"/>
      <c r="AC16758" s="14"/>
    </row>
    <row r="16759" spans="24:29" x14ac:dyDescent="0.35">
      <c r="X16759" s="1"/>
      <c r="AA16759" s="1"/>
      <c r="AC16759" s="14"/>
    </row>
    <row r="16760" spans="24:29" x14ac:dyDescent="0.35">
      <c r="X16760" s="1"/>
      <c r="AA16760" s="1"/>
      <c r="AC16760" s="14"/>
    </row>
    <row r="16761" spans="24:29" x14ac:dyDescent="0.35">
      <c r="X16761" s="1"/>
      <c r="AA16761" s="1"/>
      <c r="AC16761" s="14"/>
    </row>
    <row r="16762" spans="24:29" x14ac:dyDescent="0.35">
      <c r="X16762" s="1"/>
      <c r="AA16762" s="1"/>
      <c r="AC16762" s="14"/>
    </row>
    <row r="16763" spans="24:29" x14ac:dyDescent="0.35">
      <c r="X16763" s="1"/>
      <c r="AA16763" s="1"/>
      <c r="AC16763" s="14"/>
    </row>
    <row r="16764" spans="24:29" x14ac:dyDescent="0.35">
      <c r="X16764" s="1"/>
      <c r="AA16764" s="1"/>
      <c r="AC16764" s="14"/>
    </row>
    <row r="16765" spans="24:29" x14ac:dyDescent="0.35">
      <c r="X16765" s="1"/>
      <c r="AA16765" s="1"/>
      <c r="AC16765" s="14"/>
    </row>
    <row r="16766" spans="24:29" x14ac:dyDescent="0.35">
      <c r="X16766" s="1"/>
      <c r="AA16766" s="1"/>
      <c r="AC16766" s="14"/>
    </row>
    <row r="16767" spans="24:29" x14ac:dyDescent="0.35">
      <c r="X16767" s="1"/>
      <c r="AA16767" s="1"/>
      <c r="AC16767" s="14"/>
    </row>
    <row r="16768" spans="24:29" x14ac:dyDescent="0.35">
      <c r="X16768" s="1"/>
      <c r="AA16768" s="1"/>
      <c r="AC16768" s="14"/>
    </row>
    <row r="16769" spans="24:29" x14ac:dyDescent="0.35">
      <c r="X16769" s="1"/>
      <c r="AA16769" s="1"/>
      <c r="AC16769" s="14"/>
    </row>
    <row r="16770" spans="24:29" x14ac:dyDescent="0.35">
      <c r="X16770" s="1"/>
      <c r="AA16770" s="1"/>
      <c r="AC16770" s="14"/>
    </row>
    <row r="16771" spans="24:29" x14ac:dyDescent="0.35">
      <c r="X16771" s="1"/>
      <c r="AA16771" s="1"/>
      <c r="AC16771" s="14"/>
    </row>
    <row r="16772" spans="24:29" x14ac:dyDescent="0.35">
      <c r="X16772" s="1"/>
      <c r="AA16772" s="1"/>
      <c r="AC16772" s="14"/>
    </row>
    <row r="16773" spans="24:29" x14ac:dyDescent="0.35">
      <c r="X16773" s="1"/>
      <c r="AA16773" s="1"/>
      <c r="AC16773" s="14"/>
    </row>
    <row r="16774" spans="24:29" x14ac:dyDescent="0.35">
      <c r="X16774" s="1"/>
      <c r="AA16774" s="1"/>
      <c r="AC16774" s="14"/>
    </row>
    <row r="16775" spans="24:29" x14ac:dyDescent="0.35">
      <c r="X16775" s="1"/>
      <c r="AA16775" s="1"/>
      <c r="AC16775" s="14"/>
    </row>
    <row r="16776" spans="24:29" x14ac:dyDescent="0.35">
      <c r="X16776" s="1"/>
      <c r="AA16776" s="1"/>
      <c r="AC16776" s="14"/>
    </row>
    <row r="16777" spans="24:29" x14ac:dyDescent="0.35">
      <c r="X16777" s="1"/>
      <c r="AA16777" s="1"/>
      <c r="AC16777" s="14"/>
    </row>
    <row r="16778" spans="24:29" x14ac:dyDescent="0.35">
      <c r="X16778" s="1"/>
      <c r="AA16778" s="1"/>
      <c r="AC16778" s="14"/>
    </row>
    <row r="16779" spans="24:29" x14ac:dyDescent="0.35">
      <c r="X16779" s="1"/>
      <c r="AA16779" s="1"/>
      <c r="AC16779" s="14"/>
    </row>
    <row r="16780" spans="24:29" x14ac:dyDescent="0.35">
      <c r="X16780" s="1"/>
      <c r="AA16780" s="1"/>
      <c r="AC16780" s="14"/>
    </row>
    <row r="16781" spans="24:29" x14ac:dyDescent="0.35">
      <c r="X16781" s="1"/>
      <c r="AA16781" s="1"/>
      <c r="AC16781" s="14"/>
    </row>
    <row r="16782" spans="24:29" x14ac:dyDescent="0.35">
      <c r="X16782" s="1"/>
      <c r="AA16782" s="1"/>
      <c r="AC16782" s="14"/>
    </row>
    <row r="16783" spans="24:29" x14ac:dyDescent="0.35">
      <c r="X16783" s="1"/>
      <c r="AA16783" s="1"/>
      <c r="AC16783" s="14"/>
    </row>
    <row r="16784" spans="24:29" x14ac:dyDescent="0.35">
      <c r="X16784" s="1"/>
      <c r="AA16784" s="1"/>
      <c r="AC16784" s="14"/>
    </row>
    <row r="16785" spans="24:29" x14ac:dyDescent="0.35">
      <c r="X16785" s="1"/>
      <c r="AA16785" s="1"/>
      <c r="AC16785" s="14"/>
    </row>
    <row r="16786" spans="24:29" x14ac:dyDescent="0.35">
      <c r="X16786" s="1"/>
      <c r="AA16786" s="1"/>
      <c r="AC16786" s="14"/>
    </row>
    <row r="16787" spans="24:29" x14ac:dyDescent="0.35">
      <c r="X16787" s="1"/>
      <c r="AA16787" s="1"/>
      <c r="AC16787" s="14"/>
    </row>
    <row r="16788" spans="24:29" x14ac:dyDescent="0.35">
      <c r="X16788" s="1"/>
      <c r="AA16788" s="1"/>
      <c r="AC16788" s="14"/>
    </row>
    <row r="16789" spans="24:29" x14ac:dyDescent="0.35">
      <c r="X16789" s="1"/>
      <c r="AA16789" s="1"/>
      <c r="AC16789" s="14"/>
    </row>
    <row r="16790" spans="24:29" x14ac:dyDescent="0.35">
      <c r="X16790" s="1"/>
      <c r="AA16790" s="1"/>
      <c r="AC16790" s="14"/>
    </row>
    <row r="16791" spans="24:29" x14ac:dyDescent="0.35">
      <c r="X16791" s="1"/>
      <c r="AA16791" s="1"/>
      <c r="AC16791" s="14"/>
    </row>
    <row r="16792" spans="24:29" x14ac:dyDescent="0.35">
      <c r="X16792" s="1"/>
      <c r="AA16792" s="1"/>
      <c r="AC16792" s="14"/>
    </row>
    <row r="16793" spans="24:29" x14ac:dyDescent="0.35">
      <c r="X16793" s="1"/>
      <c r="AA16793" s="1"/>
      <c r="AC16793" s="14"/>
    </row>
    <row r="16794" spans="24:29" x14ac:dyDescent="0.35">
      <c r="X16794" s="1"/>
      <c r="AA16794" s="1"/>
      <c r="AC16794" s="14"/>
    </row>
    <row r="16795" spans="24:29" x14ac:dyDescent="0.35">
      <c r="X16795" s="1"/>
      <c r="AA16795" s="1"/>
      <c r="AC16795" s="14"/>
    </row>
    <row r="16796" spans="24:29" x14ac:dyDescent="0.35">
      <c r="X16796" s="1"/>
      <c r="AA16796" s="1"/>
      <c r="AC16796" s="14"/>
    </row>
    <row r="16797" spans="24:29" x14ac:dyDescent="0.35">
      <c r="X16797" s="1"/>
      <c r="AA16797" s="1"/>
      <c r="AC16797" s="14"/>
    </row>
    <row r="16798" spans="24:29" x14ac:dyDescent="0.35">
      <c r="X16798" s="1"/>
      <c r="AA16798" s="1"/>
      <c r="AC16798" s="14"/>
    </row>
    <row r="16799" spans="24:29" x14ac:dyDescent="0.35">
      <c r="X16799" s="1"/>
      <c r="AA16799" s="1"/>
      <c r="AC16799" s="14"/>
    </row>
    <row r="16800" spans="24:29" x14ac:dyDescent="0.35">
      <c r="X16800" s="1"/>
      <c r="AA16800" s="1"/>
      <c r="AC16800" s="14"/>
    </row>
    <row r="16801" spans="24:29" x14ac:dyDescent="0.35">
      <c r="X16801" s="1"/>
      <c r="AA16801" s="1"/>
      <c r="AC16801" s="14"/>
    </row>
    <row r="16802" spans="24:29" x14ac:dyDescent="0.35">
      <c r="X16802" s="1"/>
      <c r="AA16802" s="1"/>
      <c r="AC16802" s="14"/>
    </row>
    <row r="16803" spans="24:29" x14ac:dyDescent="0.35">
      <c r="X16803" s="1"/>
      <c r="AA16803" s="1"/>
      <c r="AC16803" s="14"/>
    </row>
    <row r="16804" spans="24:29" x14ac:dyDescent="0.35">
      <c r="X16804" s="1"/>
      <c r="AA16804" s="1"/>
      <c r="AC16804" s="14"/>
    </row>
    <row r="16805" spans="24:29" x14ac:dyDescent="0.35">
      <c r="X16805" s="1"/>
      <c r="AA16805" s="1"/>
      <c r="AC16805" s="14"/>
    </row>
    <row r="16806" spans="24:29" x14ac:dyDescent="0.35">
      <c r="X16806" s="1"/>
      <c r="AA16806" s="1"/>
      <c r="AC16806" s="14"/>
    </row>
    <row r="16807" spans="24:29" x14ac:dyDescent="0.35">
      <c r="X16807" s="1"/>
      <c r="AA16807" s="1"/>
      <c r="AC16807" s="14"/>
    </row>
    <row r="16808" spans="24:29" x14ac:dyDescent="0.35">
      <c r="X16808" s="1"/>
      <c r="AA16808" s="1"/>
      <c r="AC16808" s="14"/>
    </row>
    <row r="16809" spans="24:29" x14ac:dyDescent="0.35">
      <c r="X16809" s="1"/>
      <c r="AA16809" s="1"/>
      <c r="AC16809" s="14"/>
    </row>
    <row r="16810" spans="24:29" x14ac:dyDescent="0.35">
      <c r="X16810" s="1"/>
      <c r="AA16810" s="1"/>
      <c r="AC16810" s="14"/>
    </row>
    <row r="16811" spans="24:29" x14ac:dyDescent="0.35">
      <c r="X16811" s="1"/>
      <c r="AA16811" s="1"/>
      <c r="AC16811" s="14"/>
    </row>
    <row r="16812" spans="24:29" x14ac:dyDescent="0.35">
      <c r="X16812" s="1"/>
      <c r="AA16812" s="1"/>
      <c r="AC16812" s="14"/>
    </row>
    <row r="16813" spans="24:29" x14ac:dyDescent="0.35">
      <c r="X16813" s="1"/>
      <c r="AA16813" s="1"/>
      <c r="AC16813" s="14"/>
    </row>
    <row r="16814" spans="24:29" x14ac:dyDescent="0.35">
      <c r="X16814" s="1"/>
      <c r="AA16814" s="1"/>
      <c r="AC16814" s="14"/>
    </row>
    <row r="16815" spans="24:29" x14ac:dyDescent="0.35">
      <c r="X16815" s="1"/>
      <c r="AA16815" s="1"/>
      <c r="AC16815" s="14"/>
    </row>
    <row r="16816" spans="24:29" x14ac:dyDescent="0.35">
      <c r="X16816" s="1"/>
      <c r="AA16816" s="1"/>
      <c r="AC16816" s="14"/>
    </row>
    <row r="16817" spans="24:29" x14ac:dyDescent="0.35">
      <c r="X16817" s="1"/>
      <c r="AA16817" s="1"/>
      <c r="AC16817" s="14"/>
    </row>
    <row r="16818" spans="24:29" x14ac:dyDescent="0.35">
      <c r="X16818" s="1"/>
      <c r="AA16818" s="1"/>
      <c r="AC16818" s="14"/>
    </row>
    <row r="16819" spans="24:29" x14ac:dyDescent="0.35">
      <c r="X16819" s="1"/>
      <c r="AA16819" s="1"/>
      <c r="AC16819" s="14"/>
    </row>
    <row r="16820" spans="24:29" x14ac:dyDescent="0.35">
      <c r="X16820" s="1"/>
      <c r="AA16820" s="1"/>
      <c r="AC16820" s="14"/>
    </row>
    <row r="16821" spans="24:29" x14ac:dyDescent="0.35">
      <c r="X16821" s="1"/>
      <c r="AA16821" s="1"/>
      <c r="AC16821" s="14"/>
    </row>
    <row r="16822" spans="24:29" x14ac:dyDescent="0.35">
      <c r="X16822" s="1"/>
      <c r="AA16822" s="1"/>
      <c r="AC16822" s="14"/>
    </row>
    <row r="16823" spans="24:29" x14ac:dyDescent="0.35">
      <c r="X16823" s="1"/>
      <c r="AA16823" s="1"/>
      <c r="AC16823" s="14"/>
    </row>
    <row r="16824" spans="24:29" x14ac:dyDescent="0.35">
      <c r="X16824" s="1"/>
      <c r="AA16824" s="1"/>
      <c r="AC16824" s="14"/>
    </row>
    <row r="16825" spans="24:29" x14ac:dyDescent="0.35">
      <c r="X16825" s="1"/>
      <c r="AA16825" s="1"/>
      <c r="AC16825" s="14"/>
    </row>
    <row r="16826" spans="24:29" x14ac:dyDescent="0.35">
      <c r="X16826" s="1"/>
      <c r="AA16826" s="1"/>
      <c r="AC16826" s="14"/>
    </row>
    <row r="16827" spans="24:29" x14ac:dyDescent="0.35">
      <c r="X16827" s="1"/>
      <c r="AA16827" s="1"/>
      <c r="AC16827" s="14"/>
    </row>
    <row r="16828" spans="24:29" x14ac:dyDescent="0.35">
      <c r="X16828" s="1"/>
      <c r="AA16828" s="1"/>
      <c r="AC16828" s="14"/>
    </row>
    <row r="16829" spans="24:29" x14ac:dyDescent="0.35">
      <c r="X16829" s="1"/>
      <c r="AA16829" s="1"/>
      <c r="AC16829" s="14"/>
    </row>
    <row r="16830" spans="24:29" x14ac:dyDescent="0.35">
      <c r="X16830" s="1"/>
      <c r="AA16830" s="1"/>
      <c r="AC16830" s="14"/>
    </row>
    <row r="16831" spans="24:29" x14ac:dyDescent="0.35">
      <c r="X16831" s="1"/>
      <c r="AA16831" s="1"/>
      <c r="AC16831" s="14"/>
    </row>
    <row r="16832" spans="24:29" x14ac:dyDescent="0.35">
      <c r="X16832" s="1"/>
      <c r="AA16832" s="1"/>
      <c r="AC16832" s="14"/>
    </row>
    <row r="16833" spans="24:29" x14ac:dyDescent="0.35">
      <c r="X16833" s="1"/>
      <c r="AA16833" s="1"/>
      <c r="AC16833" s="14"/>
    </row>
    <row r="16834" spans="24:29" x14ac:dyDescent="0.35">
      <c r="X16834" s="1"/>
      <c r="AA16834" s="1"/>
      <c r="AC16834" s="14"/>
    </row>
    <row r="16835" spans="24:29" x14ac:dyDescent="0.35">
      <c r="X16835" s="1"/>
      <c r="AA16835" s="1"/>
      <c r="AC16835" s="14"/>
    </row>
    <row r="16836" spans="24:29" x14ac:dyDescent="0.35">
      <c r="X16836" s="1"/>
      <c r="AA16836" s="1"/>
      <c r="AC16836" s="14"/>
    </row>
    <row r="16837" spans="24:29" x14ac:dyDescent="0.35">
      <c r="X16837" s="1"/>
      <c r="AA16837" s="1"/>
      <c r="AC16837" s="14"/>
    </row>
    <row r="16838" spans="24:29" x14ac:dyDescent="0.35">
      <c r="X16838" s="1"/>
      <c r="AA16838" s="1"/>
      <c r="AC16838" s="14"/>
    </row>
    <row r="16839" spans="24:29" x14ac:dyDescent="0.35">
      <c r="X16839" s="1"/>
      <c r="AA16839" s="1"/>
      <c r="AC16839" s="14"/>
    </row>
    <row r="16840" spans="24:29" x14ac:dyDescent="0.35">
      <c r="X16840" s="1"/>
      <c r="AA16840" s="1"/>
      <c r="AC16840" s="14"/>
    </row>
    <row r="16841" spans="24:29" x14ac:dyDescent="0.35">
      <c r="X16841" s="1"/>
      <c r="AA16841" s="1"/>
      <c r="AC16841" s="14"/>
    </row>
    <row r="16842" spans="24:29" x14ac:dyDescent="0.35">
      <c r="X16842" s="1"/>
      <c r="AA16842" s="1"/>
      <c r="AC16842" s="14"/>
    </row>
    <row r="16843" spans="24:29" x14ac:dyDescent="0.35">
      <c r="X16843" s="1"/>
      <c r="AA16843" s="1"/>
      <c r="AC16843" s="14"/>
    </row>
    <row r="16844" spans="24:29" x14ac:dyDescent="0.35">
      <c r="X16844" s="1"/>
      <c r="AA16844" s="1"/>
      <c r="AC16844" s="14"/>
    </row>
    <row r="16845" spans="24:29" x14ac:dyDescent="0.35">
      <c r="X16845" s="1"/>
      <c r="AA16845" s="1"/>
      <c r="AC16845" s="14"/>
    </row>
    <row r="16846" spans="24:29" x14ac:dyDescent="0.35">
      <c r="X16846" s="1"/>
      <c r="AA16846" s="1"/>
      <c r="AC16846" s="14"/>
    </row>
    <row r="16847" spans="24:29" x14ac:dyDescent="0.35">
      <c r="X16847" s="1"/>
      <c r="AA16847" s="1"/>
      <c r="AC16847" s="14"/>
    </row>
    <row r="16848" spans="24:29" x14ac:dyDescent="0.35">
      <c r="X16848" s="1"/>
      <c r="AA16848" s="1"/>
      <c r="AC16848" s="14"/>
    </row>
    <row r="16849" spans="24:29" x14ac:dyDescent="0.35">
      <c r="X16849" s="1"/>
      <c r="AA16849" s="1"/>
      <c r="AC16849" s="14"/>
    </row>
    <row r="16850" spans="24:29" x14ac:dyDescent="0.35">
      <c r="X16850" s="1"/>
      <c r="AA16850" s="1"/>
      <c r="AC16850" s="14"/>
    </row>
    <row r="16851" spans="24:29" x14ac:dyDescent="0.35">
      <c r="X16851" s="1"/>
      <c r="AA16851" s="1"/>
      <c r="AC16851" s="14"/>
    </row>
    <row r="16852" spans="24:29" x14ac:dyDescent="0.35">
      <c r="X16852" s="1"/>
      <c r="AA16852" s="1"/>
      <c r="AC16852" s="14"/>
    </row>
    <row r="16853" spans="24:29" x14ac:dyDescent="0.35">
      <c r="X16853" s="1"/>
      <c r="AA16853" s="1"/>
      <c r="AC16853" s="14"/>
    </row>
    <row r="16854" spans="24:29" x14ac:dyDescent="0.35">
      <c r="X16854" s="1"/>
      <c r="AA16854" s="1"/>
      <c r="AC16854" s="14"/>
    </row>
    <row r="16855" spans="24:29" x14ac:dyDescent="0.35">
      <c r="X16855" s="1"/>
      <c r="AA16855" s="1"/>
      <c r="AC16855" s="14"/>
    </row>
    <row r="16856" spans="24:29" x14ac:dyDescent="0.35">
      <c r="X16856" s="1"/>
      <c r="AA16856" s="1"/>
      <c r="AC16856" s="14"/>
    </row>
    <row r="16857" spans="24:29" x14ac:dyDescent="0.35">
      <c r="X16857" s="1"/>
      <c r="AA16857" s="1"/>
      <c r="AC16857" s="14"/>
    </row>
    <row r="16858" spans="24:29" x14ac:dyDescent="0.35">
      <c r="X16858" s="1"/>
      <c r="AA16858" s="1"/>
      <c r="AC16858" s="14"/>
    </row>
    <row r="16859" spans="24:29" x14ac:dyDescent="0.35">
      <c r="X16859" s="1"/>
      <c r="AA16859" s="1"/>
      <c r="AC16859" s="14"/>
    </row>
    <row r="16860" spans="24:29" x14ac:dyDescent="0.35">
      <c r="X16860" s="1"/>
      <c r="AA16860" s="1"/>
      <c r="AC16860" s="14"/>
    </row>
    <row r="16861" spans="24:29" x14ac:dyDescent="0.35">
      <c r="X16861" s="1"/>
      <c r="AA16861" s="1"/>
      <c r="AC16861" s="14"/>
    </row>
    <row r="16862" spans="24:29" x14ac:dyDescent="0.35">
      <c r="X16862" s="1"/>
      <c r="AA16862" s="1"/>
      <c r="AC16862" s="14"/>
    </row>
    <row r="16863" spans="24:29" x14ac:dyDescent="0.35">
      <c r="X16863" s="1"/>
      <c r="AA16863" s="1"/>
      <c r="AC16863" s="14"/>
    </row>
    <row r="16864" spans="24:29" x14ac:dyDescent="0.35">
      <c r="X16864" s="1"/>
      <c r="AA16864" s="1"/>
      <c r="AC16864" s="14"/>
    </row>
    <row r="16865" spans="24:29" x14ac:dyDescent="0.35">
      <c r="X16865" s="1"/>
      <c r="AA16865" s="1"/>
      <c r="AC16865" s="14"/>
    </row>
    <row r="16866" spans="24:29" x14ac:dyDescent="0.35">
      <c r="X16866" s="1"/>
      <c r="AA16866" s="1"/>
      <c r="AC16866" s="14"/>
    </row>
    <row r="16867" spans="24:29" x14ac:dyDescent="0.35">
      <c r="X16867" s="1"/>
      <c r="AA16867" s="1"/>
      <c r="AC16867" s="14"/>
    </row>
    <row r="16868" spans="24:29" x14ac:dyDescent="0.35">
      <c r="X16868" s="1"/>
      <c r="AA16868" s="1"/>
      <c r="AC16868" s="14"/>
    </row>
    <row r="16869" spans="24:29" x14ac:dyDescent="0.35">
      <c r="X16869" s="1"/>
      <c r="AA16869" s="1"/>
      <c r="AC16869" s="14"/>
    </row>
    <row r="16870" spans="24:29" x14ac:dyDescent="0.35">
      <c r="X16870" s="1"/>
      <c r="AA16870" s="1"/>
      <c r="AC16870" s="14"/>
    </row>
    <row r="16871" spans="24:29" x14ac:dyDescent="0.35">
      <c r="X16871" s="1"/>
      <c r="AA16871" s="1"/>
      <c r="AC16871" s="14"/>
    </row>
    <row r="16872" spans="24:29" x14ac:dyDescent="0.35">
      <c r="X16872" s="1"/>
      <c r="AA16872" s="1"/>
      <c r="AC16872" s="14"/>
    </row>
    <row r="16873" spans="24:29" x14ac:dyDescent="0.35">
      <c r="X16873" s="1"/>
      <c r="AA16873" s="1"/>
      <c r="AC16873" s="14"/>
    </row>
    <row r="16874" spans="24:29" x14ac:dyDescent="0.35">
      <c r="X16874" s="1"/>
      <c r="AA16874" s="1"/>
      <c r="AC16874" s="14"/>
    </row>
    <row r="16875" spans="24:29" x14ac:dyDescent="0.35">
      <c r="X16875" s="1"/>
      <c r="AA16875" s="1"/>
      <c r="AC16875" s="14"/>
    </row>
    <row r="16876" spans="24:29" x14ac:dyDescent="0.35">
      <c r="X16876" s="1"/>
      <c r="AA16876" s="1"/>
      <c r="AC16876" s="14"/>
    </row>
    <row r="16877" spans="24:29" x14ac:dyDescent="0.35">
      <c r="X16877" s="1"/>
      <c r="AA16877" s="1"/>
      <c r="AC16877" s="14"/>
    </row>
    <row r="16878" spans="24:29" x14ac:dyDescent="0.35">
      <c r="X16878" s="1"/>
      <c r="AA16878" s="1"/>
      <c r="AC16878" s="14"/>
    </row>
    <row r="16879" spans="24:29" x14ac:dyDescent="0.35">
      <c r="X16879" s="1"/>
      <c r="AA16879" s="1"/>
      <c r="AC16879" s="14"/>
    </row>
    <row r="16880" spans="24:29" x14ac:dyDescent="0.35">
      <c r="X16880" s="1"/>
      <c r="AA16880" s="1"/>
      <c r="AC16880" s="14"/>
    </row>
    <row r="16881" spans="24:29" x14ac:dyDescent="0.35">
      <c r="X16881" s="1"/>
      <c r="AA16881" s="1"/>
      <c r="AC16881" s="14"/>
    </row>
    <row r="16882" spans="24:29" x14ac:dyDescent="0.35">
      <c r="X16882" s="1"/>
      <c r="AA16882" s="1"/>
      <c r="AC16882" s="14"/>
    </row>
    <row r="16883" spans="24:29" x14ac:dyDescent="0.35">
      <c r="X16883" s="1"/>
      <c r="AA16883" s="1"/>
      <c r="AC16883" s="14"/>
    </row>
    <row r="16884" spans="24:29" x14ac:dyDescent="0.35">
      <c r="X16884" s="1"/>
      <c r="AA16884" s="1"/>
      <c r="AC16884" s="14"/>
    </row>
    <row r="16885" spans="24:29" x14ac:dyDescent="0.35">
      <c r="X16885" s="1"/>
      <c r="AA16885" s="1"/>
      <c r="AC16885" s="14"/>
    </row>
    <row r="16886" spans="24:29" x14ac:dyDescent="0.35">
      <c r="X16886" s="1"/>
      <c r="AA16886" s="1"/>
      <c r="AC16886" s="14"/>
    </row>
    <row r="16887" spans="24:29" x14ac:dyDescent="0.35">
      <c r="X16887" s="1"/>
      <c r="AA16887" s="1"/>
      <c r="AC16887" s="14"/>
    </row>
    <row r="16888" spans="24:29" x14ac:dyDescent="0.35">
      <c r="X16888" s="1"/>
      <c r="AA16888" s="1"/>
      <c r="AC16888" s="14"/>
    </row>
    <row r="16889" spans="24:29" x14ac:dyDescent="0.35">
      <c r="X16889" s="1"/>
      <c r="AA16889" s="1"/>
      <c r="AC16889" s="14"/>
    </row>
    <row r="16890" spans="24:29" x14ac:dyDescent="0.35">
      <c r="X16890" s="1"/>
      <c r="AA16890" s="1"/>
      <c r="AC16890" s="14"/>
    </row>
    <row r="16891" spans="24:29" x14ac:dyDescent="0.35">
      <c r="X16891" s="1"/>
      <c r="AA16891" s="1"/>
      <c r="AC16891" s="14"/>
    </row>
    <row r="16892" spans="24:29" x14ac:dyDescent="0.35">
      <c r="X16892" s="1"/>
      <c r="AA16892" s="1"/>
      <c r="AC16892" s="14"/>
    </row>
    <row r="16893" spans="24:29" x14ac:dyDescent="0.35">
      <c r="X16893" s="1"/>
      <c r="AA16893" s="1"/>
      <c r="AC16893" s="14"/>
    </row>
    <row r="16894" spans="24:29" x14ac:dyDescent="0.35">
      <c r="X16894" s="1"/>
      <c r="AA16894" s="1"/>
      <c r="AC16894" s="14"/>
    </row>
    <row r="16895" spans="24:29" x14ac:dyDescent="0.35">
      <c r="X16895" s="1"/>
      <c r="AA16895" s="1"/>
      <c r="AC16895" s="14"/>
    </row>
    <row r="16896" spans="24:29" x14ac:dyDescent="0.35">
      <c r="X16896" s="1"/>
      <c r="AA16896" s="1"/>
      <c r="AC16896" s="14"/>
    </row>
    <row r="16897" spans="24:29" x14ac:dyDescent="0.35">
      <c r="X16897" s="1"/>
      <c r="AA16897" s="1"/>
      <c r="AC16897" s="14"/>
    </row>
    <row r="16898" spans="24:29" x14ac:dyDescent="0.35">
      <c r="X16898" s="1"/>
      <c r="AA16898" s="1"/>
      <c r="AC16898" s="14"/>
    </row>
    <row r="16899" spans="24:29" x14ac:dyDescent="0.35">
      <c r="X16899" s="1"/>
      <c r="AA16899" s="1"/>
      <c r="AC16899" s="14"/>
    </row>
    <row r="16900" spans="24:29" x14ac:dyDescent="0.35">
      <c r="X16900" s="1"/>
      <c r="AA16900" s="1"/>
      <c r="AC16900" s="14"/>
    </row>
    <row r="16901" spans="24:29" x14ac:dyDescent="0.35">
      <c r="X16901" s="1"/>
      <c r="AA16901" s="1"/>
      <c r="AC16901" s="14"/>
    </row>
    <row r="16902" spans="24:29" x14ac:dyDescent="0.35">
      <c r="X16902" s="1"/>
      <c r="AA16902" s="1"/>
      <c r="AC16902" s="14"/>
    </row>
    <row r="16903" spans="24:29" x14ac:dyDescent="0.35">
      <c r="X16903" s="1"/>
      <c r="AA16903" s="1"/>
      <c r="AC16903" s="14"/>
    </row>
    <row r="16904" spans="24:29" x14ac:dyDescent="0.35">
      <c r="X16904" s="1"/>
      <c r="AA16904" s="1"/>
      <c r="AC16904" s="14"/>
    </row>
    <row r="16905" spans="24:29" x14ac:dyDescent="0.35">
      <c r="X16905" s="1"/>
      <c r="AA16905" s="1"/>
      <c r="AC16905" s="14"/>
    </row>
    <row r="16906" spans="24:29" x14ac:dyDescent="0.35">
      <c r="X16906" s="1"/>
      <c r="AA16906" s="1"/>
      <c r="AC16906" s="14"/>
    </row>
    <row r="16907" spans="24:29" x14ac:dyDescent="0.35">
      <c r="X16907" s="1"/>
      <c r="AA16907" s="1"/>
      <c r="AC16907" s="14"/>
    </row>
    <row r="16908" spans="24:29" x14ac:dyDescent="0.35">
      <c r="X16908" s="1"/>
      <c r="AA16908" s="1"/>
      <c r="AC16908" s="14"/>
    </row>
    <row r="16909" spans="24:29" x14ac:dyDescent="0.35">
      <c r="X16909" s="1"/>
      <c r="AA16909" s="1"/>
      <c r="AC16909" s="14"/>
    </row>
    <row r="16910" spans="24:29" x14ac:dyDescent="0.35">
      <c r="X16910" s="1"/>
      <c r="AA16910" s="1"/>
      <c r="AC16910" s="14"/>
    </row>
    <row r="16911" spans="24:29" x14ac:dyDescent="0.35">
      <c r="X16911" s="1"/>
      <c r="AA16911" s="1"/>
      <c r="AC16911" s="14"/>
    </row>
    <row r="16912" spans="24:29" x14ac:dyDescent="0.35">
      <c r="X16912" s="1"/>
      <c r="AA16912" s="1"/>
      <c r="AC16912" s="14"/>
    </row>
    <row r="16913" spans="24:29" x14ac:dyDescent="0.35">
      <c r="X16913" s="1"/>
      <c r="AA16913" s="1"/>
      <c r="AC16913" s="14"/>
    </row>
    <row r="16914" spans="24:29" x14ac:dyDescent="0.35">
      <c r="X16914" s="1"/>
      <c r="AA16914" s="1"/>
      <c r="AC16914" s="14"/>
    </row>
    <row r="16915" spans="24:29" x14ac:dyDescent="0.35">
      <c r="X16915" s="1"/>
      <c r="AA16915" s="1"/>
      <c r="AC16915" s="14"/>
    </row>
    <row r="16916" spans="24:29" x14ac:dyDescent="0.35">
      <c r="X16916" s="1"/>
      <c r="AA16916" s="1"/>
      <c r="AC16916" s="14"/>
    </row>
    <row r="16917" spans="24:29" x14ac:dyDescent="0.35">
      <c r="X16917" s="1"/>
      <c r="AA16917" s="1"/>
      <c r="AC16917" s="14"/>
    </row>
    <row r="16918" spans="24:29" x14ac:dyDescent="0.35">
      <c r="X16918" s="1"/>
      <c r="AA16918" s="1"/>
      <c r="AC16918" s="14"/>
    </row>
    <row r="16919" spans="24:29" x14ac:dyDescent="0.35">
      <c r="X16919" s="1"/>
      <c r="AA16919" s="1"/>
      <c r="AC16919" s="14"/>
    </row>
    <row r="16920" spans="24:29" x14ac:dyDescent="0.35">
      <c r="X16920" s="1"/>
      <c r="AA16920" s="1"/>
      <c r="AC16920" s="14"/>
    </row>
    <row r="16921" spans="24:29" x14ac:dyDescent="0.35">
      <c r="X16921" s="1"/>
      <c r="AA16921" s="1"/>
      <c r="AC16921" s="14"/>
    </row>
    <row r="16922" spans="24:29" x14ac:dyDescent="0.35">
      <c r="X16922" s="1"/>
      <c r="AA16922" s="1"/>
      <c r="AC16922" s="14"/>
    </row>
    <row r="16923" spans="24:29" x14ac:dyDescent="0.35">
      <c r="X16923" s="1"/>
      <c r="AA16923" s="1"/>
      <c r="AC16923" s="14"/>
    </row>
    <row r="16924" spans="24:29" x14ac:dyDescent="0.35">
      <c r="X16924" s="1"/>
      <c r="AA16924" s="1"/>
      <c r="AC16924" s="14"/>
    </row>
    <row r="16925" spans="24:29" x14ac:dyDescent="0.35">
      <c r="X16925" s="1"/>
      <c r="AA16925" s="1"/>
      <c r="AC16925" s="14"/>
    </row>
    <row r="16926" spans="24:29" x14ac:dyDescent="0.35">
      <c r="X16926" s="1"/>
      <c r="AA16926" s="1"/>
      <c r="AC16926" s="14"/>
    </row>
    <row r="16927" spans="24:29" x14ac:dyDescent="0.35">
      <c r="X16927" s="1"/>
      <c r="AA16927" s="1"/>
      <c r="AC16927" s="14"/>
    </row>
    <row r="16928" spans="24:29" x14ac:dyDescent="0.35">
      <c r="X16928" s="1"/>
      <c r="AA16928" s="1"/>
      <c r="AC16928" s="14"/>
    </row>
    <row r="16929" spans="24:29" x14ac:dyDescent="0.35">
      <c r="X16929" s="1"/>
      <c r="AA16929" s="1"/>
      <c r="AC16929" s="14"/>
    </row>
    <row r="16930" spans="24:29" x14ac:dyDescent="0.35">
      <c r="X16930" s="1"/>
      <c r="AA16930" s="1"/>
      <c r="AC16930" s="14"/>
    </row>
    <row r="16931" spans="24:29" x14ac:dyDescent="0.35">
      <c r="X16931" s="1"/>
      <c r="AA16931" s="1"/>
      <c r="AC16931" s="14"/>
    </row>
    <row r="16932" spans="24:29" x14ac:dyDescent="0.35">
      <c r="X16932" s="1"/>
      <c r="AA16932" s="1"/>
      <c r="AC16932" s="14"/>
    </row>
    <row r="16933" spans="24:29" x14ac:dyDescent="0.35">
      <c r="X16933" s="1"/>
      <c r="AA16933" s="1"/>
      <c r="AC16933" s="14"/>
    </row>
    <row r="16934" spans="24:29" x14ac:dyDescent="0.35">
      <c r="X16934" s="1"/>
      <c r="AA16934" s="1"/>
      <c r="AC16934" s="14"/>
    </row>
    <row r="16935" spans="24:29" x14ac:dyDescent="0.35">
      <c r="X16935" s="1"/>
      <c r="AA16935" s="1"/>
      <c r="AC16935" s="14"/>
    </row>
    <row r="16936" spans="24:29" x14ac:dyDescent="0.35">
      <c r="X16936" s="1"/>
      <c r="AA16936" s="1"/>
      <c r="AC16936" s="14"/>
    </row>
    <row r="16937" spans="24:29" x14ac:dyDescent="0.35">
      <c r="X16937" s="1"/>
      <c r="AA16937" s="1"/>
      <c r="AC16937" s="14"/>
    </row>
    <row r="16938" spans="24:29" x14ac:dyDescent="0.35">
      <c r="X16938" s="1"/>
      <c r="AA16938" s="1"/>
      <c r="AC16938" s="14"/>
    </row>
    <row r="16939" spans="24:29" x14ac:dyDescent="0.35">
      <c r="X16939" s="1"/>
      <c r="AA16939" s="1"/>
      <c r="AC16939" s="14"/>
    </row>
    <row r="16940" spans="24:29" x14ac:dyDescent="0.35">
      <c r="X16940" s="1"/>
      <c r="AA16940" s="1"/>
      <c r="AC16940" s="14"/>
    </row>
    <row r="16941" spans="24:29" x14ac:dyDescent="0.35">
      <c r="X16941" s="1"/>
      <c r="AA16941" s="1"/>
      <c r="AC16941" s="14"/>
    </row>
    <row r="16942" spans="24:29" x14ac:dyDescent="0.35">
      <c r="X16942" s="1"/>
      <c r="AA16942" s="1"/>
      <c r="AC16942" s="14"/>
    </row>
    <row r="16943" spans="24:29" x14ac:dyDescent="0.35">
      <c r="X16943" s="1"/>
      <c r="AA16943" s="1"/>
      <c r="AC16943" s="14"/>
    </row>
    <row r="16944" spans="24:29" x14ac:dyDescent="0.35">
      <c r="X16944" s="1"/>
      <c r="AA16944" s="1"/>
      <c r="AC16944" s="14"/>
    </row>
    <row r="16945" spans="24:29" x14ac:dyDescent="0.35">
      <c r="X16945" s="1"/>
      <c r="AA16945" s="1"/>
      <c r="AC16945" s="14"/>
    </row>
    <row r="16946" spans="24:29" x14ac:dyDescent="0.35">
      <c r="X16946" s="1"/>
      <c r="AA16946" s="1"/>
      <c r="AC16946" s="14"/>
    </row>
    <row r="16947" spans="24:29" x14ac:dyDescent="0.35">
      <c r="X16947" s="1"/>
      <c r="AA16947" s="1"/>
      <c r="AC16947" s="14"/>
    </row>
    <row r="16948" spans="24:29" x14ac:dyDescent="0.35">
      <c r="X16948" s="1"/>
      <c r="AA16948" s="1"/>
      <c r="AC16948" s="14"/>
    </row>
    <row r="16949" spans="24:29" x14ac:dyDescent="0.35">
      <c r="X16949" s="1"/>
      <c r="AA16949" s="1"/>
      <c r="AC16949" s="14"/>
    </row>
    <row r="16950" spans="24:29" x14ac:dyDescent="0.35">
      <c r="X16950" s="1"/>
      <c r="AA16950" s="1"/>
      <c r="AC16950" s="14"/>
    </row>
    <row r="16951" spans="24:29" x14ac:dyDescent="0.35">
      <c r="X16951" s="1"/>
      <c r="AA16951" s="1"/>
      <c r="AC16951" s="14"/>
    </row>
    <row r="16952" spans="24:29" x14ac:dyDescent="0.35">
      <c r="X16952" s="1"/>
      <c r="AA16952" s="1"/>
      <c r="AC16952" s="14"/>
    </row>
    <row r="16953" spans="24:29" x14ac:dyDescent="0.35">
      <c r="X16953" s="1"/>
      <c r="AA16953" s="1"/>
      <c r="AC16953" s="14"/>
    </row>
    <row r="16954" spans="24:29" x14ac:dyDescent="0.35">
      <c r="X16954" s="1"/>
      <c r="AA16954" s="1"/>
      <c r="AC16954" s="14"/>
    </row>
    <row r="16955" spans="24:29" x14ac:dyDescent="0.35">
      <c r="X16955" s="1"/>
      <c r="AA16955" s="1"/>
      <c r="AC16955" s="14"/>
    </row>
    <row r="16956" spans="24:29" x14ac:dyDescent="0.35">
      <c r="X16956" s="1"/>
      <c r="AA16956" s="1"/>
      <c r="AC16956" s="14"/>
    </row>
    <row r="16957" spans="24:29" x14ac:dyDescent="0.35">
      <c r="X16957" s="1"/>
      <c r="AA16957" s="1"/>
      <c r="AC16957" s="14"/>
    </row>
    <row r="16958" spans="24:29" x14ac:dyDescent="0.35">
      <c r="X16958" s="1"/>
      <c r="AA16958" s="1"/>
      <c r="AC16958" s="14"/>
    </row>
    <row r="16959" spans="24:29" x14ac:dyDescent="0.35">
      <c r="X16959" s="1"/>
      <c r="AA16959" s="1"/>
      <c r="AC16959" s="14"/>
    </row>
    <row r="16960" spans="24:29" x14ac:dyDescent="0.35">
      <c r="X16960" s="1"/>
      <c r="AA16960" s="1"/>
      <c r="AC16960" s="14"/>
    </row>
    <row r="16961" spans="24:29" x14ac:dyDescent="0.35">
      <c r="X16961" s="1"/>
      <c r="AA16961" s="1"/>
      <c r="AC16961" s="14"/>
    </row>
    <row r="16962" spans="24:29" x14ac:dyDescent="0.35">
      <c r="X16962" s="1"/>
      <c r="AA16962" s="1"/>
      <c r="AC16962" s="14"/>
    </row>
    <row r="16963" spans="24:29" x14ac:dyDescent="0.35">
      <c r="X16963" s="1"/>
      <c r="AA16963" s="1"/>
      <c r="AC16963" s="14"/>
    </row>
    <row r="16964" spans="24:29" x14ac:dyDescent="0.35">
      <c r="X16964" s="1"/>
      <c r="AA16964" s="1"/>
      <c r="AC16964" s="14"/>
    </row>
    <row r="16965" spans="24:29" x14ac:dyDescent="0.35">
      <c r="X16965" s="1"/>
      <c r="AA16965" s="1"/>
      <c r="AC16965" s="14"/>
    </row>
    <row r="16966" spans="24:29" x14ac:dyDescent="0.35">
      <c r="X16966" s="1"/>
      <c r="AA16966" s="1"/>
      <c r="AC16966" s="14"/>
    </row>
    <row r="16967" spans="24:29" x14ac:dyDescent="0.35">
      <c r="X16967" s="1"/>
      <c r="AA16967" s="1"/>
      <c r="AC16967" s="14"/>
    </row>
    <row r="16968" spans="24:29" x14ac:dyDescent="0.35">
      <c r="X16968" s="1"/>
      <c r="AA16968" s="1"/>
      <c r="AC16968" s="14"/>
    </row>
    <row r="16969" spans="24:29" x14ac:dyDescent="0.35">
      <c r="X16969" s="1"/>
      <c r="AA16969" s="1"/>
      <c r="AC16969" s="14"/>
    </row>
    <row r="16970" spans="24:29" x14ac:dyDescent="0.35">
      <c r="X16970" s="1"/>
      <c r="AA16970" s="1"/>
      <c r="AC16970" s="14"/>
    </row>
    <row r="16971" spans="24:29" x14ac:dyDescent="0.35">
      <c r="X16971" s="1"/>
      <c r="AA16971" s="1"/>
      <c r="AC16971" s="14"/>
    </row>
    <row r="16972" spans="24:29" x14ac:dyDescent="0.35">
      <c r="X16972" s="1"/>
      <c r="AA16972" s="1"/>
      <c r="AC16972" s="14"/>
    </row>
    <row r="16973" spans="24:29" x14ac:dyDescent="0.35">
      <c r="X16973" s="1"/>
      <c r="AA16973" s="1"/>
      <c r="AC16973" s="14"/>
    </row>
    <row r="16974" spans="24:29" x14ac:dyDescent="0.35">
      <c r="X16974" s="1"/>
      <c r="AA16974" s="1"/>
      <c r="AC16974" s="14"/>
    </row>
    <row r="16975" spans="24:29" x14ac:dyDescent="0.35">
      <c r="X16975" s="1"/>
      <c r="AA16975" s="1"/>
      <c r="AC16975" s="14"/>
    </row>
    <row r="16976" spans="24:29" x14ac:dyDescent="0.35">
      <c r="X16976" s="1"/>
      <c r="AA16976" s="1"/>
      <c r="AC16976" s="14"/>
    </row>
    <row r="16977" spans="24:29" x14ac:dyDescent="0.35">
      <c r="X16977" s="1"/>
      <c r="AA16977" s="1"/>
      <c r="AC16977" s="14"/>
    </row>
    <row r="16978" spans="24:29" x14ac:dyDescent="0.35">
      <c r="X16978" s="1"/>
      <c r="AA16978" s="1"/>
      <c r="AC16978" s="14"/>
    </row>
    <row r="16979" spans="24:29" x14ac:dyDescent="0.35">
      <c r="X16979" s="1"/>
      <c r="AA16979" s="1"/>
      <c r="AC16979" s="14"/>
    </row>
    <row r="16980" spans="24:29" x14ac:dyDescent="0.35">
      <c r="X16980" s="1"/>
      <c r="AA16980" s="1"/>
      <c r="AC16980" s="14"/>
    </row>
    <row r="16981" spans="24:29" x14ac:dyDescent="0.35">
      <c r="X16981" s="1"/>
      <c r="AA16981" s="1"/>
      <c r="AC16981" s="14"/>
    </row>
    <row r="16982" spans="24:29" x14ac:dyDescent="0.35">
      <c r="X16982" s="1"/>
      <c r="AA16982" s="1"/>
      <c r="AC16982" s="14"/>
    </row>
    <row r="16983" spans="24:29" x14ac:dyDescent="0.35">
      <c r="X16983" s="1"/>
      <c r="AA16983" s="1"/>
      <c r="AC16983" s="14"/>
    </row>
    <row r="16984" spans="24:29" x14ac:dyDescent="0.35">
      <c r="X16984" s="1"/>
      <c r="AA16984" s="1"/>
      <c r="AC16984" s="14"/>
    </row>
    <row r="16985" spans="24:29" x14ac:dyDescent="0.35">
      <c r="X16985" s="1"/>
      <c r="AA16985" s="1"/>
      <c r="AC16985" s="14"/>
    </row>
    <row r="16986" spans="24:29" x14ac:dyDescent="0.35">
      <c r="X16986" s="1"/>
      <c r="AA16986" s="1"/>
      <c r="AC16986" s="14"/>
    </row>
    <row r="16987" spans="24:29" x14ac:dyDescent="0.35">
      <c r="X16987" s="1"/>
      <c r="AA16987" s="1"/>
      <c r="AC16987" s="14"/>
    </row>
    <row r="16988" spans="24:29" x14ac:dyDescent="0.35">
      <c r="X16988" s="1"/>
      <c r="AA16988" s="1"/>
      <c r="AC16988" s="14"/>
    </row>
    <row r="16989" spans="24:29" x14ac:dyDescent="0.35">
      <c r="X16989" s="1"/>
      <c r="AA16989" s="1"/>
      <c r="AC16989" s="14"/>
    </row>
    <row r="16990" spans="24:29" x14ac:dyDescent="0.35">
      <c r="X16990" s="1"/>
      <c r="AA16990" s="1"/>
      <c r="AC16990" s="14"/>
    </row>
    <row r="16991" spans="24:29" x14ac:dyDescent="0.35">
      <c r="X16991" s="1"/>
      <c r="AA16991" s="1"/>
      <c r="AC16991" s="14"/>
    </row>
    <row r="16992" spans="24:29" x14ac:dyDescent="0.35">
      <c r="X16992" s="1"/>
      <c r="AA16992" s="1"/>
      <c r="AC16992" s="14"/>
    </row>
    <row r="16993" spans="24:29" x14ac:dyDescent="0.35">
      <c r="X16993" s="1"/>
      <c r="AA16993" s="1"/>
      <c r="AC16993" s="14"/>
    </row>
    <row r="16994" spans="24:29" x14ac:dyDescent="0.35">
      <c r="X16994" s="1"/>
      <c r="AA16994" s="1"/>
      <c r="AC16994" s="14"/>
    </row>
    <row r="16995" spans="24:29" x14ac:dyDescent="0.35">
      <c r="X16995" s="1"/>
      <c r="AA16995" s="1"/>
      <c r="AC16995" s="14"/>
    </row>
    <row r="16996" spans="24:29" x14ac:dyDescent="0.35">
      <c r="X16996" s="1"/>
      <c r="AA16996" s="1"/>
      <c r="AC16996" s="14"/>
    </row>
    <row r="16997" spans="24:29" x14ac:dyDescent="0.35">
      <c r="X16997" s="1"/>
      <c r="AA16997" s="1"/>
      <c r="AC16997" s="14"/>
    </row>
    <row r="16998" spans="24:29" x14ac:dyDescent="0.35">
      <c r="X16998" s="1"/>
      <c r="AA16998" s="1"/>
      <c r="AC16998" s="14"/>
    </row>
    <row r="16999" spans="24:29" x14ac:dyDescent="0.35">
      <c r="X16999" s="1"/>
      <c r="AA16999" s="1"/>
      <c r="AC16999" s="14"/>
    </row>
    <row r="17000" spans="24:29" x14ac:dyDescent="0.35">
      <c r="X17000" s="1"/>
      <c r="AA17000" s="1"/>
      <c r="AC17000" s="14"/>
    </row>
    <row r="17001" spans="24:29" x14ac:dyDescent="0.35">
      <c r="X17001" s="1"/>
      <c r="AA17001" s="1"/>
      <c r="AC17001" s="14"/>
    </row>
    <row r="17002" spans="24:29" x14ac:dyDescent="0.35">
      <c r="X17002" s="1"/>
      <c r="AA17002" s="1"/>
      <c r="AC17002" s="14"/>
    </row>
    <row r="17003" spans="24:29" x14ac:dyDescent="0.35">
      <c r="X17003" s="1"/>
      <c r="AA17003" s="1"/>
      <c r="AC17003" s="14"/>
    </row>
    <row r="17004" spans="24:29" x14ac:dyDescent="0.35">
      <c r="X17004" s="1"/>
      <c r="AA17004" s="1"/>
      <c r="AC17004" s="14"/>
    </row>
    <row r="17005" spans="24:29" x14ac:dyDescent="0.35">
      <c r="X17005" s="1"/>
      <c r="AA17005" s="1"/>
      <c r="AC17005" s="14"/>
    </row>
    <row r="17006" spans="24:29" x14ac:dyDescent="0.35">
      <c r="X17006" s="1"/>
      <c r="AA17006" s="1"/>
      <c r="AC17006" s="14"/>
    </row>
    <row r="17007" spans="24:29" x14ac:dyDescent="0.35">
      <c r="X17007" s="1"/>
      <c r="AA17007" s="1"/>
      <c r="AC17007" s="14"/>
    </row>
    <row r="17008" spans="24:29" x14ac:dyDescent="0.35">
      <c r="X17008" s="1"/>
      <c r="AA17008" s="1"/>
      <c r="AC17008" s="14"/>
    </row>
    <row r="17009" spans="24:29" x14ac:dyDescent="0.35">
      <c r="X17009" s="1"/>
      <c r="AA17009" s="1"/>
      <c r="AC17009" s="14"/>
    </row>
    <row r="17010" spans="24:29" x14ac:dyDescent="0.35">
      <c r="X17010" s="1"/>
      <c r="AA17010" s="1"/>
      <c r="AC17010" s="14"/>
    </row>
    <row r="17011" spans="24:29" x14ac:dyDescent="0.35">
      <c r="X17011" s="1"/>
      <c r="AA17011" s="1"/>
      <c r="AC17011" s="14"/>
    </row>
    <row r="17012" spans="24:29" x14ac:dyDescent="0.35">
      <c r="X17012" s="1"/>
      <c r="AA17012" s="1"/>
      <c r="AC17012" s="14"/>
    </row>
    <row r="17013" spans="24:29" x14ac:dyDescent="0.35">
      <c r="X17013" s="1"/>
      <c r="AA17013" s="1"/>
      <c r="AC17013" s="14"/>
    </row>
    <row r="17014" spans="24:29" x14ac:dyDescent="0.35">
      <c r="X17014" s="1"/>
      <c r="AA17014" s="1"/>
      <c r="AC17014" s="14"/>
    </row>
    <row r="17015" spans="24:29" x14ac:dyDescent="0.35">
      <c r="X17015" s="1"/>
      <c r="AA17015" s="1"/>
      <c r="AC17015" s="14"/>
    </row>
    <row r="17016" spans="24:29" x14ac:dyDescent="0.35">
      <c r="X17016" s="1"/>
      <c r="AA17016" s="1"/>
      <c r="AC17016" s="14"/>
    </row>
    <row r="17017" spans="24:29" x14ac:dyDescent="0.35">
      <c r="X17017" s="1"/>
      <c r="AA17017" s="1"/>
      <c r="AC17017" s="14"/>
    </row>
    <row r="17018" spans="24:29" x14ac:dyDescent="0.35">
      <c r="X17018" s="1"/>
      <c r="AA17018" s="1"/>
      <c r="AC17018" s="14"/>
    </row>
    <row r="17019" spans="24:29" x14ac:dyDescent="0.35">
      <c r="X17019" s="1"/>
      <c r="AA17019" s="1"/>
      <c r="AC17019" s="14"/>
    </row>
    <row r="17020" spans="24:29" x14ac:dyDescent="0.35">
      <c r="X17020" s="1"/>
      <c r="AA17020" s="1"/>
      <c r="AC17020" s="14"/>
    </row>
    <row r="17021" spans="24:29" x14ac:dyDescent="0.35">
      <c r="X17021" s="1"/>
      <c r="AA17021" s="1"/>
      <c r="AC17021" s="14"/>
    </row>
    <row r="17022" spans="24:29" x14ac:dyDescent="0.35">
      <c r="X17022" s="1"/>
      <c r="AA17022" s="1"/>
      <c r="AC17022" s="14"/>
    </row>
    <row r="17023" spans="24:29" x14ac:dyDescent="0.35">
      <c r="X17023" s="1"/>
      <c r="AA17023" s="1"/>
      <c r="AC17023" s="14"/>
    </row>
    <row r="17024" spans="24:29" x14ac:dyDescent="0.35">
      <c r="X17024" s="1"/>
      <c r="AA17024" s="1"/>
      <c r="AC17024" s="14"/>
    </row>
    <row r="17025" spans="24:29" x14ac:dyDescent="0.35">
      <c r="X17025" s="1"/>
      <c r="AA17025" s="1"/>
      <c r="AC17025" s="14"/>
    </row>
    <row r="17026" spans="24:29" x14ac:dyDescent="0.35">
      <c r="X17026" s="1"/>
      <c r="AA17026" s="1"/>
      <c r="AC17026" s="14"/>
    </row>
    <row r="17027" spans="24:29" x14ac:dyDescent="0.35">
      <c r="X17027" s="1"/>
      <c r="AA17027" s="1"/>
      <c r="AC17027" s="14"/>
    </row>
    <row r="17028" spans="24:29" x14ac:dyDescent="0.35">
      <c r="X17028" s="1"/>
      <c r="AA17028" s="1"/>
      <c r="AC17028" s="14"/>
    </row>
    <row r="17029" spans="24:29" x14ac:dyDescent="0.35">
      <c r="X17029" s="1"/>
      <c r="AA17029" s="1"/>
      <c r="AC17029" s="14"/>
    </row>
    <row r="17030" spans="24:29" x14ac:dyDescent="0.35">
      <c r="X17030" s="1"/>
      <c r="AA17030" s="1"/>
      <c r="AC17030" s="14"/>
    </row>
    <row r="17031" spans="24:29" x14ac:dyDescent="0.35">
      <c r="X17031" s="1"/>
      <c r="AA17031" s="1"/>
      <c r="AC17031" s="14"/>
    </row>
    <row r="17032" spans="24:29" x14ac:dyDescent="0.35">
      <c r="X17032" s="1"/>
      <c r="AA17032" s="1"/>
      <c r="AC17032" s="14"/>
    </row>
    <row r="17033" spans="24:29" x14ac:dyDescent="0.35">
      <c r="X17033" s="1"/>
      <c r="AA17033" s="1"/>
      <c r="AC17033" s="14"/>
    </row>
    <row r="17034" spans="24:29" x14ac:dyDescent="0.35">
      <c r="X17034" s="1"/>
      <c r="AA17034" s="1"/>
      <c r="AC17034" s="14"/>
    </row>
    <row r="17035" spans="24:29" x14ac:dyDescent="0.35">
      <c r="X17035" s="1"/>
      <c r="AA17035" s="1"/>
      <c r="AC17035" s="14"/>
    </row>
    <row r="17036" spans="24:29" x14ac:dyDescent="0.35">
      <c r="X17036" s="1"/>
      <c r="AA17036" s="1"/>
      <c r="AC17036" s="14"/>
    </row>
    <row r="17037" spans="24:29" x14ac:dyDescent="0.35">
      <c r="X17037" s="1"/>
      <c r="AA17037" s="1"/>
      <c r="AC17037" s="14"/>
    </row>
    <row r="17038" spans="24:29" x14ac:dyDescent="0.35">
      <c r="X17038" s="1"/>
      <c r="AA17038" s="1"/>
      <c r="AC17038" s="14"/>
    </row>
    <row r="17039" spans="24:29" x14ac:dyDescent="0.35">
      <c r="X17039" s="1"/>
      <c r="AA17039" s="1"/>
      <c r="AC17039" s="14"/>
    </row>
    <row r="17040" spans="24:29" x14ac:dyDescent="0.35">
      <c r="X17040" s="1"/>
      <c r="AA17040" s="1"/>
      <c r="AC17040" s="14"/>
    </row>
    <row r="17041" spans="24:29" x14ac:dyDescent="0.35">
      <c r="X17041" s="1"/>
      <c r="AA17041" s="1"/>
      <c r="AC17041" s="14"/>
    </row>
    <row r="17042" spans="24:29" x14ac:dyDescent="0.35">
      <c r="X17042" s="1"/>
      <c r="AA17042" s="1"/>
      <c r="AC17042" s="14"/>
    </row>
    <row r="17043" spans="24:29" x14ac:dyDescent="0.35">
      <c r="X17043" s="1"/>
      <c r="AA17043" s="1"/>
      <c r="AC17043" s="14"/>
    </row>
    <row r="17044" spans="24:29" x14ac:dyDescent="0.35">
      <c r="X17044" s="1"/>
      <c r="AA17044" s="1"/>
      <c r="AC17044" s="14"/>
    </row>
    <row r="17045" spans="24:29" x14ac:dyDescent="0.35">
      <c r="X17045" s="1"/>
      <c r="AA17045" s="1"/>
      <c r="AC17045" s="14"/>
    </row>
    <row r="17046" spans="24:29" x14ac:dyDescent="0.35">
      <c r="X17046" s="1"/>
      <c r="AA17046" s="1"/>
      <c r="AC17046" s="14"/>
    </row>
    <row r="17047" spans="24:29" x14ac:dyDescent="0.35">
      <c r="X17047" s="1"/>
      <c r="AA17047" s="1"/>
      <c r="AC17047" s="14"/>
    </row>
    <row r="17048" spans="24:29" x14ac:dyDescent="0.35">
      <c r="X17048" s="1"/>
      <c r="AA17048" s="1"/>
      <c r="AC17048" s="14"/>
    </row>
    <row r="17049" spans="24:29" x14ac:dyDescent="0.35">
      <c r="X17049" s="1"/>
      <c r="AA17049" s="1"/>
      <c r="AC17049" s="14"/>
    </row>
    <row r="17050" spans="24:29" x14ac:dyDescent="0.35">
      <c r="X17050" s="1"/>
      <c r="AA17050" s="1"/>
      <c r="AC17050" s="14"/>
    </row>
    <row r="17051" spans="24:29" x14ac:dyDescent="0.35">
      <c r="X17051" s="1"/>
      <c r="AA17051" s="1"/>
      <c r="AC17051" s="14"/>
    </row>
    <row r="17052" spans="24:29" x14ac:dyDescent="0.35">
      <c r="X17052" s="1"/>
      <c r="AA17052" s="1"/>
      <c r="AC17052" s="14"/>
    </row>
    <row r="17053" spans="24:29" x14ac:dyDescent="0.35">
      <c r="X17053" s="1"/>
      <c r="AA17053" s="1"/>
      <c r="AC17053" s="14"/>
    </row>
    <row r="17054" spans="24:29" x14ac:dyDescent="0.35">
      <c r="X17054" s="1"/>
      <c r="AA17054" s="1"/>
      <c r="AC17054" s="14"/>
    </row>
    <row r="17055" spans="24:29" x14ac:dyDescent="0.35">
      <c r="X17055" s="1"/>
      <c r="AA17055" s="1"/>
      <c r="AC17055" s="14"/>
    </row>
    <row r="17056" spans="24:29" x14ac:dyDescent="0.35">
      <c r="X17056" s="1"/>
      <c r="AA17056" s="1"/>
      <c r="AC17056" s="14"/>
    </row>
    <row r="17057" spans="24:29" x14ac:dyDescent="0.35">
      <c r="X17057" s="1"/>
      <c r="AA17057" s="1"/>
      <c r="AC17057" s="14"/>
    </row>
    <row r="17058" spans="24:29" x14ac:dyDescent="0.35">
      <c r="X17058" s="1"/>
      <c r="AA17058" s="1"/>
      <c r="AC17058" s="14"/>
    </row>
    <row r="17059" spans="24:29" x14ac:dyDescent="0.35">
      <c r="X17059" s="1"/>
      <c r="AA17059" s="1"/>
      <c r="AC17059" s="14"/>
    </row>
    <row r="17060" spans="24:29" x14ac:dyDescent="0.35">
      <c r="X17060" s="1"/>
      <c r="AA17060" s="1"/>
      <c r="AC17060" s="14"/>
    </row>
    <row r="17061" spans="24:29" x14ac:dyDescent="0.35">
      <c r="X17061" s="1"/>
      <c r="AA17061" s="1"/>
      <c r="AC17061" s="14"/>
    </row>
    <row r="17062" spans="24:29" x14ac:dyDescent="0.35">
      <c r="X17062" s="1"/>
      <c r="AA17062" s="1"/>
      <c r="AC17062" s="14"/>
    </row>
    <row r="17063" spans="24:29" x14ac:dyDescent="0.35">
      <c r="X17063" s="1"/>
      <c r="AA17063" s="1"/>
      <c r="AC17063" s="14"/>
    </row>
    <row r="17064" spans="24:29" x14ac:dyDescent="0.35">
      <c r="X17064" s="1"/>
      <c r="AA17064" s="1"/>
      <c r="AC17064" s="14"/>
    </row>
    <row r="17065" spans="24:29" x14ac:dyDescent="0.35">
      <c r="X17065" s="1"/>
      <c r="AA17065" s="1"/>
      <c r="AC17065" s="14"/>
    </row>
    <row r="17066" spans="24:29" x14ac:dyDescent="0.35">
      <c r="X17066" s="1"/>
      <c r="AA17066" s="1"/>
      <c r="AC17066" s="14"/>
    </row>
    <row r="17067" spans="24:29" x14ac:dyDescent="0.35">
      <c r="X17067" s="1"/>
      <c r="AA17067" s="1"/>
      <c r="AC17067" s="14"/>
    </row>
    <row r="17068" spans="24:29" x14ac:dyDescent="0.35">
      <c r="X17068" s="1"/>
      <c r="AA17068" s="1"/>
      <c r="AC17068" s="14"/>
    </row>
    <row r="17069" spans="24:29" x14ac:dyDescent="0.35">
      <c r="X17069" s="1"/>
      <c r="AA17069" s="1"/>
      <c r="AC17069" s="14"/>
    </row>
    <row r="17070" spans="24:29" x14ac:dyDescent="0.35">
      <c r="X17070" s="1"/>
      <c r="AA17070" s="1"/>
      <c r="AC17070" s="14"/>
    </row>
    <row r="17071" spans="24:29" x14ac:dyDescent="0.35">
      <c r="X17071" s="1"/>
      <c r="AA17071" s="1"/>
      <c r="AC17071" s="14"/>
    </row>
    <row r="17072" spans="24:29" x14ac:dyDescent="0.35">
      <c r="X17072" s="1"/>
      <c r="AA17072" s="1"/>
      <c r="AC17072" s="14"/>
    </row>
    <row r="17073" spans="24:29" x14ac:dyDescent="0.35">
      <c r="X17073" s="1"/>
      <c r="AA17073" s="1"/>
      <c r="AC17073" s="14"/>
    </row>
    <row r="17074" spans="24:29" x14ac:dyDescent="0.35">
      <c r="X17074" s="1"/>
      <c r="AA17074" s="1"/>
      <c r="AC17074" s="14"/>
    </row>
    <row r="17075" spans="24:29" x14ac:dyDescent="0.35">
      <c r="X17075" s="1"/>
      <c r="AA17075" s="1"/>
      <c r="AC17075" s="14"/>
    </row>
    <row r="17076" spans="24:29" x14ac:dyDescent="0.35">
      <c r="X17076" s="1"/>
      <c r="AA17076" s="1"/>
      <c r="AC17076" s="14"/>
    </row>
    <row r="17077" spans="24:29" x14ac:dyDescent="0.35">
      <c r="X17077" s="1"/>
      <c r="AA17077" s="1"/>
      <c r="AC17077" s="14"/>
    </row>
    <row r="17078" spans="24:29" x14ac:dyDescent="0.35">
      <c r="X17078" s="1"/>
      <c r="AA17078" s="1"/>
      <c r="AC17078" s="14"/>
    </row>
    <row r="17079" spans="24:29" x14ac:dyDescent="0.35">
      <c r="X17079" s="1"/>
      <c r="AA17079" s="1"/>
      <c r="AC17079" s="14"/>
    </row>
    <row r="17080" spans="24:29" x14ac:dyDescent="0.35">
      <c r="X17080" s="1"/>
      <c r="AA17080" s="1"/>
      <c r="AC17080" s="14"/>
    </row>
    <row r="17081" spans="24:29" x14ac:dyDescent="0.35">
      <c r="X17081" s="1"/>
      <c r="AA17081" s="1"/>
      <c r="AC17081" s="14"/>
    </row>
    <row r="17082" spans="24:29" x14ac:dyDescent="0.35">
      <c r="X17082" s="1"/>
      <c r="AA17082" s="1"/>
      <c r="AC17082" s="14"/>
    </row>
    <row r="17083" spans="24:29" x14ac:dyDescent="0.35">
      <c r="X17083" s="1"/>
      <c r="AA17083" s="1"/>
      <c r="AC17083" s="14"/>
    </row>
    <row r="17084" spans="24:29" x14ac:dyDescent="0.35">
      <c r="X17084" s="1"/>
      <c r="AA17084" s="1"/>
      <c r="AC17084" s="14"/>
    </row>
    <row r="17085" spans="24:29" x14ac:dyDescent="0.35">
      <c r="X17085" s="1"/>
      <c r="AA17085" s="1"/>
      <c r="AC17085" s="14"/>
    </row>
    <row r="17086" spans="24:29" x14ac:dyDescent="0.35">
      <c r="X17086" s="1"/>
      <c r="AA17086" s="1"/>
      <c r="AC17086" s="14"/>
    </row>
    <row r="17087" spans="24:29" x14ac:dyDescent="0.35">
      <c r="X17087" s="1"/>
      <c r="AA17087" s="1"/>
      <c r="AC17087" s="14"/>
    </row>
    <row r="17088" spans="24:29" x14ac:dyDescent="0.35">
      <c r="X17088" s="1"/>
      <c r="AA17088" s="1"/>
      <c r="AC17088" s="14"/>
    </row>
    <row r="17089" spans="24:29" x14ac:dyDescent="0.35">
      <c r="X17089" s="1"/>
      <c r="AA17089" s="1"/>
      <c r="AC17089" s="14"/>
    </row>
    <row r="17090" spans="24:29" x14ac:dyDescent="0.35">
      <c r="X17090" s="1"/>
      <c r="AA17090" s="1"/>
      <c r="AC17090" s="14"/>
    </row>
    <row r="17091" spans="24:29" x14ac:dyDescent="0.35">
      <c r="X17091" s="1"/>
      <c r="AA17091" s="1"/>
      <c r="AC17091" s="14"/>
    </row>
    <row r="17092" spans="24:29" x14ac:dyDescent="0.35">
      <c r="X17092" s="1"/>
      <c r="AA17092" s="1"/>
      <c r="AC17092" s="14"/>
    </row>
    <row r="17093" spans="24:29" x14ac:dyDescent="0.35">
      <c r="X17093" s="1"/>
      <c r="AA17093" s="1"/>
      <c r="AC17093" s="14"/>
    </row>
    <row r="17094" spans="24:29" x14ac:dyDescent="0.35">
      <c r="X17094" s="1"/>
      <c r="AA17094" s="1"/>
      <c r="AC17094" s="14"/>
    </row>
    <row r="17095" spans="24:29" x14ac:dyDescent="0.35">
      <c r="X17095" s="1"/>
      <c r="AA17095" s="1"/>
      <c r="AC17095" s="14"/>
    </row>
    <row r="17096" spans="24:29" x14ac:dyDescent="0.35">
      <c r="X17096" s="1"/>
      <c r="AA17096" s="1"/>
      <c r="AC17096" s="14"/>
    </row>
    <row r="17097" spans="24:29" x14ac:dyDescent="0.35">
      <c r="X17097" s="1"/>
      <c r="AA17097" s="1"/>
      <c r="AC17097" s="14"/>
    </row>
    <row r="17098" spans="24:29" x14ac:dyDescent="0.35">
      <c r="X17098" s="1"/>
      <c r="AA17098" s="1"/>
      <c r="AC17098" s="14"/>
    </row>
    <row r="17099" spans="24:29" x14ac:dyDescent="0.35">
      <c r="X17099" s="1"/>
      <c r="AA17099" s="1"/>
      <c r="AC17099" s="14"/>
    </row>
    <row r="17100" spans="24:29" x14ac:dyDescent="0.35">
      <c r="X17100" s="1"/>
      <c r="AA17100" s="1"/>
      <c r="AC17100" s="14"/>
    </row>
    <row r="17101" spans="24:29" x14ac:dyDescent="0.35">
      <c r="X17101" s="1"/>
      <c r="AA17101" s="1"/>
      <c r="AC17101" s="14"/>
    </row>
    <row r="17102" spans="24:29" x14ac:dyDescent="0.35">
      <c r="X17102" s="1"/>
      <c r="AA17102" s="1"/>
      <c r="AC17102" s="14"/>
    </row>
    <row r="17103" spans="24:29" x14ac:dyDescent="0.35">
      <c r="X17103" s="1"/>
      <c r="AA17103" s="1"/>
      <c r="AC17103" s="14"/>
    </row>
    <row r="17104" spans="24:29" x14ac:dyDescent="0.35">
      <c r="X17104" s="1"/>
      <c r="AA17104" s="1"/>
      <c r="AC17104" s="14"/>
    </row>
    <row r="17105" spans="24:29" x14ac:dyDescent="0.35">
      <c r="X17105" s="1"/>
      <c r="AA17105" s="1"/>
      <c r="AC17105" s="14"/>
    </row>
    <row r="17106" spans="24:29" x14ac:dyDescent="0.35">
      <c r="X17106" s="1"/>
      <c r="AA17106" s="1"/>
      <c r="AC17106" s="14"/>
    </row>
    <row r="17107" spans="24:29" x14ac:dyDescent="0.35">
      <c r="X17107" s="1"/>
      <c r="AA17107" s="1"/>
      <c r="AC17107" s="14"/>
    </row>
    <row r="17108" spans="24:29" x14ac:dyDescent="0.35">
      <c r="X17108" s="1"/>
      <c r="AA17108" s="1"/>
      <c r="AC17108" s="14"/>
    </row>
    <row r="17109" spans="24:29" x14ac:dyDescent="0.35">
      <c r="X17109" s="1"/>
      <c r="AA17109" s="1"/>
      <c r="AC17109" s="14"/>
    </row>
    <row r="17110" spans="24:29" x14ac:dyDescent="0.35">
      <c r="X17110" s="1"/>
      <c r="AA17110" s="1"/>
      <c r="AC17110" s="14"/>
    </row>
    <row r="17111" spans="24:29" x14ac:dyDescent="0.35">
      <c r="X17111" s="1"/>
      <c r="AA17111" s="1"/>
      <c r="AC17111" s="14"/>
    </row>
    <row r="17112" spans="24:29" x14ac:dyDescent="0.35">
      <c r="X17112" s="1"/>
      <c r="AA17112" s="1"/>
      <c r="AC17112" s="14"/>
    </row>
    <row r="17113" spans="24:29" x14ac:dyDescent="0.35">
      <c r="X17113" s="1"/>
      <c r="AA17113" s="1"/>
      <c r="AC17113" s="14"/>
    </row>
    <row r="17114" spans="24:29" x14ac:dyDescent="0.35">
      <c r="X17114" s="1"/>
      <c r="AA17114" s="1"/>
      <c r="AC17114" s="14"/>
    </row>
    <row r="17115" spans="24:29" x14ac:dyDescent="0.35">
      <c r="X17115" s="1"/>
      <c r="AA17115" s="1"/>
      <c r="AC17115" s="14"/>
    </row>
    <row r="17116" spans="24:29" x14ac:dyDescent="0.35">
      <c r="X17116" s="1"/>
      <c r="AA17116" s="1"/>
      <c r="AC17116" s="14"/>
    </row>
    <row r="17117" spans="24:29" x14ac:dyDescent="0.35">
      <c r="X17117" s="1"/>
      <c r="AA17117" s="1"/>
      <c r="AC17117" s="14"/>
    </row>
    <row r="17118" spans="24:29" x14ac:dyDescent="0.35">
      <c r="X17118" s="1"/>
      <c r="AA17118" s="1"/>
      <c r="AC17118" s="14"/>
    </row>
    <row r="17119" spans="24:29" x14ac:dyDescent="0.35">
      <c r="X17119" s="1"/>
      <c r="AA17119" s="1"/>
      <c r="AC17119" s="14"/>
    </row>
    <row r="17120" spans="24:29" x14ac:dyDescent="0.35">
      <c r="X17120" s="1"/>
      <c r="AA17120" s="1"/>
      <c r="AC17120" s="14"/>
    </row>
    <row r="17121" spans="24:29" x14ac:dyDescent="0.35">
      <c r="X17121" s="1"/>
      <c r="AA17121" s="1"/>
      <c r="AC17121" s="14"/>
    </row>
    <row r="17122" spans="24:29" x14ac:dyDescent="0.35">
      <c r="X17122" s="1"/>
      <c r="AA17122" s="1"/>
      <c r="AC17122" s="14"/>
    </row>
    <row r="17123" spans="24:29" x14ac:dyDescent="0.35">
      <c r="X17123" s="1"/>
      <c r="AA17123" s="1"/>
      <c r="AC17123" s="14"/>
    </row>
    <row r="17124" spans="24:29" x14ac:dyDescent="0.35">
      <c r="X17124" s="1"/>
      <c r="AA17124" s="1"/>
      <c r="AC17124" s="14"/>
    </row>
    <row r="17125" spans="24:29" x14ac:dyDescent="0.35">
      <c r="X17125" s="1"/>
      <c r="AA17125" s="1"/>
      <c r="AC17125" s="14"/>
    </row>
    <row r="17126" spans="24:29" x14ac:dyDescent="0.35">
      <c r="X17126" s="1"/>
      <c r="AA17126" s="1"/>
      <c r="AC17126" s="14"/>
    </row>
    <row r="17127" spans="24:29" x14ac:dyDescent="0.35">
      <c r="X17127" s="1"/>
      <c r="AA17127" s="1"/>
      <c r="AC17127" s="14"/>
    </row>
    <row r="17128" spans="24:29" x14ac:dyDescent="0.35">
      <c r="X17128" s="1"/>
      <c r="AA17128" s="1"/>
      <c r="AC17128" s="14"/>
    </row>
    <row r="17129" spans="24:29" x14ac:dyDescent="0.35">
      <c r="X17129" s="1"/>
      <c r="AA17129" s="1"/>
      <c r="AC17129" s="14"/>
    </row>
    <row r="17130" spans="24:29" x14ac:dyDescent="0.35">
      <c r="X17130" s="1"/>
      <c r="AA17130" s="1"/>
      <c r="AC17130" s="14"/>
    </row>
    <row r="17131" spans="24:29" x14ac:dyDescent="0.35">
      <c r="X17131" s="1"/>
      <c r="AA17131" s="1"/>
      <c r="AC17131" s="14"/>
    </row>
    <row r="17132" spans="24:29" x14ac:dyDescent="0.35">
      <c r="X17132" s="1"/>
      <c r="AA17132" s="1"/>
      <c r="AC17132" s="14"/>
    </row>
    <row r="17133" spans="24:29" x14ac:dyDescent="0.35">
      <c r="X17133" s="1"/>
      <c r="AA17133" s="1"/>
      <c r="AC17133" s="14"/>
    </row>
    <row r="17134" spans="24:29" x14ac:dyDescent="0.35">
      <c r="X17134" s="1"/>
      <c r="AA17134" s="1"/>
      <c r="AC17134" s="14"/>
    </row>
    <row r="17135" spans="24:29" x14ac:dyDescent="0.35">
      <c r="X17135" s="1"/>
      <c r="AA17135" s="1"/>
      <c r="AC17135" s="14"/>
    </row>
    <row r="17136" spans="24:29" x14ac:dyDescent="0.35">
      <c r="X17136" s="1"/>
      <c r="AA17136" s="1"/>
      <c r="AC17136" s="14"/>
    </row>
    <row r="17137" spans="24:29" x14ac:dyDescent="0.35">
      <c r="X17137" s="1"/>
      <c r="AA17137" s="1"/>
      <c r="AC17137" s="14"/>
    </row>
    <row r="17138" spans="24:29" x14ac:dyDescent="0.35">
      <c r="X17138" s="1"/>
      <c r="AA17138" s="1"/>
      <c r="AC17138" s="14"/>
    </row>
    <row r="17139" spans="24:29" x14ac:dyDescent="0.35">
      <c r="X17139" s="1"/>
      <c r="AA17139" s="1"/>
      <c r="AC17139" s="14"/>
    </row>
    <row r="17140" spans="24:29" x14ac:dyDescent="0.35">
      <c r="X17140" s="1"/>
      <c r="AA17140" s="1"/>
      <c r="AC17140" s="14"/>
    </row>
    <row r="17141" spans="24:29" x14ac:dyDescent="0.35">
      <c r="X17141" s="1"/>
      <c r="AA17141" s="1"/>
      <c r="AC17141" s="14"/>
    </row>
    <row r="17142" spans="24:29" x14ac:dyDescent="0.35">
      <c r="X17142" s="1"/>
      <c r="AA17142" s="1"/>
      <c r="AC17142" s="14"/>
    </row>
    <row r="17143" spans="24:29" x14ac:dyDescent="0.35">
      <c r="X17143" s="1"/>
      <c r="AA17143" s="1"/>
      <c r="AC17143" s="14"/>
    </row>
    <row r="17144" spans="24:29" x14ac:dyDescent="0.35">
      <c r="X17144" s="1"/>
      <c r="AA17144" s="1"/>
      <c r="AC17144" s="14"/>
    </row>
    <row r="17145" spans="24:29" x14ac:dyDescent="0.35">
      <c r="X17145" s="1"/>
      <c r="AA17145" s="1"/>
      <c r="AC17145" s="14"/>
    </row>
    <row r="17146" spans="24:29" x14ac:dyDescent="0.35">
      <c r="X17146" s="1"/>
      <c r="AA17146" s="1"/>
      <c r="AC17146" s="14"/>
    </row>
    <row r="17147" spans="24:29" x14ac:dyDescent="0.35">
      <c r="X17147" s="1"/>
      <c r="AA17147" s="1"/>
      <c r="AC17147" s="14"/>
    </row>
    <row r="17148" spans="24:29" x14ac:dyDescent="0.35">
      <c r="X17148" s="1"/>
      <c r="AA17148" s="1"/>
      <c r="AC17148" s="14"/>
    </row>
    <row r="17149" spans="24:29" x14ac:dyDescent="0.35">
      <c r="X17149" s="1"/>
      <c r="AA17149" s="1"/>
      <c r="AC17149" s="14"/>
    </row>
    <row r="17150" spans="24:29" x14ac:dyDescent="0.35">
      <c r="X17150" s="1"/>
      <c r="AA17150" s="1"/>
      <c r="AC17150" s="14"/>
    </row>
    <row r="17151" spans="24:29" x14ac:dyDescent="0.35">
      <c r="X17151" s="1"/>
      <c r="AA17151" s="1"/>
      <c r="AC17151" s="14"/>
    </row>
    <row r="17152" spans="24:29" x14ac:dyDescent="0.35">
      <c r="X17152" s="1"/>
      <c r="AA17152" s="1"/>
      <c r="AC17152" s="14"/>
    </row>
    <row r="17153" spans="24:29" x14ac:dyDescent="0.35">
      <c r="X17153" s="1"/>
      <c r="AA17153" s="1"/>
      <c r="AC17153" s="14"/>
    </row>
    <row r="17154" spans="24:29" x14ac:dyDescent="0.35">
      <c r="X17154" s="1"/>
      <c r="AA17154" s="1"/>
      <c r="AC17154" s="14"/>
    </row>
    <row r="17155" spans="24:29" x14ac:dyDescent="0.35">
      <c r="X17155" s="1"/>
      <c r="AA17155" s="1"/>
      <c r="AC17155" s="14"/>
    </row>
    <row r="17156" spans="24:29" x14ac:dyDescent="0.35">
      <c r="X17156" s="1"/>
      <c r="AA17156" s="1"/>
      <c r="AC17156" s="14"/>
    </row>
    <row r="17157" spans="24:29" x14ac:dyDescent="0.35">
      <c r="X17157" s="1"/>
      <c r="AA17157" s="1"/>
      <c r="AC17157" s="14"/>
    </row>
    <row r="17158" spans="24:29" x14ac:dyDescent="0.35">
      <c r="X17158" s="1"/>
      <c r="AA17158" s="1"/>
      <c r="AC17158" s="14"/>
    </row>
    <row r="17159" spans="24:29" x14ac:dyDescent="0.35">
      <c r="X17159" s="1"/>
      <c r="AA17159" s="1"/>
      <c r="AC17159" s="14"/>
    </row>
    <row r="17160" spans="24:29" x14ac:dyDescent="0.35">
      <c r="X17160" s="1"/>
      <c r="AA17160" s="1"/>
      <c r="AC17160" s="14"/>
    </row>
    <row r="17161" spans="24:29" x14ac:dyDescent="0.35">
      <c r="X17161" s="1"/>
      <c r="AA17161" s="1"/>
      <c r="AC17161" s="14"/>
    </row>
    <row r="17162" spans="24:29" x14ac:dyDescent="0.35">
      <c r="X17162" s="1"/>
      <c r="AA17162" s="1"/>
      <c r="AC17162" s="14"/>
    </row>
    <row r="17163" spans="24:29" x14ac:dyDescent="0.35">
      <c r="X17163" s="1"/>
      <c r="AA17163" s="1"/>
      <c r="AC17163" s="14"/>
    </row>
    <row r="17164" spans="24:29" x14ac:dyDescent="0.35">
      <c r="X17164" s="1"/>
      <c r="AA17164" s="1"/>
      <c r="AC17164" s="14"/>
    </row>
    <row r="17165" spans="24:29" x14ac:dyDescent="0.35">
      <c r="X17165" s="1"/>
      <c r="AA17165" s="1"/>
      <c r="AC17165" s="14"/>
    </row>
    <row r="17166" spans="24:29" x14ac:dyDescent="0.35">
      <c r="X17166" s="1"/>
      <c r="AA17166" s="1"/>
      <c r="AC17166" s="14"/>
    </row>
    <row r="17167" spans="24:29" x14ac:dyDescent="0.35">
      <c r="X17167" s="1"/>
      <c r="AA17167" s="1"/>
      <c r="AC17167" s="14"/>
    </row>
    <row r="17168" spans="24:29" x14ac:dyDescent="0.35">
      <c r="X17168" s="1"/>
      <c r="AA17168" s="1"/>
      <c r="AC17168" s="14"/>
    </row>
    <row r="17169" spans="24:29" x14ac:dyDescent="0.35">
      <c r="X17169" s="1"/>
      <c r="AA17169" s="1"/>
      <c r="AC17169" s="14"/>
    </row>
    <row r="17170" spans="24:29" x14ac:dyDescent="0.35">
      <c r="X17170" s="1"/>
      <c r="AA17170" s="1"/>
      <c r="AC17170" s="14"/>
    </row>
    <row r="17171" spans="24:29" x14ac:dyDescent="0.35">
      <c r="X17171" s="1"/>
      <c r="AA17171" s="1"/>
      <c r="AC17171" s="14"/>
    </row>
    <row r="17172" spans="24:29" x14ac:dyDescent="0.35">
      <c r="X17172" s="1"/>
      <c r="AA17172" s="1"/>
      <c r="AC17172" s="14"/>
    </row>
    <row r="17173" spans="24:29" x14ac:dyDescent="0.35">
      <c r="X17173" s="1"/>
      <c r="AA17173" s="1"/>
      <c r="AC17173" s="14"/>
    </row>
    <row r="17174" spans="24:29" x14ac:dyDescent="0.35">
      <c r="X17174" s="1"/>
      <c r="AA17174" s="1"/>
      <c r="AC17174" s="14"/>
    </row>
    <row r="17175" spans="24:29" x14ac:dyDescent="0.35">
      <c r="X17175" s="1"/>
      <c r="AA17175" s="1"/>
      <c r="AC17175" s="14"/>
    </row>
    <row r="17176" spans="24:29" x14ac:dyDescent="0.35">
      <c r="X17176" s="1"/>
      <c r="AA17176" s="1"/>
      <c r="AC17176" s="14"/>
    </row>
    <row r="17177" spans="24:29" x14ac:dyDescent="0.35">
      <c r="X17177" s="1"/>
      <c r="AA17177" s="1"/>
      <c r="AC17177" s="14"/>
    </row>
    <row r="17178" spans="24:29" x14ac:dyDescent="0.35">
      <c r="X17178" s="1"/>
      <c r="AA17178" s="1"/>
      <c r="AC17178" s="14"/>
    </row>
    <row r="17179" spans="24:29" x14ac:dyDescent="0.35">
      <c r="X17179" s="1"/>
      <c r="AA17179" s="1"/>
      <c r="AC17179" s="14"/>
    </row>
    <row r="17180" spans="24:29" x14ac:dyDescent="0.35">
      <c r="X17180" s="1"/>
      <c r="AA17180" s="1"/>
      <c r="AC17180" s="14"/>
    </row>
    <row r="17181" spans="24:29" x14ac:dyDescent="0.35">
      <c r="X17181" s="1"/>
      <c r="AA17181" s="1"/>
      <c r="AC17181" s="14"/>
    </row>
    <row r="17182" spans="24:29" x14ac:dyDescent="0.35">
      <c r="X17182" s="1"/>
      <c r="AA17182" s="1"/>
      <c r="AC17182" s="14"/>
    </row>
    <row r="17183" spans="24:29" x14ac:dyDescent="0.35">
      <c r="X17183" s="1"/>
      <c r="AA17183" s="1"/>
      <c r="AC17183" s="14"/>
    </row>
    <row r="17184" spans="24:29" x14ac:dyDescent="0.35">
      <c r="X17184" s="1"/>
      <c r="AA17184" s="1"/>
      <c r="AC17184" s="14"/>
    </row>
    <row r="17185" spans="24:29" x14ac:dyDescent="0.35">
      <c r="X17185" s="1"/>
      <c r="AA17185" s="1"/>
      <c r="AC17185" s="14"/>
    </row>
    <row r="17186" spans="24:29" x14ac:dyDescent="0.35">
      <c r="X17186" s="1"/>
      <c r="AA17186" s="1"/>
      <c r="AC17186" s="14"/>
    </row>
    <row r="17187" spans="24:29" x14ac:dyDescent="0.35">
      <c r="X17187" s="1"/>
      <c r="AA17187" s="1"/>
      <c r="AC17187" s="14"/>
    </row>
    <row r="17188" spans="24:29" x14ac:dyDescent="0.35">
      <c r="X17188" s="1"/>
      <c r="AA17188" s="1"/>
      <c r="AC17188" s="14"/>
    </row>
    <row r="17189" spans="24:29" x14ac:dyDescent="0.35">
      <c r="X17189" s="1"/>
      <c r="AA17189" s="1"/>
      <c r="AC17189" s="14"/>
    </row>
    <row r="17190" spans="24:29" x14ac:dyDescent="0.35">
      <c r="X17190" s="1"/>
      <c r="AA17190" s="1"/>
      <c r="AC17190" s="14"/>
    </row>
    <row r="17191" spans="24:29" x14ac:dyDescent="0.35">
      <c r="X17191" s="1"/>
      <c r="AA17191" s="1"/>
      <c r="AC17191" s="14"/>
    </row>
    <row r="17192" spans="24:29" x14ac:dyDescent="0.35">
      <c r="X17192" s="1"/>
      <c r="AA17192" s="1"/>
      <c r="AC17192" s="14"/>
    </row>
    <row r="17193" spans="24:29" x14ac:dyDescent="0.35">
      <c r="X17193" s="1"/>
      <c r="AA17193" s="1"/>
      <c r="AC17193" s="14"/>
    </row>
    <row r="17194" spans="24:29" x14ac:dyDescent="0.35">
      <c r="X17194" s="1"/>
      <c r="AA17194" s="1"/>
      <c r="AC17194" s="14"/>
    </row>
    <row r="17195" spans="24:29" x14ac:dyDescent="0.35">
      <c r="X17195" s="1"/>
      <c r="AA17195" s="1"/>
      <c r="AC17195" s="14"/>
    </row>
    <row r="17196" spans="24:29" x14ac:dyDescent="0.35">
      <c r="X17196" s="1"/>
      <c r="AA17196" s="1"/>
      <c r="AC17196" s="14"/>
    </row>
    <row r="17197" spans="24:29" x14ac:dyDescent="0.35">
      <c r="X17197" s="1"/>
      <c r="AA17197" s="1"/>
      <c r="AC17197" s="14"/>
    </row>
    <row r="17198" spans="24:29" x14ac:dyDescent="0.35">
      <c r="X17198" s="1"/>
      <c r="AA17198" s="1"/>
      <c r="AC17198" s="14"/>
    </row>
    <row r="17199" spans="24:29" x14ac:dyDescent="0.35">
      <c r="X17199" s="1"/>
      <c r="AA17199" s="1"/>
      <c r="AC17199" s="14"/>
    </row>
    <row r="17200" spans="24:29" x14ac:dyDescent="0.35">
      <c r="X17200" s="1"/>
      <c r="AA17200" s="1"/>
      <c r="AC17200" s="14"/>
    </row>
    <row r="17201" spans="24:29" x14ac:dyDescent="0.35">
      <c r="X17201" s="1"/>
      <c r="AA17201" s="1"/>
      <c r="AC17201" s="14"/>
    </row>
    <row r="17202" spans="24:29" x14ac:dyDescent="0.35">
      <c r="X17202" s="1"/>
      <c r="AA17202" s="1"/>
      <c r="AC17202" s="14"/>
    </row>
    <row r="17203" spans="24:29" x14ac:dyDescent="0.35">
      <c r="X17203" s="1"/>
      <c r="AA17203" s="1"/>
      <c r="AC17203" s="14"/>
    </row>
    <row r="17204" spans="24:29" x14ac:dyDescent="0.35">
      <c r="X17204" s="1"/>
      <c r="AA17204" s="1"/>
      <c r="AC17204" s="14"/>
    </row>
    <row r="17205" spans="24:29" x14ac:dyDescent="0.35">
      <c r="X17205" s="1"/>
      <c r="AA17205" s="1"/>
      <c r="AC17205" s="14"/>
    </row>
    <row r="17206" spans="24:29" x14ac:dyDescent="0.35">
      <c r="X17206" s="1"/>
      <c r="AA17206" s="1"/>
      <c r="AC17206" s="14"/>
    </row>
    <row r="17207" spans="24:29" x14ac:dyDescent="0.35">
      <c r="X17207" s="1"/>
      <c r="AA17207" s="1"/>
      <c r="AC17207" s="14"/>
    </row>
    <row r="17208" spans="24:29" x14ac:dyDescent="0.35">
      <c r="X17208" s="1"/>
      <c r="AA17208" s="1"/>
      <c r="AC17208" s="14"/>
    </row>
    <row r="17209" spans="24:29" x14ac:dyDescent="0.35">
      <c r="X17209" s="1"/>
      <c r="AA17209" s="1"/>
      <c r="AC17209" s="14"/>
    </row>
    <row r="17210" spans="24:29" x14ac:dyDescent="0.35">
      <c r="X17210" s="1"/>
      <c r="AA17210" s="1"/>
      <c r="AC17210" s="14"/>
    </row>
    <row r="17211" spans="24:29" x14ac:dyDescent="0.35">
      <c r="X17211" s="1"/>
      <c r="AA17211" s="1"/>
      <c r="AC17211" s="14"/>
    </row>
    <row r="17212" spans="24:29" x14ac:dyDescent="0.35">
      <c r="X17212" s="1"/>
      <c r="AA17212" s="1"/>
      <c r="AC17212" s="14"/>
    </row>
    <row r="17213" spans="24:29" x14ac:dyDescent="0.35">
      <c r="X17213" s="1"/>
      <c r="AA17213" s="1"/>
      <c r="AC17213" s="14"/>
    </row>
    <row r="17214" spans="24:29" x14ac:dyDescent="0.35">
      <c r="X17214" s="1"/>
      <c r="AA17214" s="1"/>
      <c r="AC17214" s="14"/>
    </row>
    <row r="17215" spans="24:29" x14ac:dyDescent="0.35">
      <c r="X17215" s="1"/>
      <c r="AA17215" s="1"/>
      <c r="AC17215" s="14"/>
    </row>
    <row r="17216" spans="24:29" x14ac:dyDescent="0.35">
      <c r="X17216" s="1"/>
      <c r="AA17216" s="1"/>
      <c r="AC17216" s="14"/>
    </row>
    <row r="17217" spans="24:29" x14ac:dyDescent="0.35">
      <c r="X17217" s="1"/>
      <c r="AA17217" s="1"/>
      <c r="AC17217" s="14"/>
    </row>
    <row r="17218" spans="24:29" x14ac:dyDescent="0.35">
      <c r="X17218" s="1"/>
      <c r="AA17218" s="1"/>
      <c r="AC17218" s="14"/>
    </row>
    <row r="17219" spans="24:29" x14ac:dyDescent="0.35">
      <c r="X17219" s="1"/>
      <c r="AA17219" s="1"/>
      <c r="AC17219" s="14"/>
    </row>
    <row r="17220" spans="24:29" x14ac:dyDescent="0.35">
      <c r="X17220" s="1"/>
      <c r="AA17220" s="1"/>
      <c r="AC17220" s="14"/>
    </row>
    <row r="17221" spans="24:29" x14ac:dyDescent="0.35">
      <c r="X17221" s="1"/>
      <c r="AA17221" s="1"/>
      <c r="AC17221" s="14"/>
    </row>
    <row r="17222" spans="24:29" x14ac:dyDescent="0.35">
      <c r="X17222" s="1"/>
      <c r="AA17222" s="1"/>
      <c r="AC17222" s="14"/>
    </row>
    <row r="17223" spans="24:29" x14ac:dyDescent="0.35">
      <c r="X17223" s="1"/>
      <c r="AA17223" s="1"/>
      <c r="AC17223" s="14"/>
    </row>
    <row r="17224" spans="24:29" x14ac:dyDescent="0.35">
      <c r="X17224" s="1"/>
      <c r="AA17224" s="1"/>
      <c r="AC17224" s="14"/>
    </row>
    <row r="17225" spans="24:29" x14ac:dyDescent="0.35">
      <c r="X17225" s="1"/>
      <c r="AA17225" s="1"/>
      <c r="AC17225" s="14"/>
    </row>
    <row r="17226" spans="24:29" x14ac:dyDescent="0.35">
      <c r="X17226" s="1"/>
      <c r="AA17226" s="1"/>
      <c r="AC17226" s="14"/>
    </row>
    <row r="17227" spans="24:29" x14ac:dyDescent="0.35">
      <c r="X17227" s="1"/>
      <c r="AA17227" s="1"/>
      <c r="AC17227" s="14"/>
    </row>
    <row r="17228" spans="24:29" x14ac:dyDescent="0.35">
      <c r="X17228" s="1"/>
      <c r="AA17228" s="1"/>
      <c r="AC17228" s="14"/>
    </row>
    <row r="17229" spans="24:29" x14ac:dyDescent="0.35">
      <c r="X17229" s="1"/>
      <c r="AA17229" s="1"/>
      <c r="AC17229" s="14"/>
    </row>
    <row r="17230" spans="24:29" x14ac:dyDescent="0.35">
      <c r="X17230" s="1"/>
      <c r="AA17230" s="1"/>
      <c r="AC17230" s="14"/>
    </row>
    <row r="17231" spans="24:29" x14ac:dyDescent="0.35">
      <c r="X17231" s="1"/>
      <c r="AA17231" s="1"/>
      <c r="AC17231" s="14"/>
    </row>
    <row r="17232" spans="24:29" x14ac:dyDescent="0.35">
      <c r="X17232" s="1"/>
      <c r="AA17232" s="1"/>
      <c r="AC17232" s="14"/>
    </row>
    <row r="17233" spans="24:29" x14ac:dyDescent="0.35">
      <c r="X17233" s="1"/>
      <c r="AA17233" s="1"/>
      <c r="AC17233" s="14"/>
    </row>
    <row r="17234" spans="24:29" x14ac:dyDescent="0.35">
      <c r="X17234" s="1"/>
      <c r="AA17234" s="1"/>
      <c r="AC17234" s="14"/>
    </row>
    <row r="17235" spans="24:29" x14ac:dyDescent="0.35">
      <c r="X17235" s="1"/>
      <c r="AA17235" s="1"/>
      <c r="AC17235" s="14"/>
    </row>
    <row r="17236" spans="24:29" x14ac:dyDescent="0.35">
      <c r="X17236" s="1"/>
      <c r="AA17236" s="1"/>
      <c r="AC17236" s="14"/>
    </row>
    <row r="17237" spans="24:29" x14ac:dyDescent="0.35">
      <c r="X17237" s="1"/>
      <c r="AA17237" s="1"/>
      <c r="AC17237" s="14"/>
    </row>
    <row r="17238" spans="24:29" x14ac:dyDescent="0.35">
      <c r="X17238" s="1"/>
      <c r="AA17238" s="1"/>
      <c r="AC17238" s="14"/>
    </row>
    <row r="17239" spans="24:29" x14ac:dyDescent="0.35">
      <c r="X17239" s="1"/>
      <c r="AA17239" s="1"/>
      <c r="AC17239" s="14"/>
    </row>
    <row r="17240" spans="24:29" x14ac:dyDescent="0.35">
      <c r="X17240" s="1"/>
      <c r="AA17240" s="1"/>
      <c r="AC17240" s="14"/>
    </row>
    <row r="17241" spans="24:29" x14ac:dyDescent="0.35">
      <c r="X17241" s="1"/>
      <c r="AA17241" s="1"/>
      <c r="AC17241" s="14"/>
    </row>
    <row r="17242" spans="24:29" x14ac:dyDescent="0.35">
      <c r="X17242" s="1"/>
      <c r="AA17242" s="1"/>
      <c r="AC17242" s="14"/>
    </row>
    <row r="17243" spans="24:29" x14ac:dyDescent="0.35">
      <c r="X17243" s="1"/>
      <c r="AA17243" s="1"/>
      <c r="AC17243" s="14"/>
    </row>
    <row r="17244" spans="24:29" x14ac:dyDescent="0.35">
      <c r="X17244" s="1"/>
      <c r="AA17244" s="1"/>
      <c r="AC17244" s="14"/>
    </row>
    <row r="17245" spans="24:29" x14ac:dyDescent="0.35">
      <c r="X17245" s="1"/>
      <c r="AA17245" s="1"/>
      <c r="AC17245" s="14"/>
    </row>
    <row r="17246" spans="24:29" x14ac:dyDescent="0.35">
      <c r="X17246" s="1"/>
      <c r="AA17246" s="1"/>
      <c r="AC17246" s="14"/>
    </row>
    <row r="17247" spans="24:29" x14ac:dyDescent="0.35">
      <c r="X17247" s="1"/>
      <c r="AA17247" s="1"/>
      <c r="AC17247" s="14"/>
    </row>
    <row r="17248" spans="24:29" x14ac:dyDescent="0.35">
      <c r="X17248" s="1"/>
      <c r="AA17248" s="1"/>
      <c r="AC17248" s="14"/>
    </row>
    <row r="17249" spans="24:29" x14ac:dyDescent="0.35">
      <c r="X17249" s="1"/>
      <c r="AA17249" s="1"/>
      <c r="AC17249" s="14"/>
    </row>
    <row r="17250" spans="24:29" x14ac:dyDescent="0.35">
      <c r="X17250" s="1"/>
      <c r="AA17250" s="1"/>
      <c r="AC17250" s="14"/>
    </row>
    <row r="17251" spans="24:29" x14ac:dyDescent="0.35">
      <c r="X17251" s="1"/>
      <c r="AA17251" s="1"/>
      <c r="AC17251" s="14"/>
    </row>
    <row r="17252" spans="24:29" x14ac:dyDescent="0.35">
      <c r="X17252" s="1"/>
      <c r="AA17252" s="1"/>
      <c r="AC17252" s="14"/>
    </row>
    <row r="17253" spans="24:29" x14ac:dyDescent="0.35">
      <c r="X17253" s="1"/>
      <c r="AA17253" s="1"/>
      <c r="AC17253" s="14"/>
    </row>
    <row r="17254" spans="24:29" x14ac:dyDescent="0.35">
      <c r="X17254" s="1"/>
      <c r="AA17254" s="1"/>
      <c r="AC17254" s="14"/>
    </row>
    <row r="17255" spans="24:29" x14ac:dyDescent="0.35">
      <c r="X17255" s="1"/>
      <c r="AA17255" s="1"/>
      <c r="AC17255" s="14"/>
    </row>
    <row r="17256" spans="24:29" x14ac:dyDescent="0.35">
      <c r="X17256" s="1"/>
      <c r="AA17256" s="1"/>
      <c r="AC17256" s="14"/>
    </row>
    <row r="17257" spans="24:29" x14ac:dyDescent="0.35">
      <c r="X17257" s="1"/>
      <c r="AA17257" s="1"/>
      <c r="AC17257" s="14"/>
    </row>
    <row r="17258" spans="24:29" x14ac:dyDescent="0.35">
      <c r="X17258" s="1"/>
      <c r="AA17258" s="1"/>
      <c r="AC17258" s="14"/>
    </row>
    <row r="17259" spans="24:29" x14ac:dyDescent="0.35">
      <c r="X17259" s="1"/>
      <c r="AA17259" s="1"/>
      <c r="AC17259" s="14"/>
    </row>
    <row r="17260" spans="24:29" x14ac:dyDescent="0.35">
      <c r="X17260" s="1"/>
      <c r="AA17260" s="1"/>
      <c r="AC17260" s="14"/>
    </row>
    <row r="17261" spans="24:29" x14ac:dyDescent="0.35">
      <c r="X17261" s="1"/>
      <c r="AA17261" s="1"/>
      <c r="AC17261" s="14"/>
    </row>
    <row r="17262" spans="24:29" x14ac:dyDescent="0.35">
      <c r="X17262" s="1"/>
      <c r="AA17262" s="1"/>
      <c r="AC17262" s="14"/>
    </row>
    <row r="17263" spans="24:29" x14ac:dyDescent="0.35">
      <c r="X17263" s="1"/>
      <c r="AA17263" s="1"/>
      <c r="AC17263" s="14"/>
    </row>
    <row r="17264" spans="24:29" x14ac:dyDescent="0.35">
      <c r="X17264" s="1"/>
      <c r="AA17264" s="1"/>
      <c r="AC17264" s="14"/>
    </row>
    <row r="17265" spans="24:29" x14ac:dyDescent="0.35">
      <c r="X17265" s="1"/>
      <c r="AA17265" s="1"/>
      <c r="AC17265" s="14"/>
    </row>
    <row r="17266" spans="24:29" x14ac:dyDescent="0.35">
      <c r="X17266" s="1"/>
      <c r="AA17266" s="1"/>
      <c r="AC17266" s="14"/>
    </row>
    <row r="17267" spans="24:29" x14ac:dyDescent="0.35">
      <c r="X17267" s="1"/>
      <c r="AA17267" s="1"/>
      <c r="AC17267" s="14"/>
    </row>
    <row r="17268" spans="24:29" x14ac:dyDescent="0.35">
      <c r="X17268" s="1"/>
      <c r="AA17268" s="1"/>
      <c r="AC17268" s="14"/>
    </row>
    <row r="17269" spans="24:29" x14ac:dyDescent="0.35">
      <c r="X17269" s="1"/>
      <c r="AA17269" s="1"/>
      <c r="AC17269" s="14"/>
    </row>
    <row r="17270" spans="24:29" x14ac:dyDescent="0.35">
      <c r="X17270" s="1"/>
      <c r="AA17270" s="1"/>
      <c r="AC17270" s="14"/>
    </row>
    <row r="17271" spans="24:29" x14ac:dyDescent="0.35">
      <c r="X17271" s="1"/>
      <c r="AA17271" s="1"/>
      <c r="AC17271" s="14"/>
    </row>
    <row r="17272" spans="24:29" x14ac:dyDescent="0.35">
      <c r="X17272" s="1"/>
      <c r="AA17272" s="1"/>
      <c r="AC17272" s="14"/>
    </row>
    <row r="17273" spans="24:29" x14ac:dyDescent="0.35">
      <c r="X17273" s="1"/>
      <c r="AA17273" s="1"/>
      <c r="AC17273" s="14"/>
    </row>
    <row r="17274" spans="24:29" x14ac:dyDescent="0.35">
      <c r="X17274" s="1"/>
      <c r="AA17274" s="1"/>
      <c r="AC17274" s="14"/>
    </row>
    <row r="17275" spans="24:29" x14ac:dyDescent="0.35">
      <c r="X17275" s="1"/>
      <c r="AA17275" s="1"/>
      <c r="AC17275" s="14"/>
    </row>
    <row r="17276" spans="24:29" x14ac:dyDescent="0.35">
      <c r="X17276" s="1"/>
      <c r="AA17276" s="1"/>
      <c r="AC17276" s="14"/>
    </row>
    <row r="17277" spans="24:29" x14ac:dyDescent="0.35">
      <c r="X17277" s="1"/>
      <c r="AA17277" s="1"/>
      <c r="AC17277" s="14"/>
    </row>
    <row r="17278" spans="24:29" x14ac:dyDescent="0.35">
      <c r="X17278" s="1"/>
      <c r="AA17278" s="1"/>
      <c r="AC17278" s="14"/>
    </row>
    <row r="17279" spans="24:29" x14ac:dyDescent="0.35">
      <c r="X17279" s="1"/>
      <c r="AA17279" s="1"/>
      <c r="AC17279" s="14"/>
    </row>
    <row r="17280" spans="24:29" x14ac:dyDescent="0.35">
      <c r="X17280" s="1"/>
      <c r="AA17280" s="1"/>
      <c r="AC17280" s="14"/>
    </row>
    <row r="17281" spans="24:29" x14ac:dyDescent="0.35">
      <c r="X17281" s="1"/>
      <c r="AA17281" s="1"/>
      <c r="AC17281" s="14"/>
    </row>
    <row r="17282" spans="24:29" x14ac:dyDescent="0.35">
      <c r="X17282" s="1"/>
      <c r="AA17282" s="1"/>
      <c r="AC17282" s="14"/>
    </row>
    <row r="17283" spans="24:29" x14ac:dyDescent="0.35">
      <c r="X17283" s="1"/>
      <c r="AA17283" s="1"/>
      <c r="AC17283" s="14"/>
    </row>
    <row r="17284" spans="24:29" x14ac:dyDescent="0.35">
      <c r="X17284" s="1"/>
      <c r="AA17284" s="1"/>
      <c r="AC17284" s="14"/>
    </row>
    <row r="17285" spans="24:29" x14ac:dyDescent="0.35">
      <c r="X17285" s="1"/>
      <c r="AA17285" s="1"/>
      <c r="AC17285" s="14"/>
    </row>
    <row r="17286" spans="24:29" x14ac:dyDescent="0.35">
      <c r="X17286" s="1"/>
      <c r="AA17286" s="1"/>
      <c r="AC17286" s="14"/>
    </row>
    <row r="17287" spans="24:29" x14ac:dyDescent="0.35">
      <c r="X17287" s="1"/>
      <c r="AA17287" s="1"/>
      <c r="AC17287" s="14"/>
    </row>
    <row r="17288" spans="24:29" x14ac:dyDescent="0.35">
      <c r="X17288" s="1"/>
      <c r="AA17288" s="1"/>
      <c r="AC17288" s="14"/>
    </row>
    <row r="17289" spans="24:29" x14ac:dyDescent="0.35">
      <c r="X17289" s="1"/>
      <c r="AA17289" s="1"/>
      <c r="AC17289" s="14"/>
    </row>
    <row r="17290" spans="24:29" x14ac:dyDescent="0.35">
      <c r="X17290" s="1"/>
      <c r="AA17290" s="1"/>
      <c r="AC17290" s="14"/>
    </row>
    <row r="17291" spans="24:29" x14ac:dyDescent="0.35">
      <c r="X17291" s="1"/>
      <c r="AA17291" s="1"/>
      <c r="AC17291" s="14"/>
    </row>
    <row r="17292" spans="24:29" x14ac:dyDescent="0.35">
      <c r="X17292" s="1"/>
      <c r="AA17292" s="1"/>
      <c r="AC17292" s="14"/>
    </row>
    <row r="17293" spans="24:29" x14ac:dyDescent="0.35">
      <c r="X17293" s="1"/>
      <c r="AA17293" s="1"/>
      <c r="AC17293" s="14"/>
    </row>
    <row r="17294" spans="24:29" x14ac:dyDescent="0.35">
      <c r="X17294" s="1"/>
      <c r="AA17294" s="1"/>
      <c r="AC17294" s="14"/>
    </row>
    <row r="17295" spans="24:29" x14ac:dyDescent="0.35">
      <c r="X17295" s="1"/>
      <c r="AA17295" s="1"/>
      <c r="AC17295" s="14"/>
    </row>
    <row r="17296" spans="24:29" x14ac:dyDescent="0.35">
      <c r="X17296" s="1"/>
      <c r="AA17296" s="1"/>
      <c r="AC17296" s="14"/>
    </row>
    <row r="17297" spans="24:29" x14ac:dyDescent="0.35">
      <c r="X17297" s="1"/>
      <c r="AA17297" s="1"/>
      <c r="AC17297" s="14"/>
    </row>
    <row r="17298" spans="24:29" x14ac:dyDescent="0.35">
      <c r="X17298" s="1"/>
      <c r="AA17298" s="1"/>
      <c r="AC17298" s="14"/>
    </row>
    <row r="17299" spans="24:29" x14ac:dyDescent="0.35">
      <c r="X17299" s="1"/>
      <c r="AA17299" s="1"/>
      <c r="AC17299" s="14"/>
    </row>
    <row r="17300" spans="24:29" x14ac:dyDescent="0.35">
      <c r="X17300" s="1"/>
      <c r="AA17300" s="1"/>
      <c r="AC17300" s="14"/>
    </row>
    <row r="17301" spans="24:29" x14ac:dyDescent="0.35">
      <c r="X17301" s="1"/>
      <c r="AA17301" s="1"/>
      <c r="AC17301" s="14"/>
    </row>
    <row r="17302" spans="24:29" x14ac:dyDescent="0.35">
      <c r="X17302" s="1"/>
      <c r="AA17302" s="1"/>
      <c r="AC17302" s="14"/>
    </row>
    <row r="17303" spans="24:29" x14ac:dyDescent="0.35">
      <c r="X17303" s="1"/>
      <c r="AA17303" s="1"/>
      <c r="AC17303" s="14"/>
    </row>
    <row r="17304" spans="24:29" x14ac:dyDescent="0.35">
      <c r="X17304" s="1"/>
      <c r="AA17304" s="1"/>
      <c r="AC17304" s="14"/>
    </row>
    <row r="17305" spans="24:29" x14ac:dyDescent="0.35">
      <c r="X17305" s="1"/>
      <c r="AA17305" s="1"/>
      <c r="AC17305" s="14"/>
    </row>
    <row r="17306" spans="24:29" x14ac:dyDescent="0.35">
      <c r="X17306" s="1"/>
      <c r="AA17306" s="1"/>
      <c r="AC17306" s="14"/>
    </row>
    <row r="17307" spans="24:29" x14ac:dyDescent="0.35">
      <c r="X17307" s="1"/>
      <c r="AA17307" s="1"/>
      <c r="AC17307" s="14"/>
    </row>
    <row r="17308" spans="24:29" x14ac:dyDescent="0.35">
      <c r="X17308" s="1"/>
      <c r="AA17308" s="1"/>
      <c r="AC17308" s="14"/>
    </row>
    <row r="17309" spans="24:29" x14ac:dyDescent="0.35">
      <c r="X17309" s="1"/>
      <c r="AA17309" s="1"/>
      <c r="AC17309" s="14"/>
    </row>
    <row r="17310" spans="24:29" x14ac:dyDescent="0.35">
      <c r="X17310" s="1"/>
      <c r="AA17310" s="1"/>
      <c r="AC17310" s="14"/>
    </row>
    <row r="17311" spans="24:29" x14ac:dyDescent="0.35">
      <c r="X17311" s="1"/>
      <c r="AA17311" s="1"/>
      <c r="AC17311" s="14"/>
    </row>
    <row r="17312" spans="24:29" x14ac:dyDescent="0.35">
      <c r="X17312" s="1"/>
      <c r="AA17312" s="1"/>
      <c r="AC17312" s="14"/>
    </row>
    <row r="17313" spans="24:29" x14ac:dyDescent="0.35">
      <c r="X17313" s="1"/>
      <c r="AA17313" s="1"/>
      <c r="AC17313" s="14"/>
    </row>
    <row r="17314" spans="24:29" x14ac:dyDescent="0.35">
      <c r="X17314" s="1"/>
      <c r="AA17314" s="1"/>
      <c r="AC17314" s="14"/>
    </row>
    <row r="17315" spans="24:29" x14ac:dyDescent="0.35">
      <c r="X17315" s="1"/>
      <c r="AA17315" s="1"/>
      <c r="AC17315" s="14"/>
    </row>
    <row r="17316" spans="24:29" x14ac:dyDescent="0.35">
      <c r="X17316" s="1"/>
      <c r="AA17316" s="1"/>
      <c r="AC17316" s="14"/>
    </row>
    <row r="17317" spans="24:29" x14ac:dyDescent="0.35">
      <c r="X17317" s="1"/>
      <c r="AA17317" s="1"/>
      <c r="AC17317" s="14"/>
    </row>
    <row r="17318" spans="24:29" x14ac:dyDescent="0.35">
      <c r="X17318" s="1"/>
      <c r="AA17318" s="1"/>
      <c r="AC17318" s="14"/>
    </row>
    <row r="17319" spans="24:29" x14ac:dyDescent="0.35">
      <c r="X17319" s="1"/>
      <c r="AA17319" s="1"/>
      <c r="AC17319" s="14"/>
    </row>
    <row r="17320" spans="24:29" x14ac:dyDescent="0.35">
      <c r="X17320" s="1"/>
      <c r="AA17320" s="1"/>
      <c r="AC17320" s="14"/>
    </row>
    <row r="17321" spans="24:29" x14ac:dyDescent="0.35">
      <c r="X17321" s="1"/>
      <c r="AA17321" s="1"/>
      <c r="AC17321" s="14"/>
    </row>
    <row r="17322" spans="24:29" x14ac:dyDescent="0.35">
      <c r="X17322" s="1"/>
      <c r="AA17322" s="1"/>
      <c r="AC17322" s="14"/>
    </row>
    <row r="17323" spans="24:29" x14ac:dyDescent="0.35">
      <c r="X17323" s="1"/>
      <c r="AA17323" s="1"/>
      <c r="AC17323" s="14"/>
    </row>
    <row r="17324" spans="24:29" x14ac:dyDescent="0.35">
      <c r="X17324" s="1"/>
      <c r="AA17324" s="1"/>
      <c r="AC17324" s="14"/>
    </row>
    <row r="17325" spans="24:29" x14ac:dyDescent="0.35">
      <c r="X17325" s="1"/>
      <c r="AA17325" s="1"/>
      <c r="AC17325" s="14"/>
    </row>
    <row r="17326" spans="24:29" x14ac:dyDescent="0.35">
      <c r="X17326" s="1"/>
      <c r="AA17326" s="1"/>
      <c r="AC17326" s="14"/>
    </row>
    <row r="17327" spans="24:29" x14ac:dyDescent="0.35">
      <c r="X17327" s="1"/>
      <c r="AA17327" s="1"/>
      <c r="AC17327" s="14"/>
    </row>
    <row r="17328" spans="24:29" x14ac:dyDescent="0.35">
      <c r="X17328" s="1"/>
      <c r="AA17328" s="1"/>
      <c r="AC17328" s="14"/>
    </row>
    <row r="17329" spans="24:29" x14ac:dyDescent="0.35">
      <c r="X17329" s="1"/>
      <c r="AA17329" s="1"/>
      <c r="AC17329" s="14"/>
    </row>
    <row r="17330" spans="24:29" x14ac:dyDescent="0.35">
      <c r="X17330" s="1"/>
      <c r="AA17330" s="1"/>
      <c r="AC17330" s="14"/>
    </row>
    <row r="17331" spans="24:29" x14ac:dyDescent="0.35">
      <c r="X17331" s="1"/>
      <c r="AA17331" s="1"/>
      <c r="AC17331" s="14"/>
    </row>
    <row r="17332" spans="24:29" x14ac:dyDescent="0.35">
      <c r="X17332" s="1"/>
      <c r="AA17332" s="1"/>
      <c r="AC17332" s="14"/>
    </row>
    <row r="17333" spans="24:29" x14ac:dyDescent="0.35">
      <c r="X17333" s="1"/>
      <c r="AA17333" s="1"/>
      <c r="AC17333" s="14"/>
    </row>
    <row r="17334" spans="24:29" x14ac:dyDescent="0.35">
      <c r="X17334" s="1"/>
      <c r="AA17334" s="1"/>
      <c r="AC17334" s="14"/>
    </row>
    <row r="17335" spans="24:29" x14ac:dyDescent="0.35">
      <c r="X17335" s="1"/>
      <c r="AA17335" s="1"/>
      <c r="AC17335" s="14"/>
    </row>
    <row r="17336" spans="24:29" x14ac:dyDescent="0.35">
      <c r="X17336" s="1"/>
      <c r="AA17336" s="1"/>
      <c r="AC17336" s="14"/>
    </row>
    <row r="17337" spans="24:29" x14ac:dyDescent="0.35">
      <c r="X17337" s="1"/>
      <c r="AA17337" s="1"/>
      <c r="AC17337" s="14"/>
    </row>
    <row r="17338" spans="24:29" x14ac:dyDescent="0.35">
      <c r="X17338" s="1"/>
      <c r="AA17338" s="1"/>
      <c r="AC17338" s="14"/>
    </row>
    <row r="17339" spans="24:29" x14ac:dyDescent="0.35">
      <c r="X17339" s="1"/>
      <c r="AA17339" s="1"/>
      <c r="AC17339" s="14"/>
    </row>
    <row r="17340" spans="24:29" x14ac:dyDescent="0.35">
      <c r="X17340" s="1"/>
      <c r="AA17340" s="1"/>
      <c r="AC17340" s="14"/>
    </row>
    <row r="17341" spans="24:29" x14ac:dyDescent="0.35">
      <c r="X17341" s="1"/>
      <c r="AA17341" s="1"/>
      <c r="AC17341" s="14"/>
    </row>
    <row r="17342" spans="24:29" x14ac:dyDescent="0.35">
      <c r="X17342" s="1"/>
      <c r="AA17342" s="1"/>
      <c r="AC17342" s="14"/>
    </row>
    <row r="17343" spans="24:29" x14ac:dyDescent="0.35">
      <c r="X17343" s="1"/>
      <c r="AA17343" s="1"/>
      <c r="AC17343" s="14"/>
    </row>
    <row r="17344" spans="24:29" x14ac:dyDescent="0.35">
      <c r="X17344" s="1"/>
      <c r="AA17344" s="1"/>
      <c r="AC17344" s="14"/>
    </row>
    <row r="17345" spans="24:29" x14ac:dyDescent="0.35">
      <c r="X17345" s="1"/>
      <c r="AA17345" s="1"/>
      <c r="AC17345" s="14"/>
    </row>
    <row r="17346" spans="24:29" x14ac:dyDescent="0.35">
      <c r="X17346" s="1"/>
      <c r="AA17346" s="1"/>
      <c r="AC17346" s="14"/>
    </row>
    <row r="17347" spans="24:29" x14ac:dyDescent="0.35">
      <c r="X17347" s="1"/>
      <c r="AA17347" s="1"/>
      <c r="AC17347" s="14"/>
    </row>
    <row r="17348" spans="24:29" x14ac:dyDescent="0.35">
      <c r="X17348" s="1"/>
      <c r="AA17348" s="1"/>
      <c r="AC17348" s="14"/>
    </row>
    <row r="17349" spans="24:29" x14ac:dyDescent="0.35">
      <c r="X17349" s="1"/>
      <c r="AA17349" s="1"/>
      <c r="AC17349" s="14"/>
    </row>
    <row r="17350" spans="24:29" x14ac:dyDescent="0.35">
      <c r="X17350" s="1"/>
      <c r="AA17350" s="1"/>
      <c r="AC17350" s="14"/>
    </row>
    <row r="17351" spans="24:29" x14ac:dyDescent="0.35">
      <c r="X17351" s="1"/>
      <c r="AA17351" s="1"/>
      <c r="AC17351" s="14"/>
    </row>
    <row r="17352" spans="24:29" x14ac:dyDescent="0.35">
      <c r="X17352" s="1"/>
      <c r="AA17352" s="1"/>
      <c r="AC17352" s="14"/>
    </row>
    <row r="17353" spans="24:29" x14ac:dyDescent="0.35">
      <c r="X17353" s="1"/>
      <c r="AA17353" s="1"/>
      <c r="AC17353" s="14"/>
    </row>
    <row r="17354" spans="24:29" x14ac:dyDescent="0.35">
      <c r="X17354" s="1"/>
      <c r="AA17354" s="1"/>
      <c r="AC17354" s="14"/>
    </row>
    <row r="17355" spans="24:29" x14ac:dyDescent="0.35">
      <c r="X17355" s="1"/>
      <c r="AA17355" s="1"/>
      <c r="AC17355" s="14"/>
    </row>
    <row r="17356" spans="24:29" x14ac:dyDescent="0.35">
      <c r="X17356" s="1"/>
      <c r="AA17356" s="1"/>
      <c r="AC17356" s="14"/>
    </row>
    <row r="17357" spans="24:29" x14ac:dyDescent="0.35">
      <c r="X17357" s="1"/>
      <c r="AA17357" s="1"/>
      <c r="AC17357" s="14"/>
    </row>
    <row r="17358" spans="24:29" x14ac:dyDescent="0.35">
      <c r="X17358" s="1"/>
      <c r="AA17358" s="1"/>
      <c r="AC17358" s="14"/>
    </row>
    <row r="17359" spans="24:29" x14ac:dyDescent="0.35">
      <c r="X17359" s="1"/>
      <c r="AA17359" s="1"/>
      <c r="AC17359" s="14"/>
    </row>
    <row r="17360" spans="24:29" x14ac:dyDescent="0.35">
      <c r="X17360" s="1"/>
      <c r="AA17360" s="1"/>
      <c r="AC17360" s="14"/>
    </row>
    <row r="17361" spans="24:29" x14ac:dyDescent="0.35">
      <c r="X17361" s="1"/>
      <c r="AA17361" s="1"/>
      <c r="AC17361" s="14"/>
    </row>
    <row r="17362" spans="24:29" x14ac:dyDescent="0.35">
      <c r="X17362" s="1"/>
      <c r="AA17362" s="1"/>
      <c r="AC17362" s="14"/>
    </row>
    <row r="17363" spans="24:29" x14ac:dyDescent="0.35">
      <c r="X17363" s="1"/>
      <c r="AA17363" s="1"/>
      <c r="AC17363" s="14"/>
    </row>
    <row r="17364" spans="24:29" x14ac:dyDescent="0.35">
      <c r="X17364" s="1"/>
      <c r="AA17364" s="1"/>
      <c r="AC17364" s="14"/>
    </row>
    <row r="17365" spans="24:29" x14ac:dyDescent="0.35">
      <c r="X17365" s="1"/>
      <c r="AA17365" s="1"/>
      <c r="AC17365" s="14"/>
    </row>
    <row r="17366" spans="24:29" x14ac:dyDescent="0.35">
      <c r="X17366" s="1"/>
      <c r="AA17366" s="1"/>
      <c r="AC17366" s="14"/>
    </row>
    <row r="17367" spans="24:29" x14ac:dyDescent="0.35">
      <c r="X17367" s="1"/>
      <c r="AA17367" s="1"/>
      <c r="AC17367" s="14"/>
    </row>
    <row r="17368" spans="24:29" x14ac:dyDescent="0.35">
      <c r="X17368" s="1"/>
      <c r="AA17368" s="1"/>
      <c r="AC17368" s="14"/>
    </row>
    <row r="17369" spans="24:29" x14ac:dyDescent="0.35">
      <c r="X17369" s="1"/>
      <c r="AA17369" s="1"/>
      <c r="AC17369" s="14"/>
    </row>
    <row r="17370" spans="24:29" x14ac:dyDescent="0.35">
      <c r="X17370" s="1"/>
      <c r="AA17370" s="1"/>
      <c r="AC17370" s="14"/>
    </row>
    <row r="17371" spans="24:29" x14ac:dyDescent="0.35">
      <c r="X17371" s="1"/>
      <c r="AA17371" s="1"/>
      <c r="AC17371" s="14"/>
    </row>
    <row r="17372" spans="24:29" x14ac:dyDescent="0.35">
      <c r="X17372" s="1"/>
      <c r="AA17372" s="1"/>
      <c r="AC17372" s="14"/>
    </row>
    <row r="17373" spans="24:29" x14ac:dyDescent="0.35">
      <c r="X17373" s="1"/>
      <c r="AA17373" s="1"/>
      <c r="AC17373" s="14"/>
    </row>
    <row r="17374" spans="24:29" x14ac:dyDescent="0.35">
      <c r="X17374" s="1"/>
      <c r="AA17374" s="1"/>
      <c r="AC17374" s="14"/>
    </row>
    <row r="17375" spans="24:29" x14ac:dyDescent="0.35">
      <c r="X17375" s="1"/>
      <c r="AA17375" s="1"/>
      <c r="AC17375" s="14"/>
    </row>
    <row r="17376" spans="24:29" x14ac:dyDescent="0.35">
      <c r="X17376" s="1"/>
      <c r="AA17376" s="1"/>
      <c r="AC17376" s="14"/>
    </row>
    <row r="17377" spans="24:29" x14ac:dyDescent="0.35">
      <c r="X17377" s="1"/>
      <c r="AA17377" s="1"/>
      <c r="AC17377" s="14"/>
    </row>
    <row r="17378" spans="24:29" x14ac:dyDescent="0.35">
      <c r="X17378" s="1"/>
      <c r="AA17378" s="1"/>
      <c r="AC17378" s="14"/>
    </row>
    <row r="17379" spans="24:29" x14ac:dyDescent="0.35">
      <c r="X17379" s="1"/>
      <c r="AA17379" s="1"/>
      <c r="AC17379" s="14"/>
    </row>
    <row r="17380" spans="24:29" x14ac:dyDescent="0.35">
      <c r="X17380" s="1"/>
      <c r="AA17380" s="1"/>
      <c r="AC17380" s="14"/>
    </row>
    <row r="17381" spans="24:29" x14ac:dyDescent="0.35">
      <c r="X17381" s="1"/>
      <c r="AA17381" s="1"/>
      <c r="AC17381" s="14"/>
    </row>
    <row r="17382" spans="24:29" x14ac:dyDescent="0.35">
      <c r="X17382" s="1"/>
      <c r="AA17382" s="1"/>
      <c r="AC17382" s="14"/>
    </row>
    <row r="17383" spans="24:29" x14ac:dyDescent="0.35">
      <c r="X17383" s="1"/>
      <c r="AA17383" s="1"/>
      <c r="AC17383" s="14"/>
    </row>
    <row r="17384" spans="24:29" x14ac:dyDescent="0.35">
      <c r="X17384" s="1"/>
      <c r="AA17384" s="1"/>
      <c r="AC17384" s="14"/>
    </row>
    <row r="17385" spans="24:29" x14ac:dyDescent="0.35">
      <c r="X17385" s="1"/>
      <c r="AA17385" s="1"/>
      <c r="AC17385" s="14"/>
    </row>
    <row r="17386" spans="24:29" x14ac:dyDescent="0.35">
      <c r="X17386" s="1"/>
      <c r="AA17386" s="1"/>
      <c r="AC17386" s="14"/>
    </row>
    <row r="17387" spans="24:29" x14ac:dyDescent="0.35">
      <c r="X17387" s="1"/>
      <c r="AA17387" s="1"/>
      <c r="AC17387" s="14"/>
    </row>
    <row r="17388" spans="24:29" x14ac:dyDescent="0.35">
      <c r="X17388" s="1"/>
      <c r="AA17388" s="1"/>
      <c r="AC17388" s="14"/>
    </row>
    <row r="17389" spans="24:29" x14ac:dyDescent="0.35">
      <c r="X17389" s="1"/>
      <c r="AA17389" s="1"/>
      <c r="AC17389" s="14"/>
    </row>
    <row r="17390" spans="24:29" x14ac:dyDescent="0.35">
      <c r="X17390" s="1"/>
      <c r="AA17390" s="1"/>
      <c r="AC17390" s="14"/>
    </row>
    <row r="17391" spans="24:29" x14ac:dyDescent="0.35">
      <c r="X17391" s="1"/>
      <c r="AA17391" s="1"/>
      <c r="AC17391" s="14"/>
    </row>
    <row r="17392" spans="24:29" x14ac:dyDescent="0.35">
      <c r="X17392" s="1"/>
      <c r="AA17392" s="1"/>
      <c r="AC17392" s="14"/>
    </row>
    <row r="17393" spans="24:29" x14ac:dyDescent="0.35">
      <c r="X17393" s="1"/>
      <c r="AA17393" s="1"/>
      <c r="AC17393" s="14"/>
    </row>
    <row r="17394" spans="24:29" x14ac:dyDescent="0.35">
      <c r="X17394" s="1"/>
      <c r="AA17394" s="1"/>
      <c r="AC17394" s="14"/>
    </row>
    <row r="17395" spans="24:29" x14ac:dyDescent="0.35">
      <c r="X17395" s="1"/>
      <c r="AA17395" s="1"/>
      <c r="AC17395" s="14"/>
    </row>
    <row r="17396" spans="24:29" x14ac:dyDescent="0.35">
      <c r="X17396" s="1"/>
      <c r="AA17396" s="1"/>
      <c r="AC17396" s="14"/>
    </row>
    <row r="17397" spans="24:29" x14ac:dyDescent="0.35">
      <c r="X17397" s="1"/>
      <c r="AA17397" s="1"/>
      <c r="AC17397" s="14"/>
    </row>
    <row r="17398" spans="24:29" x14ac:dyDescent="0.35">
      <c r="X17398" s="1"/>
      <c r="AA17398" s="1"/>
      <c r="AC17398" s="14"/>
    </row>
    <row r="17399" spans="24:29" x14ac:dyDescent="0.35">
      <c r="X17399" s="1"/>
      <c r="AA17399" s="1"/>
      <c r="AC17399" s="14"/>
    </row>
    <row r="17400" spans="24:29" x14ac:dyDescent="0.35">
      <c r="X17400" s="1"/>
      <c r="AA17400" s="1"/>
      <c r="AC17400" s="14"/>
    </row>
    <row r="17401" spans="24:29" x14ac:dyDescent="0.35">
      <c r="X17401" s="1"/>
      <c r="AA17401" s="1"/>
      <c r="AC17401" s="14"/>
    </row>
    <row r="17402" spans="24:29" x14ac:dyDescent="0.35">
      <c r="X17402" s="1"/>
      <c r="AA17402" s="1"/>
      <c r="AC17402" s="14"/>
    </row>
    <row r="17403" spans="24:29" x14ac:dyDescent="0.35">
      <c r="X17403" s="1"/>
      <c r="AA17403" s="1"/>
      <c r="AC17403" s="14"/>
    </row>
    <row r="17404" spans="24:29" x14ac:dyDescent="0.35">
      <c r="X17404" s="1"/>
      <c r="AA17404" s="1"/>
      <c r="AC17404" s="14"/>
    </row>
    <row r="17405" spans="24:29" x14ac:dyDescent="0.35">
      <c r="X17405" s="1"/>
      <c r="AA17405" s="1"/>
      <c r="AC17405" s="14"/>
    </row>
    <row r="17406" spans="24:29" x14ac:dyDescent="0.35">
      <c r="X17406" s="1"/>
      <c r="AA17406" s="1"/>
      <c r="AC17406" s="14"/>
    </row>
    <row r="17407" spans="24:29" x14ac:dyDescent="0.35">
      <c r="X17407" s="1"/>
      <c r="AA17407" s="1"/>
      <c r="AC17407" s="14"/>
    </row>
    <row r="17408" spans="24:29" x14ac:dyDescent="0.35">
      <c r="X17408" s="1"/>
      <c r="AA17408" s="1"/>
      <c r="AC17408" s="14"/>
    </row>
    <row r="17409" spans="24:29" x14ac:dyDescent="0.35">
      <c r="X17409" s="1"/>
      <c r="AA17409" s="1"/>
      <c r="AC17409" s="14"/>
    </row>
    <row r="17410" spans="24:29" x14ac:dyDescent="0.35">
      <c r="X17410" s="1"/>
      <c r="AA17410" s="1"/>
      <c r="AC17410" s="14"/>
    </row>
    <row r="17411" spans="24:29" x14ac:dyDescent="0.35">
      <c r="X17411" s="1"/>
      <c r="AA17411" s="1"/>
      <c r="AC17411" s="14"/>
    </row>
    <row r="17412" spans="24:29" x14ac:dyDescent="0.35">
      <c r="X17412" s="1"/>
      <c r="AA17412" s="1"/>
      <c r="AC17412" s="14"/>
    </row>
    <row r="17413" spans="24:29" x14ac:dyDescent="0.35">
      <c r="X17413" s="1"/>
      <c r="AA17413" s="1"/>
      <c r="AC17413" s="14"/>
    </row>
    <row r="17414" spans="24:29" x14ac:dyDescent="0.35">
      <c r="X17414" s="1"/>
      <c r="AA17414" s="1"/>
      <c r="AC17414" s="14"/>
    </row>
    <row r="17415" spans="24:29" x14ac:dyDescent="0.35">
      <c r="X17415" s="1"/>
      <c r="AA17415" s="1"/>
      <c r="AC17415" s="14"/>
    </row>
    <row r="17416" spans="24:29" x14ac:dyDescent="0.35">
      <c r="X17416" s="1"/>
      <c r="AA17416" s="1"/>
      <c r="AC17416" s="14"/>
    </row>
    <row r="17417" spans="24:29" x14ac:dyDescent="0.35">
      <c r="X17417" s="1"/>
      <c r="AA17417" s="1"/>
      <c r="AC17417" s="14"/>
    </row>
    <row r="17418" spans="24:29" x14ac:dyDescent="0.35">
      <c r="X17418" s="1"/>
      <c r="AA17418" s="1"/>
      <c r="AC17418" s="14"/>
    </row>
    <row r="17419" spans="24:29" x14ac:dyDescent="0.35">
      <c r="X17419" s="1"/>
      <c r="AA17419" s="1"/>
      <c r="AC17419" s="14"/>
    </row>
    <row r="17420" spans="24:29" x14ac:dyDescent="0.35">
      <c r="X17420" s="1"/>
      <c r="AA17420" s="1"/>
      <c r="AC17420" s="14"/>
    </row>
    <row r="17421" spans="24:29" x14ac:dyDescent="0.35">
      <c r="X17421" s="1"/>
      <c r="AA17421" s="1"/>
      <c r="AC17421" s="14"/>
    </row>
    <row r="17422" spans="24:29" x14ac:dyDescent="0.35">
      <c r="X17422" s="1"/>
      <c r="AA17422" s="1"/>
      <c r="AC17422" s="14"/>
    </row>
    <row r="17423" spans="24:29" x14ac:dyDescent="0.35">
      <c r="X17423" s="1"/>
      <c r="AA17423" s="1"/>
      <c r="AC17423" s="14"/>
    </row>
    <row r="17424" spans="24:29" x14ac:dyDescent="0.35">
      <c r="X17424" s="1"/>
      <c r="AA17424" s="1"/>
      <c r="AC17424" s="14"/>
    </row>
    <row r="17425" spans="24:29" x14ac:dyDescent="0.35">
      <c r="X17425" s="1"/>
      <c r="AA17425" s="1"/>
      <c r="AC17425" s="14"/>
    </row>
    <row r="17426" spans="24:29" x14ac:dyDescent="0.35">
      <c r="X17426" s="1"/>
      <c r="AA17426" s="1"/>
      <c r="AC17426" s="14"/>
    </row>
    <row r="17427" spans="24:29" x14ac:dyDescent="0.35">
      <c r="X17427" s="1"/>
      <c r="AA17427" s="1"/>
      <c r="AC17427" s="14"/>
    </row>
    <row r="17428" spans="24:29" x14ac:dyDescent="0.35">
      <c r="X17428" s="1"/>
      <c r="AA17428" s="1"/>
      <c r="AC17428" s="14"/>
    </row>
    <row r="17429" spans="24:29" x14ac:dyDescent="0.35">
      <c r="X17429" s="1"/>
      <c r="AA17429" s="1"/>
      <c r="AC17429" s="14"/>
    </row>
    <row r="17430" spans="24:29" x14ac:dyDescent="0.35">
      <c r="X17430" s="1"/>
      <c r="AA17430" s="1"/>
      <c r="AC17430" s="14"/>
    </row>
    <row r="17431" spans="24:29" x14ac:dyDescent="0.35">
      <c r="X17431" s="1"/>
      <c r="AA17431" s="1"/>
      <c r="AC17431" s="14"/>
    </row>
    <row r="17432" spans="24:29" x14ac:dyDescent="0.35">
      <c r="X17432" s="1"/>
      <c r="AA17432" s="1"/>
      <c r="AC17432" s="14"/>
    </row>
    <row r="17433" spans="24:29" x14ac:dyDescent="0.35">
      <c r="X17433" s="1"/>
      <c r="AA17433" s="1"/>
      <c r="AC17433" s="14"/>
    </row>
    <row r="17434" spans="24:29" x14ac:dyDescent="0.35">
      <c r="X17434" s="1"/>
      <c r="AA17434" s="1"/>
      <c r="AC17434" s="14"/>
    </row>
    <row r="17435" spans="24:29" x14ac:dyDescent="0.35">
      <c r="X17435" s="1"/>
      <c r="AA17435" s="1"/>
      <c r="AC17435" s="14"/>
    </row>
    <row r="17436" spans="24:29" x14ac:dyDescent="0.35">
      <c r="X17436" s="1"/>
      <c r="AA17436" s="1"/>
      <c r="AC17436" s="14"/>
    </row>
    <row r="17437" spans="24:29" x14ac:dyDescent="0.35">
      <c r="X17437" s="1"/>
      <c r="AA17437" s="1"/>
      <c r="AC17437" s="14"/>
    </row>
    <row r="17438" spans="24:29" x14ac:dyDescent="0.35">
      <c r="X17438" s="1"/>
      <c r="AA17438" s="1"/>
      <c r="AC17438" s="14"/>
    </row>
    <row r="17439" spans="24:29" x14ac:dyDescent="0.35">
      <c r="X17439" s="1"/>
      <c r="AA17439" s="1"/>
      <c r="AC17439" s="14"/>
    </row>
    <row r="17440" spans="24:29" x14ac:dyDescent="0.35">
      <c r="X17440" s="1"/>
      <c r="AA17440" s="1"/>
      <c r="AC17440" s="14"/>
    </row>
    <row r="17441" spans="24:29" x14ac:dyDescent="0.35">
      <c r="X17441" s="1"/>
      <c r="AA17441" s="1"/>
      <c r="AC17441" s="14"/>
    </row>
    <row r="17442" spans="24:29" x14ac:dyDescent="0.35">
      <c r="X17442" s="1"/>
      <c r="AA17442" s="1"/>
      <c r="AC17442" s="14"/>
    </row>
    <row r="17443" spans="24:29" x14ac:dyDescent="0.35">
      <c r="X17443" s="1"/>
      <c r="AA17443" s="1"/>
      <c r="AC17443" s="14"/>
    </row>
    <row r="17444" spans="24:29" x14ac:dyDescent="0.35">
      <c r="X17444" s="1"/>
      <c r="AA17444" s="1"/>
      <c r="AC17444" s="14"/>
    </row>
    <row r="17445" spans="24:29" x14ac:dyDescent="0.35">
      <c r="X17445" s="1"/>
      <c r="AA17445" s="1"/>
      <c r="AC17445" s="14"/>
    </row>
    <row r="17446" spans="24:29" x14ac:dyDescent="0.35">
      <c r="X17446" s="1"/>
      <c r="AA17446" s="1"/>
      <c r="AC17446" s="14"/>
    </row>
    <row r="17447" spans="24:29" x14ac:dyDescent="0.35">
      <c r="X17447" s="1"/>
      <c r="AA17447" s="1"/>
      <c r="AC17447" s="14"/>
    </row>
    <row r="17448" spans="24:29" x14ac:dyDescent="0.35">
      <c r="X17448" s="1"/>
      <c r="AA17448" s="1"/>
      <c r="AC17448" s="14"/>
    </row>
    <row r="17449" spans="24:29" x14ac:dyDescent="0.35">
      <c r="X17449" s="1"/>
      <c r="AA17449" s="1"/>
      <c r="AC17449" s="14"/>
    </row>
    <row r="17450" spans="24:29" x14ac:dyDescent="0.35">
      <c r="X17450" s="1"/>
      <c r="AA17450" s="1"/>
      <c r="AC17450" s="14"/>
    </row>
    <row r="17451" spans="24:29" x14ac:dyDescent="0.35">
      <c r="X17451" s="1"/>
      <c r="AA17451" s="1"/>
      <c r="AC17451" s="14"/>
    </row>
    <row r="17452" spans="24:29" x14ac:dyDescent="0.35">
      <c r="X17452" s="1"/>
      <c r="AA17452" s="1"/>
      <c r="AC17452" s="14"/>
    </row>
    <row r="17453" spans="24:29" x14ac:dyDescent="0.35">
      <c r="X17453" s="1"/>
      <c r="AA17453" s="1"/>
      <c r="AC17453" s="14"/>
    </row>
    <row r="17454" spans="24:29" x14ac:dyDescent="0.35">
      <c r="X17454" s="1"/>
      <c r="AA17454" s="1"/>
      <c r="AC17454" s="14"/>
    </row>
    <row r="17455" spans="24:29" x14ac:dyDescent="0.35">
      <c r="X17455" s="1"/>
      <c r="AA17455" s="1"/>
      <c r="AC17455" s="14"/>
    </row>
    <row r="17456" spans="24:29" x14ac:dyDescent="0.35">
      <c r="X17456" s="1"/>
      <c r="AA17456" s="1"/>
      <c r="AC17456" s="14"/>
    </row>
    <row r="17457" spans="24:29" x14ac:dyDescent="0.35">
      <c r="X17457" s="1"/>
      <c r="AA17457" s="1"/>
      <c r="AC17457" s="14"/>
    </row>
    <row r="17458" spans="24:29" x14ac:dyDescent="0.35">
      <c r="X17458" s="1"/>
      <c r="AA17458" s="1"/>
      <c r="AC17458" s="14"/>
    </row>
    <row r="17459" spans="24:29" x14ac:dyDescent="0.35">
      <c r="X17459" s="1"/>
      <c r="AA17459" s="1"/>
      <c r="AC17459" s="14"/>
    </row>
    <row r="17460" spans="24:29" x14ac:dyDescent="0.35">
      <c r="X17460" s="1"/>
      <c r="AA17460" s="1"/>
      <c r="AC17460" s="14"/>
    </row>
    <row r="17461" spans="24:29" x14ac:dyDescent="0.35">
      <c r="X17461" s="1"/>
      <c r="AA17461" s="1"/>
      <c r="AC17461" s="14"/>
    </row>
    <row r="17462" spans="24:29" x14ac:dyDescent="0.35">
      <c r="X17462" s="1"/>
      <c r="AA17462" s="1"/>
      <c r="AC17462" s="14"/>
    </row>
    <row r="17463" spans="24:29" x14ac:dyDescent="0.35">
      <c r="X17463" s="1"/>
      <c r="AA17463" s="1"/>
      <c r="AC17463" s="14"/>
    </row>
    <row r="17464" spans="24:29" x14ac:dyDescent="0.35">
      <c r="X17464" s="1"/>
      <c r="AA17464" s="1"/>
      <c r="AC17464" s="14"/>
    </row>
    <row r="17465" spans="24:29" x14ac:dyDescent="0.35">
      <c r="X17465" s="1"/>
      <c r="AA17465" s="1"/>
      <c r="AC17465" s="14"/>
    </row>
    <row r="17466" spans="24:29" x14ac:dyDescent="0.35">
      <c r="X17466" s="1"/>
      <c r="AA17466" s="1"/>
      <c r="AC17466" s="14"/>
    </row>
    <row r="17467" spans="24:29" x14ac:dyDescent="0.35">
      <c r="X17467" s="1"/>
      <c r="AA17467" s="1"/>
      <c r="AC17467" s="14"/>
    </row>
    <row r="17468" spans="24:29" x14ac:dyDescent="0.35">
      <c r="X17468" s="1"/>
      <c r="AA17468" s="1"/>
      <c r="AC17468" s="14"/>
    </row>
    <row r="17469" spans="24:29" x14ac:dyDescent="0.35">
      <c r="X17469" s="1"/>
      <c r="AA17469" s="1"/>
      <c r="AC17469" s="14"/>
    </row>
    <row r="17470" spans="24:29" x14ac:dyDescent="0.35">
      <c r="X17470" s="1"/>
      <c r="AA17470" s="1"/>
      <c r="AC17470" s="14"/>
    </row>
    <row r="17471" spans="24:29" x14ac:dyDescent="0.35">
      <c r="X17471" s="1"/>
      <c r="AA17471" s="1"/>
      <c r="AC17471" s="14"/>
    </row>
    <row r="17472" spans="24:29" x14ac:dyDescent="0.35">
      <c r="X17472" s="1"/>
      <c r="AA17472" s="1"/>
      <c r="AC17472" s="14"/>
    </row>
    <row r="17473" spans="24:29" x14ac:dyDescent="0.35">
      <c r="X17473" s="1"/>
      <c r="AA17473" s="1"/>
      <c r="AC17473" s="14"/>
    </row>
    <row r="17474" spans="24:29" x14ac:dyDescent="0.35">
      <c r="X17474" s="1"/>
      <c r="AA17474" s="1"/>
      <c r="AC17474" s="14"/>
    </row>
    <row r="17475" spans="24:29" x14ac:dyDescent="0.35">
      <c r="X17475" s="1"/>
      <c r="AA17475" s="1"/>
      <c r="AC17475" s="14"/>
    </row>
    <row r="17476" spans="24:29" x14ac:dyDescent="0.35">
      <c r="X17476" s="1"/>
      <c r="AA17476" s="1"/>
      <c r="AC17476" s="14"/>
    </row>
    <row r="17477" spans="24:29" x14ac:dyDescent="0.35">
      <c r="X17477" s="1"/>
      <c r="AA17477" s="1"/>
      <c r="AC17477" s="14"/>
    </row>
    <row r="17478" spans="24:29" x14ac:dyDescent="0.35">
      <c r="X17478" s="1"/>
      <c r="AA17478" s="1"/>
      <c r="AC17478" s="14"/>
    </row>
    <row r="17479" spans="24:29" x14ac:dyDescent="0.35">
      <c r="X17479" s="1"/>
      <c r="AA17479" s="1"/>
      <c r="AC17479" s="14"/>
    </row>
    <row r="17480" spans="24:29" x14ac:dyDescent="0.35">
      <c r="X17480" s="1"/>
      <c r="AA17480" s="1"/>
      <c r="AC17480" s="14"/>
    </row>
    <row r="17481" spans="24:29" x14ac:dyDescent="0.35">
      <c r="X17481" s="1"/>
      <c r="AA17481" s="1"/>
      <c r="AC17481" s="14"/>
    </row>
    <row r="17482" spans="24:29" x14ac:dyDescent="0.35">
      <c r="X17482" s="1"/>
      <c r="AA17482" s="1"/>
      <c r="AC17482" s="14"/>
    </row>
    <row r="17483" spans="24:29" x14ac:dyDescent="0.35">
      <c r="X17483" s="1"/>
      <c r="AA17483" s="1"/>
      <c r="AC17483" s="14"/>
    </row>
    <row r="17484" spans="24:29" x14ac:dyDescent="0.35">
      <c r="X17484" s="1"/>
      <c r="AA17484" s="1"/>
      <c r="AC17484" s="14"/>
    </row>
    <row r="17485" spans="24:29" x14ac:dyDescent="0.35">
      <c r="X17485" s="1"/>
      <c r="AA17485" s="1"/>
      <c r="AC17485" s="14"/>
    </row>
    <row r="17486" spans="24:29" x14ac:dyDescent="0.35">
      <c r="X17486" s="1"/>
      <c r="AA17486" s="1"/>
      <c r="AC17486" s="14"/>
    </row>
    <row r="17487" spans="24:29" x14ac:dyDescent="0.35">
      <c r="X17487" s="1"/>
      <c r="AA17487" s="1"/>
      <c r="AC17487" s="14"/>
    </row>
    <row r="17488" spans="24:29" x14ac:dyDescent="0.35">
      <c r="X17488" s="1"/>
      <c r="AA17488" s="1"/>
      <c r="AC17488" s="14"/>
    </row>
    <row r="17489" spans="24:29" x14ac:dyDescent="0.35">
      <c r="X17489" s="1"/>
      <c r="AA17489" s="1"/>
      <c r="AC17489" s="14"/>
    </row>
    <row r="17490" spans="24:29" x14ac:dyDescent="0.35">
      <c r="X17490" s="1"/>
      <c r="AA17490" s="1"/>
      <c r="AC17490" s="14"/>
    </row>
    <row r="17491" spans="24:29" x14ac:dyDescent="0.35">
      <c r="X17491" s="1"/>
      <c r="AA17491" s="1"/>
      <c r="AC17491" s="14"/>
    </row>
    <row r="17492" spans="24:29" x14ac:dyDescent="0.35">
      <c r="X17492" s="1"/>
      <c r="AA17492" s="1"/>
      <c r="AC17492" s="14"/>
    </row>
    <row r="17493" spans="24:29" x14ac:dyDescent="0.35">
      <c r="X17493" s="1"/>
      <c r="AA17493" s="1"/>
      <c r="AC17493" s="14"/>
    </row>
    <row r="17494" spans="24:29" x14ac:dyDescent="0.35">
      <c r="X17494" s="1"/>
      <c r="AA17494" s="1"/>
      <c r="AC17494" s="14"/>
    </row>
    <row r="17495" spans="24:29" x14ac:dyDescent="0.35">
      <c r="X17495" s="1"/>
      <c r="AA17495" s="1"/>
      <c r="AC17495" s="14"/>
    </row>
    <row r="17496" spans="24:29" x14ac:dyDescent="0.35">
      <c r="X17496" s="1"/>
      <c r="AA17496" s="1"/>
      <c r="AC17496" s="14"/>
    </row>
    <row r="17497" spans="24:29" x14ac:dyDescent="0.35">
      <c r="X17497" s="1"/>
      <c r="AA17497" s="1"/>
      <c r="AC17497" s="14"/>
    </row>
    <row r="17498" spans="24:29" x14ac:dyDescent="0.35">
      <c r="X17498" s="1"/>
      <c r="AA17498" s="1"/>
      <c r="AC17498" s="14"/>
    </row>
    <row r="17499" spans="24:29" x14ac:dyDescent="0.35">
      <c r="X17499" s="1"/>
      <c r="AA17499" s="1"/>
      <c r="AC17499" s="14"/>
    </row>
    <row r="17500" spans="24:29" x14ac:dyDescent="0.35">
      <c r="X17500" s="1"/>
      <c r="AA17500" s="1"/>
      <c r="AC17500" s="14"/>
    </row>
    <row r="17501" spans="24:29" x14ac:dyDescent="0.35">
      <c r="X17501" s="1"/>
      <c r="AA17501" s="1"/>
      <c r="AC17501" s="14"/>
    </row>
    <row r="17502" spans="24:29" x14ac:dyDescent="0.35">
      <c r="X17502" s="1"/>
      <c r="AA17502" s="1"/>
      <c r="AC17502" s="14"/>
    </row>
    <row r="17503" spans="24:29" x14ac:dyDescent="0.35">
      <c r="X17503" s="1"/>
      <c r="AA17503" s="1"/>
      <c r="AC17503" s="14"/>
    </row>
    <row r="17504" spans="24:29" x14ac:dyDescent="0.35">
      <c r="X17504" s="1"/>
      <c r="AA17504" s="1"/>
      <c r="AC17504" s="14"/>
    </row>
    <row r="17505" spans="24:29" x14ac:dyDescent="0.35">
      <c r="X17505" s="1"/>
      <c r="AA17505" s="1"/>
      <c r="AC17505" s="14"/>
    </row>
    <row r="17506" spans="24:29" x14ac:dyDescent="0.35">
      <c r="X17506" s="1"/>
      <c r="AA17506" s="1"/>
      <c r="AC17506" s="14"/>
    </row>
    <row r="17507" spans="24:29" x14ac:dyDescent="0.35">
      <c r="X17507" s="1"/>
      <c r="AA17507" s="1"/>
      <c r="AC17507" s="14"/>
    </row>
    <row r="17508" spans="24:29" x14ac:dyDescent="0.35">
      <c r="X17508" s="1"/>
      <c r="AA17508" s="1"/>
      <c r="AC17508" s="14"/>
    </row>
    <row r="17509" spans="24:29" x14ac:dyDescent="0.35">
      <c r="X17509" s="1"/>
      <c r="AA17509" s="1"/>
      <c r="AC17509" s="14"/>
    </row>
    <row r="17510" spans="24:29" x14ac:dyDescent="0.35">
      <c r="X17510" s="1"/>
      <c r="AA17510" s="1"/>
      <c r="AC17510" s="14"/>
    </row>
    <row r="17511" spans="24:29" x14ac:dyDescent="0.35">
      <c r="X17511" s="1"/>
      <c r="AA17511" s="1"/>
      <c r="AC17511" s="14"/>
    </row>
    <row r="17512" spans="24:29" x14ac:dyDescent="0.35">
      <c r="X17512" s="1"/>
      <c r="AA17512" s="1"/>
      <c r="AC17512" s="14"/>
    </row>
    <row r="17513" spans="24:29" x14ac:dyDescent="0.35">
      <c r="X17513" s="1"/>
      <c r="AA17513" s="1"/>
      <c r="AC17513" s="14"/>
    </row>
    <row r="17514" spans="24:29" x14ac:dyDescent="0.35">
      <c r="X17514" s="1"/>
      <c r="AA17514" s="1"/>
      <c r="AC17514" s="14"/>
    </row>
    <row r="17515" spans="24:29" x14ac:dyDescent="0.35">
      <c r="X17515" s="1"/>
      <c r="AA17515" s="1"/>
      <c r="AC17515" s="14"/>
    </row>
    <row r="17516" spans="24:29" x14ac:dyDescent="0.35">
      <c r="X17516" s="1"/>
      <c r="AA17516" s="1"/>
      <c r="AC17516" s="14"/>
    </row>
    <row r="17517" spans="24:29" x14ac:dyDescent="0.35">
      <c r="X17517" s="1"/>
      <c r="AA17517" s="1"/>
      <c r="AC17517" s="14"/>
    </row>
    <row r="17518" spans="24:29" x14ac:dyDescent="0.35">
      <c r="X17518" s="1"/>
      <c r="AA17518" s="1"/>
      <c r="AC17518" s="14"/>
    </row>
    <row r="17519" spans="24:29" x14ac:dyDescent="0.35">
      <c r="X17519" s="1"/>
      <c r="AA17519" s="1"/>
      <c r="AC17519" s="14"/>
    </row>
    <row r="17520" spans="24:29" x14ac:dyDescent="0.35">
      <c r="X17520" s="1"/>
      <c r="AA17520" s="1"/>
      <c r="AC17520" s="14"/>
    </row>
    <row r="17521" spans="24:29" x14ac:dyDescent="0.35">
      <c r="X17521" s="1"/>
      <c r="AA17521" s="1"/>
      <c r="AC17521" s="14"/>
    </row>
    <row r="17522" spans="24:29" x14ac:dyDescent="0.35">
      <c r="X17522" s="1"/>
      <c r="AA17522" s="1"/>
      <c r="AC17522" s="14"/>
    </row>
    <row r="17523" spans="24:29" x14ac:dyDescent="0.35">
      <c r="X17523" s="1"/>
      <c r="AA17523" s="1"/>
      <c r="AC17523" s="14"/>
    </row>
    <row r="17524" spans="24:29" x14ac:dyDescent="0.35">
      <c r="X17524" s="1"/>
      <c r="AA17524" s="1"/>
      <c r="AC17524" s="14"/>
    </row>
    <row r="17525" spans="24:29" x14ac:dyDescent="0.35">
      <c r="X17525" s="1"/>
      <c r="AA17525" s="1"/>
      <c r="AC17525" s="14"/>
    </row>
    <row r="17526" spans="24:29" x14ac:dyDescent="0.35">
      <c r="X17526" s="1"/>
      <c r="AA17526" s="1"/>
      <c r="AC17526" s="14"/>
    </row>
    <row r="17527" spans="24:29" x14ac:dyDescent="0.35">
      <c r="X17527" s="1"/>
      <c r="AA17527" s="1"/>
      <c r="AC17527" s="14"/>
    </row>
    <row r="17528" spans="24:29" x14ac:dyDescent="0.35">
      <c r="X17528" s="1"/>
      <c r="AA17528" s="1"/>
      <c r="AC17528" s="14"/>
    </row>
    <row r="17529" spans="24:29" x14ac:dyDescent="0.35">
      <c r="X17529" s="1"/>
      <c r="AA17529" s="1"/>
      <c r="AC17529" s="14"/>
    </row>
    <row r="17530" spans="24:29" x14ac:dyDescent="0.35">
      <c r="X17530" s="1"/>
      <c r="AA17530" s="1"/>
      <c r="AC17530" s="14"/>
    </row>
    <row r="17531" spans="24:29" x14ac:dyDescent="0.35">
      <c r="X17531" s="1"/>
      <c r="AA17531" s="1"/>
      <c r="AC17531" s="14"/>
    </row>
    <row r="17532" spans="24:29" x14ac:dyDescent="0.35">
      <c r="X17532" s="1"/>
      <c r="AA17532" s="1"/>
      <c r="AC17532" s="14"/>
    </row>
    <row r="17533" spans="24:29" x14ac:dyDescent="0.35">
      <c r="X17533" s="1"/>
      <c r="AA17533" s="1"/>
      <c r="AC17533" s="14"/>
    </row>
    <row r="17534" spans="24:29" x14ac:dyDescent="0.35">
      <c r="X17534" s="1"/>
      <c r="AA17534" s="1"/>
      <c r="AC17534" s="14"/>
    </row>
    <row r="17535" spans="24:29" x14ac:dyDescent="0.35">
      <c r="X17535" s="1"/>
      <c r="AA17535" s="1"/>
      <c r="AC17535" s="14"/>
    </row>
    <row r="17536" spans="24:29" x14ac:dyDescent="0.35">
      <c r="X17536" s="1"/>
      <c r="AA17536" s="1"/>
      <c r="AC17536" s="14"/>
    </row>
    <row r="17537" spans="24:29" x14ac:dyDescent="0.35">
      <c r="X17537" s="1"/>
      <c r="AA17537" s="1"/>
      <c r="AC17537" s="14"/>
    </row>
    <row r="17538" spans="24:29" x14ac:dyDescent="0.35">
      <c r="X17538" s="1"/>
      <c r="AA17538" s="1"/>
      <c r="AC17538" s="14"/>
    </row>
    <row r="17539" spans="24:29" x14ac:dyDescent="0.35">
      <c r="X17539" s="1"/>
      <c r="AA17539" s="1"/>
      <c r="AC17539" s="14"/>
    </row>
    <row r="17540" spans="24:29" x14ac:dyDescent="0.35">
      <c r="X17540" s="1"/>
      <c r="AA17540" s="1"/>
      <c r="AC17540" s="14"/>
    </row>
    <row r="17541" spans="24:29" x14ac:dyDescent="0.35">
      <c r="X17541" s="1"/>
      <c r="AA17541" s="1"/>
      <c r="AC17541" s="14"/>
    </row>
    <row r="17542" spans="24:29" x14ac:dyDescent="0.35">
      <c r="X17542" s="1"/>
      <c r="AA17542" s="1"/>
      <c r="AC17542" s="14"/>
    </row>
    <row r="17543" spans="24:29" x14ac:dyDescent="0.35">
      <c r="X17543" s="1"/>
      <c r="AA17543" s="1"/>
      <c r="AC17543" s="14"/>
    </row>
    <row r="17544" spans="24:29" x14ac:dyDescent="0.35">
      <c r="X17544" s="1"/>
      <c r="AA17544" s="1"/>
      <c r="AC17544" s="14"/>
    </row>
    <row r="17545" spans="24:29" x14ac:dyDescent="0.35">
      <c r="X17545" s="1"/>
      <c r="AA17545" s="1"/>
      <c r="AC17545" s="14"/>
    </row>
    <row r="17546" spans="24:29" x14ac:dyDescent="0.35">
      <c r="X17546" s="1"/>
      <c r="AA17546" s="1"/>
      <c r="AC17546" s="14"/>
    </row>
    <row r="17547" spans="24:29" x14ac:dyDescent="0.35">
      <c r="X17547" s="1"/>
      <c r="AA17547" s="1"/>
      <c r="AC17547" s="14"/>
    </row>
    <row r="17548" spans="24:29" x14ac:dyDescent="0.35">
      <c r="X17548" s="1"/>
      <c r="AA17548" s="1"/>
      <c r="AC17548" s="14"/>
    </row>
    <row r="17549" spans="24:29" x14ac:dyDescent="0.35">
      <c r="X17549" s="1"/>
      <c r="AA17549" s="1"/>
      <c r="AC17549" s="14"/>
    </row>
    <row r="17550" spans="24:29" x14ac:dyDescent="0.35">
      <c r="X17550" s="1"/>
      <c r="AA17550" s="1"/>
      <c r="AC17550" s="14"/>
    </row>
    <row r="17551" spans="24:29" x14ac:dyDescent="0.35">
      <c r="X17551" s="1"/>
      <c r="AA17551" s="1"/>
      <c r="AC17551" s="14"/>
    </row>
    <row r="17552" spans="24:29" x14ac:dyDescent="0.35">
      <c r="X17552" s="1"/>
      <c r="AA17552" s="1"/>
      <c r="AC17552" s="14"/>
    </row>
    <row r="17553" spans="24:29" x14ac:dyDescent="0.35">
      <c r="X17553" s="1"/>
      <c r="AA17553" s="1"/>
      <c r="AC17553" s="14"/>
    </row>
    <row r="17554" spans="24:29" x14ac:dyDescent="0.35">
      <c r="X17554" s="1"/>
      <c r="AA17554" s="1"/>
      <c r="AC17554" s="14"/>
    </row>
    <row r="17555" spans="24:29" x14ac:dyDescent="0.35">
      <c r="X17555" s="1"/>
      <c r="AA17555" s="1"/>
      <c r="AC17555" s="14"/>
    </row>
    <row r="17556" spans="24:29" x14ac:dyDescent="0.35">
      <c r="X17556" s="1"/>
      <c r="AA17556" s="1"/>
      <c r="AC17556" s="14"/>
    </row>
    <row r="17557" spans="24:29" x14ac:dyDescent="0.35">
      <c r="X17557" s="1"/>
      <c r="AA17557" s="1"/>
      <c r="AC17557" s="14"/>
    </row>
    <row r="17558" spans="24:29" x14ac:dyDescent="0.35">
      <c r="X17558" s="1"/>
      <c r="AA17558" s="1"/>
      <c r="AC17558" s="14"/>
    </row>
    <row r="17559" spans="24:29" x14ac:dyDescent="0.35">
      <c r="X17559" s="1"/>
      <c r="AA17559" s="1"/>
      <c r="AC17559" s="14"/>
    </row>
    <row r="17560" spans="24:29" x14ac:dyDescent="0.35">
      <c r="X17560" s="1"/>
      <c r="AA17560" s="1"/>
      <c r="AC17560" s="14"/>
    </row>
    <row r="17561" spans="24:29" x14ac:dyDescent="0.35">
      <c r="X17561" s="1"/>
      <c r="AA17561" s="1"/>
      <c r="AC17561" s="14"/>
    </row>
    <row r="17562" spans="24:29" x14ac:dyDescent="0.35">
      <c r="X17562" s="1"/>
      <c r="AA17562" s="1"/>
      <c r="AC17562" s="14"/>
    </row>
    <row r="17563" spans="24:29" x14ac:dyDescent="0.35">
      <c r="X17563" s="1"/>
      <c r="AA17563" s="1"/>
      <c r="AC17563" s="14"/>
    </row>
    <row r="17564" spans="24:29" x14ac:dyDescent="0.35">
      <c r="X17564" s="1"/>
      <c r="AA17564" s="1"/>
      <c r="AC17564" s="14"/>
    </row>
    <row r="17565" spans="24:29" x14ac:dyDescent="0.35">
      <c r="X17565" s="1"/>
      <c r="AA17565" s="1"/>
      <c r="AC17565" s="14"/>
    </row>
    <row r="17566" spans="24:29" x14ac:dyDescent="0.35">
      <c r="X17566" s="1"/>
      <c r="AA17566" s="1"/>
      <c r="AC17566" s="14"/>
    </row>
    <row r="17567" spans="24:29" x14ac:dyDescent="0.35">
      <c r="X17567" s="1"/>
      <c r="AA17567" s="1"/>
      <c r="AC17567" s="14"/>
    </row>
    <row r="17568" spans="24:29" x14ac:dyDescent="0.35">
      <c r="X17568" s="1"/>
      <c r="AA17568" s="1"/>
      <c r="AC17568" s="14"/>
    </row>
    <row r="17569" spans="24:29" x14ac:dyDescent="0.35">
      <c r="X17569" s="1"/>
      <c r="AA17569" s="1"/>
      <c r="AC17569" s="14"/>
    </row>
    <row r="17570" spans="24:29" x14ac:dyDescent="0.35">
      <c r="X17570" s="1"/>
      <c r="AA17570" s="1"/>
      <c r="AC17570" s="14"/>
    </row>
    <row r="17571" spans="24:29" x14ac:dyDescent="0.35">
      <c r="X17571" s="1"/>
      <c r="AA17571" s="1"/>
      <c r="AC17571" s="14"/>
    </row>
    <row r="17572" spans="24:29" x14ac:dyDescent="0.35">
      <c r="X17572" s="1"/>
      <c r="AA17572" s="1"/>
      <c r="AC17572" s="14"/>
    </row>
    <row r="17573" spans="24:29" x14ac:dyDescent="0.35">
      <c r="X17573" s="1"/>
      <c r="AA17573" s="1"/>
      <c r="AC17573" s="14"/>
    </row>
    <row r="17574" spans="24:29" x14ac:dyDescent="0.35">
      <c r="X17574" s="1"/>
      <c r="AA17574" s="1"/>
      <c r="AC17574" s="14"/>
    </row>
    <row r="17575" spans="24:29" x14ac:dyDescent="0.35">
      <c r="X17575" s="1"/>
      <c r="AA17575" s="1"/>
      <c r="AC17575" s="14"/>
    </row>
    <row r="17576" spans="24:29" x14ac:dyDescent="0.35">
      <c r="X17576" s="1"/>
      <c r="AA17576" s="1"/>
      <c r="AC17576" s="14"/>
    </row>
    <row r="17577" spans="24:29" x14ac:dyDescent="0.35">
      <c r="X17577" s="1"/>
      <c r="AA17577" s="1"/>
      <c r="AC17577" s="14"/>
    </row>
    <row r="17578" spans="24:29" x14ac:dyDescent="0.35">
      <c r="X17578" s="1"/>
      <c r="AA17578" s="1"/>
      <c r="AC17578" s="14"/>
    </row>
    <row r="17579" spans="24:29" x14ac:dyDescent="0.35">
      <c r="X17579" s="1"/>
      <c r="AA17579" s="1"/>
      <c r="AC17579" s="14"/>
    </row>
    <row r="17580" spans="24:29" x14ac:dyDescent="0.35">
      <c r="X17580" s="1"/>
      <c r="AA17580" s="1"/>
      <c r="AC17580" s="14"/>
    </row>
    <row r="17581" spans="24:29" x14ac:dyDescent="0.35">
      <c r="X17581" s="1"/>
      <c r="AA17581" s="1"/>
      <c r="AC17581" s="14"/>
    </row>
    <row r="17582" spans="24:29" x14ac:dyDescent="0.35">
      <c r="X17582" s="1"/>
      <c r="AA17582" s="1"/>
      <c r="AC17582" s="14"/>
    </row>
    <row r="17583" spans="24:29" x14ac:dyDescent="0.35">
      <c r="X17583" s="1"/>
      <c r="AA17583" s="1"/>
      <c r="AC17583" s="14"/>
    </row>
    <row r="17584" spans="24:29" x14ac:dyDescent="0.35">
      <c r="X17584" s="1"/>
      <c r="AA17584" s="1"/>
      <c r="AC17584" s="14"/>
    </row>
    <row r="17585" spans="24:29" x14ac:dyDescent="0.35">
      <c r="X17585" s="1"/>
      <c r="AA17585" s="1"/>
      <c r="AC17585" s="14"/>
    </row>
    <row r="17586" spans="24:29" x14ac:dyDescent="0.35">
      <c r="X17586" s="1"/>
      <c r="AA17586" s="1"/>
      <c r="AC17586" s="14"/>
    </row>
    <row r="17587" spans="24:29" x14ac:dyDescent="0.35">
      <c r="X17587" s="1"/>
      <c r="AA17587" s="1"/>
      <c r="AC17587" s="14"/>
    </row>
    <row r="17588" spans="24:29" x14ac:dyDescent="0.35">
      <c r="X17588" s="1"/>
      <c r="AA17588" s="1"/>
      <c r="AC17588" s="14"/>
    </row>
    <row r="17589" spans="24:29" x14ac:dyDescent="0.35">
      <c r="X17589" s="1"/>
      <c r="AA17589" s="1"/>
      <c r="AC17589" s="14"/>
    </row>
    <row r="17590" spans="24:29" x14ac:dyDescent="0.35">
      <c r="X17590" s="1"/>
      <c r="AA17590" s="1"/>
      <c r="AC17590" s="14"/>
    </row>
    <row r="17591" spans="24:29" x14ac:dyDescent="0.35">
      <c r="X17591" s="1"/>
      <c r="AA17591" s="1"/>
      <c r="AC17591" s="14"/>
    </row>
    <row r="17592" spans="24:29" x14ac:dyDescent="0.35">
      <c r="X17592" s="1"/>
      <c r="AA17592" s="1"/>
      <c r="AC17592" s="14"/>
    </row>
    <row r="17593" spans="24:29" x14ac:dyDescent="0.35">
      <c r="X17593" s="1"/>
      <c r="AA17593" s="1"/>
      <c r="AC17593" s="14"/>
    </row>
    <row r="17594" spans="24:29" x14ac:dyDescent="0.35">
      <c r="X17594" s="1"/>
      <c r="AA17594" s="1"/>
      <c r="AC17594" s="14"/>
    </row>
    <row r="17595" spans="24:29" x14ac:dyDescent="0.35">
      <c r="X17595" s="1"/>
      <c r="AA17595" s="1"/>
      <c r="AC17595" s="14"/>
    </row>
    <row r="17596" spans="24:29" x14ac:dyDescent="0.35">
      <c r="X17596" s="1"/>
      <c r="AA17596" s="1"/>
      <c r="AC17596" s="14"/>
    </row>
    <row r="17597" spans="24:29" x14ac:dyDescent="0.35">
      <c r="X17597" s="1"/>
      <c r="AA17597" s="1"/>
      <c r="AC17597" s="14"/>
    </row>
    <row r="17598" spans="24:29" x14ac:dyDescent="0.35">
      <c r="X17598" s="1"/>
      <c r="AA17598" s="1"/>
      <c r="AC17598" s="14"/>
    </row>
    <row r="17599" spans="24:29" x14ac:dyDescent="0.35">
      <c r="X17599" s="1"/>
      <c r="AA17599" s="1"/>
      <c r="AC17599" s="14"/>
    </row>
    <row r="17600" spans="24:29" x14ac:dyDescent="0.35">
      <c r="X17600" s="1"/>
      <c r="AA17600" s="1"/>
      <c r="AC17600" s="14"/>
    </row>
    <row r="17601" spans="24:29" x14ac:dyDescent="0.35">
      <c r="X17601" s="1"/>
      <c r="AA17601" s="1"/>
      <c r="AC17601" s="14"/>
    </row>
    <row r="17602" spans="24:29" x14ac:dyDescent="0.35">
      <c r="X17602" s="1"/>
      <c r="AA17602" s="1"/>
      <c r="AC17602" s="14"/>
    </row>
    <row r="17603" spans="24:29" x14ac:dyDescent="0.35">
      <c r="X17603" s="1"/>
      <c r="AA17603" s="1"/>
      <c r="AC17603" s="14"/>
    </row>
    <row r="17604" spans="24:29" x14ac:dyDescent="0.35">
      <c r="X17604" s="1"/>
      <c r="AA17604" s="1"/>
      <c r="AC17604" s="14"/>
    </row>
    <row r="17605" spans="24:29" x14ac:dyDescent="0.35">
      <c r="X17605" s="1"/>
      <c r="AA17605" s="1"/>
      <c r="AC17605" s="14"/>
    </row>
    <row r="17606" spans="24:29" x14ac:dyDescent="0.35">
      <c r="X17606" s="1"/>
      <c r="AA17606" s="1"/>
      <c r="AC17606" s="14"/>
    </row>
    <row r="17607" spans="24:29" x14ac:dyDescent="0.35">
      <c r="X17607" s="1"/>
      <c r="AA17607" s="1"/>
      <c r="AC17607" s="14"/>
    </row>
    <row r="17608" spans="24:29" x14ac:dyDescent="0.35">
      <c r="X17608" s="1"/>
      <c r="AA17608" s="1"/>
      <c r="AC17608" s="14"/>
    </row>
    <row r="17609" spans="24:29" x14ac:dyDescent="0.35">
      <c r="X17609" s="1"/>
      <c r="AA17609" s="1"/>
      <c r="AC17609" s="14"/>
    </row>
    <row r="17610" spans="24:29" x14ac:dyDescent="0.35">
      <c r="X17610" s="1"/>
      <c r="AA17610" s="1"/>
      <c r="AC17610" s="14"/>
    </row>
    <row r="17611" spans="24:29" x14ac:dyDescent="0.35">
      <c r="X17611" s="1"/>
      <c r="AA17611" s="1"/>
      <c r="AC17611" s="14"/>
    </row>
    <row r="17612" spans="24:29" x14ac:dyDescent="0.35">
      <c r="X17612" s="1"/>
      <c r="AA17612" s="1"/>
      <c r="AC17612" s="14"/>
    </row>
    <row r="17613" spans="24:29" x14ac:dyDescent="0.35">
      <c r="X17613" s="1"/>
      <c r="AA17613" s="1"/>
      <c r="AC17613" s="14"/>
    </row>
    <row r="17614" spans="24:29" x14ac:dyDescent="0.35">
      <c r="X17614" s="1"/>
      <c r="AA17614" s="1"/>
      <c r="AC17614" s="14"/>
    </row>
    <row r="17615" spans="24:29" x14ac:dyDescent="0.35">
      <c r="X17615" s="1"/>
      <c r="AA17615" s="1"/>
      <c r="AC17615" s="14"/>
    </row>
    <row r="17616" spans="24:29" x14ac:dyDescent="0.35">
      <c r="X17616" s="1"/>
      <c r="AA17616" s="1"/>
      <c r="AC17616" s="14"/>
    </row>
    <row r="17617" spans="24:29" x14ac:dyDescent="0.35">
      <c r="X17617" s="1"/>
      <c r="AA17617" s="1"/>
      <c r="AC17617" s="14"/>
    </row>
    <row r="17618" spans="24:29" x14ac:dyDescent="0.35">
      <c r="X17618" s="1"/>
      <c r="AA17618" s="1"/>
      <c r="AC17618" s="14"/>
    </row>
    <row r="17619" spans="24:29" x14ac:dyDescent="0.35">
      <c r="X17619" s="1"/>
      <c r="AA17619" s="1"/>
      <c r="AC17619" s="14"/>
    </row>
    <row r="17620" spans="24:29" x14ac:dyDescent="0.35">
      <c r="X17620" s="1"/>
      <c r="AA17620" s="1"/>
      <c r="AC17620" s="14"/>
    </row>
    <row r="17621" spans="24:29" x14ac:dyDescent="0.35">
      <c r="X17621" s="1"/>
      <c r="AA17621" s="1"/>
      <c r="AC17621" s="14"/>
    </row>
    <row r="17622" spans="24:29" x14ac:dyDescent="0.35">
      <c r="X17622" s="1"/>
      <c r="AA17622" s="1"/>
      <c r="AC17622" s="14"/>
    </row>
    <row r="17623" spans="24:29" x14ac:dyDescent="0.35">
      <c r="X17623" s="1"/>
      <c r="AA17623" s="1"/>
      <c r="AC17623" s="14"/>
    </row>
    <row r="17624" spans="24:29" x14ac:dyDescent="0.35">
      <c r="X17624" s="1"/>
      <c r="AA17624" s="1"/>
      <c r="AC17624" s="14"/>
    </row>
    <row r="17625" spans="24:29" x14ac:dyDescent="0.35">
      <c r="X17625" s="1"/>
      <c r="AA17625" s="1"/>
      <c r="AC17625" s="14"/>
    </row>
    <row r="17626" spans="24:29" x14ac:dyDescent="0.35">
      <c r="X17626" s="1"/>
      <c r="AA17626" s="1"/>
      <c r="AC17626" s="14"/>
    </row>
    <row r="17627" spans="24:29" x14ac:dyDescent="0.35">
      <c r="X17627" s="1"/>
      <c r="AA17627" s="1"/>
      <c r="AC17627" s="14"/>
    </row>
    <row r="17628" spans="24:29" x14ac:dyDescent="0.35">
      <c r="X17628" s="1"/>
      <c r="AA17628" s="1"/>
      <c r="AC17628" s="14"/>
    </row>
    <row r="17629" spans="24:29" x14ac:dyDescent="0.35">
      <c r="X17629" s="1"/>
      <c r="AA17629" s="1"/>
      <c r="AC17629" s="14"/>
    </row>
    <row r="17630" spans="24:29" x14ac:dyDescent="0.35">
      <c r="X17630" s="1"/>
      <c r="AA17630" s="1"/>
      <c r="AC17630" s="14"/>
    </row>
    <row r="17631" spans="24:29" x14ac:dyDescent="0.35">
      <c r="X17631" s="1"/>
      <c r="AA17631" s="1"/>
      <c r="AC17631" s="14"/>
    </row>
    <row r="17632" spans="24:29" x14ac:dyDescent="0.35">
      <c r="X17632" s="1"/>
      <c r="AA17632" s="1"/>
      <c r="AC17632" s="14"/>
    </row>
    <row r="17633" spans="24:29" x14ac:dyDescent="0.35">
      <c r="X17633" s="1"/>
      <c r="AA17633" s="1"/>
      <c r="AC17633" s="14"/>
    </row>
    <row r="17634" spans="24:29" x14ac:dyDescent="0.35">
      <c r="X17634" s="1"/>
      <c r="AA17634" s="1"/>
      <c r="AC17634" s="14"/>
    </row>
    <row r="17635" spans="24:29" x14ac:dyDescent="0.35">
      <c r="X17635" s="1"/>
      <c r="AA17635" s="1"/>
      <c r="AC17635" s="14"/>
    </row>
    <row r="17636" spans="24:29" x14ac:dyDescent="0.35">
      <c r="X17636" s="1"/>
      <c r="AA17636" s="1"/>
      <c r="AC17636" s="14"/>
    </row>
    <row r="17637" spans="24:29" x14ac:dyDescent="0.35">
      <c r="X17637" s="1"/>
      <c r="AA17637" s="1"/>
      <c r="AC17637" s="14"/>
    </row>
    <row r="17638" spans="24:29" x14ac:dyDescent="0.35">
      <c r="X17638" s="1"/>
      <c r="AA17638" s="1"/>
      <c r="AC17638" s="14"/>
    </row>
    <row r="17639" spans="24:29" x14ac:dyDescent="0.35">
      <c r="X17639" s="1"/>
      <c r="AA17639" s="1"/>
      <c r="AC17639" s="14"/>
    </row>
    <row r="17640" spans="24:29" x14ac:dyDescent="0.35">
      <c r="X17640" s="1"/>
      <c r="AA17640" s="1"/>
      <c r="AC17640" s="14"/>
    </row>
    <row r="17641" spans="24:29" x14ac:dyDescent="0.35">
      <c r="X17641" s="1"/>
      <c r="AA17641" s="1"/>
      <c r="AC17641" s="14"/>
    </row>
    <row r="17642" spans="24:29" x14ac:dyDescent="0.35">
      <c r="X17642" s="1"/>
      <c r="AA17642" s="1"/>
      <c r="AC17642" s="14"/>
    </row>
    <row r="17643" spans="24:29" x14ac:dyDescent="0.35">
      <c r="X17643" s="1"/>
      <c r="AA17643" s="1"/>
      <c r="AC17643" s="14"/>
    </row>
    <row r="17644" spans="24:29" x14ac:dyDescent="0.35">
      <c r="X17644" s="1"/>
      <c r="AA17644" s="1"/>
      <c r="AC17644" s="14"/>
    </row>
    <row r="17645" spans="24:29" x14ac:dyDescent="0.35">
      <c r="X17645" s="1"/>
      <c r="AA17645" s="1"/>
      <c r="AC17645" s="14"/>
    </row>
    <row r="17646" spans="24:29" x14ac:dyDescent="0.35">
      <c r="X17646" s="1"/>
      <c r="AA17646" s="1"/>
      <c r="AC17646" s="14"/>
    </row>
    <row r="17647" spans="24:29" x14ac:dyDescent="0.35">
      <c r="X17647" s="1"/>
      <c r="AA17647" s="1"/>
      <c r="AC17647" s="14"/>
    </row>
    <row r="17648" spans="24:29" x14ac:dyDescent="0.35">
      <c r="X17648" s="1"/>
      <c r="AA17648" s="1"/>
      <c r="AC17648" s="14"/>
    </row>
    <row r="17649" spans="24:29" x14ac:dyDescent="0.35">
      <c r="X17649" s="1"/>
      <c r="AA17649" s="1"/>
      <c r="AC17649" s="14"/>
    </row>
    <row r="17650" spans="24:29" x14ac:dyDescent="0.35">
      <c r="X17650" s="1"/>
      <c r="AA17650" s="1"/>
      <c r="AC17650" s="14"/>
    </row>
    <row r="17651" spans="24:29" x14ac:dyDescent="0.35">
      <c r="X17651" s="1"/>
      <c r="AA17651" s="1"/>
      <c r="AC17651" s="14"/>
    </row>
    <row r="17652" spans="24:29" x14ac:dyDescent="0.35">
      <c r="X17652" s="1"/>
      <c r="AA17652" s="1"/>
      <c r="AC17652" s="14"/>
    </row>
    <row r="17653" spans="24:29" x14ac:dyDescent="0.35">
      <c r="X17653" s="1"/>
      <c r="AA17653" s="1"/>
      <c r="AC17653" s="14"/>
    </row>
    <row r="17654" spans="24:29" x14ac:dyDescent="0.35">
      <c r="X17654" s="1"/>
      <c r="AA17654" s="1"/>
      <c r="AC17654" s="14"/>
    </row>
    <row r="17655" spans="24:29" x14ac:dyDescent="0.35">
      <c r="X17655" s="1"/>
      <c r="AA17655" s="1"/>
      <c r="AC17655" s="14"/>
    </row>
    <row r="17656" spans="24:29" x14ac:dyDescent="0.35">
      <c r="X17656" s="1"/>
      <c r="AA17656" s="1"/>
      <c r="AC17656" s="14"/>
    </row>
    <row r="17657" spans="24:29" x14ac:dyDescent="0.35">
      <c r="X17657" s="1"/>
      <c r="AA17657" s="1"/>
      <c r="AC17657" s="14"/>
    </row>
    <row r="17658" spans="24:29" x14ac:dyDescent="0.35">
      <c r="X17658" s="1"/>
      <c r="AA17658" s="1"/>
      <c r="AC17658" s="14"/>
    </row>
    <row r="17659" spans="24:29" x14ac:dyDescent="0.35">
      <c r="X17659" s="1"/>
      <c r="AA17659" s="1"/>
      <c r="AC17659" s="14"/>
    </row>
    <row r="17660" spans="24:29" x14ac:dyDescent="0.35">
      <c r="X17660" s="1"/>
      <c r="AA17660" s="1"/>
      <c r="AC17660" s="14"/>
    </row>
    <row r="17661" spans="24:29" x14ac:dyDescent="0.35">
      <c r="X17661" s="1"/>
      <c r="AA17661" s="1"/>
      <c r="AC17661" s="14"/>
    </row>
    <row r="17662" spans="24:29" x14ac:dyDescent="0.35">
      <c r="X17662" s="1"/>
      <c r="AA17662" s="1"/>
      <c r="AC17662" s="14"/>
    </row>
    <row r="17663" spans="24:29" x14ac:dyDescent="0.35">
      <c r="X17663" s="1"/>
      <c r="AA17663" s="1"/>
      <c r="AC17663" s="14"/>
    </row>
    <row r="17664" spans="24:29" x14ac:dyDescent="0.35">
      <c r="X17664" s="1"/>
      <c r="AA17664" s="1"/>
      <c r="AC17664" s="14"/>
    </row>
    <row r="17665" spans="24:29" x14ac:dyDescent="0.35">
      <c r="X17665" s="1"/>
      <c r="AA17665" s="1"/>
      <c r="AC17665" s="14"/>
    </row>
    <row r="17666" spans="24:29" x14ac:dyDescent="0.35">
      <c r="X17666" s="1"/>
      <c r="AA17666" s="1"/>
      <c r="AC17666" s="14"/>
    </row>
    <row r="17667" spans="24:29" x14ac:dyDescent="0.35">
      <c r="X17667" s="1"/>
      <c r="AA17667" s="1"/>
      <c r="AC17667" s="14"/>
    </row>
    <row r="17668" spans="24:29" x14ac:dyDescent="0.35">
      <c r="X17668" s="1"/>
      <c r="AA17668" s="1"/>
      <c r="AC17668" s="14"/>
    </row>
    <row r="17669" spans="24:29" x14ac:dyDescent="0.35">
      <c r="X17669" s="1"/>
      <c r="AA17669" s="1"/>
      <c r="AC17669" s="14"/>
    </row>
    <row r="17670" spans="24:29" x14ac:dyDescent="0.35">
      <c r="X17670" s="1"/>
      <c r="AA17670" s="1"/>
      <c r="AC17670" s="14"/>
    </row>
    <row r="17671" spans="24:29" x14ac:dyDescent="0.35">
      <c r="X17671" s="1"/>
      <c r="AA17671" s="1"/>
      <c r="AC17671" s="14"/>
    </row>
    <row r="17672" spans="24:29" x14ac:dyDescent="0.35">
      <c r="X17672" s="1"/>
      <c r="AA17672" s="1"/>
      <c r="AC17672" s="14"/>
    </row>
    <row r="17673" spans="24:29" x14ac:dyDescent="0.35">
      <c r="X17673" s="1"/>
      <c r="AA17673" s="1"/>
      <c r="AC17673" s="14"/>
    </row>
    <row r="17674" spans="24:29" x14ac:dyDescent="0.35">
      <c r="X17674" s="1"/>
      <c r="AA17674" s="1"/>
      <c r="AC17674" s="14"/>
    </row>
    <row r="17675" spans="24:29" x14ac:dyDescent="0.35">
      <c r="X17675" s="1"/>
      <c r="AA17675" s="1"/>
      <c r="AC17675" s="14"/>
    </row>
    <row r="17676" spans="24:29" x14ac:dyDescent="0.35">
      <c r="X17676" s="1"/>
      <c r="AA17676" s="1"/>
      <c r="AC17676" s="14"/>
    </row>
    <row r="17677" spans="24:29" x14ac:dyDescent="0.35">
      <c r="X17677" s="1"/>
      <c r="AA17677" s="1"/>
      <c r="AC17677" s="14"/>
    </row>
    <row r="17678" spans="24:29" x14ac:dyDescent="0.35">
      <c r="X17678" s="1"/>
      <c r="AA17678" s="1"/>
      <c r="AC17678" s="14"/>
    </row>
    <row r="17679" spans="24:29" x14ac:dyDescent="0.35">
      <c r="X17679" s="1"/>
      <c r="AA17679" s="1"/>
      <c r="AC17679" s="14"/>
    </row>
    <row r="17680" spans="24:29" x14ac:dyDescent="0.35">
      <c r="X17680" s="1"/>
      <c r="AA17680" s="1"/>
      <c r="AC17680" s="14"/>
    </row>
    <row r="17681" spans="24:29" x14ac:dyDescent="0.35">
      <c r="X17681" s="1"/>
      <c r="AA17681" s="1"/>
      <c r="AC17681" s="14"/>
    </row>
    <row r="17682" spans="24:29" x14ac:dyDescent="0.35">
      <c r="X17682" s="1"/>
      <c r="AA17682" s="1"/>
      <c r="AC17682" s="14"/>
    </row>
    <row r="17683" spans="24:29" x14ac:dyDescent="0.35">
      <c r="X17683" s="1"/>
      <c r="AA17683" s="1"/>
      <c r="AC17683" s="14"/>
    </row>
    <row r="17684" spans="24:29" x14ac:dyDescent="0.35">
      <c r="X17684" s="1"/>
      <c r="AA17684" s="1"/>
      <c r="AC17684" s="14"/>
    </row>
    <row r="17685" spans="24:29" x14ac:dyDescent="0.35">
      <c r="X17685" s="1"/>
      <c r="AA17685" s="1"/>
      <c r="AC17685" s="14"/>
    </row>
    <row r="17686" spans="24:29" x14ac:dyDescent="0.35">
      <c r="X17686" s="1"/>
      <c r="AA17686" s="1"/>
      <c r="AC17686" s="14"/>
    </row>
    <row r="17687" spans="24:29" x14ac:dyDescent="0.35">
      <c r="X17687" s="1"/>
      <c r="AA17687" s="1"/>
      <c r="AC17687" s="14"/>
    </row>
    <row r="17688" spans="24:29" x14ac:dyDescent="0.35">
      <c r="X17688" s="1"/>
      <c r="AA17688" s="1"/>
      <c r="AC17688" s="14"/>
    </row>
    <row r="17689" spans="24:29" x14ac:dyDescent="0.35">
      <c r="X17689" s="1"/>
      <c r="AA17689" s="1"/>
      <c r="AC17689" s="14"/>
    </row>
    <row r="17690" spans="24:29" x14ac:dyDescent="0.35">
      <c r="X17690" s="1"/>
      <c r="AA17690" s="1"/>
      <c r="AC17690" s="14"/>
    </row>
    <row r="17691" spans="24:29" x14ac:dyDescent="0.35">
      <c r="X17691" s="1"/>
      <c r="AA17691" s="1"/>
      <c r="AC17691" s="14"/>
    </row>
    <row r="17692" spans="24:29" x14ac:dyDescent="0.35">
      <c r="X17692" s="1"/>
      <c r="AA17692" s="1"/>
      <c r="AC17692" s="14"/>
    </row>
    <row r="17693" spans="24:29" x14ac:dyDescent="0.35">
      <c r="X17693" s="1"/>
      <c r="AA17693" s="1"/>
      <c r="AC17693" s="14"/>
    </row>
    <row r="17694" spans="24:29" x14ac:dyDescent="0.35">
      <c r="X17694" s="1"/>
      <c r="AA17694" s="1"/>
      <c r="AC17694" s="14"/>
    </row>
    <row r="17695" spans="24:29" x14ac:dyDescent="0.35">
      <c r="X17695" s="1"/>
      <c r="AA17695" s="1"/>
      <c r="AC17695" s="14"/>
    </row>
    <row r="17696" spans="24:29" x14ac:dyDescent="0.35">
      <c r="X17696" s="1"/>
      <c r="AA17696" s="1"/>
      <c r="AC17696" s="14"/>
    </row>
    <row r="17697" spans="24:29" x14ac:dyDescent="0.35">
      <c r="X17697" s="1"/>
      <c r="AA17697" s="1"/>
      <c r="AC17697" s="14"/>
    </row>
    <row r="17698" spans="24:29" x14ac:dyDescent="0.35">
      <c r="X17698" s="1"/>
      <c r="AA17698" s="1"/>
      <c r="AC17698" s="14"/>
    </row>
    <row r="17699" spans="24:29" x14ac:dyDescent="0.35">
      <c r="X17699" s="1"/>
      <c r="AA17699" s="1"/>
      <c r="AC17699" s="14"/>
    </row>
    <row r="17700" spans="24:29" x14ac:dyDescent="0.35">
      <c r="X17700" s="1"/>
      <c r="AA17700" s="1"/>
      <c r="AC17700" s="14"/>
    </row>
    <row r="17701" spans="24:29" x14ac:dyDescent="0.35">
      <c r="X17701" s="1"/>
      <c r="AA17701" s="1"/>
      <c r="AC17701" s="14"/>
    </row>
    <row r="17702" spans="24:29" x14ac:dyDescent="0.35">
      <c r="X17702" s="1"/>
      <c r="AA17702" s="1"/>
      <c r="AC17702" s="14"/>
    </row>
    <row r="17703" spans="24:29" x14ac:dyDescent="0.35">
      <c r="X17703" s="1"/>
      <c r="AA17703" s="1"/>
      <c r="AC17703" s="14"/>
    </row>
    <row r="17704" spans="24:29" x14ac:dyDescent="0.35">
      <c r="X17704" s="1"/>
      <c r="AA17704" s="1"/>
      <c r="AC17704" s="14"/>
    </row>
    <row r="17705" spans="24:29" x14ac:dyDescent="0.35">
      <c r="X17705" s="1"/>
      <c r="AA17705" s="1"/>
      <c r="AC17705" s="14"/>
    </row>
    <row r="17706" spans="24:29" x14ac:dyDescent="0.35">
      <c r="X17706" s="1"/>
      <c r="AA17706" s="1"/>
      <c r="AC17706" s="14"/>
    </row>
    <row r="17707" spans="24:29" x14ac:dyDescent="0.35">
      <c r="X17707" s="1"/>
      <c r="AA17707" s="1"/>
      <c r="AC17707" s="14"/>
    </row>
    <row r="17708" spans="24:29" x14ac:dyDescent="0.35">
      <c r="X17708" s="1"/>
      <c r="AA17708" s="1"/>
      <c r="AC17708" s="14"/>
    </row>
    <row r="17709" spans="24:29" x14ac:dyDescent="0.35">
      <c r="X17709" s="1"/>
      <c r="AA17709" s="1"/>
      <c r="AC17709" s="14"/>
    </row>
    <row r="17710" spans="24:29" x14ac:dyDescent="0.35">
      <c r="X17710" s="1"/>
      <c r="AA17710" s="1"/>
      <c r="AC17710" s="14"/>
    </row>
    <row r="17711" spans="24:29" x14ac:dyDescent="0.35">
      <c r="X17711" s="1"/>
      <c r="AA17711" s="1"/>
      <c r="AC17711" s="14"/>
    </row>
    <row r="17712" spans="24:29" x14ac:dyDescent="0.35">
      <c r="X17712" s="1"/>
      <c r="AA17712" s="1"/>
      <c r="AC17712" s="14"/>
    </row>
    <row r="17713" spans="24:29" x14ac:dyDescent="0.35">
      <c r="X17713" s="1"/>
      <c r="AA17713" s="1"/>
      <c r="AC17713" s="14"/>
    </row>
    <row r="17714" spans="24:29" x14ac:dyDescent="0.35">
      <c r="X17714" s="1"/>
      <c r="AA17714" s="1"/>
      <c r="AC17714" s="14"/>
    </row>
    <row r="17715" spans="24:29" x14ac:dyDescent="0.35">
      <c r="X17715" s="1"/>
      <c r="AA17715" s="1"/>
      <c r="AC17715" s="14"/>
    </row>
    <row r="17716" spans="24:29" x14ac:dyDescent="0.35">
      <c r="X17716" s="1"/>
      <c r="AA17716" s="1"/>
      <c r="AC17716" s="14"/>
    </row>
    <row r="17717" spans="24:29" x14ac:dyDescent="0.35">
      <c r="X17717" s="1"/>
      <c r="AA17717" s="1"/>
      <c r="AC17717" s="14"/>
    </row>
    <row r="17718" spans="24:29" x14ac:dyDescent="0.35">
      <c r="X17718" s="1"/>
      <c r="AA17718" s="1"/>
      <c r="AC17718" s="14"/>
    </row>
    <row r="17719" spans="24:29" x14ac:dyDescent="0.35">
      <c r="X17719" s="1"/>
      <c r="AA17719" s="1"/>
      <c r="AC17719" s="14"/>
    </row>
    <row r="17720" spans="24:29" x14ac:dyDescent="0.35">
      <c r="X17720" s="1"/>
      <c r="AA17720" s="1"/>
      <c r="AC17720" s="14"/>
    </row>
    <row r="17721" spans="24:29" x14ac:dyDescent="0.35">
      <c r="X17721" s="1"/>
      <c r="AA17721" s="1"/>
      <c r="AC17721" s="14"/>
    </row>
    <row r="17722" spans="24:29" x14ac:dyDescent="0.35">
      <c r="X17722" s="1"/>
      <c r="AA17722" s="1"/>
      <c r="AC17722" s="14"/>
    </row>
    <row r="17723" spans="24:29" x14ac:dyDescent="0.35">
      <c r="X17723" s="1"/>
      <c r="AA17723" s="1"/>
      <c r="AC17723" s="14"/>
    </row>
    <row r="17724" spans="24:29" x14ac:dyDescent="0.35">
      <c r="X17724" s="1"/>
      <c r="AA17724" s="1"/>
      <c r="AC17724" s="14"/>
    </row>
    <row r="17725" spans="24:29" x14ac:dyDescent="0.35">
      <c r="X17725" s="1"/>
      <c r="AA17725" s="1"/>
      <c r="AC17725" s="14"/>
    </row>
    <row r="17726" spans="24:29" x14ac:dyDescent="0.35">
      <c r="X17726" s="1"/>
      <c r="AA17726" s="1"/>
      <c r="AC17726" s="14"/>
    </row>
    <row r="17727" spans="24:29" x14ac:dyDescent="0.35">
      <c r="X17727" s="1"/>
      <c r="AA17727" s="1"/>
      <c r="AC17727" s="14"/>
    </row>
    <row r="17728" spans="24:29" x14ac:dyDescent="0.35">
      <c r="X17728" s="1"/>
      <c r="AA17728" s="1"/>
      <c r="AC17728" s="14"/>
    </row>
    <row r="17729" spans="24:29" x14ac:dyDescent="0.35">
      <c r="X17729" s="1"/>
      <c r="AA17729" s="1"/>
      <c r="AC17729" s="14"/>
    </row>
    <row r="17730" spans="24:29" x14ac:dyDescent="0.35">
      <c r="X17730" s="1"/>
      <c r="AA17730" s="1"/>
      <c r="AC17730" s="14"/>
    </row>
    <row r="17731" spans="24:29" x14ac:dyDescent="0.35">
      <c r="X17731" s="1"/>
      <c r="AA17731" s="1"/>
      <c r="AC17731" s="14"/>
    </row>
    <row r="17732" spans="24:29" x14ac:dyDescent="0.35">
      <c r="X17732" s="1"/>
      <c r="AA17732" s="1"/>
      <c r="AC17732" s="14"/>
    </row>
    <row r="17733" spans="24:29" x14ac:dyDescent="0.35">
      <c r="X17733" s="1"/>
      <c r="AA17733" s="1"/>
      <c r="AC17733" s="14"/>
    </row>
    <row r="17734" spans="24:29" x14ac:dyDescent="0.35">
      <c r="X17734" s="1"/>
      <c r="AA17734" s="1"/>
      <c r="AC17734" s="14"/>
    </row>
    <row r="17735" spans="24:29" x14ac:dyDescent="0.35">
      <c r="X17735" s="1"/>
      <c r="AA17735" s="1"/>
      <c r="AC17735" s="14"/>
    </row>
    <row r="17736" spans="24:29" x14ac:dyDescent="0.35">
      <c r="X17736" s="1"/>
      <c r="AA17736" s="1"/>
      <c r="AC17736" s="14"/>
    </row>
    <row r="17737" spans="24:29" x14ac:dyDescent="0.35">
      <c r="X17737" s="1"/>
      <c r="AA17737" s="1"/>
      <c r="AC17737" s="14"/>
    </row>
    <row r="17738" spans="24:29" x14ac:dyDescent="0.35">
      <c r="X17738" s="1"/>
      <c r="AA17738" s="1"/>
      <c r="AC17738" s="14"/>
    </row>
    <row r="17739" spans="24:29" x14ac:dyDescent="0.35">
      <c r="X17739" s="1"/>
      <c r="AA17739" s="1"/>
      <c r="AC17739" s="14"/>
    </row>
    <row r="17740" spans="24:29" x14ac:dyDescent="0.35">
      <c r="X17740" s="1"/>
      <c r="AA17740" s="1"/>
      <c r="AC17740" s="14"/>
    </row>
    <row r="17741" spans="24:29" x14ac:dyDescent="0.35">
      <c r="X17741" s="1"/>
      <c r="AA17741" s="1"/>
      <c r="AC17741" s="14"/>
    </row>
    <row r="17742" spans="24:29" x14ac:dyDescent="0.35">
      <c r="X17742" s="1"/>
      <c r="AA17742" s="1"/>
      <c r="AC17742" s="14"/>
    </row>
    <row r="17743" spans="24:29" x14ac:dyDescent="0.35">
      <c r="X17743" s="1"/>
      <c r="AA17743" s="1"/>
      <c r="AC17743" s="14"/>
    </row>
    <row r="17744" spans="24:29" x14ac:dyDescent="0.35">
      <c r="X17744" s="1"/>
      <c r="AA17744" s="1"/>
      <c r="AC17744" s="14"/>
    </row>
    <row r="17745" spans="24:29" x14ac:dyDescent="0.35">
      <c r="X17745" s="1"/>
      <c r="AA17745" s="1"/>
      <c r="AC17745" s="14"/>
    </row>
    <row r="17746" spans="24:29" x14ac:dyDescent="0.35">
      <c r="X17746" s="1"/>
      <c r="AA17746" s="1"/>
      <c r="AC17746" s="14"/>
    </row>
    <row r="17747" spans="24:29" x14ac:dyDescent="0.35">
      <c r="X17747" s="1"/>
      <c r="AA17747" s="1"/>
      <c r="AC17747" s="14"/>
    </row>
    <row r="17748" spans="24:29" x14ac:dyDescent="0.35">
      <c r="X17748" s="1"/>
      <c r="AA17748" s="1"/>
      <c r="AC17748" s="14"/>
    </row>
    <row r="17749" spans="24:29" x14ac:dyDescent="0.35">
      <c r="X17749" s="1"/>
      <c r="AA17749" s="1"/>
      <c r="AC17749" s="14"/>
    </row>
    <row r="17750" spans="24:29" x14ac:dyDescent="0.35">
      <c r="X17750" s="1"/>
      <c r="AA17750" s="1"/>
      <c r="AC17750" s="14"/>
    </row>
    <row r="17751" spans="24:29" x14ac:dyDescent="0.35">
      <c r="X17751" s="1"/>
      <c r="AA17751" s="1"/>
      <c r="AC17751" s="14"/>
    </row>
    <row r="17752" spans="24:29" x14ac:dyDescent="0.35">
      <c r="X17752" s="1"/>
      <c r="AA17752" s="1"/>
      <c r="AC17752" s="14"/>
    </row>
    <row r="17753" spans="24:29" x14ac:dyDescent="0.35">
      <c r="X17753" s="1"/>
      <c r="AA17753" s="1"/>
      <c r="AC17753" s="14"/>
    </row>
    <row r="17754" spans="24:29" x14ac:dyDescent="0.35">
      <c r="X17754" s="1"/>
      <c r="AA17754" s="1"/>
      <c r="AC17754" s="14"/>
    </row>
    <row r="17755" spans="24:29" x14ac:dyDescent="0.35">
      <c r="X17755" s="1"/>
      <c r="AA17755" s="1"/>
      <c r="AC17755" s="14"/>
    </row>
    <row r="17756" spans="24:29" x14ac:dyDescent="0.35">
      <c r="X17756" s="1"/>
      <c r="AA17756" s="1"/>
      <c r="AC17756" s="14"/>
    </row>
    <row r="17757" spans="24:29" x14ac:dyDescent="0.35">
      <c r="X17757" s="1"/>
      <c r="AA17757" s="1"/>
      <c r="AC17757" s="14"/>
    </row>
    <row r="17758" spans="24:29" x14ac:dyDescent="0.35">
      <c r="X17758" s="1"/>
      <c r="AA17758" s="1"/>
      <c r="AC17758" s="14"/>
    </row>
    <row r="17759" spans="24:29" x14ac:dyDescent="0.35">
      <c r="X17759" s="1"/>
      <c r="AA17759" s="1"/>
      <c r="AC17759" s="14"/>
    </row>
    <row r="17760" spans="24:29" x14ac:dyDescent="0.35">
      <c r="X17760" s="1"/>
      <c r="AA17760" s="1"/>
      <c r="AC17760" s="14"/>
    </row>
    <row r="17761" spans="24:29" x14ac:dyDescent="0.35">
      <c r="X17761" s="1"/>
      <c r="AA17761" s="1"/>
      <c r="AC17761" s="14"/>
    </row>
    <row r="17762" spans="24:29" x14ac:dyDescent="0.35">
      <c r="X17762" s="1"/>
      <c r="AA17762" s="1"/>
      <c r="AC17762" s="14"/>
    </row>
    <row r="17763" spans="24:29" x14ac:dyDescent="0.35">
      <c r="X17763" s="1"/>
      <c r="AA17763" s="1"/>
      <c r="AC17763" s="14"/>
    </row>
    <row r="17764" spans="24:29" x14ac:dyDescent="0.35">
      <c r="X17764" s="1"/>
      <c r="AA17764" s="1"/>
      <c r="AC17764" s="14"/>
    </row>
    <row r="17765" spans="24:29" x14ac:dyDescent="0.35">
      <c r="X17765" s="1"/>
      <c r="AA17765" s="1"/>
      <c r="AC17765" s="14"/>
    </row>
    <row r="17766" spans="24:29" x14ac:dyDescent="0.35">
      <c r="X17766" s="1"/>
      <c r="AA17766" s="1"/>
      <c r="AC17766" s="14"/>
    </row>
    <row r="17767" spans="24:29" x14ac:dyDescent="0.35">
      <c r="X17767" s="1"/>
      <c r="AA17767" s="1"/>
      <c r="AC17767" s="14"/>
    </row>
    <row r="17768" spans="24:29" x14ac:dyDescent="0.35">
      <c r="X17768" s="1"/>
      <c r="AA17768" s="1"/>
      <c r="AC17768" s="14"/>
    </row>
    <row r="17769" spans="24:29" x14ac:dyDescent="0.35">
      <c r="X17769" s="1"/>
      <c r="AA17769" s="1"/>
      <c r="AC17769" s="14"/>
    </row>
    <row r="17770" spans="24:29" x14ac:dyDescent="0.35">
      <c r="X17770" s="1"/>
      <c r="AA17770" s="1"/>
      <c r="AC17770" s="14"/>
    </row>
    <row r="17771" spans="24:29" x14ac:dyDescent="0.35">
      <c r="X17771" s="1"/>
      <c r="AA17771" s="1"/>
      <c r="AC17771" s="14"/>
    </row>
    <row r="17772" spans="24:29" x14ac:dyDescent="0.35">
      <c r="X17772" s="1"/>
      <c r="AA17772" s="1"/>
      <c r="AC17772" s="14"/>
    </row>
    <row r="17773" spans="24:29" x14ac:dyDescent="0.35">
      <c r="X17773" s="1"/>
      <c r="AA17773" s="1"/>
      <c r="AC17773" s="14"/>
    </row>
    <row r="17774" spans="24:29" x14ac:dyDescent="0.35">
      <c r="X17774" s="1"/>
      <c r="AA17774" s="1"/>
      <c r="AC17774" s="14"/>
    </row>
    <row r="17775" spans="24:29" x14ac:dyDescent="0.35">
      <c r="X17775" s="1"/>
      <c r="AA17775" s="1"/>
      <c r="AC17775" s="14"/>
    </row>
    <row r="17776" spans="24:29" x14ac:dyDescent="0.35">
      <c r="X17776" s="1"/>
      <c r="AA17776" s="1"/>
      <c r="AC17776" s="14"/>
    </row>
    <row r="17777" spans="24:29" x14ac:dyDescent="0.35">
      <c r="X17777" s="1"/>
      <c r="AA17777" s="1"/>
      <c r="AC17777" s="14"/>
    </row>
    <row r="17778" spans="24:29" x14ac:dyDescent="0.35">
      <c r="X17778" s="1"/>
      <c r="AA17778" s="1"/>
      <c r="AC17778" s="14"/>
    </row>
    <row r="17779" spans="24:29" x14ac:dyDescent="0.35">
      <c r="X17779" s="1"/>
      <c r="AA17779" s="1"/>
      <c r="AC17779" s="14"/>
    </row>
    <row r="17780" spans="24:29" x14ac:dyDescent="0.35">
      <c r="X17780" s="1"/>
      <c r="AA17780" s="1"/>
      <c r="AC17780" s="14"/>
    </row>
    <row r="17781" spans="24:29" x14ac:dyDescent="0.35">
      <c r="X17781" s="1"/>
      <c r="AA17781" s="1"/>
      <c r="AC17781" s="14"/>
    </row>
    <row r="17782" spans="24:29" x14ac:dyDescent="0.35">
      <c r="X17782" s="1"/>
      <c r="AA17782" s="1"/>
      <c r="AC17782" s="14"/>
    </row>
    <row r="17783" spans="24:29" x14ac:dyDescent="0.35">
      <c r="X17783" s="1"/>
      <c r="AA17783" s="1"/>
      <c r="AC17783" s="14"/>
    </row>
    <row r="17784" spans="24:29" x14ac:dyDescent="0.35">
      <c r="X17784" s="1"/>
      <c r="AA17784" s="1"/>
      <c r="AC17784" s="14"/>
    </row>
    <row r="17785" spans="24:29" x14ac:dyDescent="0.35">
      <c r="X17785" s="1"/>
      <c r="AA17785" s="1"/>
      <c r="AC17785" s="14"/>
    </row>
    <row r="17786" spans="24:29" x14ac:dyDescent="0.35">
      <c r="X17786" s="1"/>
      <c r="AA17786" s="1"/>
      <c r="AC17786" s="14"/>
    </row>
    <row r="17787" spans="24:29" x14ac:dyDescent="0.35">
      <c r="X17787" s="1"/>
      <c r="AA17787" s="1"/>
      <c r="AC17787" s="14"/>
    </row>
    <row r="17788" spans="24:29" x14ac:dyDescent="0.35">
      <c r="X17788" s="1"/>
      <c r="AA17788" s="1"/>
      <c r="AC17788" s="14"/>
    </row>
    <row r="17789" spans="24:29" x14ac:dyDescent="0.35">
      <c r="X17789" s="1"/>
      <c r="AA17789" s="1"/>
      <c r="AC17789" s="14"/>
    </row>
    <row r="17790" spans="24:29" x14ac:dyDescent="0.35">
      <c r="X17790" s="1"/>
      <c r="AA17790" s="1"/>
      <c r="AC17790" s="14"/>
    </row>
    <row r="17791" spans="24:29" x14ac:dyDescent="0.35">
      <c r="X17791" s="1"/>
      <c r="AA17791" s="1"/>
      <c r="AC17791" s="14"/>
    </row>
    <row r="17792" spans="24:29" x14ac:dyDescent="0.35">
      <c r="X17792" s="1"/>
      <c r="AA17792" s="1"/>
      <c r="AC17792" s="14"/>
    </row>
    <row r="17793" spans="24:29" x14ac:dyDescent="0.35">
      <c r="X17793" s="1"/>
      <c r="AA17793" s="1"/>
      <c r="AC17793" s="14"/>
    </row>
    <row r="17794" spans="24:29" x14ac:dyDescent="0.35">
      <c r="X17794" s="1"/>
      <c r="AA17794" s="1"/>
      <c r="AC17794" s="14"/>
    </row>
    <row r="17795" spans="24:29" x14ac:dyDescent="0.35">
      <c r="X17795" s="1"/>
      <c r="AA17795" s="1"/>
      <c r="AC17795" s="14"/>
    </row>
    <row r="17796" spans="24:29" x14ac:dyDescent="0.35">
      <c r="X17796" s="1"/>
      <c r="AA17796" s="1"/>
      <c r="AC17796" s="14"/>
    </row>
    <row r="17797" spans="24:29" x14ac:dyDescent="0.35">
      <c r="X17797" s="1"/>
      <c r="AA17797" s="1"/>
      <c r="AC17797" s="14"/>
    </row>
    <row r="17798" spans="24:29" x14ac:dyDescent="0.35">
      <c r="X17798" s="1"/>
      <c r="AA17798" s="1"/>
      <c r="AC17798" s="14"/>
    </row>
    <row r="17799" spans="24:29" x14ac:dyDescent="0.35">
      <c r="X17799" s="1"/>
      <c r="AA17799" s="1"/>
      <c r="AC17799" s="14"/>
    </row>
    <row r="17800" spans="24:29" x14ac:dyDescent="0.35">
      <c r="X17800" s="1"/>
      <c r="AA17800" s="1"/>
      <c r="AC17800" s="14"/>
    </row>
    <row r="17801" spans="24:29" x14ac:dyDescent="0.35">
      <c r="X17801" s="1"/>
      <c r="AA17801" s="1"/>
      <c r="AC17801" s="14"/>
    </row>
    <row r="17802" spans="24:29" x14ac:dyDescent="0.35">
      <c r="X17802" s="1"/>
      <c r="AA17802" s="1"/>
      <c r="AC17802" s="14"/>
    </row>
    <row r="17803" spans="24:29" x14ac:dyDescent="0.35">
      <c r="X17803" s="1"/>
      <c r="AA17803" s="1"/>
      <c r="AC17803" s="14"/>
    </row>
    <row r="17804" spans="24:29" x14ac:dyDescent="0.35">
      <c r="X17804" s="1"/>
      <c r="AA17804" s="1"/>
      <c r="AC17804" s="14"/>
    </row>
    <row r="17805" spans="24:29" x14ac:dyDescent="0.35">
      <c r="X17805" s="1"/>
      <c r="AA17805" s="1"/>
      <c r="AC17805" s="14"/>
    </row>
    <row r="17806" spans="24:29" x14ac:dyDescent="0.35">
      <c r="X17806" s="1"/>
      <c r="AA17806" s="1"/>
      <c r="AC17806" s="14"/>
    </row>
    <row r="17807" spans="24:29" x14ac:dyDescent="0.35">
      <c r="X17807" s="1"/>
      <c r="AA17807" s="1"/>
      <c r="AC17807" s="14"/>
    </row>
    <row r="17808" spans="24:29" x14ac:dyDescent="0.35">
      <c r="X17808" s="1"/>
      <c r="AA17808" s="1"/>
      <c r="AC17808" s="14"/>
    </row>
    <row r="17809" spans="24:29" x14ac:dyDescent="0.35">
      <c r="X17809" s="1"/>
      <c r="AA17809" s="1"/>
      <c r="AC17809" s="14"/>
    </row>
    <row r="17810" spans="24:29" x14ac:dyDescent="0.35">
      <c r="X17810" s="1"/>
      <c r="AA17810" s="1"/>
      <c r="AC17810" s="14"/>
    </row>
    <row r="17811" spans="24:29" x14ac:dyDescent="0.35">
      <c r="X17811" s="1"/>
      <c r="AA17811" s="1"/>
      <c r="AC17811" s="14"/>
    </row>
    <row r="17812" spans="24:29" x14ac:dyDescent="0.35">
      <c r="X17812" s="1"/>
      <c r="AA17812" s="1"/>
      <c r="AC17812" s="14"/>
    </row>
    <row r="17813" spans="24:29" x14ac:dyDescent="0.35">
      <c r="X17813" s="1"/>
      <c r="AA17813" s="1"/>
      <c r="AC17813" s="14"/>
    </row>
    <row r="17814" spans="24:29" x14ac:dyDescent="0.35">
      <c r="X17814" s="1"/>
      <c r="AA17814" s="1"/>
      <c r="AC17814" s="14"/>
    </row>
    <row r="17815" spans="24:29" x14ac:dyDescent="0.35">
      <c r="X17815" s="1"/>
      <c r="AA17815" s="1"/>
      <c r="AC17815" s="14"/>
    </row>
    <row r="17816" spans="24:29" x14ac:dyDescent="0.35">
      <c r="X17816" s="1"/>
      <c r="AA17816" s="1"/>
      <c r="AC17816" s="14"/>
    </row>
    <row r="17817" spans="24:29" x14ac:dyDescent="0.35">
      <c r="X17817" s="1"/>
      <c r="AA17817" s="1"/>
      <c r="AC17817" s="14"/>
    </row>
    <row r="17818" spans="24:29" x14ac:dyDescent="0.35">
      <c r="X17818" s="1"/>
      <c r="AA17818" s="1"/>
      <c r="AC17818" s="14"/>
    </row>
    <row r="17819" spans="24:29" x14ac:dyDescent="0.35">
      <c r="X17819" s="1"/>
      <c r="AA17819" s="1"/>
      <c r="AC17819" s="14"/>
    </row>
    <row r="17820" spans="24:29" x14ac:dyDescent="0.35">
      <c r="X17820" s="1"/>
      <c r="AA17820" s="1"/>
      <c r="AC17820" s="14"/>
    </row>
    <row r="17821" spans="24:29" x14ac:dyDescent="0.35">
      <c r="X17821" s="1"/>
      <c r="AA17821" s="1"/>
      <c r="AC17821" s="14"/>
    </row>
    <row r="17822" spans="24:29" x14ac:dyDescent="0.35">
      <c r="X17822" s="1"/>
      <c r="AA17822" s="1"/>
      <c r="AC17822" s="14"/>
    </row>
    <row r="17823" spans="24:29" x14ac:dyDescent="0.35">
      <c r="X17823" s="1"/>
      <c r="AA17823" s="1"/>
      <c r="AC17823" s="14"/>
    </row>
    <row r="17824" spans="24:29" x14ac:dyDescent="0.35">
      <c r="X17824" s="1"/>
      <c r="AA17824" s="1"/>
      <c r="AC17824" s="14"/>
    </row>
    <row r="17825" spans="24:29" x14ac:dyDescent="0.35">
      <c r="X17825" s="1"/>
      <c r="AA17825" s="1"/>
      <c r="AC17825" s="14"/>
    </row>
    <row r="17826" spans="24:29" x14ac:dyDescent="0.35">
      <c r="X17826" s="1"/>
      <c r="AA17826" s="1"/>
      <c r="AC17826" s="14"/>
    </row>
    <row r="17827" spans="24:29" x14ac:dyDescent="0.35">
      <c r="X17827" s="1"/>
      <c r="AA17827" s="1"/>
      <c r="AC17827" s="14"/>
    </row>
    <row r="17828" spans="24:29" x14ac:dyDescent="0.35">
      <c r="X17828" s="1"/>
      <c r="AA17828" s="1"/>
      <c r="AC17828" s="14"/>
    </row>
    <row r="17829" spans="24:29" x14ac:dyDescent="0.35">
      <c r="X17829" s="1"/>
      <c r="AA17829" s="1"/>
      <c r="AC17829" s="14"/>
    </row>
    <row r="17830" spans="24:29" x14ac:dyDescent="0.35">
      <c r="X17830" s="1"/>
      <c r="AA17830" s="1"/>
      <c r="AC17830" s="14"/>
    </row>
    <row r="17831" spans="24:29" x14ac:dyDescent="0.35">
      <c r="X17831" s="1"/>
      <c r="AA17831" s="1"/>
      <c r="AC17831" s="14"/>
    </row>
    <row r="17832" spans="24:29" x14ac:dyDescent="0.35">
      <c r="X17832" s="1"/>
      <c r="AA17832" s="1"/>
      <c r="AC17832" s="14"/>
    </row>
    <row r="17833" spans="24:29" x14ac:dyDescent="0.35">
      <c r="X17833" s="1"/>
      <c r="AA17833" s="1"/>
      <c r="AC17833" s="14"/>
    </row>
    <row r="17834" spans="24:29" x14ac:dyDescent="0.35">
      <c r="X17834" s="1"/>
      <c r="AA17834" s="1"/>
      <c r="AC17834" s="14"/>
    </row>
    <row r="17835" spans="24:29" x14ac:dyDescent="0.35">
      <c r="X17835" s="1"/>
      <c r="AA17835" s="1"/>
      <c r="AC17835" s="14"/>
    </row>
    <row r="17836" spans="24:29" x14ac:dyDescent="0.35">
      <c r="X17836" s="1"/>
      <c r="AA17836" s="1"/>
      <c r="AC17836" s="14"/>
    </row>
    <row r="17837" spans="24:29" x14ac:dyDescent="0.35">
      <c r="X17837" s="1"/>
      <c r="AA17837" s="1"/>
      <c r="AC17837" s="14"/>
    </row>
    <row r="17838" spans="24:29" x14ac:dyDescent="0.35">
      <c r="X17838" s="1"/>
      <c r="AA17838" s="1"/>
      <c r="AC17838" s="14"/>
    </row>
    <row r="17839" spans="24:29" x14ac:dyDescent="0.35">
      <c r="X17839" s="1"/>
      <c r="AA17839" s="1"/>
      <c r="AC17839" s="14"/>
    </row>
    <row r="17840" spans="24:29" x14ac:dyDescent="0.35">
      <c r="X17840" s="1"/>
      <c r="AA17840" s="1"/>
      <c r="AC17840" s="14"/>
    </row>
    <row r="17841" spans="24:29" x14ac:dyDescent="0.35">
      <c r="X17841" s="1"/>
      <c r="AA17841" s="1"/>
      <c r="AC17841" s="14"/>
    </row>
    <row r="17842" spans="24:29" x14ac:dyDescent="0.35">
      <c r="X17842" s="1"/>
      <c r="AA17842" s="1"/>
      <c r="AC17842" s="14"/>
    </row>
    <row r="17843" spans="24:29" x14ac:dyDescent="0.35">
      <c r="X17843" s="1"/>
      <c r="AA17843" s="1"/>
      <c r="AC17843" s="14"/>
    </row>
    <row r="17844" spans="24:29" x14ac:dyDescent="0.35">
      <c r="X17844" s="1"/>
      <c r="AA17844" s="1"/>
      <c r="AC17844" s="14"/>
    </row>
    <row r="17845" spans="24:29" x14ac:dyDescent="0.35">
      <c r="X17845" s="1"/>
      <c r="AA17845" s="1"/>
      <c r="AC17845" s="14"/>
    </row>
    <row r="17846" spans="24:29" x14ac:dyDescent="0.35">
      <c r="X17846" s="1"/>
      <c r="AA17846" s="1"/>
      <c r="AC17846" s="14"/>
    </row>
    <row r="17847" spans="24:29" x14ac:dyDescent="0.35">
      <c r="X17847" s="1"/>
      <c r="AA17847" s="1"/>
      <c r="AC17847" s="14"/>
    </row>
    <row r="17848" spans="24:29" x14ac:dyDescent="0.35">
      <c r="X17848" s="1"/>
      <c r="AA17848" s="1"/>
      <c r="AC17848" s="14"/>
    </row>
    <row r="17849" spans="24:29" x14ac:dyDescent="0.35">
      <c r="X17849" s="1"/>
      <c r="AA17849" s="1"/>
      <c r="AC17849" s="14"/>
    </row>
    <row r="17850" spans="24:29" x14ac:dyDescent="0.35">
      <c r="X17850" s="1"/>
      <c r="AA17850" s="1"/>
      <c r="AC17850" s="14"/>
    </row>
    <row r="17851" spans="24:29" x14ac:dyDescent="0.35">
      <c r="X17851" s="1"/>
      <c r="AA17851" s="1"/>
      <c r="AC17851" s="14"/>
    </row>
    <row r="17852" spans="24:29" x14ac:dyDescent="0.35">
      <c r="X17852" s="1"/>
      <c r="AA17852" s="1"/>
      <c r="AC17852" s="14"/>
    </row>
    <row r="17853" spans="24:29" x14ac:dyDescent="0.35">
      <c r="X17853" s="1"/>
      <c r="AA17853" s="1"/>
      <c r="AC17853" s="14"/>
    </row>
    <row r="17854" spans="24:29" x14ac:dyDescent="0.35">
      <c r="X17854" s="1"/>
      <c r="AA17854" s="1"/>
      <c r="AC17854" s="14"/>
    </row>
    <row r="17855" spans="24:29" x14ac:dyDescent="0.35">
      <c r="X17855" s="1"/>
      <c r="AA17855" s="1"/>
      <c r="AC17855" s="14"/>
    </row>
    <row r="17856" spans="24:29" x14ac:dyDescent="0.35">
      <c r="X17856" s="1"/>
      <c r="AA17856" s="1"/>
      <c r="AC17856" s="14"/>
    </row>
    <row r="17857" spans="24:29" x14ac:dyDescent="0.35">
      <c r="X17857" s="1"/>
      <c r="AA17857" s="1"/>
      <c r="AC17857" s="14"/>
    </row>
    <row r="17858" spans="24:29" x14ac:dyDescent="0.35">
      <c r="X17858" s="1"/>
      <c r="AA17858" s="1"/>
      <c r="AC17858" s="14"/>
    </row>
    <row r="17859" spans="24:29" x14ac:dyDescent="0.35">
      <c r="X17859" s="1"/>
      <c r="AA17859" s="1"/>
      <c r="AC17859" s="14"/>
    </row>
    <row r="17860" spans="24:29" x14ac:dyDescent="0.35">
      <c r="X17860" s="1"/>
      <c r="AA17860" s="1"/>
      <c r="AC17860" s="14"/>
    </row>
    <row r="17861" spans="24:29" x14ac:dyDescent="0.35">
      <c r="X17861" s="1"/>
      <c r="AA17861" s="1"/>
      <c r="AC17861" s="14"/>
    </row>
    <row r="17862" spans="24:29" x14ac:dyDescent="0.35">
      <c r="X17862" s="1"/>
      <c r="AA17862" s="1"/>
      <c r="AC17862" s="14"/>
    </row>
    <row r="17863" spans="24:29" x14ac:dyDescent="0.35">
      <c r="X17863" s="1"/>
      <c r="AA17863" s="1"/>
      <c r="AC17863" s="14"/>
    </row>
    <row r="17864" spans="24:29" x14ac:dyDescent="0.35">
      <c r="X17864" s="1"/>
      <c r="AA17864" s="1"/>
      <c r="AC17864" s="14"/>
    </row>
    <row r="17865" spans="24:29" x14ac:dyDescent="0.35">
      <c r="X17865" s="1"/>
      <c r="AA17865" s="1"/>
      <c r="AC17865" s="14"/>
    </row>
    <row r="17866" spans="24:29" x14ac:dyDescent="0.35">
      <c r="X17866" s="1"/>
      <c r="AA17866" s="1"/>
      <c r="AC17866" s="14"/>
    </row>
    <row r="17867" spans="24:29" x14ac:dyDescent="0.35">
      <c r="X17867" s="1"/>
      <c r="AA17867" s="1"/>
      <c r="AC17867" s="14"/>
    </row>
    <row r="17868" spans="24:29" x14ac:dyDescent="0.35">
      <c r="X17868" s="1"/>
      <c r="AA17868" s="1"/>
      <c r="AC17868" s="14"/>
    </row>
    <row r="17869" spans="24:29" x14ac:dyDescent="0.35">
      <c r="X17869" s="1"/>
      <c r="AA17869" s="1"/>
      <c r="AC17869" s="14"/>
    </row>
    <row r="17870" spans="24:29" x14ac:dyDescent="0.35">
      <c r="X17870" s="1"/>
      <c r="AA17870" s="1"/>
      <c r="AC17870" s="14"/>
    </row>
    <row r="17871" spans="24:29" x14ac:dyDescent="0.35">
      <c r="X17871" s="1"/>
      <c r="AA17871" s="1"/>
      <c r="AC17871" s="14"/>
    </row>
    <row r="17872" spans="24:29" x14ac:dyDescent="0.35">
      <c r="X17872" s="1"/>
      <c r="AA17872" s="1"/>
      <c r="AC17872" s="14"/>
    </row>
    <row r="17873" spans="24:29" x14ac:dyDescent="0.35">
      <c r="X17873" s="1"/>
      <c r="AA17873" s="1"/>
      <c r="AC17873" s="14"/>
    </row>
    <row r="17874" spans="24:29" x14ac:dyDescent="0.35">
      <c r="X17874" s="1"/>
      <c r="AA17874" s="1"/>
      <c r="AC17874" s="14"/>
    </row>
    <row r="17875" spans="24:29" x14ac:dyDescent="0.35">
      <c r="X17875" s="1"/>
      <c r="AA17875" s="1"/>
      <c r="AC17875" s="14"/>
    </row>
    <row r="17876" spans="24:29" x14ac:dyDescent="0.35">
      <c r="X17876" s="1"/>
      <c r="AA17876" s="1"/>
      <c r="AC17876" s="14"/>
    </row>
    <row r="17877" spans="24:29" x14ac:dyDescent="0.35">
      <c r="X17877" s="1"/>
      <c r="AA17877" s="1"/>
      <c r="AC17877" s="14"/>
    </row>
    <row r="17878" spans="24:29" x14ac:dyDescent="0.35">
      <c r="X17878" s="1"/>
      <c r="AA17878" s="1"/>
      <c r="AC17878" s="14"/>
    </row>
    <row r="17879" spans="24:29" x14ac:dyDescent="0.35">
      <c r="X17879" s="1"/>
      <c r="AA17879" s="1"/>
      <c r="AC17879" s="14"/>
    </row>
    <row r="17880" spans="24:29" x14ac:dyDescent="0.35">
      <c r="X17880" s="1"/>
      <c r="AA17880" s="1"/>
      <c r="AC17880" s="14"/>
    </row>
    <row r="17881" spans="24:29" x14ac:dyDescent="0.35">
      <c r="X17881" s="1"/>
      <c r="AA17881" s="1"/>
      <c r="AC17881" s="14"/>
    </row>
    <row r="17882" spans="24:29" x14ac:dyDescent="0.35">
      <c r="X17882" s="1"/>
      <c r="AA17882" s="1"/>
      <c r="AC17882" s="14"/>
    </row>
    <row r="17883" spans="24:29" x14ac:dyDescent="0.35">
      <c r="X17883" s="1"/>
      <c r="AA17883" s="1"/>
      <c r="AC17883" s="14"/>
    </row>
    <row r="17884" spans="24:29" x14ac:dyDescent="0.35">
      <c r="X17884" s="1"/>
      <c r="AA17884" s="1"/>
      <c r="AC17884" s="14"/>
    </row>
    <row r="17885" spans="24:29" x14ac:dyDescent="0.35">
      <c r="X17885" s="1"/>
      <c r="AA17885" s="1"/>
      <c r="AC17885" s="14"/>
    </row>
    <row r="17886" spans="24:29" x14ac:dyDescent="0.35">
      <c r="X17886" s="1"/>
      <c r="AA17886" s="1"/>
      <c r="AC17886" s="14"/>
    </row>
    <row r="17887" spans="24:29" x14ac:dyDescent="0.35">
      <c r="X17887" s="1"/>
      <c r="AA17887" s="1"/>
      <c r="AC17887" s="14"/>
    </row>
    <row r="17888" spans="24:29" x14ac:dyDescent="0.35">
      <c r="X17888" s="1"/>
      <c r="AA17888" s="1"/>
      <c r="AC17888" s="14"/>
    </row>
    <row r="17889" spans="24:29" x14ac:dyDescent="0.35">
      <c r="X17889" s="1"/>
      <c r="AA17889" s="1"/>
      <c r="AC17889" s="14"/>
    </row>
    <row r="17890" spans="24:29" x14ac:dyDescent="0.35">
      <c r="X17890" s="1"/>
      <c r="AA17890" s="1"/>
      <c r="AC17890" s="14"/>
    </row>
    <row r="17891" spans="24:29" x14ac:dyDescent="0.35">
      <c r="X17891" s="1"/>
      <c r="AA17891" s="1"/>
      <c r="AC17891" s="14"/>
    </row>
    <row r="17892" spans="24:29" x14ac:dyDescent="0.35">
      <c r="X17892" s="1"/>
      <c r="AA17892" s="1"/>
      <c r="AC17892" s="14"/>
    </row>
    <row r="17893" spans="24:29" x14ac:dyDescent="0.35">
      <c r="X17893" s="1"/>
      <c r="AA17893" s="1"/>
      <c r="AC17893" s="14"/>
    </row>
    <row r="17894" spans="24:29" x14ac:dyDescent="0.35">
      <c r="X17894" s="1"/>
      <c r="AA17894" s="1"/>
      <c r="AC17894" s="14"/>
    </row>
    <row r="17895" spans="24:29" x14ac:dyDescent="0.35">
      <c r="X17895" s="1"/>
      <c r="AA17895" s="1"/>
      <c r="AC17895" s="14"/>
    </row>
    <row r="17896" spans="24:29" x14ac:dyDescent="0.35">
      <c r="X17896" s="1"/>
      <c r="AA17896" s="1"/>
      <c r="AC17896" s="14"/>
    </row>
    <row r="17897" spans="24:29" x14ac:dyDescent="0.35">
      <c r="X17897" s="1"/>
      <c r="AA17897" s="1"/>
      <c r="AC17897" s="14"/>
    </row>
    <row r="17898" spans="24:29" x14ac:dyDescent="0.35">
      <c r="X17898" s="1"/>
      <c r="AA17898" s="1"/>
      <c r="AC17898" s="14"/>
    </row>
    <row r="17899" spans="24:29" x14ac:dyDescent="0.35">
      <c r="X17899" s="1"/>
      <c r="AA17899" s="1"/>
      <c r="AC17899" s="14"/>
    </row>
    <row r="17900" spans="24:29" x14ac:dyDescent="0.35">
      <c r="X17900" s="1"/>
      <c r="AA17900" s="1"/>
      <c r="AC17900" s="14"/>
    </row>
    <row r="17901" spans="24:29" x14ac:dyDescent="0.35">
      <c r="X17901" s="1"/>
      <c r="AA17901" s="1"/>
      <c r="AC17901" s="14"/>
    </row>
    <row r="17902" spans="24:29" x14ac:dyDescent="0.35">
      <c r="X17902" s="1"/>
      <c r="AA17902" s="1"/>
      <c r="AC17902" s="14"/>
    </row>
    <row r="17903" spans="24:29" x14ac:dyDescent="0.35">
      <c r="X17903" s="1"/>
      <c r="AA17903" s="1"/>
      <c r="AC17903" s="14"/>
    </row>
    <row r="17904" spans="24:29" x14ac:dyDescent="0.35">
      <c r="X17904" s="1"/>
      <c r="AA17904" s="1"/>
      <c r="AC17904" s="14"/>
    </row>
    <row r="17905" spans="24:29" x14ac:dyDescent="0.35">
      <c r="X17905" s="1"/>
      <c r="AA17905" s="1"/>
      <c r="AC17905" s="14"/>
    </row>
    <row r="17906" spans="24:29" x14ac:dyDescent="0.35">
      <c r="X17906" s="1"/>
      <c r="AA17906" s="1"/>
      <c r="AC17906" s="14"/>
    </row>
    <row r="17907" spans="24:29" x14ac:dyDescent="0.35">
      <c r="X17907" s="1"/>
      <c r="AA17907" s="1"/>
      <c r="AC17907" s="14"/>
    </row>
    <row r="17908" spans="24:29" x14ac:dyDescent="0.35">
      <c r="X17908" s="1"/>
      <c r="AA17908" s="1"/>
      <c r="AC17908" s="14"/>
    </row>
    <row r="17909" spans="24:29" x14ac:dyDescent="0.35">
      <c r="X17909" s="1"/>
      <c r="AA17909" s="1"/>
      <c r="AC17909" s="14"/>
    </row>
    <row r="17910" spans="24:29" x14ac:dyDescent="0.35">
      <c r="X17910" s="1"/>
      <c r="AA17910" s="1"/>
      <c r="AC17910" s="14"/>
    </row>
    <row r="17911" spans="24:29" x14ac:dyDescent="0.35">
      <c r="X17911" s="1"/>
      <c r="AA17911" s="1"/>
      <c r="AC17911" s="14"/>
    </row>
    <row r="17912" spans="24:29" x14ac:dyDescent="0.35">
      <c r="X17912" s="1"/>
      <c r="AA17912" s="1"/>
      <c r="AC17912" s="14"/>
    </row>
    <row r="17913" spans="24:29" x14ac:dyDescent="0.35">
      <c r="X17913" s="1"/>
      <c r="AA17913" s="1"/>
      <c r="AC17913" s="14"/>
    </row>
    <row r="17914" spans="24:29" x14ac:dyDescent="0.35">
      <c r="X17914" s="1"/>
      <c r="AA17914" s="1"/>
      <c r="AC17914" s="14"/>
    </row>
    <row r="17915" spans="24:29" x14ac:dyDescent="0.35">
      <c r="X17915" s="1"/>
      <c r="AA17915" s="1"/>
      <c r="AC17915" s="14"/>
    </row>
    <row r="17916" spans="24:29" x14ac:dyDescent="0.35">
      <c r="X17916" s="1"/>
      <c r="AA17916" s="1"/>
      <c r="AC17916" s="14"/>
    </row>
    <row r="17917" spans="24:29" x14ac:dyDescent="0.35">
      <c r="X17917" s="1"/>
      <c r="AA17917" s="1"/>
      <c r="AC17917" s="14"/>
    </row>
    <row r="17918" spans="24:29" x14ac:dyDescent="0.35">
      <c r="X17918" s="1"/>
      <c r="AA17918" s="1"/>
      <c r="AC17918" s="14"/>
    </row>
    <row r="17919" spans="24:29" x14ac:dyDescent="0.35">
      <c r="X17919" s="1"/>
      <c r="AA17919" s="1"/>
      <c r="AC17919" s="14"/>
    </row>
    <row r="17920" spans="24:29" x14ac:dyDescent="0.35">
      <c r="X17920" s="1"/>
      <c r="AA17920" s="1"/>
      <c r="AC17920" s="14"/>
    </row>
    <row r="17921" spans="24:29" x14ac:dyDescent="0.35">
      <c r="X17921" s="1"/>
      <c r="AA17921" s="1"/>
      <c r="AC17921" s="14"/>
    </row>
    <row r="17922" spans="24:29" x14ac:dyDescent="0.35">
      <c r="X17922" s="1"/>
      <c r="AA17922" s="1"/>
      <c r="AC17922" s="14"/>
    </row>
    <row r="17923" spans="24:29" x14ac:dyDescent="0.35">
      <c r="X17923" s="1"/>
      <c r="AA17923" s="1"/>
      <c r="AC17923" s="14"/>
    </row>
    <row r="17924" spans="24:29" x14ac:dyDescent="0.35">
      <c r="X17924" s="1"/>
      <c r="AA17924" s="1"/>
      <c r="AC17924" s="14"/>
    </row>
    <row r="17925" spans="24:29" x14ac:dyDescent="0.35">
      <c r="X17925" s="1"/>
      <c r="AA17925" s="1"/>
      <c r="AC17925" s="14"/>
    </row>
    <row r="17926" spans="24:29" x14ac:dyDescent="0.35">
      <c r="X17926" s="1"/>
      <c r="AA17926" s="1"/>
      <c r="AC17926" s="14"/>
    </row>
    <row r="17927" spans="24:29" x14ac:dyDescent="0.35">
      <c r="X17927" s="1"/>
      <c r="AA17927" s="1"/>
      <c r="AC17927" s="14"/>
    </row>
    <row r="17928" spans="24:29" x14ac:dyDescent="0.35">
      <c r="X17928" s="1"/>
      <c r="AA17928" s="1"/>
      <c r="AC17928" s="14"/>
    </row>
    <row r="17929" spans="24:29" x14ac:dyDescent="0.35">
      <c r="X17929" s="1"/>
      <c r="AA17929" s="1"/>
      <c r="AC17929" s="14"/>
    </row>
    <row r="17930" spans="24:29" x14ac:dyDescent="0.35">
      <c r="X17930" s="1"/>
      <c r="AA17930" s="1"/>
      <c r="AC17930" s="14"/>
    </row>
    <row r="17931" spans="24:29" x14ac:dyDescent="0.35">
      <c r="X17931" s="1"/>
      <c r="AA17931" s="1"/>
      <c r="AC17931" s="14"/>
    </row>
    <row r="17932" spans="24:29" x14ac:dyDescent="0.35">
      <c r="X17932" s="1"/>
      <c r="AA17932" s="1"/>
      <c r="AC17932" s="14"/>
    </row>
    <row r="17933" spans="24:29" x14ac:dyDescent="0.35">
      <c r="X17933" s="1"/>
      <c r="AA17933" s="1"/>
      <c r="AC17933" s="14"/>
    </row>
    <row r="17934" spans="24:29" x14ac:dyDescent="0.35">
      <c r="X17934" s="1"/>
      <c r="AA17934" s="1"/>
      <c r="AC17934" s="14"/>
    </row>
    <row r="17935" spans="24:29" x14ac:dyDescent="0.35">
      <c r="X17935" s="1"/>
      <c r="AA17935" s="1"/>
      <c r="AC17935" s="14"/>
    </row>
    <row r="17936" spans="24:29" x14ac:dyDescent="0.35">
      <c r="X17936" s="1"/>
      <c r="AA17936" s="1"/>
      <c r="AC17936" s="14"/>
    </row>
    <row r="17937" spans="24:29" x14ac:dyDescent="0.35">
      <c r="X17937" s="1"/>
      <c r="AA17937" s="1"/>
      <c r="AC17937" s="14"/>
    </row>
    <row r="17938" spans="24:29" x14ac:dyDescent="0.35">
      <c r="X17938" s="1"/>
      <c r="AA17938" s="1"/>
      <c r="AC17938" s="14"/>
    </row>
    <row r="17939" spans="24:29" x14ac:dyDescent="0.35">
      <c r="X17939" s="1"/>
      <c r="AA17939" s="1"/>
      <c r="AC17939" s="14"/>
    </row>
    <row r="17940" spans="24:29" x14ac:dyDescent="0.35">
      <c r="X17940" s="1"/>
      <c r="AA17940" s="1"/>
      <c r="AC17940" s="14"/>
    </row>
    <row r="17941" spans="24:29" x14ac:dyDescent="0.35">
      <c r="X17941" s="1"/>
      <c r="AA17941" s="1"/>
      <c r="AC17941" s="14"/>
    </row>
    <row r="17942" spans="24:29" x14ac:dyDescent="0.35">
      <c r="X17942" s="1"/>
      <c r="AA17942" s="1"/>
      <c r="AC17942" s="14"/>
    </row>
    <row r="17943" spans="24:29" x14ac:dyDescent="0.35">
      <c r="X17943" s="1"/>
      <c r="AA17943" s="1"/>
      <c r="AC17943" s="14"/>
    </row>
    <row r="17944" spans="24:29" x14ac:dyDescent="0.35">
      <c r="X17944" s="1"/>
      <c r="AA17944" s="1"/>
      <c r="AC17944" s="14"/>
    </row>
    <row r="17945" spans="24:29" x14ac:dyDescent="0.35">
      <c r="X17945" s="1"/>
      <c r="AA17945" s="1"/>
      <c r="AC17945" s="14"/>
    </row>
    <row r="17946" spans="24:29" x14ac:dyDescent="0.35">
      <c r="X17946" s="1"/>
      <c r="AA17946" s="1"/>
      <c r="AC17946" s="14"/>
    </row>
    <row r="17947" spans="24:29" x14ac:dyDescent="0.35">
      <c r="X17947" s="1"/>
      <c r="AA17947" s="1"/>
      <c r="AC17947" s="14"/>
    </row>
    <row r="17948" spans="24:29" x14ac:dyDescent="0.35">
      <c r="X17948" s="1"/>
      <c r="AA17948" s="1"/>
      <c r="AC17948" s="14"/>
    </row>
    <row r="17949" spans="24:29" x14ac:dyDescent="0.35">
      <c r="X17949" s="1"/>
      <c r="AA17949" s="1"/>
      <c r="AC17949" s="14"/>
    </row>
    <row r="17950" spans="24:29" x14ac:dyDescent="0.35">
      <c r="X17950" s="1"/>
      <c r="AA17950" s="1"/>
      <c r="AC17950" s="14"/>
    </row>
    <row r="17951" spans="24:29" x14ac:dyDescent="0.35">
      <c r="X17951" s="1"/>
      <c r="AA17951" s="1"/>
      <c r="AC17951" s="14"/>
    </row>
    <row r="17952" spans="24:29" x14ac:dyDescent="0.35">
      <c r="X17952" s="1"/>
      <c r="AA17952" s="1"/>
      <c r="AC17952" s="14"/>
    </row>
    <row r="17953" spans="24:29" x14ac:dyDescent="0.35">
      <c r="X17953" s="1"/>
      <c r="AA17953" s="1"/>
      <c r="AC17953" s="14"/>
    </row>
    <row r="17954" spans="24:29" x14ac:dyDescent="0.35">
      <c r="X17954" s="1"/>
      <c r="AA17954" s="1"/>
      <c r="AC17954" s="14"/>
    </row>
    <row r="17955" spans="24:29" x14ac:dyDescent="0.35">
      <c r="X17955" s="1"/>
      <c r="AA17955" s="1"/>
      <c r="AC17955" s="14"/>
    </row>
    <row r="17956" spans="24:29" x14ac:dyDescent="0.35">
      <c r="X17956" s="1"/>
      <c r="AA17956" s="1"/>
      <c r="AC17956" s="14"/>
    </row>
    <row r="17957" spans="24:29" x14ac:dyDescent="0.35">
      <c r="X17957" s="1"/>
      <c r="AA17957" s="1"/>
      <c r="AC17957" s="14"/>
    </row>
    <row r="17958" spans="24:29" x14ac:dyDescent="0.35">
      <c r="X17958" s="1"/>
      <c r="AA17958" s="1"/>
      <c r="AC17958" s="14"/>
    </row>
    <row r="17959" spans="24:29" x14ac:dyDescent="0.35">
      <c r="X17959" s="1"/>
      <c r="AA17959" s="1"/>
      <c r="AC17959" s="14"/>
    </row>
    <row r="17960" spans="24:29" x14ac:dyDescent="0.35">
      <c r="X17960" s="1"/>
      <c r="AA17960" s="1"/>
      <c r="AC17960" s="14"/>
    </row>
    <row r="17961" spans="24:29" x14ac:dyDescent="0.35">
      <c r="X17961" s="1"/>
      <c r="AA17961" s="1"/>
      <c r="AC17961" s="14"/>
    </row>
    <row r="17962" spans="24:29" x14ac:dyDescent="0.35">
      <c r="X17962" s="1"/>
      <c r="AA17962" s="1"/>
      <c r="AC17962" s="14"/>
    </row>
    <row r="17963" spans="24:29" x14ac:dyDescent="0.35">
      <c r="X17963" s="1"/>
      <c r="AA17963" s="1"/>
      <c r="AC17963" s="14"/>
    </row>
    <row r="17964" spans="24:29" x14ac:dyDescent="0.35">
      <c r="X17964" s="1"/>
      <c r="AA17964" s="1"/>
      <c r="AC17964" s="14"/>
    </row>
    <row r="17965" spans="24:29" x14ac:dyDescent="0.35">
      <c r="X17965" s="1"/>
      <c r="AA17965" s="1"/>
      <c r="AC17965" s="14"/>
    </row>
    <row r="17966" spans="24:29" x14ac:dyDescent="0.35">
      <c r="X17966" s="1"/>
      <c r="AA17966" s="1"/>
      <c r="AC17966" s="14"/>
    </row>
    <row r="17967" spans="24:29" x14ac:dyDescent="0.35">
      <c r="X17967" s="1"/>
      <c r="AA17967" s="1"/>
      <c r="AC17967" s="14"/>
    </row>
    <row r="17968" spans="24:29" x14ac:dyDescent="0.35">
      <c r="X17968" s="1"/>
      <c r="AA17968" s="1"/>
      <c r="AC17968" s="14"/>
    </row>
    <row r="17969" spans="24:29" x14ac:dyDescent="0.35">
      <c r="X17969" s="1"/>
      <c r="AA17969" s="1"/>
      <c r="AC17969" s="14"/>
    </row>
    <row r="17970" spans="24:29" x14ac:dyDescent="0.35">
      <c r="X17970" s="1"/>
      <c r="AA17970" s="1"/>
      <c r="AC17970" s="14"/>
    </row>
    <row r="17971" spans="24:29" x14ac:dyDescent="0.35">
      <c r="X17971" s="1"/>
      <c r="AA17971" s="1"/>
      <c r="AC17971" s="14"/>
    </row>
    <row r="17972" spans="24:29" x14ac:dyDescent="0.35">
      <c r="X17972" s="1"/>
      <c r="AA17972" s="1"/>
      <c r="AC17972" s="14"/>
    </row>
    <row r="17973" spans="24:29" x14ac:dyDescent="0.35">
      <c r="X17973" s="1"/>
      <c r="AA17973" s="1"/>
      <c r="AC17973" s="14"/>
    </row>
    <row r="17974" spans="24:29" x14ac:dyDescent="0.35">
      <c r="X17974" s="1"/>
      <c r="AA17974" s="1"/>
      <c r="AC17974" s="14"/>
    </row>
    <row r="17975" spans="24:29" x14ac:dyDescent="0.35">
      <c r="X17975" s="1"/>
      <c r="AA17975" s="1"/>
      <c r="AC17975" s="14"/>
    </row>
    <row r="17976" spans="24:29" x14ac:dyDescent="0.35">
      <c r="X17976" s="1"/>
      <c r="AA17976" s="1"/>
      <c r="AC17976" s="14"/>
    </row>
    <row r="17977" spans="24:29" x14ac:dyDescent="0.35">
      <c r="X17977" s="1"/>
      <c r="AA17977" s="1"/>
      <c r="AC17977" s="14"/>
    </row>
    <row r="17978" spans="24:29" x14ac:dyDescent="0.35">
      <c r="X17978" s="1"/>
      <c r="AA17978" s="1"/>
      <c r="AC17978" s="14"/>
    </row>
    <row r="17979" spans="24:29" x14ac:dyDescent="0.35">
      <c r="X17979" s="1"/>
      <c r="AA17979" s="1"/>
      <c r="AC17979" s="14"/>
    </row>
    <row r="17980" spans="24:29" x14ac:dyDescent="0.35">
      <c r="X17980" s="1"/>
      <c r="AA17980" s="1"/>
      <c r="AC17980" s="14"/>
    </row>
    <row r="17981" spans="24:29" x14ac:dyDescent="0.35">
      <c r="X17981" s="1"/>
      <c r="AA17981" s="1"/>
      <c r="AC17981" s="14"/>
    </row>
    <row r="17982" spans="24:29" x14ac:dyDescent="0.35">
      <c r="X17982" s="1"/>
      <c r="AA17982" s="1"/>
      <c r="AC17982" s="14"/>
    </row>
    <row r="17983" spans="24:29" x14ac:dyDescent="0.35">
      <c r="X17983" s="1"/>
      <c r="AA17983" s="1"/>
      <c r="AC17983" s="14"/>
    </row>
    <row r="17984" spans="24:29" x14ac:dyDescent="0.35">
      <c r="X17984" s="1"/>
      <c r="AA17984" s="1"/>
      <c r="AC17984" s="14"/>
    </row>
    <row r="17985" spans="24:29" x14ac:dyDescent="0.35">
      <c r="X17985" s="1"/>
      <c r="AA17985" s="1"/>
      <c r="AC17985" s="14"/>
    </row>
    <row r="17986" spans="24:29" x14ac:dyDescent="0.35">
      <c r="X17986" s="1"/>
      <c r="AA17986" s="1"/>
      <c r="AC17986" s="14"/>
    </row>
    <row r="17987" spans="24:29" x14ac:dyDescent="0.35">
      <c r="X17987" s="1"/>
      <c r="AA17987" s="1"/>
      <c r="AC17987" s="14"/>
    </row>
    <row r="17988" spans="24:29" x14ac:dyDescent="0.35">
      <c r="X17988" s="1"/>
      <c r="AA17988" s="1"/>
      <c r="AC17988" s="14"/>
    </row>
    <row r="17989" spans="24:29" x14ac:dyDescent="0.35">
      <c r="X17989" s="1"/>
      <c r="AA17989" s="1"/>
      <c r="AC17989" s="14"/>
    </row>
    <row r="17990" spans="24:29" x14ac:dyDescent="0.35">
      <c r="X17990" s="1"/>
      <c r="AA17990" s="1"/>
      <c r="AC17990" s="14"/>
    </row>
    <row r="17991" spans="24:29" x14ac:dyDescent="0.35">
      <c r="X17991" s="1"/>
      <c r="AA17991" s="1"/>
      <c r="AC17991" s="14"/>
    </row>
    <row r="17992" spans="24:29" x14ac:dyDescent="0.35">
      <c r="X17992" s="1"/>
      <c r="AA17992" s="1"/>
      <c r="AC17992" s="14"/>
    </row>
    <row r="17993" spans="24:29" x14ac:dyDescent="0.35">
      <c r="X17993" s="1"/>
      <c r="AA17993" s="1"/>
      <c r="AC17993" s="14"/>
    </row>
    <row r="17994" spans="24:29" x14ac:dyDescent="0.35">
      <c r="X17994" s="1"/>
      <c r="AA17994" s="1"/>
      <c r="AC17994" s="14"/>
    </row>
    <row r="17995" spans="24:29" x14ac:dyDescent="0.35">
      <c r="X17995" s="1"/>
      <c r="AA17995" s="1"/>
      <c r="AC17995" s="14"/>
    </row>
    <row r="17996" spans="24:29" x14ac:dyDescent="0.35">
      <c r="X17996" s="1"/>
      <c r="AA17996" s="1"/>
      <c r="AC17996" s="14"/>
    </row>
    <row r="17997" spans="24:29" x14ac:dyDescent="0.35">
      <c r="X17997" s="1"/>
      <c r="AA17997" s="1"/>
      <c r="AC17997" s="14"/>
    </row>
    <row r="17998" spans="24:29" x14ac:dyDescent="0.35">
      <c r="X17998" s="1"/>
      <c r="AA17998" s="1"/>
      <c r="AC17998" s="14"/>
    </row>
    <row r="17999" spans="24:29" x14ac:dyDescent="0.35">
      <c r="X17999" s="1"/>
      <c r="AA17999" s="1"/>
      <c r="AC17999" s="14"/>
    </row>
    <row r="18000" spans="24:29" x14ac:dyDescent="0.35">
      <c r="X18000" s="1"/>
      <c r="AA18000" s="1"/>
      <c r="AC18000" s="14"/>
    </row>
    <row r="18001" spans="24:29" x14ac:dyDescent="0.35">
      <c r="X18001" s="1"/>
      <c r="AA18001" s="1"/>
      <c r="AC18001" s="14"/>
    </row>
    <row r="18002" spans="24:29" x14ac:dyDescent="0.35">
      <c r="X18002" s="1"/>
      <c r="AA18002" s="1"/>
      <c r="AC18002" s="14"/>
    </row>
    <row r="18003" spans="24:29" x14ac:dyDescent="0.35">
      <c r="X18003" s="1"/>
      <c r="AA18003" s="1"/>
      <c r="AC18003" s="14"/>
    </row>
    <row r="18004" spans="24:29" x14ac:dyDescent="0.35">
      <c r="X18004" s="1"/>
      <c r="AA18004" s="1"/>
      <c r="AC18004" s="14"/>
    </row>
    <row r="18005" spans="24:29" x14ac:dyDescent="0.35">
      <c r="X18005" s="1"/>
      <c r="AA18005" s="1"/>
      <c r="AC18005" s="14"/>
    </row>
    <row r="18006" spans="24:29" x14ac:dyDescent="0.35">
      <c r="X18006" s="1"/>
      <c r="AA18006" s="1"/>
      <c r="AC18006" s="14"/>
    </row>
    <row r="18007" spans="24:29" x14ac:dyDescent="0.35">
      <c r="X18007" s="1"/>
      <c r="AA18007" s="1"/>
      <c r="AC18007" s="14"/>
    </row>
    <row r="18008" spans="24:29" x14ac:dyDescent="0.35">
      <c r="X18008" s="1"/>
      <c r="AA18008" s="1"/>
      <c r="AC18008" s="14"/>
    </row>
    <row r="18009" spans="24:29" x14ac:dyDescent="0.35">
      <c r="X18009" s="1"/>
      <c r="AA18009" s="1"/>
      <c r="AC18009" s="14"/>
    </row>
    <row r="18010" spans="24:29" x14ac:dyDescent="0.35">
      <c r="X18010" s="1"/>
      <c r="AA18010" s="1"/>
      <c r="AC18010" s="14"/>
    </row>
    <row r="18011" spans="24:29" x14ac:dyDescent="0.35">
      <c r="X18011" s="1"/>
      <c r="AA18011" s="1"/>
      <c r="AC18011" s="14"/>
    </row>
    <row r="18012" spans="24:29" x14ac:dyDescent="0.35">
      <c r="X18012" s="1"/>
      <c r="AA18012" s="1"/>
      <c r="AC18012" s="14"/>
    </row>
    <row r="18013" spans="24:29" x14ac:dyDescent="0.35">
      <c r="X18013" s="1"/>
      <c r="AA18013" s="1"/>
      <c r="AC18013" s="14"/>
    </row>
    <row r="18014" spans="24:29" x14ac:dyDescent="0.35">
      <c r="X18014" s="1"/>
      <c r="AA18014" s="1"/>
      <c r="AC18014" s="14"/>
    </row>
    <row r="18015" spans="24:29" x14ac:dyDescent="0.35">
      <c r="X18015" s="1"/>
      <c r="AA18015" s="1"/>
      <c r="AC18015" s="14"/>
    </row>
    <row r="18016" spans="24:29" x14ac:dyDescent="0.35">
      <c r="X18016" s="1"/>
      <c r="AA18016" s="1"/>
      <c r="AC18016" s="14"/>
    </row>
    <row r="18017" spans="24:29" x14ac:dyDescent="0.35">
      <c r="X18017" s="1"/>
      <c r="AA18017" s="1"/>
      <c r="AC18017" s="14"/>
    </row>
    <row r="18018" spans="24:29" x14ac:dyDescent="0.35">
      <c r="X18018" s="1"/>
      <c r="AA18018" s="1"/>
      <c r="AC18018" s="14"/>
    </row>
    <row r="18019" spans="24:29" x14ac:dyDescent="0.35">
      <c r="X18019" s="1"/>
      <c r="AA18019" s="1"/>
      <c r="AC18019" s="14"/>
    </row>
    <row r="18020" spans="24:29" x14ac:dyDescent="0.35">
      <c r="X18020" s="1"/>
      <c r="AA18020" s="1"/>
      <c r="AC18020" s="14"/>
    </row>
    <row r="18021" spans="24:29" x14ac:dyDescent="0.35">
      <c r="X18021" s="1"/>
      <c r="AA18021" s="1"/>
      <c r="AC18021" s="14"/>
    </row>
    <row r="18022" spans="24:29" x14ac:dyDescent="0.35">
      <c r="X18022" s="1"/>
      <c r="AA18022" s="1"/>
      <c r="AC18022" s="14"/>
    </row>
    <row r="18023" spans="24:29" x14ac:dyDescent="0.35">
      <c r="X18023" s="1"/>
      <c r="AA18023" s="1"/>
      <c r="AC18023" s="14"/>
    </row>
    <row r="18024" spans="24:29" x14ac:dyDescent="0.35">
      <c r="X18024" s="1"/>
      <c r="AA18024" s="1"/>
      <c r="AC18024" s="14"/>
    </row>
    <row r="18025" spans="24:29" x14ac:dyDescent="0.35">
      <c r="X18025" s="1"/>
      <c r="AA18025" s="1"/>
      <c r="AC18025" s="14"/>
    </row>
    <row r="18026" spans="24:29" x14ac:dyDescent="0.35">
      <c r="X18026" s="1"/>
      <c r="AA18026" s="1"/>
      <c r="AC18026" s="14"/>
    </row>
    <row r="18027" spans="24:29" x14ac:dyDescent="0.35">
      <c r="X18027" s="1"/>
      <c r="AA18027" s="1"/>
      <c r="AC18027" s="14"/>
    </row>
    <row r="18028" spans="24:29" x14ac:dyDescent="0.35">
      <c r="X18028" s="1"/>
      <c r="AA18028" s="1"/>
      <c r="AC18028" s="14"/>
    </row>
    <row r="18029" spans="24:29" x14ac:dyDescent="0.35">
      <c r="X18029" s="1"/>
      <c r="AA18029" s="1"/>
      <c r="AC18029" s="14"/>
    </row>
    <row r="18030" spans="24:29" x14ac:dyDescent="0.35">
      <c r="X18030" s="1"/>
      <c r="AA18030" s="1"/>
      <c r="AC18030" s="14"/>
    </row>
    <row r="18031" spans="24:29" x14ac:dyDescent="0.35">
      <c r="X18031" s="1"/>
      <c r="AA18031" s="1"/>
      <c r="AC18031" s="14"/>
    </row>
    <row r="18032" spans="24:29" x14ac:dyDescent="0.35">
      <c r="X18032" s="1"/>
      <c r="AA18032" s="1"/>
      <c r="AC18032" s="14"/>
    </row>
    <row r="18033" spans="24:29" x14ac:dyDescent="0.35">
      <c r="X18033" s="1"/>
      <c r="AA18033" s="1"/>
      <c r="AC18033" s="14"/>
    </row>
    <row r="18034" spans="24:29" x14ac:dyDescent="0.35">
      <c r="X18034" s="1"/>
      <c r="AA18034" s="1"/>
      <c r="AC18034" s="14"/>
    </row>
    <row r="18035" spans="24:29" x14ac:dyDescent="0.35">
      <c r="X18035" s="1"/>
      <c r="AA18035" s="1"/>
      <c r="AC18035" s="14"/>
    </row>
    <row r="18036" spans="24:29" x14ac:dyDescent="0.35">
      <c r="X18036" s="1"/>
      <c r="AA18036" s="1"/>
      <c r="AC18036" s="14"/>
    </row>
    <row r="18037" spans="24:29" x14ac:dyDescent="0.35">
      <c r="X18037" s="1"/>
      <c r="AA18037" s="1"/>
      <c r="AC18037" s="14"/>
    </row>
    <row r="18038" spans="24:29" x14ac:dyDescent="0.35">
      <c r="X18038" s="1"/>
      <c r="AA18038" s="1"/>
      <c r="AC18038" s="14"/>
    </row>
    <row r="18039" spans="24:29" x14ac:dyDescent="0.35">
      <c r="X18039" s="1"/>
      <c r="AA18039" s="1"/>
      <c r="AC18039" s="14"/>
    </row>
    <row r="18040" spans="24:29" x14ac:dyDescent="0.35">
      <c r="X18040" s="1"/>
      <c r="AA18040" s="1"/>
      <c r="AC18040" s="14"/>
    </row>
    <row r="18041" spans="24:29" x14ac:dyDescent="0.35">
      <c r="X18041" s="1"/>
      <c r="AA18041" s="1"/>
      <c r="AC18041" s="14"/>
    </row>
    <row r="18042" spans="24:29" x14ac:dyDescent="0.35">
      <c r="X18042" s="1"/>
      <c r="AA18042" s="1"/>
      <c r="AC18042" s="14"/>
    </row>
    <row r="18043" spans="24:29" x14ac:dyDescent="0.35">
      <c r="X18043" s="1"/>
      <c r="AA18043" s="1"/>
      <c r="AC18043" s="14"/>
    </row>
    <row r="18044" spans="24:29" x14ac:dyDescent="0.35">
      <c r="X18044" s="1"/>
      <c r="AA18044" s="1"/>
      <c r="AC18044" s="14"/>
    </row>
    <row r="18045" spans="24:29" x14ac:dyDescent="0.35">
      <c r="X18045" s="1"/>
      <c r="AA18045" s="1"/>
      <c r="AC18045" s="14"/>
    </row>
    <row r="18046" spans="24:29" x14ac:dyDescent="0.35">
      <c r="X18046" s="1"/>
      <c r="AA18046" s="1"/>
      <c r="AC18046" s="14"/>
    </row>
    <row r="18047" spans="24:29" x14ac:dyDescent="0.35">
      <c r="X18047" s="1"/>
      <c r="AA18047" s="1"/>
      <c r="AC18047" s="14"/>
    </row>
    <row r="18048" spans="24:29" x14ac:dyDescent="0.35">
      <c r="X18048" s="1"/>
      <c r="AA18048" s="1"/>
      <c r="AC18048" s="14"/>
    </row>
    <row r="18049" spans="24:29" x14ac:dyDescent="0.35">
      <c r="X18049" s="1"/>
      <c r="AA18049" s="1"/>
      <c r="AC18049" s="14"/>
    </row>
    <row r="18050" spans="24:29" x14ac:dyDescent="0.35">
      <c r="X18050" s="1"/>
      <c r="AA18050" s="1"/>
      <c r="AC18050" s="14"/>
    </row>
    <row r="18051" spans="24:29" x14ac:dyDescent="0.35">
      <c r="X18051" s="1"/>
      <c r="AA18051" s="1"/>
      <c r="AC18051" s="14"/>
    </row>
    <row r="18052" spans="24:29" x14ac:dyDescent="0.35">
      <c r="X18052" s="1"/>
      <c r="AA18052" s="1"/>
      <c r="AC18052" s="14"/>
    </row>
    <row r="18053" spans="24:29" x14ac:dyDescent="0.35">
      <c r="X18053" s="1"/>
      <c r="AA18053" s="1"/>
      <c r="AC18053" s="14"/>
    </row>
    <row r="18054" spans="24:29" x14ac:dyDescent="0.35">
      <c r="X18054" s="1"/>
      <c r="AA18054" s="1"/>
      <c r="AC18054" s="14"/>
    </row>
    <row r="18055" spans="24:29" x14ac:dyDescent="0.35">
      <c r="X18055" s="1"/>
      <c r="AA18055" s="1"/>
      <c r="AC18055" s="14"/>
    </row>
    <row r="18056" spans="24:29" x14ac:dyDescent="0.35">
      <c r="X18056" s="1"/>
      <c r="AA18056" s="1"/>
      <c r="AC18056" s="14"/>
    </row>
    <row r="18057" spans="24:29" x14ac:dyDescent="0.35">
      <c r="X18057" s="1"/>
      <c r="AA18057" s="1"/>
      <c r="AC18057" s="14"/>
    </row>
    <row r="18058" spans="24:29" x14ac:dyDescent="0.35">
      <c r="X18058" s="1"/>
      <c r="AA18058" s="1"/>
      <c r="AC18058" s="14"/>
    </row>
    <row r="18059" spans="24:29" x14ac:dyDescent="0.35">
      <c r="X18059" s="1"/>
      <c r="AA18059" s="1"/>
      <c r="AC18059" s="14"/>
    </row>
    <row r="18060" spans="24:29" x14ac:dyDescent="0.35">
      <c r="X18060" s="1"/>
      <c r="AA18060" s="1"/>
      <c r="AC18060" s="14"/>
    </row>
    <row r="18061" spans="24:29" x14ac:dyDescent="0.35">
      <c r="X18061" s="1"/>
      <c r="AA18061" s="1"/>
      <c r="AC18061" s="14"/>
    </row>
    <row r="18062" spans="24:29" x14ac:dyDescent="0.35">
      <c r="X18062" s="1"/>
      <c r="AA18062" s="1"/>
      <c r="AC18062" s="14"/>
    </row>
    <row r="18063" spans="24:29" x14ac:dyDescent="0.35">
      <c r="X18063" s="1"/>
      <c r="AA18063" s="1"/>
      <c r="AC18063" s="14"/>
    </row>
    <row r="18064" spans="24:29" x14ac:dyDescent="0.35">
      <c r="X18064" s="1"/>
      <c r="AA18064" s="1"/>
      <c r="AC18064" s="14"/>
    </row>
    <row r="18065" spans="24:29" x14ac:dyDescent="0.35">
      <c r="X18065" s="1"/>
      <c r="AA18065" s="1"/>
      <c r="AC18065" s="14"/>
    </row>
    <row r="18066" spans="24:29" x14ac:dyDescent="0.35">
      <c r="X18066" s="1"/>
      <c r="AA18066" s="1"/>
      <c r="AC18066" s="14"/>
    </row>
    <row r="18067" spans="24:29" x14ac:dyDescent="0.35">
      <c r="X18067" s="1"/>
      <c r="AA18067" s="1"/>
      <c r="AC18067" s="14"/>
    </row>
    <row r="18068" spans="24:29" x14ac:dyDescent="0.35">
      <c r="X18068" s="1"/>
      <c r="AA18068" s="1"/>
      <c r="AC18068" s="14"/>
    </row>
    <row r="18069" spans="24:29" x14ac:dyDescent="0.35">
      <c r="X18069" s="1"/>
      <c r="AA18069" s="1"/>
      <c r="AC18069" s="14"/>
    </row>
    <row r="18070" spans="24:29" x14ac:dyDescent="0.35">
      <c r="X18070" s="1"/>
      <c r="AA18070" s="1"/>
      <c r="AC18070" s="14"/>
    </row>
    <row r="18071" spans="24:29" x14ac:dyDescent="0.35">
      <c r="X18071" s="1"/>
      <c r="AA18071" s="1"/>
      <c r="AC18071" s="14"/>
    </row>
    <row r="18072" spans="24:29" x14ac:dyDescent="0.35">
      <c r="X18072" s="1"/>
      <c r="AA18072" s="1"/>
      <c r="AC18072" s="14"/>
    </row>
    <row r="18073" spans="24:29" x14ac:dyDescent="0.35">
      <c r="X18073" s="1"/>
      <c r="AA18073" s="1"/>
      <c r="AC18073" s="14"/>
    </row>
    <row r="18074" spans="24:29" x14ac:dyDescent="0.35">
      <c r="X18074" s="1"/>
      <c r="AA18074" s="1"/>
      <c r="AC18074" s="14"/>
    </row>
    <row r="18075" spans="24:29" x14ac:dyDescent="0.35">
      <c r="X18075" s="1"/>
      <c r="AA18075" s="1"/>
      <c r="AC18075" s="14"/>
    </row>
    <row r="18076" spans="24:29" x14ac:dyDescent="0.35">
      <c r="X18076" s="1"/>
      <c r="AA18076" s="1"/>
      <c r="AC18076" s="14"/>
    </row>
    <row r="18077" spans="24:29" x14ac:dyDescent="0.35">
      <c r="X18077" s="1"/>
      <c r="AA18077" s="1"/>
      <c r="AC18077" s="14"/>
    </row>
    <row r="18078" spans="24:29" x14ac:dyDescent="0.35">
      <c r="X18078" s="1"/>
      <c r="AA18078" s="1"/>
      <c r="AC18078" s="14"/>
    </row>
    <row r="18079" spans="24:29" x14ac:dyDescent="0.35">
      <c r="X18079" s="1"/>
      <c r="AA18079" s="1"/>
      <c r="AC18079" s="14"/>
    </row>
    <row r="18080" spans="24:29" x14ac:dyDescent="0.35">
      <c r="X18080" s="1"/>
      <c r="AA18080" s="1"/>
      <c r="AC18080" s="14"/>
    </row>
    <row r="18081" spans="24:29" x14ac:dyDescent="0.35">
      <c r="X18081" s="1"/>
      <c r="AA18081" s="1"/>
      <c r="AC18081" s="14"/>
    </row>
    <row r="18082" spans="24:29" x14ac:dyDescent="0.35">
      <c r="X18082" s="1"/>
      <c r="AA18082" s="1"/>
      <c r="AC18082" s="14"/>
    </row>
    <row r="18083" spans="24:29" x14ac:dyDescent="0.35">
      <c r="X18083" s="1"/>
      <c r="AA18083" s="1"/>
      <c r="AC18083" s="14"/>
    </row>
    <row r="18084" spans="24:29" x14ac:dyDescent="0.35">
      <c r="X18084" s="1"/>
      <c r="AA18084" s="1"/>
      <c r="AC18084" s="14"/>
    </row>
    <row r="18085" spans="24:29" x14ac:dyDescent="0.35">
      <c r="X18085" s="1"/>
      <c r="AA18085" s="1"/>
      <c r="AC18085" s="14"/>
    </row>
    <row r="18086" spans="24:29" x14ac:dyDescent="0.35">
      <c r="X18086" s="1"/>
      <c r="AA18086" s="1"/>
      <c r="AC18086" s="14"/>
    </row>
    <row r="18087" spans="24:29" x14ac:dyDescent="0.35">
      <c r="X18087" s="1"/>
      <c r="AA18087" s="1"/>
      <c r="AC18087" s="14"/>
    </row>
    <row r="18088" spans="24:29" x14ac:dyDescent="0.35">
      <c r="X18088" s="1"/>
      <c r="AA18088" s="1"/>
      <c r="AC18088" s="14"/>
    </row>
    <row r="18089" spans="24:29" x14ac:dyDescent="0.35">
      <c r="X18089" s="1"/>
      <c r="AA18089" s="1"/>
      <c r="AC18089" s="14"/>
    </row>
    <row r="18090" spans="24:29" x14ac:dyDescent="0.35">
      <c r="X18090" s="1"/>
      <c r="AA18090" s="1"/>
      <c r="AC18090" s="14"/>
    </row>
    <row r="18091" spans="24:29" x14ac:dyDescent="0.35">
      <c r="X18091" s="1"/>
      <c r="AA18091" s="1"/>
      <c r="AC18091" s="14"/>
    </row>
    <row r="18092" spans="24:29" x14ac:dyDescent="0.35">
      <c r="X18092" s="1"/>
      <c r="AA18092" s="1"/>
      <c r="AC18092" s="14"/>
    </row>
    <row r="18093" spans="24:29" x14ac:dyDescent="0.35">
      <c r="X18093" s="1"/>
      <c r="AA18093" s="1"/>
      <c r="AC18093" s="14"/>
    </row>
    <row r="18094" spans="24:29" x14ac:dyDescent="0.35">
      <c r="X18094" s="1"/>
      <c r="AA18094" s="1"/>
      <c r="AC18094" s="14"/>
    </row>
    <row r="18095" spans="24:29" x14ac:dyDescent="0.35">
      <c r="X18095" s="1"/>
      <c r="AA18095" s="1"/>
      <c r="AC18095" s="14"/>
    </row>
    <row r="18096" spans="24:29" x14ac:dyDescent="0.35">
      <c r="X18096" s="1"/>
      <c r="AA18096" s="1"/>
      <c r="AC18096" s="14"/>
    </row>
    <row r="18097" spans="24:29" x14ac:dyDescent="0.35">
      <c r="X18097" s="1"/>
      <c r="AA18097" s="1"/>
      <c r="AC18097" s="14"/>
    </row>
    <row r="18098" spans="24:29" x14ac:dyDescent="0.35">
      <c r="X18098" s="1"/>
      <c r="AA18098" s="1"/>
      <c r="AC18098" s="14"/>
    </row>
    <row r="18099" spans="24:29" x14ac:dyDescent="0.35">
      <c r="X18099" s="1"/>
      <c r="AA18099" s="1"/>
      <c r="AC18099" s="14"/>
    </row>
    <row r="18100" spans="24:29" x14ac:dyDescent="0.35">
      <c r="X18100" s="1"/>
      <c r="AA18100" s="1"/>
      <c r="AC18100" s="14"/>
    </row>
    <row r="18101" spans="24:29" x14ac:dyDescent="0.35">
      <c r="X18101" s="1"/>
      <c r="AA18101" s="1"/>
      <c r="AC18101" s="14"/>
    </row>
    <row r="18102" spans="24:29" x14ac:dyDescent="0.35">
      <c r="X18102" s="1"/>
      <c r="AA18102" s="1"/>
      <c r="AC18102" s="14"/>
    </row>
    <row r="18103" spans="24:29" x14ac:dyDescent="0.35">
      <c r="X18103" s="1"/>
      <c r="AA18103" s="1"/>
      <c r="AC18103" s="14"/>
    </row>
    <row r="18104" spans="24:29" x14ac:dyDescent="0.35">
      <c r="X18104" s="1"/>
      <c r="AA18104" s="1"/>
      <c r="AC18104" s="14"/>
    </row>
    <row r="18105" spans="24:29" x14ac:dyDescent="0.35">
      <c r="X18105" s="1"/>
      <c r="AA18105" s="1"/>
      <c r="AC18105" s="14"/>
    </row>
    <row r="18106" spans="24:29" x14ac:dyDescent="0.35">
      <c r="X18106" s="1"/>
      <c r="AA18106" s="1"/>
      <c r="AC18106" s="14"/>
    </row>
    <row r="18107" spans="24:29" x14ac:dyDescent="0.35">
      <c r="X18107" s="1"/>
      <c r="AA18107" s="1"/>
      <c r="AC18107" s="14"/>
    </row>
    <row r="18108" spans="24:29" x14ac:dyDescent="0.35">
      <c r="X18108" s="1"/>
      <c r="AA18108" s="1"/>
      <c r="AC18108" s="14"/>
    </row>
    <row r="18109" spans="24:29" x14ac:dyDescent="0.35">
      <c r="X18109" s="1"/>
      <c r="AA18109" s="1"/>
      <c r="AC18109" s="14"/>
    </row>
    <row r="18110" spans="24:29" x14ac:dyDescent="0.35">
      <c r="X18110" s="1"/>
      <c r="AA18110" s="1"/>
      <c r="AC18110" s="14"/>
    </row>
    <row r="18111" spans="24:29" x14ac:dyDescent="0.35">
      <c r="X18111" s="1"/>
      <c r="AA18111" s="1"/>
      <c r="AC18111" s="14"/>
    </row>
    <row r="18112" spans="24:29" x14ac:dyDescent="0.35">
      <c r="X18112" s="1"/>
      <c r="AA18112" s="1"/>
      <c r="AC18112" s="14"/>
    </row>
    <row r="18113" spans="24:29" x14ac:dyDescent="0.35">
      <c r="X18113" s="1"/>
      <c r="AA18113" s="1"/>
      <c r="AC18113" s="14"/>
    </row>
    <row r="18114" spans="24:29" x14ac:dyDescent="0.35">
      <c r="X18114" s="1"/>
      <c r="AA18114" s="1"/>
      <c r="AC18114" s="14"/>
    </row>
    <row r="18115" spans="24:29" x14ac:dyDescent="0.35">
      <c r="X18115" s="1"/>
      <c r="AA18115" s="1"/>
      <c r="AC18115" s="14"/>
    </row>
    <row r="18116" spans="24:29" x14ac:dyDescent="0.35">
      <c r="X18116" s="1"/>
      <c r="AA18116" s="1"/>
      <c r="AC18116" s="14"/>
    </row>
    <row r="18117" spans="24:29" x14ac:dyDescent="0.35">
      <c r="X18117" s="1"/>
      <c r="AA18117" s="1"/>
      <c r="AC18117" s="14"/>
    </row>
    <row r="18118" spans="24:29" x14ac:dyDescent="0.35">
      <c r="X18118" s="1"/>
      <c r="AA18118" s="1"/>
      <c r="AC18118" s="14"/>
    </row>
    <row r="18119" spans="24:29" x14ac:dyDescent="0.35">
      <c r="X18119" s="1"/>
      <c r="AA18119" s="1"/>
      <c r="AC18119" s="14"/>
    </row>
    <row r="18120" spans="24:29" x14ac:dyDescent="0.35">
      <c r="X18120" s="1"/>
      <c r="AA18120" s="1"/>
      <c r="AC18120" s="14"/>
    </row>
    <row r="18121" spans="24:29" x14ac:dyDescent="0.35">
      <c r="X18121" s="1"/>
      <c r="AA18121" s="1"/>
      <c r="AC18121" s="14"/>
    </row>
    <row r="18122" spans="24:29" x14ac:dyDescent="0.35">
      <c r="X18122" s="1"/>
      <c r="AA18122" s="1"/>
      <c r="AC18122" s="14"/>
    </row>
    <row r="18123" spans="24:29" x14ac:dyDescent="0.35">
      <c r="X18123" s="1"/>
      <c r="AA18123" s="1"/>
      <c r="AC18123" s="14"/>
    </row>
    <row r="18124" spans="24:29" x14ac:dyDescent="0.35">
      <c r="X18124" s="1"/>
      <c r="AA18124" s="1"/>
      <c r="AC18124" s="14"/>
    </row>
    <row r="18125" spans="24:29" x14ac:dyDescent="0.35">
      <c r="X18125" s="1"/>
      <c r="AA18125" s="1"/>
      <c r="AC18125" s="14"/>
    </row>
    <row r="18126" spans="24:29" x14ac:dyDescent="0.35">
      <c r="X18126" s="1"/>
      <c r="AA18126" s="1"/>
      <c r="AC18126" s="14"/>
    </row>
    <row r="18127" spans="24:29" x14ac:dyDescent="0.35">
      <c r="X18127" s="1"/>
      <c r="AA18127" s="1"/>
      <c r="AC18127" s="14"/>
    </row>
    <row r="18128" spans="24:29" x14ac:dyDescent="0.35">
      <c r="X18128" s="1"/>
      <c r="AA18128" s="1"/>
      <c r="AC18128" s="14"/>
    </row>
    <row r="18129" spans="24:29" x14ac:dyDescent="0.35">
      <c r="X18129" s="1"/>
      <c r="AA18129" s="1"/>
      <c r="AC18129" s="14"/>
    </row>
    <row r="18130" spans="24:29" x14ac:dyDescent="0.35">
      <c r="X18130" s="1"/>
      <c r="AA18130" s="1"/>
      <c r="AC18130" s="14"/>
    </row>
    <row r="18131" spans="24:29" x14ac:dyDescent="0.35">
      <c r="X18131" s="1"/>
      <c r="AA18131" s="1"/>
      <c r="AC18131" s="14"/>
    </row>
    <row r="18132" spans="24:29" x14ac:dyDescent="0.35">
      <c r="X18132" s="1"/>
      <c r="AA18132" s="1"/>
      <c r="AC18132" s="14"/>
    </row>
    <row r="18133" spans="24:29" x14ac:dyDescent="0.35">
      <c r="X18133" s="1"/>
      <c r="AA18133" s="1"/>
      <c r="AC18133" s="14"/>
    </row>
    <row r="18134" spans="24:29" x14ac:dyDescent="0.35">
      <c r="X18134" s="1"/>
      <c r="AA18134" s="1"/>
      <c r="AC18134" s="14"/>
    </row>
    <row r="18135" spans="24:29" x14ac:dyDescent="0.35">
      <c r="X18135" s="1"/>
      <c r="AA18135" s="1"/>
      <c r="AC18135" s="14"/>
    </row>
    <row r="18136" spans="24:29" x14ac:dyDescent="0.35">
      <c r="X18136" s="1"/>
      <c r="AA18136" s="1"/>
      <c r="AC18136" s="14"/>
    </row>
    <row r="18137" spans="24:29" x14ac:dyDescent="0.35">
      <c r="X18137" s="1"/>
      <c r="AA18137" s="1"/>
      <c r="AC18137" s="14"/>
    </row>
    <row r="18138" spans="24:29" x14ac:dyDescent="0.35">
      <c r="X18138" s="1"/>
      <c r="AA18138" s="1"/>
      <c r="AC18138" s="14"/>
    </row>
    <row r="18139" spans="24:29" x14ac:dyDescent="0.35">
      <c r="X18139" s="1"/>
      <c r="AA18139" s="1"/>
      <c r="AC18139" s="14"/>
    </row>
    <row r="18140" spans="24:29" x14ac:dyDescent="0.35">
      <c r="X18140" s="1"/>
      <c r="AA18140" s="1"/>
      <c r="AC18140" s="14"/>
    </row>
    <row r="18141" spans="24:29" x14ac:dyDescent="0.35">
      <c r="X18141" s="1"/>
      <c r="AA18141" s="1"/>
      <c r="AC18141" s="14"/>
    </row>
    <row r="18142" spans="24:29" x14ac:dyDescent="0.35">
      <c r="X18142" s="1"/>
      <c r="AA18142" s="1"/>
      <c r="AC18142" s="14"/>
    </row>
    <row r="18143" spans="24:29" x14ac:dyDescent="0.35">
      <c r="X18143" s="1"/>
      <c r="AA18143" s="1"/>
      <c r="AC18143" s="14"/>
    </row>
    <row r="18144" spans="24:29" x14ac:dyDescent="0.35">
      <c r="X18144" s="1"/>
      <c r="AA18144" s="1"/>
      <c r="AC18144" s="14"/>
    </row>
    <row r="18145" spans="24:29" x14ac:dyDescent="0.35">
      <c r="X18145" s="1"/>
      <c r="AA18145" s="1"/>
      <c r="AC18145" s="14"/>
    </row>
    <row r="18146" spans="24:29" x14ac:dyDescent="0.35">
      <c r="X18146" s="1"/>
      <c r="AA18146" s="1"/>
      <c r="AC18146" s="14"/>
    </row>
    <row r="18147" spans="24:29" x14ac:dyDescent="0.35">
      <c r="X18147" s="1"/>
      <c r="AA18147" s="1"/>
      <c r="AC18147" s="14"/>
    </row>
    <row r="18148" spans="24:29" x14ac:dyDescent="0.35">
      <c r="X18148" s="1"/>
      <c r="AA18148" s="1"/>
      <c r="AC18148" s="14"/>
    </row>
    <row r="18149" spans="24:29" x14ac:dyDescent="0.35">
      <c r="X18149" s="1"/>
      <c r="AA18149" s="1"/>
      <c r="AC18149" s="14"/>
    </row>
    <row r="18150" spans="24:29" x14ac:dyDescent="0.35">
      <c r="X18150" s="1"/>
      <c r="AA18150" s="1"/>
      <c r="AC18150" s="14"/>
    </row>
    <row r="18151" spans="24:29" x14ac:dyDescent="0.35">
      <c r="X18151" s="1"/>
      <c r="AA18151" s="1"/>
      <c r="AC18151" s="14"/>
    </row>
    <row r="18152" spans="24:29" x14ac:dyDescent="0.35">
      <c r="X18152" s="1"/>
      <c r="AA18152" s="1"/>
      <c r="AC18152" s="14"/>
    </row>
    <row r="18153" spans="24:29" x14ac:dyDescent="0.35">
      <c r="X18153" s="1"/>
      <c r="AA18153" s="1"/>
      <c r="AC18153" s="14"/>
    </row>
    <row r="18154" spans="24:29" x14ac:dyDescent="0.35">
      <c r="X18154" s="1"/>
      <c r="AA18154" s="1"/>
      <c r="AC18154" s="14"/>
    </row>
    <row r="18155" spans="24:29" x14ac:dyDescent="0.35">
      <c r="X18155" s="1"/>
      <c r="AA18155" s="1"/>
      <c r="AC18155" s="14"/>
    </row>
    <row r="18156" spans="24:29" x14ac:dyDescent="0.35">
      <c r="X18156" s="1"/>
      <c r="AA18156" s="1"/>
      <c r="AC18156" s="14"/>
    </row>
    <row r="18157" spans="24:29" x14ac:dyDescent="0.35">
      <c r="X18157" s="1"/>
      <c r="AA18157" s="1"/>
      <c r="AC18157" s="14"/>
    </row>
    <row r="18158" spans="24:29" x14ac:dyDescent="0.35">
      <c r="X18158" s="1"/>
      <c r="AA18158" s="1"/>
      <c r="AC18158" s="14"/>
    </row>
    <row r="18159" spans="24:29" x14ac:dyDescent="0.35">
      <c r="X18159" s="1"/>
      <c r="AA18159" s="1"/>
      <c r="AC18159" s="14"/>
    </row>
    <row r="18160" spans="24:29" x14ac:dyDescent="0.35">
      <c r="X18160" s="1"/>
      <c r="AA18160" s="1"/>
      <c r="AC18160" s="14"/>
    </row>
    <row r="18161" spans="24:29" x14ac:dyDescent="0.35">
      <c r="X18161" s="1"/>
      <c r="AA18161" s="1"/>
      <c r="AC18161" s="14"/>
    </row>
    <row r="18162" spans="24:29" x14ac:dyDescent="0.35">
      <c r="X18162" s="1"/>
      <c r="AA18162" s="1"/>
      <c r="AC18162" s="14"/>
    </row>
    <row r="18163" spans="24:29" x14ac:dyDescent="0.35">
      <c r="X18163" s="1"/>
      <c r="AA18163" s="1"/>
      <c r="AC18163" s="14"/>
    </row>
    <row r="18164" spans="24:29" x14ac:dyDescent="0.35">
      <c r="X18164" s="1"/>
      <c r="AA18164" s="1"/>
      <c r="AC18164" s="14"/>
    </row>
    <row r="18165" spans="24:29" x14ac:dyDescent="0.35">
      <c r="X18165" s="1"/>
      <c r="AA18165" s="1"/>
      <c r="AC18165" s="14"/>
    </row>
    <row r="18166" spans="24:29" x14ac:dyDescent="0.35">
      <c r="X18166" s="1"/>
      <c r="AA18166" s="1"/>
      <c r="AC18166" s="14"/>
    </row>
    <row r="18167" spans="24:29" x14ac:dyDescent="0.35">
      <c r="X18167" s="1"/>
      <c r="AA18167" s="1"/>
      <c r="AC18167" s="14"/>
    </row>
    <row r="18168" spans="24:29" x14ac:dyDescent="0.35">
      <c r="X18168" s="1"/>
      <c r="AA18168" s="1"/>
      <c r="AC18168" s="14"/>
    </row>
    <row r="18169" spans="24:29" x14ac:dyDescent="0.35">
      <c r="X18169" s="1"/>
      <c r="AA18169" s="1"/>
      <c r="AC18169" s="14"/>
    </row>
    <row r="18170" spans="24:29" x14ac:dyDescent="0.35">
      <c r="X18170" s="1"/>
      <c r="AA18170" s="1"/>
      <c r="AC18170" s="14"/>
    </row>
    <row r="18171" spans="24:29" x14ac:dyDescent="0.35">
      <c r="X18171" s="1"/>
      <c r="AA18171" s="1"/>
      <c r="AC18171" s="14"/>
    </row>
    <row r="18172" spans="24:29" x14ac:dyDescent="0.35">
      <c r="X18172" s="1"/>
      <c r="AA18172" s="1"/>
      <c r="AC18172" s="14"/>
    </row>
    <row r="18173" spans="24:29" x14ac:dyDescent="0.35">
      <c r="X18173" s="1"/>
      <c r="AA18173" s="1"/>
      <c r="AC18173" s="14"/>
    </row>
    <row r="18174" spans="24:29" x14ac:dyDescent="0.35">
      <c r="X18174" s="1"/>
      <c r="AA18174" s="1"/>
      <c r="AC18174" s="14"/>
    </row>
    <row r="18175" spans="24:29" x14ac:dyDescent="0.35">
      <c r="X18175" s="1"/>
      <c r="AA18175" s="1"/>
      <c r="AC18175" s="14"/>
    </row>
    <row r="18176" spans="24:29" x14ac:dyDescent="0.35">
      <c r="X18176" s="1"/>
      <c r="AA18176" s="1"/>
      <c r="AC18176" s="14"/>
    </row>
    <row r="18177" spans="24:29" x14ac:dyDescent="0.35">
      <c r="X18177" s="1"/>
      <c r="AA18177" s="1"/>
      <c r="AC18177" s="14"/>
    </row>
    <row r="18178" spans="24:29" x14ac:dyDescent="0.35">
      <c r="X18178" s="1"/>
      <c r="AA18178" s="1"/>
      <c r="AC18178" s="14"/>
    </row>
    <row r="18179" spans="24:29" x14ac:dyDescent="0.35">
      <c r="X18179" s="1"/>
      <c r="AA18179" s="1"/>
      <c r="AC18179" s="14"/>
    </row>
    <row r="18180" spans="24:29" x14ac:dyDescent="0.35">
      <c r="X18180" s="1"/>
      <c r="AA18180" s="1"/>
      <c r="AC18180" s="14"/>
    </row>
    <row r="18181" spans="24:29" x14ac:dyDescent="0.35">
      <c r="X18181" s="1"/>
      <c r="AA18181" s="1"/>
      <c r="AC18181" s="14"/>
    </row>
    <row r="18182" spans="24:29" x14ac:dyDescent="0.35">
      <c r="X18182" s="1"/>
      <c r="AA18182" s="1"/>
      <c r="AC18182" s="14"/>
    </row>
    <row r="18183" spans="24:29" x14ac:dyDescent="0.35">
      <c r="X18183" s="1"/>
      <c r="AA18183" s="1"/>
      <c r="AC18183" s="14"/>
    </row>
    <row r="18184" spans="24:29" x14ac:dyDescent="0.35">
      <c r="X18184" s="1"/>
      <c r="AA18184" s="1"/>
      <c r="AC18184" s="14"/>
    </row>
    <row r="18185" spans="24:29" x14ac:dyDescent="0.35">
      <c r="X18185" s="1"/>
      <c r="AA18185" s="1"/>
      <c r="AC18185" s="14"/>
    </row>
    <row r="18186" spans="24:29" x14ac:dyDescent="0.35">
      <c r="X18186" s="1"/>
      <c r="AA18186" s="1"/>
      <c r="AC18186" s="14"/>
    </row>
    <row r="18187" spans="24:29" x14ac:dyDescent="0.35">
      <c r="X18187" s="1"/>
      <c r="AA18187" s="1"/>
      <c r="AC18187" s="14"/>
    </row>
    <row r="18188" spans="24:29" x14ac:dyDescent="0.35">
      <c r="X18188" s="1"/>
      <c r="AA18188" s="1"/>
      <c r="AC18188" s="14"/>
    </row>
    <row r="18189" spans="24:29" x14ac:dyDescent="0.35">
      <c r="X18189" s="1"/>
      <c r="AA18189" s="1"/>
      <c r="AC18189" s="14"/>
    </row>
    <row r="18190" spans="24:29" x14ac:dyDescent="0.35">
      <c r="X18190" s="1"/>
      <c r="AA18190" s="1"/>
      <c r="AC18190" s="14"/>
    </row>
    <row r="18191" spans="24:29" x14ac:dyDescent="0.35">
      <c r="X18191" s="1"/>
      <c r="AA18191" s="1"/>
      <c r="AC18191" s="14"/>
    </row>
    <row r="18192" spans="24:29" x14ac:dyDescent="0.35">
      <c r="X18192" s="1"/>
      <c r="AA18192" s="1"/>
      <c r="AC18192" s="14"/>
    </row>
    <row r="18193" spans="24:29" x14ac:dyDescent="0.35">
      <c r="X18193" s="1"/>
      <c r="AA18193" s="1"/>
      <c r="AC18193" s="14"/>
    </row>
    <row r="18194" spans="24:29" x14ac:dyDescent="0.35">
      <c r="X18194" s="1"/>
      <c r="AA18194" s="1"/>
      <c r="AC18194" s="14"/>
    </row>
    <row r="18195" spans="24:29" x14ac:dyDescent="0.35">
      <c r="X18195" s="1"/>
      <c r="AA18195" s="1"/>
      <c r="AC18195" s="14"/>
    </row>
    <row r="18196" spans="24:29" x14ac:dyDescent="0.35">
      <c r="X18196" s="1"/>
      <c r="AA18196" s="1"/>
      <c r="AC18196" s="14"/>
    </row>
    <row r="18197" spans="24:29" x14ac:dyDescent="0.35">
      <c r="X18197" s="1"/>
      <c r="AA18197" s="1"/>
      <c r="AC18197" s="14"/>
    </row>
    <row r="18198" spans="24:29" x14ac:dyDescent="0.35">
      <c r="X18198" s="1"/>
      <c r="AA18198" s="1"/>
      <c r="AC18198" s="14"/>
    </row>
    <row r="18199" spans="24:29" x14ac:dyDescent="0.35">
      <c r="X18199" s="1"/>
      <c r="AA18199" s="1"/>
      <c r="AC18199" s="14"/>
    </row>
    <row r="18200" spans="24:29" x14ac:dyDescent="0.35">
      <c r="X18200" s="1"/>
      <c r="AA18200" s="1"/>
      <c r="AC18200" s="14"/>
    </row>
    <row r="18201" spans="24:29" x14ac:dyDescent="0.35">
      <c r="X18201" s="1"/>
      <c r="AA18201" s="1"/>
      <c r="AC18201" s="14"/>
    </row>
    <row r="18202" spans="24:29" x14ac:dyDescent="0.35">
      <c r="X18202" s="1"/>
      <c r="AA18202" s="1"/>
      <c r="AC18202" s="14"/>
    </row>
    <row r="18203" spans="24:29" x14ac:dyDescent="0.35">
      <c r="X18203" s="1"/>
      <c r="AA18203" s="1"/>
      <c r="AC18203" s="14"/>
    </row>
    <row r="18204" spans="24:29" x14ac:dyDescent="0.35">
      <c r="X18204" s="1"/>
      <c r="AA18204" s="1"/>
      <c r="AC18204" s="14"/>
    </row>
    <row r="18205" spans="24:29" x14ac:dyDescent="0.35">
      <c r="X18205" s="1"/>
      <c r="AA18205" s="1"/>
      <c r="AC18205" s="14"/>
    </row>
    <row r="18206" spans="24:29" x14ac:dyDescent="0.35">
      <c r="X18206" s="1"/>
      <c r="AA18206" s="1"/>
      <c r="AC18206" s="14"/>
    </row>
    <row r="18207" spans="24:29" x14ac:dyDescent="0.35">
      <c r="X18207" s="1"/>
      <c r="AA18207" s="1"/>
      <c r="AC18207" s="14"/>
    </row>
    <row r="18208" spans="24:29" x14ac:dyDescent="0.35">
      <c r="X18208" s="1"/>
      <c r="AA18208" s="1"/>
      <c r="AC18208" s="14"/>
    </row>
    <row r="18209" spans="24:29" x14ac:dyDescent="0.35">
      <c r="X18209" s="1"/>
      <c r="AA18209" s="1"/>
      <c r="AC18209" s="14"/>
    </row>
    <row r="18210" spans="24:29" x14ac:dyDescent="0.35">
      <c r="X18210" s="1"/>
      <c r="AA18210" s="1"/>
      <c r="AC18210" s="14"/>
    </row>
    <row r="18211" spans="24:29" x14ac:dyDescent="0.35">
      <c r="X18211" s="1"/>
      <c r="AA18211" s="1"/>
      <c r="AC18211" s="14"/>
    </row>
    <row r="18212" spans="24:29" x14ac:dyDescent="0.35">
      <c r="X18212" s="1"/>
      <c r="AA18212" s="1"/>
      <c r="AC18212" s="14"/>
    </row>
    <row r="18213" spans="24:29" x14ac:dyDescent="0.35">
      <c r="X18213" s="1"/>
      <c r="AA18213" s="1"/>
      <c r="AC18213" s="14"/>
    </row>
    <row r="18214" spans="24:29" x14ac:dyDescent="0.35">
      <c r="X18214" s="1"/>
      <c r="AA18214" s="1"/>
      <c r="AC18214" s="14"/>
    </row>
    <row r="18215" spans="24:29" x14ac:dyDescent="0.35">
      <c r="X18215" s="1"/>
      <c r="AA18215" s="1"/>
      <c r="AC18215" s="14"/>
    </row>
    <row r="18216" spans="24:29" x14ac:dyDescent="0.35">
      <c r="X18216" s="1"/>
      <c r="AA18216" s="1"/>
      <c r="AC18216" s="14"/>
    </row>
    <row r="18217" spans="24:29" x14ac:dyDescent="0.35">
      <c r="X18217" s="1"/>
      <c r="AA18217" s="1"/>
      <c r="AC18217" s="14"/>
    </row>
    <row r="18218" spans="24:29" x14ac:dyDescent="0.35">
      <c r="X18218" s="1"/>
      <c r="AA18218" s="1"/>
      <c r="AC18218" s="14"/>
    </row>
    <row r="18219" spans="24:29" x14ac:dyDescent="0.35">
      <c r="X18219" s="1"/>
      <c r="AA18219" s="1"/>
      <c r="AC18219" s="14"/>
    </row>
    <row r="18220" spans="24:29" x14ac:dyDescent="0.35">
      <c r="X18220" s="1"/>
      <c r="AA18220" s="1"/>
      <c r="AC18220" s="14"/>
    </row>
    <row r="18221" spans="24:29" x14ac:dyDescent="0.35">
      <c r="X18221" s="1"/>
      <c r="AA18221" s="1"/>
      <c r="AC18221" s="14"/>
    </row>
    <row r="18222" spans="24:29" x14ac:dyDescent="0.35">
      <c r="X18222" s="1"/>
      <c r="AA18222" s="1"/>
      <c r="AC18222" s="14"/>
    </row>
    <row r="18223" spans="24:29" x14ac:dyDescent="0.35">
      <c r="X18223" s="1"/>
      <c r="AA18223" s="1"/>
      <c r="AC18223" s="14"/>
    </row>
    <row r="18224" spans="24:29" x14ac:dyDescent="0.35">
      <c r="X18224" s="1"/>
      <c r="AA18224" s="1"/>
      <c r="AC18224" s="14"/>
    </row>
    <row r="18225" spans="24:29" x14ac:dyDescent="0.35">
      <c r="X18225" s="1"/>
      <c r="AA18225" s="1"/>
      <c r="AC18225" s="14"/>
    </row>
    <row r="18226" spans="24:29" x14ac:dyDescent="0.35">
      <c r="X18226" s="1"/>
      <c r="AA18226" s="1"/>
      <c r="AC18226" s="14"/>
    </row>
    <row r="18227" spans="24:29" x14ac:dyDescent="0.35">
      <c r="X18227" s="1"/>
      <c r="AA18227" s="1"/>
      <c r="AC18227" s="14"/>
    </row>
    <row r="18228" spans="24:29" x14ac:dyDescent="0.35">
      <c r="X18228" s="1"/>
      <c r="AA18228" s="1"/>
      <c r="AC18228" s="14"/>
    </row>
    <row r="18229" spans="24:29" x14ac:dyDescent="0.35">
      <c r="X18229" s="1"/>
      <c r="AA18229" s="1"/>
      <c r="AC18229" s="14"/>
    </row>
    <row r="18230" spans="24:29" x14ac:dyDescent="0.35">
      <c r="X18230" s="1"/>
      <c r="AA18230" s="1"/>
      <c r="AC18230" s="14"/>
    </row>
    <row r="18231" spans="24:29" x14ac:dyDescent="0.35">
      <c r="X18231" s="1"/>
      <c r="AA18231" s="1"/>
      <c r="AC18231" s="14"/>
    </row>
    <row r="18232" spans="24:29" x14ac:dyDescent="0.35">
      <c r="X18232" s="1"/>
      <c r="AA18232" s="1"/>
      <c r="AC18232" s="14"/>
    </row>
    <row r="18233" spans="24:29" x14ac:dyDescent="0.35">
      <c r="X18233" s="1"/>
      <c r="AA18233" s="1"/>
      <c r="AC18233" s="14"/>
    </row>
    <row r="18234" spans="24:29" x14ac:dyDescent="0.35">
      <c r="X18234" s="1"/>
      <c r="AA18234" s="1"/>
      <c r="AC18234" s="14"/>
    </row>
    <row r="18235" spans="24:29" x14ac:dyDescent="0.35">
      <c r="X18235" s="1"/>
      <c r="AA18235" s="1"/>
      <c r="AC18235" s="14"/>
    </row>
    <row r="18236" spans="24:29" x14ac:dyDescent="0.35">
      <c r="X18236" s="1"/>
      <c r="AA18236" s="1"/>
      <c r="AC18236" s="14"/>
    </row>
    <row r="18237" spans="24:29" x14ac:dyDescent="0.35">
      <c r="X18237" s="1"/>
      <c r="AA18237" s="1"/>
      <c r="AC18237" s="14"/>
    </row>
    <row r="18238" spans="24:29" x14ac:dyDescent="0.35">
      <c r="X18238" s="1"/>
      <c r="AA18238" s="1"/>
      <c r="AC18238" s="14"/>
    </row>
    <row r="18239" spans="24:29" x14ac:dyDescent="0.35">
      <c r="X18239" s="1"/>
      <c r="AA18239" s="1"/>
      <c r="AC18239" s="14"/>
    </row>
    <row r="18240" spans="24:29" x14ac:dyDescent="0.35">
      <c r="X18240" s="1"/>
      <c r="AA18240" s="1"/>
      <c r="AC18240" s="14"/>
    </row>
    <row r="18241" spans="24:29" x14ac:dyDescent="0.35">
      <c r="X18241" s="1"/>
      <c r="AA18241" s="1"/>
      <c r="AC18241" s="14"/>
    </row>
    <row r="18242" spans="24:29" x14ac:dyDescent="0.35">
      <c r="X18242" s="1"/>
      <c r="AA18242" s="1"/>
      <c r="AC18242" s="14"/>
    </row>
    <row r="18243" spans="24:29" x14ac:dyDescent="0.35">
      <c r="X18243" s="1"/>
      <c r="AA18243" s="1"/>
      <c r="AC18243" s="14"/>
    </row>
    <row r="18244" spans="24:29" x14ac:dyDescent="0.35">
      <c r="X18244" s="1"/>
      <c r="AA18244" s="1"/>
      <c r="AC18244" s="14"/>
    </row>
    <row r="18245" spans="24:29" x14ac:dyDescent="0.35">
      <c r="X18245" s="1"/>
      <c r="AA18245" s="1"/>
      <c r="AC18245" s="14"/>
    </row>
    <row r="18246" spans="24:29" x14ac:dyDescent="0.35">
      <c r="X18246" s="1"/>
      <c r="AA18246" s="1"/>
      <c r="AC18246" s="14"/>
    </row>
    <row r="18247" spans="24:29" x14ac:dyDescent="0.35">
      <c r="X18247" s="1"/>
      <c r="AA18247" s="1"/>
      <c r="AC18247" s="14"/>
    </row>
    <row r="18248" spans="24:29" x14ac:dyDescent="0.35">
      <c r="X18248" s="1"/>
      <c r="AA18248" s="1"/>
      <c r="AC18248" s="14"/>
    </row>
    <row r="18249" spans="24:29" x14ac:dyDescent="0.35">
      <c r="X18249" s="1"/>
      <c r="AA18249" s="1"/>
      <c r="AC18249" s="14"/>
    </row>
    <row r="18250" spans="24:29" x14ac:dyDescent="0.35">
      <c r="X18250" s="1"/>
      <c r="AA18250" s="1"/>
      <c r="AC18250" s="14"/>
    </row>
    <row r="18251" spans="24:29" x14ac:dyDescent="0.35">
      <c r="X18251" s="1"/>
      <c r="AA18251" s="1"/>
      <c r="AC18251" s="14"/>
    </row>
    <row r="18252" spans="24:29" x14ac:dyDescent="0.35">
      <c r="X18252" s="1"/>
      <c r="AA18252" s="1"/>
      <c r="AC18252" s="14"/>
    </row>
    <row r="18253" spans="24:29" x14ac:dyDescent="0.35">
      <c r="X18253" s="1"/>
      <c r="AA18253" s="1"/>
      <c r="AC18253" s="14"/>
    </row>
    <row r="18254" spans="24:29" x14ac:dyDescent="0.35">
      <c r="X18254" s="1"/>
      <c r="AA18254" s="1"/>
      <c r="AC18254" s="14"/>
    </row>
    <row r="18255" spans="24:29" x14ac:dyDescent="0.35">
      <c r="X18255" s="1"/>
      <c r="AA18255" s="1"/>
      <c r="AC18255" s="14"/>
    </row>
    <row r="18256" spans="24:29" x14ac:dyDescent="0.35">
      <c r="X18256" s="1"/>
      <c r="AA18256" s="1"/>
      <c r="AC18256" s="14"/>
    </row>
    <row r="18257" spans="24:29" x14ac:dyDescent="0.35">
      <c r="X18257" s="1"/>
      <c r="AA18257" s="1"/>
      <c r="AC18257" s="14"/>
    </row>
    <row r="18258" spans="24:29" x14ac:dyDescent="0.35">
      <c r="X18258" s="1"/>
      <c r="AA18258" s="1"/>
      <c r="AC18258" s="14"/>
    </row>
    <row r="18259" spans="24:29" x14ac:dyDescent="0.35">
      <c r="X18259" s="1"/>
      <c r="AA18259" s="1"/>
      <c r="AC18259" s="14"/>
    </row>
    <row r="18260" spans="24:29" x14ac:dyDescent="0.35">
      <c r="X18260" s="1"/>
      <c r="AA18260" s="1"/>
      <c r="AC18260" s="14"/>
    </row>
    <row r="18261" spans="24:29" x14ac:dyDescent="0.35">
      <c r="X18261" s="1"/>
      <c r="AA18261" s="1"/>
      <c r="AC18261" s="14"/>
    </row>
    <row r="18262" spans="24:29" x14ac:dyDescent="0.35">
      <c r="X18262" s="1"/>
      <c r="AA18262" s="1"/>
      <c r="AC18262" s="14"/>
    </row>
    <row r="18263" spans="24:29" x14ac:dyDescent="0.35">
      <c r="X18263" s="1"/>
      <c r="AA18263" s="1"/>
      <c r="AC18263" s="14"/>
    </row>
    <row r="18264" spans="24:29" x14ac:dyDescent="0.35">
      <c r="X18264" s="1"/>
      <c r="AA18264" s="1"/>
      <c r="AC18264" s="14"/>
    </row>
    <row r="18265" spans="24:29" x14ac:dyDescent="0.35">
      <c r="X18265" s="1"/>
      <c r="AA18265" s="1"/>
      <c r="AC18265" s="14"/>
    </row>
    <row r="18266" spans="24:29" x14ac:dyDescent="0.35">
      <c r="X18266" s="1"/>
      <c r="AA18266" s="1"/>
      <c r="AC18266" s="14"/>
    </row>
    <row r="18267" spans="24:29" x14ac:dyDescent="0.35">
      <c r="X18267" s="1"/>
      <c r="AA18267" s="1"/>
      <c r="AC18267" s="14"/>
    </row>
    <row r="18268" spans="24:29" x14ac:dyDescent="0.35">
      <c r="X18268" s="1"/>
      <c r="AA18268" s="1"/>
      <c r="AC18268" s="14"/>
    </row>
    <row r="18269" spans="24:29" x14ac:dyDescent="0.35">
      <c r="X18269" s="1"/>
      <c r="AA18269" s="1"/>
      <c r="AC18269" s="14"/>
    </row>
    <row r="18270" spans="24:29" x14ac:dyDescent="0.35">
      <c r="X18270" s="1"/>
      <c r="AA18270" s="1"/>
      <c r="AC18270" s="14"/>
    </row>
    <row r="18271" spans="24:29" x14ac:dyDescent="0.35">
      <c r="X18271" s="1"/>
      <c r="AA18271" s="1"/>
      <c r="AC18271" s="14"/>
    </row>
    <row r="18272" spans="24:29" x14ac:dyDescent="0.35">
      <c r="X18272" s="1"/>
      <c r="AA18272" s="1"/>
      <c r="AC18272" s="14"/>
    </row>
    <row r="18273" spans="24:29" x14ac:dyDescent="0.35">
      <c r="X18273" s="1"/>
      <c r="AA18273" s="1"/>
      <c r="AC18273" s="14"/>
    </row>
    <row r="18274" spans="24:29" x14ac:dyDescent="0.35">
      <c r="X18274" s="1"/>
      <c r="AA18274" s="1"/>
      <c r="AC18274" s="14"/>
    </row>
    <row r="18275" spans="24:29" x14ac:dyDescent="0.35">
      <c r="X18275" s="1"/>
      <c r="AA18275" s="1"/>
      <c r="AC18275" s="14"/>
    </row>
    <row r="18276" spans="24:29" x14ac:dyDescent="0.35">
      <c r="X18276" s="1"/>
      <c r="AA18276" s="1"/>
      <c r="AC18276" s="14"/>
    </row>
    <row r="18277" spans="24:29" x14ac:dyDescent="0.35">
      <c r="X18277" s="1"/>
      <c r="AA18277" s="1"/>
      <c r="AC18277" s="14"/>
    </row>
    <row r="18278" spans="24:29" x14ac:dyDescent="0.35">
      <c r="X18278" s="1"/>
      <c r="AA18278" s="1"/>
      <c r="AC18278" s="14"/>
    </row>
    <row r="18279" spans="24:29" x14ac:dyDescent="0.35">
      <c r="X18279" s="1"/>
      <c r="AA18279" s="1"/>
      <c r="AC18279" s="14"/>
    </row>
    <row r="18280" spans="24:29" x14ac:dyDescent="0.35">
      <c r="X18280" s="1"/>
      <c r="AA18280" s="1"/>
      <c r="AC18280" s="14"/>
    </row>
    <row r="18281" spans="24:29" x14ac:dyDescent="0.35">
      <c r="X18281" s="1"/>
      <c r="AA18281" s="1"/>
      <c r="AC18281" s="14"/>
    </row>
    <row r="18282" spans="24:29" x14ac:dyDescent="0.35">
      <c r="X18282" s="1"/>
      <c r="AA18282" s="1"/>
      <c r="AC18282" s="14"/>
    </row>
    <row r="18283" spans="24:29" x14ac:dyDescent="0.35">
      <c r="X18283" s="1"/>
      <c r="AA18283" s="1"/>
      <c r="AC18283" s="14"/>
    </row>
    <row r="18284" spans="24:29" x14ac:dyDescent="0.35">
      <c r="X18284" s="1"/>
      <c r="AA18284" s="1"/>
      <c r="AC18284" s="14"/>
    </row>
    <row r="18285" spans="24:29" x14ac:dyDescent="0.35">
      <c r="X18285" s="1"/>
      <c r="AA18285" s="1"/>
      <c r="AC18285" s="14"/>
    </row>
    <row r="18286" spans="24:29" x14ac:dyDescent="0.35">
      <c r="X18286" s="1"/>
      <c r="AA18286" s="1"/>
      <c r="AC18286" s="14"/>
    </row>
    <row r="18287" spans="24:29" x14ac:dyDescent="0.35">
      <c r="X18287" s="1"/>
      <c r="AA18287" s="1"/>
      <c r="AC18287" s="14"/>
    </row>
    <row r="18288" spans="24:29" x14ac:dyDescent="0.35">
      <c r="X18288" s="1"/>
      <c r="AA18288" s="1"/>
      <c r="AC18288" s="14"/>
    </row>
    <row r="18289" spans="24:29" x14ac:dyDescent="0.35">
      <c r="X18289" s="1"/>
      <c r="AA18289" s="1"/>
      <c r="AC18289" s="14"/>
    </row>
    <row r="18290" spans="24:29" x14ac:dyDescent="0.35">
      <c r="X18290" s="1"/>
      <c r="AA18290" s="1"/>
      <c r="AC18290" s="14"/>
    </row>
    <row r="18291" spans="24:29" x14ac:dyDescent="0.35">
      <c r="X18291" s="1"/>
      <c r="AA18291" s="1"/>
      <c r="AC18291" s="14"/>
    </row>
    <row r="18292" spans="24:29" x14ac:dyDescent="0.35">
      <c r="X18292" s="1"/>
      <c r="AA18292" s="1"/>
      <c r="AC18292" s="14"/>
    </row>
    <row r="18293" spans="24:29" x14ac:dyDescent="0.35">
      <c r="X18293" s="1"/>
      <c r="AA18293" s="1"/>
      <c r="AC18293" s="14"/>
    </row>
    <row r="18294" spans="24:29" x14ac:dyDescent="0.35">
      <c r="X18294" s="1"/>
      <c r="AA18294" s="1"/>
      <c r="AC18294" s="14"/>
    </row>
    <row r="18295" spans="24:29" x14ac:dyDescent="0.35">
      <c r="X18295" s="1"/>
      <c r="AA18295" s="1"/>
      <c r="AC18295" s="14"/>
    </row>
    <row r="18296" spans="24:29" x14ac:dyDescent="0.35">
      <c r="X18296" s="1"/>
      <c r="AA18296" s="1"/>
      <c r="AC18296" s="14"/>
    </row>
    <row r="18297" spans="24:29" x14ac:dyDescent="0.35">
      <c r="X18297" s="1"/>
      <c r="AA18297" s="1"/>
      <c r="AC18297" s="14"/>
    </row>
    <row r="18298" spans="24:29" x14ac:dyDescent="0.35">
      <c r="X18298" s="1"/>
      <c r="AA18298" s="1"/>
      <c r="AC18298" s="14"/>
    </row>
    <row r="18299" spans="24:29" x14ac:dyDescent="0.35">
      <c r="X18299" s="1"/>
      <c r="AA18299" s="1"/>
      <c r="AC18299" s="14"/>
    </row>
    <row r="18300" spans="24:29" x14ac:dyDescent="0.35">
      <c r="X18300" s="1"/>
      <c r="AA18300" s="1"/>
      <c r="AC18300" s="14"/>
    </row>
    <row r="18301" spans="24:29" x14ac:dyDescent="0.35">
      <c r="X18301" s="1"/>
      <c r="AA18301" s="1"/>
      <c r="AC18301" s="14"/>
    </row>
    <row r="18302" spans="24:29" x14ac:dyDescent="0.35">
      <c r="X18302" s="1"/>
      <c r="AA18302" s="1"/>
      <c r="AC18302" s="14"/>
    </row>
    <row r="18303" spans="24:29" x14ac:dyDescent="0.35">
      <c r="X18303" s="1"/>
      <c r="AA18303" s="1"/>
      <c r="AC18303" s="14"/>
    </row>
    <row r="18304" spans="24:29" x14ac:dyDescent="0.35">
      <c r="X18304" s="1"/>
      <c r="AA18304" s="1"/>
      <c r="AC18304" s="14"/>
    </row>
    <row r="18305" spans="24:29" x14ac:dyDescent="0.35">
      <c r="X18305" s="1"/>
      <c r="AA18305" s="1"/>
      <c r="AC18305" s="14"/>
    </row>
    <row r="18306" spans="24:29" x14ac:dyDescent="0.35">
      <c r="X18306" s="1"/>
      <c r="AA18306" s="1"/>
      <c r="AC18306" s="14"/>
    </row>
    <row r="18307" spans="24:29" x14ac:dyDescent="0.35">
      <c r="X18307" s="1"/>
      <c r="AA18307" s="1"/>
      <c r="AC18307" s="14"/>
    </row>
    <row r="18308" spans="24:29" x14ac:dyDescent="0.35">
      <c r="X18308" s="1"/>
      <c r="AA18308" s="1"/>
      <c r="AC18308" s="14"/>
    </row>
    <row r="18309" spans="24:29" x14ac:dyDescent="0.35">
      <c r="X18309" s="1"/>
      <c r="AA18309" s="1"/>
      <c r="AC18309" s="14"/>
    </row>
    <row r="18310" spans="24:29" x14ac:dyDescent="0.35">
      <c r="X18310" s="1"/>
      <c r="AA18310" s="1"/>
      <c r="AC18310" s="14"/>
    </row>
    <row r="18311" spans="24:29" x14ac:dyDescent="0.35">
      <c r="X18311" s="1"/>
      <c r="AA18311" s="1"/>
      <c r="AC18311" s="14"/>
    </row>
    <row r="18312" spans="24:29" x14ac:dyDescent="0.35">
      <c r="X18312" s="1"/>
      <c r="AA18312" s="1"/>
      <c r="AC18312" s="14"/>
    </row>
    <row r="18313" spans="24:29" x14ac:dyDescent="0.35">
      <c r="X18313" s="1"/>
      <c r="AA18313" s="1"/>
      <c r="AC18313" s="14"/>
    </row>
    <row r="18314" spans="24:29" x14ac:dyDescent="0.35">
      <c r="X18314" s="1"/>
      <c r="AA18314" s="1"/>
      <c r="AC18314" s="14"/>
    </row>
    <row r="18315" spans="24:29" x14ac:dyDescent="0.35">
      <c r="X18315" s="1"/>
      <c r="AA18315" s="1"/>
      <c r="AC18315" s="14"/>
    </row>
    <row r="18316" spans="24:29" x14ac:dyDescent="0.35">
      <c r="X18316" s="1"/>
      <c r="AA18316" s="1"/>
      <c r="AC18316" s="14"/>
    </row>
    <row r="18317" spans="24:29" x14ac:dyDescent="0.35">
      <c r="X18317" s="1"/>
      <c r="AA18317" s="1"/>
      <c r="AC18317" s="14"/>
    </row>
    <row r="18318" spans="24:29" x14ac:dyDescent="0.35">
      <c r="X18318" s="1"/>
      <c r="AA18318" s="1"/>
      <c r="AC18318" s="14"/>
    </row>
    <row r="18319" spans="24:29" x14ac:dyDescent="0.35">
      <c r="X18319" s="1"/>
      <c r="AA18319" s="1"/>
      <c r="AC18319" s="14"/>
    </row>
    <row r="18320" spans="24:29" x14ac:dyDescent="0.35">
      <c r="X18320" s="1"/>
      <c r="AA18320" s="1"/>
      <c r="AC18320" s="14"/>
    </row>
    <row r="18321" spans="24:29" x14ac:dyDescent="0.35">
      <c r="X18321" s="1"/>
      <c r="AA18321" s="1"/>
      <c r="AC18321" s="14"/>
    </row>
    <row r="18322" spans="24:29" x14ac:dyDescent="0.35">
      <c r="X18322" s="1"/>
      <c r="AA18322" s="1"/>
      <c r="AC18322" s="14"/>
    </row>
    <row r="18323" spans="24:29" x14ac:dyDescent="0.35">
      <c r="X18323" s="1"/>
      <c r="AA18323" s="1"/>
      <c r="AC18323" s="14"/>
    </row>
    <row r="18324" spans="24:29" x14ac:dyDescent="0.35">
      <c r="X18324" s="1"/>
      <c r="AA18324" s="1"/>
      <c r="AC18324" s="14"/>
    </row>
    <row r="18325" spans="24:29" x14ac:dyDescent="0.35">
      <c r="X18325" s="1"/>
      <c r="AA18325" s="1"/>
      <c r="AC18325" s="14"/>
    </row>
    <row r="18326" spans="24:29" x14ac:dyDescent="0.35">
      <c r="X18326" s="1"/>
      <c r="AA18326" s="1"/>
      <c r="AC18326" s="14"/>
    </row>
    <row r="18327" spans="24:29" x14ac:dyDescent="0.35">
      <c r="X18327" s="1"/>
      <c r="AA18327" s="1"/>
      <c r="AC18327" s="14"/>
    </row>
    <row r="18328" spans="24:29" x14ac:dyDescent="0.35">
      <c r="X18328" s="1"/>
      <c r="AA18328" s="1"/>
      <c r="AC18328" s="14"/>
    </row>
    <row r="18329" spans="24:29" x14ac:dyDescent="0.35">
      <c r="X18329" s="1"/>
      <c r="AA18329" s="1"/>
      <c r="AC18329" s="14"/>
    </row>
    <row r="18330" spans="24:29" x14ac:dyDescent="0.35">
      <c r="X18330" s="1"/>
      <c r="AA18330" s="1"/>
      <c r="AC18330" s="14"/>
    </row>
    <row r="18331" spans="24:29" x14ac:dyDescent="0.35">
      <c r="X18331" s="1"/>
      <c r="AA18331" s="1"/>
      <c r="AC18331" s="14"/>
    </row>
    <row r="18332" spans="24:29" x14ac:dyDescent="0.35">
      <c r="X18332" s="1"/>
      <c r="AA18332" s="1"/>
      <c r="AC18332" s="14"/>
    </row>
    <row r="18333" spans="24:29" x14ac:dyDescent="0.35">
      <c r="X18333" s="1"/>
      <c r="AA18333" s="1"/>
      <c r="AC18333" s="14"/>
    </row>
    <row r="18334" spans="24:29" x14ac:dyDescent="0.35">
      <c r="X18334" s="1"/>
      <c r="AA18334" s="1"/>
      <c r="AC18334" s="14"/>
    </row>
    <row r="18335" spans="24:29" x14ac:dyDescent="0.35">
      <c r="X18335" s="1"/>
      <c r="AA18335" s="1"/>
      <c r="AC18335" s="14"/>
    </row>
    <row r="18336" spans="24:29" x14ac:dyDescent="0.35">
      <c r="X18336" s="1"/>
      <c r="AA18336" s="1"/>
      <c r="AC18336" s="14"/>
    </row>
    <row r="18337" spans="24:29" x14ac:dyDescent="0.35">
      <c r="X18337" s="1"/>
      <c r="AA18337" s="1"/>
      <c r="AC18337" s="14"/>
    </row>
    <row r="18338" spans="24:29" x14ac:dyDescent="0.35">
      <c r="X18338" s="1"/>
      <c r="AA18338" s="1"/>
      <c r="AC18338" s="14"/>
    </row>
    <row r="18339" spans="24:29" x14ac:dyDescent="0.35">
      <c r="X18339" s="1"/>
      <c r="AA18339" s="1"/>
      <c r="AC18339" s="14"/>
    </row>
    <row r="18340" spans="24:29" x14ac:dyDescent="0.35">
      <c r="X18340" s="1"/>
      <c r="AA18340" s="1"/>
      <c r="AC18340" s="14"/>
    </row>
    <row r="18341" spans="24:29" x14ac:dyDescent="0.35">
      <c r="X18341" s="1"/>
      <c r="AA18341" s="1"/>
      <c r="AC18341" s="14"/>
    </row>
    <row r="18342" spans="24:29" x14ac:dyDescent="0.35">
      <c r="X18342" s="1"/>
      <c r="AA18342" s="1"/>
      <c r="AC18342" s="14"/>
    </row>
    <row r="18343" spans="24:29" x14ac:dyDescent="0.35">
      <c r="X18343" s="1"/>
      <c r="AA18343" s="1"/>
      <c r="AC18343" s="14"/>
    </row>
    <row r="18344" spans="24:29" x14ac:dyDescent="0.35">
      <c r="X18344" s="1"/>
      <c r="AA18344" s="1"/>
      <c r="AC18344" s="14"/>
    </row>
    <row r="18345" spans="24:29" x14ac:dyDescent="0.35">
      <c r="X18345" s="1"/>
      <c r="AA18345" s="1"/>
      <c r="AC18345" s="14"/>
    </row>
    <row r="18346" spans="24:29" x14ac:dyDescent="0.35">
      <c r="X18346" s="1"/>
      <c r="AA18346" s="1"/>
      <c r="AC18346" s="14"/>
    </row>
    <row r="18347" spans="24:29" x14ac:dyDescent="0.35">
      <c r="X18347" s="1"/>
      <c r="AA18347" s="1"/>
      <c r="AC18347" s="14"/>
    </row>
    <row r="18348" spans="24:29" x14ac:dyDescent="0.35">
      <c r="X18348" s="1"/>
      <c r="AA18348" s="1"/>
      <c r="AC18348" s="14"/>
    </row>
    <row r="18349" spans="24:29" x14ac:dyDescent="0.35">
      <c r="X18349" s="1"/>
      <c r="AA18349" s="1"/>
      <c r="AC18349" s="14"/>
    </row>
    <row r="18350" spans="24:29" x14ac:dyDescent="0.35">
      <c r="X18350" s="1"/>
      <c r="AA18350" s="1"/>
      <c r="AC18350" s="14"/>
    </row>
    <row r="18351" spans="24:29" x14ac:dyDescent="0.35">
      <c r="X18351" s="1"/>
      <c r="AA18351" s="1"/>
      <c r="AC18351" s="14"/>
    </row>
    <row r="18352" spans="24:29" x14ac:dyDescent="0.35">
      <c r="X18352" s="1"/>
      <c r="AA18352" s="1"/>
      <c r="AC18352" s="14"/>
    </row>
    <row r="18353" spans="24:29" x14ac:dyDescent="0.35">
      <c r="X18353" s="1"/>
      <c r="AA18353" s="1"/>
      <c r="AC18353" s="14"/>
    </row>
    <row r="18354" spans="24:29" x14ac:dyDescent="0.35">
      <c r="X18354" s="1"/>
      <c r="AA18354" s="1"/>
      <c r="AC18354" s="14"/>
    </row>
    <row r="18355" spans="24:29" x14ac:dyDescent="0.35">
      <c r="X18355" s="1"/>
      <c r="AA18355" s="1"/>
      <c r="AC18355" s="14"/>
    </row>
    <row r="18356" spans="24:29" x14ac:dyDescent="0.35">
      <c r="X18356" s="1"/>
      <c r="AA18356" s="1"/>
      <c r="AC18356" s="14"/>
    </row>
    <row r="18357" spans="24:29" x14ac:dyDescent="0.35">
      <c r="X18357" s="1"/>
      <c r="AA18357" s="1"/>
      <c r="AC18357" s="14"/>
    </row>
    <row r="18358" spans="24:29" x14ac:dyDescent="0.35">
      <c r="X18358" s="1"/>
      <c r="AA18358" s="1"/>
      <c r="AC18358" s="14"/>
    </row>
    <row r="18359" spans="24:29" x14ac:dyDescent="0.35">
      <c r="X18359" s="1"/>
      <c r="AA18359" s="1"/>
      <c r="AC18359" s="14"/>
    </row>
    <row r="18360" spans="24:29" x14ac:dyDescent="0.35">
      <c r="X18360" s="1"/>
      <c r="AA18360" s="1"/>
      <c r="AC18360" s="14"/>
    </row>
    <row r="18361" spans="24:29" x14ac:dyDescent="0.35">
      <c r="X18361" s="1"/>
      <c r="AA18361" s="1"/>
      <c r="AC18361" s="14"/>
    </row>
    <row r="18362" spans="24:29" x14ac:dyDescent="0.35">
      <c r="X18362" s="1"/>
      <c r="AA18362" s="1"/>
      <c r="AC18362" s="14"/>
    </row>
    <row r="18363" spans="24:29" x14ac:dyDescent="0.35">
      <c r="X18363" s="1"/>
      <c r="AA18363" s="1"/>
      <c r="AC18363" s="14"/>
    </row>
    <row r="18364" spans="24:29" x14ac:dyDescent="0.35">
      <c r="X18364" s="1"/>
      <c r="AA18364" s="1"/>
      <c r="AC18364" s="14"/>
    </row>
    <row r="18365" spans="24:29" x14ac:dyDescent="0.35">
      <c r="X18365" s="1"/>
      <c r="AA18365" s="1"/>
      <c r="AC18365" s="14"/>
    </row>
    <row r="18366" spans="24:29" x14ac:dyDescent="0.35">
      <c r="X18366" s="1"/>
      <c r="AA18366" s="1"/>
      <c r="AC18366" s="14"/>
    </row>
    <row r="18367" spans="24:29" x14ac:dyDescent="0.35">
      <c r="X18367" s="1"/>
      <c r="AA18367" s="1"/>
      <c r="AC18367" s="14"/>
    </row>
    <row r="18368" spans="24:29" x14ac:dyDescent="0.35">
      <c r="X18368" s="1"/>
      <c r="AA18368" s="1"/>
      <c r="AC18368" s="14"/>
    </row>
    <row r="18369" spans="24:29" x14ac:dyDescent="0.35">
      <c r="X18369" s="1"/>
      <c r="AA18369" s="1"/>
      <c r="AC18369" s="14"/>
    </row>
    <row r="18370" spans="24:29" x14ac:dyDescent="0.35">
      <c r="X18370" s="1"/>
      <c r="AA18370" s="1"/>
      <c r="AC18370" s="14"/>
    </row>
    <row r="18371" spans="24:29" x14ac:dyDescent="0.35">
      <c r="X18371" s="1"/>
      <c r="AA18371" s="1"/>
      <c r="AC18371" s="14"/>
    </row>
    <row r="18372" spans="24:29" x14ac:dyDescent="0.35">
      <c r="X18372" s="1"/>
      <c r="AA18372" s="1"/>
      <c r="AC18372" s="14"/>
    </row>
    <row r="18373" spans="24:29" x14ac:dyDescent="0.35">
      <c r="X18373" s="1"/>
      <c r="AA18373" s="1"/>
      <c r="AC18373" s="14"/>
    </row>
    <row r="18374" spans="24:29" x14ac:dyDescent="0.35">
      <c r="X18374" s="1"/>
      <c r="AA18374" s="1"/>
      <c r="AC18374" s="14"/>
    </row>
    <row r="18375" spans="24:29" x14ac:dyDescent="0.35">
      <c r="X18375" s="1"/>
      <c r="AA18375" s="1"/>
      <c r="AC18375" s="14"/>
    </row>
    <row r="18376" spans="24:29" x14ac:dyDescent="0.35">
      <c r="X18376" s="1"/>
      <c r="AA18376" s="1"/>
      <c r="AC18376" s="14"/>
    </row>
    <row r="18377" spans="24:29" x14ac:dyDescent="0.35">
      <c r="X18377" s="1"/>
      <c r="AA18377" s="1"/>
      <c r="AC18377" s="14"/>
    </row>
    <row r="18378" spans="24:29" x14ac:dyDescent="0.35">
      <c r="X18378" s="1"/>
      <c r="AA18378" s="1"/>
      <c r="AC18378" s="14"/>
    </row>
    <row r="18379" spans="24:29" x14ac:dyDescent="0.35">
      <c r="X18379" s="1"/>
      <c r="AA18379" s="1"/>
      <c r="AC18379" s="14"/>
    </row>
    <row r="18380" spans="24:29" x14ac:dyDescent="0.35">
      <c r="X18380" s="1"/>
      <c r="AA18380" s="1"/>
      <c r="AC18380" s="14"/>
    </row>
    <row r="18381" spans="24:29" x14ac:dyDescent="0.35">
      <c r="X18381" s="1"/>
      <c r="AA18381" s="1"/>
      <c r="AC18381" s="14"/>
    </row>
    <row r="18382" spans="24:29" x14ac:dyDescent="0.35">
      <c r="X18382" s="1"/>
      <c r="AA18382" s="1"/>
      <c r="AC18382" s="14"/>
    </row>
    <row r="18383" spans="24:29" x14ac:dyDescent="0.35">
      <c r="X18383" s="1"/>
      <c r="AA18383" s="1"/>
      <c r="AC18383" s="14"/>
    </row>
    <row r="18384" spans="24:29" x14ac:dyDescent="0.35">
      <c r="X18384" s="1"/>
      <c r="AA18384" s="1"/>
      <c r="AC18384" s="14"/>
    </row>
    <row r="18385" spans="24:29" x14ac:dyDescent="0.35">
      <c r="X18385" s="1"/>
      <c r="AA18385" s="1"/>
      <c r="AC18385" s="14"/>
    </row>
    <row r="18386" spans="24:29" x14ac:dyDescent="0.35">
      <c r="X18386" s="1"/>
      <c r="AA18386" s="1"/>
      <c r="AC18386" s="14"/>
    </row>
    <row r="18387" spans="24:29" x14ac:dyDescent="0.35">
      <c r="X18387" s="1"/>
      <c r="AA18387" s="1"/>
      <c r="AC18387" s="14"/>
    </row>
    <row r="18388" spans="24:29" x14ac:dyDescent="0.35">
      <c r="X18388" s="1"/>
      <c r="AA18388" s="1"/>
      <c r="AC18388" s="14"/>
    </row>
    <row r="18389" spans="24:29" x14ac:dyDescent="0.35">
      <c r="X18389" s="1"/>
      <c r="AA18389" s="1"/>
      <c r="AC18389" s="14"/>
    </row>
    <row r="18390" spans="24:29" x14ac:dyDescent="0.35">
      <c r="X18390" s="1"/>
      <c r="AA18390" s="1"/>
      <c r="AC18390" s="14"/>
    </row>
    <row r="18391" spans="24:29" x14ac:dyDescent="0.35">
      <c r="X18391" s="1"/>
      <c r="AA18391" s="1"/>
      <c r="AC18391" s="14"/>
    </row>
    <row r="18392" spans="24:29" x14ac:dyDescent="0.35">
      <c r="X18392" s="1"/>
      <c r="AA18392" s="1"/>
      <c r="AC18392" s="14"/>
    </row>
    <row r="18393" spans="24:29" x14ac:dyDescent="0.35">
      <c r="X18393" s="1"/>
      <c r="AA18393" s="1"/>
      <c r="AC18393" s="14"/>
    </row>
    <row r="18394" spans="24:29" x14ac:dyDescent="0.35">
      <c r="X18394" s="1"/>
      <c r="AA18394" s="1"/>
      <c r="AC18394" s="14"/>
    </row>
    <row r="18395" spans="24:29" x14ac:dyDescent="0.35">
      <c r="X18395" s="1"/>
      <c r="AA18395" s="1"/>
      <c r="AC18395" s="14"/>
    </row>
    <row r="18396" spans="24:29" x14ac:dyDescent="0.35">
      <c r="X18396" s="1"/>
      <c r="AA18396" s="1"/>
      <c r="AC18396" s="14"/>
    </row>
    <row r="18397" spans="24:29" x14ac:dyDescent="0.35">
      <c r="X18397" s="1"/>
      <c r="AA18397" s="1"/>
      <c r="AC18397" s="14"/>
    </row>
    <row r="18398" spans="24:29" x14ac:dyDescent="0.35">
      <c r="X18398" s="1"/>
      <c r="AA18398" s="1"/>
      <c r="AC18398" s="14"/>
    </row>
    <row r="18399" spans="24:29" x14ac:dyDescent="0.35">
      <c r="X18399" s="1"/>
      <c r="AA18399" s="1"/>
      <c r="AC18399" s="14"/>
    </row>
    <row r="18400" spans="24:29" x14ac:dyDescent="0.35">
      <c r="X18400" s="1"/>
      <c r="AA18400" s="1"/>
      <c r="AC18400" s="14"/>
    </row>
    <row r="18401" spans="24:29" x14ac:dyDescent="0.35">
      <c r="X18401" s="1"/>
      <c r="AA18401" s="1"/>
      <c r="AC18401" s="14"/>
    </row>
    <row r="18402" spans="24:29" x14ac:dyDescent="0.35">
      <c r="X18402" s="1"/>
      <c r="AA18402" s="1"/>
      <c r="AC18402" s="14"/>
    </row>
    <row r="18403" spans="24:29" x14ac:dyDescent="0.35">
      <c r="X18403" s="1"/>
      <c r="AA18403" s="1"/>
      <c r="AC18403" s="14"/>
    </row>
    <row r="18404" spans="24:29" x14ac:dyDescent="0.35">
      <c r="X18404" s="1"/>
      <c r="AA18404" s="1"/>
      <c r="AC18404" s="14"/>
    </row>
    <row r="18405" spans="24:29" x14ac:dyDescent="0.35">
      <c r="X18405" s="1"/>
      <c r="AA18405" s="1"/>
      <c r="AC18405" s="14"/>
    </row>
    <row r="18406" spans="24:29" x14ac:dyDescent="0.35">
      <c r="X18406" s="1"/>
      <c r="AA18406" s="1"/>
      <c r="AC18406" s="14"/>
    </row>
    <row r="18407" spans="24:29" x14ac:dyDescent="0.35">
      <c r="X18407" s="1"/>
      <c r="AA18407" s="1"/>
      <c r="AC18407" s="14"/>
    </row>
    <row r="18408" spans="24:29" x14ac:dyDescent="0.35">
      <c r="X18408" s="1"/>
      <c r="AA18408" s="1"/>
      <c r="AC18408" s="14"/>
    </row>
    <row r="18409" spans="24:29" x14ac:dyDescent="0.35">
      <c r="X18409" s="1"/>
      <c r="AA18409" s="1"/>
      <c r="AC18409" s="14"/>
    </row>
    <row r="18410" spans="24:29" x14ac:dyDescent="0.35">
      <c r="X18410" s="1"/>
      <c r="AA18410" s="1"/>
      <c r="AC18410" s="14"/>
    </row>
    <row r="18411" spans="24:29" x14ac:dyDescent="0.35">
      <c r="X18411" s="1"/>
      <c r="AA18411" s="1"/>
      <c r="AC18411" s="14"/>
    </row>
    <row r="18412" spans="24:29" x14ac:dyDescent="0.35">
      <c r="X18412" s="1"/>
      <c r="AA18412" s="1"/>
      <c r="AC18412" s="14"/>
    </row>
    <row r="18413" spans="24:29" x14ac:dyDescent="0.35">
      <c r="X18413" s="1"/>
      <c r="AA18413" s="1"/>
      <c r="AC18413" s="14"/>
    </row>
    <row r="18414" spans="24:29" x14ac:dyDescent="0.35">
      <c r="X18414" s="1"/>
      <c r="AA18414" s="1"/>
      <c r="AC18414" s="14"/>
    </row>
    <row r="18415" spans="24:29" x14ac:dyDescent="0.35">
      <c r="X18415" s="1"/>
      <c r="AA18415" s="1"/>
      <c r="AC18415" s="14"/>
    </row>
    <row r="18416" spans="24:29" x14ac:dyDescent="0.35">
      <c r="X18416" s="1"/>
      <c r="AA18416" s="1"/>
      <c r="AC18416" s="14"/>
    </row>
    <row r="18417" spans="24:29" x14ac:dyDescent="0.35">
      <c r="X18417" s="1"/>
      <c r="AA18417" s="1"/>
      <c r="AC18417" s="14"/>
    </row>
    <row r="18418" spans="24:29" x14ac:dyDescent="0.35">
      <c r="X18418" s="1"/>
      <c r="AA18418" s="1"/>
      <c r="AC18418" s="14"/>
    </row>
    <row r="18419" spans="24:29" x14ac:dyDescent="0.35">
      <c r="X18419" s="1"/>
      <c r="AA18419" s="1"/>
      <c r="AC18419" s="14"/>
    </row>
    <row r="18420" spans="24:29" x14ac:dyDescent="0.35">
      <c r="X18420" s="1"/>
      <c r="AA18420" s="1"/>
      <c r="AC18420" s="14"/>
    </row>
    <row r="18421" spans="24:29" x14ac:dyDescent="0.35">
      <c r="X18421" s="1"/>
      <c r="AA18421" s="1"/>
      <c r="AC18421" s="14"/>
    </row>
    <row r="18422" spans="24:29" x14ac:dyDescent="0.35">
      <c r="X18422" s="1"/>
      <c r="AA18422" s="1"/>
      <c r="AC18422" s="14"/>
    </row>
    <row r="18423" spans="24:29" x14ac:dyDescent="0.35">
      <c r="X18423" s="1"/>
      <c r="AA18423" s="1"/>
      <c r="AC18423" s="14"/>
    </row>
    <row r="18424" spans="24:29" x14ac:dyDescent="0.35">
      <c r="X18424" s="1"/>
      <c r="AA18424" s="1"/>
      <c r="AC18424" s="14"/>
    </row>
    <row r="18425" spans="24:29" x14ac:dyDescent="0.35">
      <c r="X18425" s="1"/>
      <c r="AA18425" s="1"/>
      <c r="AC18425" s="14"/>
    </row>
    <row r="18426" spans="24:29" x14ac:dyDescent="0.35">
      <c r="X18426" s="1"/>
      <c r="AA18426" s="1"/>
      <c r="AC18426" s="14"/>
    </row>
    <row r="18427" spans="24:29" x14ac:dyDescent="0.35">
      <c r="X18427" s="1"/>
      <c r="AA18427" s="1"/>
      <c r="AC18427" s="14"/>
    </row>
    <row r="18428" spans="24:29" x14ac:dyDescent="0.35">
      <c r="X18428" s="1"/>
      <c r="AA18428" s="1"/>
      <c r="AC18428" s="14"/>
    </row>
    <row r="18429" spans="24:29" x14ac:dyDescent="0.35">
      <c r="X18429" s="1"/>
      <c r="AA18429" s="1"/>
      <c r="AC18429" s="14"/>
    </row>
    <row r="18430" spans="24:29" x14ac:dyDescent="0.35">
      <c r="X18430" s="1"/>
      <c r="AA18430" s="1"/>
      <c r="AC18430" s="14"/>
    </row>
    <row r="18431" spans="24:29" x14ac:dyDescent="0.35">
      <c r="X18431" s="1"/>
      <c r="AA18431" s="1"/>
      <c r="AC18431" s="14"/>
    </row>
    <row r="18432" spans="24:29" x14ac:dyDescent="0.35">
      <c r="X18432" s="1"/>
      <c r="AA18432" s="1"/>
      <c r="AC18432" s="14"/>
    </row>
    <row r="18433" spans="24:29" x14ac:dyDescent="0.35">
      <c r="X18433" s="1"/>
      <c r="AA18433" s="1"/>
      <c r="AC18433" s="14"/>
    </row>
    <row r="18434" spans="24:29" x14ac:dyDescent="0.35">
      <c r="X18434" s="1"/>
      <c r="AA18434" s="1"/>
      <c r="AC18434" s="14"/>
    </row>
    <row r="18435" spans="24:29" x14ac:dyDescent="0.35">
      <c r="X18435" s="1"/>
      <c r="AA18435" s="1"/>
      <c r="AC18435" s="14"/>
    </row>
    <row r="18436" spans="24:29" x14ac:dyDescent="0.35">
      <c r="X18436" s="1"/>
      <c r="AA18436" s="1"/>
      <c r="AC18436" s="14"/>
    </row>
    <row r="18437" spans="24:29" x14ac:dyDescent="0.35">
      <c r="X18437" s="1"/>
      <c r="AA18437" s="1"/>
      <c r="AC18437" s="14"/>
    </row>
    <row r="18438" spans="24:29" x14ac:dyDescent="0.35">
      <c r="X18438" s="1"/>
      <c r="AA18438" s="1"/>
      <c r="AC18438" s="14"/>
    </row>
    <row r="18439" spans="24:29" x14ac:dyDescent="0.35">
      <c r="X18439" s="1"/>
      <c r="AA18439" s="1"/>
      <c r="AC18439" s="14"/>
    </row>
    <row r="18440" spans="24:29" x14ac:dyDescent="0.35">
      <c r="X18440" s="1"/>
      <c r="AA18440" s="1"/>
      <c r="AC18440" s="14"/>
    </row>
    <row r="18441" spans="24:29" x14ac:dyDescent="0.35">
      <c r="X18441" s="1"/>
      <c r="AA18441" s="1"/>
      <c r="AC18441" s="14"/>
    </row>
    <row r="18442" spans="24:29" x14ac:dyDescent="0.35">
      <c r="X18442" s="1"/>
      <c r="AA18442" s="1"/>
      <c r="AC18442" s="14"/>
    </row>
    <row r="18443" spans="24:29" x14ac:dyDescent="0.35">
      <c r="X18443" s="1"/>
      <c r="AA18443" s="1"/>
      <c r="AC18443" s="14"/>
    </row>
    <row r="18444" spans="24:29" x14ac:dyDescent="0.35">
      <c r="X18444" s="1"/>
      <c r="AA18444" s="1"/>
      <c r="AC18444" s="14"/>
    </row>
    <row r="18445" spans="24:29" x14ac:dyDescent="0.35">
      <c r="X18445" s="1"/>
      <c r="AA18445" s="1"/>
      <c r="AC18445" s="14"/>
    </row>
    <row r="18446" spans="24:29" x14ac:dyDescent="0.35">
      <c r="X18446" s="1"/>
      <c r="AA18446" s="1"/>
      <c r="AC18446" s="14"/>
    </row>
    <row r="18447" spans="24:29" x14ac:dyDescent="0.35">
      <c r="X18447" s="1"/>
      <c r="AA18447" s="1"/>
      <c r="AC18447" s="14"/>
    </row>
    <row r="18448" spans="24:29" x14ac:dyDescent="0.35">
      <c r="X18448" s="1"/>
      <c r="AA18448" s="1"/>
      <c r="AC18448" s="14"/>
    </row>
    <row r="18449" spans="24:29" x14ac:dyDescent="0.35">
      <c r="X18449" s="1"/>
      <c r="AA18449" s="1"/>
      <c r="AC18449" s="14"/>
    </row>
    <row r="18450" spans="24:29" x14ac:dyDescent="0.35">
      <c r="X18450" s="1"/>
      <c r="AA18450" s="1"/>
      <c r="AC18450" s="14"/>
    </row>
    <row r="18451" spans="24:29" x14ac:dyDescent="0.35">
      <c r="X18451" s="1"/>
      <c r="AA18451" s="1"/>
      <c r="AC18451" s="14"/>
    </row>
    <row r="18452" spans="24:29" x14ac:dyDescent="0.35">
      <c r="X18452" s="1"/>
      <c r="AA18452" s="1"/>
      <c r="AC18452" s="14"/>
    </row>
    <row r="18453" spans="24:29" x14ac:dyDescent="0.35">
      <c r="X18453" s="1"/>
      <c r="AA18453" s="1"/>
      <c r="AC18453" s="14"/>
    </row>
    <row r="18454" spans="24:29" x14ac:dyDescent="0.35">
      <c r="X18454" s="1"/>
      <c r="AA18454" s="1"/>
      <c r="AC18454" s="14"/>
    </row>
    <row r="18455" spans="24:29" x14ac:dyDescent="0.35">
      <c r="X18455" s="1"/>
      <c r="AA18455" s="1"/>
      <c r="AC18455" s="14"/>
    </row>
    <row r="18456" spans="24:29" x14ac:dyDescent="0.35">
      <c r="X18456" s="1"/>
      <c r="AA18456" s="1"/>
      <c r="AC18456" s="14"/>
    </row>
    <row r="18457" spans="24:29" x14ac:dyDescent="0.35">
      <c r="X18457" s="1"/>
      <c r="AA18457" s="1"/>
      <c r="AC18457" s="14"/>
    </row>
    <row r="18458" spans="24:29" x14ac:dyDescent="0.35">
      <c r="X18458" s="1"/>
      <c r="AA18458" s="1"/>
      <c r="AC18458" s="14"/>
    </row>
    <row r="18459" spans="24:29" x14ac:dyDescent="0.35">
      <c r="X18459" s="1"/>
      <c r="AA18459" s="1"/>
      <c r="AC18459" s="14"/>
    </row>
    <row r="18460" spans="24:29" x14ac:dyDescent="0.35">
      <c r="X18460" s="1"/>
      <c r="AA18460" s="1"/>
      <c r="AC18460" s="14"/>
    </row>
    <row r="18461" spans="24:29" x14ac:dyDescent="0.35">
      <c r="X18461" s="1"/>
      <c r="AA18461" s="1"/>
      <c r="AC18461" s="14"/>
    </row>
    <row r="18462" spans="24:29" x14ac:dyDescent="0.35">
      <c r="X18462" s="1"/>
      <c r="AA18462" s="1"/>
      <c r="AC18462" s="14"/>
    </row>
    <row r="18463" spans="24:29" x14ac:dyDescent="0.35">
      <c r="X18463" s="1"/>
      <c r="AA18463" s="1"/>
      <c r="AC18463" s="14"/>
    </row>
    <row r="18464" spans="24:29" x14ac:dyDescent="0.35">
      <c r="X18464" s="1"/>
      <c r="AA18464" s="1"/>
      <c r="AC18464" s="14"/>
    </row>
    <row r="18465" spans="24:29" x14ac:dyDescent="0.35">
      <c r="X18465" s="1"/>
      <c r="AA18465" s="1"/>
      <c r="AC18465" s="14"/>
    </row>
    <row r="18466" spans="24:29" x14ac:dyDescent="0.35">
      <c r="X18466" s="1"/>
      <c r="AA18466" s="1"/>
      <c r="AC18466" s="14"/>
    </row>
    <row r="18467" spans="24:29" x14ac:dyDescent="0.35">
      <c r="X18467" s="1"/>
      <c r="AA18467" s="1"/>
      <c r="AC18467" s="14"/>
    </row>
    <row r="18468" spans="24:29" x14ac:dyDescent="0.35">
      <c r="X18468" s="1"/>
      <c r="AA18468" s="1"/>
      <c r="AC18468" s="14"/>
    </row>
    <row r="18469" spans="24:29" x14ac:dyDescent="0.35">
      <c r="X18469" s="1"/>
      <c r="AA18469" s="1"/>
      <c r="AC18469" s="14"/>
    </row>
    <row r="18470" spans="24:29" x14ac:dyDescent="0.35">
      <c r="X18470" s="1"/>
      <c r="AA18470" s="1"/>
      <c r="AC18470" s="14"/>
    </row>
    <row r="18471" spans="24:29" x14ac:dyDescent="0.35">
      <c r="X18471" s="1"/>
      <c r="AA18471" s="1"/>
      <c r="AC18471" s="14"/>
    </row>
    <row r="18472" spans="24:29" x14ac:dyDescent="0.35">
      <c r="X18472" s="1"/>
      <c r="AA18472" s="1"/>
      <c r="AC18472" s="14"/>
    </row>
    <row r="18473" spans="24:29" x14ac:dyDescent="0.35">
      <c r="X18473" s="1"/>
      <c r="AA18473" s="1"/>
      <c r="AC18473" s="14"/>
    </row>
    <row r="18474" spans="24:29" x14ac:dyDescent="0.35">
      <c r="X18474" s="1"/>
      <c r="AA18474" s="1"/>
      <c r="AC18474" s="14"/>
    </row>
    <row r="18475" spans="24:29" x14ac:dyDescent="0.35">
      <c r="X18475" s="1"/>
      <c r="AA18475" s="1"/>
      <c r="AC18475" s="14"/>
    </row>
    <row r="18476" spans="24:29" x14ac:dyDescent="0.35">
      <c r="X18476" s="1"/>
      <c r="AA18476" s="1"/>
      <c r="AC18476" s="14"/>
    </row>
    <row r="18477" spans="24:29" x14ac:dyDescent="0.35">
      <c r="X18477" s="1"/>
      <c r="AA18477" s="1"/>
      <c r="AC18477" s="14"/>
    </row>
    <row r="18478" spans="24:29" x14ac:dyDescent="0.35">
      <c r="X18478" s="1"/>
      <c r="AA18478" s="1"/>
      <c r="AC18478" s="14"/>
    </row>
    <row r="18479" spans="24:29" x14ac:dyDescent="0.35">
      <c r="X18479" s="1"/>
      <c r="AA18479" s="1"/>
      <c r="AC18479" s="14"/>
    </row>
    <row r="18480" spans="24:29" x14ac:dyDescent="0.35">
      <c r="X18480" s="1"/>
      <c r="AA18480" s="1"/>
      <c r="AC18480" s="14"/>
    </row>
    <row r="18481" spans="24:29" x14ac:dyDescent="0.35">
      <c r="X18481" s="1"/>
      <c r="AA18481" s="1"/>
      <c r="AC18481" s="14"/>
    </row>
    <row r="18482" spans="24:29" x14ac:dyDescent="0.35">
      <c r="X18482" s="1"/>
      <c r="AA18482" s="1"/>
      <c r="AC18482" s="14"/>
    </row>
    <row r="18483" spans="24:29" x14ac:dyDescent="0.35">
      <c r="X18483" s="1"/>
      <c r="AA18483" s="1"/>
      <c r="AC18483" s="14"/>
    </row>
    <row r="18484" spans="24:29" x14ac:dyDescent="0.35">
      <c r="X18484" s="1"/>
      <c r="AA18484" s="1"/>
      <c r="AC18484" s="14"/>
    </row>
    <row r="18485" spans="24:29" x14ac:dyDescent="0.35">
      <c r="X18485" s="1"/>
      <c r="AA18485" s="1"/>
      <c r="AC18485" s="14"/>
    </row>
    <row r="18486" spans="24:29" x14ac:dyDescent="0.35">
      <c r="X18486" s="1"/>
      <c r="AA18486" s="1"/>
      <c r="AC18486" s="14"/>
    </row>
    <row r="18487" spans="24:29" x14ac:dyDescent="0.35">
      <c r="X18487" s="1"/>
      <c r="AA18487" s="1"/>
      <c r="AC18487" s="14"/>
    </row>
    <row r="18488" spans="24:29" x14ac:dyDescent="0.35">
      <c r="X18488" s="1"/>
      <c r="AA18488" s="1"/>
      <c r="AC18488" s="14"/>
    </row>
    <row r="18489" spans="24:29" x14ac:dyDescent="0.35">
      <c r="X18489" s="1"/>
      <c r="AA18489" s="1"/>
      <c r="AC18489" s="14"/>
    </row>
    <row r="18490" spans="24:29" x14ac:dyDescent="0.35">
      <c r="X18490" s="1"/>
      <c r="AA18490" s="1"/>
      <c r="AC18490" s="14"/>
    </row>
    <row r="18491" spans="24:29" x14ac:dyDescent="0.35">
      <c r="X18491" s="1"/>
      <c r="AA18491" s="1"/>
      <c r="AC18491" s="14"/>
    </row>
    <row r="18492" spans="24:29" x14ac:dyDescent="0.35">
      <c r="X18492" s="1"/>
      <c r="AA18492" s="1"/>
      <c r="AC18492" s="14"/>
    </row>
    <row r="18493" spans="24:29" x14ac:dyDescent="0.35">
      <c r="X18493" s="1"/>
      <c r="AA18493" s="1"/>
      <c r="AC18493" s="14"/>
    </row>
    <row r="18494" spans="24:29" x14ac:dyDescent="0.35">
      <c r="X18494" s="1"/>
      <c r="AA18494" s="1"/>
      <c r="AC18494" s="14"/>
    </row>
    <row r="18495" spans="24:29" x14ac:dyDescent="0.35">
      <c r="X18495" s="1"/>
      <c r="AA18495" s="1"/>
      <c r="AC18495" s="14"/>
    </row>
    <row r="18496" spans="24:29" x14ac:dyDescent="0.35">
      <c r="X18496" s="1"/>
      <c r="AA18496" s="1"/>
      <c r="AC18496" s="14"/>
    </row>
    <row r="18497" spans="24:29" x14ac:dyDescent="0.35">
      <c r="X18497" s="1"/>
      <c r="AA18497" s="1"/>
      <c r="AC18497" s="14"/>
    </row>
    <row r="18498" spans="24:29" x14ac:dyDescent="0.35">
      <c r="X18498" s="1"/>
      <c r="AA18498" s="1"/>
      <c r="AC18498" s="14"/>
    </row>
    <row r="18499" spans="24:29" x14ac:dyDescent="0.35">
      <c r="X18499" s="1"/>
      <c r="AA18499" s="1"/>
      <c r="AC18499" s="14"/>
    </row>
    <row r="18500" spans="24:29" x14ac:dyDescent="0.35">
      <c r="X18500" s="1"/>
      <c r="AA18500" s="1"/>
      <c r="AC18500" s="14"/>
    </row>
    <row r="18501" spans="24:29" x14ac:dyDescent="0.35">
      <c r="X18501" s="1"/>
      <c r="AA18501" s="1"/>
      <c r="AC18501" s="14"/>
    </row>
    <row r="18502" spans="24:29" x14ac:dyDescent="0.35">
      <c r="X18502" s="1"/>
      <c r="AA18502" s="1"/>
      <c r="AC18502" s="14"/>
    </row>
    <row r="18503" spans="24:29" x14ac:dyDescent="0.35">
      <c r="X18503" s="1"/>
      <c r="AA18503" s="1"/>
      <c r="AC18503" s="14"/>
    </row>
    <row r="18504" spans="24:29" x14ac:dyDescent="0.35">
      <c r="X18504" s="1"/>
      <c r="AA18504" s="1"/>
      <c r="AC18504" s="14"/>
    </row>
    <row r="18505" spans="24:29" x14ac:dyDescent="0.35">
      <c r="X18505" s="1"/>
      <c r="AA18505" s="1"/>
      <c r="AC18505" s="14"/>
    </row>
    <row r="18506" spans="24:29" x14ac:dyDescent="0.35">
      <c r="X18506" s="1"/>
      <c r="AA18506" s="1"/>
      <c r="AC18506" s="14"/>
    </row>
    <row r="18507" spans="24:29" x14ac:dyDescent="0.35">
      <c r="X18507" s="1"/>
      <c r="AA18507" s="1"/>
      <c r="AC18507" s="14"/>
    </row>
    <row r="18508" spans="24:29" x14ac:dyDescent="0.35">
      <c r="X18508" s="1"/>
      <c r="AA18508" s="1"/>
      <c r="AC18508" s="14"/>
    </row>
    <row r="18509" spans="24:29" x14ac:dyDescent="0.35">
      <c r="X18509" s="1"/>
      <c r="AA18509" s="1"/>
      <c r="AC18509" s="14"/>
    </row>
    <row r="18510" spans="24:29" x14ac:dyDescent="0.35">
      <c r="X18510" s="1"/>
      <c r="AA18510" s="1"/>
      <c r="AC18510" s="14"/>
    </row>
    <row r="18511" spans="24:29" x14ac:dyDescent="0.35">
      <c r="X18511" s="1"/>
      <c r="AA18511" s="1"/>
      <c r="AC18511" s="14"/>
    </row>
    <row r="18512" spans="24:29" x14ac:dyDescent="0.35">
      <c r="X18512" s="1"/>
      <c r="AA18512" s="1"/>
      <c r="AC18512" s="14"/>
    </row>
    <row r="18513" spans="24:29" x14ac:dyDescent="0.35">
      <c r="X18513" s="1"/>
      <c r="AA18513" s="1"/>
      <c r="AC18513" s="14"/>
    </row>
    <row r="18514" spans="24:29" x14ac:dyDescent="0.35">
      <c r="X18514" s="1"/>
      <c r="AA18514" s="1"/>
      <c r="AC18514" s="14"/>
    </row>
    <row r="18515" spans="24:29" x14ac:dyDescent="0.35">
      <c r="X18515" s="1"/>
      <c r="AA18515" s="1"/>
      <c r="AC18515" s="14"/>
    </row>
    <row r="18516" spans="24:29" x14ac:dyDescent="0.35">
      <c r="X18516" s="1"/>
      <c r="AA18516" s="1"/>
      <c r="AC18516" s="14"/>
    </row>
    <row r="18517" spans="24:29" x14ac:dyDescent="0.35">
      <c r="X18517" s="1"/>
      <c r="AA18517" s="1"/>
      <c r="AC18517" s="14"/>
    </row>
    <row r="18518" spans="24:29" x14ac:dyDescent="0.35">
      <c r="X18518" s="1"/>
      <c r="AA18518" s="1"/>
      <c r="AC18518" s="14"/>
    </row>
    <row r="18519" spans="24:29" x14ac:dyDescent="0.35">
      <c r="X18519" s="1"/>
      <c r="AA18519" s="1"/>
      <c r="AC18519" s="14"/>
    </row>
    <row r="18520" spans="24:29" x14ac:dyDescent="0.35">
      <c r="X18520" s="1"/>
      <c r="AA18520" s="1"/>
      <c r="AC18520" s="14"/>
    </row>
    <row r="18521" spans="24:29" x14ac:dyDescent="0.35">
      <c r="X18521" s="1"/>
      <c r="AA18521" s="1"/>
      <c r="AC18521" s="14"/>
    </row>
    <row r="18522" spans="24:29" x14ac:dyDescent="0.35">
      <c r="X18522" s="1"/>
      <c r="AA18522" s="1"/>
      <c r="AC18522" s="14"/>
    </row>
    <row r="18523" spans="24:29" x14ac:dyDescent="0.35">
      <c r="X18523" s="1"/>
      <c r="AA18523" s="1"/>
      <c r="AC18523" s="14"/>
    </row>
    <row r="18524" spans="24:29" x14ac:dyDescent="0.35">
      <c r="X18524" s="1"/>
      <c r="AA18524" s="1"/>
      <c r="AC18524" s="14"/>
    </row>
    <row r="18525" spans="24:29" x14ac:dyDescent="0.35">
      <c r="X18525" s="1"/>
      <c r="AA18525" s="1"/>
      <c r="AC18525" s="14"/>
    </row>
    <row r="18526" spans="24:29" x14ac:dyDescent="0.35">
      <c r="X18526" s="1"/>
      <c r="AA18526" s="1"/>
      <c r="AC18526" s="14"/>
    </row>
    <row r="18527" spans="24:29" x14ac:dyDescent="0.35">
      <c r="X18527" s="1"/>
      <c r="AA18527" s="1"/>
      <c r="AC18527" s="14"/>
    </row>
    <row r="18528" spans="24:29" x14ac:dyDescent="0.35">
      <c r="X18528" s="1"/>
      <c r="AA18528" s="1"/>
      <c r="AC18528" s="14"/>
    </row>
    <row r="18529" spans="24:29" x14ac:dyDescent="0.35">
      <c r="X18529" s="1"/>
      <c r="AA18529" s="1"/>
      <c r="AC18529" s="14"/>
    </row>
    <row r="18530" spans="24:29" x14ac:dyDescent="0.35">
      <c r="X18530" s="1"/>
      <c r="AA18530" s="1"/>
      <c r="AC18530" s="14"/>
    </row>
    <row r="18531" spans="24:29" x14ac:dyDescent="0.35">
      <c r="X18531" s="1"/>
      <c r="AA18531" s="1"/>
      <c r="AC18531" s="14"/>
    </row>
    <row r="18532" spans="24:29" x14ac:dyDescent="0.35">
      <c r="X18532" s="1"/>
      <c r="AA18532" s="1"/>
      <c r="AC18532" s="14"/>
    </row>
    <row r="18533" spans="24:29" x14ac:dyDescent="0.35">
      <c r="X18533" s="1"/>
      <c r="AA18533" s="1"/>
      <c r="AC18533" s="14"/>
    </row>
    <row r="18534" spans="24:29" x14ac:dyDescent="0.35">
      <c r="X18534" s="1"/>
      <c r="AA18534" s="1"/>
      <c r="AC18534" s="14"/>
    </row>
    <row r="18535" spans="24:29" x14ac:dyDescent="0.35">
      <c r="X18535" s="1"/>
      <c r="AA18535" s="1"/>
      <c r="AC18535" s="14"/>
    </row>
    <row r="18536" spans="24:29" x14ac:dyDescent="0.35">
      <c r="X18536" s="1"/>
      <c r="AA18536" s="1"/>
      <c r="AC18536" s="14"/>
    </row>
    <row r="18537" spans="24:29" x14ac:dyDescent="0.35">
      <c r="X18537" s="1"/>
      <c r="AA18537" s="1"/>
      <c r="AC18537" s="14"/>
    </row>
    <row r="18538" spans="24:29" x14ac:dyDescent="0.35">
      <c r="X18538" s="1"/>
      <c r="AA18538" s="1"/>
      <c r="AC18538" s="14"/>
    </row>
    <row r="18539" spans="24:29" x14ac:dyDescent="0.35">
      <c r="X18539" s="1"/>
      <c r="AA18539" s="1"/>
      <c r="AC18539" s="14"/>
    </row>
    <row r="18540" spans="24:29" x14ac:dyDescent="0.35">
      <c r="X18540" s="1"/>
      <c r="AA18540" s="1"/>
      <c r="AC18540" s="14"/>
    </row>
    <row r="18541" spans="24:29" x14ac:dyDescent="0.35">
      <c r="X18541" s="1"/>
      <c r="AA18541" s="1"/>
      <c r="AC18541" s="14"/>
    </row>
    <row r="18542" spans="24:29" x14ac:dyDescent="0.35">
      <c r="X18542" s="1"/>
      <c r="AA18542" s="1"/>
      <c r="AC18542" s="14"/>
    </row>
    <row r="18543" spans="24:29" x14ac:dyDescent="0.35">
      <c r="X18543" s="1"/>
      <c r="AA18543" s="1"/>
      <c r="AC18543" s="14"/>
    </row>
    <row r="18544" spans="24:29" x14ac:dyDescent="0.35">
      <c r="X18544" s="1"/>
      <c r="AA18544" s="1"/>
      <c r="AC18544" s="14"/>
    </row>
    <row r="18545" spans="24:29" x14ac:dyDescent="0.35">
      <c r="X18545" s="1"/>
      <c r="AA18545" s="1"/>
      <c r="AC18545" s="14"/>
    </row>
    <row r="18546" spans="24:29" x14ac:dyDescent="0.35">
      <c r="X18546" s="1"/>
      <c r="AA18546" s="1"/>
      <c r="AC18546" s="14"/>
    </row>
    <row r="18547" spans="24:29" x14ac:dyDescent="0.35">
      <c r="X18547" s="1"/>
      <c r="AA18547" s="1"/>
      <c r="AC18547" s="14"/>
    </row>
    <row r="18548" spans="24:29" x14ac:dyDescent="0.35">
      <c r="X18548" s="1"/>
      <c r="AA18548" s="1"/>
      <c r="AC18548" s="14"/>
    </row>
    <row r="18549" spans="24:29" x14ac:dyDescent="0.35">
      <c r="X18549" s="1"/>
      <c r="AA18549" s="1"/>
      <c r="AC18549" s="14"/>
    </row>
    <row r="18550" spans="24:29" x14ac:dyDescent="0.35">
      <c r="X18550" s="1"/>
      <c r="AA18550" s="1"/>
      <c r="AC18550" s="14"/>
    </row>
    <row r="18551" spans="24:29" x14ac:dyDescent="0.35">
      <c r="X18551" s="1"/>
      <c r="AA18551" s="1"/>
      <c r="AC18551" s="14"/>
    </row>
    <row r="18552" spans="24:29" x14ac:dyDescent="0.35">
      <c r="X18552" s="1"/>
      <c r="AA18552" s="1"/>
      <c r="AC18552" s="14"/>
    </row>
    <row r="18553" spans="24:29" x14ac:dyDescent="0.35">
      <c r="X18553" s="1"/>
      <c r="AA18553" s="1"/>
      <c r="AC18553" s="14"/>
    </row>
    <row r="18554" spans="24:29" x14ac:dyDescent="0.35">
      <c r="X18554" s="1"/>
      <c r="AA18554" s="1"/>
      <c r="AC18554" s="14"/>
    </row>
    <row r="18555" spans="24:29" x14ac:dyDescent="0.35">
      <c r="X18555" s="1"/>
      <c r="AA18555" s="1"/>
      <c r="AC18555" s="14"/>
    </row>
    <row r="18556" spans="24:29" x14ac:dyDescent="0.35">
      <c r="X18556" s="1"/>
      <c r="AA18556" s="1"/>
      <c r="AC18556" s="14"/>
    </row>
    <row r="18557" spans="24:29" x14ac:dyDescent="0.35">
      <c r="X18557" s="1"/>
      <c r="AA18557" s="1"/>
      <c r="AC18557" s="14"/>
    </row>
    <row r="18558" spans="24:29" x14ac:dyDescent="0.35">
      <c r="X18558" s="1"/>
      <c r="AA18558" s="1"/>
      <c r="AC18558" s="14"/>
    </row>
    <row r="18559" spans="24:29" x14ac:dyDescent="0.35">
      <c r="X18559" s="1"/>
      <c r="AA18559" s="1"/>
      <c r="AC18559" s="14"/>
    </row>
    <row r="18560" spans="24:29" x14ac:dyDescent="0.35">
      <c r="X18560" s="1"/>
      <c r="AA18560" s="1"/>
      <c r="AC18560" s="14"/>
    </row>
    <row r="18561" spans="24:29" x14ac:dyDescent="0.35">
      <c r="X18561" s="1"/>
      <c r="AA18561" s="1"/>
      <c r="AC18561" s="14"/>
    </row>
    <row r="18562" spans="24:29" x14ac:dyDescent="0.35">
      <c r="X18562" s="1"/>
      <c r="AA18562" s="1"/>
      <c r="AC18562" s="14"/>
    </row>
    <row r="18563" spans="24:29" x14ac:dyDescent="0.35">
      <c r="X18563" s="1"/>
      <c r="AA18563" s="1"/>
      <c r="AC18563" s="14"/>
    </row>
    <row r="18564" spans="24:29" x14ac:dyDescent="0.35">
      <c r="X18564" s="1"/>
      <c r="AA18564" s="1"/>
      <c r="AC18564" s="14"/>
    </row>
    <row r="18565" spans="24:29" x14ac:dyDescent="0.35">
      <c r="X18565" s="1"/>
      <c r="AA18565" s="1"/>
      <c r="AC18565" s="14"/>
    </row>
    <row r="18566" spans="24:29" x14ac:dyDescent="0.35">
      <c r="X18566" s="1"/>
      <c r="AA18566" s="1"/>
      <c r="AC18566" s="14"/>
    </row>
    <row r="18567" spans="24:29" x14ac:dyDescent="0.35">
      <c r="X18567" s="1"/>
      <c r="AA18567" s="1"/>
      <c r="AC18567" s="14"/>
    </row>
    <row r="18568" spans="24:29" x14ac:dyDescent="0.35">
      <c r="X18568" s="1"/>
      <c r="AA18568" s="1"/>
      <c r="AC18568" s="14"/>
    </row>
    <row r="18569" spans="24:29" x14ac:dyDescent="0.35">
      <c r="X18569" s="1"/>
      <c r="AA18569" s="1"/>
      <c r="AC18569" s="14"/>
    </row>
    <row r="18570" spans="24:29" x14ac:dyDescent="0.35">
      <c r="X18570" s="1"/>
      <c r="AA18570" s="1"/>
      <c r="AC18570" s="14"/>
    </row>
    <row r="18571" spans="24:29" x14ac:dyDescent="0.35">
      <c r="X18571" s="1"/>
      <c r="AA18571" s="1"/>
      <c r="AC18571" s="14"/>
    </row>
    <row r="18572" spans="24:29" x14ac:dyDescent="0.35">
      <c r="X18572" s="1"/>
      <c r="AA18572" s="1"/>
      <c r="AC18572" s="14"/>
    </row>
    <row r="18573" spans="24:29" x14ac:dyDescent="0.35">
      <c r="X18573" s="1"/>
      <c r="AA18573" s="1"/>
      <c r="AC18573" s="14"/>
    </row>
    <row r="18574" spans="24:29" x14ac:dyDescent="0.35">
      <c r="X18574" s="1"/>
      <c r="AA18574" s="1"/>
      <c r="AC18574" s="14"/>
    </row>
    <row r="18575" spans="24:29" x14ac:dyDescent="0.35">
      <c r="X18575" s="1"/>
      <c r="AA18575" s="1"/>
      <c r="AC18575" s="14"/>
    </row>
    <row r="18576" spans="24:29" x14ac:dyDescent="0.35">
      <c r="X18576" s="1"/>
      <c r="AA18576" s="1"/>
      <c r="AC18576" s="14"/>
    </row>
    <row r="18577" spans="24:29" x14ac:dyDescent="0.35">
      <c r="X18577" s="1"/>
      <c r="AA18577" s="1"/>
      <c r="AC18577" s="14"/>
    </row>
    <row r="18578" spans="24:29" x14ac:dyDescent="0.35">
      <c r="X18578" s="1"/>
      <c r="AA18578" s="1"/>
      <c r="AC18578" s="14"/>
    </row>
    <row r="18579" spans="24:29" x14ac:dyDescent="0.35">
      <c r="X18579" s="1"/>
      <c r="AA18579" s="1"/>
      <c r="AC18579" s="14"/>
    </row>
    <row r="18580" spans="24:29" x14ac:dyDescent="0.35">
      <c r="X18580" s="1"/>
      <c r="AA18580" s="1"/>
      <c r="AC18580" s="14"/>
    </row>
    <row r="18581" spans="24:29" x14ac:dyDescent="0.35">
      <c r="X18581" s="1"/>
      <c r="AA18581" s="1"/>
      <c r="AC18581" s="14"/>
    </row>
    <row r="18582" spans="24:29" x14ac:dyDescent="0.35">
      <c r="X18582" s="1"/>
      <c r="AA18582" s="1"/>
      <c r="AC18582" s="14"/>
    </row>
    <row r="18583" spans="24:29" x14ac:dyDescent="0.35">
      <c r="X18583" s="1"/>
      <c r="AA18583" s="1"/>
      <c r="AC18583" s="14"/>
    </row>
    <row r="18584" spans="24:29" x14ac:dyDescent="0.35">
      <c r="X18584" s="1"/>
      <c r="AA18584" s="1"/>
      <c r="AC18584" s="14"/>
    </row>
    <row r="18585" spans="24:29" x14ac:dyDescent="0.35">
      <c r="X18585" s="1"/>
      <c r="AA18585" s="1"/>
      <c r="AC18585" s="14"/>
    </row>
    <row r="18586" spans="24:29" x14ac:dyDescent="0.35">
      <c r="X18586" s="1"/>
      <c r="AA18586" s="1"/>
      <c r="AC18586" s="14"/>
    </row>
    <row r="18587" spans="24:29" x14ac:dyDescent="0.35">
      <c r="X18587" s="1"/>
      <c r="AA18587" s="1"/>
      <c r="AC18587" s="14"/>
    </row>
    <row r="18588" spans="24:29" x14ac:dyDescent="0.35">
      <c r="X18588" s="1"/>
      <c r="AA18588" s="1"/>
      <c r="AC18588" s="14"/>
    </row>
    <row r="18589" spans="24:29" x14ac:dyDescent="0.35">
      <c r="X18589" s="1"/>
      <c r="AA18589" s="1"/>
      <c r="AC18589" s="14"/>
    </row>
    <row r="18590" spans="24:29" x14ac:dyDescent="0.35">
      <c r="X18590" s="1"/>
      <c r="AA18590" s="1"/>
      <c r="AC18590" s="14"/>
    </row>
    <row r="18591" spans="24:29" x14ac:dyDescent="0.35">
      <c r="X18591" s="1"/>
      <c r="AA18591" s="1"/>
      <c r="AC18591" s="14"/>
    </row>
    <row r="18592" spans="24:29" x14ac:dyDescent="0.35">
      <c r="X18592" s="1"/>
      <c r="AA18592" s="1"/>
      <c r="AC18592" s="14"/>
    </row>
    <row r="18593" spans="24:29" x14ac:dyDescent="0.35">
      <c r="X18593" s="1"/>
      <c r="AA18593" s="1"/>
      <c r="AC18593" s="14"/>
    </row>
    <row r="18594" spans="24:29" x14ac:dyDescent="0.35">
      <c r="X18594" s="1"/>
      <c r="AA18594" s="1"/>
      <c r="AC18594" s="14"/>
    </row>
    <row r="18595" spans="24:29" x14ac:dyDescent="0.35">
      <c r="X18595" s="1"/>
      <c r="AA18595" s="1"/>
      <c r="AC18595" s="14"/>
    </row>
    <row r="18596" spans="24:29" x14ac:dyDescent="0.35">
      <c r="X18596" s="1"/>
      <c r="AA18596" s="1"/>
      <c r="AC18596" s="14"/>
    </row>
    <row r="18597" spans="24:29" x14ac:dyDescent="0.35">
      <c r="X18597" s="1"/>
      <c r="AA18597" s="1"/>
      <c r="AC18597" s="14"/>
    </row>
    <row r="18598" spans="24:29" x14ac:dyDescent="0.35">
      <c r="X18598" s="1"/>
      <c r="AA18598" s="1"/>
      <c r="AC18598" s="14"/>
    </row>
    <row r="18599" spans="24:29" x14ac:dyDescent="0.35">
      <c r="X18599" s="1"/>
      <c r="AA18599" s="1"/>
      <c r="AC18599" s="14"/>
    </row>
    <row r="18600" spans="24:29" x14ac:dyDescent="0.35">
      <c r="X18600" s="1"/>
      <c r="AA18600" s="1"/>
      <c r="AC18600" s="14"/>
    </row>
    <row r="18601" spans="24:29" x14ac:dyDescent="0.35">
      <c r="X18601" s="1"/>
      <c r="AA18601" s="1"/>
      <c r="AC18601" s="14"/>
    </row>
    <row r="18602" spans="24:29" x14ac:dyDescent="0.35">
      <c r="X18602" s="1"/>
      <c r="AA18602" s="1"/>
      <c r="AC18602" s="14"/>
    </row>
    <row r="18603" spans="24:29" x14ac:dyDescent="0.35">
      <c r="X18603" s="1"/>
      <c r="AA18603" s="1"/>
      <c r="AC18603" s="14"/>
    </row>
    <row r="18604" spans="24:29" x14ac:dyDescent="0.35">
      <c r="X18604" s="1"/>
      <c r="AA18604" s="1"/>
      <c r="AC18604" s="14"/>
    </row>
    <row r="18605" spans="24:29" x14ac:dyDescent="0.35">
      <c r="X18605" s="1"/>
      <c r="AA18605" s="1"/>
      <c r="AC18605" s="14"/>
    </row>
    <row r="18606" spans="24:29" x14ac:dyDescent="0.35">
      <c r="X18606" s="1"/>
      <c r="AA18606" s="1"/>
      <c r="AC18606" s="14"/>
    </row>
    <row r="18607" spans="24:29" x14ac:dyDescent="0.35">
      <c r="X18607" s="1"/>
      <c r="AA18607" s="1"/>
      <c r="AC18607" s="14"/>
    </row>
    <row r="18608" spans="24:29" x14ac:dyDescent="0.35">
      <c r="X18608" s="1"/>
      <c r="AA18608" s="1"/>
      <c r="AC18608" s="14"/>
    </row>
    <row r="18609" spans="24:29" x14ac:dyDescent="0.35">
      <c r="X18609" s="1"/>
      <c r="AA18609" s="1"/>
      <c r="AC18609" s="14"/>
    </row>
    <row r="18610" spans="24:29" x14ac:dyDescent="0.35">
      <c r="X18610" s="1"/>
      <c r="AA18610" s="1"/>
      <c r="AC18610" s="14"/>
    </row>
    <row r="18611" spans="24:29" x14ac:dyDescent="0.35">
      <c r="X18611" s="1"/>
      <c r="AA18611" s="1"/>
      <c r="AC18611" s="14"/>
    </row>
    <row r="18612" spans="24:29" x14ac:dyDescent="0.35">
      <c r="X18612" s="1"/>
      <c r="AA18612" s="1"/>
      <c r="AC18612" s="14"/>
    </row>
    <row r="18613" spans="24:29" x14ac:dyDescent="0.35">
      <c r="X18613" s="1"/>
      <c r="AA18613" s="1"/>
      <c r="AC18613" s="14"/>
    </row>
    <row r="18614" spans="24:29" x14ac:dyDescent="0.35">
      <c r="X18614" s="1"/>
      <c r="AA18614" s="1"/>
      <c r="AC18614" s="14"/>
    </row>
    <row r="18615" spans="24:29" x14ac:dyDescent="0.35">
      <c r="X18615" s="1"/>
      <c r="AA18615" s="1"/>
      <c r="AC18615" s="14"/>
    </row>
    <row r="18616" spans="24:29" x14ac:dyDescent="0.35">
      <c r="X18616" s="1"/>
      <c r="AA18616" s="1"/>
      <c r="AC18616" s="14"/>
    </row>
    <row r="18617" spans="24:29" x14ac:dyDescent="0.35">
      <c r="X18617" s="1"/>
      <c r="AA18617" s="1"/>
      <c r="AC18617" s="14"/>
    </row>
    <row r="18618" spans="24:29" x14ac:dyDescent="0.35">
      <c r="X18618" s="1"/>
      <c r="AA18618" s="1"/>
      <c r="AC18618" s="14"/>
    </row>
    <row r="18619" spans="24:29" x14ac:dyDescent="0.35">
      <c r="X18619" s="1"/>
      <c r="AA18619" s="1"/>
      <c r="AC18619" s="14"/>
    </row>
    <row r="18620" spans="24:29" x14ac:dyDescent="0.35">
      <c r="X18620" s="1"/>
      <c r="AA18620" s="1"/>
      <c r="AC18620" s="14"/>
    </row>
    <row r="18621" spans="24:29" x14ac:dyDescent="0.35">
      <c r="X18621" s="1"/>
      <c r="AA18621" s="1"/>
      <c r="AC18621" s="14"/>
    </row>
    <row r="18622" spans="24:29" x14ac:dyDescent="0.35">
      <c r="X18622" s="1"/>
      <c r="AA18622" s="1"/>
      <c r="AC18622" s="14"/>
    </row>
    <row r="18623" spans="24:29" x14ac:dyDescent="0.35">
      <c r="X18623" s="1"/>
      <c r="AA18623" s="1"/>
      <c r="AC18623" s="14"/>
    </row>
    <row r="18624" spans="24:29" x14ac:dyDescent="0.35">
      <c r="X18624" s="1"/>
      <c r="AA18624" s="1"/>
      <c r="AC18624" s="14"/>
    </row>
    <row r="18625" spans="24:29" x14ac:dyDescent="0.35">
      <c r="X18625" s="1"/>
      <c r="AA18625" s="1"/>
      <c r="AC18625" s="14"/>
    </row>
    <row r="18626" spans="24:29" x14ac:dyDescent="0.35">
      <c r="X18626" s="1"/>
      <c r="AA18626" s="1"/>
      <c r="AC18626" s="14"/>
    </row>
    <row r="18627" spans="24:29" x14ac:dyDescent="0.35">
      <c r="X18627" s="1"/>
      <c r="AA18627" s="1"/>
      <c r="AC18627" s="14"/>
    </row>
    <row r="18628" spans="24:29" x14ac:dyDescent="0.35">
      <c r="X18628" s="1"/>
      <c r="AA18628" s="1"/>
      <c r="AC18628" s="14"/>
    </row>
    <row r="18629" spans="24:29" x14ac:dyDescent="0.35">
      <c r="X18629" s="1"/>
      <c r="AA18629" s="1"/>
      <c r="AC18629" s="14"/>
    </row>
    <row r="18630" spans="24:29" x14ac:dyDescent="0.35">
      <c r="X18630" s="1"/>
      <c r="AA18630" s="1"/>
      <c r="AC18630" s="14"/>
    </row>
    <row r="18631" spans="24:29" x14ac:dyDescent="0.35">
      <c r="X18631" s="1"/>
      <c r="AA18631" s="1"/>
      <c r="AC18631" s="14"/>
    </row>
    <row r="18632" spans="24:29" x14ac:dyDescent="0.35">
      <c r="X18632" s="1"/>
      <c r="AA18632" s="1"/>
      <c r="AC18632" s="14"/>
    </row>
    <row r="18633" spans="24:29" x14ac:dyDescent="0.35">
      <c r="X18633" s="1"/>
      <c r="AA18633" s="1"/>
      <c r="AC18633" s="14"/>
    </row>
    <row r="18634" spans="24:29" x14ac:dyDescent="0.35">
      <c r="X18634" s="1"/>
      <c r="AA18634" s="1"/>
      <c r="AC18634" s="14"/>
    </row>
    <row r="18635" spans="24:29" x14ac:dyDescent="0.35">
      <c r="X18635" s="1"/>
      <c r="AA18635" s="1"/>
      <c r="AC18635" s="14"/>
    </row>
    <row r="18636" spans="24:29" x14ac:dyDescent="0.35">
      <c r="X18636" s="1"/>
      <c r="AA18636" s="1"/>
      <c r="AC18636" s="14"/>
    </row>
    <row r="18637" spans="24:29" x14ac:dyDescent="0.35">
      <c r="X18637" s="1"/>
      <c r="AA18637" s="1"/>
      <c r="AC18637" s="14"/>
    </row>
    <row r="18638" spans="24:29" x14ac:dyDescent="0.35">
      <c r="X18638" s="1"/>
      <c r="AA18638" s="1"/>
      <c r="AC18638" s="14"/>
    </row>
    <row r="18639" spans="24:29" x14ac:dyDescent="0.35">
      <c r="X18639" s="1"/>
      <c r="AA18639" s="1"/>
      <c r="AC18639" s="14"/>
    </row>
    <row r="18640" spans="24:29" x14ac:dyDescent="0.35">
      <c r="X18640" s="1"/>
      <c r="AA18640" s="1"/>
      <c r="AC18640" s="14"/>
    </row>
    <row r="18641" spans="24:29" x14ac:dyDescent="0.35">
      <c r="X18641" s="1"/>
      <c r="AA18641" s="1"/>
      <c r="AC18641" s="14"/>
    </row>
    <row r="18642" spans="24:29" x14ac:dyDescent="0.35">
      <c r="X18642" s="1"/>
      <c r="AA18642" s="1"/>
      <c r="AC18642" s="14"/>
    </row>
    <row r="18643" spans="24:29" x14ac:dyDescent="0.35">
      <c r="X18643" s="1"/>
      <c r="AA18643" s="1"/>
      <c r="AC18643" s="14"/>
    </row>
    <row r="18644" spans="24:29" x14ac:dyDescent="0.35">
      <c r="X18644" s="1"/>
      <c r="AA18644" s="1"/>
      <c r="AC18644" s="14"/>
    </row>
    <row r="18645" spans="24:29" x14ac:dyDescent="0.35">
      <c r="X18645" s="1"/>
      <c r="AA18645" s="1"/>
      <c r="AC18645" s="14"/>
    </row>
    <row r="18646" spans="24:29" x14ac:dyDescent="0.35">
      <c r="X18646" s="1"/>
      <c r="AA18646" s="1"/>
      <c r="AC18646" s="14"/>
    </row>
    <row r="18647" spans="24:29" x14ac:dyDescent="0.35">
      <c r="X18647" s="1"/>
      <c r="AA18647" s="1"/>
      <c r="AC18647" s="14"/>
    </row>
    <row r="18648" spans="24:29" x14ac:dyDescent="0.35">
      <c r="X18648" s="1"/>
      <c r="AA18648" s="1"/>
      <c r="AC18648" s="14"/>
    </row>
    <row r="18649" spans="24:29" x14ac:dyDescent="0.35">
      <c r="X18649" s="1"/>
      <c r="AA18649" s="1"/>
      <c r="AC18649" s="14"/>
    </row>
    <row r="18650" spans="24:29" x14ac:dyDescent="0.35">
      <c r="X18650" s="1"/>
      <c r="AA18650" s="1"/>
      <c r="AC18650" s="14"/>
    </row>
    <row r="18651" spans="24:29" x14ac:dyDescent="0.35">
      <c r="X18651" s="1"/>
      <c r="AA18651" s="1"/>
      <c r="AC18651" s="14"/>
    </row>
    <row r="18652" spans="24:29" x14ac:dyDescent="0.35">
      <c r="X18652" s="1"/>
      <c r="AA18652" s="1"/>
      <c r="AC18652" s="14"/>
    </row>
    <row r="18653" spans="24:29" x14ac:dyDescent="0.35">
      <c r="X18653" s="1"/>
      <c r="AA18653" s="1"/>
      <c r="AC18653" s="14"/>
    </row>
    <row r="18654" spans="24:29" x14ac:dyDescent="0.35">
      <c r="X18654" s="1"/>
      <c r="AA18654" s="1"/>
      <c r="AC18654" s="14"/>
    </row>
    <row r="18655" spans="24:29" x14ac:dyDescent="0.35">
      <c r="X18655" s="1"/>
      <c r="AA18655" s="1"/>
      <c r="AC18655" s="14"/>
    </row>
    <row r="18656" spans="24:29" x14ac:dyDescent="0.35">
      <c r="X18656" s="1"/>
      <c r="AA18656" s="1"/>
      <c r="AC18656" s="14"/>
    </row>
    <row r="18657" spans="24:29" x14ac:dyDescent="0.35">
      <c r="X18657" s="1"/>
      <c r="AA18657" s="1"/>
      <c r="AC18657" s="14"/>
    </row>
    <row r="18658" spans="24:29" x14ac:dyDescent="0.35">
      <c r="X18658" s="1"/>
      <c r="AA18658" s="1"/>
      <c r="AC18658" s="14"/>
    </row>
    <row r="18659" spans="24:29" x14ac:dyDescent="0.35">
      <c r="X18659" s="1"/>
      <c r="AA18659" s="1"/>
      <c r="AC18659" s="14"/>
    </row>
    <row r="18660" spans="24:29" x14ac:dyDescent="0.35">
      <c r="X18660" s="1"/>
      <c r="AA18660" s="1"/>
      <c r="AC18660" s="14"/>
    </row>
    <row r="18661" spans="24:29" x14ac:dyDescent="0.35">
      <c r="X18661" s="1"/>
      <c r="AA18661" s="1"/>
      <c r="AC18661" s="14"/>
    </row>
    <row r="18662" spans="24:29" x14ac:dyDescent="0.35">
      <c r="X18662" s="1"/>
      <c r="AA18662" s="1"/>
      <c r="AC18662" s="14"/>
    </row>
    <row r="18663" spans="24:29" x14ac:dyDescent="0.35">
      <c r="X18663" s="1"/>
      <c r="AA18663" s="1"/>
      <c r="AC18663" s="14"/>
    </row>
    <row r="18664" spans="24:29" x14ac:dyDescent="0.35">
      <c r="X18664" s="1"/>
      <c r="AA18664" s="1"/>
      <c r="AC18664" s="14"/>
    </row>
    <row r="18665" spans="24:29" x14ac:dyDescent="0.35">
      <c r="X18665" s="1"/>
      <c r="AA18665" s="1"/>
      <c r="AC18665" s="14"/>
    </row>
    <row r="18666" spans="24:29" x14ac:dyDescent="0.35">
      <c r="X18666" s="1"/>
      <c r="AA18666" s="1"/>
      <c r="AC18666" s="14"/>
    </row>
    <row r="18667" spans="24:29" x14ac:dyDescent="0.35">
      <c r="X18667" s="1"/>
      <c r="AA18667" s="1"/>
      <c r="AC18667" s="14"/>
    </row>
    <row r="18668" spans="24:29" x14ac:dyDescent="0.35">
      <c r="X18668" s="1"/>
      <c r="AA18668" s="1"/>
      <c r="AC18668" s="14"/>
    </row>
    <row r="18669" spans="24:29" x14ac:dyDescent="0.35">
      <c r="X18669" s="1"/>
      <c r="AA18669" s="1"/>
      <c r="AC18669" s="14"/>
    </row>
    <row r="18670" spans="24:29" x14ac:dyDescent="0.35">
      <c r="X18670" s="1"/>
      <c r="AA18670" s="1"/>
      <c r="AC18670" s="14"/>
    </row>
    <row r="18671" spans="24:29" x14ac:dyDescent="0.35">
      <c r="X18671" s="1"/>
      <c r="AA18671" s="1"/>
      <c r="AC18671" s="14"/>
    </row>
    <row r="18672" spans="24:29" x14ac:dyDescent="0.35">
      <c r="X18672" s="1"/>
      <c r="AA18672" s="1"/>
      <c r="AC18672" s="14"/>
    </row>
    <row r="18673" spans="24:29" x14ac:dyDescent="0.35">
      <c r="X18673" s="1"/>
      <c r="AA18673" s="1"/>
      <c r="AC18673" s="14"/>
    </row>
    <row r="18674" spans="24:29" x14ac:dyDescent="0.35">
      <c r="X18674" s="1"/>
      <c r="AA18674" s="1"/>
      <c r="AC18674" s="14"/>
    </row>
    <row r="18675" spans="24:29" x14ac:dyDescent="0.35">
      <c r="X18675" s="1"/>
      <c r="AA18675" s="1"/>
      <c r="AC18675" s="14"/>
    </row>
    <row r="18676" spans="24:29" x14ac:dyDescent="0.35">
      <c r="X18676" s="1"/>
      <c r="AA18676" s="1"/>
      <c r="AC18676" s="14"/>
    </row>
    <row r="18677" spans="24:29" x14ac:dyDescent="0.35">
      <c r="X18677" s="1"/>
      <c r="AA18677" s="1"/>
      <c r="AC18677" s="14"/>
    </row>
    <row r="18678" spans="24:29" x14ac:dyDescent="0.35">
      <c r="X18678" s="1"/>
      <c r="AA18678" s="1"/>
      <c r="AC18678" s="14"/>
    </row>
    <row r="18679" spans="24:29" x14ac:dyDescent="0.35">
      <c r="X18679" s="1"/>
      <c r="AA18679" s="1"/>
      <c r="AC18679" s="14"/>
    </row>
    <row r="18680" spans="24:29" x14ac:dyDescent="0.35">
      <c r="X18680" s="1"/>
      <c r="AA18680" s="1"/>
      <c r="AC18680" s="14"/>
    </row>
    <row r="18681" spans="24:29" x14ac:dyDescent="0.35">
      <c r="X18681" s="1"/>
      <c r="AA18681" s="1"/>
      <c r="AC18681" s="14"/>
    </row>
    <row r="18682" spans="24:29" x14ac:dyDescent="0.35">
      <c r="X18682" s="1"/>
      <c r="AA18682" s="1"/>
      <c r="AC18682" s="14"/>
    </row>
    <row r="18683" spans="24:29" x14ac:dyDescent="0.35">
      <c r="X18683" s="1"/>
      <c r="AA18683" s="1"/>
      <c r="AC18683" s="14"/>
    </row>
    <row r="18684" spans="24:29" x14ac:dyDescent="0.35">
      <c r="X18684" s="1"/>
      <c r="AA18684" s="1"/>
      <c r="AC18684" s="14"/>
    </row>
    <row r="18685" spans="24:29" x14ac:dyDescent="0.35">
      <c r="X18685" s="1"/>
      <c r="AA18685" s="1"/>
      <c r="AC18685" s="14"/>
    </row>
    <row r="18686" spans="24:29" x14ac:dyDescent="0.35">
      <c r="X18686" s="1"/>
      <c r="AA18686" s="1"/>
      <c r="AC18686" s="14"/>
    </row>
    <row r="18687" spans="24:29" x14ac:dyDescent="0.35">
      <c r="X18687" s="1"/>
      <c r="AA18687" s="1"/>
      <c r="AC18687" s="14"/>
    </row>
    <row r="18688" spans="24:29" x14ac:dyDescent="0.35">
      <c r="X18688" s="1"/>
      <c r="AA18688" s="1"/>
      <c r="AC18688" s="14"/>
    </row>
    <row r="18689" spans="24:29" x14ac:dyDescent="0.35">
      <c r="X18689" s="1"/>
      <c r="AA18689" s="1"/>
      <c r="AC18689" s="14"/>
    </row>
    <row r="18690" spans="24:29" x14ac:dyDescent="0.35">
      <c r="X18690" s="1"/>
      <c r="AA18690" s="1"/>
      <c r="AC18690" s="14"/>
    </row>
    <row r="18691" spans="24:29" x14ac:dyDescent="0.35">
      <c r="X18691" s="1"/>
      <c r="AA18691" s="1"/>
      <c r="AC18691" s="14"/>
    </row>
    <row r="18692" spans="24:29" x14ac:dyDescent="0.35">
      <c r="X18692" s="1"/>
      <c r="AA18692" s="1"/>
      <c r="AC18692" s="14"/>
    </row>
    <row r="18693" spans="24:29" x14ac:dyDescent="0.35">
      <c r="X18693" s="1"/>
      <c r="AA18693" s="1"/>
      <c r="AC18693" s="14"/>
    </row>
    <row r="18694" spans="24:29" x14ac:dyDescent="0.35">
      <c r="X18694" s="1"/>
      <c r="AA18694" s="1"/>
      <c r="AC18694" s="14"/>
    </row>
    <row r="18695" spans="24:29" x14ac:dyDescent="0.35">
      <c r="X18695" s="1"/>
      <c r="AA18695" s="1"/>
      <c r="AC18695" s="14"/>
    </row>
    <row r="18696" spans="24:29" x14ac:dyDescent="0.35">
      <c r="X18696" s="1"/>
      <c r="AA18696" s="1"/>
      <c r="AC18696" s="14"/>
    </row>
    <row r="18697" spans="24:29" x14ac:dyDescent="0.35">
      <c r="X18697" s="1"/>
      <c r="AA18697" s="1"/>
      <c r="AC18697" s="14"/>
    </row>
    <row r="18698" spans="24:29" x14ac:dyDescent="0.35">
      <c r="X18698" s="1"/>
      <c r="AA18698" s="1"/>
      <c r="AC18698" s="14"/>
    </row>
    <row r="18699" spans="24:29" x14ac:dyDescent="0.35">
      <c r="X18699" s="1"/>
      <c r="AA18699" s="1"/>
      <c r="AC18699" s="14"/>
    </row>
    <row r="18700" spans="24:29" x14ac:dyDescent="0.35">
      <c r="X18700" s="1"/>
      <c r="AA18700" s="1"/>
      <c r="AC18700" s="14"/>
    </row>
    <row r="18701" spans="24:29" x14ac:dyDescent="0.35">
      <c r="X18701" s="1"/>
      <c r="AA18701" s="1"/>
      <c r="AC18701" s="14"/>
    </row>
    <row r="18702" spans="24:29" x14ac:dyDescent="0.35">
      <c r="X18702" s="1"/>
      <c r="AA18702" s="1"/>
      <c r="AC18702" s="14"/>
    </row>
    <row r="18703" spans="24:29" x14ac:dyDescent="0.35">
      <c r="X18703" s="1"/>
      <c r="AA18703" s="1"/>
      <c r="AC18703" s="14"/>
    </row>
    <row r="18704" spans="24:29" x14ac:dyDescent="0.35">
      <c r="X18704" s="1"/>
      <c r="AA18704" s="1"/>
      <c r="AC18704" s="14"/>
    </row>
    <row r="18705" spans="24:29" x14ac:dyDescent="0.35">
      <c r="X18705" s="1"/>
      <c r="AA18705" s="1"/>
      <c r="AC18705" s="14"/>
    </row>
    <row r="18706" spans="24:29" x14ac:dyDescent="0.35">
      <c r="X18706" s="1"/>
      <c r="AA18706" s="1"/>
      <c r="AC18706" s="14"/>
    </row>
    <row r="18707" spans="24:29" x14ac:dyDescent="0.35">
      <c r="X18707" s="1"/>
      <c r="AA18707" s="1"/>
      <c r="AC18707" s="14"/>
    </row>
    <row r="18708" spans="24:29" x14ac:dyDescent="0.35">
      <c r="X18708" s="1"/>
      <c r="AA18708" s="1"/>
      <c r="AC18708" s="14"/>
    </row>
    <row r="18709" spans="24:29" x14ac:dyDescent="0.35">
      <c r="X18709" s="1"/>
      <c r="AA18709" s="1"/>
      <c r="AC18709" s="14"/>
    </row>
    <row r="18710" spans="24:29" x14ac:dyDescent="0.35">
      <c r="X18710" s="1"/>
      <c r="AA18710" s="1"/>
      <c r="AC18710" s="14"/>
    </row>
    <row r="18711" spans="24:29" x14ac:dyDescent="0.35">
      <c r="X18711" s="1"/>
      <c r="AA18711" s="1"/>
      <c r="AC18711" s="14"/>
    </row>
    <row r="18712" spans="24:29" x14ac:dyDescent="0.35">
      <c r="X18712" s="1"/>
      <c r="AA18712" s="1"/>
      <c r="AC18712" s="14"/>
    </row>
    <row r="18713" spans="24:29" x14ac:dyDescent="0.35">
      <c r="X18713" s="1"/>
      <c r="AA18713" s="1"/>
      <c r="AC18713" s="14"/>
    </row>
    <row r="18714" spans="24:29" x14ac:dyDescent="0.35">
      <c r="X18714" s="1"/>
      <c r="AA18714" s="1"/>
      <c r="AC18714" s="14"/>
    </row>
    <row r="18715" spans="24:29" x14ac:dyDescent="0.35">
      <c r="X18715" s="1"/>
      <c r="AA18715" s="1"/>
      <c r="AC18715" s="14"/>
    </row>
    <row r="18716" spans="24:29" x14ac:dyDescent="0.35">
      <c r="X18716" s="1"/>
      <c r="AA18716" s="1"/>
      <c r="AC18716" s="14"/>
    </row>
    <row r="18717" spans="24:29" x14ac:dyDescent="0.35">
      <c r="X18717" s="1"/>
      <c r="AA18717" s="1"/>
      <c r="AC18717" s="14"/>
    </row>
    <row r="18718" spans="24:29" x14ac:dyDescent="0.35">
      <c r="X18718" s="1"/>
      <c r="AA18718" s="1"/>
      <c r="AC18718" s="14"/>
    </row>
    <row r="18719" spans="24:29" x14ac:dyDescent="0.35">
      <c r="X18719" s="1"/>
      <c r="AA18719" s="1"/>
      <c r="AC18719" s="14"/>
    </row>
    <row r="18720" spans="24:29" x14ac:dyDescent="0.35">
      <c r="X18720" s="1"/>
      <c r="AA18720" s="1"/>
      <c r="AC18720" s="14"/>
    </row>
    <row r="18721" spans="24:29" x14ac:dyDescent="0.35">
      <c r="X18721" s="1"/>
      <c r="AA18721" s="1"/>
      <c r="AC18721" s="14"/>
    </row>
    <row r="18722" spans="24:29" x14ac:dyDescent="0.35">
      <c r="X18722" s="1"/>
      <c r="AA18722" s="1"/>
      <c r="AC18722" s="14"/>
    </row>
    <row r="18723" spans="24:29" x14ac:dyDescent="0.35">
      <c r="X18723" s="1"/>
      <c r="AA18723" s="1"/>
      <c r="AC18723" s="14"/>
    </row>
    <row r="18724" spans="24:29" x14ac:dyDescent="0.35">
      <c r="X18724" s="1"/>
      <c r="AA18724" s="1"/>
      <c r="AC18724" s="14"/>
    </row>
    <row r="18725" spans="24:29" x14ac:dyDescent="0.35">
      <c r="X18725" s="1"/>
      <c r="AA18725" s="1"/>
      <c r="AC18725" s="14"/>
    </row>
    <row r="18726" spans="24:29" x14ac:dyDescent="0.35">
      <c r="X18726" s="1"/>
      <c r="AA18726" s="1"/>
      <c r="AC18726" s="14"/>
    </row>
    <row r="18727" spans="24:29" x14ac:dyDescent="0.35">
      <c r="X18727" s="1"/>
      <c r="AA18727" s="1"/>
      <c r="AC18727" s="14"/>
    </row>
    <row r="18728" spans="24:29" x14ac:dyDescent="0.35">
      <c r="X18728" s="1"/>
      <c r="AA18728" s="1"/>
      <c r="AC18728" s="14"/>
    </row>
    <row r="18729" spans="24:29" x14ac:dyDescent="0.35">
      <c r="X18729" s="1"/>
      <c r="AA18729" s="1"/>
      <c r="AC18729" s="14"/>
    </row>
    <row r="18730" spans="24:29" x14ac:dyDescent="0.35">
      <c r="X18730" s="1"/>
      <c r="AA18730" s="1"/>
      <c r="AC18730" s="14"/>
    </row>
    <row r="18731" spans="24:29" x14ac:dyDescent="0.35">
      <c r="X18731" s="1"/>
      <c r="AA18731" s="1"/>
      <c r="AC18731" s="14"/>
    </row>
    <row r="18732" spans="24:29" x14ac:dyDescent="0.35">
      <c r="X18732" s="1"/>
      <c r="AA18732" s="1"/>
      <c r="AC18732" s="14"/>
    </row>
    <row r="18733" spans="24:29" x14ac:dyDescent="0.35">
      <c r="X18733" s="1"/>
      <c r="AA18733" s="1"/>
      <c r="AC18733" s="14"/>
    </row>
    <row r="18734" spans="24:29" x14ac:dyDescent="0.35">
      <c r="X18734" s="1"/>
      <c r="AA18734" s="1"/>
      <c r="AC18734" s="14"/>
    </row>
    <row r="18735" spans="24:29" x14ac:dyDescent="0.35">
      <c r="X18735" s="1"/>
      <c r="AA18735" s="1"/>
      <c r="AC18735" s="14"/>
    </row>
    <row r="18736" spans="24:29" x14ac:dyDescent="0.35">
      <c r="X18736" s="1"/>
      <c r="AA18736" s="1"/>
      <c r="AC18736" s="14"/>
    </row>
    <row r="18737" spans="24:29" x14ac:dyDescent="0.35">
      <c r="X18737" s="1"/>
      <c r="AA18737" s="1"/>
      <c r="AC18737" s="14"/>
    </row>
    <row r="18738" spans="24:29" x14ac:dyDescent="0.35">
      <c r="X18738" s="1"/>
      <c r="AA18738" s="1"/>
      <c r="AC18738" s="14"/>
    </row>
    <row r="18739" spans="24:29" x14ac:dyDescent="0.35">
      <c r="X18739" s="1"/>
      <c r="AA18739" s="1"/>
      <c r="AC18739" s="14"/>
    </row>
    <row r="18740" spans="24:29" x14ac:dyDescent="0.35">
      <c r="X18740" s="1"/>
      <c r="AA18740" s="1"/>
      <c r="AC18740" s="14"/>
    </row>
    <row r="18741" spans="24:29" x14ac:dyDescent="0.35">
      <c r="X18741" s="1"/>
      <c r="AA18741" s="1"/>
      <c r="AC18741" s="14"/>
    </row>
    <row r="18742" spans="24:29" x14ac:dyDescent="0.35">
      <c r="X18742" s="1"/>
      <c r="AA18742" s="1"/>
      <c r="AC18742" s="14"/>
    </row>
    <row r="18743" spans="24:29" x14ac:dyDescent="0.35">
      <c r="X18743" s="1"/>
      <c r="AA18743" s="1"/>
      <c r="AC18743" s="14"/>
    </row>
    <row r="18744" spans="24:29" x14ac:dyDescent="0.35">
      <c r="X18744" s="1"/>
      <c r="AA18744" s="1"/>
      <c r="AC18744" s="14"/>
    </row>
    <row r="18745" spans="24:29" x14ac:dyDescent="0.35">
      <c r="X18745" s="1"/>
      <c r="AA18745" s="1"/>
      <c r="AC18745" s="14"/>
    </row>
    <row r="18746" spans="24:29" x14ac:dyDescent="0.35">
      <c r="X18746" s="1"/>
      <c r="AA18746" s="1"/>
      <c r="AC18746" s="14"/>
    </row>
    <row r="18747" spans="24:29" x14ac:dyDescent="0.35">
      <c r="X18747" s="1"/>
      <c r="AA18747" s="1"/>
      <c r="AC18747" s="14"/>
    </row>
    <row r="18748" spans="24:29" x14ac:dyDescent="0.35">
      <c r="X18748" s="1"/>
      <c r="AA18748" s="1"/>
      <c r="AC18748" s="14"/>
    </row>
    <row r="18749" spans="24:29" x14ac:dyDescent="0.35">
      <c r="X18749" s="1"/>
      <c r="AA18749" s="1"/>
      <c r="AC18749" s="14"/>
    </row>
    <row r="18750" spans="24:29" x14ac:dyDescent="0.35">
      <c r="X18750" s="1"/>
      <c r="AA18750" s="1"/>
      <c r="AC18750" s="14"/>
    </row>
    <row r="18751" spans="24:29" x14ac:dyDescent="0.35">
      <c r="X18751" s="1"/>
      <c r="AA18751" s="1"/>
      <c r="AC18751" s="14"/>
    </row>
    <row r="18752" spans="24:29" x14ac:dyDescent="0.35">
      <c r="X18752" s="1"/>
      <c r="AA18752" s="1"/>
      <c r="AC18752" s="14"/>
    </row>
    <row r="18753" spans="24:29" x14ac:dyDescent="0.35">
      <c r="X18753" s="1"/>
      <c r="AA18753" s="1"/>
      <c r="AC18753" s="14"/>
    </row>
    <row r="18754" spans="24:29" x14ac:dyDescent="0.35">
      <c r="X18754" s="1"/>
      <c r="AA18754" s="1"/>
      <c r="AC18754" s="14"/>
    </row>
    <row r="18755" spans="24:29" x14ac:dyDescent="0.35">
      <c r="X18755" s="1"/>
      <c r="AA18755" s="1"/>
      <c r="AC18755" s="14"/>
    </row>
    <row r="18756" spans="24:29" x14ac:dyDescent="0.35">
      <c r="X18756" s="1"/>
      <c r="AA18756" s="1"/>
      <c r="AC18756" s="14"/>
    </row>
    <row r="18757" spans="24:29" x14ac:dyDescent="0.35">
      <c r="X18757" s="1"/>
      <c r="AA18757" s="1"/>
      <c r="AC18757" s="14"/>
    </row>
    <row r="18758" spans="24:29" x14ac:dyDescent="0.35">
      <c r="X18758" s="1"/>
      <c r="AA18758" s="1"/>
      <c r="AC18758" s="14"/>
    </row>
    <row r="18759" spans="24:29" x14ac:dyDescent="0.35">
      <c r="X18759" s="1"/>
      <c r="AA18759" s="1"/>
      <c r="AC18759" s="14"/>
    </row>
    <row r="18760" spans="24:29" x14ac:dyDescent="0.35">
      <c r="X18760" s="1"/>
      <c r="AA18760" s="1"/>
      <c r="AC18760" s="14"/>
    </row>
    <row r="18761" spans="24:29" x14ac:dyDescent="0.35">
      <c r="X18761" s="1"/>
      <c r="AA18761" s="1"/>
      <c r="AC18761" s="14"/>
    </row>
    <row r="18762" spans="24:29" x14ac:dyDescent="0.35">
      <c r="X18762" s="1"/>
      <c r="AA18762" s="1"/>
      <c r="AC18762" s="14"/>
    </row>
    <row r="18763" spans="24:29" x14ac:dyDescent="0.35">
      <c r="X18763" s="1"/>
      <c r="AA18763" s="1"/>
      <c r="AC18763" s="14"/>
    </row>
    <row r="18764" spans="24:29" x14ac:dyDescent="0.35">
      <c r="X18764" s="1"/>
      <c r="AA18764" s="1"/>
      <c r="AC18764" s="14"/>
    </row>
    <row r="18765" spans="24:29" x14ac:dyDescent="0.35">
      <c r="X18765" s="1"/>
      <c r="AA18765" s="1"/>
      <c r="AC18765" s="14"/>
    </row>
    <row r="18766" spans="24:29" x14ac:dyDescent="0.35">
      <c r="X18766" s="1"/>
      <c r="AA18766" s="1"/>
      <c r="AC18766" s="14"/>
    </row>
    <row r="18767" spans="24:29" x14ac:dyDescent="0.35">
      <c r="X18767" s="1"/>
      <c r="AA18767" s="1"/>
      <c r="AC18767" s="14"/>
    </row>
    <row r="18768" spans="24:29" x14ac:dyDescent="0.35">
      <c r="X18768" s="1"/>
      <c r="AA18768" s="1"/>
      <c r="AC18768" s="14"/>
    </row>
    <row r="18769" spans="24:29" x14ac:dyDescent="0.35">
      <c r="X18769" s="1"/>
      <c r="AA18769" s="1"/>
      <c r="AC18769" s="14"/>
    </row>
    <row r="18770" spans="24:29" x14ac:dyDescent="0.35">
      <c r="X18770" s="1"/>
      <c r="AA18770" s="1"/>
      <c r="AC18770" s="14"/>
    </row>
    <row r="18771" spans="24:29" x14ac:dyDescent="0.35">
      <c r="X18771" s="1"/>
      <c r="AA18771" s="1"/>
      <c r="AC18771" s="14"/>
    </row>
    <row r="18772" spans="24:29" x14ac:dyDescent="0.35">
      <c r="X18772" s="1"/>
      <c r="AA18772" s="1"/>
      <c r="AC18772" s="14"/>
    </row>
    <row r="18773" spans="24:29" x14ac:dyDescent="0.35">
      <c r="X18773" s="1"/>
      <c r="AA18773" s="1"/>
      <c r="AC18773" s="14"/>
    </row>
    <row r="18774" spans="24:29" x14ac:dyDescent="0.35">
      <c r="X18774" s="1"/>
      <c r="AA18774" s="1"/>
      <c r="AC18774" s="14"/>
    </row>
    <row r="18775" spans="24:29" x14ac:dyDescent="0.35">
      <c r="X18775" s="1"/>
      <c r="AA18775" s="1"/>
      <c r="AC18775" s="14"/>
    </row>
    <row r="18776" spans="24:29" x14ac:dyDescent="0.35">
      <c r="X18776" s="1"/>
      <c r="AA18776" s="1"/>
      <c r="AC18776" s="14"/>
    </row>
    <row r="18777" spans="24:29" x14ac:dyDescent="0.35">
      <c r="X18777" s="1"/>
      <c r="AA18777" s="1"/>
      <c r="AC18777" s="14"/>
    </row>
    <row r="18778" spans="24:29" x14ac:dyDescent="0.35">
      <c r="X18778" s="1"/>
      <c r="AA18778" s="1"/>
      <c r="AC18778" s="14"/>
    </row>
    <row r="18779" spans="24:29" x14ac:dyDescent="0.35">
      <c r="X18779" s="1"/>
      <c r="AA18779" s="1"/>
      <c r="AC18779" s="14"/>
    </row>
    <row r="18780" spans="24:29" x14ac:dyDescent="0.35">
      <c r="X18780" s="1"/>
      <c r="AA18780" s="1"/>
      <c r="AC18780" s="14"/>
    </row>
    <row r="18781" spans="24:29" x14ac:dyDescent="0.35">
      <c r="X18781" s="1"/>
      <c r="AA18781" s="1"/>
      <c r="AC18781" s="14"/>
    </row>
    <row r="18782" spans="24:29" x14ac:dyDescent="0.35">
      <c r="X18782" s="1"/>
      <c r="AA18782" s="1"/>
      <c r="AC18782" s="14"/>
    </row>
    <row r="18783" spans="24:29" x14ac:dyDescent="0.35">
      <c r="X18783" s="1"/>
      <c r="AA18783" s="1"/>
      <c r="AC18783" s="14"/>
    </row>
    <row r="18784" spans="24:29" x14ac:dyDescent="0.35">
      <c r="X18784" s="1"/>
      <c r="AA18784" s="1"/>
      <c r="AC18784" s="14"/>
    </row>
    <row r="18785" spans="24:29" x14ac:dyDescent="0.35">
      <c r="X18785" s="1"/>
      <c r="AA18785" s="1"/>
      <c r="AC18785" s="14"/>
    </row>
    <row r="18786" spans="24:29" x14ac:dyDescent="0.35">
      <c r="X18786" s="1"/>
      <c r="AA18786" s="1"/>
      <c r="AC18786" s="14"/>
    </row>
    <row r="18787" spans="24:29" x14ac:dyDescent="0.35">
      <c r="X18787" s="1"/>
      <c r="AA18787" s="1"/>
      <c r="AC18787" s="14"/>
    </row>
    <row r="18788" spans="24:29" x14ac:dyDescent="0.35">
      <c r="X18788" s="1"/>
      <c r="AA18788" s="1"/>
      <c r="AC18788" s="14"/>
    </row>
    <row r="18789" spans="24:29" x14ac:dyDescent="0.35">
      <c r="X18789" s="1"/>
      <c r="AA18789" s="1"/>
      <c r="AC18789" s="14"/>
    </row>
    <row r="18790" spans="24:29" x14ac:dyDescent="0.35">
      <c r="X18790" s="1"/>
      <c r="AA18790" s="1"/>
      <c r="AC18790" s="14"/>
    </row>
    <row r="18791" spans="24:29" x14ac:dyDescent="0.35">
      <c r="X18791" s="1"/>
      <c r="AA18791" s="1"/>
      <c r="AC18791" s="14"/>
    </row>
    <row r="18792" spans="24:29" x14ac:dyDescent="0.35">
      <c r="X18792" s="1"/>
      <c r="AA18792" s="1"/>
      <c r="AC18792" s="14"/>
    </row>
    <row r="18793" spans="24:29" x14ac:dyDescent="0.35">
      <c r="X18793" s="1"/>
      <c r="AA18793" s="1"/>
      <c r="AC18793" s="14"/>
    </row>
    <row r="18794" spans="24:29" x14ac:dyDescent="0.35">
      <c r="X18794" s="1"/>
      <c r="AA18794" s="1"/>
      <c r="AC18794" s="14"/>
    </row>
    <row r="18795" spans="24:29" x14ac:dyDescent="0.35">
      <c r="X18795" s="1"/>
      <c r="AA18795" s="1"/>
      <c r="AC18795" s="14"/>
    </row>
    <row r="18796" spans="24:29" x14ac:dyDescent="0.35">
      <c r="X18796" s="1"/>
      <c r="AA18796" s="1"/>
      <c r="AC18796" s="14"/>
    </row>
    <row r="18797" spans="24:29" x14ac:dyDescent="0.35">
      <c r="X18797" s="1"/>
      <c r="AA18797" s="1"/>
      <c r="AC18797" s="14"/>
    </row>
    <row r="18798" spans="24:29" x14ac:dyDescent="0.35">
      <c r="X18798" s="1"/>
      <c r="AA18798" s="1"/>
      <c r="AC18798" s="14"/>
    </row>
    <row r="18799" spans="24:29" x14ac:dyDescent="0.35">
      <c r="X18799" s="1"/>
      <c r="AA18799" s="1"/>
      <c r="AC18799" s="14"/>
    </row>
    <row r="18800" spans="24:29" x14ac:dyDescent="0.35">
      <c r="X18800" s="1"/>
      <c r="AA18800" s="1"/>
      <c r="AC18800" s="14"/>
    </row>
    <row r="18801" spans="24:29" x14ac:dyDescent="0.35">
      <c r="X18801" s="1"/>
      <c r="AA18801" s="1"/>
      <c r="AC18801" s="14"/>
    </row>
    <row r="18802" spans="24:29" x14ac:dyDescent="0.35">
      <c r="X18802" s="1"/>
      <c r="AA18802" s="1"/>
      <c r="AC18802" s="14"/>
    </row>
    <row r="18803" spans="24:29" x14ac:dyDescent="0.35">
      <c r="X18803" s="1"/>
      <c r="AA18803" s="1"/>
      <c r="AC18803" s="14"/>
    </row>
    <row r="18804" spans="24:29" x14ac:dyDescent="0.35">
      <c r="X18804" s="1"/>
      <c r="AA18804" s="1"/>
      <c r="AC18804" s="14"/>
    </row>
    <row r="18805" spans="24:29" x14ac:dyDescent="0.35">
      <c r="X18805" s="1"/>
      <c r="AA18805" s="1"/>
      <c r="AC18805" s="14"/>
    </row>
    <row r="18806" spans="24:29" x14ac:dyDescent="0.35">
      <c r="X18806" s="1"/>
      <c r="AA18806" s="1"/>
      <c r="AC18806" s="14"/>
    </row>
    <row r="18807" spans="24:29" x14ac:dyDescent="0.35">
      <c r="X18807" s="1"/>
      <c r="AA18807" s="1"/>
      <c r="AC18807" s="14"/>
    </row>
    <row r="18808" spans="24:29" x14ac:dyDescent="0.35">
      <c r="X18808" s="1"/>
      <c r="AA18808" s="1"/>
      <c r="AC18808" s="14"/>
    </row>
    <row r="18809" spans="24:29" x14ac:dyDescent="0.35">
      <c r="X18809" s="1"/>
      <c r="AA18809" s="1"/>
      <c r="AC18809" s="14"/>
    </row>
    <row r="18810" spans="24:29" x14ac:dyDescent="0.35">
      <c r="X18810" s="1"/>
      <c r="AA18810" s="1"/>
      <c r="AC18810" s="14"/>
    </row>
    <row r="18811" spans="24:29" x14ac:dyDescent="0.35">
      <c r="X18811" s="1"/>
      <c r="AA18811" s="1"/>
      <c r="AC18811" s="14"/>
    </row>
    <row r="18812" spans="24:29" x14ac:dyDescent="0.35">
      <c r="X18812" s="1"/>
      <c r="AA18812" s="1"/>
      <c r="AC18812" s="14"/>
    </row>
    <row r="18813" spans="24:29" x14ac:dyDescent="0.35">
      <c r="X18813" s="1"/>
      <c r="AA18813" s="1"/>
      <c r="AC18813" s="14"/>
    </row>
    <row r="18814" spans="24:29" x14ac:dyDescent="0.35">
      <c r="X18814" s="1"/>
      <c r="AA18814" s="1"/>
      <c r="AC18814" s="14"/>
    </row>
    <row r="18815" spans="24:29" x14ac:dyDescent="0.35">
      <c r="X18815" s="1"/>
      <c r="AA18815" s="1"/>
      <c r="AC18815" s="14"/>
    </row>
    <row r="18816" spans="24:29" x14ac:dyDescent="0.35">
      <c r="X18816" s="1"/>
      <c r="AA18816" s="1"/>
      <c r="AC18816" s="14"/>
    </row>
    <row r="18817" spans="24:29" x14ac:dyDescent="0.35">
      <c r="X18817" s="1"/>
      <c r="AA18817" s="1"/>
      <c r="AC18817" s="14"/>
    </row>
    <row r="18818" spans="24:29" x14ac:dyDescent="0.35">
      <c r="X18818" s="1"/>
      <c r="AA18818" s="1"/>
      <c r="AC18818" s="14"/>
    </row>
    <row r="18819" spans="24:29" x14ac:dyDescent="0.35">
      <c r="X18819" s="1"/>
      <c r="AA18819" s="1"/>
      <c r="AC18819" s="14"/>
    </row>
    <row r="18820" spans="24:29" x14ac:dyDescent="0.35">
      <c r="X18820" s="1"/>
      <c r="AA18820" s="1"/>
      <c r="AC18820" s="14"/>
    </row>
    <row r="18821" spans="24:29" x14ac:dyDescent="0.35">
      <c r="X18821" s="1"/>
      <c r="AA18821" s="1"/>
      <c r="AC18821" s="14"/>
    </row>
    <row r="18822" spans="24:29" x14ac:dyDescent="0.35">
      <c r="X18822" s="1"/>
      <c r="AA18822" s="1"/>
      <c r="AC18822" s="14"/>
    </row>
    <row r="18823" spans="24:29" x14ac:dyDescent="0.35">
      <c r="X18823" s="1"/>
      <c r="AA18823" s="1"/>
      <c r="AC18823" s="14"/>
    </row>
    <row r="18824" spans="24:29" x14ac:dyDescent="0.35">
      <c r="X18824" s="1"/>
      <c r="AA18824" s="1"/>
      <c r="AC18824" s="14"/>
    </row>
    <row r="18825" spans="24:29" x14ac:dyDescent="0.35">
      <c r="X18825" s="1"/>
      <c r="AA18825" s="1"/>
      <c r="AC18825" s="14"/>
    </row>
    <row r="18826" spans="24:29" x14ac:dyDescent="0.35">
      <c r="X18826" s="1"/>
      <c r="AA18826" s="1"/>
      <c r="AC18826" s="14"/>
    </row>
    <row r="18827" spans="24:29" x14ac:dyDescent="0.35">
      <c r="X18827" s="1"/>
      <c r="AA18827" s="1"/>
      <c r="AC18827" s="14"/>
    </row>
    <row r="18828" spans="24:29" x14ac:dyDescent="0.35">
      <c r="X18828" s="1"/>
      <c r="AA18828" s="1"/>
      <c r="AC18828" s="14"/>
    </row>
    <row r="18829" spans="24:29" x14ac:dyDescent="0.35">
      <c r="X18829" s="1"/>
      <c r="AA18829" s="1"/>
      <c r="AC18829" s="14"/>
    </row>
    <row r="18830" spans="24:29" x14ac:dyDescent="0.35">
      <c r="X18830" s="1"/>
      <c r="AA18830" s="1"/>
      <c r="AC18830" s="14"/>
    </row>
    <row r="18831" spans="24:29" x14ac:dyDescent="0.35">
      <c r="X18831" s="1"/>
      <c r="AA18831" s="1"/>
      <c r="AC18831" s="14"/>
    </row>
    <row r="18832" spans="24:29" x14ac:dyDescent="0.35">
      <c r="X18832" s="1"/>
      <c r="AA18832" s="1"/>
      <c r="AC18832" s="14"/>
    </row>
    <row r="18833" spans="24:29" x14ac:dyDescent="0.35">
      <c r="X18833" s="1"/>
      <c r="AA18833" s="1"/>
      <c r="AC18833" s="14"/>
    </row>
    <row r="18834" spans="24:29" x14ac:dyDescent="0.35">
      <c r="X18834" s="1"/>
      <c r="AA18834" s="1"/>
      <c r="AC18834" s="14"/>
    </row>
    <row r="18835" spans="24:29" x14ac:dyDescent="0.35">
      <c r="X18835" s="1"/>
      <c r="AA18835" s="1"/>
      <c r="AC18835" s="14"/>
    </row>
    <row r="18836" spans="24:29" x14ac:dyDescent="0.35">
      <c r="X18836" s="1"/>
      <c r="AA18836" s="1"/>
      <c r="AC18836" s="14"/>
    </row>
    <row r="18837" spans="24:29" x14ac:dyDescent="0.35">
      <c r="X18837" s="1"/>
      <c r="AA18837" s="1"/>
      <c r="AC18837" s="14"/>
    </row>
    <row r="18838" spans="24:29" x14ac:dyDescent="0.35">
      <c r="X18838" s="1"/>
      <c r="AA18838" s="1"/>
      <c r="AC18838" s="14"/>
    </row>
    <row r="18839" spans="24:29" x14ac:dyDescent="0.35">
      <c r="X18839" s="1"/>
      <c r="AA18839" s="1"/>
      <c r="AC18839" s="14"/>
    </row>
    <row r="18840" spans="24:29" x14ac:dyDescent="0.35">
      <c r="X18840" s="1"/>
      <c r="AA18840" s="1"/>
      <c r="AC18840" s="14"/>
    </row>
    <row r="18841" spans="24:29" x14ac:dyDescent="0.35">
      <c r="X18841" s="1"/>
      <c r="AA18841" s="1"/>
      <c r="AC18841" s="14"/>
    </row>
    <row r="18842" spans="24:29" x14ac:dyDescent="0.35">
      <c r="X18842" s="1"/>
      <c r="AA18842" s="1"/>
      <c r="AC18842" s="14"/>
    </row>
    <row r="18843" spans="24:29" x14ac:dyDescent="0.35">
      <c r="X18843" s="1"/>
      <c r="AA18843" s="1"/>
      <c r="AC18843" s="14"/>
    </row>
    <row r="18844" spans="24:29" x14ac:dyDescent="0.35">
      <c r="X18844" s="1"/>
      <c r="AA18844" s="1"/>
      <c r="AC18844" s="14"/>
    </row>
    <row r="18845" spans="24:29" x14ac:dyDescent="0.35">
      <c r="X18845" s="1"/>
      <c r="AA18845" s="1"/>
      <c r="AC18845" s="14"/>
    </row>
    <row r="18846" spans="24:29" x14ac:dyDescent="0.35">
      <c r="X18846" s="1"/>
      <c r="AA18846" s="1"/>
      <c r="AC18846" s="14"/>
    </row>
    <row r="18847" spans="24:29" x14ac:dyDescent="0.35">
      <c r="X18847" s="1"/>
      <c r="AA18847" s="1"/>
      <c r="AC18847" s="14"/>
    </row>
    <row r="18848" spans="24:29" x14ac:dyDescent="0.35">
      <c r="X18848" s="1"/>
      <c r="AA18848" s="1"/>
      <c r="AC18848" s="14"/>
    </row>
    <row r="18849" spans="24:29" x14ac:dyDescent="0.35">
      <c r="X18849" s="1"/>
      <c r="AA18849" s="1"/>
      <c r="AC18849" s="14"/>
    </row>
    <row r="18850" spans="24:29" x14ac:dyDescent="0.35">
      <c r="X18850" s="1"/>
      <c r="AA18850" s="1"/>
      <c r="AC18850" s="14"/>
    </row>
    <row r="18851" spans="24:29" x14ac:dyDescent="0.35">
      <c r="X18851" s="1"/>
      <c r="AA18851" s="1"/>
      <c r="AC18851" s="14"/>
    </row>
    <row r="18852" spans="24:29" x14ac:dyDescent="0.35">
      <c r="X18852" s="1"/>
      <c r="AA18852" s="1"/>
      <c r="AC18852" s="14"/>
    </row>
    <row r="18853" spans="24:29" x14ac:dyDescent="0.35">
      <c r="X18853" s="1"/>
      <c r="AA18853" s="1"/>
      <c r="AC18853" s="14"/>
    </row>
    <row r="18854" spans="24:29" x14ac:dyDescent="0.35">
      <c r="X18854" s="1"/>
      <c r="AA18854" s="1"/>
      <c r="AC18854" s="14"/>
    </row>
    <row r="18855" spans="24:29" x14ac:dyDescent="0.35">
      <c r="X18855" s="1"/>
      <c r="AA18855" s="1"/>
      <c r="AC18855" s="14"/>
    </row>
    <row r="18856" spans="24:29" x14ac:dyDescent="0.35">
      <c r="X18856" s="1"/>
      <c r="AA18856" s="1"/>
      <c r="AC18856" s="14"/>
    </row>
    <row r="18857" spans="24:29" x14ac:dyDescent="0.35">
      <c r="X18857" s="1"/>
      <c r="AA18857" s="1"/>
      <c r="AC18857" s="14"/>
    </row>
    <row r="18858" spans="24:29" x14ac:dyDescent="0.35">
      <c r="X18858" s="1"/>
      <c r="AA18858" s="1"/>
      <c r="AC18858" s="14"/>
    </row>
    <row r="18859" spans="24:29" x14ac:dyDescent="0.35">
      <c r="X18859" s="1"/>
      <c r="AA18859" s="1"/>
      <c r="AC18859" s="14"/>
    </row>
    <row r="18860" spans="24:29" x14ac:dyDescent="0.35">
      <c r="X18860" s="1"/>
      <c r="AA18860" s="1"/>
      <c r="AC18860" s="14"/>
    </row>
    <row r="18861" spans="24:29" x14ac:dyDescent="0.35">
      <c r="X18861" s="1"/>
      <c r="AA18861" s="1"/>
      <c r="AC18861" s="14"/>
    </row>
    <row r="18862" spans="24:29" x14ac:dyDescent="0.35">
      <c r="X18862" s="1"/>
      <c r="AA18862" s="1"/>
      <c r="AC18862" s="14"/>
    </row>
    <row r="18863" spans="24:29" x14ac:dyDescent="0.35">
      <c r="X18863" s="1"/>
      <c r="AA18863" s="1"/>
      <c r="AC18863" s="14"/>
    </row>
    <row r="18864" spans="24:29" x14ac:dyDescent="0.35">
      <c r="X18864" s="1"/>
      <c r="AA18864" s="1"/>
      <c r="AC18864" s="14"/>
    </row>
    <row r="18865" spans="24:29" x14ac:dyDescent="0.35">
      <c r="X18865" s="1"/>
      <c r="AA18865" s="1"/>
      <c r="AC18865" s="14"/>
    </row>
    <row r="18866" spans="24:29" x14ac:dyDescent="0.35">
      <c r="X18866" s="1"/>
      <c r="AA18866" s="1"/>
      <c r="AC18866" s="14"/>
    </row>
    <row r="18867" spans="24:29" x14ac:dyDescent="0.35">
      <c r="X18867" s="1"/>
      <c r="AA18867" s="1"/>
      <c r="AC18867" s="14"/>
    </row>
    <row r="18868" spans="24:29" x14ac:dyDescent="0.35">
      <c r="X18868" s="1"/>
      <c r="AA18868" s="1"/>
      <c r="AC18868" s="14"/>
    </row>
    <row r="18869" spans="24:29" x14ac:dyDescent="0.35">
      <c r="X18869" s="1"/>
      <c r="AA18869" s="1"/>
      <c r="AC18869" s="14"/>
    </row>
    <row r="18870" spans="24:29" x14ac:dyDescent="0.35">
      <c r="X18870" s="1"/>
      <c r="AA18870" s="1"/>
      <c r="AC18870" s="14"/>
    </row>
    <row r="18871" spans="24:29" x14ac:dyDescent="0.35">
      <c r="X18871" s="1"/>
      <c r="AA18871" s="1"/>
      <c r="AC18871" s="14"/>
    </row>
    <row r="18872" spans="24:29" x14ac:dyDescent="0.35">
      <c r="X18872" s="1"/>
      <c r="AA18872" s="1"/>
      <c r="AC18872" s="14"/>
    </row>
    <row r="18873" spans="24:29" x14ac:dyDescent="0.35">
      <c r="X18873" s="1"/>
      <c r="AA18873" s="1"/>
      <c r="AC18873" s="14"/>
    </row>
    <row r="18874" spans="24:29" x14ac:dyDescent="0.35">
      <c r="X18874" s="1"/>
      <c r="AA18874" s="1"/>
      <c r="AC18874" s="14"/>
    </row>
    <row r="18875" spans="24:29" x14ac:dyDescent="0.35">
      <c r="X18875" s="1"/>
      <c r="AA18875" s="1"/>
      <c r="AC18875" s="14"/>
    </row>
    <row r="18876" spans="24:29" x14ac:dyDescent="0.35">
      <c r="X18876" s="1"/>
      <c r="AA18876" s="1"/>
      <c r="AC18876" s="14"/>
    </row>
    <row r="18877" spans="24:29" x14ac:dyDescent="0.35">
      <c r="X18877" s="1"/>
      <c r="AA18877" s="1"/>
      <c r="AC18877" s="14"/>
    </row>
    <row r="18878" spans="24:29" x14ac:dyDescent="0.35">
      <c r="X18878" s="1"/>
      <c r="AA18878" s="1"/>
      <c r="AC18878" s="14"/>
    </row>
    <row r="18879" spans="24:29" x14ac:dyDescent="0.35">
      <c r="X18879" s="1"/>
      <c r="AA18879" s="1"/>
      <c r="AC18879" s="14"/>
    </row>
    <row r="18880" spans="24:29" x14ac:dyDescent="0.35">
      <c r="X18880" s="1"/>
      <c r="AA18880" s="1"/>
      <c r="AC18880" s="14"/>
    </row>
    <row r="18881" spans="24:29" x14ac:dyDescent="0.35">
      <c r="X18881" s="1"/>
      <c r="AA18881" s="1"/>
      <c r="AC18881" s="14"/>
    </row>
    <row r="18882" spans="24:29" x14ac:dyDescent="0.35">
      <c r="X18882" s="1"/>
      <c r="AA18882" s="1"/>
      <c r="AC18882" s="14"/>
    </row>
    <row r="18883" spans="24:29" x14ac:dyDescent="0.35">
      <c r="X18883" s="1"/>
      <c r="AA18883" s="1"/>
      <c r="AC18883" s="14"/>
    </row>
    <row r="18884" spans="24:29" x14ac:dyDescent="0.35">
      <c r="X18884" s="1"/>
      <c r="AA18884" s="1"/>
      <c r="AC18884" s="14"/>
    </row>
    <row r="18885" spans="24:29" x14ac:dyDescent="0.35">
      <c r="X18885" s="1"/>
      <c r="AA18885" s="1"/>
      <c r="AC18885" s="14"/>
    </row>
    <row r="18886" spans="24:29" x14ac:dyDescent="0.35">
      <c r="X18886" s="1"/>
      <c r="AA18886" s="1"/>
      <c r="AC18886" s="14"/>
    </row>
    <row r="18887" spans="24:29" x14ac:dyDescent="0.35">
      <c r="X18887" s="1"/>
      <c r="AA18887" s="1"/>
      <c r="AC18887" s="14"/>
    </row>
    <row r="18888" spans="24:29" x14ac:dyDescent="0.35">
      <c r="X18888" s="1"/>
      <c r="AA18888" s="1"/>
      <c r="AC18888" s="14"/>
    </row>
    <row r="18889" spans="24:29" x14ac:dyDescent="0.35">
      <c r="X18889" s="1"/>
      <c r="AA18889" s="1"/>
      <c r="AC18889" s="14"/>
    </row>
    <row r="18890" spans="24:29" x14ac:dyDescent="0.35">
      <c r="X18890" s="1"/>
      <c r="AA18890" s="1"/>
      <c r="AC18890" s="14"/>
    </row>
    <row r="18891" spans="24:29" x14ac:dyDescent="0.35">
      <c r="X18891" s="1"/>
      <c r="AA18891" s="1"/>
      <c r="AC18891" s="14"/>
    </row>
    <row r="18892" spans="24:29" x14ac:dyDescent="0.35">
      <c r="X18892" s="1"/>
      <c r="AA18892" s="1"/>
      <c r="AC18892" s="14"/>
    </row>
    <row r="18893" spans="24:29" x14ac:dyDescent="0.35">
      <c r="X18893" s="1"/>
      <c r="AA18893" s="1"/>
      <c r="AC18893" s="14"/>
    </row>
    <row r="18894" spans="24:29" x14ac:dyDescent="0.35">
      <c r="X18894" s="1"/>
      <c r="AA18894" s="1"/>
      <c r="AC18894" s="14"/>
    </row>
    <row r="18895" spans="24:29" x14ac:dyDescent="0.35">
      <c r="X18895" s="1"/>
      <c r="AA18895" s="1"/>
      <c r="AC18895" s="14"/>
    </row>
    <row r="18896" spans="24:29" x14ac:dyDescent="0.35">
      <c r="X18896" s="1"/>
      <c r="AA18896" s="1"/>
      <c r="AC18896" s="14"/>
    </row>
    <row r="18897" spans="24:29" x14ac:dyDescent="0.35">
      <c r="X18897" s="1"/>
      <c r="AA18897" s="1"/>
      <c r="AC18897" s="14"/>
    </row>
    <row r="18898" spans="24:29" x14ac:dyDescent="0.35">
      <c r="X18898" s="1"/>
      <c r="AA18898" s="1"/>
      <c r="AC18898" s="14"/>
    </row>
    <row r="18899" spans="24:29" x14ac:dyDescent="0.35">
      <c r="X18899" s="1"/>
      <c r="AA18899" s="1"/>
      <c r="AC18899" s="14"/>
    </row>
    <row r="18900" spans="24:29" x14ac:dyDescent="0.35">
      <c r="X18900" s="1"/>
      <c r="AA18900" s="1"/>
      <c r="AC18900" s="14"/>
    </row>
    <row r="18901" spans="24:29" x14ac:dyDescent="0.35">
      <c r="X18901" s="1"/>
      <c r="AA18901" s="1"/>
      <c r="AC18901" s="14"/>
    </row>
    <row r="18902" spans="24:29" x14ac:dyDescent="0.35">
      <c r="X18902" s="1"/>
      <c r="AA18902" s="1"/>
      <c r="AC18902" s="14"/>
    </row>
    <row r="18903" spans="24:29" x14ac:dyDescent="0.35">
      <c r="X18903" s="1"/>
      <c r="AA18903" s="1"/>
      <c r="AC18903" s="14"/>
    </row>
    <row r="18904" spans="24:29" x14ac:dyDescent="0.35">
      <c r="X18904" s="1"/>
      <c r="AA18904" s="1"/>
      <c r="AC18904" s="14"/>
    </row>
    <row r="18905" spans="24:29" x14ac:dyDescent="0.35">
      <c r="X18905" s="1"/>
      <c r="AA18905" s="1"/>
      <c r="AC18905" s="14"/>
    </row>
    <row r="18906" spans="24:29" x14ac:dyDescent="0.35">
      <c r="X18906" s="1"/>
      <c r="AA18906" s="1"/>
      <c r="AC18906" s="14"/>
    </row>
    <row r="18907" spans="24:29" x14ac:dyDescent="0.35">
      <c r="X18907" s="1"/>
      <c r="AA18907" s="1"/>
      <c r="AC18907" s="14"/>
    </row>
    <row r="18908" spans="24:29" x14ac:dyDescent="0.35">
      <c r="X18908" s="1"/>
      <c r="AA18908" s="1"/>
      <c r="AC18908" s="14"/>
    </row>
    <row r="18909" spans="24:29" x14ac:dyDescent="0.35">
      <c r="X18909" s="1"/>
      <c r="AA18909" s="1"/>
      <c r="AC18909" s="14"/>
    </row>
    <row r="18910" spans="24:29" x14ac:dyDescent="0.35">
      <c r="X18910" s="1"/>
      <c r="AA18910" s="1"/>
      <c r="AC18910" s="14"/>
    </row>
    <row r="18911" spans="24:29" x14ac:dyDescent="0.35">
      <c r="X18911" s="1"/>
      <c r="AA18911" s="1"/>
      <c r="AC18911" s="14"/>
    </row>
    <row r="18912" spans="24:29" x14ac:dyDescent="0.35">
      <c r="X18912" s="1"/>
      <c r="AA18912" s="1"/>
      <c r="AC18912" s="14"/>
    </row>
    <row r="18913" spans="24:29" x14ac:dyDescent="0.35">
      <c r="X18913" s="1"/>
      <c r="AA18913" s="1"/>
      <c r="AC18913" s="14"/>
    </row>
    <row r="18914" spans="24:29" x14ac:dyDescent="0.35">
      <c r="X18914" s="1"/>
      <c r="AA18914" s="1"/>
      <c r="AC18914" s="14"/>
    </row>
    <row r="18915" spans="24:29" x14ac:dyDescent="0.35">
      <c r="X18915" s="1"/>
      <c r="AA18915" s="1"/>
      <c r="AC18915" s="14"/>
    </row>
    <row r="18916" spans="24:29" x14ac:dyDescent="0.35">
      <c r="X18916" s="1"/>
      <c r="AA18916" s="1"/>
      <c r="AC18916" s="14"/>
    </row>
    <row r="18917" spans="24:29" x14ac:dyDescent="0.35">
      <c r="X18917" s="1"/>
      <c r="AA18917" s="1"/>
      <c r="AC18917" s="14"/>
    </row>
    <row r="18918" spans="24:29" x14ac:dyDescent="0.35">
      <c r="X18918" s="1"/>
      <c r="AA18918" s="1"/>
      <c r="AC18918" s="14"/>
    </row>
    <row r="18919" spans="24:29" x14ac:dyDescent="0.35">
      <c r="X18919" s="1"/>
      <c r="AA18919" s="1"/>
      <c r="AC18919" s="14"/>
    </row>
    <row r="18920" spans="24:29" x14ac:dyDescent="0.35">
      <c r="X18920" s="1"/>
      <c r="AA18920" s="1"/>
      <c r="AC18920" s="14"/>
    </row>
    <row r="18921" spans="24:29" x14ac:dyDescent="0.35">
      <c r="X18921" s="1"/>
      <c r="AA18921" s="1"/>
      <c r="AC18921" s="14"/>
    </row>
    <row r="18922" spans="24:29" x14ac:dyDescent="0.35">
      <c r="X18922" s="1"/>
      <c r="AA18922" s="1"/>
      <c r="AC18922" s="14"/>
    </row>
    <row r="18923" spans="24:29" x14ac:dyDescent="0.35">
      <c r="X18923" s="1"/>
      <c r="AA18923" s="1"/>
      <c r="AC18923" s="14"/>
    </row>
    <row r="18924" spans="24:29" x14ac:dyDescent="0.35">
      <c r="X18924" s="1"/>
      <c r="AA18924" s="1"/>
      <c r="AC18924" s="14"/>
    </row>
    <row r="18925" spans="24:29" x14ac:dyDescent="0.35">
      <c r="X18925" s="1"/>
      <c r="AA18925" s="1"/>
      <c r="AC18925" s="14"/>
    </row>
    <row r="18926" spans="24:29" x14ac:dyDescent="0.35">
      <c r="X18926" s="1"/>
      <c r="AA18926" s="1"/>
      <c r="AC18926" s="14"/>
    </row>
    <row r="18927" spans="24:29" x14ac:dyDescent="0.35">
      <c r="X18927" s="1"/>
      <c r="AA18927" s="1"/>
      <c r="AC18927" s="14"/>
    </row>
    <row r="18928" spans="24:29" x14ac:dyDescent="0.35">
      <c r="X18928" s="1"/>
      <c r="AA18928" s="1"/>
      <c r="AC18928" s="14"/>
    </row>
    <row r="18929" spans="24:29" x14ac:dyDescent="0.35">
      <c r="X18929" s="1"/>
      <c r="AA18929" s="1"/>
      <c r="AC18929" s="14"/>
    </row>
    <row r="18930" spans="24:29" x14ac:dyDescent="0.35">
      <c r="X18930" s="1"/>
      <c r="AA18930" s="1"/>
      <c r="AC18930" s="14"/>
    </row>
    <row r="18931" spans="24:29" x14ac:dyDescent="0.35">
      <c r="X18931" s="1"/>
      <c r="AA18931" s="1"/>
      <c r="AC18931" s="14"/>
    </row>
    <row r="18932" spans="24:29" x14ac:dyDescent="0.35">
      <c r="X18932" s="1"/>
      <c r="AA18932" s="1"/>
      <c r="AC18932" s="14"/>
    </row>
    <row r="18933" spans="24:29" x14ac:dyDescent="0.35">
      <c r="X18933" s="1"/>
      <c r="AA18933" s="1"/>
      <c r="AC18933" s="14"/>
    </row>
    <row r="18934" spans="24:29" x14ac:dyDescent="0.35">
      <c r="X18934" s="1"/>
      <c r="AA18934" s="1"/>
      <c r="AC18934" s="14"/>
    </row>
    <row r="18935" spans="24:29" x14ac:dyDescent="0.35">
      <c r="X18935" s="1"/>
      <c r="AA18935" s="1"/>
      <c r="AC18935" s="14"/>
    </row>
    <row r="18936" spans="24:29" x14ac:dyDescent="0.35">
      <c r="X18936" s="1"/>
      <c r="AA18936" s="1"/>
      <c r="AC18936" s="14"/>
    </row>
    <row r="18937" spans="24:29" x14ac:dyDescent="0.35">
      <c r="X18937" s="1"/>
      <c r="AA18937" s="1"/>
      <c r="AC18937" s="14"/>
    </row>
    <row r="18938" spans="24:29" x14ac:dyDescent="0.35">
      <c r="X18938" s="1"/>
      <c r="AA18938" s="1"/>
      <c r="AC18938" s="14"/>
    </row>
    <row r="18939" spans="24:29" x14ac:dyDescent="0.35">
      <c r="X18939" s="1"/>
      <c r="AA18939" s="1"/>
      <c r="AC18939" s="14"/>
    </row>
    <row r="18940" spans="24:29" x14ac:dyDescent="0.35">
      <c r="X18940" s="1"/>
      <c r="AA18940" s="1"/>
      <c r="AC18940" s="14"/>
    </row>
    <row r="18941" spans="24:29" x14ac:dyDescent="0.35">
      <c r="X18941" s="1"/>
      <c r="AA18941" s="1"/>
      <c r="AC18941" s="14"/>
    </row>
    <row r="18942" spans="24:29" x14ac:dyDescent="0.35">
      <c r="X18942" s="1"/>
      <c r="AA18942" s="1"/>
      <c r="AC18942" s="14"/>
    </row>
    <row r="18943" spans="24:29" x14ac:dyDescent="0.35">
      <c r="X18943" s="1"/>
      <c r="AA18943" s="1"/>
      <c r="AC18943" s="14"/>
    </row>
    <row r="18944" spans="24:29" x14ac:dyDescent="0.35">
      <c r="X18944" s="1"/>
      <c r="AA18944" s="1"/>
      <c r="AC18944" s="14"/>
    </row>
    <row r="18945" spans="24:29" x14ac:dyDescent="0.35">
      <c r="X18945" s="1"/>
      <c r="AA18945" s="1"/>
      <c r="AC18945" s="14"/>
    </row>
    <row r="18946" spans="24:29" x14ac:dyDescent="0.35">
      <c r="X18946" s="1"/>
      <c r="AA18946" s="1"/>
      <c r="AC18946" s="14"/>
    </row>
    <row r="18947" spans="24:29" x14ac:dyDescent="0.35">
      <c r="X18947" s="1"/>
      <c r="AA18947" s="1"/>
      <c r="AC18947" s="14"/>
    </row>
    <row r="18948" spans="24:29" x14ac:dyDescent="0.35">
      <c r="X18948" s="1"/>
      <c r="AA18948" s="1"/>
      <c r="AC18948" s="14"/>
    </row>
    <row r="18949" spans="24:29" x14ac:dyDescent="0.35">
      <c r="X18949" s="1"/>
      <c r="AA18949" s="1"/>
      <c r="AC18949" s="14"/>
    </row>
    <row r="18950" spans="24:29" x14ac:dyDescent="0.35">
      <c r="X18950" s="1"/>
      <c r="AA18950" s="1"/>
      <c r="AC18950" s="14"/>
    </row>
    <row r="18951" spans="24:29" x14ac:dyDescent="0.35">
      <c r="X18951" s="1"/>
      <c r="AA18951" s="1"/>
      <c r="AC18951" s="14"/>
    </row>
    <row r="18952" spans="24:29" x14ac:dyDescent="0.35">
      <c r="X18952" s="1"/>
      <c r="AA18952" s="1"/>
      <c r="AC18952" s="14"/>
    </row>
    <row r="18953" spans="24:29" x14ac:dyDescent="0.35">
      <c r="X18953" s="1"/>
      <c r="AA18953" s="1"/>
      <c r="AC18953" s="14"/>
    </row>
    <row r="18954" spans="24:29" x14ac:dyDescent="0.35">
      <c r="X18954" s="1"/>
      <c r="AA18954" s="1"/>
      <c r="AC18954" s="14"/>
    </row>
    <row r="18955" spans="24:29" x14ac:dyDescent="0.35">
      <c r="X18955" s="1"/>
      <c r="AA18955" s="1"/>
      <c r="AC18955" s="14"/>
    </row>
    <row r="18956" spans="24:29" x14ac:dyDescent="0.35">
      <c r="X18956" s="1"/>
      <c r="AA18956" s="1"/>
      <c r="AC18956" s="14"/>
    </row>
    <row r="18957" spans="24:29" x14ac:dyDescent="0.35">
      <c r="X18957" s="1"/>
      <c r="AA18957" s="1"/>
      <c r="AC18957" s="14"/>
    </row>
    <row r="18958" spans="24:29" x14ac:dyDescent="0.35">
      <c r="X18958" s="1"/>
      <c r="AA18958" s="1"/>
      <c r="AC18958" s="14"/>
    </row>
    <row r="18959" spans="24:29" x14ac:dyDescent="0.35">
      <c r="X18959" s="1"/>
      <c r="AA18959" s="1"/>
      <c r="AC18959" s="14"/>
    </row>
    <row r="18960" spans="24:29" x14ac:dyDescent="0.35">
      <c r="X18960" s="1"/>
      <c r="AA18960" s="1"/>
      <c r="AC18960" s="14"/>
    </row>
    <row r="18961" spans="24:29" x14ac:dyDescent="0.35">
      <c r="X18961" s="1"/>
      <c r="AA18961" s="1"/>
      <c r="AC18961" s="14"/>
    </row>
    <row r="18962" spans="24:29" x14ac:dyDescent="0.35">
      <c r="X18962" s="1"/>
      <c r="AA18962" s="1"/>
      <c r="AC18962" s="14"/>
    </row>
    <row r="18963" spans="24:29" x14ac:dyDescent="0.35">
      <c r="X18963" s="1"/>
      <c r="AA18963" s="1"/>
      <c r="AC18963" s="14"/>
    </row>
    <row r="18964" spans="24:29" x14ac:dyDescent="0.35">
      <c r="X18964" s="1"/>
      <c r="AA18964" s="1"/>
      <c r="AC18964" s="14"/>
    </row>
    <row r="18965" spans="24:29" x14ac:dyDescent="0.35">
      <c r="X18965" s="1"/>
      <c r="AA18965" s="1"/>
      <c r="AC18965" s="14"/>
    </row>
    <row r="18966" spans="24:29" x14ac:dyDescent="0.35">
      <c r="X18966" s="1"/>
      <c r="AA18966" s="1"/>
      <c r="AC18966" s="14"/>
    </row>
    <row r="18967" spans="24:29" x14ac:dyDescent="0.35">
      <c r="X18967" s="1"/>
      <c r="AA18967" s="1"/>
      <c r="AC18967" s="14"/>
    </row>
    <row r="18968" spans="24:29" x14ac:dyDescent="0.35">
      <c r="X18968" s="1"/>
      <c r="AA18968" s="1"/>
      <c r="AC18968" s="14"/>
    </row>
    <row r="18969" spans="24:29" x14ac:dyDescent="0.35">
      <c r="X18969" s="1"/>
      <c r="AA18969" s="1"/>
      <c r="AC18969" s="14"/>
    </row>
    <row r="18970" spans="24:29" x14ac:dyDescent="0.35">
      <c r="X18970" s="1"/>
      <c r="AA18970" s="1"/>
      <c r="AC18970" s="14"/>
    </row>
    <row r="18971" spans="24:29" x14ac:dyDescent="0.35">
      <c r="X18971" s="1"/>
      <c r="AA18971" s="1"/>
      <c r="AC18971" s="14"/>
    </row>
    <row r="18972" spans="24:29" x14ac:dyDescent="0.35">
      <c r="X18972" s="1"/>
      <c r="AA18972" s="1"/>
      <c r="AC18972" s="14"/>
    </row>
    <row r="18973" spans="24:29" x14ac:dyDescent="0.35">
      <c r="X18973" s="1"/>
      <c r="AA18973" s="1"/>
      <c r="AC18973" s="14"/>
    </row>
    <row r="18974" spans="24:29" x14ac:dyDescent="0.35">
      <c r="X18974" s="1"/>
      <c r="AA18974" s="1"/>
      <c r="AC18974" s="14"/>
    </row>
    <row r="18975" spans="24:29" x14ac:dyDescent="0.35">
      <c r="X18975" s="1"/>
      <c r="AA18975" s="1"/>
      <c r="AC18975" s="14"/>
    </row>
    <row r="18976" spans="24:29" x14ac:dyDescent="0.35">
      <c r="X18976" s="1"/>
      <c r="AA18976" s="1"/>
      <c r="AC18976" s="14"/>
    </row>
    <row r="18977" spans="24:29" x14ac:dyDescent="0.35">
      <c r="X18977" s="1"/>
      <c r="AA18977" s="1"/>
      <c r="AC18977" s="14"/>
    </row>
    <row r="18978" spans="24:29" x14ac:dyDescent="0.35">
      <c r="X18978" s="1"/>
      <c r="AA18978" s="1"/>
      <c r="AC18978" s="14"/>
    </row>
    <row r="18979" spans="24:29" x14ac:dyDescent="0.35">
      <c r="X18979" s="1"/>
      <c r="AA18979" s="1"/>
      <c r="AC18979" s="14"/>
    </row>
    <row r="18980" spans="24:29" x14ac:dyDescent="0.35">
      <c r="X18980" s="1"/>
      <c r="AA18980" s="1"/>
      <c r="AC18980" s="14"/>
    </row>
    <row r="18981" spans="24:29" x14ac:dyDescent="0.35">
      <c r="X18981" s="1"/>
      <c r="AA18981" s="1"/>
      <c r="AC18981" s="14"/>
    </row>
    <row r="18982" spans="24:29" x14ac:dyDescent="0.35">
      <c r="X18982" s="1"/>
      <c r="AA18982" s="1"/>
      <c r="AC18982" s="14"/>
    </row>
    <row r="18983" spans="24:29" x14ac:dyDescent="0.35">
      <c r="X18983" s="1"/>
      <c r="AA18983" s="1"/>
      <c r="AC18983" s="14"/>
    </row>
    <row r="18984" spans="24:29" x14ac:dyDescent="0.35">
      <c r="X18984" s="1"/>
      <c r="AA18984" s="1"/>
      <c r="AC18984" s="14"/>
    </row>
    <row r="18985" spans="24:29" x14ac:dyDescent="0.35">
      <c r="X18985" s="1"/>
      <c r="AA18985" s="1"/>
      <c r="AC18985" s="14"/>
    </row>
    <row r="18986" spans="24:29" x14ac:dyDescent="0.35">
      <c r="X18986" s="1"/>
      <c r="AA18986" s="1"/>
      <c r="AC18986" s="14"/>
    </row>
    <row r="18987" spans="24:29" x14ac:dyDescent="0.35">
      <c r="X18987" s="1"/>
      <c r="AA18987" s="1"/>
      <c r="AC18987" s="14"/>
    </row>
    <row r="18988" spans="24:29" x14ac:dyDescent="0.35">
      <c r="X18988" s="1"/>
      <c r="AA18988" s="1"/>
      <c r="AC18988" s="14"/>
    </row>
    <row r="18989" spans="24:29" x14ac:dyDescent="0.35">
      <c r="X18989" s="1"/>
      <c r="AA18989" s="1"/>
      <c r="AC18989" s="14"/>
    </row>
    <row r="18990" spans="24:29" x14ac:dyDescent="0.35">
      <c r="X18990" s="1"/>
      <c r="AA18990" s="1"/>
      <c r="AC18990" s="14"/>
    </row>
    <row r="18991" spans="24:29" x14ac:dyDescent="0.35">
      <c r="X18991" s="1"/>
      <c r="AA18991" s="1"/>
      <c r="AC18991" s="14"/>
    </row>
    <row r="18992" spans="24:29" x14ac:dyDescent="0.35">
      <c r="X18992" s="1"/>
      <c r="AA18992" s="1"/>
      <c r="AC18992" s="14"/>
    </row>
    <row r="18993" spans="24:29" x14ac:dyDescent="0.35">
      <c r="X18993" s="1"/>
      <c r="AA18993" s="1"/>
      <c r="AC18993" s="14"/>
    </row>
    <row r="18994" spans="24:29" x14ac:dyDescent="0.35">
      <c r="X18994" s="1"/>
      <c r="AA18994" s="1"/>
      <c r="AC18994" s="14"/>
    </row>
    <row r="18995" spans="24:29" x14ac:dyDescent="0.35">
      <c r="X18995" s="1"/>
      <c r="AA18995" s="1"/>
      <c r="AC18995" s="14"/>
    </row>
    <row r="18996" spans="24:29" x14ac:dyDescent="0.35">
      <c r="X18996" s="1"/>
      <c r="AA18996" s="1"/>
      <c r="AC18996" s="14"/>
    </row>
    <row r="18997" spans="24:29" x14ac:dyDescent="0.35">
      <c r="X18997" s="1"/>
      <c r="AA18997" s="1"/>
      <c r="AC18997" s="14"/>
    </row>
    <row r="18998" spans="24:29" x14ac:dyDescent="0.35">
      <c r="X18998" s="1"/>
      <c r="AA18998" s="1"/>
      <c r="AC18998" s="14"/>
    </row>
    <row r="18999" spans="24:29" x14ac:dyDescent="0.35">
      <c r="X18999" s="1"/>
      <c r="AA18999" s="1"/>
      <c r="AC18999" s="14"/>
    </row>
    <row r="19000" spans="24:29" x14ac:dyDescent="0.35">
      <c r="X19000" s="1"/>
      <c r="AA19000" s="1"/>
      <c r="AC19000" s="14"/>
    </row>
    <row r="19001" spans="24:29" x14ac:dyDescent="0.35">
      <c r="X19001" s="1"/>
      <c r="AA19001" s="1"/>
      <c r="AC19001" s="14"/>
    </row>
    <row r="19002" spans="24:29" x14ac:dyDescent="0.35">
      <c r="X19002" s="1"/>
      <c r="AA19002" s="1"/>
      <c r="AC19002" s="14"/>
    </row>
    <row r="19003" spans="24:29" x14ac:dyDescent="0.35">
      <c r="X19003" s="1"/>
      <c r="AA19003" s="1"/>
      <c r="AC19003" s="14"/>
    </row>
    <row r="19004" spans="24:29" x14ac:dyDescent="0.35">
      <c r="X19004" s="1"/>
      <c r="AA19004" s="1"/>
      <c r="AC19004" s="14"/>
    </row>
    <row r="19005" spans="24:29" x14ac:dyDescent="0.35">
      <c r="X19005" s="1"/>
      <c r="AA19005" s="1"/>
      <c r="AC19005" s="14"/>
    </row>
    <row r="19006" spans="24:29" x14ac:dyDescent="0.35">
      <c r="X19006" s="1"/>
      <c r="AA19006" s="1"/>
      <c r="AC19006" s="14"/>
    </row>
    <row r="19007" spans="24:29" x14ac:dyDescent="0.35">
      <c r="X19007" s="1"/>
      <c r="AA19007" s="1"/>
      <c r="AC19007" s="14"/>
    </row>
    <row r="19008" spans="24:29" x14ac:dyDescent="0.35">
      <c r="X19008" s="1"/>
      <c r="AA19008" s="1"/>
      <c r="AC19008" s="14"/>
    </row>
    <row r="19009" spans="24:29" x14ac:dyDescent="0.35">
      <c r="X19009" s="1"/>
      <c r="AA19009" s="1"/>
      <c r="AC19009" s="14"/>
    </row>
    <row r="19010" spans="24:29" x14ac:dyDescent="0.35">
      <c r="X19010" s="1"/>
      <c r="AA19010" s="1"/>
      <c r="AC19010" s="14"/>
    </row>
    <row r="19011" spans="24:29" x14ac:dyDescent="0.35">
      <c r="X19011" s="1"/>
      <c r="AA19011" s="1"/>
      <c r="AC19011" s="14"/>
    </row>
    <row r="19012" spans="24:29" x14ac:dyDescent="0.35">
      <c r="X19012" s="1"/>
      <c r="AA19012" s="1"/>
      <c r="AC19012" s="14"/>
    </row>
    <row r="19013" spans="24:29" x14ac:dyDescent="0.35">
      <c r="X19013" s="1"/>
      <c r="AA19013" s="1"/>
      <c r="AC19013" s="14"/>
    </row>
    <row r="19014" spans="24:29" x14ac:dyDescent="0.35">
      <c r="X19014" s="1"/>
      <c r="AA19014" s="1"/>
      <c r="AC19014" s="14"/>
    </row>
    <row r="19015" spans="24:29" x14ac:dyDescent="0.35">
      <c r="X19015" s="1"/>
      <c r="AA19015" s="1"/>
      <c r="AC19015" s="14"/>
    </row>
    <row r="19016" spans="24:29" x14ac:dyDescent="0.35">
      <c r="X19016" s="1"/>
      <c r="AA19016" s="1"/>
      <c r="AC19016" s="14"/>
    </row>
    <row r="19017" spans="24:29" x14ac:dyDescent="0.35">
      <c r="X19017" s="1"/>
      <c r="AA19017" s="1"/>
      <c r="AC19017" s="14"/>
    </row>
    <row r="19018" spans="24:29" x14ac:dyDescent="0.35">
      <c r="X19018" s="1"/>
      <c r="AA19018" s="1"/>
      <c r="AC19018" s="14"/>
    </row>
    <row r="19019" spans="24:29" x14ac:dyDescent="0.35">
      <c r="X19019" s="1"/>
      <c r="AA19019" s="1"/>
      <c r="AC19019" s="14"/>
    </row>
    <row r="19020" spans="24:29" x14ac:dyDescent="0.35">
      <c r="X19020" s="1"/>
      <c r="AA19020" s="1"/>
      <c r="AC19020" s="14"/>
    </row>
    <row r="19021" spans="24:29" x14ac:dyDescent="0.35">
      <c r="X19021" s="1"/>
      <c r="AA19021" s="1"/>
      <c r="AC19021" s="14"/>
    </row>
    <row r="19022" spans="24:29" x14ac:dyDescent="0.35">
      <c r="X19022" s="1"/>
      <c r="AA19022" s="1"/>
      <c r="AC19022" s="14"/>
    </row>
    <row r="19023" spans="24:29" x14ac:dyDescent="0.35">
      <c r="X19023" s="1"/>
      <c r="AA19023" s="1"/>
      <c r="AC19023" s="14"/>
    </row>
    <row r="19024" spans="24:29" x14ac:dyDescent="0.35">
      <c r="X19024" s="1"/>
      <c r="AA19024" s="1"/>
      <c r="AC19024" s="14"/>
    </row>
    <row r="19025" spans="24:29" x14ac:dyDescent="0.35">
      <c r="X19025" s="1"/>
      <c r="AA19025" s="1"/>
      <c r="AC19025" s="14"/>
    </row>
    <row r="19026" spans="24:29" x14ac:dyDescent="0.35">
      <c r="X19026" s="1"/>
      <c r="AA19026" s="1"/>
      <c r="AC19026" s="14"/>
    </row>
    <row r="19027" spans="24:29" x14ac:dyDescent="0.35">
      <c r="X19027" s="1"/>
      <c r="AA19027" s="1"/>
      <c r="AC19027" s="14"/>
    </row>
    <row r="19028" spans="24:29" x14ac:dyDescent="0.35">
      <c r="X19028" s="1"/>
      <c r="AA19028" s="1"/>
      <c r="AC19028" s="14"/>
    </row>
    <row r="19029" spans="24:29" x14ac:dyDescent="0.35">
      <c r="X19029" s="1"/>
      <c r="AA19029" s="1"/>
      <c r="AC19029" s="14"/>
    </row>
    <row r="19030" spans="24:29" x14ac:dyDescent="0.35">
      <c r="X19030" s="1"/>
      <c r="AA19030" s="1"/>
      <c r="AC19030" s="14"/>
    </row>
    <row r="19031" spans="24:29" x14ac:dyDescent="0.35">
      <c r="X19031" s="1"/>
      <c r="AA19031" s="1"/>
      <c r="AC19031" s="14"/>
    </row>
    <row r="19032" spans="24:29" x14ac:dyDescent="0.35">
      <c r="X19032" s="1"/>
      <c r="AA19032" s="1"/>
      <c r="AC19032" s="14"/>
    </row>
    <row r="19033" spans="24:29" x14ac:dyDescent="0.35">
      <c r="X19033" s="1"/>
      <c r="AA19033" s="1"/>
      <c r="AC19033" s="14"/>
    </row>
    <row r="19034" spans="24:29" x14ac:dyDescent="0.35">
      <c r="X19034" s="1"/>
      <c r="AA19034" s="1"/>
      <c r="AC19034" s="14"/>
    </row>
    <row r="19035" spans="24:29" x14ac:dyDescent="0.35">
      <c r="X19035" s="1"/>
      <c r="AA19035" s="1"/>
      <c r="AC19035" s="14"/>
    </row>
    <row r="19036" spans="24:29" x14ac:dyDescent="0.35">
      <c r="X19036" s="1"/>
      <c r="AA19036" s="1"/>
      <c r="AC19036" s="14"/>
    </row>
    <row r="19037" spans="24:29" x14ac:dyDescent="0.35">
      <c r="X19037" s="1"/>
      <c r="AA19037" s="1"/>
      <c r="AC19037" s="14"/>
    </row>
    <row r="19038" spans="24:29" x14ac:dyDescent="0.35">
      <c r="X19038" s="1"/>
      <c r="AA19038" s="1"/>
      <c r="AC19038" s="14"/>
    </row>
    <row r="19039" spans="24:29" x14ac:dyDescent="0.35">
      <c r="X19039" s="1"/>
      <c r="AA19039" s="1"/>
      <c r="AC19039" s="14"/>
    </row>
    <row r="19040" spans="24:29" x14ac:dyDescent="0.35">
      <c r="X19040" s="1"/>
      <c r="AA19040" s="1"/>
      <c r="AC19040" s="14"/>
    </row>
    <row r="19041" spans="24:29" x14ac:dyDescent="0.35">
      <c r="X19041" s="1"/>
      <c r="AA19041" s="1"/>
      <c r="AC19041" s="14"/>
    </row>
    <row r="19042" spans="24:29" x14ac:dyDescent="0.35">
      <c r="X19042" s="1"/>
      <c r="AA19042" s="1"/>
      <c r="AC19042" s="14"/>
    </row>
    <row r="19043" spans="24:29" x14ac:dyDescent="0.35">
      <c r="X19043" s="1"/>
      <c r="AA19043" s="1"/>
      <c r="AC19043" s="14"/>
    </row>
    <row r="19044" spans="24:29" x14ac:dyDescent="0.35">
      <c r="X19044" s="1"/>
      <c r="AA19044" s="1"/>
      <c r="AC19044" s="14"/>
    </row>
    <row r="19045" spans="24:29" x14ac:dyDescent="0.35">
      <c r="X19045" s="1"/>
      <c r="AA19045" s="1"/>
      <c r="AC19045" s="14"/>
    </row>
    <row r="19046" spans="24:29" x14ac:dyDescent="0.35">
      <c r="X19046" s="1"/>
      <c r="AA19046" s="1"/>
      <c r="AC19046" s="14"/>
    </row>
    <row r="19047" spans="24:29" x14ac:dyDescent="0.35">
      <c r="X19047" s="1"/>
      <c r="AA19047" s="1"/>
      <c r="AC19047" s="14"/>
    </row>
    <row r="19048" spans="24:29" x14ac:dyDescent="0.35">
      <c r="X19048" s="1"/>
      <c r="AA19048" s="1"/>
      <c r="AC19048" s="14"/>
    </row>
    <row r="19049" spans="24:29" x14ac:dyDescent="0.35">
      <c r="X19049" s="1"/>
      <c r="AA19049" s="1"/>
      <c r="AC19049" s="14"/>
    </row>
    <row r="19050" spans="24:29" x14ac:dyDescent="0.35">
      <c r="X19050" s="1"/>
      <c r="AA19050" s="1"/>
      <c r="AC19050" s="14"/>
    </row>
    <row r="19051" spans="24:29" x14ac:dyDescent="0.35">
      <c r="X19051" s="1"/>
      <c r="AA19051" s="1"/>
      <c r="AC19051" s="14"/>
    </row>
    <row r="19052" spans="24:29" x14ac:dyDescent="0.35">
      <c r="X19052" s="1"/>
      <c r="AA19052" s="1"/>
      <c r="AC19052" s="14"/>
    </row>
    <row r="19053" spans="24:29" x14ac:dyDescent="0.35">
      <c r="X19053" s="1"/>
      <c r="AA19053" s="1"/>
      <c r="AC19053" s="14"/>
    </row>
    <row r="19054" spans="24:29" x14ac:dyDescent="0.35">
      <c r="X19054" s="1"/>
      <c r="AA19054" s="1"/>
      <c r="AC19054" s="14"/>
    </row>
    <row r="19055" spans="24:29" x14ac:dyDescent="0.35">
      <c r="X19055" s="1"/>
      <c r="AA19055" s="1"/>
      <c r="AC19055" s="14"/>
    </row>
    <row r="19056" spans="24:29" x14ac:dyDescent="0.35">
      <c r="X19056" s="1"/>
      <c r="AA19056" s="1"/>
      <c r="AC19056" s="14"/>
    </row>
    <row r="19057" spans="24:29" x14ac:dyDescent="0.35">
      <c r="X19057" s="1"/>
      <c r="AA19057" s="1"/>
      <c r="AC19057" s="14"/>
    </row>
    <row r="19058" spans="24:29" x14ac:dyDescent="0.35">
      <c r="X19058" s="1"/>
      <c r="AA19058" s="1"/>
      <c r="AC19058" s="14"/>
    </row>
    <row r="19059" spans="24:29" x14ac:dyDescent="0.35">
      <c r="X19059" s="1"/>
      <c r="AA19059" s="1"/>
      <c r="AC19059" s="14"/>
    </row>
    <row r="19060" spans="24:29" x14ac:dyDescent="0.35">
      <c r="X19060" s="1"/>
      <c r="AA19060" s="1"/>
      <c r="AC19060" s="14"/>
    </row>
    <row r="19061" spans="24:29" x14ac:dyDescent="0.35">
      <c r="X19061" s="1"/>
      <c r="AA19061" s="1"/>
      <c r="AC19061" s="14"/>
    </row>
    <row r="19062" spans="24:29" x14ac:dyDescent="0.35">
      <c r="X19062" s="1"/>
      <c r="AA19062" s="1"/>
      <c r="AC19062" s="14"/>
    </row>
    <row r="19063" spans="24:29" x14ac:dyDescent="0.35">
      <c r="X19063" s="1"/>
      <c r="AA19063" s="1"/>
      <c r="AC19063" s="14"/>
    </row>
    <row r="19064" spans="24:29" x14ac:dyDescent="0.35">
      <c r="X19064" s="1"/>
      <c r="AA19064" s="1"/>
      <c r="AC19064" s="14"/>
    </row>
    <row r="19065" spans="24:29" x14ac:dyDescent="0.35">
      <c r="X19065" s="1"/>
      <c r="AA19065" s="1"/>
      <c r="AC19065" s="14"/>
    </row>
    <row r="19066" spans="24:29" x14ac:dyDescent="0.35">
      <c r="X19066" s="1"/>
      <c r="AA19066" s="1"/>
      <c r="AC19066" s="14"/>
    </row>
    <row r="19067" spans="24:29" x14ac:dyDescent="0.35">
      <c r="X19067" s="1"/>
      <c r="AA19067" s="1"/>
      <c r="AC19067" s="14"/>
    </row>
    <row r="19068" spans="24:29" x14ac:dyDescent="0.35">
      <c r="X19068" s="1"/>
      <c r="AA19068" s="1"/>
      <c r="AC19068" s="14"/>
    </row>
    <row r="19069" spans="24:29" x14ac:dyDescent="0.35">
      <c r="X19069" s="1"/>
      <c r="AA19069" s="1"/>
      <c r="AC19069" s="14"/>
    </row>
    <row r="19070" spans="24:29" x14ac:dyDescent="0.35">
      <c r="X19070" s="1"/>
      <c r="AA19070" s="1"/>
      <c r="AC19070" s="14"/>
    </row>
    <row r="19071" spans="24:29" x14ac:dyDescent="0.35">
      <c r="X19071" s="1"/>
      <c r="AA19071" s="1"/>
      <c r="AC19071" s="14"/>
    </row>
    <row r="19072" spans="24:29" x14ac:dyDescent="0.35">
      <c r="X19072" s="1"/>
      <c r="AA19072" s="1"/>
      <c r="AC19072" s="14"/>
    </row>
    <row r="19073" spans="24:29" x14ac:dyDescent="0.35">
      <c r="X19073" s="1"/>
      <c r="AA19073" s="1"/>
      <c r="AC19073" s="14"/>
    </row>
    <row r="19074" spans="24:29" x14ac:dyDescent="0.35">
      <c r="X19074" s="1"/>
      <c r="AA19074" s="1"/>
      <c r="AC19074" s="14"/>
    </row>
    <row r="19075" spans="24:29" x14ac:dyDescent="0.35">
      <c r="X19075" s="1"/>
      <c r="AA19075" s="1"/>
      <c r="AC19075" s="14"/>
    </row>
    <row r="19076" spans="24:29" x14ac:dyDescent="0.35">
      <c r="X19076" s="1"/>
      <c r="AA19076" s="1"/>
      <c r="AC19076" s="14"/>
    </row>
    <row r="19077" spans="24:29" x14ac:dyDescent="0.35">
      <c r="X19077" s="1"/>
      <c r="AA19077" s="1"/>
      <c r="AC19077" s="14"/>
    </row>
    <row r="19078" spans="24:29" x14ac:dyDescent="0.35">
      <c r="X19078" s="1"/>
      <c r="AA19078" s="1"/>
      <c r="AC19078" s="14"/>
    </row>
    <row r="19079" spans="24:29" x14ac:dyDescent="0.35">
      <c r="X19079" s="1"/>
      <c r="AA19079" s="1"/>
      <c r="AC19079" s="14"/>
    </row>
    <row r="19080" spans="24:29" x14ac:dyDescent="0.35">
      <c r="X19080" s="1"/>
      <c r="AA19080" s="1"/>
      <c r="AC19080" s="14"/>
    </row>
    <row r="19081" spans="24:29" x14ac:dyDescent="0.35">
      <c r="X19081" s="1"/>
      <c r="AA19081" s="1"/>
      <c r="AC19081" s="14"/>
    </row>
    <row r="19082" spans="24:29" x14ac:dyDescent="0.35">
      <c r="X19082" s="1"/>
      <c r="AA19082" s="1"/>
      <c r="AC19082" s="14"/>
    </row>
    <row r="19083" spans="24:29" x14ac:dyDescent="0.35">
      <c r="X19083" s="1"/>
      <c r="AA19083" s="1"/>
      <c r="AC19083" s="14"/>
    </row>
    <row r="19084" spans="24:29" x14ac:dyDescent="0.35">
      <c r="X19084" s="1"/>
      <c r="AA19084" s="1"/>
      <c r="AC19084" s="14"/>
    </row>
    <row r="19085" spans="24:29" x14ac:dyDescent="0.35">
      <c r="X19085" s="1"/>
      <c r="AA19085" s="1"/>
      <c r="AC19085" s="14"/>
    </row>
    <row r="19086" spans="24:29" x14ac:dyDescent="0.35">
      <c r="X19086" s="1"/>
      <c r="AA19086" s="1"/>
      <c r="AC19086" s="14"/>
    </row>
    <row r="19087" spans="24:29" x14ac:dyDescent="0.35">
      <c r="X19087" s="1"/>
      <c r="AA19087" s="1"/>
      <c r="AC19087" s="14"/>
    </row>
    <row r="19088" spans="24:29" x14ac:dyDescent="0.35">
      <c r="X19088" s="1"/>
      <c r="AA19088" s="1"/>
      <c r="AC19088" s="14"/>
    </row>
    <row r="19089" spans="24:29" x14ac:dyDescent="0.35">
      <c r="X19089" s="1"/>
      <c r="AA19089" s="1"/>
      <c r="AC19089" s="14"/>
    </row>
    <row r="19090" spans="24:29" x14ac:dyDescent="0.35">
      <c r="X19090" s="1"/>
      <c r="AA19090" s="1"/>
      <c r="AC19090" s="14"/>
    </row>
    <row r="19091" spans="24:29" x14ac:dyDescent="0.35">
      <c r="X19091" s="1"/>
      <c r="AA19091" s="1"/>
      <c r="AC19091" s="14"/>
    </row>
    <row r="19092" spans="24:29" x14ac:dyDescent="0.35">
      <c r="X19092" s="1"/>
      <c r="AA19092" s="1"/>
      <c r="AC19092" s="14"/>
    </row>
    <row r="19093" spans="24:29" x14ac:dyDescent="0.35">
      <c r="X19093" s="1"/>
      <c r="AA19093" s="1"/>
      <c r="AC19093" s="14"/>
    </row>
    <row r="19094" spans="24:29" x14ac:dyDescent="0.35">
      <c r="X19094" s="1"/>
      <c r="AA19094" s="1"/>
      <c r="AC19094" s="14"/>
    </row>
    <row r="19095" spans="24:29" x14ac:dyDescent="0.35">
      <c r="X19095" s="1"/>
      <c r="AA19095" s="1"/>
      <c r="AC19095" s="14"/>
    </row>
    <row r="19096" spans="24:29" x14ac:dyDescent="0.35">
      <c r="X19096" s="1"/>
      <c r="AA19096" s="1"/>
      <c r="AC19096" s="14"/>
    </row>
    <row r="19097" spans="24:29" x14ac:dyDescent="0.35">
      <c r="X19097" s="1"/>
      <c r="AA19097" s="1"/>
      <c r="AC19097" s="14"/>
    </row>
    <row r="19098" spans="24:29" x14ac:dyDescent="0.35">
      <c r="X19098" s="1"/>
      <c r="AA19098" s="1"/>
      <c r="AC19098" s="14"/>
    </row>
    <row r="19099" spans="24:29" x14ac:dyDescent="0.35">
      <c r="X19099" s="1"/>
      <c r="AA19099" s="1"/>
      <c r="AC19099" s="14"/>
    </row>
    <row r="19100" spans="24:29" x14ac:dyDescent="0.35">
      <c r="X19100" s="1"/>
      <c r="AA19100" s="1"/>
      <c r="AC19100" s="14"/>
    </row>
    <row r="19101" spans="24:29" x14ac:dyDescent="0.35">
      <c r="X19101" s="1"/>
      <c r="AA19101" s="1"/>
      <c r="AC19101" s="14"/>
    </row>
    <row r="19102" spans="24:29" x14ac:dyDescent="0.35">
      <c r="X19102" s="1"/>
      <c r="AA19102" s="1"/>
      <c r="AC19102" s="14"/>
    </row>
    <row r="19103" spans="24:29" x14ac:dyDescent="0.35">
      <c r="X19103" s="1"/>
      <c r="AA19103" s="1"/>
      <c r="AC19103" s="14"/>
    </row>
    <row r="19104" spans="24:29" x14ac:dyDescent="0.35">
      <c r="X19104" s="1"/>
      <c r="AA19104" s="1"/>
      <c r="AC19104" s="14"/>
    </row>
    <row r="19105" spans="24:29" x14ac:dyDescent="0.35">
      <c r="X19105" s="1"/>
      <c r="AA19105" s="1"/>
      <c r="AC19105" s="14"/>
    </row>
    <row r="19106" spans="24:29" x14ac:dyDescent="0.35">
      <c r="X19106" s="1"/>
      <c r="AA19106" s="1"/>
      <c r="AC19106" s="14"/>
    </row>
    <row r="19107" spans="24:29" x14ac:dyDescent="0.35">
      <c r="X19107" s="1"/>
      <c r="AA19107" s="1"/>
      <c r="AC19107" s="14"/>
    </row>
    <row r="19108" spans="24:29" x14ac:dyDescent="0.35">
      <c r="X19108" s="1"/>
      <c r="AA19108" s="1"/>
      <c r="AC19108" s="14"/>
    </row>
    <row r="19109" spans="24:29" x14ac:dyDescent="0.35">
      <c r="X19109" s="1"/>
      <c r="AA19109" s="1"/>
      <c r="AC19109" s="14"/>
    </row>
    <row r="19110" spans="24:29" x14ac:dyDescent="0.35">
      <c r="X19110" s="1"/>
      <c r="AA19110" s="1"/>
      <c r="AC19110" s="14"/>
    </row>
    <row r="19111" spans="24:29" x14ac:dyDescent="0.35">
      <c r="X19111" s="1"/>
      <c r="AA19111" s="1"/>
      <c r="AC19111" s="14"/>
    </row>
    <row r="19112" spans="24:29" x14ac:dyDescent="0.35">
      <c r="X19112" s="1"/>
      <c r="AA19112" s="1"/>
      <c r="AC19112" s="14"/>
    </row>
    <row r="19113" spans="24:29" x14ac:dyDescent="0.35">
      <c r="X19113" s="1"/>
      <c r="AA19113" s="1"/>
      <c r="AC19113" s="14"/>
    </row>
    <row r="19114" spans="24:29" x14ac:dyDescent="0.35">
      <c r="X19114" s="1"/>
      <c r="AA19114" s="1"/>
      <c r="AC19114" s="14"/>
    </row>
    <row r="19115" spans="24:29" x14ac:dyDescent="0.35">
      <c r="X19115" s="1"/>
      <c r="AA19115" s="1"/>
      <c r="AC19115" s="14"/>
    </row>
    <row r="19116" spans="24:29" x14ac:dyDescent="0.35">
      <c r="X19116" s="1"/>
      <c r="AA19116" s="1"/>
      <c r="AC19116" s="14"/>
    </row>
    <row r="19117" spans="24:29" x14ac:dyDescent="0.35">
      <c r="X19117" s="1"/>
      <c r="AA19117" s="1"/>
      <c r="AC19117" s="14"/>
    </row>
    <row r="19118" spans="24:29" x14ac:dyDescent="0.35">
      <c r="X19118" s="1"/>
      <c r="AA19118" s="1"/>
      <c r="AC19118" s="14"/>
    </row>
    <row r="19119" spans="24:29" x14ac:dyDescent="0.35">
      <c r="X19119" s="1"/>
      <c r="AA19119" s="1"/>
      <c r="AC19119" s="14"/>
    </row>
    <row r="19120" spans="24:29" x14ac:dyDescent="0.35">
      <c r="X19120" s="1"/>
      <c r="AA19120" s="1"/>
      <c r="AC19120" s="14"/>
    </row>
    <row r="19121" spans="24:29" x14ac:dyDescent="0.35">
      <c r="X19121" s="1"/>
      <c r="AA19121" s="1"/>
      <c r="AC19121" s="14"/>
    </row>
    <row r="19122" spans="24:29" x14ac:dyDescent="0.35">
      <c r="X19122" s="1"/>
      <c r="AA19122" s="1"/>
      <c r="AC19122" s="14"/>
    </row>
    <row r="19123" spans="24:29" x14ac:dyDescent="0.35">
      <c r="X19123" s="1"/>
      <c r="AA19123" s="1"/>
      <c r="AC19123" s="14"/>
    </row>
    <row r="19124" spans="24:29" x14ac:dyDescent="0.35">
      <c r="X19124" s="1"/>
      <c r="AA19124" s="1"/>
      <c r="AC19124" s="14"/>
    </row>
    <row r="19125" spans="24:29" x14ac:dyDescent="0.35">
      <c r="X19125" s="1"/>
      <c r="AA19125" s="1"/>
      <c r="AC19125" s="14"/>
    </row>
    <row r="19126" spans="24:29" x14ac:dyDescent="0.35">
      <c r="X19126" s="1"/>
      <c r="AA19126" s="1"/>
      <c r="AC19126" s="14"/>
    </row>
    <row r="19127" spans="24:29" x14ac:dyDescent="0.35">
      <c r="X19127" s="1"/>
      <c r="AA19127" s="1"/>
      <c r="AC19127" s="14"/>
    </row>
    <row r="19128" spans="24:29" x14ac:dyDescent="0.35">
      <c r="X19128" s="1"/>
      <c r="AA19128" s="1"/>
      <c r="AC19128" s="14"/>
    </row>
    <row r="19129" spans="24:29" x14ac:dyDescent="0.35">
      <c r="X19129" s="1"/>
      <c r="AA19129" s="1"/>
      <c r="AC19129" s="14"/>
    </row>
    <row r="19130" spans="24:29" x14ac:dyDescent="0.35">
      <c r="X19130" s="1"/>
      <c r="AA19130" s="1"/>
      <c r="AC19130" s="14"/>
    </row>
    <row r="19131" spans="24:29" x14ac:dyDescent="0.35">
      <c r="X19131" s="1"/>
      <c r="AA19131" s="1"/>
      <c r="AC19131" s="14"/>
    </row>
    <row r="19132" spans="24:29" x14ac:dyDescent="0.35">
      <c r="X19132" s="1"/>
      <c r="AA19132" s="1"/>
      <c r="AC19132" s="14"/>
    </row>
    <row r="19133" spans="24:29" x14ac:dyDescent="0.35">
      <c r="X19133" s="1"/>
      <c r="AA19133" s="1"/>
      <c r="AC19133" s="14"/>
    </row>
    <row r="19134" spans="24:29" x14ac:dyDescent="0.35">
      <c r="X19134" s="1"/>
      <c r="AA19134" s="1"/>
      <c r="AC19134" s="14"/>
    </row>
    <row r="19135" spans="24:29" x14ac:dyDescent="0.35">
      <c r="X19135" s="1"/>
      <c r="AA19135" s="1"/>
      <c r="AC19135" s="14"/>
    </row>
    <row r="19136" spans="24:29" x14ac:dyDescent="0.35">
      <c r="X19136" s="1"/>
      <c r="AA19136" s="1"/>
      <c r="AC19136" s="14"/>
    </row>
    <row r="19137" spans="24:29" x14ac:dyDescent="0.35">
      <c r="X19137" s="1"/>
      <c r="AA19137" s="1"/>
      <c r="AC19137" s="14"/>
    </row>
    <row r="19138" spans="24:29" x14ac:dyDescent="0.35">
      <c r="X19138" s="1"/>
      <c r="AA19138" s="1"/>
      <c r="AC19138" s="14"/>
    </row>
    <row r="19139" spans="24:29" x14ac:dyDescent="0.35">
      <c r="X19139" s="1"/>
      <c r="AA19139" s="1"/>
      <c r="AC19139" s="14"/>
    </row>
    <row r="19140" spans="24:29" x14ac:dyDescent="0.35">
      <c r="X19140" s="1"/>
      <c r="AA19140" s="1"/>
      <c r="AC19140" s="14"/>
    </row>
    <row r="19141" spans="24:29" x14ac:dyDescent="0.35">
      <c r="X19141" s="1"/>
      <c r="AA19141" s="1"/>
      <c r="AC19141" s="14"/>
    </row>
    <row r="19142" spans="24:29" x14ac:dyDescent="0.35">
      <c r="X19142" s="1"/>
      <c r="AA19142" s="1"/>
      <c r="AC19142" s="14"/>
    </row>
    <row r="19143" spans="24:29" x14ac:dyDescent="0.35">
      <c r="X19143" s="1"/>
      <c r="AA19143" s="1"/>
      <c r="AC19143" s="14"/>
    </row>
    <row r="19144" spans="24:29" x14ac:dyDescent="0.35">
      <c r="X19144" s="1"/>
      <c r="AA19144" s="1"/>
      <c r="AC19144" s="14"/>
    </row>
    <row r="19145" spans="24:29" x14ac:dyDescent="0.35">
      <c r="X19145" s="1"/>
      <c r="AA19145" s="1"/>
      <c r="AC19145" s="14"/>
    </row>
    <row r="19146" spans="24:29" x14ac:dyDescent="0.35">
      <c r="X19146" s="1"/>
      <c r="AA19146" s="1"/>
      <c r="AC19146" s="14"/>
    </row>
    <row r="19147" spans="24:29" x14ac:dyDescent="0.35">
      <c r="X19147" s="1"/>
      <c r="AA19147" s="1"/>
      <c r="AC19147" s="14"/>
    </row>
    <row r="19148" spans="24:29" x14ac:dyDescent="0.35">
      <c r="X19148" s="1"/>
      <c r="AA19148" s="1"/>
      <c r="AC19148" s="14"/>
    </row>
    <row r="19149" spans="24:29" x14ac:dyDescent="0.35">
      <c r="X19149" s="1"/>
      <c r="AA19149" s="1"/>
      <c r="AC19149" s="14"/>
    </row>
    <row r="19150" spans="24:29" x14ac:dyDescent="0.35">
      <c r="X19150" s="1"/>
      <c r="AA19150" s="1"/>
      <c r="AC19150" s="14"/>
    </row>
    <row r="19151" spans="24:29" x14ac:dyDescent="0.35">
      <c r="X19151" s="1"/>
      <c r="AA19151" s="1"/>
      <c r="AC19151" s="14"/>
    </row>
    <row r="19152" spans="24:29" x14ac:dyDescent="0.35">
      <c r="X19152" s="1"/>
      <c r="AA19152" s="1"/>
      <c r="AC19152" s="14"/>
    </row>
    <row r="19153" spans="24:29" x14ac:dyDescent="0.35">
      <c r="X19153" s="1"/>
      <c r="AA19153" s="1"/>
      <c r="AC19153" s="14"/>
    </row>
    <row r="19154" spans="24:29" x14ac:dyDescent="0.35">
      <c r="X19154" s="1"/>
      <c r="AA19154" s="1"/>
      <c r="AC19154" s="14"/>
    </row>
    <row r="19155" spans="24:29" x14ac:dyDescent="0.35">
      <c r="X19155" s="1"/>
      <c r="AA19155" s="1"/>
      <c r="AC19155" s="14"/>
    </row>
    <row r="19156" spans="24:29" x14ac:dyDescent="0.35">
      <c r="X19156" s="1"/>
      <c r="AA19156" s="1"/>
      <c r="AC19156" s="14"/>
    </row>
    <row r="19157" spans="24:29" x14ac:dyDescent="0.35">
      <c r="X19157" s="1"/>
      <c r="AA19157" s="1"/>
      <c r="AC19157" s="14"/>
    </row>
    <row r="19158" spans="24:29" x14ac:dyDescent="0.35">
      <c r="X19158" s="1"/>
      <c r="AA19158" s="1"/>
      <c r="AC19158" s="14"/>
    </row>
    <row r="19159" spans="24:29" x14ac:dyDescent="0.35">
      <c r="X19159" s="1"/>
      <c r="AA19159" s="1"/>
      <c r="AC19159" s="14"/>
    </row>
    <row r="19160" spans="24:29" x14ac:dyDescent="0.35">
      <c r="X19160" s="1"/>
      <c r="AA19160" s="1"/>
      <c r="AC19160" s="14"/>
    </row>
    <row r="19161" spans="24:29" x14ac:dyDescent="0.35">
      <c r="X19161" s="1"/>
      <c r="AA19161" s="1"/>
      <c r="AC19161" s="14"/>
    </row>
    <row r="19162" spans="24:29" x14ac:dyDescent="0.35">
      <c r="X19162" s="1"/>
      <c r="AA19162" s="1"/>
      <c r="AC19162" s="14"/>
    </row>
    <row r="19163" spans="24:29" x14ac:dyDescent="0.35">
      <c r="X19163" s="1"/>
      <c r="AA19163" s="1"/>
      <c r="AC19163" s="14"/>
    </row>
    <row r="19164" spans="24:29" x14ac:dyDescent="0.35">
      <c r="X19164" s="1"/>
      <c r="AA19164" s="1"/>
      <c r="AC19164" s="14"/>
    </row>
    <row r="19165" spans="24:29" x14ac:dyDescent="0.35">
      <c r="X19165" s="1"/>
      <c r="AA19165" s="1"/>
      <c r="AC19165" s="14"/>
    </row>
    <row r="19166" spans="24:29" x14ac:dyDescent="0.35">
      <c r="X19166" s="1"/>
      <c r="AA19166" s="1"/>
      <c r="AC19166" s="14"/>
    </row>
    <row r="19167" spans="24:29" x14ac:dyDescent="0.35">
      <c r="X19167" s="1"/>
      <c r="AA19167" s="1"/>
      <c r="AC19167" s="14"/>
    </row>
    <row r="19168" spans="24:29" x14ac:dyDescent="0.35">
      <c r="X19168" s="1"/>
      <c r="AA19168" s="1"/>
      <c r="AC19168" s="14"/>
    </row>
    <row r="19169" spans="24:29" x14ac:dyDescent="0.35">
      <c r="X19169" s="1"/>
      <c r="AA19169" s="1"/>
      <c r="AC19169" s="14"/>
    </row>
    <row r="19170" spans="24:29" x14ac:dyDescent="0.35">
      <c r="X19170" s="1"/>
      <c r="AA19170" s="1"/>
      <c r="AC19170" s="14"/>
    </row>
    <row r="19171" spans="24:29" x14ac:dyDescent="0.35">
      <c r="X19171" s="1"/>
      <c r="AA19171" s="1"/>
      <c r="AC19171" s="14"/>
    </row>
    <row r="19172" spans="24:29" x14ac:dyDescent="0.35">
      <c r="X19172" s="1"/>
      <c r="AA19172" s="1"/>
      <c r="AC19172" s="14"/>
    </row>
    <row r="19173" spans="24:29" x14ac:dyDescent="0.35">
      <c r="X19173" s="1"/>
      <c r="AA19173" s="1"/>
      <c r="AC19173" s="14"/>
    </row>
    <row r="19174" spans="24:29" x14ac:dyDescent="0.35">
      <c r="X19174" s="1"/>
      <c r="AA19174" s="1"/>
      <c r="AC19174" s="14"/>
    </row>
    <row r="19175" spans="24:29" x14ac:dyDescent="0.35">
      <c r="X19175" s="1"/>
      <c r="AA19175" s="1"/>
      <c r="AC19175" s="14"/>
    </row>
    <row r="19176" spans="24:29" x14ac:dyDescent="0.35">
      <c r="X19176" s="1"/>
      <c r="AA19176" s="1"/>
      <c r="AC19176" s="14"/>
    </row>
    <row r="19177" spans="24:29" x14ac:dyDescent="0.35">
      <c r="X19177" s="1"/>
      <c r="AA19177" s="1"/>
      <c r="AC19177" s="14"/>
    </row>
    <row r="19178" spans="24:29" x14ac:dyDescent="0.35">
      <c r="X19178" s="1"/>
      <c r="AA19178" s="1"/>
      <c r="AC19178" s="14"/>
    </row>
    <row r="19179" spans="24:29" x14ac:dyDescent="0.35">
      <c r="X19179" s="1"/>
      <c r="AA19179" s="1"/>
      <c r="AC19179" s="14"/>
    </row>
    <row r="19180" spans="24:29" x14ac:dyDescent="0.35">
      <c r="X19180" s="1"/>
      <c r="AA19180" s="1"/>
      <c r="AC19180" s="14"/>
    </row>
    <row r="19181" spans="24:29" x14ac:dyDescent="0.35">
      <c r="X19181" s="1"/>
      <c r="AA19181" s="1"/>
      <c r="AC19181" s="14"/>
    </row>
    <row r="19182" spans="24:29" x14ac:dyDescent="0.35">
      <c r="X19182" s="1"/>
      <c r="AA19182" s="1"/>
      <c r="AC19182" s="14"/>
    </row>
    <row r="19183" spans="24:29" x14ac:dyDescent="0.35">
      <c r="X19183" s="1"/>
      <c r="AA19183" s="1"/>
      <c r="AC19183" s="14"/>
    </row>
    <row r="19184" spans="24:29" x14ac:dyDescent="0.35">
      <c r="X19184" s="1"/>
      <c r="AA19184" s="1"/>
      <c r="AC19184" s="14"/>
    </row>
    <row r="19185" spans="24:29" x14ac:dyDescent="0.35">
      <c r="X19185" s="1"/>
      <c r="AA19185" s="1"/>
      <c r="AC19185" s="14"/>
    </row>
    <row r="19186" spans="24:29" x14ac:dyDescent="0.35">
      <c r="X19186" s="1"/>
      <c r="AA19186" s="1"/>
      <c r="AC19186" s="14"/>
    </row>
    <row r="19187" spans="24:29" x14ac:dyDescent="0.35">
      <c r="X19187" s="1"/>
      <c r="AA19187" s="1"/>
      <c r="AC19187" s="14"/>
    </row>
    <row r="19188" spans="24:29" x14ac:dyDescent="0.35">
      <c r="X19188" s="1"/>
      <c r="AA19188" s="1"/>
      <c r="AC19188" s="14"/>
    </row>
    <row r="19189" spans="24:29" x14ac:dyDescent="0.35">
      <c r="X19189" s="1"/>
      <c r="AA19189" s="1"/>
      <c r="AC19189" s="14"/>
    </row>
    <row r="19190" spans="24:29" x14ac:dyDescent="0.35">
      <c r="X19190" s="1"/>
      <c r="AA19190" s="1"/>
      <c r="AC19190" s="14"/>
    </row>
    <row r="19191" spans="24:29" x14ac:dyDescent="0.35">
      <c r="X19191" s="1"/>
      <c r="AA19191" s="1"/>
      <c r="AC19191" s="14"/>
    </row>
    <row r="19192" spans="24:29" x14ac:dyDescent="0.35">
      <c r="X19192" s="1"/>
      <c r="AA19192" s="1"/>
      <c r="AC19192" s="14"/>
    </row>
    <row r="19193" spans="24:29" x14ac:dyDescent="0.35">
      <c r="X19193" s="1"/>
      <c r="AA19193" s="1"/>
      <c r="AC19193" s="14"/>
    </row>
    <row r="19194" spans="24:29" x14ac:dyDescent="0.35">
      <c r="X19194" s="1"/>
      <c r="AA19194" s="1"/>
      <c r="AC19194" s="14"/>
    </row>
    <row r="19195" spans="24:29" x14ac:dyDescent="0.35">
      <c r="X19195" s="1"/>
      <c r="AA19195" s="1"/>
      <c r="AC19195" s="14"/>
    </row>
    <row r="19196" spans="24:29" x14ac:dyDescent="0.35">
      <c r="X19196" s="1"/>
      <c r="AA19196" s="1"/>
      <c r="AC19196" s="14"/>
    </row>
    <row r="19197" spans="24:29" x14ac:dyDescent="0.35">
      <c r="X19197" s="1"/>
      <c r="AA19197" s="1"/>
      <c r="AC19197" s="14"/>
    </row>
    <row r="19198" spans="24:29" x14ac:dyDescent="0.35">
      <c r="X19198" s="1"/>
      <c r="AA19198" s="1"/>
      <c r="AC19198" s="14"/>
    </row>
    <row r="19199" spans="24:29" x14ac:dyDescent="0.35">
      <c r="X19199" s="1"/>
      <c r="AA19199" s="1"/>
      <c r="AC19199" s="14"/>
    </row>
    <row r="19200" spans="24:29" x14ac:dyDescent="0.35">
      <c r="X19200" s="1"/>
      <c r="AA19200" s="1"/>
      <c r="AC19200" s="14"/>
    </row>
    <row r="19201" spans="24:29" x14ac:dyDescent="0.35">
      <c r="X19201" s="1"/>
      <c r="AA19201" s="1"/>
      <c r="AC19201" s="14"/>
    </row>
    <row r="19202" spans="24:29" x14ac:dyDescent="0.35">
      <c r="X19202" s="1"/>
      <c r="AA19202" s="1"/>
      <c r="AC19202" s="14"/>
    </row>
    <row r="19203" spans="24:29" x14ac:dyDescent="0.35">
      <c r="X19203" s="1"/>
      <c r="AA19203" s="1"/>
      <c r="AC19203" s="14"/>
    </row>
    <row r="19204" spans="24:29" x14ac:dyDescent="0.35">
      <c r="X19204" s="1"/>
      <c r="AA19204" s="1"/>
      <c r="AC19204" s="14"/>
    </row>
    <row r="19205" spans="24:29" x14ac:dyDescent="0.35">
      <c r="X19205" s="1"/>
      <c r="AA19205" s="1"/>
      <c r="AC19205" s="14"/>
    </row>
    <row r="19206" spans="24:29" x14ac:dyDescent="0.35">
      <c r="X19206" s="1"/>
      <c r="AA19206" s="1"/>
      <c r="AC19206" s="14"/>
    </row>
    <row r="19207" spans="24:29" x14ac:dyDescent="0.35">
      <c r="X19207" s="1"/>
      <c r="AA19207" s="1"/>
      <c r="AC19207" s="14"/>
    </row>
    <row r="19208" spans="24:29" x14ac:dyDescent="0.35">
      <c r="X19208" s="1"/>
      <c r="AA19208" s="1"/>
      <c r="AC19208" s="14"/>
    </row>
    <row r="19209" spans="24:29" x14ac:dyDescent="0.35">
      <c r="X19209" s="1"/>
      <c r="AA19209" s="1"/>
      <c r="AC19209" s="14"/>
    </row>
    <row r="19210" spans="24:29" x14ac:dyDescent="0.35">
      <c r="X19210" s="1"/>
      <c r="AA19210" s="1"/>
      <c r="AC19210" s="14"/>
    </row>
    <row r="19211" spans="24:29" x14ac:dyDescent="0.35">
      <c r="X19211" s="1"/>
      <c r="AA19211" s="1"/>
      <c r="AC19211" s="14"/>
    </row>
    <row r="19212" spans="24:29" x14ac:dyDescent="0.35">
      <c r="X19212" s="1"/>
      <c r="AA19212" s="1"/>
      <c r="AC19212" s="14"/>
    </row>
    <row r="19213" spans="24:29" x14ac:dyDescent="0.35">
      <c r="X19213" s="1"/>
      <c r="AA19213" s="1"/>
      <c r="AC19213" s="14"/>
    </row>
    <row r="19214" spans="24:29" x14ac:dyDescent="0.35">
      <c r="X19214" s="1"/>
      <c r="AA19214" s="1"/>
      <c r="AC19214" s="14"/>
    </row>
    <row r="19215" spans="24:29" x14ac:dyDescent="0.35">
      <c r="X19215" s="1"/>
      <c r="AA19215" s="1"/>
      <c r="AC19215" s="14"/>
    </row>
    <row r="19216" spans="24:29" x14ac:dyDescent="0.35">
      <c r="X19216" s="1"/>
      <c r="AA19216" s="1"/>
      <c r="AC19216" s="14"/>
    </row>
    <row r="19217" spans="24:29" x14ac:dyDescent="0.35">
      <c r="X19217" s="1"/>
      <c r="AA19217" s="1"/>
      <c r="AC19217" s="14"/>
    </row>
    <row r="19218" spans="24:29" x14ac:dyDescent="0.35">
      <c r="X19218" s="1"/>
      <c r="AA19218" s="1"/>
      <c r="AC19218" s="14"/>
    </row>
    <row r="19219" spans="24:29" x14ac:dyDescent="0.35">
      <c r="X19219" s="1"/>
      <c r="AA19219" s="1"/>
      <c r="AC19219" s="14"/>
    </row>
    <row r="19220" spans="24:29" x14ac:dyDescent="0.35">
      <c r="X19220" s="1"/>
      <c r="AA19220" s="1"/>
      <c r="AC19220" s="14"/>
    </row>
    <row r="19221" spans="24:29" x14ac:dyDescent="0.35">
      <c r="X19221" s="1"/>
      <c r="AA19221" s="1"/>
      <c r="AC19221" s="14"/>
    </row>
    <row r="19222" spans="24:29" x14ac:dyDescent="0.35">
      <c r="X19222" s="1"/>
      <c r="AA19222" s="1"/>
      <c r="AC19222" s="14"/>
    </row>
    <row r="19223" spans="24:29" x14ac:dyDescent="0.35">
      <c r="X19223" s="1"/>
      <c r="AA19223" s="1"/>
      <c r="AC19223" s="14"/>
    </row>
    <row r="19224" spans="24:29" x14ac:dyDescent="0.35">
      <c r="X19224" s="1"/>
      <c r="AA19224" s="1"/>
      <c r="AC19224" s="14"/>
    </row>
    <row r="19225" spans="24:29" x14ac:dyDescent="0.35">
      <c r="X19225" s="1"/>
      <c r="AA19225" s="1"/>
      <c r="AC19225" s="14"/>
    </row>
    <row r="19226" spans="24:29" x14ac:dyDescent="0.35">
      <c r="X19226" s="1"/>
      <c r="AA19226" s="1"/>
      <c r="AC19226" s="14"/>
    </row>
    <row r="19227" spans="24:29" x14ac:dyDescent="0.35">
      <c r="X19227" s="1"/>
      <c r="AA19227" s="1"/>
      <c r="AC19227" s="14"/>
    </row>
    <row r="19228" spans="24:29" x14ac:dyDescent="0.35">
      <c r="X19228" s="1"/>
      <c r="AA19228" s="1"/>
      <c r="AC19228" s="14"/>
    </row>
    <row r="19229" spans="24:29" x14ac:dyDescent="0.35">
      <c r="X19229" s="1"/>
      <c r="AA19229" s="1"/>
      <c r="AC19229" s="14"/>
    </row>
    <row r="19230" spans="24:29" x14ac:dyDescent="0.35">
      <c r="X19230" s="1"/>
      <c r="AA19230" s="1"/>
      <c r="AC19230" s="14"/>
    </row>
    <row r="19231" spans="24:29" x14ac:dyDescent="0.35">
      <c r="X19231" s="1"/>
      <c r="AA19231" s="1"/>
      <c r="AC19231" s="14"/>
    </row>
    <row r="19232" spans="24:29" x14ac:dyDescent="0.35">
      <c r="X19232" s="1"/>
      <c r="AA19232" s="1"/>
      <c r="AC19232" s="14"/>
    </row>
    <row r="19233" spans="24:29" x14ac:dyDescent="0.35">
      <c r="X19233" s="1"/>
      <c r="AA19233" s="1"/>
      <c r="AC19233" s="14"/>
    </row>
    <row r="19234" spans="24:29" x14ac:dyDescent="0.35">
      <c r="X19234" s="1"/>
      <c r="AA19234" s="1"/>
      <c r="AC19234" s="14"/>
    </row>
    <row r="19235" spans="24:29" x14ac:dyDescent="0.35">
      <c r="X19235" s="1"/>
      <c r="AA19235" s="1"/>
      <c r="AC19235" s="14"/>
    </row>
    <row r="19236" spans="24:29" x14ac:dyDescent="0.35">
      <c r="X19236" s="1"/>
      <c r="AA19236" s="1"/>
      <c r="AC19236" s="14"/>
    </row>
    <row r="19237" spans="24:29" x14ac:dyDescent="0.35">
      <c r="X19237" s="1"/>
      <c r="AA19237" s="1"/>
      <c r="AC19237" s="14"/>
    </row>
    <row r="19238" spans="24:29" x14ac:dyDescent="0.35">
      <c r="X19238" s="1"/>
      <c r="AA19238" s="1"/>
      <c r="AC19238" s="14"/>
    </row>
    <row r="19239" spans="24:29" x14ac:dyDescent="0.35">
      <c r="X19239" s="1"/>
      <c r="AA19239" s="1"/>
      <c r="AC19239" s="14"/>
    </row>
    <row r="19240" spans="24:29" x14ac:dyDescent="0.35">
      <c r="X19240" s="1"/>
      <c r="AA19240" s="1"/>
      <c r="AC19240" s="14"/>
    </row>
    <row r="19241" spans="24:29" x14ac:dyDescent="0.35">
      <c r="X19241" s="1"/>
      <c r="AA19241" s="1"/>
      <c r="AC19241" s="14"/>
    </row>
    <row r="19242" spans="24:29" x14ac:dyDescent="0.35">
      <c r="X19242" s="1"/>
      <c r="AA19242" s="1"/>
      <c r="AC19242" s="14"/>
    </row>
    <row r="19243" spans="24:29" x14ac:dyDescent="0.35">
      <c r="X19243" s="1"/>
      <c r="AA19243" s="1"/>
      <c r="AC19243" s="14"/>
    </row>
    <row r="19244" spans="24:29" x14ac:dyDescent="0.35">
      <c r="X19244" s="1"/>
      <c r="AA19244" s="1"/>
      <c r="AC19244" s="14"/>
    </row>
    <row r="19245" spans="24:29" x14ac:dyDescent="0.35">
      <c r="X19245" s="1"/>
      <c r="AA19245" s="1"/>
      <c r="AC19245" s="14"/>
    </row>
    <row r="19246" spans="24:29" x14ac:dyDescent="0.35">
      <c r="X19246" s="1"/>
      <c r="AA19246" s="1"/>
      <c r="AC19246" s="14"/>
    </row>
    <row r="19247" spans="24:29" x14ac:dyDescent="0.35">
      <c r="X19247" s="1"/>
      <c r="AA19247" s="1"/>
      <c r="AC19247" s="14"/>
    </row>
    <row r="19248" spans="24:29" x14ac:dyDescent="0.35">
      <c r="X19248" s="1"/>
      <c r="AA19248" s="1"/>
      <c r="AC19248" s="14"/>
    </row>
    <row r="19249" spans="24:29" x14ac:dyDescent="0.35">
      <c r="X19249" s="1"/>
      <c r="AA19249" s="1"/>
      <c r="AC19249" s="14"/>
    </row>
    <row r="19250" spans="24:29" x14ac:dyDescent="0.35">
      <c r="X19250" s="1"/>
      <c r="AA19250" s="1"/>
      <c r="AC19250" s="14"/>
    </row>
    <row r="19251" spans="24:29" x14ac:dyDescent="0.35">
      <c r="X19251" s="1"/>
      <c r="AA19251" s="1"/>
      <c r="AC19251" s="14"/>
    </row>
    <row r="19252" spans="24:29" x14ac:dyDescent="0.35">
      <c r="X19252" s="1"/>
      <c r="AA19252" s="1"/>
      <c r="AC19252" s="14"/>
    </row>
    <row r="19253" spans="24:29" x14ac:dyDescent="0.35">
      <c r="X19253" s="1"/>
      <c r="AA19253" s="1"/>
      <c r="AC19253" s="14"/>
    </row>
    <row r="19254" spans="24:29" x14ac:dyDescent="0.35">
      <c r="X19254" s="1"/>
      <c r="AA19254" s="1"/>
      <c r="AC19254" s="14"/>
    </row>
    <row r="19255" spans="24:29" x14ac:dyDescent="0.35">
      <c r="X19255" s="1"/>
      <c r="AA19255" s="1"/>
      <c r="AC19255" s="14"/>
    </row>
    <row r="19256" spans="24:29" x14ac:dyDescent="0.35">
      <c r="X19256" s="1"/>
      <c r="AA19256" s="1"/>
      <c r="AC19256" s="14"/>
    </row>
    <row r="19257" spans="24:29" x14ac:dyDescent="0.35">
      <c r="X19257" s="1"/>
      <c r="AA19257" s="1"/>
      <c r="AC19257" s="14"/>
    </row>
    <row r="19258" spans="24:29" x14ac:dyDescent="0.35">
      <c r="X19258" s="1"/>
      <c r="AA19258" s="1"/>
      <c r="AC19258" s="14"/>
    </row>
    <row r="19259" spans="24:29" x14ac:dyDescent="0.35">
      <c r="X19259" s="1"/>
      <c r="AA19259" s="1"/>
      <c r="AC19259" s="14"/>
    </row>
    <row r="19260" spans="24:29" x14ac:dyDescent="0.35">
      <c r="X19260" s="1"/>
      <c r="AA19260" s="1"/>
      <c r="AC19260" s="14"/>
    </row>
    <row r="19261" spans="24:29" x14ac:dyDescent="0.35">
      <c r="X19261" s="1"/>
      <c r="AA19261" s="1"/>
      <c r="AC19261" s="14"/>
    </row>
    <row r="19262" spans="24:29" x14ac:dyDescent="0.35">
      <c r="X19262" s="1"/>
      <c r="AA19262" s="1"/>
      <c r="AC19262" s="14"/>
    </row>
    <row r="19263" spans="24:29" x14ac:dyDescent="0.35">
      <c r="X19263" s="1"/>
      <c r="AA19263" s="1"/>
      <c r="AC19263" s="14"/>
    </row>
    <row r="19264" spans="24:29" x14ac:dyDescent="0.35">
      <c r="X19264" s="1"/>
      <c r="AA19264" s="1"/>
      <c r="AC19264" s="14"/>
    </row>
    <row r="19265" spans="24:29" x14ac:dyDescent="0.35">
      <c r="X19265" s="1"/>
      <c r="AA19265" s="1"/>
      <c r="AC19265" s="14"/>
    </row>
    <row r="19266" spans="24:29" x14ac:dyDescent="0.35">
      <c r="X19266" s="1"/>
      <c r="AA19266" s="1"/>
      <c r="AC19266" s="14"/>
    </row>
    <row r="19267" spans="24:29" x14ac:dyDescent="0.35">
      <c r="X19267" s="1"/>
      <c r="AA19267" s="1"/>
      <c r="AC19267" s="14"/>
    </row>
    <row r="19268" spans="24:29" x14ac:dyDescent="0.35">
      <c r="X19268" s="1"/>
      <c r="AA19268" s="1"/>
      <c r="AC19268" s="14"/>
    </row>
    <row r="19269" spans="24:29" x14ac:dyDescent="0.35">
      <c r="X19269" s="1"/>
      <c r="AA19269" s="1"/>
      <c r="AC19269" s="14"/>
    </row>
    <row r="19270" spans="24:29" x14ac:dyDescent="0.35">
      <c r="X19270" s="1"/>
      <c r="AA19270" s="1"/>
      <c r="AC19270" s="14"/>
    </row>
    <row r="19271" spans="24:29" x14ac:dyDescent="0.35">
      <c r="X19271" s="1"/>
      <c r="AA19271" s="1"/>
      <c r="AC19271" s="14"/>
    </row>
    <row r="19272" spans="24:29" x14ac:dyDescent="0.35">
      <c r="X19272" s="1"/>
      <c r="AA19272" s="1"/>
      <c r="AC19272" s="14"/>
    </row>
    <row r="19273" spans="24:29" x14ac:dyDescent="0.35">
      <c r="X19273" s="1"/>
      <c r="AA19273" s="1"/>
      <c r="AC19273" s="14"/>
    </row>
    <row r="19274" spans="24:29" x14ac:dyDescent="0.35">
      <c r="X19274" s="1"/>
      <c r="AA19274" s="1"/>
      <c r="AC19274" s="14"/>
    </row>
    <row r="19275" spans="24:29" x14ac:dyDescent="0.35">
      <c r="X19275" s="1"/>
      <c r="AA19275" s="1"/>
      <c r="AC19275" s="14"/>
    </row>
    <row r="19276" spans="24:29" x14ac:dyDescent="0.35">
      <c r="X19276" s="1"/>
      <c r="AA19276" s="1"/>
      <c r="AC19276" s="14"/>
    </row>
    <row r="19277" spans="24:29" x14ac:dyDescent="0.35">
      <c r="X19277" s="1"/>
      <c r="AA19277" s="1"/>
      <c r="AC19277" s="14"/>
    </row>
    <row r="19278" spans="24:29" x14ac:dyDescent="0.35">
      <c r="X19278" s="1"/>
      <c r="AA19278" s="1"/>
      <c r="AC19278" s="14"/>
    </row>
    <row r="19279" spans="24:29" x14ac:dyDescent="0.35">
      <c r="X19279" s="1"/>
      <c r="AA19279" s="1"/>
      <c r="AC19279" s="14"/>
    </row>
    <row r="19280" spans="24:29" x14ac:dyDescent="0.35">
      <c r="X19280" s="1"/>
      <c r="AA19280" s="1"/>
      <c r="AC19280" s="14"/>
    </row>
    <row r="19281" spans="24:29" x14ac:dyDescent="0.35">
      <c r="X19281" s="1"/>
      <c r="AA19281" s="1"/>
      <c r="AC19281" s="14"/>
    </row>
    <row r="19282" spans="24:29" x14ac:dyDescent="0.35">
      <c r="X19282" s="1"/>
      <c r="AA19282" s="1"/>
      <c r="AC19282" s="14"/>
    </row>
    <row r="19283" spans="24:29" x14ac:dyDescent="0.35">
      <c r="X19283" s="1"/>
      <c r="AA19283" s="1"/>
      <c r="AC19283" s="14"/>
    </row>
    <row r="19284" spans="24:29" x14ac:dyDescent="0.35">
      <c r="X19284" s="1"/>
      <c r="AA19284" s="1"/>
      <c r="AC19284" s="14"/>
    </row>
    <row r="19285" spans="24:29" x14ac:dyDescent="0.35">
      <c r="X19285" s="1"/>
      <c r="AA19285" s="1"/>
      <c r="AC19285" s="14"/>
    </row>
    <row r="19286" spans="24:29" x14ac:dyDescent="0.35">
      <c r="X19286" s="1"/>
      <c r="AA19286" s="1"/>
      <c r="AC19286" s="14"/>
    </row>
    <row r="19287" spans="24:29" x14ac:dyDescent="0.35">
      <c r="X19287" s="1"/>
      <c r="AA19287" s="1"/>
      <c r="AC19287" s="14"/>
    </row>
    <row r="19288" spans="24:29" x14ac:dyDescent="0.35">
      <c r="X19288" s="1"/>
      <c r="AA19288" s="1"/>
      <c r="AC19288" s="14"/>
    </row>
    <row r="19289" spans="24:29" x14ac:dyDescent="0.35">
      <c r="X19289" s="1"/>
      <c r="AA19289" s="1"/>
      <c r="AC19289" s="14"/>
    </row>
    <row r="19290" spans="24:29" x14ac:dyDescent="0.35">
      <c r="X19290" s="1"/>
      <c r="AA19290" s="1"/>
      <c r="AC19290" s="14"/>
    </row>
    <row r="19291" spans="24:29" x14ac:dyDescent="0.35">
      <c r="X19291" s="1"/>
      <c r="AA19291" s="1"/>
      <c r="AC19291" s="14"/>
    </row>
    <row r="19292" spans="24:29" x14ac:dyDescent="0.35">
      <c r="X19292" s="1"/>
      <c r="AA19292" s="1"/>
      <c r="AC19292" s="14"/>
    </row>
    <row r="19293" spans="24:29" x14ac:dyDescent="0.35">
      <c r="X19293" s="1"/>
      <c r="AA19293" s="1"/>
      <c r="AC19293" s="14"/>
    </row>
    <row r="19294" spans="24:29" x14ac:dyDescent="0.35">
      <c r="X19294" s="1"/>
      <c r="AA19294" s="1"/>
      <c r="AC19294" s="14"/>
    </row>
    <row r="19295" spans="24:29" x14ac:dyDescent="0.35">
      <c r="X19295" s="1"/>
      <c r="AA19295" s="1"/>
      <c r="AC19295" s="14"/>
    </row>
    <row r="19296" spans="24:29" x14ac:dyDescent="0.35">
      <c r="X19296" s="1"/>
      <c r="AA19296" s="1"/>
      <c r="AC19296" s="14"/>
    </row>
    <row r="19297" spans="24:29" x14ac:dyDescent="0.35">
      <c r="X19297" s="1"/>
      <c r="AA19297" s="1"/>
      <c r="AC19297" s="14"/>
    </row>
    <row r="19298" spans="24:29" x14ac:dyDescent="0.35">
      <c r="X19298" s="1"/>
      <c r="AA19298" s="1"/>
      <c r="AC19298" s="14"/>
    </row>
    <row r="19299" spans="24:29" x14ac:dyDescent="0.35">
      <c r="X19299" s="1"/>
      <c r="AA19299" s="1"/>
      <c r="AC19299" s="14"/>
    </row>
    <row r="19300" spans="24:29" x14ac:dyDescent="0.35">
      <c r="X19300" s="1"/>
      <c r="AA19300" s="1"/>
      <c r="AC19300" s="14"/>
    </row>
    <row r="19301" spans="24:29" x14ac:dyDescent="0.35">
      <c r="X19301" s="1"/>
      <c r="AA19301" s="1"/>
      <c r="AC19301" s="14"/>
    </row>
    <row r="19302" spans="24:29" x14ac:dyDescent="0.35">
      <c r="X19302" s="1"/>
      <c r="AA19302" s="1"/>
      <c r="AC19302" s="14"/>
    </row>
    <row r="19303" spans="24:29" x14ac:dyDescent="0.35">
      <c r="X19303" s="1"/>
      <c r="AA19303" s="1"/>
      <c r="AC19303" s="14"/>
    </row>
    <row r="19304" spans="24:29" x14ac:dyDescent="0.35">
      <c r="X19304" s="1"/>
      <c r="AA19304" s="1"/>
      <c r="AC19304" s="14"/>
    </row>
    <row r="19305" spans="24:29" x14ac:dyDescent="0.35">
      <c r="X19305" s="1"/>
      <c r="AA19305" s="1"/>
      <c r="AC19305" s="14"/>
    </row>
    <row r="19306" spans="24:29" x14ac:dyDescent="0.35">
      <c r="X19306" s="1"/>
      <c r="AA19306" s="1"/>
      <c r="AC19306" s="14"/>
    </row>
    <row r="19307" spans="24:29" x14ac:dyDescent="0.35">
      <c r="X19307" s="1"/>
      <c r="AA19307" s="1"/>
      <c r="AC19307" s="14"/>
    </row>
    <row r="19308" spans="24:29" x14ac:dyDescent="0.35">
      <c r="X19308" s="1"/>
      <c r="AA19308" s="1"/>
      <c r="AC19308" s="14"/>
    </row>
    <row r="19309" spans="24:29" x14ac:dyDescent="0.35">
      <c r="X19309" s="1"/>
      <c r="AA19309" s="1"/>
      <c r="AC19309" s="14"/>
    </row>
    <row r="19310" spans="24:29" x14ac:dyDescent="0.35">
      <c r="X19310" s="1"/>
      <c r="AA19310" s="1"/>
      <c r="AC19310" s="14"/>
    </row>
    <row r="19311" spans="24:29" x14ac:dyDescent="0.35">
      <c r="X19311" s="1"/>
      <c r="AA19311" s="1"/>
      <c r="AC19311" s="14"/>
    </row>
    <row r="19312" spans="24:29" x14ac:dyDescent="0.35">
      <c r="X19312" s="1"/>
      <c r="AA19312" s="1"/>
      <c r="AC19312" s="14"/>
    </row>
    <row r="19313" spans="24:29" x14ac:dyDescent="0.35">
      <c r="X19313" s="1"/>
      <c r="AA19313" s="1"/>
      <c r="AC19313" s="14"/>
    </row>
    <row r="19314" spans="24:29" x14ac:dyDescent="0.35">
      <c r="X19314" s="1"/>
      <c r="AA19314" s="1"/>
      <c r="AC19314" s="14"/>
    </row>
    <row r="19315" spans="24:29" x14ac:dyDescent="0.35">
      <c r="X19315" s="1"/>
      <c r="AA19315" s="1"/>
      <c r="AC19315" s="14"/>
    </row>
    <row r="19316" spans="24:29" x14ac:dyDescent="0.35">
      <c r="X19316" s="1"/>
      <c r="AA19316" s="1"/>
      <c r="AC19316" s="14"/>
    </row>
    <row r="19317" spans="24:29" x14ac:dyDescent="0.35">
      <c r="X19317" s="1"/>
      <c r="AA19317" s="1"/>
      <c r="AC19317" s="14"/>
    </row>
    <row r="19318" spans="24:29" x14ac:dyDescent="0.35">
      <c r="X19318" s="1"/>
      <c r="AA19318" s="1"/>
      <c r="AC19318" s="14"/>
    </row>
    <row r="19319" spans="24:29" x14ac:dyDescent="0.35">
      <c r="X19319" s="1"/>
      <c r="AA19319" s="1"/>
      <c r="AC19319" s="14"/>
    </row>
    <row r="19320" spans="24:29" x14ac:dyDescent="0.35">
      <c r="X19320" s="1"/>
      <c r="AA19320" s="1"/>
      <c r="AC19320" s="14"/>
    </row>
    <row r="19321" spans="24:29" x14ac:dyDescent="0.35">
      <c r="X19321" s="1"/>
      <c r="AA19321" s="1"/>
      <c r="AC19321" s="14"/>
    </row>
    <row r="19322" spans="24:29" x14ac:dyDescent="0.35">
      <c r="X19322" s="1"/>
      <c r="AA19322" s="1"/>
      <c r="AC19322" s="14"/>
    </row>
    <row r="19323" spans="24:29" x14ac:dyDescent="0.35">
      <c r="X19323" s="1"/>
      <c r="AA19323" s="1"/>
      <c r="AC19323" s="14"/>
    </row>
    <row r="19324" spans="24:29" x14ac:dyDescent="0.35">
      <c r="X19324" s="1"/>
      <c r="AA19324" s="1"/>
      <c r="AC19324" s="14"/>
    </row>
    <row r="19325" spans="24:29" x14ac:dyDescent="0.35">
      <c r="X19325" s="1"/>
      <c r="AA19325" s="1"/>
      <c r="AC19325" s="14"/>
    </row>
    <row r="19326" spans="24:29" x14ac:dyDescent="0.35">
      <c r="X19326" s="1"/>
      <c r="AA19326" s="1"/>
      <c r="AC19326" s="14"/>
    </row>
    <row r="19327" spans="24:29" x14ac:dyDescent="0.35">
      <c r="X19327" s="1"/>
      <c r="AA19327" s="1"/>
      <c r="AC19327" s="14"/>
    </row>
    <row r="19328" spans="24:29" x14ac:dyDescent="0.35">
      <c r="X19328" s="1"/>
      <c r="AA19328" s="1"/>
      <c r="AC19328" s="14"/>
    </row>
    <row r="19329" spans="24:29" x14ac:dyDescent="0.35">
      <c r="X19329" s="1"/>
      <c r="AA19329" s="1"/>
      <c r="AC19329" s="14"/>
    </row>
    <row r="19330" spans="24:29" x14ac:dyDescent="0.35">
      <c r="X19330" s="1"/>
      <c r="AA19330" s="1"/>
      <c r="AC19330" s="14"/>
    </row>
    <row r="19331" spans="24:29" x14ac:dyDescent="0.35">
      <c r="X19331" s="1"/>
      <c r="AA19331" s="1"/>
      <c r="AC19331" s="14"/>
    </row>
    <row r="19332" spans="24:29" x14ac:dyDescent="0.35">
      <c r="X19332" s="1"/>
      <c r="AA19332" s="1"/>
      <c r="AC19332" s="14"/>
    </row>
    <row r="19333" spans="24:29" x14ac:dyDescent="0.35">
      <c r="X19333" s="1"/>
      <c r="AA19333" s="1"/>
      <c r="AC19333" s="14"/>
    </row>
    <row r="19334" spans="24:29" x14ac:dyDescent="0.35">
      <c r="X19334" s="1"/>
      <c r="AA19334" s="1"/>
      <c r="AC19334" s="14"/>
    </row>
    <row r="19335" spans="24:29" x14ac:dyDescent="0.35">
      <c r="X19335" s="1"/>
      <c r="AA19335" s="1"/>
      <c r="AC19335" s="14"/>
    </row>
    <row r="19336" spans="24:29" x14ac:dyDescent="0.35">
      <c r="X19336" s="1"/>
      <c r="AA19336" s="1"/>
      <c r="AC19336" s="14"/>
    </row>
    <row r="19337" spans="24:29" x14ac:dyDescent="0.35">
      <c r="X19337" s="1"/>
      <c r="AA19337" s="1"/>
      <c r="AC19337" s="14"/>
    </row>
    <row r="19338" spans="24:29" x14ac:dyDescent="0.35">
      <c r="X19338" s="1"/>
      <c r="AA19338" s="1"/>
      <c r="AC19338" s="14"/>
    </row>
    <row r="19339" spans="24:29" x14ac:dyDescent="0.35">
      <c r="X19339" s="1"/>
      <c r="AA19339" s="1"/>
      <c r="AC19339" s="14"/>
    </row>
    <row r="19340" spans="24:29" x14ac:dyDescent="0.35">
      <c r="X19340" s="1"/>
      <c r="AA19340" s="1"/>
      <c r="AC19340" s="14"/>
    </row>
    <row r="19341" spans="24:29" x14ac:dyDescent="0.35">
      <c r="X19341" s="1"/>
      <c r="AA19341" s="1"/>
      <c r="AC19341" s="14"/>
    </row>
    <row r="19342" spans="24:29" x14ac:dyDescent="0.35">
      <c r="X19342" s="1"/>
      <c r="AA19342" s="1"/>
      <c r="AC19342" s="14"/>
    </row>
    <row r="19343" spans="24:29" x14ac:dyDescent="0.35">
      <c r="X19343" s="1"/>
      <c r="AA19343" s="1"/>
      <c r="AC19343" s="14"/>
    </row>
    <row r="19344" spans="24:29" x14ac:dyDescent="0.35">
      <c r="X19344" s="1"/>
      <c r="AA19344" s="1"/>
      <c r="AC19344" s="14"/>
    </row>
    <row r="19345" spans="24:29" x14ac:dyDescent="0.35">
      <c r="X19345" s="1"/>
      <c r="AA19345" s="1"/>
      <c r="AC19345" s="14"/>
    </row>
    <row r="19346" spans="24:29" x14ac:dyDescent="0.35">
      <c r="X19346" s="1"/>
      <c r="AA19346" s="1"/>
      <c r="AC19346" s="14"/>
    </row>
    <row r="19347" spans="24:29" x14ac:dyDescent="0.35">
      <c r="X19347" s="1"/>
      <c r="AA19347" s="1"/>
      <c r="AC19347" s="14"/>
    </row>
    <row r="19348" spans="24:29" x14ac:dyDescent="0.35">
      <c r="X19348" s="1"/>
      <c r="AA19348" s="1"/>
      <c r="AC19348" s="14"/>
    </row>
    <row r="19349" spans="24:29" x14ac:dyDescent="0.35">
      <c r="X19349" s="1"/>
      <c r="AA19349" s="1"/>
      <c r="AC19349" s="14"/>
    </row>
    <row r="19350" spans="24:29" x14ac:dyDescent="0.35">
      <c r="X19350" s="1"/>
      <c r="AA19350" s="1"/>
      <c r="AC19350" s="14"/>
    </row>
    <row r="19351" spans="24:29" x14ac:dyDescent="0.35">
      <c r="X19351" s="1"/>
      <c r="AA19351" s="1"/>
      <c r="AC19351" s="14"/>
    </row>
    <row r="19352" spans="24:29" x14ac:dyDescent="0.35">
      <c r="X19352" s="1"/>
      <c r="AA19352" s="1"/>
      <c r="AC19352" s="14"/>
    </row>
    <row r="19353" spans="24:29" x14ac:dyDescent="0.35">
      <c r="X19353" s="1"/>
      <c r="AA19353" s="1"/>
      <c r="AC19353" s="14"/>
    </row>
    <row r="19354" spans="24:29" x14ac:dyDescent="0.35">
      <c r="X19354" s="1"/>
      <c r="AA19354" s="1"/>
      <c r="AC19354" s="14"/>
    </row>
    <row r="19355" spans="24:29" x14ac:dyDescent="0.35">
      <c r="X19355" s="1"/>
      <c r="AA19355" s="1"/>
      <c r="AC19355" s="14"/>
    </row>
    <row r="19356" spans="24:29" x14ac:dyDescent="0.35">
      <c r="X19356" s="1"/>
      <c r="AA19356" s="1"/>
      <c r="AC19356" s="14"/>
    </row>
    <row r="19357" spans="24:29" x14ac:dyDescent="0.35">
      <c r="X19357" s="1"/>
      <c r="AA19357" s="1"/>
      <c r="AC19357" s="14"/>
    </row>
    <row r="19358" spans="24:29" x14ac:dyDescent="0.35">
      <c r="X19358" s="1"/>
      <c r="AA19358" s="1"/>
      <c r="AC19358" s="14"/>
    </row>
    <row r="19359" spans="24:29" x14ac:dyDescent="0.35">
      <c r="X19359" s="1"/>
      <c r="AA19359" s="1"/>
      <c r="AC19359" s="14"/>
    </row>
    <row r="19360" spans="24:29" x14ac:dyDescent="0.35">
      <c r="X19360" s="1"/>
      <c r="AA19360" s="1"/>
      <c r="AC19360" s="14"/>
    </row>
    <row r="19361" spans="24:29" x14ac:dyDescent="0.35">
      <c r="X19361" s="1"/>
      <c r="AA19361" s="1"/>
      <c r="AC19361" s="14"/>
    </row>
    <row r="19362" spans="24:29" x14ac:dyDescent="0.35">
      <c r="X19362" s="1"/>
      <c r="AA19362" s="1"/>
      <c r="AC19362" s="14"/>
    </row>
    <row r="19363" spans="24:29" x14ac:dyDescent="0.35">
      <c r="X19363" s="1"/>
      <c r="AA19363" s="1"/>
      <c r="AC19363" s="14"/>
    </row>
    <row r="19364" spans="24:29" x14ac:dyDescent="0.35">
      <c r="X19364" s="1"/>
      <c r="AA19364" s="1"/>
      <c r="AC19364" s="14"/>
    </row>
    <row r="19365" spans="24:29" x14ac:dyDescent="0.35">
      <c r="X19365" s="1"/>
      <c r="AA19365" s="1"/>
      <c r="AC19365" s="14"/>
    </row>
    <row r="19366" spans="24:29" x14ac:dyDescent="0.35">
      <c r="X19366" s="1"/>
      <c r="AA19366" s="1"/>
      <c r="AC19366" s="14"/>
    </row>
    <row r="19367" spans="24:29" x14ac:dyDescent="0.35">
      <c r="X19367" s="1"/>
      <c r="AA19367" s="1"/>
      <c r="AC19367" s="14"/>
    </row>
    <row r="19368" spans="24:29" x14ac:dyDescent="0.35">
      <c r="X19368" s="1"/>
      <c r="AA19368" s="1"/>
      <c r="AC19368" s="14"/>
    </row>
    <row r="19369" spans="24:29" x14ac:dyDescent="0.35">
      <c r="X19369" s="1"/>
      <c r="AA19369" s="1"/>
      <c r="AC19369" s="14"/>
    </row>
    <row r="19370" spans="24:29" x14ac:dyDescent="0.35">
      <c r="X19370" s="1"/>
      <c r="AA19370" s="1"/>
      <c r="AC19370" s="14"/>
    </row>
    <row r="19371" spans="24:29" x14ac:dyDescent="0.35">
      <c r="X19371" s="1"/>
      <c r="AA19371" s="1"/>
      <c r="AC19371" s="14"/>
    </row>
    <row r="19372" spans="24:29" x14ac:dyDescent="0.35">
      <c r="X19372" s="1"/>
      <c r="AA19372" s="1"/>
      <c r="AC19372" s="14"/>
    </row>
    <row r="19373" spans="24:29" x14ac:dyDescent="0.35">
      <c r="X19373" s="1"/>
      <c r="AA19373" s="1"/>
      <c r="AC19373" s="14"/>
    </row>
    <row r="19374" spans="24:29" x14ac:dyDescent="0.35">
      <c r="X19374" s="1"/>
      <c r="AA19374" s="1"/>
      <c r="AC19374" s="14"/>
    </row>
    <row r="19375" spans="24:29" x14ac:dyDescent="0.35">
      <c r="X19375" s="1"/>
      <c r="AA19375" s="1"/>
      <c r="AC19375" s="14"/>
    </row>
    <row r="19376" spans="24:29" x14ac:dyDescent="0.35">
      <c r="X19376" s="1"/>
      <c r="AA19376" s="1"/>
      <c r="AC19376" s="14"/>
    </row>
    <row r="19377" spans="24:29" x14ac:dyDescent="0.35">
      <c r="X19377" s="1"/>
      <c r="AA19377" s="1"/>
      <c r="AC19377" s="14"/>
    </row>
    <row r="19378" spans="24:29" x14ac:dyDescent="0.35">
      <c r="X19378" s="1"/>
      <c r="AA19378" s="1"/>
      <c r="AC19378" s="14"/>
    </row>
    <row r="19379" spans="24:29" x14ac:dyDescent="0.35">
      <c r="X19379" s="1"/>
      <c r="AA19379" s="1"/>
      <c r="AC19379" s="14"/>
    </row>
    <row r="19380" spans="24:29" x14ac:dyDescent="0.35">
      <c r="X19380" s="1"/>
      <c r="AA19380" s="1"/>
      <c r="AC19380" s="14"/>
    </row>
    <row r="19381" spans="24:29" x14ac:dyDescent="0.35">
      <c r="X19381" s="1"/>
      <c r="AA19381" s="1"/>
      <c r="AC19381" s="14"/>
    </row>
    <row r="19382" spans="24:29" x14ac:dyDescent="0.35">
      <c r="X19382" s="1"/>
      <c r="AA19382" s="1"/>
      <c r="AC19382" s="14"/>
    </row>
    <row r="19383" spans="24:29" x14ac:dyDescent="0.35">
      <c r="X19383" s="1"/>
      <c r="AA19383" s="1"/>
      <c r="AC19383" s="14"/>
    </row>
    <row r="19384" spans="24:29" x14ac:dyDescent="0.35">
      <c r="X19384" s="1"/>
      <c r="AA19384" s="1"/>
      <c r="AC19384" s="14"/>
    </row>
    <row r="19385" spans="24:29" x14ac:dyDescent="0.35">
      <c r="X19385" s="1"/>
      <c r="AA19385" s="1"/>
      <c r="AC19385" s="14"/>
    </row>
    <row r="19386" spans="24:29" x14ac:dyDescent="0.35">
      <c r="X19386" s="1"/>
      <c r="AA19386" s="1"/>
      <c r="AC19386" s="14"/>
    </row>
    <row r="19387" spans="24:29" x14ac:dyDescent="0.35">
      <c r="X19387" s="1"/>
      <c r="AA19387" s="1"/>
      <c r="AC19387" s="14"/>
    </row>
    <row r="19388" spans="24:29" x14ac:dyDescent="0.35">
      <c r="X19388" s="1"/>
      <c r="AA19388" s="1"/>
      <c r="AC19388" s="14"/>
    </row>
    <row r="19389" spans="24:29" x14ac:dyDescent="0.35">
      <c r="X19389" s="1"/>
      <c r="AA19389" s="1"/>
      <c r="AC19389" s="14"/>
    </row>
    <row r="19390" spans="24:29" x14ac:dyDescent="0.35">
      <c r="X19390" s="1"/>
      <c r="AA19390" s="1"/>
      <c r="AC19390" s="14"/>
    </row>
    <row r="19391" spans="24:29" x14ac:dyDescent="0.35">
      <c r="X19391" s="1"/>
      <c r="AA19391" s="1"/>
      <c r="AC19391" s="14"/>
    </row>
    <row r="19392" spans="24:29" x14ac:dyDescent="0.35">
      <c r="X19392" s="1"/>
      <c r="AA19392" s="1"/>
      <c r="AC19392" s="14"/>
    </row>
    <row r="19393" spans="24:29" x14ac:dyDescent="0.35">
      <c r="X19393" s="1"/>
      <c r="AA19393" s="1"/>
      <c r="AC19393" s="14"/>
    </row>
    <row r="19394" spans="24:29" x14ac:dyDescent="0.35">
      <c r="X19394" s="1"/>
      <c r="AA19394" s="1"/>
      <c r="AC19394" s="14"/>
    </row>
    <row r="19395" spans="24:29" x14ac:dyDescent="0.35">
      <c r="X19395" s="1"/>
      <c r="AA19395" s="1"/>
      <c r="AC19395" s="14"/>
    </row>
    <row r="19396" spans="24:29" x14ac:dyDescent="0.35">
      <c r="X19396" s="1"/>
      <c r="AA19396" s="1"/>
      <c r="AC19396" s="14"/>
    </row>
    <row r="19397" spans="24:29" x14ac:dyDescent="0.35">
      <c r="X19397" s="1"/>
      <c r="AA19397" s="1"/>
      <c r="AC19397" s="14"/>
    </row>
    <row r="19398" spans="24:29" x14ac:dyDescent="0.35">
      <c r="X19398" s="1"/>
      <c r="AA19398" s="1"/>
      <c r="AC19398" s="14"/>
    </row>
    <row r="19399" spans="24:29" x14ac:dyDescent="0.35">
      <c r="X19399" s="1"/>
      <c r="AA19399" s="1"/>
      <c r="AC19399" s="14"/>
    </row>
    <row r="19400" spans="24:29" x14ac:dyDescent="0.35">
      <c r="X19400" s="1"/>
      <c r="AA19400" s="1"/>
      <c r="AC19400" s="14"/>
    </row>
    <row r="19401" spans="24:29" x14ac:dyDescent="0.35">
      <c r="X19401" s="1"/>
      <c r="AA19401" s="1"/>
      <c r="AC19401" s="14"/>
    </row>
    <row r="19402" spans="24:29" x14ac:dyDescent="0.35">
      <c r="X19402" s="1"/>
      <c r="AA19402" s="1"/>
      <c r="AC19402" s="14"/>
    </row>
    <row r="19403" spans="24:29" x14ac:dyDescent="0.35">
      <c r="X19403" s="1"/>
      <c r="AA19403" s="1"/>
      <c r="AC19403" s="14"/>
    </row>
    <row r="19404" spans="24:29" x14ac:dyDescent="0.35">
      <c r="X19404" s="1"/>
      <c r="AA19404" s="1"/>
      <c r="AC19404" s="14"/>
    </row>
    <row r="19405" spans="24:29" x14ac:dyDescent="0.35">
      <c r="X19405" s="1"/>
      <c r="AA19405" s="1"/>
      <c r="AC19405" s="14"/>
    </row>
    <row r="19406" spans="24:29" x14ac:dyDescent="0.35">
      <c r="X19406" s="1"/>
      <c r="AA19406" s="1"/>
      <c r="AC19406" s="14"/>
    </row>
    <row r="19407" spans="24:29" x14ac:dyDescent="0.35">
      <c r="X19407" s="1"/>
      <c r="AA19407" s="1"/>
      <c r="AC19407" s="14"/>
    </row>
    <row r="19408" spans="24:29" x14ac:dyDescent="0.35">
      <c r="X19408" s="1"/>
      <c r="AA19408" s="1"/>
      <c r="AC19408" s="14"/>
    </row>
    <row r="19409" spans="24:29" x14ac:dyDescent="0.35">
      <c r="X19409" s="1"/>
      <c r="AA19409" s="1"/>
      <c r="AC19409" s="14"/>
    </row>
    <row r="19410" spans="24:29" x14ac:dyDescent="0.35">
      <c r="X19410" s="1"/>
      <c r="AA19410" s="1"/>
      <c r="AC19410" s="14"/>
    </row>
    <row r="19411" spans="24:29" x14ac:dyDescent="0.35">
      <c r="X19411" s="1"/>
      <c r="AA19411" s="1"/>
      <c r="AC19411" s="14"/>
    </row>
    <row r="19412" spans="24:29" x14ac:dyDescent="0.35">
      <c r="X19412" s="1"/>
      <c r="AA19412" s="1"/>
      <c r="AC19412" s="14"/>
    </row>
    <row r="19413" spans="24:29" x14ac:dyDescent="0.35">
      <c r="X19413" s="1"/>
      <c r="AA19413" s="1"/>
      <c r="AC19413" s="14"/>
    </row>
    <row r="19414" spans="24:29" x14ac:dyDescent="0.35">
      <c r="X19414" s="1"/>
      <c r="AA19414" s="1"/>
      <c r="AC19414" s="14"/>
    </row>
    <row r="19415" spans="24:29" x14ac:dyDescent="0.35">
      <c r="X19415" s="1"/>
      <c r="AA19415" s="1"/>
      <c r="AC19415" s="14"/>
    </row>
    <row r="19416" spans="24:29" x14ac:dyDescent="0.35">
      <c r="X19416" s="1"/>
      <c r="AA19416" s="1"/>
      <c r="AC19416" s="14"/>
    </row>
    <row r="19417" spans="24:29" x14ac:dyDescent="0.35">
      <c r="X19417" s="1"/>
      <c r="AA19417" s="1"/>
      <c r="AC19417" s="14"/>
    </row>
    <row r="19418" spans="24:29" x14ac:dyDescent="0.35">
      <c r="X19418" s="1"/>
      <c r="AA19418" s="1"/>
      <c r="AC19418" s="14"/>
    </row>
    <row r="19419" spans="24:29" x14ac:dyDescent="0.35">
      <c r="X19419" s="1"/>
      <c r="AA19419" s="1"/>
      <c r="AC19419" s="14"/>
    </row>
    <row r="19420" spans="24:29" x14ac:dyDescent="0.35">
      <c r="X19420" s="1"/>
      <c r="AA19420" s="1"/>
      <c r="AC19420" s="14"/>
    </row>
    <row r="19421" spans="24:29" x14ac:dyDescent="0.35">
      <c r="X19421" s="1"/>
      <c r="AA19421" s="1"/>
      <c r="AC19421" s="14"/>
    </row>
    <row r="19422" spans="24:29" x14ac:dyDescent="0.35">
      <c r="X19422" s="1"/>
      <c r="AA19422" s="1"/>
      <c r="AC19422" s="14"/>
    </row>
    <row r="19423" spans="24:29" x14ac:dyDescent="0.35">
      <c r="X19423" s="1"/>
      <c r="AA19423" s="1"/>
      <c r="AC19423" s="14"/>
    </row>
    <row r="19424" spans="24:29" x14ac:dyDescent="0.35">
      <c r="X19424" s="1"/>
      <c r="AA19424" s="1"/>
      <c r="AC19424" s="14"/>
    </row>
    <row r="19425" spans="24:29" x14ac:dyDescent="0.35">
      <c r="X19425" s="1"/>
      <c r="AA19425" s="1"/>
      <c r="AC19425" s="14"/>
    </row>
    <row r="19426" spans="24:29" x14ac:dyDescent="0.35">
      <c r="X19426" s="1"/>
      <c r="AA19426" s="1"/>
      <c r="AC19426" s="14"/>
    </row>
    <row r="19427" spans="24:29" x14ac:dyDescent="0.35">
      <c r="X19427" s="1"/>
      <c r="AA19427" s="1"/>
      <c r="AC19427" s="14"/>
    </row>
    <row r="19428" spans="24:29" x14ac:dyDescent="0.35">
      <c r="X19428" s="1"/>
      <c r="AA19428" s="1"/>
      <c r="AC19428" s="14"/>
    </row>
    <row r="19429" spans="24:29" x14ac:dyDescent="0.35">
      <c r="X19429" s="1"/>
      <c r="AA19429" s="1"/>
      <c r="AC19429" s="14"/>
    </row>
    <row r="19430" spans="24:29" x14ac:dyDescent="0.35">
      <c r="X19430" s="1"/>
      <c r="AA19430" s="1"/>
      <c r="AC19430" s="14"/>
    </row>
    <row r="19431" spans="24:29" x14ac:dyDescent="0.35">
      <c r="X19431" s="1"/>
      <c r="AA19431" s="1"/>
      <c r="AC19431" s="14"/>
    </row>
    <row r="19432" spans="24:29" x14ac:dyDescent="0.35">
      <c r="X19432" s="1"/>
      <c r="AA19432" s="1"/>
      <c r="AC19432" s="14"/>
    </row>
    <row r="19433" spans="24:29" x14ac:dyDescent="0.35">
      <c r="X19433" s="1"/>
      <c r="AA19433" s="1"/>
      <c r="AC19433" s="14"/>
    </row>
    <row r="19434" spans="24:29" x14ac:dyDescent="0.35">
      <c r="X19434" s="1"/>
      <c r="AA19434" s="1"/>
      <c r="AC19434" s="14"/>
    </row>
    <row r="19435" spans="24:29" x14ac:dyDescent="0.35">
      <c r="X19435" s="1"/>
      <c r="AA19435" s="1"/>
      <c r="AC19435" s="14"/>
    </row>
    <row r="19436" spans="24:29" x14ac:dyDescent="0.35">
      <c r="X19436" s="1"/>
      <c r="AA19436" s="1"/>
      <c r="AC19436" s="14"/>
    </row>
    <row r="19437" spans="24:29" x14ac:dyDescent="0.35">
      <c r="X19437" s="1"/>
      <c r="AA19437" s="1"/>
      <c r="AC19437" s="14"/>
    </row>
    <row r="19438" spans="24:29" x14ac:dyDescent="0.35">
      <c r="X19438" s="1"/>
      <c r="AA19438" s="1"/>
      <c r="AC19438" s="14"/>
    </row>
    <row r="19439" spans="24:29" x14ac:dyDescent="0.35">
      <c r="X19439" s="1"/>
      <c r="AA19439" s="1"/>
      <c r="AC19439" s="14"/>
    </row>
    <row r="19440" spans="24:29" x14ac:dyDescent="0.35">
      <c r="X19440" s="1"/>
      <c r="AA19440" s="1"/>
      <c r="AC19440" s="14"/>
    </row>
    <row r="19441" spans="24:29" x14ac:dyDescent="0.35">
      <c r="X19441" s="1"/>
      <c r="AA19441" s="1"/>
      <c r="AC19441" s="14"/>
    </row>
    <row r="19442" spans="24:29" x14ac:dyDescent="0.35">
      <c r="X19442" s="1"/>
      <c r="AA19442" s="1"/>
      <c r="AC19442" s="14"/>
    </row>
    <row r="19443" spans="24:29" x14ac:dyDescent="0.35">
      <c r="X19443" s="1"/>
      <c r="AA19443" s="1"/>
      <c r="AC19443" s="14"/>
    </row>
    <row r="19444" spans="24:29" x14ac:dyDescent="0.35">
      <c r="X19444" s="1"/>
      <c r="AA19444" s="1"/>
      <c r="AC19444" s="14"/>
    </row>
    <row r="19445" spans="24:29" x14ac:dyDescent="0.35">
      <c r="X19445" s="1"/>
      <c r="AA19445" s="1"/>
      <c r="AC19445" s="14"/>
    </row>
    <row r="19446" spans="24:29" x14ac:dyDescent="0.35">
      <c r="X19446" s="1"/>
      <c r="AA19446" s="1"/>
      <c r="AC19446" s="14"/>
    </row>
    <row r="19447" spans="24:29" x14ac:dyDescent="0.35">
      <c r="X19447" s="1"/>
      <c r="AA19447" s="1"/>
      <c r="AC19447" s="14"/>
    </row>
    <row r="19448" spans="24:29" x14ac:dyDescent="0.35">
      <c r="X19448" s="1"/>
      <c r="AA19448" s="1"/>
      <c r="AC19448" s="14"/>
    </row>
    <row r="19449" spans="24:29" x14ac:dyDescent="0.35">
      <c r="X19449" s="1"/>
      <c r="AA19449" s="1"/>
      <c r="AC19449" s="14"/>
    </row>
    <row r="19450" spans="24:29" x14ac:dyDescent="0.35">
      <c r="X19450" s="1"/>
      <c r="AA19450" s="1"/>
      <c r="AC19450" s="14"/>
    </row>
    <row r="19451" spans="24:29" x14ac:dyDescent="0.35">
      <c r="X19451" s="1"/>
      <c r="AA19451" s="1"/>
      <c r="AC19451" s="14"/>
    </row>
    <row r="19452" spans="24:29" x14ac:dyDescent="0.35">
      <c r="X19452" s="1"/>
      <c r="AA19452" s="1"/>
      <c r="AC19452" s="14"/>
    </row>
    <row r="19453" spans="24:29" x14ac:dyDescent="0.35">
      <c r="X19453" s="1"/>
      <c r="AA19453" s="1"/>
      <c r="AC19453" s="14"/>
    </row>
    <row r="19454" spans="24:29" x14ac:dyDescent="0.35">
      <c r="X19454" s="1"/>
      <c r="AA19454" s="1"/>
      <c r="AC19454" s="14"/>
    </row>
    <row r="19455" spans="24:29" x14ac:dyDescent="0.35">
      <c r="X19455" s="1"/>
      <c r="AA19455" s="1"/>
      <c r="AC19455" s="14"/>
    </row>
    <row r="19456" spans="24:29" x14ac:dyDescent="0.35">
      <c r="X19456" s="1"/>
      <c r="AA19456" s="1"/>
      <c r="AC19456" s="14"/>
    </row>
    <row r="19457" spans="24:29" x14ac:dyDescent="0.35">
      <c r="X19457" s="1"/>
      <c r="AA19457" s="1"/>
      <c r="AC19457" s="14"/>
    </row>
    <row r="19458" spans="24:29" x14ac:dyDescent="0.35">
      <c r="X19458" s="1"/>
      <c r="AA19458" s="1"/>
      <c r="AC19458" s="14"/>
    </row>
    <row r="19459" spans="24:29" x14ac:dyDescent="0.35">
      <c r="X19459" s="1"/>
      <c r="AA19459" s="1"/>
      <c r="AC19459" s="14"/>
    </row>
    <row r="19460" spans="24:29" x14ac:dyDescent="0.35">
      <c r="X19460" s="1"/>
      <c r="AA19460" s="1"/>
      <c r="AC19460" s="14"/>
    </row>
    <row r="19461" spans="24:29" x14ac:dyDescent="0.35">
      <c r="X19461" s="1"/>
      <c r="AA19461" s="1"/>
      <c r="AC19461" s="14"/>
    </row>
    <row r="19462" spans="24:29" x14ac:dyDescent="0.35">
      <c r="X19462" s="1"/>
      <c r="AA19462" s="1"/>
      <c r="AC19462" s="14"/>
    </row>
    <row r="19463" spans="24:29" x14ac:dyDescent="0.35">
      <c r="X19463" s="1"/>
      <c r="AA19463" s="1"/>
      <c r="AC19463" s="14"/>
    </row>
    <row r="19464" spans="24:29" x14ac:dyDescent="0.35">
      <c r="X19464" s="1"/>
      <c r="AA19464" s="1"/>
      <c r="AC19464" s="14"/>
    </row>
    <row r="19465" spans="24:29" x14ac:dyDescent="0.35">
      <c r="X19465" s="1"/>
      <c r="AA19465" s="1"/>
      <c r="AC19465" s="14"/>
    </row>
    <row r="19466" spans="24:29" x14ac:dyDescent="0.35">
      <c r="X19466" s="1"/>
      <c r="AA19466" s="1"/>
      <c r="AC19466" s="14"/>
    </row>
    <row r="19467" spans="24:29" x14ac:dyDescent="0.35">
      <c r="X19467" s="1"/>
      <c r="AA19467" s="1"/>
      <c r="AC19467" s="14"/>
    </row>
    <row r="19468" spans="24:29" x14ac:dyDescent="0.35">
      <c r="X19468" s="1"/>
      <c r="AA19468" s="1"/>
      <c r="AC19468" s="14"/>
    </row>
    <row r="19469" spans="24:29" x14ac:dyDescent="0.35">
      <c r="X19469" s="1"/>
      <c r="AA19469" s="1"/>
      <c r="AC19469" s="14"/>
    </row>
    <row r="19470" spans="24:29" x14ac:dyDescent="0.35">
      <c r="X19470" s="1"/>
      <c r="AA19470" s="1"/>
      <c r="AC19470" s="14"/>
    </row>
    <row r="19471" spans="24:29" x14ac:dyDescent="0.35">
      <c r="X19471" s="1"/>
      <c r="AA19471" s="1"/>
      <c r="AC19471" s="14"/>
    </row>
    <row r="19472" spans="24:29" x14ac:dyDescent="0.35">
      <c r="X19472" s="1"/>
      <c r="AA19472" s="1"/>
      <c r="AC19472" s="14"/>
    </row>
    <row r="19473" spans="24:29" x14ac:dyDescent="0.35">
      <c r="X19473" s="1"/>
      <c r="AA19473" s="1"/>
      <c r="AC19473" s="14"/>
    </row>
    <row r="19474" spans="24:29" x14ac:dyDescent="0.35">
      <c r="X19474" s="1"/>
      <c r="AA19474" s="1"/>
      <c r="AC19474" s="14"/>
    </row>
    <row r="19475" spans="24:29" x14ac:dyDescent="0.35">
      <c r="X19475" s="1"/>
      <c r="AA19475" s="1"/>
      <c r="AC19475" s="14"/>
    </row>
    <row r="19476" spans="24:29" x14ac:dyDescent="0.35">
      <c r="X19476" s="1"/>
      <c r="AA19476" s="1"/>
      <c r="AC19476" s="14"/>
    </row>
    <row r="19477" spans="24:29" x14ac:dyDescent="0.35">
      <c r="X19477" s="1"/>
      <c r="AA19477" s="1"/>
      <c r="AC19477" s="14"/>
    </row>
    <row r="19478" spans="24:29" x14ac:dyDescent="0.35">
      <c r="X19478" s="1"/>
      <c r="AA19478" s="1"/>
      <c r="AC19478" s="14"/>
    </row>
    <row r="19479" spans="24:29" x14ac:dyDescent="0.35">
      <c r="X19479" s="1"/>
      <c r="AA19479" s="1"/>
      <c r="AC19479" s="14"/>
    </row>
    <row r="19480" spans="24:29" x14ac:dyDescent="0.35">
      <c r="X19480" s="1"/>
      <c r="AA19480" s="1"/>
      <c r="AC19480" s="14"/>
    </row>
    <row r="19481" spans="24:29" x14ac:dyDescent="0.35">
      <c r="X19481" s="1"/>
      <c r="AA19481" s="1"/>
      <c r="AC19481" s="14"/>
    </row>
    <row r="19482" spans="24:29" x14ac:dyDescent="0.35">
      <c r="X19482" s="1"/>
      <c r="AA19482" s="1"/>
      <c r="AC19482" s="14"/>
    </row>
    <row r="19483" spans="24:29" x14ac:dyDescent="0.35">
      <c r="X19483" s="1"/>
      <c r="AA19483" s="1"/>
      <c r="AC19483" s="14"/>
    </row>
    <row r="19484" spans="24:29" x14ac:dyDescent="0.35">
      <c r="X19484" s="1"/>
      <c r="AA19484" s="1"/>
      <c r="AC19484" s="14"/>
    </row>
    <row r="19485" spans="24:29" x14ac:dyDescent="0.35">
      <c r="X19485" s="1"/>
      <c r="AA19485" s="1"/>
      <c r="AC19485" s="14"/>
    </row>
    <row r="19486" spans="24:29" x14ac:dyDescent="0.35">
      <c r="X19486" s="1"/>
      <c r="AA19486" s="1"/>
      <c r="AC19486" s="14"/>
    </row>
    <row r="19487" spans="24:29" x14ac:dyDescent="0.35">
      <c r="X19487" s="1"/>
      <c r="AA19487" s="1"/>
      <c r="AC19487" s="14"/>
    </row>
    <row r="19488" spans="24:29" x14ac:dyDescent="0.35">
      <c r="X19488" s="1"/>
      <c r="AA19488" s="1"/>
      <c r="AC19488" s="14"/>
    </row>
    <row r="19489" spans="24:29" x14ac:dyDescent="0.35">
      <c r="X19489" s="1"/>
      <c r="AA19489" s="1"/>
      <c r="AC19489" s="14"/>
    </row>
    <row r="19490" spans="24:29" x14ac:dyDescent="0.35">
      <c r="X19490" s="1"/>
      <c r="AA19490" s="1"/>
      <c r="AC19490" s="14"/>
    </row>
    <row r="19491" spans="24:29" x14ac:dyDescent="0.35">
      <c r="X19491" s="1"/>
      <c r="AA19491" s="1"/>
      <c r="AC19491" s="14"/>
    </row>
    <row r="19492" spans="24:29" x14ac:dyDescent="0.35">
      <c r="X19492" s="1"/>
      <c r="AA19492" s="1"/>
      <c r="AC19492" s="14"/>
    </row>
    <row r="19493" spans="24:29" x14ac:dyDescent="0.35">
      <c r="X19493" s="1"/>
      <c r="AA19493" s="1"/>
      <c r="AC19493" s="14"/>
    </row>
    <row r="19494" spans="24:29" x14ac:dyDescent="0.35">
      <c r="X19494" s="1"/>
      <c r="AA19494" s="1"/>
      <c r="AC19494" s="14"/>
    </row>
    <row r="19495" spans="24:29" x14ac:dyDescent="0.35">
      <c r="X19495" s="1"/>
      <c r="AA19495" s="1"/>
      <c r="AC19495" s="14"/>
    </row>
    <row r="19496" spans="24:29" x14ac:dyDescent="0.35">
      <c r="X19496" s="1"/>
      <c r="AA19496" s="1"/>
      <c r="AC19496" s="14"/>
    </row>
    <row r="19497" spans="24:29" x14ac:dyDescent="0.35">
      <c r="X19497" s="1"/>
      <c r="AA19497" s="1"/>
      <c r="AC19497" s="14"/>
    </row>
    <row r="19498" spans="24:29" x14ac:dyDescent="0.35">
      <c r="X19498" s="1"/>
      <c r="AA19498" s="1"/>
      <c r="AC19498" s="14"/>
    </row>
    <row r="19499" spans="24:29" x14ac:dyDescent="0.35">
      <c r="X19499" s="1"/>
      <c r="AA19499" s="1"/>
      <c r="AC19499" s="14"/>
    </row>
    <row r="19500" spans="24:29" x14ac:dyDescent="0.35">
      <c r="X19500" s="1"/>
      <c r="AA19500" s="1"/>
      <c r="AC19500" s="14"/>
    </row>
    <row r="19501" spans="24:29" x14ac:dyDescent="0.35">
      <c r="X19501" s="1"/>
      <c r="AA19501" s="1"/>
      <c r="AC19501" s="14"/>
    </row>
    <row r="19502" spans="24:29" x14ac:dyDescent="0.35">
      <c r="X19502" s="1"/>
      <c r="AA19502" s="1"/>
      <c r="AC19502" s="14"/>
    </row>
    <row r="19503" spans="24:29" x14ac:dyDescent="0.35">
      <c r="X19503" s="1"/>
      <c r="AA19503" s="1"/>
      <c r="AC19503" s="14"/>
    </row>
    <row r="19504" spans="24:29" x14ac:dyDescent="0.35">
      <c r="X19504" s="1"/>
      <c r="AA19504" s="1"/>
      <c r="AC19504" s="14"/>
    </row>
    <row r="19505" spans="24:29" x14ac:dyDescent="0.35">
      <c r="X19505" s="1"/>
      <c r="AA19505" s="1"/>
      <c r="AC19505" s="14"/>
    </row>
    <row r="19506" spans="24:29" x14ac:dyDescent="0.35">
      <c r="X19506" s="1"/>
      <c r="AA19506" s="1"/>
      <c r="AC19506" s="14"/>
    </row>
    <row r="19507" spans="24:29" x14ac:dyDescent="0.35">
      <c r="X19507" s="1"/>
      <c r="AA19507" s="1"/>
      <c r="AC19507" s="14"/>
    </row>
    <row r="19508" spans="24:29" x14ac:dyDescent="0.35">
      <c r="X19508" s="1"/>
      <c r="AA19508" s="1"/>
      <c r="AC19508" s="14"/>
    </row>
    <row r="19509" spans="24:29" x14ac:dyDescent="0.35">
      <c r="X19509" s="1"/>
      <c r="AA19509" s="1"/>
      <c r="AC19509" s="14"/>
    </row>
    <row r="19510" spans="24:29" x14ac:dyDescent="0.35">
      <c r="X19510" s="1"/>
      <c r="AA19510" s="1"/>
      <c r="AC19510" s="14"/>
    </row>
    <row r="19511" spans="24:29" x14ac:dyDescent="0.35">
      <c r="X19511" s="1"/>
      <c r="AA19511" s="1"/>
      <c r="AC19511" s="14"/>
    </row>
    <row r="19512" spans="24:29" x14ac:dyDescent="0.35">
      <c r="X19512" s="1"/>
      <c r="AA19512" s="1"/>
      <c r="AC19512" s="14"/>
    </row>
    <row r="19513" spans="24:29" x14ac:dyDescent="0.35">
      <c r="X19513" s="1"/>
      <c r="AA19513" s="1"/>
      <c r="AC19513" s="14"/>
    </row>
    <row r="19514" spans="24:29" x14ac:dyDescent="0.35">
      <c r="X19514" s="1"/>
      <c r="AA19514" s="1"/>
      <c r="AC19514" s="14"/>
    </row>
    <row r="19515" spans="24:29" x14ac:dyDescent="0.35">
      <c r="X19515" s="1"/>
      <c r="AA19515" s="1"/>
      <c r="AC19515" s="14"/>
    </row>
    <row r="19516" spans="24:29" x14ac:dyDescent="0.35">
      <c r="X19516" s="1"/>
      <c r="AA19516" s="1"/>
      <c r="AC19516" s="14"/>
    </row>
    <row r="19517" spans="24:29" x14ac:dyDescent="0.35">
      <c r="X19517" s="1"/>
      <c r="AA19517" s="1"/>
      <c r="AC19517" s="14"/>
    </row>
    <row r="19518" spans="24:29" x14ac:dyDescent="0.35">
      <c r="X19518" s="1"/>
      <c r="AA19518" s="1"/>
      <c r="AC19518" s="14"/>
    </row>
    <row r="19519" spans="24:29" x14ac:dyDescent="0.35">
      <c r="X19519" s="1"/>
      <c r="AA19519" s="1"/>
      <c r="AC19519" s="14"/>
    </row>
    <row r="19520" spans="24:29" x14ac:dyDescent="0.35">
      <c r="X19520" s="1"/>
      <c r="AA19520" s="1"/>
      <c r="AC19520" s="14"/>
    </row>
    <row r="19521" spans="24:29" x14ac:dyDescent="0.35">
      <c r="X19521" s="1"/>
      <c r="AA19521" s="1"/>
      <c r="AC19521" s="14"/>
    </row>
    <row r="19522" spans="24:29" x14ac:dyDescent="0.35">
      <c r="X19522" s="1"/>
      <c r="AA19522" s="1"/>
      <c r="AC19522" s="14"/>
    </row>
    <row r="19523" spans="24:29" x14ac:dyDescent="0.35">
      <c r="X19523" s="1"/>
      <c r="AA19523" s="1"/>
      <c r="AC19523" s="14"/>
    </row>
    <row r="19524" spans="24:29" x14ac:dyDescent="0.35">
      <c r="X19524" s="1"/>
      <c r="AA19524" s="1"/>
      <c r="AC19524" s="14"/>
    </row>
    <row r="19525" spans="24:29" x14ac:dyDescent="0.35">
      <c r="X19525" s="1"/>
      <c r="AA19525" s="1"/>
      <c r="AC19525" s="14"/>
    </row>
    <row r="19526" spans="24:29" x14ac:dyDescent="0.35">
      <c r="X19526" s="1"/>
      <c r="AA19526" s="1"/>
      <c r="AC19526" s="14"/>
    </row>
    <row r="19527" spans="24:29" x14ac:dyDescent="0.35">
      <c r="X19527" s="1"/>
      <c r="AA19527" s="1"/>
      <c r="AC19527" s="14"/>
    </row>
    <row r="19528" spans="24:29" x14ac:dyDescent="0.35">
      <c r="X19528" s="1"/>
      <c r="AA19528" s="1"/>
      <c r="AC19528" s="14"/>
    </row>
    <row r="19529" spans="24:29" x14ac:dyDescent="0.35">
      <c r="X19529" s="1"/>
      <c r="AA19529" s="1"/>
      <c r="AC19529" s="14"/>
    </row>
    <row r="19530" spans="24:29" x14ac:dyDescent="0.35">
      <c r="X19530" s="1"/>
      <c r="AA19530" s="1"/>
      <c r="AC19530" s="14"/>
    </row>
    <row r="19531" spans="24:29" x14ac:dyDescent="0.35">
      <c r="X19531" s="1"/>
      <c r="AA19531" s="1"/>
      <c r="AC19531" s="14"/>
    </row>
    <row r="19532" spans="24:29" x14ac:dyDescent="0.35">
      <c r="X19532" s="1"/>
      <c r="AA19532" s="1"/>
      <c r="AC19532" s="14"/>
    </row>
    <row r="19533" spans="24:29" x14ac:dyDescent="0.35">
      <c r="X19533" s="1"/>
      <c r="AA19533" s="1"/>
      <c r="AC19533" s="14"/>
    </row>
    <row r="19534" spans="24:29" x14ac:dyDescent="0.35">
      <c r="X19534" s="1"/>
      <c r="AA19534" s="1"/>
      <c r="AC19534" s="14"/>
    </row>
    <row r="19535" spans="24:29" x14ac:dyDescent="0.35">
      <c r="X19535" s="1"/>
      <c r="AA19535" s="1"/>
      <c r="AC19535" s="14"/>
    </row>
    <row r="19536" spans="24:29" x14ac:dyDescent="0.35">
      <c r="X19536" s="1"/>
      <c r="AA19536" s="1"/>
      <c r="AC19536" s="14"/>
    </row>
    <row r="19537" spans="24:29" x14ac:dyDescent="0.35">
      <c r="X19537" s="1"/>
      <c r="AA19537" s="1"/>
      <c r="AC19537" s="14"/>
    </row>
    <row r="19538" spans="24:29" x14ac:dyDescent="0.35">
      <c r="X19538" s="1"/>
      <c r="AA19538" s="1"/>
      <c r="AC19538" s="14"/>
    </row>
    <row r="19539" spans="24:29" x14ac:dyDescent="0.35">
      <c r="X19539" s="1"/>
      <c r="AA19539" s="1"/>
      <c r="AC19539" s="14"/>
    </row>
    <row r="19540" spans="24:29" x14ac:dyDescent="0.35">
      <c r="X19540" s="1"/>
      <c r="AA19540" s="1"/>
      <c r="AC19540" s="14"/>
    </row>
    <row r="19541" spans="24:29" x14ac:dyDescent="0.35">
      <c r="X19541" s="1"/>
      <c r="AA19541" s="1"/>
      <c r="AC19541" s="14"/>
    </row>
    <row r="19542" spans="24:29" x14ac:dyDescent="0.35">
      <c r="X19542" s="1"/>
      <c r="AA19542" s="1"/>
      <c r="AC19542" s="14"/>
    </row>
    <row r="19543" spans="24:29" x14ac:dyDescent="0.35">
      <c r="X19543" s="1"/>
      <c r="AA19543" s="1"/>
      <c r="AC19543" s="14"/>
    </row>
    <row r="19544" spans="24:29" x14ac:dyDescent="0.35">
      <c r="X19544" s="1"/>
      <c r="AA19544" s="1"/>
      <c r="AC19544" s="14"/>
    </row>
    <row r="19545" spans="24:29" x14ac:dyDescent="0.35">
      <c r="X19545" s="1"/>
      <c r="AA19545" s="1"/>
      <c r="AC19545" s="14"/>
    </row>
    <row r="19546" spans="24:29" x14ac:dyDescent="0.35">
      <c r="X19546" s="1"/>
      <c r="AA19546" s="1"/>
      <c r="AC19546" s="14"/>
    </row>
    <row r="19547" spans="24:29" x14ac:dyDescent="0.35">
      <c r="X19547" s="1"/>
      <c r="AA19547" s="1"/>
      <c r="AC19547" s="14"/>
    </row>
    <row r="19548" spans="24:29" x14ac:dyDescent="0.35">
      <c r="X19548" s="1"/>
      <c r="AA19548" s="1"/>
      <c r="AC19548" s="14"/>
    </row>
    <row r="19549" spans="24:29" x14ac:dyDescent="0.35">
      <c r="X19549" s="1"/>
      <c r="AA19549" s="1"/>
      <c r="AC19549" s="14"/>
    </row>
    <row r="19550" spans="24:29" x14ac:dyDescent="0.35">
      <c r="X19550" s="1"/>
      <c r="AA19550" s="1"/>
      <c r="AC19550" s="14"/>
    </row>
    <row r="19551" spans="24:29" x14ac:dyDescent="0.35">
      <c r="X19551" s="1"/>
      <c r="AA19551" s="1"/>
      <c r="AC19551" s="14"/>
    </row>
    <row r="19552" spans="24:29" x14ac:dyDescent="0.35">
      <c r="X19552" s="1"/>
      <c r="AA19552" s="1"/>
      <c r="AC19552" s="14"/>
    </row>
    <row r="19553" spans="24:29" x14ac:dyDescent="0.35">
      <c r="X19553" s="1"/>
      <c r="AA19553" s="1"/>
      <c r="AC19553" s="14"/>
    </row>
    <row r="19554" spans="24:29" x14ac:dyDescent="0.35">
      <c r="X19554" s="1"/>
      <c r="AA19554" s="1"/>
      <c r="AC19554" s="14"/>
    </row>
    <row r="19555" spans="24:29" x14ac:dyDescent="0.35">
      <c r="X19555" s="1"/>
      <c r="AA19555" s="1"/>
      <c r="AC19555" s="14"/>
    </row>
    <row r="19556" spans="24:29" x14ac:dyDescent="0.35">
      <c r="X19556" s="1"/>
      <c r="AA19556" s="1"/>
      <c r="AC19556" s="14"/>
    </row>
    <row r="19557" spans="24:29" x14ac:dyDescent="0.35">
      <c r="X19557" s="1"/>
      <c r="AA19557" s="1"/>
      <c r="AC19557" s="14"/>
    </row>
    <row r="19558" spans="24:29" x14ac:dyDescent="0.35">
      <c r="X19558" s="1"/>
      <c r="AA19558" s="1"/>
      <c r="AC19558" s="14"/>
    </row>
    <row r="19559" spans="24:29" x14ac:dyDescent="0.35">
      <c r="X19559" s="1"/>
      <c r="AA19559" s="1"/>
      <c r="AC19559" s="14"/>
    </row>
    <row r="19560" spans="24:29" x14ac:dyDescent="0.35">
      <c r="X19560" s="1"/>
      <c r="AA19560" s="1"/>
      <c r="AC19560" s="14"/>
    </row>
    <row r="19561" spans="24:29" x14ac:dyDescent="0.35">
      <c r="X19561" s="1"/>
      <c r="AA19561" s="1"/>
      <c r="AC19561" s="14"/>
    </row>
    <row r="19562" spans="24:29" x14ac:dyDescent="0.35">
      <c r="X19562" s="1"/>
      <c r="AA19562" s="1"/>
      <c r="AC19562" s="14"/>
    </row>
    <row r="19563" spans="24:29" x14ac:dyDescent="0.35">
      <c r="X19563" s="1"/>
      <c r="AA19563" s="1"/>
      <c r="AC19563" s="14"/>
    </row>
    <row r="19564" spans="24:29" x14ac:dyDescent="0.35">
      <c r="X19564" s="1"/>
      <c r="AA19564" s="1"/>
      <c r="AC19564" s="14"/>
    </row>
    <row r="19565" spans="24:29" x14ac:dyDescent="0.35">
      <c r="X19565" s="1"/>
      <c r="AA19565" s="1"/>
      <c r="AC19565" s="14"/>
    </row>
    <row r="19566" spans="24:29" x14ac:dyDescent="0.35">
      <c r="X19566" s="1"/>
      <c r="AA19566" s="1"/>
      <c r="AC19566" s="14"/>
    </row>
    <row r="19567" spans="24:29" x14ac:dyDescent="0.35">
      <c r="X19567" s="1"/>
      <c r="AA19567" s="1"/>
      <c r="AC19567" s="14"/>
    </row>
    <row r="19568" spans="24:29" x14ac:dyDescent="0.35">
      <c r="X19568" s="1"/>
      <c r="AA19568" s="1"/>
      <c r="AC19568" s="14"/>
    </row>
    <row r="19569" spans="24:29" x14ac:dyDescent="0.35">
      <c r="X19569" s="1"/>
      <c r="AA19569" s="1"/>
      <c r="AC19569" s="14"/>
    </row>
    <row r="19570" spans="24:29" x14ac:dyDescent="0.35">
      <c r="X19570" s="1"/>
      <c r="AA19570" s="1"/>
      <c r="AC19570" s="14"/>
    </row>
    <row r="19571" spans="24:29" x14ac:dyDescent="0.35">
      <c r="X19571" s="1"/>
      <c r="AA19571" s="1"/>
      <c r="AC19571" s="14"/>
    </row>
    <row r="19572" spans="24:29" x14ac:dyDescent="0.35">
      <c r="X19572" s="1"/>
      <c r="AA19572" s="1"/>
      <c r="AC19572" s="14"/>
    </row>
    <row r="19573" spans="24:29" x14ac:dyDescent="0.35">
      <c r="X19573" s="1"/>
      <c r="AA19573" s="1"/>
      <c r="AC19573" s="14"/>
    </row>
    <row r="19574" spans="24:29" x14ac:dyDescent="0.35">
      <c r="X19574" s="1"/>
      <c r="AA19574" s="1"/>
      <c r="AC19574" s="14"/>
    </row>
    <row r="19575" spans="24:29" x14ac:dyDescent="0.35">
      <c r="X19575" s="1"/>
      <c r="AA19575" s="1"/>
      <c r="AC19575" s="14"/>
    </row>
    <row r="19576" spans="24:29" x14ac:dyDescent="0.35">
      <c r="X19576" s="1"/>
      <c r="AA19576" s="1"/>
      <c r="AC19576" s="14"/>
    </row>
    <row r="19577" spans="24:29" x14ac:dyDescent="0.35">
      <c r="X19577" s="1"/>
      <c r="AA19577" s="1"/>
      <c r="AC19577" s="14"/>
    </row>
    <row r="19578" spans="24:29" x14ac:dyDescent="0.35">
      <c r="X19578" s="1"/>
      <c r="AA19578" s="1"/>
      <c r="AC19578" s="14"/>
    </row>
    <row r="19579" spans="24:29" x14ac:dyDescent="0.35">
      <c r="X19579" s="1"/>
      <c r="AA19579" s="1"/>
      <c r="AC19579" s="14"/>
    </row>
    <row r="19580" spans="24:29" x14ac:dyDescent="0.35">
      <c r="X19580" s="1"/>
      <c r="AA19580" s="1"/>
      <c r="AC19580" s="14"/>
    </row>
    <row r="19581" spans="24:29" x14ac:dyDescent="0.35">
      <c r="X19581" s="1"/>
      <c r="AA19581" s="1"/>
      <c r="AC19581" s="14"/>
    </row>
    <row r="19582" spans="24:29" x14ac:dyDescent="0.35">
      <c r="X19582" s="1"/>
      <c r="AA19582" s="1"/>
      <c r="AC19582" s="14"/>
    </row>
    <row r="19583" spans="24:29" x14ac:dyDescent="0.35">
      <c r="X19583" s="1"/>
      <c r="AA19583" s="1"/>
      <c r="AC19583" s="14"/>
    </row>
    <row r="19584" spans="24:29" x14ac:dyDescent="0.35">
      <c r="X19584" s="1"/>
      <c r="AA19584" s="1"/>
      <c r="AC19584" s="14"/>
    </row>
    <row r="19585" spans="24:29" x14ac:dyDescent="0.35">
      <c r="X19585" s="1"/>
      <c r="AA19585" s="1"/>
      <c r="AC19585" s="14"/>
    </row>
    <row r="19586" spans="24:29" x14ac:dyDescent="0.35">
      <c r="X19586" s="1"/>
      <c r="AA19586" s="1"/>
      <c r="AC19586" s="14"/>
    </row>
    <row r="19587" spans="24:29" x14ac:dyDescent="0.35">
      <c r="X19587" s="1"/>
      <c r="AA19587" s="1"/>
      <c r="AC19587" s="14"/>
    </row>
    <row r="19588" spans="24:29" x14ac:dyDescent="0.35">
      <c r="X19588" s="1"/>
      <c r="AA19588" s="1"/>
      <c r="AC19588" s="14"/>
    </row>
    <row r="19589" spans="24:29" x14ac:dyDescent="0.35">
      <c r="X19589" s="1"/>
      <c r="AA19589" s="1"/>
      <c r="AC19589" s="14"/>
    </row>
    <row r="19590" spans="24:29" x14ac:dyDescent="0.35">
      <c r="X19590" s="1"/>
      <c r="AA19590" s="1"/>
      <c r="AC19590" s="14"/>
    </row>
    <row r="19591" spans="24:29" x14ac:dyDescent="0.35">
      <c r="X19591" s="1"/>
      <c r="AA19591" s="1"/>
      <c r="AC19591" s="14"/>
    </row>
    <row r="19592" spans="24:29" x14ac:dyDescent="0.35">
      <c r="X19592" s="1"/>
      <c r="AA19592" s="1"/>
      <c r="AC19592" s="14"/>
    </row>
    <row r="19593" spans="24:29" x14ac:dyDescent="0.35">
      <c r="X19593" s="1"/>
      <c r="AA19593" s="1"/>
      <c r="AC19593" s="14"/>
    </row>
    <row r="19594" spans="24:29" x14ac:dyDescent="0.35">
      <c r="X19594" s="1"/>
      <c r="AA19594" s="1"/>
      <c r="AC19594" s="14"/>
    </row>
    <row r="19595" spans="24:29" x14ac:dyDescent="0.35">
      <c r="X19595" s="1"/>
      <c r="AA19595" s="1"/>
      <c r="AC19595" s="14"/>
    </row>
    <row r="19596" spans="24:29" x14ac:dyDescent="0.35">
      <c r="X19596" s="1"/>
      <c r="AA19596" s="1"/>
      <c r="AC19596" s="14"/>
    </row>
    <row r="19597" spans="24:29" x14ac:dyDescent="0.35">
      <c r="X19597" s="1"/>
      <c r="AA19597" s="1"/>
      <c r="AC19597" s="14"/>
    </row>
    <row r="19598" spans="24:29" x14ac:dyDescent="0.35">
      <c r="X19598" s="1"/>
      <c r="AA19598" s="1"/>
      <c r="AC19598" s="14"/>
    </row>
    <row r="19599" spans="24:29" x14ac:dyDescent="0.35">
      <c r="X19599" s="1"/>
      <c r="AA19599" s="1"/>
      <c r="AC19599" s="14"/>
    </row>
    <row r="19600" spans="24:29" x14ac:dyDescent="0.35">
      <c r="X19600" s="1"/>
      <c r="AA19600" s="1"/>
      <c r="AC19600" s="14"/>
    </row>
    <row r="19601" spans="24:29" x14ac:dyDescent="0.35">
      <c r="X19601" s="1"/>
      <c r="AA19601" s="1"/>
      <c r="AC19601" s="14"/>
    </row>
    <row r="19602" spans="24:29" x14ac:dyDescent="0.35">
      <c r="X19602" s="1"/>
      <c r="AA19602" s="1"/>
      <c r="AC19602" s="14"/>
    </row>
    <row r="19603" spans="24:29" x14ac:dyDescent="0.35">
      <c r="X19603" s="1"/>
      <c r="AA19603" s="1"/>
      <c r="AC19603" s="14"/>
    </row>
    <row r="19604" spans="24:29" x14ac:dyDescent="0.35">
      <c r="X19604" s="1"/>
      <c r="AA19604" s="1"/>
      <c r="AC19604" s="14"/>
    </row>
    <row r="19605" spans="24:29" x14ac:dyDescent="0.35">
      <c r="X19605" s="1"/>
      <c r="AA19605" s="1"/>
      <c r="AC19605" s="14"/>
    </row>
    <row r="19606" spans="24:29" x14ac:dyDescent="0.35">
      <c r="X19606" s="1"/>
      <c r="AA19606" s="1"/>
      <c r="AC19606" s="14"/>
    </row>
    <row r="19607" spans="24:29" x14ac:dyDescent="0.35">
      <c r="X19607" s="1"/>
      <c r="AA19607" s="1"/>
      <c r="AC19607" s="14"/>
    </row>
    <row r="19608" spans="24:29" x14ac:dyDescent="0.35">
      <c r="X19608" s="1"/>
      <c r="AA19608" s="1"/>
      <c r="AC19608" s="14"/>
    </row>
    <row r="19609" spans="24:29" x14ac:dyDescent="0.35">
      <c r="X19609" s="1"/>
      <c r="AA19609" s="1"/>
      <c r="AC19609" s="14"/>
    </row>
    <row r="19610" spans="24:29" x14ac:dyDescent="0.35">
      <c r="X19610" s="1"/>
      <c r="AA19610" s="1"/>
      <c r="AC19610" s="14"/>
    </row>
    <row r="19611" spans="24:29" x14ac:dyDescent="0.35">
      <c r="X19611" s="1"/>
      <c r="AA19611" s="1"/>
      <c r="AC19611" s="14"/>
    </row>
    <row r="19612" spans="24:29" x14ac:dyDescent="0.35">
      <c r="X19612" s="1"/>
      <c r="AA19612" s="1"/>
      <c r="AC19612" s="14"/>
    </row>
    <row r="19613" spans="24:29" x14ac:dyDescent="0.35">
      <c r="X19613" s="1"/>
      <c r="AA19613" s="1"/>
      <c r="AC19613" s="14"/>
    </row>
    <row r="19614" spans="24:29" x14ac:dyDescent="0.35">
      <c r="X19614" s="1"/>
      <c r="AA19614" s="1"/>
      <c r="AC19614" s="14"/>
    </row>
    <row r="19615" spans="24:29" x14ac:dyDescent="0.35">
      <c r="X19615" s="1"/>
      <c r="AA19615" s="1"/>
      <c r="AC19615" s="14"/>
    </row>
    <row r="19616" spans="24:29" x14ac:dyDescent="0.35">
      <c r="X19616" s="1"/>
      <c r="AA19616" s="1"/>
      <c r="AC19616" s="14"/>
    </row>
    <row r="19617" spans="24:29" x14ac:dyDescent="0.35">
      <c r="X19617" s="1"/>
      <c r="AA19617" s="1"/>
      <c r="AC19617" s="14"/>
    </row>
    <row r="19618" spans="24:29" x14ac:dyDescent="0.35">
      <c r="X19618" s="1"/>
      <c r="AA19618" s="1"/>
      <c r="AC19618" s="14"/>
    </row>
    <row r="19619" spans="24:29" x14ac:dyDescent="0.35">
      <c r="X19619" s="1"/>
      <c r="AA19619" s="1"/>
      <c r="AC19619" s="14"/>
    </row>
    <row r="19620" spans="24:29" x14ac:dyDescent="0.35">
      <c r="X19620" s="1"/>
      <c r="AA19620" s="1"/>
      <c r="AC19620" s="14"/>
    </row>
    <row r="19621" spans="24:29" x14ac:dyDescent="0.35">
      <c r="X19621" s="1"/>
      <c r="AA19621" s="1"/>
      <c r="AC19621" s="14"/>
    </row>
    <row r="19622" spans="24:29" x14ac:dyDescent="0.35">
      <c r="X19622" s="1"/>
      <c r="AA19622" s="1"/>
      <c r="AC19622" s="14"/>
    </row>
    <row r="19623" spans="24:29" x14ac:dyDescent="0.35">
      <c r="X19623" s="1"/>
      <c r="AA19623" s="1"/>
      <c r="AC19623" s="14"/>
    </row>
    <row r="19624" spans="24:29" x14ac:dyDescent="0.35">
      <c r="X19624" s="1"/>
      <c r="AA19624" s="1"/>
      <c r="AC19624" s="14"/>
    </row>
    <row r="19625" spans="24:29" x14ac:dyDescent="0.35">
      <c r="X19625" s="1"/>
      <c r="AA19625" s="1"/>
      <c r="AC19625" s="14"/>
    </row>
    <row r="19626" spans="24:29" x14ac:dyDescent="0.35">
      <c r="X19626" s="1"/>
      <c r="AA19626" s="1"/>
      <c r="AC19626" s="14"/>
    </row>
    <row r="19627" spans="24:29" x14ac:dyDescent="0.35">
      <c r="X19627" s="1"/>
      <c r="AA19627" s="1"/>
      <c r="AC19627" s="14"/>
    </row>
    <row r="19628" spans="24:29" x14ac:dyDescent="0.35">
      <c r="X19628" s="1"/>
      <c r="AA19628" s="1"/>
      <c r="AC19628" s="14"/>
    </row>
    <row r="19629" spans="24:29" x14ac:dyDescent="0.35">
      <c r="X19629" s="1"/>
      <c r="AA19629" s="1"/>
      <c r="AC19629" s="14"/>
    </row>
    <row r="19630" spans="24:29" x14ac:dyDescent="0.35">
      <c r="X19630" s="1"/>
      <c r="AA19630" s="1"/>
      <c r="AC19630" s="14"/>
    </row>
    <row r="19631" spans="24:29" x14ac:dyDescent="0.35">
      <c r="X19631" s="1"/>
      <c r="AA19631" s="1"/>
      <c r="AC19631" s="14"/>
    </row>
    <row r="19632" spans="24:29" x14ac:dyDescent="0.35">
      <c r="X19632" s="1"/>
      <c r="AA19632" s="1"/>
      <c r="AC19632" s="14"/>
    </row>
    <row r="19633" spans="24:29" x14ac:dyDescent="0.35">
      <c r="X19633" s="1"/>
      <c r="AA19633" s="1"/>
      <c r="AC19633" s="14"/>
    </row>
    <row r="19634" spans="24:29" x14ac:dyDescent="0.35">
      <c r="X19634" s="1"/>
      <c r="AA19634" s="1"/>
      <c r="AC19634" s="14"/>
    </row>
    <row r="19635" spans="24:29" x14ac:dyDescent="0.35">
      <c r="X19635" s="1"/>
      <c r="AA19635" s="1"/>
      <c r="AC19635" s="14"/>
    </row>
    <row r="19636" spans="24:29" x14ac:dyDescent="0.35">
      <c r="X19636" s="1"/>
      <c r="AA19636" s="1"/>
      <c r="AC19636" s="14"/>
    </row>
    <row r="19637" spans="24:29" x14ac:dyDescent="0.35">
      <c r="X19637" s="1"/>
      <c r="AA19637" s="1"/>
      <c r="AC19637" s="14"/>
    </row>
    <row r="19638" spans="24:29" x14ac:dyDescent="0.35">
      <c r="X19638" s="1"/>
      <c r="AA19638" s="1"/>
      <c r="AC19638" s="14"/>
    </row>
    <row r="19639" spans="24:29" x14ac:dyDescent="0.35">
      <c r="X19639" s="1"/>
      <c r="AA19639" s="1"/>
      <c r="AC19639" s="14"/>
    </row>
    <row r="19640" spans="24:29" x14ac:dyDescent="0.35">
      <c r="X19640" s="1"/>
      <c r="AA19640" s="1"/>
      <c r="AC19640" s="14"/>
    </row>
    <row r="19641" spans="24:29" x14ac:dyDescent="0.35">
      <c r="X19641" s="1"/>
      <c r="AA19641" s="1"/>
      <c r="AC19641" s="14"/>
    </row>
    <row r="19642" spans="24:29" x14ac:dyDescent="0.35">
      <c r="X19642" s="1"/>
      <c r="AA19642" s="1"/>
      <c r="AC19642" s="14"/>
    </row>
    <row r="19643" spans="24:29" x14ac:dyDescent="0.35">
      <c r="X19643" s="1"/>
      <c r="AA19643" s="1"/>
      <c r="AC19643" s="14"/>
    </row>
    <row r="19644" spans="24:29" x14ac:dyDescent="0.35">
      <c r="X19644" s="1"/>
      <c r="AA19644" s="1"/>
      <c r="AC19644" s="14"/>
    </row>
    <row r="19645" spans="24:29" x14ac:dyDescent="0.35">
      <c r="X19645" s="1"/>
      <c r="AA19645" s="1"/>
      <c r="AC19645" s="14"/>
    </row>
    <row r="19646" spans="24:29" x14ac:dyDescent="0.35">
      <c r="X19646" s="1"/>
      <c r="AA19646" s="1"/>
      <c r="AC19646" s="14"/>
    </row>
    <row r="19647" spans="24:29" x14ac:dyDescent="0.35">
      <c r="X19647" s="1"/>
      <c r="AA19647" s="1"/>
      <c r="AC19647" s="14"/>
    </row>
    <row r="19648" spans="24:29" x14ac:dyDescent="0.35">
      <c r="X19648" s="1"/>
      <c r="AA19648" s="1"/>
      <c r="AC19648" s="14"/>
    </row>
    <row r="19649" spans="24:29" x14ac:dyDescent="0.35">
      <c r="X19649" s="1"/>
      <c r="AA19649" s="1"/>
      <c r="AC19649" s="14"/>
    </row>
    <row r="19650" spans="24:29" x14ac:dyDescent="0.35">
      <c r="X19650" s="1"/>
      <c r="AA19650" s="1"/>
      <c r="AC19650" s="14"/>
    </row>
    <row r="19651" spans="24:29" x14ac:dyDescent="0.35">
      <c r="X19651" s="1"/>
      <c r="AA19651" s="1"/>
      <c r="AC19651" s="14"/>
    </row>
    <row r="19652" spans="24:29" x14ac:dyDescent="0.35">
      <c r="X19652" s="1"/>
      <c r="AA19652" s="1"/>
      <c r="AC19652" s="14"/>
    </row>
    <row r="19653" spans="24:29" x14ac:dyDescent="0.35">
      <c r="X19653" s="1"/>
      <c r="AA19653" s="1"/>
      <c r="AC19653" s="14"/>
    </row>
    <row r="19654" spans="24:29" x14ac:dyDescent="0.35">
      <c r="X19654" s="1"/>
      <c r="AA19654" s="1"/>
      <c r="AC19654" s="14"/>
    </row>
    <row r="19655" spans="24:29" x14ac:dyDescent="0.35">
      <c r="X19655" s="1"/>
      <c r="AA19655" s="1"/>
      <c r="AC19655" s="14"/>
    </row>
    <row r="19656" spans="24:29" x14ac:dyDescent="0.35">
      <c r="X19656" s="1"/>
      <c r="AA19656" s="1"/>
      <c r="AC19656" s="14"/>
    </row>
    <row r="19657" spans="24:29" x14ac:dyDescent="0.35">
      <c r="X19657" s="1"/>
      <c r="AA19657" s="1"/>
      <c r="AC19657" s="14"/>
    </row>
    <row r="19658" spans="24:29" x14ac:dyDescent="0.35">
      <c r="X19658" s="1"/>
      <c r="AA19658" s="1"/>
      <c r="AC19658" s="14"/>
    </row>
    <row r="19659" spans="24:29" x14ac:dyDescent="0.35">
      <c r="X19659" s="1"/>
      <c r="AA19659" s="1"/>
      <c r="AC19659" s="14"/>
    </row>
    <row r="19660" spans="24:29" x14ac:dyDescent="0.35">
      <c r="X19660" s="1"/>
      <c r="AA19660" s="1"/>
      <c r="AC19660" s="14"/>
    </row>
    <row r="19661" spans="24:29" x14ac:dyDescent="0.35">
      <c r="X19661" s="1"/>
      <c r="AA19661" s="1"/>
      <c r="AC19661" s="14"/>
    </row>
    <row r="19662" spans="24:29" x14ac:dyDescent="0.35">
      <c r="X19662" s="1"/>
      <c r="AA19662" s="1"/>
      <c r="AC19662" s="14"/>
    </row>
    <row r="19663" spans="24:29" x14ac:dyDescent="0.35">
      <c r="X19663" s="1"/>
      <c r="AA19663" s="1"/>
      <c r="AC19663" s="14"/>
    </row>
    <row r="19664" spans="24:29" x14ac:dyDescent="0.35">
      <c r="X19664" s="1"/>
      <c r="AA19664" s="1"/>
      <c r="AC19664" s="14"/>
    </row>
    <row r="19665" spans="24:29" x14ac:dyDescent="0.35">
      <c r="X19665" s="1"/>
      <c r="AA19665" s="1"/>
      <c r="AC19665" s="14"/>
    </row>
    <row r="19666" spans="24:29" x14ac:dyDescent="0.35">
      <c r="X19666" s="1"/>
      <c r="AA19666" s="1"/>
      <c r="AC19666" s="14"/>
    </row>
    <row r="19667" spans="24:29" x14ac:dyDescent="0.35">
      <c r="X19667" s="1"/>
      <c r="AA19667" s="1"/>
      <c r="AC19667" s="14"/>
    </row>
    <row r="19668" spans="24:29" x14ac:dyDescent="0.35">
      <c r="X19668" s="1"/>
      <c r="AA19668" s="1"/>
      <c r="AC19668" s="14"/>
    </row>
    <row r="19669" spans="24:29" x14ac:dyDescent="0.35">
      <c r="X19669" s="1"/>
      <c r="AA19669" s="1"/>
      <c r="AC19669" s="14"/>
    </row>
    <row r="19670" spans="24:29" x14ac:dyDescent="0.35">
      <c r="X19670" s="1"/>
      <c r="AA19670" s="1"/>
      <c r="AC19670" s="14"/>
    </row>
    <row r="19671" spans="24:29" x14ac:dyDescent="0.35">
      <c r="X19671" s="1"/>
      <c r="AA19671" s="1"/>
      <c r="AC19671" s="14"/>
    </row>
    <row r="19672" spans="24:29" x14ac:dyDescent="0.35">
      <c r="X19672" s="1"/>
      <c r="AA19672" s="1"/>
      <c r="AC19672" s="14"/>
    </row>
    <row r="19673" spans="24:29" x14ac:dyDescent="0.35">
      <c r="X19673" s="1"/>
      <c r="AA19673" s="1"/>
      <c r="AC19673" s="14"/>
    </row>
    <row r="19674" spans="24:29" x14ac:dyDescent="0.35">
      <c r="X19674" s="1"/>
      <c r="AA19674" s="1"/>
      <c r="AC19674" s="14"/>
    </row>
    <row r="19675" spans="24:29" x14ac:dyDescent="0.35">
      <c r="X19675" s="1"/>
      <c r="AA19675" s="1"/>
      <c r="AC19675" s="14"/>
    </row>
    <row r="19676" spans="24:29" x14ac:dyDescent="0.35">
      <c r="X19676" s="1"/>
      <c r="AA19676" s="1"/>
      <c r="AC19676" s="14"/>
    </row>
    <row r="19677" spans="24:29" x14ac:dyDescent="0.35">
      <c r="X19677" s="1"/>
      <c r="AA19677" s="1"/>
      <c r="AC19677" s="14"/>
    </row>
    <row r="19678" spans="24:29" x14ac:dyDescent="0.35">
      <c r="X19678" s="1"/>
      <c r="AA19678" s="1"/>
      <c r="AC19678" s="14"/>
    </row>
    <row r="19679" spans="24:29" x14ac:dyDescent="0.35">
      <c r="X19679" s="1"/>
      <c r="AA19679" s="1"/>
      <c r="AC19679" s="14"/>
    </row>
    <row r="19680" spans="24:29" x14ac:dyDescent="0.35">
      <c r="X19680" s="1"/>
      <c r="AA19680" s="1"/>
      <c r="AC19680" s="14"/>
    </row>
    <row r="19681" spans="24:29" x14ac:dyDescent="0.35">
      <c r="X19681" s="1"/>
      <c r="AA19681" s="1"/>
      <c r="AC19681" s="14"/>
    </row>
    <row r="19682" spans="24:29" x14ac:dyDescent="0.35">
      <c r="X19682" s="1"/>
      <c r="AA19682" s="1"/>
      <c r="AC19682" s="14"/>
    </row>
    <row r="19683" spans="24:29" x14ac:dyDescent="0.35">
      <c r="X19683" s="1"/>
      <c r="AA19683" s="1"/>
      <c r="AC19683" s="14"/>
    </row>
    <row r="19684" spans="24:29" x14ac:dyDescent="0.35">
      <c r="X19684" s="1"/>
      <c r="AA19684" s="1"/>
      <c r="AC19684" s="14"/>
    </row>
    <row r="19685" spans="24:29" x14ac:dyDescent="0.35">
      <c r="X19685" s="1"/>
      <c r="AA19685" s="1"/>
      <c r="AC19685" s="14"/>
    </row>
    <row r="19686" spans="24:29" x14ac:dyDescent="0.35">
      <c r="X19686" s="1"/>
      <c r="AA19686" s="1"/>
      <c r="AC19686" s="14"/>
    </row>
    <row r="19687" spans="24:29" x14ac:dyDescent="0.35">
      <c r="X19687" s="1"/>
      <c r="AA19687" s="1"/>
      <c r="AC19687" s="14"/>
    </row>
    <row r="19688" spans="24:29" x14ac:dyDescent="0.35">
      <c r="X19688" s="1"/>
      <c r="AA19688" s="1"/>
      <c r="AC19688" s="14"/>
    </row>
    <row r="19689" spans="24:29" x14ac:dyDescent="0.35">
      <c r="X19689" s="1"/>
      <c r="AA19689" s="1"/>
      <c r="AC19689" s="14"/>
    </row>
    <row r="19690" spans="24:29" x14ac:dyDescent="0.35">
      <c r="X19690" s="1"/>
      <c r="AA19690" s="1"/>
      <c r="AC19690" s="14"/>
    </row>
    <row r="19691" spans="24:29" x14ac:dyDescent="0.35">
      <c r="X19691" s="1"/>
      <c r="AA19691" s="1"/>
      <c r="AC19691" s="14"/>
    </row>
    <row r="19692" spans="24:29" x14ac:dyDescent="0.35">
      <c r="X19692" s="1"/>
      <c r="AA19692" s="1"/>
      <c r="AC19692" s="14"/>
    </row>
    <row r="19693" spans="24:29" x14ac:dyDescent="0.35">
      <c r="X19693" s="1"/>
      <c r="AA19693" s="1"/>
      <c r="AC19693" s="14"/>
    </row>
    <row r="19694" spans="24:29" x14ac:dyDescent="0.35">
      <c r="X19694" s="1"/>
      <c r="AA19694" s="1"/>
      <c r="AC19694" s="14"/>
    </row>
    <row r="19695" spans="24:29" x14ac:dyDescent="0.35">
      <c r="X19695" s="1"/>
      <c r="AA19695" s="1"/>
      <c r="AC19695" s="14"/>
    </row>
    <row r="19696" spans="24:29" x14ac:dyDescent="0.35">
      <c r="X19696" s="1"/>
      <c r="AA19696" s="1"/>
      <c r="AC19696" s="14"/>
    </row>
    <row r="19697" spans="24:29" x14ac:dyDescent="0.35">
      <c r="X19697" s="1"/>
      <c r="AA19697" s="1"/>
      <c r="AC19697" s="14"/>
    </row>
    <row r="19698" spans="24:29" x14ac:dyDescent="0.35">
      <c r="X19698" s="1"/>
      <c r="AA19698" s="1"/>
      <c r="AC19698" s="14"/>
    </row>
    <row r="19699" spans="24:29" x14ac:dyDescent="0.35">
      <c r="X19699" s="1"/>
      <c r="AA19699" s="1"/>
      <c r="AC19699" s="14"/>
    </row>
    <row r="19700" spans="24:29" x14ac:dyDescent="0.35">
      <c r="X19700" s="1"/>
      <c r="AA19700" s="1"/>
      <c r="AC19700" s="14"/>
    </row>
    <row r="19701" spans="24:29" x14ac:dyDescent="0.35">
      <c r="X19701" s="1"/>
      <c r="AA19701" s="1"/>
      <c r="AC19701" s="14"/>
    </row>
    <row r="19702" spans="24:29" x14ac:dyDescent="0.35">
      <c r="X19702" s="1"/>
      <c r="AA19702" s="1"/>
      <c r="AC19702" s="14"/>
    </row>
    <row r="19703" spans="24:29" x14ac:dyDescent="0.35">
      <c r="X19703" s="1"/>
      <c r="AA19703" s="1"/>
      <c r="AC19703" s="14"/>
    </row>
    <row r="19704" spans="24:29" x14ac:dyDescent="0.35">
      <c r="X19704" s="1"/>
      <c r="AA19704" s="1"/>
      <c r="AC19704" s="14"/>
    </row>
    <row r="19705" spans="24:29" x14ac:dyDescent="0.35">
      <c r="X19705" s="1"/>
      <c r="AA19705" s="1"/>
      <c r="AC19705" s="14"/>
    </row>
    <row r="19706" spans="24:29" x14ac:dyDescent="0.35">
      <c r="X19706" s="1"/>
      <c r="AA19706" s="1"/>
      <c r="AC19706" s="14"/>
    </row>
    <row r="19707" spans="24:29" x14ac:dyDescent="0.35">
      <c r="X19707" s="1"/>
      <c r="AA19707" s="1"/>
      <c r="AC19707" s="14"/>
    </row>
    <row r="19708" spans="24:29" x14ac:dyDescent="0.35">
      <c r="X19708" s="1"/>
      <c r="AA19708" s="1"/>
      <c r="AC19708" s="14"/>
    </row>
    <row r="19709" spans="24:29" x14ac:dyDescent="0.35">
      <c r="X19709" s="1"/>
      <c r="AA19709" s="1"/>
      <c r="AC19709" s="14"/>
    </row>
    <row r="19710" spans="24:29" x14ac:dyDescent="0.35">
      <c r="X19710" s="1"/>
      <c r="AA19710" s="1"/>
      <c r="AC19710" s="14"/>
    </row>
    <row r="19711" spans="24:29" x14ac:dyDescent="0.35">
      <c r="X19711" s="1"/>
      <c r="AA19711" s="1"/>
      <c r="AC19711" s="14"/>
    </row>
    <row r="19712" spans="24:29" x14ac:dyDescent="0.35">
      <c r="X19712" s="1"/>
      <c r="AA19712" s="1"/>
      <c r="AC19712" s="14"/>
    </row>
    <row r="19713" spans="24:29" x14ac:dyDescent="0.35">
      <c r="X19713" s="1"/>
      <c r="AA19713" s="1"/>
      <c r="AC19713" s="14"/>
    </row>
    <row r="19714" spans="24:29" x14ac:dyDescent="0.35">
      <c r="X19714" s="1"/>
      <c r="AA19714" s="1"/>
      <c r="AC19714" s="14"/>
    </row>
    <row r="19715" spans="24:29" x14ac:dyDescent="0.35">
      <c r="X19715" s="1"/>
      <c r="AA19715" s="1"/>
      <c r="AC19715" s="14"/>
    </row>
    <row r="19716" spans="24:29" x14ac:dyDescent="0.35">
      <c r="X19716" s="1"/>
      <c r="AA19716" s="1"/>
      <c r="AC19716" s="14"/>
    </row>
    <row r="19717" spans="24:29" x14ac:dyDescent="0.35">
      <c r="X19717" s="1"/>
      <c r="AA19717" s="1"/>
      <c r="AC19717" s="14"/>
    </row>
    <row r="19718" spans="24:29" x14ac:dyDescent="0.35">
      <c r="X19718" s="1"/>
      <c r="AA19718" s="1"/>
      <c r="AC19718" s="14"/>
    </row>
    <row r="19719" spans="24:29" x14ac:dyDescent="0.35">
      <c r="X19719" s="1"/>
      <c r="AA19719" s="1"/>
      <c r="AC19719" s="14"/>
    </row>
    <row r="19720" spans="24:29" x14ac:dyDescent="0.35">
      <c r="X19720" s="1"/>
      <c r="AA19720" s="1"/>
      <c r="AC19720" s="14"/>
    </row>
    <row r="19721" spans="24:29" x14ac:dyDescent="0.35">
      <c r="X19721" s="1"/>
      <c r="AA19721" s="1"/>
      <c r="AC19721" s="14"/>
    </row>
    <row r="19722" spans="24:29" x14ac:dyDescent="0.35">
      <c r="X19722" s="1"/>
      <c r="AA19722" s="1"/>
      <c r="AC19722" s="14"/>
    </row>
    <row r="19723" spans="24:29" x14ac:dyDescent="0.35">
      <c r="X19723" s="1"/>
      <c r="AA19723" s="1"/>
      <c r="AC19723" s="14"/>
    </row>
    <row r="19724" spans="24:29" x14ac:dyDescent="0.35">
      <c r="X19724" s="1"/>
      <c r="AA19724" s="1"/>
      <c r="AC19724" s="14"/>
    </row>
    <row r="19725" spans="24:29" x14ac:dyDescent="0.35">
      <c r="X19725" s="1"/>
      <c r="AA19725" s="1"/>
      <c r="AC19725" s="14"/>
    </row>
    <row r="19726" spans="24:29" x14ac:dyDescent="0.35">
      <c r="X19726" s="1"/>
      <c r="AA19726" s="1"/>
      <c r="AC19726" s="14"/>
    </row>
    <row r="19727" spans="24:29" x14ac:dyDescent="0.35">
      <c r="X19727" s="1"/>
      <c r="AA19727" s="1"/>
      <c r="AC19727" s="14"/>
    </row>
    <row r="19728" spans="24:29" x14ac:dyDescent="0.35">
      <c r="X19728" s="1"/>
      <c r="AA19728" s="1"/>
      <c r="AC19728" s="14"/>
    </row>
    <row r="19729" spans="24:29" x14ac:dyDescent="0.35">
      <c r="X19729" s="1"/>
      <c r="AA19729" s="1"/>
      <c r="AC19729" s="14"/>
    </row>
    <row r="19730" spans="24:29" x14ac:dyDescent="0.35">
      <c r="X19730" s="1"/>
      <c r="AA19730" s="1"/>
      <c r="AC19730" s="14"/>
    </row>
    <row r="19731" spans="24:29" x14ac:dyDescent="0.35">
      <c r="X19731" s="1"/>
      <c r="AA19731" s="1"/>
      <c r="AC19731" s="14"/>
    </row>
    <row r="19732" spans="24:29" x14ac:dyDescent="0.35">
      <c r="X19732" s="1"/>
      <c r="AA19732" s="1"/>
      <c r="AC19732" s="14"/>
    </row>
    <row r="19733" spans="24:29" x14ac:dyDescent="0.35">
      <c r="X19733" s="1"/>
      <c r="AA19733" s="1"/>
      <c r="AC19733" s="14"/>
    </row>
    <row r="19734" spans="24:29" x14ac:dyDescent="0.35">
      <c r="X19734" s="1"/>
      <c r="AA19734" s="1"/>
      <c r="AC19734" s="14"/>
    </row>
    <row r="19735" spans="24:29" x14ac:dyDescent="0.35">
      <c r="X19735" s="1"/>
      <c r="AA19735" s="1"/>
      <c r="AC19735" s="14"/>
    </row>
    <row r="19736" spans="24:29" x14ac:dyDescent="0.35">
      <c r="X19736" s="1"/>
      <c r="AA19736" s="1"/>
      <c r="AC19736" s="14"/>
    </row>
    <row r="19737" spans="24:29" x14ac:dyDescent="0.35">
      <c r="X19737" s="1"/>
      <c r="AA19737" s="1"/>
      <c r="AC19737" s="14"/>
    </row>
    <row r="19738" spans="24:29" x14ac:dyDescent="0.35">
      <c r="X19738" s="1"/>
      <c r="AA19738" s="1"/>
      <c r="AC19738" s="14"/>
    </row>
    <row r="19739" spans="24:29" x14ac:dyDescent="0.35">
      <c r="X19739" s="1"/>
      <c r="AA19739" s="1"/>
      <c r="AC19739" s="14"/>
    </row>
    <row r="19740" spans="24:29" x14ac:dyDescent="0.35">
      <c r="X19740" s="1"/>
      <c r="AA19740" s="1"/>
      <c r="AC19740" s="14"/>
    </row>
    <row r="19741" spans="24:29" x14ac:dyDescent="0.35">
      <c r="X19741" s="1"/>
      <c r="AA19741" s="1"/>
      <c r="AC19741" s="14"/>
    </row>
    <row r="19742" spans="24:29" x14ac:dyDescent="0.35">
      <c r="X19742" s="1"/>
      <c r="AA19742" s="1"/>
      <c r="AC19742" s="14"/>
    </row>
    <row r="19743" spans="24:29" x14ac:dyDescent="0.35">
      <c r="X19743" s="1"/>
      <c r="AA19743" s="1"/>
      <c r="AC19743" s="14"/>
    </row>
    <row r="19744" spans="24:29" x14ac:dyDescent="0.35">
      <c r="X19744" s="1"/>
      <c r="AA19744" s="1"/>
      <c r="AC19744" s="14"/>
    </row>
    <row r="19745" spans="24:29" x14ac:dyDescent="0.35">
      <c r="X19745" s="1"/>
      <c r="AA19745" s="1"/>
      <c r="AC19745" s="14"/>
    </row>
    <row r="19746" spans="24:29" x14ac:dyDescent="0.35">
      <c r="X19746" s="1"/>
      <c r="AA19746" s="1"/>
      <c r="AC19746" s="14"/>
    </row>
    <row r="19747" spans="24:29" x14ac:dyDescent="0.35">
      <c r="X19747" s="1"/>
      <c r="AA19747" s="1"/>
      <c r="AC19747" s="14"/>
    </row>
    <row r="19748" spans="24:29" x14ac:dyDescent="0.35">
      <c r="X19748" s="1"/>
      <c r="AA19748" s="1"/>
      <c r="AC19748" s="14"/>
    </row>
    <row r="19749" spans="24:29" x14ac:dyDescent="0.35">
      <c r="X19749" s="1"/>
      <c r="AA19749" s="1"/>
      <c r="AC19749" s="14"/>
    </row>
    <row r="19750" spans="24:29" x14ac:dyDescent="0.35">
      <c r="X19750" s="1"/>
      <c r="AA19750" s="1"/>
      <c r="AC19750" s="14"/>
    </row>
    <row r="19751" spans="24:29" x14ac:dyDescent="0.35">
      <c r="X19751" s="1"/>
      <c r="AA19751" s="1"/>
      <c r="AC19751" s="14"/>
    </row>
    <row r="19752" spans="24:29" x14ac:dyDescent="0.35">
      <c r="X19752" s="1"/>
      <c r="AA19752" s="1"/>
      <c r="AC19752" s="14"/>
    </row>
    <row r="19753" spans="24:29" x14ac:dyDescent="0.35">
      <c r="X19753" s="1"/>
      <c r="AA19753" s="1"/>
      <c r="AC19753" s="14"/>
    </row>
    <row r="19754" spans="24:29" x14ac:dyDescent="0.35">
      <c r="X19754" s="1"/>
      <c r="AA19754" s="1"/>
      <c r="AC19754" s="14"/>
    </row>
    <row r="19755" spans="24:29" x14ac:dyDescent="0.35">
      <c r="X19755" s="1"/>
      <c r="AA19755" s="1"/>
      <c r="AC19755" s="14"/>
    </row>
    <row r="19756" spans="24:29" x14ac:dyDescent="0.35">
      <c r="X19756" s="1"/>
      <c r="AA19756" s="1"/>
      <c r="AC19756" s="14"/>
    </row>
    <row r="19757" spans="24:29" x14ac:dyDescent="0.35">
      <c r="X19757" s="1"/>
      <c r="AA19757" s="1"/>
      <c r="AC19757" s="14"/>
    </row>
    <row r="19758" spans="24:29" x14ac:dyDescent="0.35">
      <c r="X19758" s="1"/>
      <c r="AA19758" s="1"/>
      <c r="AC19758" s="14"/>
    </row>
    <row r="19759" spans="24:29" x14ac:dyDescent="0.35">
      <c r="X19759" s="1"/>
      <c r="AA19759" s="1"/>
      <c r="AC19759" s="14"/>
    </row>
    <row r="19760" spans="24:29" x14ac:dyDescent="0.35">
      <c r="X19760" s="1"/>
      <c r="AA19760" s="1"/>
      <c r="AC19760" s="14"/>
    </row>
    <row r="19761" spans="24:29" x14ac:dyDescent="0.35">
      <c r="X19761" s="1"/>
      <c r="AA19761" s="1"/>
      <c r="AC19761" s="14"/>
    </row>
    <row r="19762" spans="24:29" x14ac:dyDescent="0.35">
      <c r="X19762" s="1"/>
      <c r="AA19762" s="1"/>
      <c r="AC19762" s="14"/>
    </row>
    <row r="19763" spans="24:29" x14ac:dyDescent="0.35">
      <c r="X19763" s="1"/>
      <c r="AA19763" s="1"/>
      <c r="AC19763" s="14"/>
    </row>
    <row r="19764" spans="24:29" x14ac:dyDescent="0.35">
      <c r="X19764" s="1"/>
      <c r="AA19764" s="1"/>
      <c r="AC19764" s="14"/>
    </row>
    <row r="19765" spans="24:29" x14ac:dyDescent="0.35">
      <c r="X19765" s="1"/>
      <c r="AA19765" s="1"/>
      <c r="AC19765" s="14"/>
    </row>
    <row r="19766" spans="24:29" x14ac:dyDescent="0.35">
      <c r="X19766" s="1"/>
      <c r="AA19766" s="1"/>
      <c r="AC19766" s="14"/>
    </row>
    <row r="19767" spans="24:29" x14ac:dyDescent="0.35">
      <c r="X19767" s="1"/>
      <c r="AA19767" s="1"/>
      <c r="AC19767" s="14"/>
    </row>
    <row r="19768" spans="24:29" x14ac:dyDescent="0.35">
      <c r="X19768" s="1"/>
      <c r="AA19768" s="1"/>
      <c r="AC19768" s="14"/>
    </row>
    <row r="19769" spans="24:29" x14ac:dyDescent="0.35">
      <c r="X19769" s="1"/>
      <c r="AA19769" s="1"/>
      <c r="AC19769" s="14"/>
    </row>
    <row r="19770" spans="24:29" x14ac:dyDescent="0.35">
      <c r="X19770" s="1"/>
      <c r="AA19770" s="1"/>
      <c r="AC19770" s="14"/>
    </row>
    <row r="19771" spans="24:29" x14ac:dyDescent="0.35">
      <c r="X19771" s="1"/>
      <c r="AA19771" s="1"/>
      <c r="AC19771" s="14"/>
    </row>
    <row r="19772" spans="24:29" x14ac:dyDescent="0.35">
      <c r="X19772" s="1"/>
      <c r="AA19772" s="1"/>
      <c r="AC19772" s="14"/>
    </row>
    <row r="19773" spans="24:29" x14ac:dyDescent="0.35">
      <c r="X19773" s="1"/>
      <c r="AA19773" s="1"/>
      <c r="AC19773" s="14"/>
    </row>
    <row r="19774" spans="24:29" x14ac:dyDescent="0.35">
      <c r="X19774" s="1"/>
      <c r="AA19774" s="1"/>
      <c r="AC19774" s="14"/>
    </row>
    <row r="19775" spans="24:29" x14ac:dyDescent="0.35">
      <c r="X19775" s="1"/>
      <c r="AA19775" s="1"/>
      <c r="AC19775" s="14"/>
    </row>
    <row r="19776" spans="24:29" x14ac:dyDescent="0.35">
      <c r="X19776" s="1"/>
      <c r="AA19776" s="1"/>
      <c r="AC19776" s="14"/>
    </row>
    <row r="19777" spans="24:29" x14ac:dyDescent="0.35">
      <c r="X19777" s="1"/>
      <c r="AA19777" s="1"/>
      <c r="AC19777" s="14"/>
    </row>
    <row r="19778" spans="24:29" x14ac:dyDescent="0.35">
      <c r="X19778" s="1"/>
      <c r="AA19778" s="1"/>
      <c r="AC19778" s="14"/>
    </row>
    <row r="19779" spans="24:29" x14ac:dyDescent="0.35">
      <c r="X19779" s="1"/>
      <c r="AA19779" s="1"/>
      <c r="AC19779" s="14"/>
    </row>
    <row r="19780" spans="24:29" x14ac:dyDescent="0.35">
      <c r="X19780" s="1"/>
      <c r="AA19780" s="1"/>
      <c r="AC19780" s="14"/>
    </row>
    <row r="19781" spans="24:29" x14ac:dyDescent="0.35">
      <c r="X19781" s="1"/>
      <c r="AA19781" s="1"/>
      <c r="AC19781" s="14"/>
    </row>
    <row r="19782" spans="24:29" x14ac:dyDescent="0.35">
      <c r="X19782" s="1"/>
      <c r="AA19782" s="1"/>
      <c r="AC19782" s="14"/>
    </row>
    <row r="19783" spans="24:29" x14ac:dyDescent="0.35">
      <c r="X19783" s="1"/>
      <c r="AA19783" s="1"/>
      <c r="AC19783" s="14"/>
    </row>
    <row r="19784" spans="24:29" x14ac:dyDescent="0.35">
      <c r="X19784" s="1"/>
      <c r="AA19784" s="1"/>
      <c r="AC19784" s="14"/>
    </row>
    <row r="19785" spans="24:29" x14ac:dyDescent="0.35">
      <c r="X19785" s="1"/>
      <c r="AA19785" s="1"/>
      <c r="AC19785" s="14"/>
    </row>
    <row r="19786" spans="24:29" x14ac:dyDescent="0.35">
      <c r="X19786" s="1"/>
      <c r="AA19786" s="1"/>
      <c r="AC19786" s="14"/>
    </row>
    <row r="19787" spans="24:29" x14ac:dyDescent="0.35">
      <c r="X19787" s="1"/>
      <c r="AA19787" s="1"/>
      <c r="AC19787" s="14"/>
    </row>
    <row r="19788" spans="24:29" x14ac:dyDescent="0.35">
      <c r="X19788" s="1"/>
      <c r="AA19788" s="1"/>
      <c r="AC19788" s="14"/>
    </row>
    <row r="19789" spans="24:29" x14ac:dyDescent="0.35">
      <c r="X19789" s="1"/>
      <c r="AA19789" s="1"/>
      <c r="AC19789" s="14"/>
    </row>
    <row r="19790" spans="24:29" x14ac:dyDescent="0.35">
      <c r="X19790" s="1"/>
      <c r="AA19790" s="1"/>
      <c r="AC19790" s="14"/>
    </row>
    <row r="19791" spans="24:29" x14ac:dyDescent="0.35">
      <c r="X19791" s="1"/>
      <c r="AA19791" s="1"/>
      <c r="AC19791" s="14"/>
    </row>
    <row r="19792" spans="24:29" x14ac:dyDescent="0.35">
      <c r="X19792" s="1"/>
      <c r="AA19792" s="1"/>
      <c r="AC19792" s="14"/>
    </row>
    <row r="19793" spans="24:29" x14ac:dyDescent="0.35">
      <c r="X19793" s="1"/>
      <c r="AA19793" s="1"/>
      <c r="AC19793" s="14"/>
    </row>
    <row r="19794" spans="24:29" x14ac:dyDescent="0.35">
      <c r="X19794" s="1"/>
      <c r="AA19794" s="1"/>
      <c r="AC19794" s="14"/>
    </row>
    <row r="19795" spans="24:29" x14ac:dyDescent="0.35">
      <c r="X19795" s="1"/>
      <c r="AA19795" s="1"/>
      <c r="AC19795" s="14"/>
    </row>
    <row r="19796" spans="24:29" x14ac:dyDescent="0.35">
      <c r="X19796" s="1"/>
      <c r="AA19796" s="1"/>
      <c r="AC19796" s="14"/>
    </row>
    <row r="19797" spans="24:29" x14ac:dyDescent="0.35">
      <c r="X19797" s="1"/>
      <c r="AA19797" s="1"/>
      <c r="AC19797" s="14"/>
    </row>
    <row r="19798" spans="24:29" x14ac:dyDescent="0.35">
      <c r="X19798" s="1"/>
      <c r="AA19798" s="1"/>
      <c r="AC19798" s="14"/>
    </row>
    <row r="19799" spans="24:29" x14ac:dyDescent="0.35">
      <c r="X19799" s="1"/>
      <c r="AA19799" s="1"/>
      <c r="AC19799" s="14"/>
    </row>
    <row r="19800" spans="24:29" x14ac:dyDescent="0.35">
      <c r="X19800" s="1"/>
      <c r="AA19800" s="1"/>
      <c r="AC19800" s="14"/>
    </row>
    <row r="19801" spans="24:29" x14ac:dyDescent="0.35">
      <c r="X19801" s="1"/>
      <c r="AA19801" s="1"/>
      <c r="AC19801" s="14"/>
    </row>
    <row r="19802" spans="24:29" x14ac:dyDescent="0.35">
      <c r="X19802" s="1"/>
      <c r="AA19802" s="1"/>
      <c r="AC19802" s="14"/>
    </row>
    <row r="19803" spans="24:29" x14ac:dyDescent="0.35">
      <c r="X19803" s="1"/>
      <c r="AA19803" s="1"/>
      <c r="AC19803" s="14"/>
    </row>
    <row r="19804" spans="24:29" x14ac:dyDescent="0.35">
      <c r="X19804" s="1"/>
      <c r="AA19804" s="1"/>
      <c r="AC19804" s="14"/>
    </row>
    <row r="19805" spans="24:29" x14ac:dyDescent="0.35">
      <c r="X19805" s="1"/>
      <c r="AA19805" s="1"/>
      <c r="AC19805" s="14"/>
    </row>
    <row r="19806" spans="24:29" x14ac:dyDescent="0.35">
      <c r="X19806" s="1"/>
      <c r="AA19806" s="1"/>
      <c r="AC19806" s="14"/>
    </row>
    <row r="19807" spans="24:29" x14ac:dyDescent="0.35">
      <c r="X19807" s="1"/>
      <c r="AA19807" s="1"/>
      <c r="AC19807" s="14"/>
    </row>
    <row r="19808" spans="24:29" x14ac:dyDescent="0.35">
      <c r="X19808" s="1"/>
      <c r="AA19808" s="1"/>
      <c r="AC19808" s="14"/>
    </row>
    <row r="19809" spans="24:29" x14ac:dyDescent="0.35">
      <c r="X19809" s="1"/>
      <c r="AA19809" s="1"/>
      <c r="AC19809" s="14"/>
    </row>
    <row r="19810" spans="24:29" x14ac:dyDescent="0.35">
      <c r="X19810" s="1"/>
      <c r="AA19810" s="1"/>
      <c r="AC19810" s="14"/>
    </row>
    <row r="19811" spans="24:29" x14ac:dyDescent="0.35">
      <c r="X19811" s="1"/>
      <c r="AA19811" s="1"/>
      <c r="AC19811" s="14"/>
    </row>
    <row r="19812" spans="24:29" x14ac:dyDescent="0.35">
      <c r="X19812" s="1"/>
      <c r="AA19812" s="1"/>
      <c r="AC19812" s="14"/>
    </row>
    <row r="19813" spans="24:29" x14ac:dyDescent="0.35">
      <c r="X19813" s="1"/>
      <c r="AA19813" s="1"/>
      <c r="AC19813" s="14"/>
    </row>
    <row r="19814" spans="24:29" x14ac:dyDescent="0.35">
      <c r="X19814" s="1"/>
      <c r="AA19814" s="1"/>
      <c r="AC19814" s="14"/>
    </row>
    <row r="19815" spans="24:29" x14ac:dyDescent="0.35">
      <c r="X19815" s="1"/>
      <c r="AA19815" s="1"/>
      <c r="AC19815" s="14"/>
    </row>
    <row r="19816" spans="24:29" x14ac:dyDescent="0.35">
      <c r="X19816" s="1"/>
      <c r="AA19816" s="1"/>
      <c r="AC19816" s="14"/>
    </row>
    <row r="19817" spans="24:29" x14ac:dyDescent="0.35">
      <c r="X19817" s="1"/>
      <c r="AA19817" s="1"/>
      <c r="AC19817" s="14"/>
    </row>
    <row r="19818" spans="24:29" x14ac:dyDescent="0.35">
      <c r="X19818" s="1"/>
      <c r="AA19818" s="1"/>
      <c r="AC19818" s="14"/>
    </row>
    <row r="19819" spans="24:29" x14ac:dyDescent="0.35">
      <c r="X19819" s="1"/>
      <c r="AA19819" s="1"/>
      <c r="AC19819" s="14"/>
    </row>
    <row r="19820" spans="24:29" x14ac:dyDescent="0.35">
      <c r="X19820" s="1"/>
      <c r="AA19820" s="1"/>
      <c r="AC19820" s="14"/>
    </row>
    <row r="19821" spans="24:29" x14ac:dyDescent="0.35">
      <c r="X19821" s="1"/>
      <c r="AA19821" s="1"/>
      <c r="AC19821" s="14"/>
    </row>
    <row r="19822" spans="24:29" x14ac:dyDescent="0.35">
      <c r="X19822" s="1"/>
      <c r="AA19822" s="1"/>
      <c r="AC19822" s="14"/>
    </row>
    <row r="19823" spans="24:29" x14ac:dyDescent="0.35">
      <c r="X19823" s="1"/>
      <c r="AA19823" s="1"/>
      <c r="AC19823" s="14"/>
    </row>
    <row r="19824" spans="24:29" x14ac:dyDescent="0.35">
      <c r="X19824" s="1"/>
      <c r="AA19824" s="1"/>
      <c r="AC19824" s="14"/>
    </row>
    <row r="19825" spans="24:29" x14ac:dyDescent="0.35">
      <c r="X19825" s="1"/>
      <c r="AA19825" s="1"/>
      <c r="AC19825" s="14"/>
    </row>
    <row r="19826" spans="24:29" x14ac:dyDescent="0.35">
      <c r="X19826" s="1"/>
      <c r="AA19826" s="1"/>
      <c r="AC19826" s="14"/>
    </row>
    <row r="19827" spans="24:29" x14ac:dyDescent="0.35">
      <c r="X19827" s="1"/>
      <c r="AA19827" s="1"/>
      <c r="AC19827" s="14"/>
    </row>
    <row r="19828" spans="24:29" x14ac:dyDescent="0.35">
      <c r="X19828" s="1"/>
      <c r="AA19828" s="1"/>
      <c r="AC19828" s="14"/>
    </row>
    <row r="19829" spans="24:29" x14ac:dyDescent="0.35">
      <c r="X19829" s="1"/>
      <c r="AA19829" s="1"/>
      <c r="AC19829" s="14"/>
    </row>
    <row r="19830" spans="24:29" x14ac:dyDescent="0.35">
      <c r="X19830" s="1"/>
      <c r="AA19830" s="1"/>
      <c r="AC19830" s="14"/>
    </row>
    <row r="19831" spans="24:29" x14ac:dyDescent="0.35">
      <c r="X19831" s="1"/>
      <c r="AA19831" s="1"/>
      <c r="AC19831" s="14"/>
    </row>
    <row r="19832" spans="24:29" x14ac:dyDescent="0.35">
      <c r="X19832" s="1"/>
      <c r="AA19832" s="1"/>
      <c r="AC19832" s="14"/>
    </row>
    <row r="19833" spans="24:29" x14ac:dyDescent="0.35">
      <c r="X19833" s="1"/>
      <c r="AA19833" s="1"/>
      <c r="AC19833" s="14"/>
    </row>
    <row r="19834" spans="24:29" x14ac:dyDescent="0.35">
      <c r="X19834" s="1"/>
      <c r="AA19834" s="1"/>
      <c r="AC19834" s="14"/>
    </row>
    <row r="19835" spans="24:29" x14ac:dyDescent="0.35">
      <c r="X19835" s="1"/>
      <c r="AA19835" s="1"/>
      <c r="AC19835" s="14"/>
    </row>
    <row r="19836" spans="24:29" x14ac:dyDescent="0.35">
      <c r="X19836" s="1"/>
      <c r="AA19836" s="1"/>
      <c r="AC19836" s="14"/>
    </row>
    <row r="19837" spans="24:29" x14ac:dyDescent="0.35">
      <c r="X19837" s="1"/>
      <c r="AA19837" s="1"/>
      <c r="AC19837" s="14"/>
    </row>
    <row r="19838" spans="24:29" x14ac:dyDescent="0.35">
      <c r="X19838" s="1"/>
      <c r="AA19838" s="1"/>
      <c r="AC19838" s="14"/>
    </row>
    <row r="19839" spans="24:29" x14ac:dyDescent="0.35">
      <c r="X19839" s="1"/>
      <c r="AA19839" s="1"/>
      <c r="AC19839" s="14"/>
    </row>
    <row r="19840" spans="24:29" x14ac:dyDescent="0.35">
      <c r="X19840" s="1"/>
      <c r="AA19840" s="1"/>
      <c r="AC19840" s="14"/>
    </row>
    <row r="19841" spans="24:29" x14ac:dyDescent="0.35">
      <c r="X19841" s="1"/>
      <c r="AA19841" s="1"/>
      <c r="AC19841" s="14"/>
    </row>
    <row r="19842" spans="24:29" x14ac:dyDescent="0.35">
      <c r="X19842" s="1"/>
      <c r="AA19842" s="1"/>
      <c r="AC19842" s="14"/>
    </row>
    <row r="19843" spans="24:29" x14ac:dyDescent="0.35">
      <c r="X19843" s="1"/>
      <c r="AA19843" s="1"/>
      <c r="AC19843" s="14"/>
    </row>
    <row r="19844" spans="24:29" x14ac:dyDescent="0.35">
      <c r="X19844" s="1"/>
      <c r="AA19844" s="1"/>
      <c r="AC19844" s="14"/>
    </row>
    <row r="19845" spans="24:29" x14ac:dyDescent="0.35">
      <c r="X19845" s="1"/>
      <c r="AA19845" s="1"/>
      <c r="AC19845" s="14"/>
    </row>
    <row r="19846" spans="24:29" x14ac:dyDescent="0.35">
      <c r="X19846" s="1"/>
      <c r="AA19846" s="1"/>
      <c r="AC19846" s="14"/>
    </row>
    <row r="19847" spans="24:29" x14ac:dyDescent="0.35">
      <c r="X19847" s="1"/>
      <c r="AA19847" s="1"/>
      <c r="AC19847" s="14"/>
    </row>
    <row r="19848" spans="24:29" x14ac:dyDescent="0.35">
      <c r="X19848" s="1"/>
      <c r="AA19848" s="1"/>
      <c r="AC19848" s="14"/>
    </row>
    <row r="19849" spans="24:29" x14ac:dyDescent="0.35">
      <c r="X19849" s="1"/>
      <c r="AA19849" s="1"/>
      <c r="AC19849" s="14"/>
    </row>
    <row r="19850" spans="24:29" x14ac:dyDescent="0.35">
      <c r="X19850" s="1"/>
      <c r="AA19850" s="1"/>
      <c r="AC19850" s="14"/>
    </row>
    <row r="19851" spans="24:29" x14ac:dyDescent="0.35">
      <c r="X19851" s="1"/>
      <c r="AA19851" s="1"/>
      <c r="AC19851" s="14"/>
    </row>
    <row r="19852" spans="24:29" x14ac:dyDescent="0.35">
      <c r="X19852" s="1"/>
      <c r="AA19852" s="1"/>
      <c r="AC19852" s="14"/>
    </row>
    <row r="19853" spans="24:29" x14ac:dyDescent="0.35">
      <c r="X19853" s="1"/>
      <c r="AA19853" s="1"/>
      <c r="AC19853" s="14"/>
    </row>
    <row r="19854" spans="24:29" x14ac:dyDescent="0.35">
      <c r="X19854" s="1"/>
      <c r="AA19854" s="1"/>
      <c r="AC19854" s="14"/>
    </row>
    <row r="19855" spans="24:29" x14ac:dyDescent="0.35">
      <c r="X19855" s="1"/>
      <c r="AA19855" s="1"/>
      <c r="AC19855" s="14"/>
    </row>
    <row r="19856" spans="24:29" x14ac:dyDescent="0.35">
      <c r="X19856" s="1"/>
      <c r="AA19856" s="1"/>
      <c r="AC19856" s="14"/>
    </row>
    <row r="19857" spans="24:29" x14ac:dyDescent="0.35">
      <c r="X19857" s="1"/>
      <c r="AA19857" s="1"/>
      <c r="AC19857" s="14"/>
    </row>
    <row r="19858" spans="24:29" x14ac:dyDescent="0.35">
      <c r="X19858" s="1"/>
      <c r="AA19858" s="1"/>
      <c r="AC19858" s="14"/>
    </row>
    <row r="19859" spans="24:29" x14ac:dyDescent="0.35">
      <c r="X19859" s="1"/>
      <c r="AA19859" s="1"/>
      <c r="AC19859" s="14"/>
    </row>
    <row r="19860" spans="24:29" x14ac:dyDescent="0.35">
      <c r="X19860" s="1"/>
      <c r="AA19860" s="1"/>
      <c r="AC19860" s="14"/>
    </row>
    <row r="19861" spans="24:29" x14ac:dyDescent="0.35">
      <c r="X19861" s="1"/>
      <c r="AA19861" s="1"/>
      <c r="AC19861" s="14"/>
    </row>
    <row r="19862" spans="24:29" x14ac:dyDescent="0.35">
      <c r="X19862" s="1"/>
      <c r="AA19862" s="1"/>
      <c r="AC19862" s="14"/>
    </row>
    <row r="19863" spans="24:29" x14ac:dyDescent="0.35">
      <c r="X19863" s="1"/>
      <c r="AA19863" s="1"/>
      <c r="AC19863" s="14"/>
    </row>
    <row r="19864" spans="24:29" x14ac:dyDescent="0.35">
      <c r="X19864" s="1"/>
      <c r="AA19864" s="1"/>
      <c r="AC19864" s="14"/>
    </row>
    <row r="19865" spans="24:29" x14ac:dyDescent="0.35">
      <c r="X19865" s="1"/>
      <c r="AA19865" s="1"/>
      <c r="AC19865" s="14"/>
    </row>
    <row r="19866" spans="24:29" x14ac:dyDescent="0.35">
      <c r="X19866" s="1"/>
      <c r="AA19866" s="1"/>
      <c r="AC19866" s="14"/>
    </row>
    <row r="19867" spans="24:29" x14ac:dyDescent="0.35">
      <c r="X19867" s="1"/>
      <c r="AA19867" s="1"/>
      <c r="AC19867" s="14"/>
    </row>
    <row r="19868" spans="24:29" x14ac:dyDescent="0.35">
      <c r="X19868" s="1"/>
      <c r="AA19868" s="1"/>
      <c r="AC19868" s="14"/>
    </row>
    <row r="19869" spans="24:29" x14ac:dyDescent="0.35">
      <c r="X19869" s="1"/>
      <c r="AA19869" s="1"/>
      <c r="AC19869" s="14"/>
    </row>
    <row r="19870" spans="24:29" x14ac:dyDescent="0.35">
      <c r="X19870" s="1"/>
      <c r="AA19870" s="1"/>
      <c r="AC19870" s="14"/>
    </row>
    <row r="19871" spans="24:29" x14ac:dyDescent="0.35">
      <c r="X19871" s="1"/>
      <c r="AA19871" s="1"/>
      <c r="AC19871" s="14"/>
    </row>
    <row r="19872" spans="24:29" x14ac:dyDescent="0.35">
      <c r="X19872" s="1"/>
      <c r="AA19872" s="1"/>
      <c r="AC19872" s="14"/>
    </row>
    <row r="19873" spans="24:29" x14ac:dyDescent="0.35">
      <c r="X19873" s="1"/>
      <c r="AA19873" s="1"/>
      <c r="AC19873" s="14"/>
    </row>
    <row r="19874" spans="24:29" x14ac:dyDescent="0.35">
      <c r="X19874" s="1"/>
      <c r="AA19874" s="1"/>
      <c r="AC19874" s="14"/>
    </row>
    <row r="19875" spans="24:29" x14ac:dyDescent="0.35">
      <c r="X19875" s="1"/>
      <c r="AA19875" s="1"/>
      <c r="AC19875" s="14"/>
    </row>
    <row r="19876" spans="24:29" x14ac:dyDescent="0.35">
      <c r="X19876" s="1"/>
      <c r="AA19876" s="1"/>
      <c r="AC19876" s="14"/>
    </row>
    <row r="19877" spans="24:29" x14ac:dyDescent="0.35">
      <c r="X19877" s="1"/>
      <c r="AA19877" s="1"/>
      <c r="AC19877" s="14"/>
    </row>
    <row r="19878" spans="24:29" x14ac:dyDescent="0.35">
      <c r="X19878" s="1"/>
      <c r="AA19878" s="1"/>
      <c r="AC19878" s="14"/>
    </row>
    <row r="19879" spans="24:29" x14ac:dyDescent="0.35">
      <c r="X19879" s="1"/>
      <c r="AA19879" s="1"/>
      <c r="AC19879" s="14"/>
    </row>
    <row r="19880" spans="24:29" x14ac:dyDescent="0.35">
      <c r="X19880" s="1"/>
      <c r="AA19880" s="1"/>
      <c r="AC19880" s="14"/>
    </row>
    <row r="19881" spans="24:29" x14ac:dyDescent="0.35">
      <c r="X19881" s="1"/>
      <c r="AA19881" s="1"/>
      <c r="AC19881" s="14"/>
    </row>
    <row r="19882" spans="24:29" x14ac:dyDescent="0.35">
      <c r="X19882" s="1"/>
      <c r="AA19882" s="1"/>
      <c r="AC19882" s="14"/>
    </row>
    <row r="19883" spans="24:29" x14ac:dyDescent="0.35">
      <c r="X19883" s="1"/>
      <c r="AA19883" s="1"/>
      <c r="AC19883" s="14"/>
    </row>
    <row r="19884" spans="24:29" x14ac:dyDescent="0.35">
      <c r="X19884" s="1"/>
      <c r="AA19884" s="1"/>
      <c r="AC19884" s="14"/>
    </row>
    <row r="19885" spans="24:29" x14ac:dyDescent="0.35">
      <c r="X19885" s="1"/>
      <c r="AA19885" s="1"/>
      <c r="AC19885" s="14"/>
    </row>
    <row r="19886" spans="24:29" x14ac:dyDescent="0.35">
      <c r="X19886" s="1"/>
      <c r="AA19886" s="1"/>
      <c r="AC19886" s="14"/>
    </row>
    <row r="19887" spans="24:29" x14ac:dyDescent="0.35">
      <c r="X19887" s="1"/>
      <c r="AA19887" s="1"/>
      <c r="AC19887" s="14"/>
    </row>
    <row r="19888" spans="24:29" x14ac:dyDescent="0.35">
      <c r="X19888" s="1"/>
      <c r="AA19888" s="1"/>
      <c r="AC19888" s="14"/>
    </row>
    <row r="19889" spans="24:29" x14ac:dyDescent="0.35">
      <c r="X19889" s="1"/>
      <c r="AA19889" s="1"/>
      <c r="AC19889" s="14"/>
    </row>
    <row r="19890" spans="24:29" x14ac:dyDescent="0.35">
      <c r="X19890" s="1"/>
      <c r="AA19890" s="1"/>
      <c r="AC19890" s="14"/>
    </row>
    <row r="19891" spans="24:29" x14ac:dyDescent="0.35">
      <c r="X19891" s="1"/>
      <c r="AA19891" s="1"/>
      <c r="AC19891" s="14"/>
    </row>
    <row r="19892" spans="24:29" x14ac:dyDescent="0.35">
      <c r="X19892" s="1"/>
      <c r="AA19892" s="1"/>
      <c r="AC19892" s="14"/>
    </row>
    <row r="19893" spans="24:29" x14ac:dyDescent="0.35">
      <c r="X19893" s="1"/>
      <c r="AA19893" s="1"/>
      <c r="AC19893" s="14"/>
    </row>
    <row r="19894" spans="24:29" x14ac:dyDescent="0.35">
      <c r="X19894" s="1"/>
      <c r="AA19894" s="1"/>
      <c r="AC19894" s="14"/>
    </row>
    <row r="19895" spans="24:29" x14ac:dyDescent="0.35">
      <c r="X19895" s="1"/>
      <c r="AA19895" s="1"/>
      <c r="AC19895" s="14"/>
    </row>
    <row r="19896" spans="24:29" x14ac:dyDescent="0.35">
      <c r="X19896" s="1"/>
      <c r="AA19896" s="1"/>
      <c r="AC19896" s="14"/>
    </row>
    <row r="19897" spans="24:29" x14ac:dyDescent="0.35">
      <c r="X19897" s="1"/>
      <c r="AA19897" s="1"/>
      <c r="AC19897" s="14"/>
    </row>
    <row r="19898" spans="24:29" x14ac:dyDescent="0.35">
      <c r="X19898" s="1"/>
      <c r="AA19898" s="1"/>
      <c r="AC19898" s="14"/>
    </row>
    <row r="19899" spans="24:29" x14ac:dyDescent="0.35">
      <c r="X19899" s="1"/>
      <c r="AA19899" s="1"/>
      <c r="AC19899" s="14"/>
    </row>
    <row r="19900" spans="24:29" x14ac:dyDescent="0.35">
      <c r="X19900" s="1"/>
      <c r="AA19900" s="1"/>
      <c r="AC19900" s="14"/>
    </row>
    <row r="19901" spans="24:29" x14ac:dyDescent="0.35">
      <c r="X19901" s="1"/>
      <c r="AA19901" s="1"/>
      <c r="AC19901" s="14"/>
    </row>
    <row r="19902" spans="24:29" x14ac:dyDescent="0.35">
      <c r="X19902" s="1"/>
      <c r="AA19902" s="1"/>
      <c r="AC19902" s="14"/>
    </row>
    <row r="19903" spans="24:29" x14ac:dyDescent="0.35">
      <c r="X19903" s="1"/>
      <c r="AA19903" s="1"/>
      <c r="AC19903" s="14"/>
    </row>
    <row r="19904" spans="24:29" x14ac:dyDescent="0.35">
      <c r="X19904" s="1"/>
      <c r="AA19904" s="1"/>
      <c r="AC19904" s="14"/>
    </row>
    <row r="19905" spans="24:29" x14ac:dyDescent="0.35">
      <c r="X19905" s="1"/>
      <c r="AA19905" s="1"/>
      <c r="AC19905" s="14"/>
    </row>
    <row r="19906" spans="24:29" x14ac:dyDescent="0.35">
      <c r="X19906" s="1"/>
      <c r="AA19906" s="1"/>
      <c r="AC19906" s="14"/>
    </row>
    <row r="19907" spans="24:29" x14ac:dyDescent="0.35">
      <c r="X19907" s="1"/>
      <c r="AA19907" s="1"/>
      <c r="AC19907" s="14"/>
    </row>
    <row r="19908" spans="24:29" x14ac:dyDescent="0.35">
      <c r="X19908" s="1"/>
      <c r="AA19908" s="1"/>
      <c r="AC19908" s="14"/>
    </row>
    <row r="19909" spans="24:29" x14ac:dyDescent="0.35">
      <c r="X19909" s="1"/>
      <c r="AA19909" s="1"/>
      <c r="AC19909" s="14"/>
    </row>
    <row r="19910" spans="24:29" x14ac:dyDescent="0.35">
      <c r="X19910" s="1"/>
      <c r="AA19910" s="1"/>
      <c r="AC19910" s="14"/>
    </row>
    <row r="19911" spans="24:29" x14ac:dyDescent="0.35">
      <c r="X19911" s="1"/>
      <c r="AA19911" s="1"/>
      <c r="AC19911" s="14"/>
    </row>
    <row r="19912" spans="24:29" x14ac:dyDescent="0.35">
      <c r="X19912" s="1"/>
      <c r="AA19912" s="1"/>
      <c r="AC19912" s="14"/>
    </row>
    <row r="19913" spans="24:29" x14ac:dyDescent="0.35">
      <c r="X19913" s="1"/>
      <c r="AA19913" s="1"/>
      <c r="AC19913" s="14"/>
    </row>
    <row r="19914" spans="24:29" x14ac:dyDescent="0.35">
      <c r="X19914" s="1"/>
      <c r="AA19914" s="1"/>
      <c r="AC19914" s="14"/>
    </row>
    <row r="19915" spans="24:29" x14ac:dyDescent="0.35">
      <c r="X19915" s="1"/>
      <c r="AA19915" s="1"/>
      <c r="AC19915" s="14"/>
    </row>
    <row r="19916" spans="24:29" x14ac:dyDescent="0.35">
      <c r="X19916" s="1"/>
      <c r="AA19916" s="1"/>
      <c r="AC19916" s="14"/>
    </row>
    <row r="19917" spans="24:29" x14ac:dyDescent="0.35">
      <c r="X19917" s="1"/>
      <c r="AA19917" s="1"/>
      <c r="AC19917" s="14"/>
    </row>
    <row r="19918" spans="24:29" x14ac:dyDescent="0.35">
      <c r="X19918" s="1"/>
      <c r="AA19918" s="1"/>
      <c r="AC19918" s="14"/>
    </row>
    <row r="19919" spans="24:29" x14ac:dyDescent="0.35">
      <c r="X19919" s="1"/>
      <c r="AA19919" s="1"/>
      <c r="AC19919" s="14"/>
    </row>
    <row r="19920" spans="24:29" x14ac:dyDescent="0.35">
      <c r="X19920" s="1"/>
      <c r="AA19920" s="1"/>
      <c r="AC19920" s="14"/>
    </row>
    <row r="19921" spans="24:29" x14ac:dyDescent="0.35">
      <c r="X19921" s="1"/>
      <c r="AA19921" s="1"/>
      <c r="AC19921" s="14"/>
    </row>
    <row r="19922" spans="24:29" x14ac:dyDescent="0.35">
      <c r="X19922" s="1"/>
      <c r="AA19922" s="1"/>
      <c r="AC19922" s="14"/>
    </row>
    <row r="19923" spans="24:29" x14ac:dyDescent="0.35">
      <c r="X19923" s="1"/>
      <c r="AA19923" s="1"/>
      <c r="AC19923" s="14"/>
    </row>
    <row r="19924" spans="24:29" x14ac:dyDescent="0.35">
      <c r="X19924" s="1"/>
      <c r="AA19924" s="1"/>
      <c r="AC19924" s="14"/>
    </row>
    <row r="19925" spans="24:29" x14ac:dyDescent="0.35">
      <c r="X19925" s="1"/>
      <c r="AA19925" s="1"/>
      <c r="AC19925" s="14"/>
    </row>
    <row r="19926" spans="24:29" x14ac:dyDescent="0.35">
      <c r="X19926" s="1"/>
      <c r="AA19926" s="1"/>
      <c r="AC19926" s="14"/>
    </row>
    <row r="19927" spans="24:29" x14ac:dyDescent="0.35">
      <c r="X19927" s="1"/>
      <c r="AA19927" s="1"/>
      <c r="AC19927" s="14"/>
    </row>
    <row r="19928" spans="24:29" x14ac:dyDescent="0.35">
      <c r="X19928" s="1"/>
      <c r="AA19928" s="1"/>
      <c r="AC19928" s="14"/>
    </row>
    <row r="19929" spans="24:29" x14ac:dyDescent="0.35">
      <c r="X19929" s="1"/>
      <c r="AA19929" s="1"/>
      <c r="AC19929" s="14"/>
    </row>
    <row r="19930" spans="24:29" x14ac:dyDescent="0.35">
      <c r="X19930" s="1"/>
      <c r="AA19930" s="1"/>
      <c r="AC19930" s="14"/>
    </row>
    <row r="19931" spans="24:29" x14ac:dyDescent="0.35">
      <c r="X19931" s="1"/>
      <c r="AA19931" s="1"/>
      <c r="AC19931" s="14"/>
    </row>
    <row r="19932" spans="24:29" x14ac:dyDescent="0.35">
      <c r="X19932" s="1"/>
      <c r="AA19932" s="1"/>
      <c r="AC19932" s="14"/>
    </row>
    <row r="19933" spans="24:29" x14ac:dyDescent="0.35">
      <c r="X19933" s="1"/>
      <c r="AA19933" s="1"/>
      <c r="AC19933" s="14"/>
    </row>
    <row r="19934" spans="24:29" x14ac:dyDescent="0.35">
      <c r="X19934" s="1"/>
      <c r="AA19934" s="1"/>
      <c r="AC19934" s="14"/>
    </row>
    <row r="19935" spans="24:29" x14ac:dyDescent="0.35">
      <c r="X19935" s="1"/>
      <c r="AA19935" s="1"/>
      <c r="AC19935" s="14"/>
    </row>
    <row r="19936" spans="24:29" x14ac:dyDescent="0.35">
      <c r="X19936" s="1"/>
      <c r="AA19936" s="1"/>
      <c r="AC19936" s="14"/>
    </row>
    <row r="19937" spans="24:29" x14ac:dyDescent="0.35">
      <c r="X19937" s="1"/>
      <c r="AA19937" s="1"/>
      <c r="AC19937" s="14"/>
    </row>
    <row r="19938" spans="24:29" x14ac:dyDescent="0.35">
      <c r="X19938" s="1"/>
      <c r="AA19938" s="1"/>
      <c r="AC19938" s="14"/>
    </row>
    <row r="19939" spans="24:29" x14ac:dyDescent="0.35">
      <c r="X19939" s="1"/>
      <c r="AA19939" s="1"/>
      <c r="AC19939" s="14"/>
    </row>
    <row r="19940" spans="24:29" x14ac:dyDescent="0.35">
      <c r="X19940" s="1"/>
      <c r="AA19940" s="1"/>
      <c r="AC19940" s="14"/>
    </row>
    <row r="19941" spans="24:29" x14ac:dyDescent="0.35">
      <c r="X19941" s="1"/>
      <c r="AA19941" s="1"/>
      <c r="AC19941" s="14"/>
    </row>
    <row r="19942" spans="24:29" x14ac:dyDescent="0.35">
      <c r="X19942" s="1"/>
      <c r="AA19942" s="1"/>
      <c r="AC19942" s="14"/>
    </row>
    <row r="19943" spans="24:29" x14ac:dyDescent="0.35">
      <c r="X19943" s="1"/>
      <c r="AA19943" s="1"/>
      <c r="AC19943" s="14"/>
    </row>
    <row r="19944" spans="24:29" x14ac:dyDescent="0.35">
      <c r="X19944" s="1"/>
      <c r="AA19944" s="1"/>
      <c r="AC19944" s="14"/>
    </row>
    <row r="19945" spans="24:29" x14ac:dyDescent="0.35">
      <c r="X19945" s="1"/>
      <c r="AA19945" s="1"/>
      <c r="AC19945" s="14"/>
    </row>
    <row r="19946" spans="24:29" x14ac:dyDescent="0.35">
      <c r="X19946" s="1"/>
      <c r="AA19946" s="1"/>
      <c r="AC19946" s="14"/>
    </row>
    <row r="19947" spans="24:29" x14ac:dyDescent="0.35">
      <c r="X19947" s="1"/>
      <c r="AA19947" s="1"/>
      <c r="AC19947" s="14"/>
    </row>
    <row r="19948" spans="24:29" x14ac:dyDescent="0.35">
      <c r="X19948" s="1"/>
      <c r="AA19948" s="1"/>
      <c r="AC19948" s="14"/>
    </row>
    <row r="19949" spans="24:29" x14ac:dyDescent="0.35">
      <c r="X19949" s="1"/>
      <c r="AA19949" s="1"/>
      <c r="AC19949" s="14"/>
    </row>
    <row r="19950" spans="24:29" x14ac:dyDescent="0.35">
      <c r="X19950" s="1"/>
      <c r="AA19950" s="1"/>
      <c r="AC19950" s="14"/>
    </row>
    <row r="19951" spans="24:29" x14ac:dyDescent="0.35">
      <c r="X19951" s="1"/>
      <c r="AA19951" s="1"/>
      <c r="AC19951" s="14"/>
    </row>
    <row r="19952" spans="24:29" x14ac:dyDescent="0.35">
      <c r="X19952" s="1"/>
      <c r="AA19952" s="1"/>
      <c r="AC19952" s="14"/>
    </row>
    <row r="19953" spans="24:29" x14ac:dyDescent="0.35">
      <c r="X19953" s="1"/>
      <c r="AA19953" s="1"/>
      <c r="AC19953" s="14"/>
    </row>
    <row r="19954" spans="24:29" x14ac:dyDescent="0.35">
      <c r="X19954" s="1"/>
      <c r="AA19954" s="1"/>
      <c r="AC19954" s="14"/>
    </row>
    <row r="19955" spans="24:29" x14ac:dyDescent="0.35">
      <c r="X19955" s="1"/>
      <c r="AA19955" s="1"/>
      <c r="AC19955" s="14"/>
    </row>
    <row r="19956" spans="24:29" x14ac:dyDescent="0.35">
      <c r="X19956" s="1"/>
      <c r="AA19956" s="1"/>
      <c r="AC19956" s="14"/>
    </row>
    <row r="19957" spans="24:29" x14ac:dyDescent="0.35">
      <c r="X19957" s="1"/>
      <c r="AA19957" s="1"/>
      <c r="AC19957" s="14"/>
    </row>
    <row r="19958" spans="24:29" x14ac:dyDescent="0.35">
      <c r="X19958" s="1"/>
      <c r="AA19958" s="1"/>
      <c r="AC19958" s="14"/>
    </row>
    <row r="19959" spans="24:29" x14ac:dyDescent="0.35">
      <c r="X19959" s="1"/>
      <c r="AA19959" s="1"/>
      <c r="AC19959" s="14"/>
    </row>
    <row r="19960" spans="24:29" x14ac:dyDescent="0.35">
      <c r="X19960" s="1"/>
      <c r="AA19960" s="1"/>
      <c r="AC19960" s="14"/>
    </row>
    <row r="19961" spans="24:29" x14ac:dyDescent="0.35">
      <c r="X19961" s="1"/>
      <c r="AA19961" s="1"/>
      <c r="AC19961" s="14"/>
    </row>
    <row r="19962" spans="24:29" x14ac:dyDescent="0.35">
      <c r="X19962" s="1"/>
      <c r="AA19962" s="1"/>
      <c r="AC19962" s="14"/>
    </row>
    <row r="19963" spans="24:29" x14ac:dyDescent="0.35">
      <c r="X19963" s="1"/>
      <c r="AA19963" s="1"/>
      <c r="AC19963" s="14"/>
    </row>
    <row r="19964" spans="24:29" x14ac:dyDescent="0.35">
      <c r="X19964" s="1"/>
      <c r="AA19964" s="1"/>
      <c r="AC19964" s="14"/>
    </row>
    <row r="19965" spans="24:29" x14ac:dyDescent="0.35">
      <c r="X19965" s="1"/>
      <c r="AA19965" s="1"/>
      <c r="AC19965" s="14"/>
    </row>
    <row r="19966" spans="24:29" x14ac:dyDescent="0.35">
      <c r="X19966" s="1"/>
      <c r="AA19966" s="1"/>
      <c r="AC19966" s="14"/>
    </row>
    <row r="19967" spans="24:29" x14ac:dyDescent="0.35">
      <c r="X19967" s="1"/>
      <c r="AA19967" s="1"/>
      <c r="AC19967" s="14"/>
    </row>
    <row r="19968" spans="24:29" x14ac:dyDescent="0.35">
      <c r="X19968" s="1"/>
      <c r="AA19968" s="1"/>
      <c r="AC19968" s="14"/>
    </row>
    <row r="19969" spans="24:29" x14ac:dyDescent="0.35">
      <c r="X19969" s="1"/>
      <c r="AA19969" s="1"/>
      <c r="AC19969" s="14"/>
    </row>
    <row r="19970" spans="24:29" x14ac:dyDescent="0.35">
      <c r="X19970" s="1"/>
      <c r="AA19970" s="1"/>
      <c r="AC19970" s="14"/>
    </row>
    <row r="19971" spans="24:29" x14ac:dyDescent="0.35">
      <c r="X19971" s="1"/>
      <c r="AA19971" s="1"/>
      <c r="AC19971" s="14"/>
    </row>
    <row r="19972" spans="24:29" x14ac:dyDescent="0.35">
      <c r="X19972" s="1"/>
      <c r="AA19972" s="1"/>
      <c r="AC19972" s="14"/>
    </row>
    <row r="19973" spans="24:29" x14ac:dyDescent="0.35">
      <c r="X19973" s="1"/>
      <c r="AA19973" s="1"/>
      <c r="AC19973" s="14"/>
    </row>
    <row r="19974" spans="24:29" x14ac:dyDescent="0.35">
      <c r="X19974" s="1"/>
      <c r="AA19974" s="1"/>
      <c r="AC19974" s="14"/>
    </row>
    <row r="19975" spans="24:29" x14ac:dyDescent="0.35">
      <c r="X19975" s="1"/>
      <c r="AA19975" s="1"/>
      <c r="AC19975" s="14"/>
    </row>
    <row r="19976" spans="24:29" x14ac:dyDescent="0.35">
      <c r="X19976" s="1"/>
      <c r="AA19976" s="1"/>
      <c r="AC19976" s="14"/>
    </row>
    <row r="19977" spans="24:29" x14ac:dyDescent="0.35">
      <c r="X19977" s="1"/>
      <c r="AA19977" s="1"/>
      <c r="AC19977" s="14"/>
    </row>
    <row r="19978" spans="24:29" x14ac:dyDescent="0.35">
      <c r="X19978" s="1"/>
      <c r="AA19978" s="1"/>
      <c r="AC19978" s="14"/>
    </row>
    <row r="19979" spans="24:29" x14ac:dyDescent="0.35">
      <c r="X19979" s="1"/>
      <c r="AA19979" s="1"/>
      <c r="AC19979" s="14"/>
    </row>
    <row r="19980" spans="24:29" x14ac:dyDescent="0.35">
      <c r="X19980" s="1"/>
      <c r="AA19980" s="1"/>
      <c r="AC19980" s="14"/>
    </row>
    <row r="19981" spans="24:29" x14ac:dyDescent="0.35">
      <c r="X19981" s="1"/>
      <c r="AA19981" s="1"/>
      <c r="AC19981" s="14"/>
    </row>
    <row r="19982" spans="24:29" x14ac:dyDescent="0.35">
      <c r="X19982" s="1"/>
      <c r="AA19982" s="1"/>
      <c r="AC19982" s="14"/>
    </row>
    <row r="19983" spans="24:29" x14ac:dyDescent="0.35">
      <c r="X19983" s="1"/>
      <c r="AA19983" s="1"/>
      <c r="AC19983" s="14"/>
    </row>
    <row r="19984" spans="24:29" x14ac:dyDescent="0.35">
      <c r="X19984" s="1"/>
      <c r="AA19984" s="1"/>
      <c r="AC19984" s="14"/>
    </row>
    <row r="19985" spans="24:29" x14ac:dyDescent="0.35">
      <c r="X19985" s="1"/>
      <c r="AA19985" s="1"/>
      <c r="AC19985" s="14"/>
    </row>
    <row r="19986" spans="24:29" x14ac:dyDescent="0.35">
      <c r="X19986" s="1"/>
      <c r="AA19986" s="1"/>
      <c r="AC19986" s="14"/>
    </row>
    <row r="19987" spans="24:29" x14ac:dyDescent="0.35">
      <c r="X19987" s="1"/>
      <c r="AA19987" s="1"/>
      <c r="AC19987" s="14"/>
    </row>
    <row r="19988" spans="24:29" x14ac:dyDescent="0.35">
      <c r="X19988" s="1"/>
      <c r="AA19988" s="1"/>
      <c r="AC19988" s="14"/>
    </row>
    <row r="19989" spans="24:29" x14ac:dyDescent="0.35">
      <c r="X19989" s="1"/>
      <c r="AA19989" s="1"/>
      <c r="AC19989" s="14"/>
    </row>
    <row r="19990" spans="24:29" x14ac:dyDescent="0.35">
      <c r="X19990" s="1"/>
      <c r="AA19990" s="1"/>
      <c r="AC19990" s="14"/>
    </row>
    <row r="19991" spans="24:29" x14ac:dyDescent="0.35">
      <c r="X19991" s="1"/>
      <c r="AA19991" s="1"/>
      <c r="AC19991" s="14"/>
    </row>
    <row r="19992" spans="24:29" x14ac:dyDescent="0.35">
      <c r="X19992" s="1"/>
      <c r="AA19992" s="1"/>
      <c r="AC19992" s="14"/>
    </row>
    <row r="19993" spans="24:29" x14ac:dyDescent="0.35">
      <c r="X19993" s="1"/>
      <c r="AA19993" s="1"/>
      <c r="AC19993" s="14"/>
    </row>
    <row r="19994" spans="24:29" x14ac:dyDescent="0.35">
      <c r="X19994" s="1"/>
      <c r="AA19994" s="1"/>
      <c r="AC19994" s="14"/>
    </row>
    <row r="19995" spans="24:29" x14ac:dyDescent="0.35">
      <c r="X19995" s="1"/>
      <c r="AA19995" s="1"/>
      <c r="AC19995" s="14"/>
    </row>
    <row r="19996" spans="24:29" x14ac:dyDescent="0.35">
      <c r="X19996" s="1"/>
      <c r="AA19996" s="1"/>
      <c r="AC19996" s="14"/>
    </row>
    <row r="19997" spans="24:29" x14ac:dyDescent="0.35">
      <c r="X19997" s="1"/>
      <c r="AA19997" s="1"/>
      <c r="AC19997" s="14"/>
    </row>
    <row r="19998" spans="24:29" x14ac:dyDescent="0.35">
      <c r="X19998" s="1"/>
      <c r="AA19998" s="1"/>
      <c r="AC19998" s="14"/>
    </row>
    <row r="19999" spans="24:29" x14ac:dyDescent="0.35">
      <c r="X19999" s="1"/>
      <c r="AA19999" s="1"/>
      <c r="AC19999" s="14"/>
    </row>
    <row r="20000" spans="24:29" x14ac:dyDescent="0.35">
      <c r="X20000" s="1"/>
      <c r="AA20000" s="1"/>
      <c r="AC20000" s="14"/>
    </row>
    <row r="20001" spans="24:29" x14ac:dyDescent="0.35">
      <c r="X20001" s="1"/>
      <c r="AA20001" s="1"/>
      <c r="AC20001" s="14"/>
    </row>
    <row r="20002" spans="24:29" x14ac:dyDescent="0.35">
      <c r="X20002" s="1"/>
      <c r="AA20002" s="1"/>
      <c r="AC20002" s="14"/>
    </row>
    <row r="20003" spans="24:29" x14ac:dyDescent="0.35">
      <c r="X20003" s="1"/>
      <c r="AA20003" s="1"/>
      <c r="AC20003" s="14"/>
    </row>
    <row r="20004" spans="24:29" x14ac:dyDescent="0.35">
      <c r="X20004" s="1"/>
      <c r="AA20004" s="1"/>
      <c r="AC20004" s="14"/>
    </row>
    <row r="20005" spans="24:29" x14ac:dyDescent="0.35">
      <c r="X20005" s="1"/>
      <c r="AA20005" s="1"/>
      <c r="AC20005" s="14"/>
    </row>
    <row r="20006" spans="24:29" x14ac:dyDescent="0.35">
      <c r="X20006" s="1"/>
      <c r="AA20006" s="1"/>
      <c r="AC20006" s="14"/>
    </row>
    <row r="20007" spans="24:29" x14ac:dyDescent="0.35">
      <c r="X20007" s="1"/>
      <c r="AA20007" s="1"/>
      <c r="AC20007" s="14"/>
    </row>
    <row r="20008" spans="24:29" x14ac:dyDescent="0.35">
      <c r="X20008" s="1"/>
      <c r="AA20008" s="1"/>
      <c r="AC20008" s="14"/>
    </row>
    <row r="20009" spans="24:29" x14ac:dyDescent="0.35">
      <c r="X20009" s="1"/>
      <c r="AA20009" s="1"/>
      <c r="AC20009" s="14"/>
    </row>
    <row r="20010" spans="24:29" x14ac:dyDescent="0.35">
      <c r="X20010" s="1"/>
      <c r="AA20010" s="1"/>
      <c r="AC20010" s="14"/>
    </row>
    <row r="20011" spans="24:29" x14ac:dyDescent="0.35">
      <c r="X20011" s="1"/>
      <c r="AA20011" s="1"/>
      <c r="AC20011" s="14"/>
    </row>
    <row r="20012" spans="24:29" x14ac:dyDescent="0.35">
      <c r="X20012" s="1"/>
      <c r="AA20012" s="1"/>
      <c r="AC20012" s="14"/>
    </row>
    <row r="20013" spans="24:29" x14ac:dyDescent="0.35">
      <c r="X20013" s="1"/>
      <c r="AA20013" s="1"/>
      <c r="AC20013" s="14"/>
    </row>
    <row r="20014" spans="24:29" x14ac:dyDescent="0.35">
      <c r="X20014" s="1"/>
      <c r="AA20014" s="1"/>
      <c r="AC20014" s="14"/>
    </row>
    <row r="20015" spans="24:29" x14ac:dyDescent="0.35">
      <c r="X20015" s="1"/>
      <c r="AA20015" s="1"/>
      <c r="AC20015" s="14"/>
    </row>
    <row r="20016" spans="24:29" x14ac:dyDescent="0.35">
      <c r="X20016" s="1"/>
      <c r="AA20016" s="1"/>
      <c r="AC20016" s="14"/>
    </row>
    <row r="20017" spans="24:29" x14ac:dyDescent="0.35">
      <c r="X20017" s="1"/>
      <c r="AA20017" s="1"/>
      <c r="AC20017" s="14"/>
    </row>
    <row r="20018" spans="24:29" x14ac:dyDescent="0.35">
      <c r="X20018" s="1"/>
      <c r="AA20018" s="1"/>
      <c r="AC20018" s="14"/>
    </row>
    <row r="20019" spans="24:29" x14ac:dyDescent="0.35">
      <c r="X20019" s="1"/>
      <c r="AA20019" s="1"/>
      <c r="AC20019" s="14"/>
    </row>
    <row r="20020" spans="24:29" x14ac:dyDescent="0.35">
      <c r="X20020" s="1"/>
      <c r="AA20020" s="1"/>
      <c r="AC20020" s="14"/>
    </row>
    <row r="20021" spans="24:29" x14ac:dyDescent="0.35">
      <c r="X20021" s="1"/>
      <c r="AA20021" s="1"/>
      <c r="AC20021" s="14"/>
    </row>
    <row r="20022" spans="24:29" x14ac:dyDescent="0.35">
      <c r="X20022" s="1"/>
      <c r="AA20022" s="1"/>
      <c r="AC20022" s="14"/>
    </row>
    <row r="20023" spans="24:29" x14ac:dyDescent="0.35">
      <c r="X20023" s="1"/>
      <c r="AA20023" s="1"/>
      <c r="AC20023" s="14"/>
    </row>
    <row r="20024" spans="24:29" x14ac:dyDescent="0.35">
      <c r="X20024" s="1"/>
      <c r="AA20024" s="1"/>
      <c r="AC20024" s="14"/>
    </row>
    <row r="20025" spans="24:29" x14ac:dyDescent="0.35">
      <c r="X20025" s="1"/>
      <c r="AA20025" s="1"/>
      <c r="AC20025" s="14"/>
    </row>
    <row r="20026" spans="24:29" x14ac:dyDescent="0.35">
      <c r="X20026" s="1"/>
      <c r="AA20026" s="1"/>
      <c r="AC20026" s="14"/>
    </row>
    <row r="20027" spans="24:29" x14ac:dyDescent="0.35">
      <c r="X20027" s="1"/>
      <c r="AA20027" s="1"/>
      <c r="AC20027" s="14"/>
    </row>
    <row r="20028" spans="24:29" x14ac:dyDescent="0.35">
      <c r="X20028" s="1"/>
      <c r="AA20028" s="1"/>
      <c r="AC20028" s="14"/>
    </row>
    <row r="20029" spans="24:29" x14ac:dyDescent="0.35">
      <c r="X20029" s="1"/>
      <c r="AA20029" s="1"/>
      <c r="AC20029" s="14"/>
    </row>
    <row r="20030" spans="24:29" x14ac:dyDescent="0.35">
      <c r="X20030" s="1"/>
      <c r="AA20030" s="1"/>
      <c r="AC20030" s="14"/>
    </row>
    <row r="20031" spans="24:29" x14ac:dyDescent="0.35">
      <c r="X20031" s="1"/>
      <c r="AA20031" s="1"/>
      <c r="AC20031" s="14"/>
    </row>
    <row r="20032" spans="24:29" x14ac:dyDescent="0.35">
      <c r="X20032" s="1"/>
      <c r="AA20032" s="1"/>
      <c r="AC20032" s="14"/>
    </row>
    <row r="20033" spans="24:29" x14ac:dyDescent="0.35">
      <c r="X20033" s="1"/>
      <c r="AA20033" s="1"/>
      <c r="AC20033" s="14"/>
    </row>
    <row r="20034" spans="24:29" x14ac:dyDescent="0.35">
      <c r="X20034" s="1"/>
      <c r="AA20034" s="1"/>
      <c r="AC20034" s="14"/>
    </row>
    <row r="20035" spans="24:29" x14ac:dyDescent="0.35">
      <c r="X20035" s="1"/>
      <c r="AA20035" s="1"/>
      <c r="AC20035" s="14"/>
    </row>
    <row r="20036" spans="24:29" x14ac:dyDescent="0.35">
      <c r="X20036" s="1"/>
      <c r="AA20036" s="1"/>
      <c r="AC20036" s="14"/>
    </row>
    <row r="20037" spans="24:29" x14ac:dyDescent="0.35">
      <c r="X20037" s="1"/>
      <c r="AA20037" s="1"/>
      <c r="AC20037" s="14"/>
    </row>
    <row r="20038" spans="24:29" x14ac:dyDescent="0.35">
      <c r="X20038" s="1"/>
      <c r="AA20038" s="1"/>
      <c r="AC20038" s="14"/>
    </row>
    <row r="20039" spans="24:29" x14ac:dyDescent="0.35">
      <c r="X20039" s="1"/>
      <c r="AA20039" s="1"/>
      <c r="AC20039" s="14"/>
    </row>
    <row r="20040" spans="24:29" x14ac:dyDescent="0.35">
      <c r="X20040" s="1"/>
      <c r="AA20040" s="1"/>
      <c r="AC20040" s="14"/>
    </row>
    <row r="20041" spans="24:29" x14ac:dyDescent="0.35">
      <c r="X20041" s="1"/>
      <c r="AA20041" s="1"/>
      <c r="AC20041" s="14"/>
    </row>
    <row r="20042" spans="24:29" x14ac:dyDescent="0.35">
      <c r="X20042" s="1"/>
      <c r="AA20042" s="1"/>
      <c r="AC20042" s="14"/>
    </row>
    <row r="20043" spans="24:29" x14ac:dyDescent="0.35">
      <c r="X20043" s="1"/>
      <c r="AA20043" s="1"/>
      <c r="AC20043" s="14"/>
    </row>
    <row r="20044" spans="24:29" x14ac:dyDescent="0.35">
      <c r="X20044" s="1"/>
      <c r="AA20044" s="1"/>
      <c r="AC20044" s="14"/>
    </row>
    <row r="20045" spans="24:29" x14ac:dyDescent="0.35">
      <c r="X20045" s="1"/>
      <c r="AA20045" s="1"/>
      <c r="AC20045" s="14"/>
    </row>
    <row r="20046" spans="24:29" x14ac:dyDescent="0.35">
      <c r="X20046" s="1"/>
      <c r="AA20046" s="1"/>
      <c r="AC20046" s="14"/>
    </row>
    <row r="20047" spans="24:29" x14ac:dyDescent="0.35">
      <c r="X20047" s="1"/>
      <c r="AA20047" s="1"/>
      <c r="AC20047" s="14"/>
    </row>
    <row r="20048" spans="24:29" x14ac:dyDescent="0.35">
      <c r="X20048" s="1"/>
      <c r="AA20048" s="1"/>
      <c r="AC20048" s="14"/>
    </row>
    <row r="20049" spans="24:29" x14ac:dyDescent="0.35">
      <c r="X20049" s="1"/>
      <c r="AA20049" s="1"/>
      <c r="AC20049" s="14"/>
    </row>
    <row r="20050" spans="24:29" x14ac:dyDescent="0.35">
      <c r="X20050" s="1"/>
      <c r="AA20050" s="1"/>
      <c r="AC20050" s="14"/>
    </row>
    <row r="20051" spans="24:29" x14ac:dyDescent="0.35">
      <c r="X20051" s="1"/>
      <c r="AA20051" s="1"/>
      <c r="AC20051" s="14"/>
    </row>
    <row r="20052" spans="24:29" x14ac:dyDescent="0.35">
      <c r="X20052" s="1"/>
      <c r="AA20052" s="1"/>
      <c r="AC20052" s="14"/>
    </row>
    <row r="20053" spans="24:29" x14ac:dyDescent="0.35">
      <c r="X20053" s="1"/>
      <c r="AA20053" s="1"/>
      <c r="AC20053" s="14"/>
    </row>
    <row r="20054" spans="24:29" x14ac:dyDescent="0.35">
      <c r="X20054" s="1"/>
      <c r="AA20054" s="1"/>
      <c r="AC20054" s="14"/>
    </row>
    <row r="20055" spans="24:29" x14ac:dyDescent="0.35">
      <c r="X20055" s="1"/>
      <c r="AA20055" s="1"/>
      <c r="AC20055" s="14"/>
    </row>
    <row r="20056" spans="24:29" x14ac:dyDescent="0.35">
      <c r="X20056" s="1"/>
      <c r="AA20056" s="1"/>
      <c r="AC20056" s="14"/>
    </row>
    <row r="20057" spans="24:29" x14ac:dyDescent="0.35">
      <c r="X20057" s="1"/>
      <c r="AA20057" s="1"/>
      <c r="AC20057" s="14"/>
    </row>
    <row r="20058" spans="24:29" x14ac:dyDescent="0.35">
      <c r="X20058" s="1"/>
      <c r="AA20058" s="1"/>
      <c r="AC20058" s="14"/>
    </row>
    <row r="20059" spans="24:29" x14ac:dyDescent="0.35">
      <c r="X20059" s="1"/>
      <c r="AA20059" s="1"/>
      <c r="AC20059" s="14"/>
    </row>
    <row r="20060" spans="24:29" x14ac:dyDescent="0.35">
      <c r="X20060" s="1"/>
      <c r="AA20060" s="1"/>
      <c r="AC20060" s="14"/>
    </row>
    <row r="20061" spans="24:29" x14ac:dyDescent="0.35">
      <c r="X20061" s="1"/>
      <c r="AA20061" s="1"/>
      <c r="AC20061" s="14"/>
    </row>
    <row r="20062" spans="24:29" x14ac:dyDescent="0.35">
      <c r="X20062" s="1"/>
      <c r="AA20062" s="1"/>
      <c r="AC20062" s="14"/>
    </row>
    <row r="20063" spans="24:29" x14ac:dyDescent="0.35">
      <c r="X20063" s="1"/>
      <c r="AA20063" s="1"/>
      <c r="AC20063" s="14"/>
    </row>
    <row r="20064" spans="24:29" x14ac:dyDescent="0.35">
      <c r="X20064" s="1"/>
      <c r="AA20064" s="1"/>
      <c r="AC20064" s="14"/>
    </row>
    <row r="20065" spans="24:29" x14ac:dyDescent="0.35">
      <c r="X20065" s="1"/>
      <c r="AA20065" s="1"/>
      <c r="AC20065" s="14"/>
    </row>
    <row r="20066" spans="24:29" x14ac:dyDescent="0.35">
      <c r="X20066" s="1"/>
      <c r="AA20066" s="1"/>
      <c r="AC20066" s="14"/>
    </row>
    <row r="20067" spans="24:29" x14ac:dyDescent="0.35">
      <c r="X20067" s="1"/>
      <c r="AA20067" s="1"/>
      <c r="AC20067" s="14"/>
    </row>
    <row r="20068" spans="24:29" x14ac:dyDescent="0.35">
      <c r="X20068" s="1"/>
      <c r="AA20068" s="1"/>
      <c r="AC20068" s="14"/>
    </row>
    <row r="20069" spans="24:29" x14ac:dyDescent="0.35">
      <c r="X20069" s="1"/>
      <c r="AA20069" s="1"/>
      <c r="AC20069" s="14"/>
    </row>
    <row r="20070" spans="24:29" x14ac:dyDescent="0.35">
      <c r="X20070" s="1"/>
      <c r="AA20070" s="1"/>
      <c r="AC20070" s="14"/>
    </row>
    <row r="20071" spans="24:29" x14ac:dyDescent="0.35">
      <c r="X20071" s="1"/>
      <c r="AA20071" s="1"/>
      <c r="AC20071" s="14"/>
    </row>
    <row r="20072" spans="24:29" x14ac:dyDescent="0.35">
      <c r="X20072" s="1"/>
      <c r="AA20072" s="1"/>
      <c r="AC20072" s="14"/>
    </row>
    <row r="20073" spans="24:29" x14ac:dyDescent="0.35">
      <c r="X20073" s="1"/>
      <c r="AA20073" s="1"/>
      <c r="AC20073" s="14"/>
    </row>
    <row r="20074" spans="24:29" x14ac:dyDescent="0.35">
      <c r="X20074" s="1"/>
      <c r="AA20074" s="1"/>
      <c r="AC20074" s="14"/>
    </row>
    <row r="20075" spans="24:29" x14ac:dyDescent="0.35">
      <c r="X20075" s="1"/>
      <c r="AA20075" s="1"/>
      <c r="AC20075" s="14"/>
    </row>
    <row r="20076" spans="24:29" x14ac:dyDescent="0.35">
      <c r="X20076" s="1"/>
      <c r="AA20076" s="1"/>
      <c r="AC20076" s="14"/>
    </row>
    <row r="20077" spans="24:29" x14ac:dyDescent="0.35">
      <c r="X20077" s="1"/>
      <c r="AA20077" s="1"/>
      <c r="AC20077" s="14"/>
    </row>
    <row r="20078" spans="24:29" x14ac:dyDescent="0.35">
      <c r="X20078" s="1"/>
      <c r="AA20078" s="1"/>
      <c r="AC20078" s="14"/>
    </row>
    <row r="20079" spans="24:29" x14ac:dyDescent="0.35">
      <c r="X20079" s="1"/>
      <c r="AA20079" s="1"/>
      <c r="AC20079" s="14"/>
    </row>
    <row r="20080" spans="24:29" x14ac:dyDescent="0.35">
      <c r="X20080" s="1"/>
      <c r="AA20080" s="1"/>
      <c r="AC20080" s="14"/>
    </row>
    <row r="20081" spans="24:29" x14ac:dyDescent="0.35">
      <c r="X20081" s="1"/>
      <c r="AA20081" s="1"/>
      <c r="AC20081" s="14"/>
    </row>
    <row r="20082" spans="24:29" x14ac:dyDescent="0.35">
      <c r="X20082" s="1"/>
      <c r="AA20082" s="1"/>
      <c r="AC20082" s="14"/>
    </row>
    <row r="20083" spans="24:29" x14ac:dyDescent="0.35">
      <c r="X20083" s="1"/>
      <c r="AA20083" s="1"/>
      <c r="AC20083" s="14"/>
    </row>
    <row r="20084" spans="24:29" x14ac:dyDescent="0.35">
      <c r="X20084" s="1"/>
      <c r="AA20084" s="1"/>
      <c r="AC20084" s="14"/>
    </row>
    <row r="20085" spans="24:29" x14ac:dyDescent="0.35">
      <c r="X20085" s="1"/>
      <c r="AA20085" s="1"/>
      <c r="AC20085" s="14"/>
    </row>
    <row r="20086" spans="24:29" x14ac:dyDescent="0.35">
      <c r="X20086" s="1"/>
      <c r="AA20086" s="1"/>
      <c r="AC20086" s="14"/>
    </row>
    <row r="20087" spans="24:29" x14ac:dyDescent="0.35">
      <c r="X20087" s="1"/>
      <c r="AA20087" s="1"/>
      <c r="AC20087" s="14"/>
    </row>
    <row r="20088" spans="24:29" x14ac:dyDescent="0.35">
      <c r="X20088" s="1"/>
      <c r="AA20088" s="1"/>
      <c r="AC20088" s="14"/>
    </row>
    <row r="20089" spans="24:29" x14ac:dyDescent="0.35">
      <c r="X20089" s="1"/>
      <c r="AA20089" s="1"/>
      <c r="AC20089" s="14"/>
    </row>
    <row r="20090" spans="24:29" x14ac:dyDescent="0.35">
      <c r="X20090" s="1"/>
      <c r="AA20090" s="1"/>
      <c r="AC20090" s="14"/>
    </row>
    <row r="20091" spans="24:29" x14ac:dyDescent="0.35">
      <c r="X20091" s="1"/>
      <c r="AA20091" s="1"/>
      <c r="AC20091" s="14"/>
    </row>
    <row r="20092" spans="24:29" x14ac:dyDescent="0.35">
      <c r="X20092" s="1"/>
      <c r="AA20092" s="1"/>
      <c r="AC20092" s="14"/>
    </row>
    <row r="20093" spans="24:29" x14ac:dyDescent="0.35">
      <c r="X20093" s="1"/>
      <c r="AA20093" s="1"/>
      <c r="AC20093" s="14"/>
    </row>
    <row r="20094" spans="24:29" x14ac:dyDescent="0.35">
      <c r="X20094" s="1"/>
      <c r="AA20094" s="1"/>
      <c r="AC20094" s="14"/>
    </row>
    <row r="20095" spans="24:29" x14ac:dyDescent="0.35">
      <c r="X20095" s="1"/>
      <c r="AA20095" s="1"/>
      <c r="AC20095" s="14"/>
    </row>
    <row r="20096" spans="24:29" x14ac:dyDescent="0.35">
      <c r="X20096" s="1"/>
      <c r="AA20096" s="1"/>
      <c r="AC20096" s="14"/>
    </row>
    <row r="20097" spans="24:29" x14ac:dyDescent="0.35">
      <c r="X20097" s="1"/>
      <c r="AA20097" s="1"/>
      <c r="AC20097" s="14"/>
    </row>
    <row r="20098" spans="24:29" x14ac:dyDescent="0.35">
      <c r="X20098" s="1"/>
      <c r="AA20098" s="1"/>
      <c r="AC20098" s="14"/>
    </row>
    <row r="20099" spans="24:29" x14ac:dyDescent="0.35">
      <c r="X20099" s="1"/>
      <c r="AA20099" s="1"/>
      <c r="AC20099" s="14"/>
    </row>
    <row r="20100" spans="24:29" x14ac:dyDescent="0.35">
      <c r="X20100" s="1"/>
      <c r="AA20100" s="1"/>
      <c r="AC20100" s="14"/>
    </row>
    <row r="20101" spans="24:29" x14ac:dyDescent="0.35">
      <c r="X20101" s="1"/>
      <c r="AA20101" s="1"/>
      <c r="AC20101" s="14"/>
    </row>
    <row r="20102" spans="24:29" x14ac:dyDescent="0.35">
      <c r="X20102" s="1"/>
      <c r="AA20102" s="1"/>
      <c r="AC20102" s="14"/>
    </row>
    <row r="20103" spans="24:29" x14ac:dyDescent="0.35">
      <c r="X20103" s="1"/>
      <c r="AA20103" s="1"/>
      <c r="AC20103" s="14"/>
    </row>
    <row r="20104" spans="24:29" x14ac:dyDescent="0.35">
      <c r="X20104" s="1"/>
      <c r="AA20104" s="1"/>
      <c r="AC20104" s="14"/>
    </row>
    <row r="20105" spans="24:29" x14ac:dyDescent="0.35">
      <c r="X20105" s="1"/>
      <c r="AA20105" s="1"/>
      <c r="AC20105" s="14"/>
    </row>
    <row r="20106" spans="24:29" x14ac:dyDescent="0.35">
      <c r="X20106" s="1"/>
      <c r="AA20106" s="1"/>
      <c r="AC20106" s="14"/>
    </row>
    <row r="20107" spans="24:29" x14ac:dyDescent="0.35">
      <c r="X20107" s="1"/>
      <c r="AA20107" s="1"/>
      <c r="AC20107" s="14"/>
    </row>
    <row r="20108" spans="24:29" x14ac:dyDescent="0.35">
      <c r="X20108" s="1"/>
      <c r="AA20108" s="1"/>
      <c r="AC20108" s="14"/>
    </row>
    <row r="20109" spans="24:29" x14ac:dyDescent="0.35">
      <c r="X20109" s="1"/>
      <c r="AA20109" s="1"/>
      <c r="AC20109" s="14"/>
    </row>
    <row r="20110" spans="24:29" x14ac:dyDescent="0.35">
      <c r="X20110" s="1"/>
      <c r="AA20110" s="1"/>
      <c r="AC20110" s="14"/>
    </row>
    <row r="20111" spans="24:29" x14ac:dyDescent="0.35">
      <c r="X20111" s="1"/>
      <c r="AA20111" s="1"/>
      <c r="AC20111" s="14"/>
    </row>
    <row r="20112" spans="24:29" x14ac:dyDescent="0.35">
      <c r="X20112" s="1"/>
      <c r="AA20112" s="1"/>
      <c r="AC20112" s="14"/>
    </row>
    <row r="20113" spans="24:29" x14ac:dyDescent="0.35">
      <c r="X20113" s="1"/>
      <c r="AA20113" s="1"/>
      <c r="AC20113" s="14"/>
    </row>
    <row r="20114" spans="24:29" x14ac:dyDescent="0.35">
      <c r="X20114" s="1"/>
      <c r="AA20114" s="1"/>
      <c r="AC20114" s="14"/>
    </row>
    <row r="20115" spans="24:29" x14ac:dyDescent="0.35">
      <c r="X20115" s="1"/>
      <c r="AA20115" s="1"/>
      <c r="AC20115" s="14"/>
    </row>
    <row r="20116" spans="24:29" x14ac:dyDescent="0.35">
      <c r="X20116" s="1"/>
      <c r="AA20116" s="1"/>
      <c r="AC20116" s="14"/>
    </row>
    <row r="20117" spans="24:29" x14ac:dyDescent="0.35">
      <c r="X20117" s="1"/>
      <c r="AA20117" s="1"/>
      <c r="AC20117" s="14"/>
    </row>
    <row r="20118" spans="24:29" x14ac:dyDescent="0.35">
      <c r="X20118" s="1"/>
      <c r="AA20118" s="1"/>
      <c r="AC20118" s="14"/>
    </row>
    <row r="20119" spans="24:29" x14ac:dyDescent="0.35">
      <c r="X20119" s="1"/>
      <c r="AA20119" s="1"/>
      <c r="AC20119" s="14"/>
    </row>
    <row r="20120" spans="24:29" x14ac:dyDescent="0.35">
      <c r="X20120" s="1"/>
      <c r="AA20120" s="1"/>
      <c r="AC20120" s="14"/>
    </row>
    <row r="20121" spans="24:29" x14ac:dyDescent="0.35">
      <c r="X20121" s="1"/>
      <c r="AA20121" s="1"/>
      <c r="AC20121" s="14"/>
    </row>
    <row r="20122" spans="24:29" x14ac:dyDescent="0.35">
      <c r="X20122" s="1"/>
      <c r="AA20122" s="1"/>
      <c r="AC20122" s="14"/>
    </row>
    <row r="20123" spans="24:29" x14ac:dyDescent="0.35">
      <c r="X20123" s="1"/>
      <c r="AA20123" s="1"/>
      <c r="AC20123" s="14"/>
    </row>
    <row r="20124" spans="24:29" x14ac:dyDescent="0.35">
      <c r="X20124" s="1"/>
      <c r="AA20124" s="1"/>
      <c r="AC20124" s="14"/>
    </row>
    <row r="20125" spans="24:29" x14ac:dyDescent="0.35">
      <c r="X20125" s="1"/>
      <c r="AA20125" s="1"/>
      <c r="AC20125" s="14"/>
    </row>
    <row r="20126" spans="24:29" x14ac:dyDescent="0.35">
      <c r="X20126" s="1"/>
      <c r="AA20126" s="1"/>
      <c r="AC20126" s="14"/>
    </row>
    <row r="20127" spans="24:29" x14ac:dyDescent="0.35">
      <c r="X20127" s="1"/>
      <c r="AA20127" s="1"/>
      <c r="AC20127" s="14"/>
    </row>
    <row r="20128" spans="24:29" x14ac:dyDescent="0.35">
      <c r="X20128" s="1"/>
      <c r="AA20128" s="1"/>
      <c r="AC20128" s="14"/>
    </row>
    <row r="20129" spans="24:29" x14ac:dyDescent="0.35">
      <c r="X20129" s="1"/>
      <c r="AA20129" s="1"/>
      <c r="AC20129" s="14"/>
    </row>
    <row r="20130" spans="24:29" x14ac:dyDescent="0.35">
      <c r="X20130" s="1"/>
      <c r="AA20130" s="1"/>
      <c r="AC20130" s="14"/>
    </row>
    <row r="20131" spans="24:29" x14ac:dyDescent="0.35">
      <c r="X20131" s="1"/>
      <c r="AA20131" s="1"/>
      <c r="AC20131" s="14"/>
    </row>
    <row r="20132" spans="24:29" x14ac:dyDescent="0.35">
      <c r="X20132" s="1"/>
      <c r="AA20132" s="1"/>
      <c r="AC20132" s="14"/>
    </row>
    <row r="20133" spans="24:29" x14ac:dyDescent="0.35">
      <c r="X20133" s="1"/>
      <c r="AA20133" s="1"/>
      <c r="AC20133" s="14"/>
    </row>
    <row r="20134" spans="24:29" x14ac:dyDescent="0.35">
      <c r="X20134" s="1"/>
      <c r="AA20134" s="1"/>
      <c r="AC20134" s="14"/>
    </row>
    <row r="20135" spans="24:29" x14ac:dyDescent="0.35">
      <c r="X20135" s="1"/>
      <c r="AA20135" s="1"/>
      <c r="AC20135" s="14"/>
    </row>
    <row r="20136" spans="24:29" x14ac:dyDescent="0.35">
      <c r="X20136" s="1"/>
      <c r="AA20136" s="1"/>
      <c r="AC20136" s="14"/>
    </row>
    <row r="20137" spans="24:29" x14ac:dyDescent="0.35">
      <c r="X20137" s="1"/>
      <c r="AA20137" s="1"/>
      <c r="AC20137" s="14"/>
    </row>
    <row r="20138" spans="24:29" x14ac:dyDescent="0.35">
      <c r="X20138" s="1"/>
      <c r="AA20138" s="1"/>
      <c r="AC20138" s="14"/>
    </row>
    <row r="20139" spans="24:29" x14ac:dyDescent="0.35">
      <c r="X20139" s="1"/>
      <c r="AA20139" s="1"/>
      <c r="AC20139" s="14"/>
    </row>
    <row r="20140" spans="24:29" x14ac:dyDescent="0.35">
      <c r="X20140" s="1"/>
      <c r="AA20140" s="1"/>
      <c r="AC20140" s="14"/>
    </row>
    <row r="20141" spans="24:29" x14ac:dyDescent="0.35">
      <c r="X20141" s="1"/>
      <c r="AA20141" s="1"/>
      <c r="AC20141" s="14"/>
    </row>
    <row r="20142" spans="24:29" x14ac:dyDescent="0.35">
      <c r="X20142" s="1"/>
      <c r="AA20142" s="1"/>
      <c r="AC20142" s="14"/>
    </row>
    <row r="20143" spans="24:29" x14ac:dyDescent="0.35">
      <c r="X20143" s="1"/>
      <c r="AA20143" s="1"/>
      <c r="AC20143" s="14"/>
    </row>
    <row r="20144" spans="24:29" x14ac:dyDescent="0.35">
      <c r="X20144" s="1"/>
      <c r="AA20144" s="1"/>
      <c r="AC20144" s="14"/>
    </row>
    <row r="20145" spans="24:29" x14ac:dyDescent="0.35">
      <c r="X20145" s="1"/>
      <c r="AA20145" s="1"/>
      <c r="AC20145" s="14"/>
    </row>
    <row r="20146" spans="24:29" x14ac:dyDescent="0.35">
      <c r="X20146" s="1"/>
      <c r="AA20146" s="1"/>
      <c r="AC20146" s="14"/>
    </row>
    <row r="20147" spans="24:29" x14ac:dyDescent="0.35">
      <c r="X20147" s="1"/>
      <c r="AA20147" s="1"/>
      <c r="AC20147" s="14"/>
    </row>
    <row r="20148" spans="24:29" x14ac:dyDescent="0.35">
      <c r="X20148" s="1"/>
      <c r="AA20148" s="1"/>
      <c r="AC20148" s="14"/>
    </row>
    <row r="20149" spans="24:29" x14ac:dyDescent="0.35">
      <c r="X20149" s="1"/>
      <c r="AA20149" s="1"/>
      <c r="AC20149" s="14"/>
    </row>
    <row r="20150" spans="24:29" x14ac:dyDescent="0.35">
      <c r="X20150" s="1"/>
      <c r="AA20150" s="1"/>
      <c r="AC20150" s="14"/>
    </row>
    <row r="20151" spans="24:29" x14ac:dyDescent="0.35">
      <c r="X20151" s="1"/>
      <c r="AA20151" s="1"/>
      <c r="AC20151" s="14"/>
    </row>
    <row r="20152" spans="24:29" x14ac:dyDescent="0.35">
      <c r="X20152" s="1"/>
      <c r="AA20152" s="1"/>
      <c r="AC20152" s="14"/>
    </row>
    <row r="20153" spans="24:29" x14ac:dyDescent="0.35">
      <c r="X20153" s="1"/>
      <c r="AA20153" s="1"/>
      <c r="AC20153" s="14"/>
    </row>
    <row r="20154" spans="24:29" x14ac:dyDescent="0.35">
      <c r="X20154" s="1"/>
      <c r="AA20154" s="1"/>
      <c r="AC20154" s="14"/>
    </row>
    <row r="20155" spans="24:29" x14ac:dyDescent="0.35">
      <c r="X20155" s="1"/>
      <c r="AA20155" s="1"/>
      <c r="AC20155" s="14"/>
    </row>
    <row r="20156" spans="24:29" x14ac:dyDescent="0.35">
      <c r="X20156" s="1"/>
      <c r="AA20156" s="1"/>
      <c r="AC20156" s="14"/>
    </row>
    <row r="20157" spans="24:29" x14ac:dyDescent="0.35">
      <c r="X20157" s="1"/>
      <c r="AA20157" s="1"/>
      <c r="AC20157" s="14"/>
    </row>
    <row r="20158" spans="24:29" x14ac:dyDescent="0.35">
      <c r="X20158" s="1"/>
      <c r="AA20158" s="1"/>
      <c r="AC20158" s="14"/>
    </row>
    <row r="20159" spans="24:29" x14ac:dyDescent="0.35">
      <c r="X20159" s="1"/>
      <c r="AA20159" s="1"/>
      <c r="AC20159" s="14"/>
    </row>
    <row r="20160" spans="24:29" x14ac:dyDescent="0.35">
      <c r="X20160" s="1"/>
      <c r="AA20160" s="1"/>
      <c r="AC20160" s="14"/>
    </row>
    <row r="20161" spans="24:29" x14ac:dyDescent="0.35">
      <c r="X20161" s="1"/>
      <c r="AA20161" s="1"/>
      <c r="AC20161" s="14"/>
    </row>
    <row r="20162" spans="24:29" x14ac:dyDescent="0.35">
      <c r="X20162" s="1"/>
      <c r="AA20162" s="1"/>
      <c r="AC20162" s="14"/>
    </row>
    <row r="20163" spans="24:29" x14ac:dyDescent="0.35">
      <c r="X20163" s="1"/>
      <c r="AA20163" s="1"/>
      <c r="AC20163" s="14"/>
    </row>
    <row r="20164" spans="24:29" x14ac:dyDescent="0.35">
      <c r="X20164" s="1"/>
      <c r="AA20164" s="1"/>
      <c r="AC20164" s="14"/>
    </row>
    <row r="20165" spans="24:29" x14ac:dyDescent="0.35">
      <c r="X20165" s="1"/>
      <c r="AA20165" s="1"/>
      <c r="AC20165" s="14"/>
    </row>
    <row r="20166" spans="24:29" x14ac:dyDescent="0.35">
      <c r="X20166" s="1"/>
      <c r="AA20166" s="1"/>
      <c r="AC20166" s="14"/>
    </row>
    <row r="20167" spans="24:29" x14ac:dyDescent="0.35">
      <c r="X20167" s="1"/>
      <c r="AA20167" s="1"/>
      <c r="AC20167" s="14"/>
    </row>
    <row r="20168" spans="24:29" x14ac:dyDescent="0.35">
      <c r="X20168" s="1"/>
      <c r="AA20168" s="1"/>
      <c r="AC20168" s="14"/>
    </row>
    <row r="20169" spans="24:29" x14ac:dyDescent="0.35">
      <c r="X20169" s="1"/>
      <c r="AA20169" s="1"/>
      <c r="AC20169" s="14"/>
    </row>
    <row r="20170" spans="24:29" x14ac:dyDescent="0.35">
      <c r="X20170" s="1"/>
      <c r="AA20170" s="1"/>
      <c r="AC20170" s="14"/>
    </row>
    <row r="20171" spans="24:29" x14ac:dyDescent="0.35">
      <c r="X20171" s="1"/>
      <c r="AA20171" s="1"/>
      <c r="AC20171" s="14"/>
    </row>
    <row r="20172" spans="24:29" x14ac:dyDescent="0.35">
      <c r="X20172" s="1"/>
      <c r="AA20172" s="1"/>
      <c r="AC20172" s="14"/>
    </row>
    <row r="20173" spans="24:29" x14ac:dyDescent="0.35">
      <c r="X20173" s="1"/>
      <c r="AA20173" s="1"/>
      <c r="AC20173" s="14"/>
    </row>
    <row r="20174" spans="24:29" x14ac:dyDescent="0.35">
      <c r="X20174" s="1"/>
      <c r="AA20174" s="1"/>
      <c r="AC20174" s="14"/>
    </row>
    <row r="20175" spans="24:29" x14ac:dyDescent="0.35">
      <c r="X20175" s="1"/>
      <c r="AA20175" s="1"/>
      <c r="AC20175" s="14"/>
    </row>
    <row r="20176" spans="24:29" x14ac:dyDescent="0.35">
      <c r="X20176" s="1"/>
      <c r="AA20176" s="1"/>
      <c r="AC20176" s="14"/>
    </row>
    <row r="20177" spans="24:29" x14ac:dyDescent="0.35">
      <c r="X20177" s="1"/>
      <c r="AA20177" s="1"/>
      <c r="AC20177" s="14"/>
    </row>
    <row r="20178" spans="24:29" x14ac:dyDescent="0.35">
      <c r="X20178" s="1"/>
      <c r="AA20178" s="1"/>
      <c r="AC20178" s="14"/>
    </row>
    <row r="20179" spans="24:29" x14ac:dyDescent="0.35">
      <c r="X20179" s="1"/>
      <c r="AA20179" s="1"/>
      <c r="AC20179" s="14"/>
    </row>
    <row r="20180" spans="24:29" x14ac:dyDescent="0.35">
      <c r="X20180" s="1"/>
      <c r="AA20180" s="1"/>
      <c r="AC20180" s="14"/>
    </row>
    <row r="20181" spans="24:29" x14ac:dyDescent="0.35">
      <c r="X20181" s="1"/>
      <c r="AA20181" s="1"/>
      <c r="AC20181" s="14"/>
    </row>
    <row r="20182" spans="24:29" x14ac:dyDescent="0.35">
      <c r="X20182" s="1"/>
      <c r="AA20182" s="1"/>
      <c r="AC20182" s="14"/>
    </row>
    <row r="20183" spans="24:29" x14ac:dyDescent="0.35">
      <c r="X20183" s="1"/>
      <c r="AA20183" s="1"/>
      <c r="AC20183" s="14"/>
    </row>
    <row r="20184" spans="24:29" x14ac:dyDescent="0.35">
      <c r="X20184" s="1"/>
      <c r="AA20184" s="1"/>
      <c r="AC20184" s="14"/>
    </row>
    <row r="20185" spans="24:29" x14ac:dyDescent="0.35">
      <c r="X20185" s="1"/>
      <c r="AA20185" s="1"/>
      <c r="AC20185" s="14"/>
    </row>
    <row r="20186" spans="24:29" x14ac:dyDescent="0.35">
      <c r="X20186" s="1"/>
      <c r="AA20186" s="1"/>
      <c r="AC20186" s="14"/>
    </row>
    <row r="20187" spans="24:29" x14ac:dyDescent="0.35">
      <c r="X20187" s="1"/>
      <c r="AA20187" s="1"/>
      <c r="AC20187" s="14"/>
    </row>
    <row r="20188" spans="24:29" x14ac:dyDescent="0.35">
      <c r="X20188" s="1"/>
      <c r="AA20188" s="1"/>
      <c r="AC20188" s="14"/>
    </row>
    <row r="20189" spans="24:29" x14ac:dyDescent="0.35">
      <c r="X20189" s="1"/>
      <c r="AA20189" s="1"/>
      <c r="AC20189" s="14"/>
    </row>
    <row r="20190" spans="24:29" x14ac:dyDescent="0.35">
      <c r="X20190" s="1"/>
      <c r="AA20190" s="1"/>
      <c r="AC20190" s="14"/>
    </row>
    <row r="20191" spans="24:29" x14ac:dyDescent="0.35">
      <c r="X20191" s="1"/>
      <c r="AA20191" s="1"/>
      <c r="AC20191" s="14"/>
    </row>
    <row r="20192" spans="24:29" x14ac:dyDescent="0.35">
      <c r="X20192" s="1"/>
      <c r="AA20192" s="1"/>
      <c r="AC20192" s="14"/>
    </row>
    <row r="20193" spans="24:29" x14ac:dyDescent="0.35">
      <c r="X20193" s="1"/>
      <c r="AA20193" s="1"/>
      <c r="AC20193" s="14"/>
    </row>
    <row r="20194" spans="24:29" x14ac:dyDescent="0.35">
      <c r="X20194" s="1"/>
      <c r="AA20194" s="1"/>
      <c r="AC20194" s="14"/>
    </row>
    <row r="20195" spans="24:29" x14ac:dyDescent="0.35">
      <c r="X20195" s="1"/>
      <c r="AA20195" s="1"/>
      <c r="AC20195" s="14"/>
    </row>
    <row r="20196" spans="24:29" x14ac:dyDescent="0.35">
      <c r="X20196" s="1"/>
      <c r="AA20196" s="1"/>
      <c r="AC20196" s="14"/>
    </row>
    <row r="20197" spans="24:29" x14ac:dyDescent="0.35">
      <c r="X20197" s="1"/>
      <c r="AA20197" s="1"/>
      <c r="AC20197" s="14"/>
    </row>
    <row r="20198" spans="24:29" x14ac:dyDescent="0.35">
      <c r="X20198" s="1"/>
      <c r="AA20198" s="1"/>
      <c r="AC20198" s="14"/>
    </row>
    <row r="20199" spans="24:29" x14ac:dyDescent="0.35">
      <c r="X20199" s="1"/>
      <c r="AA20199" s="1"/>
      <c r="AC20199" s="14"/>
    </row>
    <row r="20200" spans="24:29" x14ac:dyDescent="0.35">
      <c r="X20200" s="1"/>
      <c r="AA20200" s="1"/>
      <c r="AC20200" s="14"/>
    </row>
    <row r="20201" spans="24:29" x14ac:dyDescent="0.35">
      <c r="X20201" s="1"/>
      <c r="AA20201" s="1"/>
      <c r="AC20201" s="14"/>
    </row>
    <row r="20202" spans="24:29" x14ac:dyDescent="0.35">
      <c r="X20202" s="1"/>
      <c r="AA20202" s="1"/>
      <c r="AC20202" s="14"/>
    </row>
    <row r="20203" spans="24:29" x14ac:dyDescent="0.35">
      <c r="X20203" s="1"/>
      <c r="AA20203" s="1"/>
      <c r="AC20203" s="14"/>
    </row>
    <row r="20204" spans="24:29" x14ac:dyDescent="0.35">
      <c r="X20204" s="1"/>
      <c r="AA20204" s="1"/>
      <c r="AC20204" s="14"/>
    </row>
    <row r="20205" spans="24:29" x14ac:dyDescent="0.35">
      <c r="X20205" s="1"/>
      <c r="AA20205" s="1"/>
      <c r="AC20205" s="14"/>
    </row>
    <row r="20206" spans="24:29" x14ac:dyDescent="0.35">
      <c r="X20206" s="1"/>
      <c r="AA20206" s="1"/>
      <c r="AC20206" s="14"/>
    </row>
    <row r="20207" spans="24:29" x14ac:dyDescent="0.35">
      <c r="X20207" s="1"/>
      <c r="AA20207" s="1"/>
      <c r="AC20207" s="14"/>
    </row>
    <row r="20208" spans="24:29" x14ac:dyDescent="0.35">
      <c r="X20208" s="1"/>
      <c r="AA20208" s="1"/>
      <c r="AC20208" s="14"/>
    </row>
    <row r="20209" spans="24:29" x14ac:dyDescent="0.35">
      <c r="X20209" s="1"/>
      <c r="AA20209" s="1"/>
      <c r="AC20209" s="14"/>
    </row>
    <row r="20210" spans="24:29" x14ac:dyDescent="0.35">
      <c r="X20210" s="1"/>
      <c r="AA20210" s="1"/>
      <c r="AC20210" s="14"/>
    </row>
    <row r="20211" spans="24:29" x14ac:dyDescent="0.35">
      <c r="X20211" s="1"/>
      <c r="AA20211" s="1"/>
      <c r="AC20211" s="14"/>
    </row>
    <row r="20212" spans="24:29" x14ac:dyDescent="0.35">
      <c r="X20212" s="1"/>
      <c r="AA20212" s="1"/>
      <c r="AC20212" s="14"/>
    </row>
    <row r="20213" spans="24:29" x14ac:dyDescent="0.35">
      <c r="X20213" s="1"/>
      <c r="AA20213" s="1"/>
      <c r="AC20213" s="14"/>
    </row>
    <row r="20214" spans="24:29" x14ac:dyDescent="0.35">
      <c r="X20214" s="1"/>
      <c r="AA20214" s="1"/>
      <c r="AC20214" s="14"/>
    </row>
    <row r="20215" spans="24:29" x14ac:dyDescent="0.35">
      <c r="X20215" s="1"/>
      <c r="AA20215" s="1"/>
      <c r="AC20215" s="14"/>
    </row>
    <row r="20216" spans="24:29" x14ac:dyDescent="0.35">
      <c r="X20216" s="1"/>
      <c r="AA20216" s="1"/>
      <c r="AC20216" s="14"/>
    </row>
    <row r="20217" spans="24:29" x14ac:dyDescent="0.35">
      <c r="X20217" s="1"/>
      <c r="AA20217" s="1"/>
      <c r="AC20217" s="14"/>
    </row>
    <row r="20218" spans="24:29" x14ac:dyDescent="0.35">
      <c r="X20218" s="1"/>
      <c r="AA20218" s="1"/>
      <c r="AC20218" s="14"/>
    </row>
    <row r="20219" spans="24:29" x14ac:dyDescent="0.35">
      <c r="X20219" s="1"/>
      <c r="AA20219" s="1"/>
      <c r="AC20219" s="14"/>
    </row>
    <row r="20220" spans="24:29" x14ac:dyDescent="0.35">
      <c r="X20220" s="1"/>
      <c r="AA20220" s="1"/>
      <c r="AC20220" s="14"/>
    </row>
    <row r="20221" spans="24:29" x14ac:dyDescent="0.35">
      <c r="X20221" s="1"/>
      <c r="AA20221" s="1"/>
      <c r="AC20221" s="14"/>
    </row>
    <row r="20222" spans="24:29" x14ac:dyDescent="0.35">
      <c r="X20222" s="1"/>
      <c r="AA20222" s="1"/>
      <c r="AC20222" s="14"/>
    </row>
    <row r="20223" spans="24:29" x14ac:dyDescent="0.35">
      <c r="X20223" s="1"/>
      <c r="AA20223" s="1"/>
      <c r="AC20223" s="14"/>
    </row>
    <row r="20224" spans="24:29" x14ac:dyDescent="0.35">
      <c r="X20224" s="1"/>
      <c r="AA20224" s="1"/>
      <c r="AC20224" s="14"/>
    </row>
    <row r="20225" spans="24:29" x14ac:dyDescent="0.35">
      <c r="X20225" s="1"/>
      <c r="AA20225" s="1"/>
      <c r="AC20225" s="14"/>
    </row>
    <row r="20226" spans="24:29" x14ac:dyDescent="0.35">
      <c r="X20226" s="1"/>
      <c r="AA20226" s="1"/>
      <c r="AC20226" s="14"/>
    </row>
    <row r="20227" spans="24:29" x14ac:dyDescent="0.35">
      <c r="X20227" s="1"/>
      <c r="AA20227" s="1"/>
      <c r="AC20227" s="14"/>
    </row>
    <row r="20228" spans="24:29" x14ac:dyDescent="0.35">
      <c r="X20228" s="1"/>
      <c r="AA20228" s="1"/>
      <c r="AC20228" s="14"/>
    </row>
    <row r="20229" spans="24:29" x14ac:dyDescent="0.35">
      <c r="X20229" s="1"/>
      <c r="AA20229" s="1"/>
      <c r="AC20229" s="14"/>
    </row>
    <row r="20230" spans="24:29" x14ac:dyDescent="0.35">
      <c r="X20230" s="1"/>
      <c r="AA20230" s="1"/>
      <c r="AC20230" s="14"/>
    </row>
    <row r="20231" spans="24:29" x14ac:dyDescent="0.35">
      <c r="X20231" s="1"/>
      <c r="AA20231" s="1"/>
      <c r="AC20231" s="14"/>
    </row>
    <row r="20232" spans="24:29" x14ac:dyDescent="0.35">
      <c r="X20232" s="1"/>
      <c r="AA20232" s="1"/>
      <c r="AC20232" s="14"/>
    </row>
    <row r="20233" spans="24:29" x14ac:dyDescent="0.35">
      <c r="X20233" s="1"/>
      <c r="AA20233" s="1"/>
      <c r="AC20233" s="14"/>
    </row>
    <row r="20234" spans="24:29" x14ac:dyDescent="0.35">
      <c r="X20234" s="1"/>
      <c r="AA20234" s="1"/>
      <c r="AC20234" s="14"/>
    </row>
    <row r="20235" spans="24:29" x14ac:dyDescent="0.35">
      <c r="X20235" s="1"/>
      <c r="AA20235" s="1"/>
      <c r="AC20235" s="14"/>
    </row>
    <row r="20236" spans="24:29" x14ac:dyDescent="0.35">
      <c r="X20236" s="1"/>
      <c r="AA20236" s="1"/>
      <c r="AC20236" s="14"/>
    </row>
    <row r="20237" spans="24:29" x14ac:dyDescent="0.35">
      <c r="X20237" s="1"/>
      <c r="AA20237" s="1"/>
      <c r="AC20237" s="14"/>
    </row>
    <row r="20238" spans="24:29" x14ac:dyDescent="0.35">
      <c r="X20238" s="1"/>
      <c r="AA20238" s="1"/>
      <c r="AC20238" s="14"/>
    </row>
    <row r="20239" spans="24:29" x14ac:dyDescent="0.35">
      <c r="X20239" s="1"/>
      <c r="AA20239" s="1"/>
      <c r="AC20239" s="14"/>
    </row>
    <row r="20240" spans="24:29" x14ac:dyDescent="0.35">
      <c r="X20240" s="1"/>
      <c r="AA20240" s="1"/>
      <c r="AC20240" s="14"/>
    </row>
    <row r="20241" spans="24:29" x14ac:dyDescent="0.35">
      <c r="X20241" s="1"/>
      <c r="AA20241" s="1"/>
      <c r="AC20241" s="14"/>
    </row>
    <row r="20242" spans="24:29" x14ac:dyDescent="0.35">
      <c r="X20242" s="1"/>
      <c r="AA20242" s="1"/>
      <c r="AC20242" s="14"/>
    </row>
    <row r="20243" spans="24:29" x14ac:dyDescent="0.35">
      <c r="X20243" s="1"/>
      <c r="AA20243" s="1"/>
      <c r="AC20243" s="14"/>
    </row>
    <row r="20244" spans="24:29" x14ac:dyDescent="0.35">
      <c r="X20244" s="1"/>
      <c r="AA20244" s="1"/>
      <c r="AC20244" s="14"/>
    </row>
    <row r="20245" spans="24:29" x14ac:dyDescent="0.35">
      <c r="X20245" s="1"/>
      <c r="AA20245" s="1"/>
      <c r="AC20245" s="14"/>
    </row>
    <row r="20246" spans="24:29" x14ac:dyDescent="0.35">
      <c r="X20246" s="1"/>
      <c r="AA20246" s="1"/>
      <c r="AC20246" s="14"/>
    </row>
    <row r="20247" spans="24:29" x14ac:dyDescent="0.35">
      <c r="X20247" s="1"/>
      <c r="AA20247" s="1"/>
      <c r="AC20247" s="14"/>
    </row>
    <row r="20248" spans="24:29" x14ac:dyDescent="0.35">
      <c r="X20248" s="1"/>
      <c r="AA20248" s="1"/>
      <c r="AC20248" s="14"/>
    </row>
    <row r="20249" spans="24:29" x14ac:dyDescent="0.35">
      <c r="X20249" s="1"/>
      <c r="AA20249" s="1"/>
      <c r="AC20249" s="14"/>
    </row>
    <row r="20250" spans="24:29" x14ac:dyDescent="0.35">
      <c r="X20250" s="1"/>
      <c r="AA20250" s="1"/>
      <c r="AC20250" s="14"/>
    </row>
    <row r="20251" spans="24:29" x14ac:dyDescent="0.35">
      <c r="X20251" s="1"/>
      <c r="AA20251" s="1"/>
      <c r="AC20251" s="14"/>
    </row>
    <row r="20252" spans="24:29" x14ac:dyDescent="0.35">
      <c r="X20252" s="1"/>
      <c r="AA20252" s="1"/>
      <c r="AC20252" s="14"/>
    </row>
    <row r="20253" spans="24:29" x14ac:dyDescent="0.35">
      <c r="X20253" s="1"/>
      <c r="AA20253" s="1"/>
      <c r="AC20253" s="14"/>
    </row>
    <row r="20254" spans="24:29" x14ac:dyDescent="0.35">
      <c r="X20254" s="1"/>
      <c r="AA20254" s="1"/>
      <c r="AC20254" s="14"/>
    </row>
    <row r="20255" spans="24:29" x14ac:dyDescent="0.35">
      <c r="X20255" s="1"/>
      <c r="AA20255" s="1"/>
      <c r="AC20255" s="14"/>
    </row>
    <row r="20256" spans="24:29" x14ac:dyDescent="0.35">
      <c r="X20256" s="1"/>
      <c r="AA20256" s="1"/>
      <c r="AC20256" s="14"/>
    </row>
    <row r="20257" spans="24:29" x14ac:dyDescent="0.35">
      <c r="X20257" s="1"/>
      <c r="AA20257" s="1"/>
      <c r="AC20257" s="14"/>
    </row>
    <row r="20258" spans="24:29" x14ac:dyDescent="0.35">
      <c r="X20258" s="1"/>
      <c r="AA20258" s="1"/>
      <c r="AC20258" s="14"/>
    </row>
    <row r="20259" spans="24:29" x14ac:dyDescent="0.35">
      <c r="X20259" s="1"/>
      <c r="AA20259" s="1"/>
      <c r="AC20259" s="14"/>
    </row>
    <row r="20260" spans="24:29" x14ac:dyDescent="0.35">
      <c r="X20260" s="1"/>
      <c r="AA20260" s="1"/>
      <c r="AC20260" s="14"/>
    </row>
    <row r="20261" spans="24:29" x14ac:dyDescent="0.35">
      <c r="X20261" s="1"/>
      <c r="AA20261" s="1"/>
      <c r="AC20261" s="14"/>
    </row>
    <row r="20262" spans="24:29" x14ac:dyDescent="0.35">
      <c r="X20262" s="1"/>
      <c r="AA20262" s="1"/>
      <c r="AC20262" s="14"/>
    </row>
    <row r="20263" spans="24:29" x14ac:dyDescent="0.35">
      <c r="X20263" s="1"/>
      <c r="AA20263" s="1"/>
      <c r="AC20263" s="14"/>
    </row>
    <row r="20264" spans="24:29" x14ac:dyDescent="0.35">
      <c r="X20264" s="1"/>
      <c r="AA20264" s="1"/>
      <c r="AC20264" s="14"/>
    </row>
    <row r="20265" spans="24:29" x14ac:dyDescent="0.35">
      <c r="X20265" s="1"/>
      <c r="AA20265" s="1"/>
      <c r="AC20265" s="14"/>
    </row>
    <row r="20266" spans="24:29" x14ac:dyDescent="0.35">
      <c r="X20266" s="1"/>
      <c r="AA20266" s="1"/>
      <c r="AC20266" s="14"/>
    </row>
    <row r="20267" spans="24:29" x14ac:dyDescent="0.35">
      <c r="X20267" s="1"/>
      <c r="AA20267" s="1"/>
      <c r="AC20267" s="14"/>
    </row>
    <row r="20268" spans="24:29" x14ac:dyDescent="0.35">
      <c r="X20268" s="1"/>
      <c r="AA20268" s="1"/>
      <c r="AC20268" s="14"/>
    </row>
    <row r="20269" spans="24:29" x14ac:dyDescent="0.35">
      <c r="X20269" s="1"/>
      <c r="AA20269" s="1"/>
      <c r="AC20269" s="14"/>
    </row>
    <row r="20270" spans="24:29" x14ac:dyDescent="0.35">
      <c r="X20270" s="1"/>
      <c r="AA20270" s="1"/>
      <c r="AC20270" s="14"/>
    </row>
    <row r="20271" spans="24:29" x14ac:dyDescent="0.35">
      <c r="X20271" s="1"/>
      <c r="AA20271" s="1"/>
      <c r="AC20271" s="14"/>
    </row>
    <row r="20272" spans="24:29" x14ac:dyDescent="0.35">
      <c r="X20272" s="1"/>
      <c r="AA20272" s="1"/>
      <c r="AC20272" s="14"/>
    </row>
    <row r="20273" spans="24:29" x14ac:dyDescent="0.35">
      <c r="X20273" s="1"/>
      <c r="AA20273" s="1"/>
      <c r="AC20273" s="14"/>
    </row>
    <row r="20274" spans="24:29" x14ac:dyDescent="0.35">
      <c r="X20274" s="1"/>
      <c r="AA20274" s="1"/>
      <c r="AC20274" s="14"/>
    </row>
    <row r="20275" spans="24:29" x14ac:dyDescent="0.35">
      <c r="X20275" s="1"/>
      <c r="AA20275" s="1"/>
      <c r="AC20275" s="14"/>
    </row>
    <row r="20276" spans="24:29" x14ac:dyDescent="0.35">
      <c r="X20276" s="1"/>
      <c r="AA20276" s="1"/>
      <c r="AC20276" s="14"/>
    </row>
    <row r="20277" spans="24:29" x14ac:dyDescent="0.35">
      <c r="X20277" s="1"/>
      <c r="AA20277" s="1"/>
      <c r="AC20277" s="14"/>
    </row>
    <row r="20278" spans="24:29" x14ac:dyDescent="0.35">
      <c r="X20278" s="1"/>
      <c r="AA20278" s="1"/>
      <c r="AC20278" s="14"/>
    </row>
    <row r="20279" spans="24:29" x14ac:dyDescent="0.35">
      <c r="X20279" s="1"/>
      <c r="AA20279" s="1"/>
      <c r="AC20279" s="14"/>
    </row>
    <row r="20280" spans="24:29" x14ac:dyDescent="0.35">
      <c r="X20280" s="1"/>
      <c r="AA20280" s="1"/>
      <c r="AC20280" s="14"/>
    </row>
    <row r="20281" spans="24:29" x14ac:dyDescent="0.35">
      <c r="X20281" s="1"/>
      <c r="AA20281" s="1"/>
      <c r="AC20281" s="14"/>
    </row>
    <row r="20282" spans="24:29" x14ac:dyDescent="0.35">
      <c r="X20282" s="1"/>
      <c r="AA20282" s="1"/>
      <c r="AC20282" s="14"/>
    </row>
    <row r="20283" spans="24:29" x14ac:dyDescent="0.35">
      <c r="X20283" s="1"/>
      <c r="AA20283" s="1"/>
      <c r="AC20283" s="14"/>
    </row>
    <row r="20284" spans="24:29" x14ac:dyDescent="0.35">
      <c r="X20284" s="1"/>
      <c r="AA20284" s="1"/>
      <c r="AC20284" s="14"/>
    </row>
    <row r="20285" spans="24:29" x14ac:dyDescent="0.35">
      <c r="X20285" s="1"/>
      <c r="AA20285" s="1"/>
      <c r="AC20285" s="14"/>
    </row>
    <row r="20286" spans="24:29" x14ac:dyDescent="0.35">
      <c r="X20286" s="1"/>
      <c r="AA20286" s="1"/>
      <c r="AC20286" s="14"/>
    </row>
    <row r="20287" spans="24:29" x14ac:dyDescent="0.35">
      <c r="X20287" s="1"/>
      <c r="AA20287" s="1"/>
      <c r="AC20287" s="14"/>
    </row>
    <row r="20288" spans="24:29" x14ac:dyDescent="0.35">
      <c r="X20288" s="1"/>
      <c r="AA20288" s="1"/>
      <c r="AC20288" s="14"/>
    </row>
    <row r="20289" spans="24:29" x14ac:dyDescent="0.35">
      <c r="X20289" s="1"/>
      <c r="AA20289" s="1"/>
      <c r="AC20289" s="14"/>
    </row>
    <row r="20290" spans="24:29" x14ac:dyDescent="0.35">
      <c r="X20290" s="1"/>
      <c r="AA20290" s="1"/>
      <c r="AC20290" s="14"/>
    </row>
    <row r="20291" spans="24:29" x14ac:dyDescent="0.35">
      <c r="X20291" s="1"/>
      <c r="AA20291" s="1"/>
      <c r="AC20291" s="14"/>
    </row>
    <row r="20292" spans="24:29" x14ac:dyDescent="0.35">
      <c r="X20292" s="1"/>
      <c r="AA20292" s="1"/>
      <c r="AC20292" s="14"/>
    </row>
    <row r="20293" spans="24:29" x14ac:dyDescent="0.35">
      <c r="X20293" s="1"/>
      <c r="AA20293" s="1"/>
      <c r="AC20293" s="14"/>
    </row>
    <row r="20294" spans="24:29" x14ac:dyDescent="0.35">
      <c r="X20294" s="1"/>
      <c r="AA20294" s="1"/>
      <c r="AC20294" s="14"/>
    </row>
    <row r="20295" spans="24:29" x14ac:dyDescent="0.35">
      <c r="X20295" s="1"/>
      <c r="AA20295" s="1"/>
      <c r="AC20295" s="14"/>
    </row>
    <row r="20296" spans="24:29" x14ac:dyDescent="0.35">
      <c r="X20296" s="1"/>
      <c r="AA20296" s="1"/>
      <c r="AC20296" s="14"/>
    </row>
    <row r="20297" spans="24:29" x14ac:dyDescent="0.35">
      <c r="X20297" s="1"/>
      <c r="AA20297" s="1"/>
      <c r="AC20297" s="14"/>
    </row>
    <row r="20298" spans="24:29" x14ac:dyDescent="0.35">
      <c r="X20298" s="1"/>
      <c r="AA20298" s="1"/>
      <c r="AC20298" s="14"/>
    </row>
    <row r="20299" spans="24:29" x14ac:dyDescent="0.35">
      <c r="X20299" s="1"/>
      <c r="AA20299" s="1"/>
      <c r="AC20299" s="14"/>
    </row>
    <row r="20300" spans="24:29" x14ac:dyDescent="0.35">
      <c r="X20300" s="1"/>
      <c r="AA20300" s="1"/>
      <c r="AC20300" s="14"/>
    </row>
    <row r="20301" spans="24:29" x14ac:dyDescent="0.35">
      <c r="X20301" s="1"/>
      <c r="AA20301" s="1"/>
      <c r="AC20301" s="14"/>
    </row>
    <row r="20302" spans="24:29" x14ac:dyDescent="0.35">
      <c r="X20302" s="1"/>
      <c r="AA20302" s="1"/>
      <c r="AC20302" s="14"/>
    </row>
    <row r="20303" spans="24:29" x14ac:dyDescent="0.35">
      <c r="X20303" s="1"/>
      <c r="AA20303" s="1"/>
      <c r="AC20303" s="14"/>
    </row>
    <row r="20304" spans="24:29" x14ac:dyDescent="0.35">
      <c r="X20304" s="1"/>
      <c r="AA20304" s="1"/>
      <c r="AC20304" s="14"/>
    </row>
    <row r="20305" spans="24:29" x14ac:dyDescent="0.35">
      <c r="X20305" s="1"/>
      <c r="AA20305" s="1"/>
      <c r="AC20305" s="14"/>
    </row>
    <row r="20306" spans="24:29" x14ac:dyDescent="0.35">
      <c r="X20306" s="1"/>
      <c r="AA20306" s="1"/>
      <c r="AC20306" s="14"/>
    </row>
    <row r="20307" spans="24:29" x14ac:dyDescent="0.35">
      <c r="X20307" s="1"/>
      <c r="AA20307" s="1"/>
      <c r="AC20307" s="14"/>
    </row>
    <row r="20308" spans="24:29" x14ac:dyDescent="0.35">
      <c r="X20308" s="1"/>
      <c r="AA20308" s="1"/>
      <c r="AC20308" s="14"/>
    </row>
    <row r="20309" spans="24:29" x14ac:dyDescent="0.35">
      <c r="X20309" s="1"/>
      <c r="AA20309" s="1"/>
      <c r="AC20309" s="14"/>
    </row>
    <row r="20310" spans="24:29" x14ac:dyDescent="0.35">
      <c r="X20310" s="1"/>
      <c r="AA20310" s="1"/>
      <c r="AC20310" s="14"/>
    </row>
    <row r="20311" spans="24:29" x14ac:dyDescent="0.35">
      <c r="X20311" s="1"/>
      <c r="AA20311" s="1"/>
      <c r="AC20311" s="14"/>
    </row>
    <row r="20312" spans="24:29" x14ac:dyDescent="0.35">
      <c r="X20312" s="1"/>
      <c r="AA20312" s="1"/>
      <c r="AC20312" s="14"/>
    </row>
    <row r="20313" spans="24:29" x14ac:dyDescent="0.35">
      <c r="X20313" s="1"/>
      <c r="AA20313" s="1"/>
      <c r="AC20313" s="14"/>
    </row>
    <row r="20314" spans="24:29" x14ac:dyDescent="0.35">
      <c r="X20314" s="1"/>
      <c r="AA20314" s="1"/>
      <c r="AC20314" s="14"/>
    </row>
    <row r="20315" spans="24:29" x14ac:dyDescent="0.35">
      <c r="X20315" s="1"/>
      <c r="AA20315" s="1"/>
      <c r="AC20315" s="14"/>
    </row>
    <row r="20316" spans="24:29" x14ac:dyDescent="0.35">
      <c r="X20316" s="1"/>
      <c r="AA20316" s="1"/>
      <c r="AC20316" s="14"/>
    </row>
    <row r="20317" spans="24:29" x14ac:dyDescent="0.35">
      <c r="X20317" s="1"/>
      <c r="AA20317" s="1"/>
      <c r="AC20317" s="14"/>
    </row>
    <row r="20318" spans="24:29" x14ac:dyDescent="0.35">
      <c r="X20318" s="1"/>
      <c r="AA20318" s="1"/>
      <c r="AC20318" s="14"/>
    </row>
    <row r="20319" spans="24:29" x14ac:dyDescent="0.35">
      <c r="X20319" s="1"/>
      <c r="AA20319" s="1"/>
      <c r="AC20319" s="14"/>
    </row>
    <row r="20320" spans="24:29" x14ac:dyDescent="0.35">
      <c r="X20320" s="1"/>
      <c r="AA20320" s="1"/>
      <c r="AC20320" s="14"/>
    </row>
    <row r="20321" spans="24:29" x14ac:dyDescent="0.35">
      <c r="X20321" s="1"/>
      <c r="AA20321" s="1"/>
      <c r="AC20321" s="14"/>
    </row>
    <row r="20322" spans="24:29" x14ac:dyDescent="0.35">
      <c r="X20322" s="1"/>
      <c r="AA20322" s="1"/>
      <c r="AC20322" s="14"/>
    </row>
    <row r="20323" spans="24:29" x14ac:dyDescent="0.35">
      <c r="X20323" s="1"/>
      <c r="AA20323" s="1"/>
      <c r="AC20323" s="14"/>
    </row>
    <row r="20324" spans="24:29" x14ac:dyDescent="0.35">
      <c r="X20324" s="1"/>
      <c r="AA20324" s="1"/>
      <c r="AC20324" s="14"/>
    </row>
    <row r="20325" spans="24:29" x14ac:dyDescent="0.35">
      <c r="X20325" s="1"/>
      <c r="AA20325" s="1"/>
      <c r="AC20325" s="14"/>
    </row>
    <row r="20326" spans="24:29" x14ac:dyDescent="0.35">
      <c r="X20326" s="1"/>
      <c r="AA20326" s="1"/>
      <c r="AC20326" s="14"/>
    </row>
    <row r="20327" spans="24:29" x14ac:dyDescent="0.35">
      <c r="X20327" s="1"/>
      <c r="AA20327" s="1"/>
      <c r="AC20327" s="14"/>
    </row>
    <row r="20328" spans="24:29" x14ac:dyDescent="0.35">
      <c r="X20328" s="1"/>
      <c r="AA20328" s="1"/>
      <c r="AC20328" s="14"/>
    </row>
    <row r="20329" spans="24:29" x14ac:dyDescent="0.35">
      <c r="X20329" s="1"/>
      <c r="AA20329" s="1"/>
      <c r="AC20329" s="14"/>
    </row>
    <row r="20330" spans="24:29" x14ac:dyDescent="0.35">
      <c r="X20330" s="1"/>
      <c r="AA20330" s="1"/>
      <c r="AC20330" s="14"/>
    </row>
    <row r="20331" spans="24:29" x14ac:dyDescent="0.35">
      <c r="X20331" s="1"/>
      <c r="AA20331" s="1"/>
      <c r="AC20331" s="14"/>
    </row>
    <row r="20332" spans="24:29" x14ac:dyDescent="0.35">
      <c r="X20332" s="1"/>
      <c r="AA20332" s="1"/>
      <c r="AC20332" s="14"/>
    </row>
    <row r="20333" spans="24:29" x14ac:dyDescent="0.35">
      <c r="X20333" s="1"/>
      <c r="AA20333" s="1"/>
      <c r="AC20333" s="14"/>
    </row>
    <row r="20334" spans="24:29" x14ac:dyDescent="0.35">
      <c r="X20334" s="1"/>
      <c r="AA20334" s="1"/>
      <c r="AC20334" s="14"/>
    </row>
    <row r="20335" spans="24:29" x14ac:dyDescent="0.35">
      <c r="X20335" s="1"/>
      <c r="AA20335" s="1"/>
      <c r="AC20335" s="14"/>
    </row>
    <row r="20336" spans="24:29" x14ac:dyDescent="0.35">
      <c r="X20336" s="1"/>
      <c r="AA20336" s="1"/>
      <c r="AC20336" s="14"/>
    </row>
    <row r="20337" spans="24:29" x14ac:dyDescent="0.35">
      <c r="X20337" s="1"/>
      <c r="AA20337" s="1"/>
      <c r="AC20337" s="14"/>
    </row>
    <row r="20338" spans="24:29" x14ac:dyDescent="0.35">
      <c r="X20338" s="1"/>
      <c r="AA20338" s="1"/>
      <c r="AC20338" s="14"/>
    </row>
    <row r="20339" spans="24:29" x14ac:dyDescent="0.35">
      <c r="X20339" s="1"/>
      <c r="AA20339" s="1"/>
      <c r="AC20339" s="14"/>
    </row>
    <row r="20340" spans="24:29" x14ac:dyDescent="0.35">
      <c r="X20340" s="1"/>
      <c r="AA20340" s="1"/>
      <c r="AC20340" s="14"/>
    </row>
    <row r="20341" spans="24:29" x14ac:dyDescent="0.35">
      <c r="X20341" s="1"/>
      <c r="AA20341" s="1"/>
      <c r="AC20341" s="14"/>
    </row>
    <row r="20342" spans="24:29" x14ac:dyDescent="0.35">
      <c r="X20342" s="1"/>
      <c r="AA20342" s="1"/>
      <c r="AC20342" s="14"/>
    </row>
    <row r="20343" spans="24:29" x14ac:dyDescent="0.35">
      <c r="X20343" s="1"/>
      <c r="AA20343" s="1"/>
      <c r="AC20343" s="14"/>
    </row>
    <row r="20344" spans="24:29" x14ac:dyDescent="0.35">
      <c r="X20344" s="1"/>
      <c r="AA20344" s="1"/>
      <c r="AC20344" s="14"/>
    </row>
    <row r="20345" spans="24:29" x14ac:dyDescent="0.35">
      <c r="X20345" s="1"/>
      <c r="AA20345" s="1"/>
      <c r="AC20345" s="14"/>
    </row>
    <row r="20346" spans="24:29" x14ac:dyDescent="0.35">
      <c r="X20346" s="1"/>
      <c r="AA20346" s="1"/>
      <c r="AC20346" s="14"/>
    </row>
    <row r="20347" spans="24:29" x14ac:dyDescent="0.35">
      <c r="X20347" s="1"/>
      <c r="AA20347" s="1"/>
      <c r="AC20347" s="14"/>
    </row>
    <row r="20348" spans="24:29" x14ac:dyDescent="0.35">
      <c r="X20348" s="1"/>
      <c r="AA20348" s="1"/>
      <c r="AC20348" s="14"/>
    </row>
    <row r="20349" spans="24:29" x14ac:dyDescent="0.35">
      <c r="X20349" s="1"/>
      <c r="AA20349" s="1"/>
      <c r="AC20349" s="14"/>
    </row>
    <row r="20350" spans="24:29" x14ac:dyDescent="0.35">
      <c r="X20350" s="1"/>
      <c r="AA20350" s="1"/>
      <c r="AC20350" s="14"/>
    </row>
    <row r="20351" spans="24:29" x14ac:dyDescent="0.35">
      <c r="X20351" s="1"/>
      <c r="AA20351" s="1"/>
      <c r="AC20351" s="14"/>
    </row>
    <row r="20352" spans="24:29" x14ac:dyDescent="0.35">
      <c r="X20352" s="1"/>
      <c r="AA20352" s="1"/>
      <c r="AC20352" s="14"/>
    </row>
    <row r="20353" spans="24:29" x14ac:dyDescent="0.35">
      <c r="X20353" s="1"/>
      <c r="AA20353" s="1"/>
      <c r="AC20353" s="14"/>
    </row>
    <row r="20354" spans="24:29" x14ac:dyDescent="0.35">
      <c r="X20354" s="1"/>
      <c r="AA20354" s="1"/>
      <c r="AC20354" s="14"/>
    </row>
    <row r="20355" spans="24:29" x14ac:dyDescent="0.35">
      <c r="X20355" s="1"/>
      <c r="AA20355" s="1"/>
      <c r="AC20355" s="14"/>
    </row>
    <row r="20356" spans="24:29" x14ac:dyDescent="0.35">
      <c r="X20356" s="1"/>
      <c r="AA20356" s="1"/>
      <c r="AC20356" s="14"/>
    </row>
    <row r="20357" spans="24:29" x14ac:dyDescent="0.35">
      <c r="X20357" s="1"/>
      <c r="AA20357" s="1"/>
      <c r="AC20357" s="14"/>
    </row>
    <row r="20358" spans="24:29" x14ac:dyDescent="0.35">
      <c r="X20358" s="1"/>
      <c r="AA20358" s="1"/>
      <c r="AC20358" s="14"/>
    </row>
    <row r="20359" spans="24:29" x14ac:dyDescent="0.35">
      <c r="X20359" s="1"/>
      <c r="AA20359" s="1"/>
      <c r="AC20359" s="14"/>
    </row>
    <row r="20360" spans="24:29" x14ac:dyDescent="0.35">
      <c r="X20360" s="1"/>
      <c r="AA20360" s="1"/>
      <c r="AC20360" s="14"/>
    </row>
    <row r="20361" spans="24:29" x14ac:dyDescent="0.35">
      <c r="X20361" s="1"/>
      <c r="AA20361" s="1"/>
      <c r="AC20361" s="14"/>
    </row>
    <row r="20362" spans="24:29" x14ac:dyDescent="0.35">
      <c r="X20362" s="1"/>
      <c r="AA20362" s="1"/>
      <c r="AC20362" s="14"/>
    </row>
    <row r="20363" spans="24:29" x14ac:dyDescent="0.35">
      <c r="X20363" s="1"/>
      <c r="AA20363" s="1"/>
      <c r="AC20363" s="14"/>
    </row>
    <row r="20364" spans="24:29" x14ac:dyDescent="0.35">
      <c r="X20364" s="1"/>
      <c r="AA20364" s="1"/>
      <c r="AC20364" s="14"/>
    </row>
    <row r="20365" spans="24:29" x14ac:dyDescent="0.35">
      <c r="X20365" s="1"/>
      <c r="AA20365" s="1"/>
      <c r="AC20365" s="14"/>
    </row>
    <row r="20366" spans="24:29" x14ac:dyDescent="0.35">
      <c r="X20366" s="1"/>
      <c r="AA20366" s="1"/>
      <c r="AC20366" s="14"/>
    </row>
    <row r="20367" spans="24:29" x14ac:dyDescent="0.35">
      <c r="X20367" s="1"/>
      <c r="AA20367" s="1"/>
      <c r="AC20367" s="14"/>
    </row>
    <row r="20368" spans="24:29" x14ac:dyDescent="0.35">
      <c r="X20368" s="1"/>
      <c r="AA20368" s="1"/>
      <c r="AC20368" s="14"/>
    </row>
    <row r="20369" spans="24:29" x14ac:dyDescent="0.35">
      <c r="X20369" s="1"/>
      <c r="AA20369" s="1"/>
      <c r="AC20369" s="14"/>
    </row>
    <row r="20370" spans="24:29" x14ac:dyDescent="0.35">
      <c r="X20370" s="1"/>
      <c r="AA20370" s="1"/>
      <c r="AC20370" s="14"/>
    </row>
    <row r="20371" spans="24:29" x14ac:dyDescent="0.35">
      <c r="X20371" s="1"/>
      <c r="AA20371" s="1"/>
      <c r="AC20371" s="14"/>
    </row>
    <row r="20372" spans="24:29" x14ac:dyDescent="0.35">
      <c r="X20372" s="1"/>
      <c r="AA20372" s="1"/>
      <c r="AC20372" s="14"/>
    </row>
    <row r="20373" spans="24:29" x14ac:dyDescent="0.35">
      <c r="X20373" s="1"/>
      <c r="AA20373" s="1"/>
      <c r="AC20373" s="14"/>
    </row>
    <row r="20374" spans="24:29" x14ac:dyDescent="0.35">
      <c r="X20374" s="1"/>
      <c r="AA20374" s="1"/>
      <c r="AC20374" s="14"/>
    </row>
    <row r="20375" spans="24:29" x14ac:dyDescent="0.35">
      <c r="X20375" s="1"/>
      <c r="AA20375" s="1"/>
      <c r="AC20375" s="14"/>
    </row>
    <row r="20376" spans="24:29" x14ac:dyDescent="0.35">
      <c r="X20376" s="1"/>
      <c r="AA20376" s="1"/>
      <c r="AC20376" s="14"/>
    </row>
    <row r="20377" spans="24:29" x14ac:dyDescent="0.35">
      <c r="X20377" s="1"/>
      <c r="AA20377" s="1"/>
      <c r="AC20377" s="14"/>
    </row>
    <row r="20378" spans="24:29" x14ac:dyDescent="0.35">
      <c r="X20378" s="1"/>
      <c r="AA20378" s="1"/>
      <c r="AC20378" s="14"/>
    </row>
    <row r="20379" spans="24:29" x14ac:dyDescent="0.35">
      <c r="X20379" s="1"/>
      <c r="AA20379" s="1"/>
      <c r="AC20379" s="14"/>
    </row>
    <row r="20380" spans="24:29" x14ac:dyDescent="0.35">
      <c r="X20380" s="1"/>
      <c r="AA20380" s="1"/>
      <c r="AC20380" s="14"/>
    </row>
    <row r="20381" spans="24:29" x14ac:dyDescent="0.35">
      <c r="X20381" s="1"/>
      <c r="AA20381" s="1"/>
      <c r="AC20381" s="14"/>
    </row>
    <row r="20382" spans="24:29" x14ac:dyDescent="0.35">
      <c r="X20382" s="1"/>
      <c r="AA20382" s="1"/>
      <c r="AC20382" s="14"/>
    </row>
    <row r="20383" spans="24:29" x14ac:dyDescent="0.35">
      <c r="X20383" s="1"/>
      <c r="AA20383" s="1"/>
      <c r="AC20383" s="14"/>
    </row>
    <row r="20384" spans="24:29" x14ac:dyDescent="0.35">
      <c r="X20384" s="1"/>
      <c r="AA20384" s="1"/>
      <c r="AC20384" s="14"/>
    </row>
    <row r="20385" spans="24:29" x14ac:dyDescent="0.35">
      <c r="X20385" s="1"/>
      <c r="AA20385" s="1"/>
      <c r="AC20385" s="14"/>
    </row>
    <row r="20386" spans="24:29" x14ac:dyDescent="0.35">
      <c r="X20386" s="1"/>
      <c r="AA20386" s="1"/>
      <c r="AC20386" s="14"/>
    </row>
    <row r="20387" spans="24:29" x14ac:dyDescent="0.35">
      <c r="X20387" s="1"/>
      <c r="AA20387" s="1"/>
      <c r="AC20387" s="14"/>
    </row>
    <row r="20388" spans="24:29" x14ac:dyDescent="0.35">
      <c r="X20388" s="1"/>
      <c r="AA20388" s="1"/>
      <c r="AC20388" s="14"/>
    </row>
    <row r="20389" spans="24:29" x14ac:dyDescent="0.35">
      <c r="X20389" s="1"/>
      <c r="AA20389" s="1"/>
      <c r="AC20389" s="14"/>
    </row>
    <row r="20390" spans="24:29" x14ac:dyDescent="0.35">
      <c r="X20390" s="1"/>
      <c r="AA20390" s="1"/>
      <c r="AC20390" s="14"/>
    </row>
    <row r="20391" spans="24:29" x14ac:dyDescent="0.35">
      <c r="X20391" s="1"/>
      <c r="AA20391" s="1"/>
      <c r="AC20391" s="14"/>
    </row>
    <row r="20392" spans="24:29" x14ac:dyDescent="0.35">
      <c r="X20392" s="1"/>
      <c r="AA20392" s="1"/>
      <c r="AC20392" s="14"/>
    </row>
    <row r="20393" spans="24:29" x14ac:dyDescent="0.35">
      <c r="X20393" s="1"/>
      <c r="AA20393" s="1"/>
      <c r="AC20393" s="14"/>
    </row>
    <row r="20394" spans="24:29" x14ac:dyDescent="0.35">
      <c r="X20394" s="1"/>
      <c r="AA20394" s="1"/>
      <c r="AC20394" s="14"/>
    </row>
    <row r="20395" spans="24:29" x14ac:dyDescent="0.35">
      <c r="X20395" s="1"/>
      <c r="AA20395" s="1"/>
      <c r="AC20395" s="14"/>
    </row>
    <row r="20396" spans="24:29" x14ac:dyDescent="0.35">
      <c r="X20396" s="1"/>
      <c r="AA20396" s="1"/>
      <c r="AC20396" s="14"/>
    </row>
    <row r="20397" spans="24:29" x14ac:dyDescent="0.35">
      <c r="X20397" s="1"/>
      <c r="AA20397" s="1"/>
      <c r="AC20397" s="14"/>
    </row>
    <row r="20398" spans="24:29" x14ac:dyDescent="0.35">
      <c r="X20398" s="1"/>
      <c r="AA20398" s="1"/>
      <c r="AC20398" s="14"/>
    </row>
    <row r="20399" spans="24:29" x14ac:dyDescent="0.35">
      <c r="X20399" s="1"/>
      <c r="AA20399" s="1"/>
      <c r="AC20399" s="14"/>
    </row>
    <row r="20400" spans="24:29" x14ac:dyDescent="0.35">
      <c r="X20400" s="1"/>
      <c r="AA20400" s="1"/>
      <c r="AC20400" s="14"/>
    </row>
    <row r="20401" spans="24:29" x14ac:dyDescent="0.35">
      <c r="X20401" s="1"/>
      <c r="AA20401" s="1"/>
      <c r="AC20401" s="14"/>
    </row>
    <row r="20402" spans="24:29" x14ac:dyDescent="0.35">
      <c r="X20402" s="1"/>
      <c r="AA20402" s="1"/>
      <c r="AC20402" s="14"/>
    </row>
    <row r="20403" spans="24:29" x14ac:dyDescent="0.35">
      <c r="X20403" s="1"/>
      <c r="AA20403" s="1"/>
      <c r="AC20403" s="14"/>
    </row>
    <row r="20404" spans="24:29" x14ac:dyDescent="0.35">
      <c r="X20404" s="1"/>
      <c r="AA20404" s="1"/>
      <c r="AC20404" s="14"/>
    </row>
    <row r="20405" spans="24:29" x14ac:dyDescent="0.35">
      <c r="X20405" s="1"/>
      <c r="AA20405" s="1"/>
      <c r="AC20405" s="14"/>
    </row>
    <row r="20406" spans="24:29" x14ac:dyDescent="0.35">
      <c r="X20406" s="1"/>
      <c r="AA20406" s="1"/>
      <c r="AC20406" s="14"/>
    </row>
    <row r="20407" spans="24:29" x14ac:dyDescent="0.35">
      <c r="X20407" s="1"/>
      <c r="AA20407" s="1"/>
      <c r="AC20407" s="14"/>
    </row>
    <row r="20408" spans="24:29" x14ac:dyDescent="0.35">
      <c r="X20408" s="1"/>
      <c r="AA20408" s="1"/>
      <c r="AC20408" s="14"/>
    </row>
    <row r="20409" spans="24:29" x14ac:dyDescent="0.35">
      <c r="X20409" s="1"/>
      <c r="AA20409" s="1"/>
      <c r="AC20409" s="14"/>
    </row>
    <row r="20410" spans="24:29" x14ac:dyDescent="0.35">
      <c r="X20410" s="1"/>
      <c r="AA20410" s="1"/>
      <c r="AC20410" s="14"/>
    </row>
    <row r="20411" spans="24:29" x14ac:dyDescent="0.35">
      <c r="X20411" s="1"/>
      <c r="AA20411" s="1"/>
      <c r="AC20411" s="14"/>
    </row>
    <row r="20412" spans="24:29" x14ac:dyDescent="0.35">
      <c r="X20412" s="1"/>
      <c r="AA20412" s="1"/>
      <c r="AC20412" s="14"/>
    </row>
    <row r="20413" spans="24:29" x14ac:dyDescent="0.35">
      <c r="X20413" s="1"/>
      <c r="AA20413" s="1"/>
      <c r="AC20413" s="14"/>
    </row>
    <row r="20414" spans="24:29" x14ac:dyDescent="0.35">
      <c r="X20414" s="1"/>
      <c r="AA20414" s="1"/>
      <c r="AC20414" s="14"/>
    </row>
    <row r="20415" spans="24:29" x14ac:dyDescent="0.35">
      <c r="X20415" s="1"/>
      <c r="AA20415" s="1"/>
      <c r="AC20415" s="14"/>
    </row>
    <row r="20416" spans="24:29" x14ac:dyDescent="0.35">
      <c r="X20416" s="1"/>
      <c r="AA20416" s="1"/>
      <c r="AC20416" s="14"/>
    </row>
    <row r="20417" spans="24:29" x14ac:dyDescent="0.35">
      <c r="X20417" s="1"/>
      <c r="AA20417" s="1"/>
      <c r="AC20417" s="14"/>
    </row>
    <row r="20418" spans="24:29" x14ac:dyDescent="0.35">
      <c r="X20418" s="1"/>
      <c r="AA20418" s="1"/>
      <c r="AC20418" s="14"/>
    </row>
    <row r="20419" spans="24:29" x14ac:dyDescent="0.35">
      <c r="X20419" s="1"/>
      <c r="AA20419" s="1"/>
      <c r="AC20419" s="14"/>
    </row>
    <row r="20420" spans="24:29" x14ac:dyDescent="0.35">
      <c r="X20420" s="1"/>
      <c r="AA20420" s="1"/>
      <c r="AC20420" s="14"/>
    </row>
    <row r="20421" spans="24:29" x14ac:dyDescent="0.35">
      <c r="X20421" s="1"/>
      <c r="AA20421" s="1"/>
      <c r="AC20421" s="14"/>
    </row>
    <row r="20422" spans="24:29" x14ac:dyDescent="0.35">
      <c r="X20422" s="1"/>
      <c r="AA20422" s="1"/>
      <c r="AC20422" s="14"/>
    </row>
    <row r="20423" spans="24:29" x14ac:dyDescent="0.35">
      <c r="X20423" s="1"/>
      <c r="AA20423" s="1"/>
      <c r="AC20423" s="14"/>
    </row>
    <row r="20424" spans="24:29" x14ac:dyDescent="0.35">
      <c r="X20424" s="1"/>
      <c r="AA20424" s="1"/>
      <c r="AC20424" s="14"/>
    </row>
    <row r="20425" spans="24:29" x14ac:dyDescent="0.35">
      <c r="X20425" s="1"/>
      <c r="AA20425" s="1"/>
      <c r="AC20425" s="14"/>
    </row>
    <row r="20426" spans="24:29" x14ac:dyDescent="0.35">
      <c r="X20426" s="1"/>
      <c r="AA20426" s="1"/>
      <c r="AC20426" s="14"/>
    </row>
    <row r="20427" spans="24:29" x14ac:dyDescent="0.35">
      <c r="X20427" s="1"/>
      <c r="AA20427" s="1"/>
      <c r="AC20427" s="14"/>
    </row>
    <row r="20428" spans="24:29" x14ac:dyDescent="0.35">
      <c r="X20428" s="1"/>
      <c r="AA20428" s="1"/>
      <c r="AC20428" s="14"/>
    </row>
    <row r="20429" spans="24:29" x14ac:dyDescent="0.35">
      <c r="X20429" s="1"/>
      <c r="AA20429" s="1"/>
      <c r="AC20429" s="14"/>
    </row>
    <row r="20430" spans="24:29" x14ac:dyDescent="0.35">
      <c r="X20430" s="1"/>
      <c r="AA20430" s="1"/>
      <c r="AC20430" s="14"/>
    </row>
    <row r="20431" spans="24:29" x14ac:dyDescent="0.35">
      <c r="X20431" s="1"/>
      <c r="AA20431" s="1"/>
      <c r="AC20431" s="14"/>
    </row>
    <row r="20432" spans="24:29" x14ac:dyDescent="0.35">
      <c r="X20432" s="1"/>
      <c r="AA20432" s="1"/>
      <c r="AC20432" s="14"/>
    </row>
    <row r="20433" spans="24:29" x14ac:dyDescent="0.35">
      <c r="X20433" s="1"/>
      <c r="AA20433" s="1"/>
      <c r="AC20433" s="14"/>
    </row>
    <row r="20434" spans="24:29" x14ac:dyDescent="0.35">
      <c r="X20434" s="1"/>
      <c r="AA20434" s="1"/>
      <c r="AC20434" s="14"/>
    </row>
    <row r="20435" spans="24:29" x14ac:dyDescent="0.35">
      <c r="X20435" s="1"/>
      <c r="AA20435" s="1"/>
      <c r="AC20435" s="14"/>
    </row>
    <row r="20436" spans="24:29" x14ac:dyDescent="0.35">
      <c r="X20436" s="1"/>
      <c r="AA20436" s="1"/>
      <c r="AC20436" s="14"/>
    </row>
    <row r="20437" spans="24:29" x14ac:dyDescent="0.35">
      <c r="X20437" s="1"/>
      <c r="AA20437" s="1"/>
      <c r="AC20437" s="14"/>
    </row>
    <row r="20438" spans="24:29" x14ac:dyDescent="0.35">
      <c r="X20438" s="1"/>
      <c r="AA20438" s="1"/>
      <c r="AC20438" s="14"/>
    </row>
    <row r="20439" spans="24:29" x14ac:dyDescent="0.35">
      <c r="X20439" s="1"/>
      <c r="AA20439" s="1"/>
      <c r="AC20439" s="14"/>
    </row>
    <row r="20440" spans="24:29" x14ac:dyDescent="0.35">
      <c r="X20440" s="1"/>
      <c r="AA20440" s="1"/>
      <c r="AC20440" s="14"/>
    </row>
    <row r="20441" spans="24:29" x14ac:dyDescent="0.35">
      <c r="X20441" s="1"/>
      <c r="AA20441" s="1"/>
      <c r="AC20441" s="14"/>
    </row>
    <row r="20442" spans="24:29" x14ac:dyDescent="0.35">
      <c r="X20442" s="1"/>
      <c r="AA20442" s="1"/>
      <c r="AC20442" s="14"/>
    </row>
    <row r="20443" spans="24:29" x14ac:dyDescent="0.35">
      <c r="X20443" s="1"/>
      <c r="AA20443" s="1"/>
      <c r="AC20443" s="14"/>
    </row>
    <row r="20444" spans="24:29" x14ac:dyDescent="0.35">
      <c r="X20444" s="1"/>
      <c r="AA20444" s="1"/>
      <c r="AC20444" s="14"/>
    </row>
    <row r="20445" spans="24:29" x14ac:dyDescent="0.35">
      <c r="X20445" s="1"/>
      <c r="AA20445" s="1"/>
      <c r="AC20445" s="14"/>
    </row>
    <row r="20446" spans="24:29" x14ac:dyDescent="0.35">
      <c r="X20446" s="1"/>
      <c r="AA20446" s="1"/>
      <c r="AC20446" s="14"/>
    </row>
    <row r="20447" spans="24:29" x14ac:dyDescent="0.35">
      <c r="X20447" s="1"/>
      <c r="AA20447" s="1"/>
      <c r="AC20447" s="14"/>
    </row>
    <row r="20448" spans="24:29" x14ac:dyDescent="0.35">
      <c r="X20448" s="1"/>
      <c r="AA20448" s="1"/>
      <c r="AC20448" s="14"/>
    </row>
    <row r="20449" spans="24:29" x14ac:dyDescent="0.35">
      <c r="X20449" s="1"/>
      <c r="AA20449" s="1"/>
      <c r="AC20449" s="14"/>
    </row>
    <row r="20450" spans="24:29" x14ac:dyDescent="0.35">
      <c r="X20450" s="1"/>
      <c r="AA20450" s="1"/>
      <c r="AC20450" s="14"/>
    </row>
    <row r="20451" spans="24:29" x14ac:dyDescent="0.35">
      <c r="X20451" s="1"/>
      <c r="AA20451" s="1"/>
      <c r="AC20451" s="14"/>
    </row>
    <row r="20452" spans="24:29" x14ac:dyDescent="0.35">
      <c r="X20452" s="1"/>
      <c r="AA20452" s="1"/>
      <c r="AC20452" s="14"/>
    </row>
    <row r="20453" spans="24:29" x14ac:dyDescent="0.35">
      <c r="X20453" s="1"/>
      <c r="AA20453" s="1"/>
      <c r="AC20453" s="14"/>
    </row>
    <row r="20454" spans="24:29" x14ac:dyDescent="0.35">
      <c r="X20454" s="1"/>
      <c r="AA20454" s="1"/>
      <c r="AC20454" s="14"/>
    </row>
    <row r="20455" spans="24:29" x14ac:dyDescent="0.35">
      <c r="X20455" s="1"/>
      <c r="AA20455" s="1"/>
      <c r="AC20455" s="14"/>
    </row>
    <row r="20456" spans="24:29" x14ac:dyDescent="0.35">
      <c r="X20456" s="1"/>
      <c r="AA20456" s="1"/>
      <c r="AC20456" s="14"/>
    </row>
    <row r="20457" spans="24:29" x14ac:dyDescent="0.35">
      <c r="X20457" s="1"/>
      <c r="AA20457" s="1"/>
      <c r="AC20457" s="14"/>
    </row>
    <row r="20458" spans="24:29" x14ac:dyDescent="0.35">
      <c r="X20458" s="1"/>
      <c r="AA20458" s="1"/>
      <c r="AC20458" s="14"/>
    </row>
    <row r="20459" spans="24:29" x14ac:dyDescent="0.35">
      <c r="X20459" s="1"/>
      <c r="AA20459" s="1"/>
      <c r="AC20459" s="14"/>
    </row>
    <row r="20460" spans="24:29" x14ac:dyDescent="0.35">
      <c r="X20460" s="1"/>
      <c r="AA20460" s="1"/>
      <c r="AC20460" s="14"/>
    </row>
    <row r="20461" spans="24:29" x14ac:dyDescent="0.35">
      <c r="X20461" s="1"/>
      <c r="AA20461" s="1"/>
      <c r="AC20461" s="14"/>
    </row>
    <row r="20462" spans="24:29" x14ac:dyDescent="0.35">
      <c r="X20462" s="1"/>
      <c r="AA20462" s="1"/>
      <c r="AC20462" s="14"/>
    </row>
    <row r="20463" spans="24:29" x14ac:dyDescent="0.35">
      <c r="X20463" s="1"/>
      <c r="AA20463" s="1"/>
      <c r="AC20463" s="14"/>
    </row>
    <row r="20464" spans="24:29" x14ac:dyDescent="0.35">
      <c r="X20464" s="1"/>
      <c r="AA20464" s="1"/>
      <c r="AC20464" s="14"/>
    </row>
    <row r="20465" spans="24:29" x14ac:dyDescent="0.35">
      <c r="X20465" s="1"/>
      <c r="AA20465" s="1"/>
      <c r="AC20465" s="14"/>
    </row>
    <row r="20466" spans="24:29" x14ac:dyDescent="0.35">
      <c r="X20466" s="1"/>
      <c r="AA20466" s="1"/>
      <c r="AC20466" s="14"/>
    </row>
    <row r="20467" spans="24:29" x14ac:dyDescent="0.35">
      <c r="X20467" s="1"/>
      <c r="AA20467" s="1"/>
      <c r="AC20467" s="14"/>
    </row>
    <row r="20468" spans="24:29" x14ac:dyDescent="0.35">
      <c r="X20468" s="1"/>
      <c r="AA20468" s="1"/>
      <c r="AC20468" s="14"/>
    </row>
    <row r="20469" spans="24:29" x14ac:dyDescent="0.35">
      <c r="X20469" s="1"/>
      <c r="AA20469" s="1"/>
      <c r="AC20469" s="14"/>
    </row>
    <row r="20470" spans="24:29" x14ac:dyDescent="0.35">
      <c r="X20470" s="1"/>
      <c r="AA20470" s="1"/>
      <c r="AC20470" s="14"/>
    </row>
    <row r="20471" spans="24:29" x14ac:dyDescent="0.35">
      <c r="X20471" s="1"/>
      <c r="AA20471" s="1"/>
      <c r="AC20471" s="14"/>
    </row>
    <row r="20472" spans="24:29" x14ac:dyDescent="0.35">
      <c r="X20472" s="1"/>
      <c r="AA20472" s="1"/>
      <c r="AC20472" s="14"/>
    </row>
    <row r="20473" spans="24:29" x14ac:dyDescent="0.35">
      <c r="X20473" s="1"/>
      <c r="AA20473" s="1"/>
      <c r="AC20473" s="14"/>
    </row>
    <row r="20474" spans="24:29" x14ac:dyDescent="0.35">
      <c r="X20474" s="1"/>
      <c r="AA20474" s="1"/>
      <c r="AC20474" s="14"/>
    </row>
    <row r="20475" spans="24:29" x14ac:dyDescent="0.35">
      <c r="X20475" s="1"/>
      <c r="AA20475" s="1"/>
      <c r="AC20475" s="14"/>
    </row>
    <row r="20476" spans="24:29" x14ac:dyDescent="0.35">
      <c r="X20476" s="1"/>
      <c r="AA20476" s="1"/>
      <c r="AC20476" s="14"/>
    </row>
    <row r="20477" spans="24:29" x14ac:dyDescent="0.35">
      <c r="X20477" s="1"/>
      <c r="AA20477" s="1"/>
      <c r="AC20477" s="14"/>
    </row>
    <row r="20478" spans="24:29" x14ac:dyDescent="0.35">
      <c r="X20478" s="1"/>
      <c r="AA20478" s="1"/>
      <c r="AC20478" s="14"/>
    </row>
    <row r="20479" spans="24:29" x14ac:dyDescent="0.35">
      <c r="X20479" s="1"/>
      <c r="AA20479" s="1"/>
      <c r="AC20479" s="14"/>
    </row>
    <row r="20480" spans="24:29" x14ac:dyDescent="0.35">
      <c r="X20480" s="1"/>
      <c r="AA20480" s="1"/>
      <c r="AC20480" s="14"/>
    </row>
    <row r="20481" spans="24:29" x14ac:dyDescent="0.35">
      <c r="X20481" s="1"/>
      <c r="AA20481" s="1"/>
      <c r="AC20481" s="14"/>
    </row>
    <row r="20482" spans="24:29" x14ac:dyDescent="0.35">
      <c r="X20482" s="1"/>
      <c r="AA20482" s="1"/>
      <c r="AC20482" s="14"/>
    </row>
    <row r="20483" spans="24:29" x14ac:dyDescent="0.35">
      <c r="X20483" s="1"/>
      <c r="AA20483" s="1"/>
      <c r="AC20483" s="14"/>
    </row>
    <row r="20484" spans="24:29" x14ac:dyDescent="0.35">
      <c r="X20484" s="1"/>
      <c r="AA20484" s="1"/>
      <c r="AC20484" s="14"/>
    </row>
    <row r="20485" spans="24:29" x14ac:dyDescent="0.35">
      <c r="X20485" s="1"/>
      <c r="AA20485" s="1"/>
      <c r="AC20485" s="14"/>
    </row>
    <row r="20486" spans="24:29" x14ac:dyDescent="0.35">
      <c r="X20486" s="1"/>
      <c r="AA20486" s="1"/>
      <c r="AC20486" s="14"/>
    </row>
    <row r="20487" spans="24:29" x14ac:dyDescent="0.35">
      <c r="X20487" s="1"/>
      <c r="AA20487" s="1"/>
      <c r="AC20487" s="14"/>
    </row>
    <row r="20488" spans="24:29" x14ac:dyDescent="0.35">
      <c r="X20488" s="1"/>
      <c r="AA20488" s="1"/>
      <c r="AC20488" s="14"/>
    </row>
    <row r="20489" spans="24:29" x14ac:dyDescent="0.35">
      <c r="X20489" s="1"/>
      <c r="AA20489" s="1"/>
      <c r="AC20489" s="14"/>
    </row>
    <row r="20490" spans="24:29" x14ac:dyDescent="0.35">
      <c r="X20490" s="1"/>
      <c r="AA20490" s="1"/>
      <c r="AC20490" s="14"/>
    </row>
    <row r="20491" spans="24:29" x14ac:dyDescent="0.35">
      <c r="X20491" s="1"/>
      <c r="AA20491" s="1"/>
      <c r="AC20491" s="14"/>
    </row>
    <row r="20492" spans="24:29" x14ac:dyDescent="0.35">
      <c r="X20492" s="1"/>
      <c r="AA20492" s="1"/>
      <c r="AC20492" s="14"/>
    </row>
    <row r="20493" spans="24:29" x14ac:dyDescent="0.35">
      <c r="X20493" s="1"/>
      <c r="AA20493" s="1"/>
      <c r="AC20493" s="14"/>
    </row>
    <row r="20494" spans="24:29" x14ac:dyDescent="0.35">
      <c r="X20494" s="1"/>
      <c r="AA20494" s="1"/>
      <c r="AC20494" s="14"/>
    </row>
    <row r="20495" spans="24:29" x14ac:dyDescent="0.35">
      <c r="X20495" s="1"/>
      <c r="AA20495" s="1"/>
      <c r="AC20495" s="14"/>
    </row>
    <row r="20496" spans="24:29" x14ac:dyDescent="0.35">
      <c r="X20496" s="1"/>
      <c r="AA20496" s="1"/>
      <c r="AC20496" s="14"/>
    </row>
    <row r="20497" spans="24:29" x14ac:dyDescent="0.35">
      <c r="X20497" s="1"/>
      <c r="AA20497" s="1"/>
      <c r="AC20497" s="14"/>
    </row>
    <row r="20498" spans="24:29" x14ac:dyDescent="0.35">
      <c r="X20498" s="1"/>
      <c r="AA20498" s="1"/>
      <c r="AC20498" s="14"/>
    </row>
    <row r="20499" spans="24:29" x14ac:dyDescent="0.35">
      <c r="X20499" s="1"/>
      <c r="AA20499" s="1"/>
      <c r="AC20499" s="14"/>
    </row>
    <row r="20500" spans="24:29" x14ac:dyDescent="0.35">
      <c r="X20500" s="1"/>
      <c r="AA20500" s="1"/>
      <c r="AC20500" s="14"/>
    </row>
    <row r="20501" spans="24:29" x14ac:dyDescent="0.35">
      <c r="X20501" s="1"/>
      <c r="AA20501" s="1"/>
      <c r="AC20501" s="14"/>
    </row>
    <row r="20502" spans="24:29" x14ac:dyDescent="0.35">
      <c r="X20502" s="1"/>
      <c r="AA20502" s="1"/>
      <c r="AC20502" s="14"/>
    </row>
    <row r="20503" spans="24:29" x14ac:dyDescent="0.35">
      <c r="X20503" s="1"/>
      <c r="AA20503" s="1"/>
      <c r="AC20503" s="14"/>
    </row>
    <row r="20504" spans="24:29" x14ac:dyDescent="0.35">
      <c r="X20504" s="1"/>
      <c r="AA20504" s="1"/>
      <c r="AC20504" s="14"/>
    </row>
    <row r="20505" spans="24:29" x14ac:dyDescent="0.35">
      <c r="X20505" s="1"/>
      <c r="AA20505" s="1"/>
      <c r="AC20505" s="14"/>
    </row>
    <row r="20506" spans="24:29" x14ac:dyDescent="0.35">
      <c r="X20506" s="1"/>
      <c r="AA20506" s="1"/>
      <c r="AC20506" s="14"/>
    </row>
    <row r="20507" spans="24:29" x14ac:dyDescent="0.35">
      <c r="X20507" s="1"/>
      <c r="AA20507" s="1"/>
      <c r="AC20507" s="14"/>
    </row>
    <row r="20508" spans="24:29" x14ac:dyDescent="0.35">
      <c r="X20508" s="1"/>
      <c r="AA20508" s="1"/>
      <c r="AC20508" s="14"/>
    </row>
    <row r="20509" spans="24:29" x14ac:dyDescent="0.35">
      <c r="X20509" s="1"/>
      <c r="AA20509" s="1"/>
      <c r="AC20509" s="14"/>
    </row>
    <row r="20510" spans="24:29" x14ac:dyDescent="0.35">
      <c r="X20510" s="1"/>
      <c r="AA20510" s="1"/>
      <c r="AC20510" s="14"/>
    </row>
    <row r="20511" spans="24:29" x14ac:dyDescent="0.35">
      <c r="X20511" s="1"/>
      <c r="AA20511" s="1"/>
      <c r="AC20511" s="14"/>
    </row>
    <row r="20512" spans="24:29" x14ac:dyDescent="0.35">
      <c r="X20512" s="1"/>
      <c r="AA20512" s="1"/>
      <c r="AC20512" s="14"/>
    </row>
    <row r="20513" spans="24:29" x14ac:dyDescent="0.35">
      <c r="X20513" s="1"/>
      <c r="AA20513" s="1"/>
      <c r="AC20513" s="14"/>
    </row>
    <row r="20514" spans="24:29" x14ac:dyDescent="0.35">
      <c r="X20514" s="1"/>
      <c r="AA20514" s="1"/>
      <c r="AC20514" s="14"/>
    </row>
    <row r="20515" spans="24:29" x14ac:dyDescent="0.35">
      <c r="X20515" s="1"/>
      <c r="AA20515" s="1"/>
      <c r="AC20515" s="14"/>
    </row>
    <row r="20516" spans="24:29" x14ac:dyDescent="0.35">
      <c r="X20516" s="1"/>
      <c r="AA20516" s="1"/>
      <c r="AC20516" s="14"/>
    </row>
    <row r="20517" spans="24:29" x14ac:dyDescent="0.35">
      <c r="X20517" s="1"/>
      <c r="AA20517" s="1"/>
      <c r="AC20517" s="14"/>
    </row>
    <row r="20518" spans="24:29" x14ac:dyDescent="0.35">
      <c r="X20518" s="1"/>
      <c r="AA20518" s="1"/>
      <c r="AC20518" s="14"/>
    </row>
    <row r="20519" spans="24:29" x14ac:dyDescent="0.35">
      <c r="X20519" s="1"/>
      <c r="AA20519" s="1"/>
      <c r="AC20519" s="14"/>
    </row>
    <row r="20520" spans="24:29" x14ac:dyDescent="0.35">
      <c r="X20520" s="1"/>
      <c r="AA20520" s="1"/>
      <c r="AC20520" s="14"/>
    </row>
    <row r="20521" spans="24:29" x14ac:dyDescent="0.35">
      <c r="X20521" s="1"/>
      <c r="AA20521" s="1"/>
      <c r="AC20521" s="14"/>
    </row>
    <row r="20522" spans="24:29" x14ac:dyDescent="0.35">
      <c r="X20522" s="1"/>
      <c r="AA20522" s="1"/>
      <c r="AC20522" s="14"/>
    </row>
    <row r="20523" spans="24:29" x14ac:dyDescent="0.35">
      <c r="X20523" s="1"/>
      <c r="AA20523" s="1"/>
      <c r="AC20523" s="14"/>
    </row>
    <row r="20524" spans="24:29" x14ac:dyDescent="0.35">
      <c r="X20524" s="1"/>
      <c r="AA20524" s="1"/>
      <c r="AC20524" s="14"/>
    </row>
    <row r="20525" spans="24:29" x14ac:dyDescent="0.35">
      <c r="X20525" s="1"/>
      <c r="AA20525" s="1"/>
      <c r="AC20525" s="14"/>
    </row>
    <row r="20526" spans="24:29" x14ac:dyDescent="0.35">
      <c r="X20526" s="1"/>
      <c r="AA20526" s="1"/>
      <c r="AC20526" s="14"/>
    </row>
    <row r="20527" spans="24:29" x14ac:dyDescent="0.35">
      <c r="X20527" s="1"/>
      <c r="AA20527" s="1"/>
      <c r="AC20527" s="14"/>
    </row>
    <row r="20528" spans="24:29" x14ac:dyDescent="0.35">
      <c r="X20528" s="1"/>
      <c r="AA20528" s="1"/>
      <c r="AC20528" s="14"/>
    </row>
    <row r="20529" spans="24:29" x14ac:dyDescent="0.35">
      <c r="X20529" s="1"/>
      <c r="AA20529" s="1"/>
      <c r="AC20529" s="14"/>
    </row>
    <row r="20530" spans="24:29" x14ac:dyDescent="0.35">
      <c r="X20530" s="1"/>
      <c r="AA20530" s="1"/>
      <c r="AC20530" s="14"/>
    </row>
    <row r="20531" spans="24:29" x14ac:dyDescent="0.35">
      <c r="X20531" s="1"/>
      <c r="AA20531" s="1"/>
      <c r="AC20531" s="14"/>
    </row>
    <row r="20532" spans="24:29" x14ac:dyDescent="0.35">
      <c r="X20532" s="1"/>
      <c r="AA20532" s="1"/>
      <c r="AC20532" s="14"/>
    </row>
    <row r="20533" spans="24:29" x14ac:dyDescent="0.35">
      <c r="X20533" s="1"/>
      <c r="AA20533" s="1"/>
      <c r="AC20533" s="14"/>
    </row>
    <row r="20534" spans="24:29" x14ac:dyDescent="0.35">
      <c r="X20534" s="1"/>
      <c r="AA20534" s="1"/>
      <c r="AC20534" s="14"/>
    </row>
    <row r="20535" spans="24:29" x14ac:dyDescent="0.35">
      <c r="X20535" s="1"/>
      <c r="AA20535" s="1"/>
      <c r="AC20535" s="14"/>
    </row>
    <row r="20536" spans="24:29" x14ac:dyDescent="0.35">
      <c r="X20536" s="1"/>
      <c r="AA20536" s="1"/>
      <c r="AC20536" s="14"/>
    </row>
    <row r="20537" spans="24:29" x14ac:dyDescent="0.35">
      <c r="X20537" s="1"/>
      <c r="AA20537" s="1"/>
      <c r="AC20537" s="14"/>
    </row>
    <row r="20538" spans="24:29" x14ac:dyDescent="0.35">
      <c r="X20538" s="1"/>
      <c r="AA20538" s="1"/>
      <c r="AC20538" s="14"/>
    </row>
    <row r="20539" spans="24:29" x14ac:dyDescent="0.35">
      <c r="X20539" s="1"/>
      <c r="AA20539" s="1"/>
      <c r="AC20539" s="14"/>
    </row>
    <row r="20540" spans="24:29" x14ac:dyDescent="0.35">
      <c r="X20540" s="1"/>
      <c r="AA20540" s="1"/>
      <c r="AC20540" s="14"/>
    </row>
    <row r="20541" spans="24:29" x14ac:dyDescent="0.35">
      <c r="X20541" s="1"/>
      <c r="AA20541" s="1"/>
      <c r="AC20541" s="14"/>
    </row>
    <row r="20542" spans="24:29" x14ac:dyDescent="0.35">
      <c r="X20542" s="1"/>
      <c r="AA20542" s="1"/>
      <c r="AC20542" s="14"/>
    </row>
    <row r="20543" spans="24:29" x14ac:dyDescent="0.35">
      <c r="X20543" s="1"/>
      <c r="AA20543" s="1"/>
      <c r="AC20543" s="14"/>
    </row>
    <row r="20544" spans="24:29" x14ac:dyDescent="0.35">
      <c r="X20544" s="1"/>
      <c r="AA20544" s="1"/>
      <c r="AC20544" s="14"/>
    </row>
    <row r="20545" spans="24:29" x14ac:dyDescent="0.35">
      <c r="X20545" s="1"/>
      <c r="AA20545" s="1"/>
      <c r="AC20545" s="14"/>
    </row>
    <row r="20546" spans="24:29" x14ac:dyDescent="0.35">
      <c r="X20546" s="1"/>
      <c r="AA20546" s="1"/>
      <c r="AC20546" s="14"/>
    </row>
    <row r="20547" spans="24:29" x14ac:dyDescent="0.35">
      <c r="X20547" s="1"/>
      <c r="AA20547" s="1"/>
      <c r="AC20547" s="14"/>
    </row>
    <row r="20548" spans="24:29" x14ac:dyDescent="0.35">
      <c r="X20548" s="1"/>
      <c r="AA20548" s="1"/>
      <c r="AC20548" s="14"/>
    </row>
    <row r="20549" spans="24:29" x14ac:dyDescent="0.35">
      <c r="X20549" s="1"/>
      <c r="AA20549" s="1"/>
      <c r="AC20549" s="14"/>
    </row>
    <row r="20550" spans="24:29" x14ac:dyDescent="0.35">
      <c r="X20550" s="1"/>
      <c r="AA20550" s="1"/>
      <c r="AC20550" s="14"/>
    </row>
    <row r="20551" spans="24:29" x14ac:dyDescent="0.35">
      <c r="X20551" s="1"/>
      <c r="AA20551" s="1"/>
      <c r="AC20551" s="14"/>
    </row>
    <row r="20552" spans="24:29" x14ac:dyDescent="0.35">
      <c r="X20552" s="1"/>
      <c r="AA20552" s="1"/>
      <c r="AC20552" s="14"/>
    </row>
    <row r="20553" spans="24:29" x14ac:dyDescent="0.35">
      <c r="X20553" s="1"/>
      <c r="AA20553" s="1"/>
      <c r="AC20553" s="14"/>
    </row>
    <row r="20554" spans="24:29" x14ac:dyDescent="0.35">
      <c r="X20554" s="1"/>
      <c r="AA20554" s="1"/>
      <c r="AC20554" s="14"/>
    </row>
    <row r="20555" spans="24:29" x14ac:dyDescent="0.35">
      <c r="X20555" s="1"/>
      <c r="AA20555" s="1"/>
      <c r="AC20555" s="14"/>
    </row>
    <row r="20556" spans="24:29" x14ac:dyDescent="0.35">
      <c r="X20556" s="1"/>
      <c r="AA20556" s="1"/>
      <c r="AC20556" s="14"/>
    </row>
    <row r="20557" spans="24:29" x14ac:dyDescent="0.35">
      <c r="X20557" s="1"/>
      <c r="AA20557" s="1"/>
      <c r="AC20557" s="14"/>
    </row>
    <row r="20558" spans="24:29" x14ac:dyDescent="0.35">
      <c r="X20558" s="1"/>
      <c r="AA20558" s="1"/>
      <c r="AC20558" s="14"/>
    </row>
    <row r="20559" spans="24:29" x14ac:dyDescent="0.35">
      <c r="X20559" s="1"/>
      <c r="AA20559" s="1"/>
      <c r="AC20559" s="14"/>
    </row>
    <row r="20560" spans="24:29" x14ac:dyDescent="0.35">
      <c r="X20560" s="1"/>
      <c r="AA20560" s="1"/>
      <c r="AC20560" s="14"/>
    </row>
    <row r="20561" spans="24:29" x14ac:dyDescent="0.35">
      <c r="X20561" s="1"/>
      <c r="AA20561" s="1"/>
      <c r="AC20561" s="14"/>
    </row>
    <row r="20562" spans="24:29" x14ac:dyDescent="0.35">
      <c r="X20562" s="1"/>
      <c r="AA20562" s="1"/>
      <c r="AC20562" s="14"/>
    </row>
    <row r="20563" spans="24:29" x14ac:dyDescent="0.35">
      <c r="X20563" s="1"/>
      <c r="AA20563" s="1"/>
      <c r="AC20563" s="14"/>
    </row>
    <row r="20564" spans="24:29" x14ac:dyDescent="0.35">
      <c r="X20564" s="1"/>
      <c r="AA20564" s="1"/>
      <c r="AC20564" s="14"/>
    </row>
    <row r="20565" spans="24:29" x14ac:dyDescent="0.35">
      <c r="X20565" s="1"/>
      <c r="AA20565" s="1"/>
      <c r="AC20565" s="14"/>
    </row>
    <row r="20566" spans="24:29" x14ac:dyDescent="0.35">
      <c r="X20566" s="1"/>
      <c r="AA20566" s="1"/>
      <c r="AC20566" s="14"/>
    </row>
    <row r="20567" spans="24:29" x14ac:dyDescent="0.35">
      <c r="X20567" s="1"/>
      <c r="AA20567" s="1"/>
      <c r="AC20567" s="14"/>
    </row>
    <row r="20568" spans="24:29" x14ac:dyDescent="0.35">
      <c r="X20568" s="1"/>
      <c r="AA20568" s="1"/>
      <c r="AC20568" s="14"/>
    </row>
    <row r="20569" spans="24:29" x14ac:dyDescent="0.35">
      <c r="X20569" s="1"/>
      <c r="AA20569" s="1"/>
      <c r="AC20569" s="14"/>
    </row>
    <row r="20570" spans="24:29" x14ac:dyDescent="0.35">
      <c r="X20570" s="1"/>
      <c r="AA20570" s="1"/>
      <c r="AC20570" s="14"/>
    </row>
    <row r="20571" spans="24:29" x14ac:dyDescent="0.35">
      <c r="X20571" s="1"/>
      <c r="AA20571" s="1"/>
      <c r="AC20571" s="14"/>
    </row>
    <row r="20572" spans="24:29" x14ac:dyDescent="0.35">
      <c r="X20572" s="1"/>
      <c r="AA20572" s="1"/>
      <c r="AC20572" s="14"/>
    </row>
    <row r="20573" spans="24:29" x14ac:dyDescent="0.35">
      <c r="X20573" s="1"/>
      <c r="AA20573" s="1"/>
      <c r="AC20573" s="14"/>
    </row>
    <row r="20574" spans="24:29" x14ac:dyDescent="0.35">
      <c r="X20574" s="1"/>
      <c r="AA20574" s="1"/>
      <c r="AC20574" s="14"/>
    </row>
    <row r="20575" spans="24:29" x14ac:dyDescent="0.35">
      <c r="X20575" s="1"/>
      <c r="AA20575" s="1"/>
      <c r="AC20575" s="14"/>
    </row>
    <row r="20576" spans="24:29" x14ac:dyDescent="0.35">
      <c r="X20576" s="1"/>
      <c r="AA20576" s="1"/>
      <c r="AC20576" s="14"/>
    </row>
    <row r="20577" spans="24:29" x14ac:dyDescent="0.35">
      <c r="X20577" s="1"/>
      <c r="AA20577" s="1"/>
      <c r="AC20577" s="14"/>
    </row>
    <row r="20578" spans="24:29" x14ac:dyDescent="0.35">
      <c r="X20578" s="1"/>
      <c r="AA20578" s="1"/>
      <c r="AC20578" s="14"/>
    </row>
    <row r="20579" spans="24:29" x14ac:dyDescent="0.35">
      <c r="X20579" s="1"/>
      <c r="AA20579" s="1"/>
      <c r="AC20579" s="14"/>
    </row>
    <row r="20580" spans="24:29" x14ac:dyDescent="0.35">
      <c r="X20580" s="1"/>
      <c r="AA20580" s="1"/>
      <c r="AC20580" s="14"/>
    </row>
    <row r="20581" spans="24:29" x14ac:dyDescent="0.35">
      <c r="X20581" s="1"/>
      <c r="AA20581" s="1"/>
      <c r="AC20581" s="14"/>
    </row>
    <row r="20582" spans="24:29" x14ac:dyDescent="0.35">
      <c r="X20582" s="1"/>
      <c r="AA20582" s="1"/>
      <c r="AC20582" s="14"/>
    </row>
    <row r="20583" spans="24:29" x14ac:dyDescent="0.35">
      <c r="X20583" s="1"/>
      <c r="AA20583" s="1"/>
      <c r="AC20583" s="14"/>
    </row>
    <row r="20584" spans="24:29" x14ac:dyDescent="0.35">
      <c r="X20584" s="1"/>
      <c r="AA20584" s="1"/>
      <c r="AC20584" s="14"/>
    </row>
    <row r="20585" spans="24:29" x14ac:dyDescent="0.35">
      <c r="X20585" s="1"/>
      <c r="AA20585" s="1"/>
      <c r="AC20585" s="14"/>
    </row>
    <row r="20586" spans="24:29" x14ac:dyDescent="0.35">
      <c r="X20586" s="1"/>
      <c r="AA20586" s="1"/>
      <c r="AC20586" s="14"/>
    </row>
    <row r="20587" spans="24:29" x14ac:dyDescent="0.35">
      <c r="X20587" s="1"/>
      <c r="AA20587" s="1"/>
      <c r="AC20587" s="14"/>
    </row>
    <row r="20588" spans="24:29" x14ac:dyDescent="0.35">
      <c r="X20588" s="1"/>
      <c r="AA20588" s="1"/>
      <c r="AC20588" s="14"/>
    </row>
    <row r="20589" spans="24:29" x14ac:dyDescent="0.35">
      <c r="X20589" s="1"/>
      <c r="AA20589" s="1"/>
      <c r="AC20589" s="14"/>
    </row>
    <row r="20590" spans="24:29" x14ac:dyDescent="0.35">
      <c r="X20590" s="1"/>
      <c r="AA20590" s="1"/>
      <c r="AC20590" s="14"/>
    </row>
    <row r="20591" spans="24:29" x14ac:dyDescent="0.35">
      <c r="X20591" s="1"/>
      <c r="AA20591" s="1"/>
      <c r="AC20591" s="14"/>
    </row>
    <row r="20592" spans="24:29" x14ac:dyDescent="0.35">
      <c r="X20592" s="1"/>
      <c r="AA20592" s="1"/>
      <c r="AC20592" s="14"/>
    </row>
    <row r="20593" spans="24:29" x14ac:dyDescent="0.35">
      <c r="X20593" s="1"/>
      <c r="AA20593" s="1"/>
      <c r="AC20593" s="14"/>
    </row>
    <row r="20594" spans="24:29" x14ac:dyDescent="0.35">
      <c r="X20594" s="1"/>
      <c r="AA20594" s="1"/>
      <c r="AC20594" s="14"/>
    </row>
    <row r="20595" spans="24:29" x14ac:dyDescent="0.35">
      <c r="X20595" s="1"/>
      <c r="AA20595" s="1"/>
      <c r="AC20595" s="14"/>
    </row>
    <row r="20596" spans="24:29" x14ac:dyDescent="0.35">
      <c r="X20596" s="1"/>
      <c r="AA20596" s="1"/>
      <c r="AC20596" s="14"/>
    </row>
    <row r="20597" spans="24:29" x14ac:dyDescent="0.35">
      <c r="X20597" s="1"/>
      <c r="AA20597" s="1"/>
      <c r="AC20597" s="14"/>
    </row>
    <row r="20598" spans="24:29" x14ac:dyDescent="0.35">
      <c r="X20598" s="1"/>
      <c r="AA20598" s="1"/>
      <c r="AC20598" s="14"/>
    </row>
    <row r="20599" spans="24:29" x14ac:dyDescent="0.35">
      <c r="X20599" s="1"/>
      <c r="AA20599" s="1"/>
      <c r="AC20599" s="14"/>
    </row>
    <row r="20600" spans="24:29" x14ac:dyDescent="0.35">
      <c r="X20600" s="1"/>
      <c r="AA20600" s="1"/>
      <c r="AC20600" s="14"/>
    </row>
    <row r="20601" spans="24:29" x14ac:dyDescent="0.35">
      <c r="X20601" s="1"/>
      <c r="AA20601" s="1"/>
      <c r="AC20601" s="14"/>
    </row>
    <row r="20602" spans="24:29" x14ac:dyDescent="0.35">
      <c r="X20602" s="1"/>
      <c r="AA20602" s="1"/>
      <c r="AC20602" s="14"/>
    </row>
    <row r="20603" spans="24:29" x14ac:dyDescent="0.35">
      <c r="X20603" s="1"/>
      <c r="AA20603" s="1"/>
      <c r="AC20603" s="14"/>
    </row>
    <row r="20604" spans="24:29" x14ac:dyDescent="0.35">
      <c r="X20604" s="1"/>
      <c r="AA20604" s="1"/>
      <c r="AC20604" s="14"/>
    </row>
    <row r="20605" spans="24:29" x14ac:dyDescent="0.35">
      <c r="X20605" s="1"/>
      <c r="AA20605" s="1"/>
      <c r="AC20605" s="14"/>
    </row>
    <row r="20606" spans="24:29" x14ac:dyDescent="0.35">
      <c r="X20606" s="1"/>
      <c r="AA20606" s="1"/>
      <c r="AC20606" s="14"/>
    </row>
    <row r="20607" spans="24:29" x14ac:dyDescent="0.35">
      <c r="X20607" s="1"/>
      <c r="AA20607" s="1"/>
      <c r="AC20607" s="14"/>
    </row>
    <row r="20608" spans="24:29" x14ac:dyDescent="0.35">
      <c r="X20608" s="1"/>
      <c r="AA20608" s="1"/>
      <c r="AC20608" s="14"/>
    </row>
    <row r="20609" spans="24:29" x14ac:dyDescent="0.35">
      <c r="X20609" s="1"/>
      <c r="AA20609" s="1"/>
      <c r="AC20609" s="14"/>
    </row>
    <row r="20610" spans="24:29" x14ac:dyDescent="0.35">
      <c r="X20610" s="1"/>
      <c r="AA20610" s="1"/>
      <c r="AC20610" s="14"/>
    </row>
    <row r="20611" spans="24:29" x14ac:dyDescent="0.35">
      <c r="X20611" s="1"/>
      <c r="AA20611" s="1"/>
      <c r="AC20611" s="14"/>
    </row>
    <row r="20612" spans="24:29" x14ac:dyDescent="0.35">
      <c r="X20612" s="1"/>
      <c r="AA20612" s="1"/>
      <c r="AC20612" s="14"/>
    </row>
    <row r="20613" spans="24:29" x14ac:dyDescent="0.35">
      <c r="X20613" s="1"/>
      <c r="AA20613" s="1"/>
      <c r="AC20613" s="14"/>
    </row>
    <row r="20614" spans="24:29" x14ac:dyDescent="0.35">
      <c r="X20614" s="1"/>
      <c r="AA20614" s="1"/>
      <c r="AC20614" s="14"/>
    </row>
    <row r="20615" spans="24:29" x14ac:dyDescent="0.35">
      <c r="X20615" s="1"/>
      <c r="AA20615" s="1"/>
      <c r="AC20615" s="14"/>
    </row>
    <row r="20616" spans="24:29" x14ac:dyDescent="0.35">
      <c r="X20616" s="1"/>
      <c r="AA20616" s="1"/>
      <c r="AC20616" s="14"/>
    </row>
    <row r="20617" spans="24:29" x14ac:dyDescent="0.35">
      <c r="X20617" s="1"/>
      <c r="AA20617" s="1"/>
      <c r="AC20617" s="14"/>
    </row>
    <row r="20618" spans="24:29" x14ac:dyDescent="0.35">
      <c r="X20618" s="1"/>
      <c r="AA20618" s="1"/>
      <c r="AC20618" s="14"/>
    </row>
    <row r="20619" spans="24:29" x14ac:dyDescent="0.35">
      <c r="X20619" s="1"/>
      <c r="AA20619" s="1"/>
      <c r="AC20619" s="14"/>
    </row>
    <row r="20620" spans="24:29" x14ac:dyDescent="0.35">
      <c r="X20620" s="1"/>
      <c r="AA20620" s="1"/>
      <c r="AC20620" s="14"/>
    </row>
    <row r="20621" spans="24:29" x14ac:dyDescent="0.35">
      <c r="X20621" s="1"/>
      <c r="AA20621" s="1"/>
      <c r="AC20621" s="14"/>
    </row>
    <row r="20622" spans="24:29" x14ac:dyDescent="0.35">
      <c r="X20622" s="1"/>
      <c r="AA20622" s="1"/>
      <c r="AC20622" s="14"/>
    </row>
    <row r="20623" spans="24:29" x14ac:dyDescent="0.35">
      <c r="X20623" s="1"/>
      <c r="AA20623" s="1"/>
      <c r="AC20623" s="14"/>
    </row>
    <row r="20624" spans="24:29" x14ac:dyDescent="0.35">
      <c r="X20624" s="1"/>
      <c r="AA20624" s="1"/>
      <c r="AC20624" s="14"/>
    </row>
    <row r="20625" spans="24:29" x14ac:dyDescent="0.35">
      <c r="X20625" s="1"/>
      <c r="AA20625" s="1"/>
      <c r="AC20625" s="14"/>
    </row>
    <row r="20626" spans="24:29" x14ac:dyDescent="0.35">
      <c r="X20626" s="1"/>
      <c r="AA20626" s="1"/>
      <c r="AC20626" s="14"/>
    </row>
    <row r="20627" spans="24:29" x14ac:dyDescent="0.35">
      <c r="X20627" s="1"/>
      <c r="AA20627" s="1"/>
      <c r="AC20627" s="14"/>
    </row>
    <row r="20628" spans="24:29" x14ac:dyDescent="0.35">
      <c r="X20628" s="1"/>
      <c r="AA20628" s="1"/>
      <c r="AC20628" s="14"/>
    </row>
    <row r="20629" spans="24:29" x14ac:dyDescent="0.35">
      <c r="X20629" s="1"/>
      <c r="AA20629" s="1"/>
      <c r="AC20629" s="14"/>
    </row>
    <row r="20630" spans="24:29" x14ac:dyDescent="0.35">
      <c r="X20630" s="1"/>
      <c r="AA20630" s="1"/>
      <c r="AC20630" s="14"/>
    </row>
    <row r="20631" spans="24:29" x14ac:dyDescent="0.35">
      <c r="X20631" s="1"/>
      <c r="AA20631" s="1"/>
      <c r="AC20631" s="14"/>
    </row>
    <row r="20632" spans="24:29" x14ac:dyDescent="0.35">
      <c r="X20632" s="1"/>
      <c r="AA20632" s="1"/>
      <c r="AC20632" s="14"/>
    </row>
    <row r="20633" spans="24:29" x14ac:dyDescent="0.35">
      <c r="X20633" s="1"/>
      <c r="AA20633" s="1"/>
      <c r="AC20633" s="14"/>
    </row>
    <row r="20634" spans="24:29" x14ac:dyDescent="0.35">
      <c r="X20634" s="1"/>
      <c r="AA20634" s="1"/>
      <c r="AC20634" s="14"/>
    </row>
    <row r="20635" spans="24:29" x14ac:dyDescent="0.35">
      <c r="X20635" s="1"/>
      <c r="AA20635" s="1"/>
      <c r="AC20635" s="14"/>
    </row>
    <row r="20636" spans="24:29" x14ac:dyDescent="0.35">
      <c r="X20636" s="1"/>
      <c r="AA20636" s="1"/>
      <c r="AC20636" s="14"/>
    </row>
    <row r="20637" spans="24:29" x14ac:dyDescent="0.35">
      <c r="X20637" s="1"/>
      <c r="AA20637" s="1"/>
      <c r="AC20637" s="14"/>
    </row>
    <row r="20638" spans="24:29" x14ac:dyDescent="0.35">
      <c r="X20638" s="1"/>
      <c r="AA20638" s="1"/>
      <c r="AC20638" s="14"/>
    </row>
    <row r="20639" spans="24:29" x14ac:dyDescent="0.35">
      <c r="X20639" s="1"/>
      <c r="AA20639" s="1"/>
      <c r="AC20639" s="14"/>
    </row>
    <row r="20640" spans="24:29" x14ac:dyDescent="0.35">
      <c r="X20640" s="1"/>
      <c r="AA20640" s="1"/>
      <c r="AC20640" s="14"/>
    </row>
    <row r="20641" spans="24:29" x14ac:dyDescent="0.35">
      <c r="X20641" s="1"/>
      <c r="AA20641" s="1"/>
      <c r="AC20641" s="14"/>
    </row>
    <row r="20642" spans="24:29" x14ac:dyDescent="0.35">
      <c r="X20642" s="1"/>
      <c r="AA20642" s="1"/>
      <c r="AC20642" s="14"/>
    </row>
    <row r="20643" spans="24:29" x14ac:dyDescent="0.35">
      <c r="X20643" s="1"/>
      <c r="AA20643" s="1"/>
      <c r="AC20643" s="14"/>
    </row>
    <row r="20644" spans="24:29" x14ac:dyDescent="0.35">
      <c r="X20644" s="1"/>
      <c r="AA20644" s="1"/>
      <c r="AC20644" s="14"/>
    </row>
    <row r="20645" spans="24:29" x14ac:dyDescent="0.35">
      <c r="X20645" s="1"/>
      <c r="AA20645" s="1"/>
      <c r="AC20645" s="14"/>
    </row>
    <row r="20646" spans="24:29" x14ac:dyDescent="0.35">
      <c r="X20646" s="1"/>
      <c r="AA20646" s="1"/>
      <c r="AC20646" s="14"/>
    </row>
    <row r="20647" spans="24:29" x14ac:dyDescent="0.35">
      <c r="X20647" s="1"/>
      <c r="AA20647" s="1"/>
      <c r="AC20647" s="14"/>
    </row>
    <row r="20648" spans="24:29" x14ac:dyDescent="0.35">
      <c r="X20648" s="1"/>
      <c r="AA20648" s="1"/>
      <c r="AC20648" s="14"/>
    </row>
    <row r="20649" spans="24:29" x14ac:dyDescent="0.35">
      <c r="X20649" s="1"/>
      <c r="AA20649" s="1"/>
      <c r="AC20649" s="14"/>
    </row>
    <row r="20650" spans="24:29" x14ac:dyDescent="0.35">
      <c r="X20650" s="1"/>
      <c r="AA20650" s="1"/>
      <c r="AC20650" s="14"/>
    </row>
    <row r="20651" spans="24:29" x14ac:dyDescent="0.35">
      <c r="X20651" s="1"/>
      <c r="AA20651" s="1"/>
      <c r="AC20651" s="14"/>
    </row>
    <row r="20652" spans="24:29" x14ac:dyDescent="0.35">
      <c r="X20652" s="1"/>
      <c r="AA20652" s="1"/>
      <c r="AC20652" s="14"/>
    </row>
    <row r="20653" spans="24:29" x14ac:dyDescent="0.35">
      <c r="X20653" s="1"/>
      <c r="AA20653" s="1"/>
      <c r="AC20653" s="14"/>
    </row>
    <row r="20654" spans="24:29" x14ac:dyDescent="0.35">
      <c r="X20654" s="1"/>
      <c r="AA20654" s="1"/>
      <c r="AC20654" s="14"/>
    </row>
    <row r="20655" spans="24:29" x14ac:dyDescent="0.35">
      <c r="X20655" s="1"/>
      <c r="AA20655" s="1"/>
      <c r="AC20655" s="14"/>
    </row>
    <row r="20656" spans="24:29" x14ac:dyDescent="0.35">
      <c r="X20656" s="1"/>
      <c r="AA20656" s="1"/>
      <c r="AC20656" s="14"/>
    </row>
    <row r="20657" spans="24:29" x14ac:dyDescent="0.35">
      <c r="X20657" s="1"/>
      <c r="AA20657" s="1"/>
      <c r="AC20657" s="14"/>
    </row>
    <row r="20658" spans="24:29" x14ac:dyDescent="0.35">
      <c r="X20658" s="1"/>
      <c r="AA20658" s="1"/>
      <c r="AC20658" s="14"/>
    </row>
    <row r="20659" spans="24:29" x14ac:dyDescent="0.35">
      <c r="X20659" s="1"/>
      <c r="AA20659" s="1"/>
      <c r="AC20659" s="14"/>
    </row>
    <row r="20660" spans="24:29" x14ac:dyDescent="0.35">
      <c r="X20660" s="1"/>
      <c r="AA20660" s="1"/>
      <c r="AC20660" s="14"/>
    </row>
    <row r="20661" spans="24:29" x14ac:dyDescent="0.35">
      <c r="X20661" s="1"/>
      <c r="AA20661" s="1"/>
      <c r="AC20661" s="14"/>
    </row>
    <row r="20662" spans="24:29" x14ac:dyDescent="0.35">
      <c r="X20662" s="1"/>
      <c r="AA20662" s="1"/>
      <c r="AC20662" s="14"/>
    </row>
    <row r="20663" spans="24:29" x14ac:dyDescent="0.35">
      <c r="X20663" s="1"/>
      <c r="AA20663" s="1"/>
      <c r="AC20663" s="14"/>
    </row>
    <row r="20664" spans="24:29" x14ac:dyDescent="0.35">
      <c r="X20664" s="1"/>
      <c r="AA20664" s="1"/>
      <c r="AC20664" s="14"/>
    </row>
    <row r="20665" spans="24:29" x14ac:dyDescent="0.35">
      <c r="X20665" s="1"/>
      <c r="AA20665" s="1"/>
      <c r="AC20665" s="14"/>
    </row>
    <row r="20666" spans="24:29" x14ac:dyDescent="0.35">
      <c r="X20666" s="1"/>
      <c r="AA20666" s="1"/>
      <c r="AC20666" s="14"/>
    </row>
    <row r="20667" spans="24:29" x14ac:dyDescent="0.35">
      <c r="X20667" s="1"/>
      <c r="AA20667" s="1"/>
      <c r="AC20667" s="14"/>
    </row>
    <row r="20668" spans="24:29" x14ac:dyDescent="0.35">
      <c r="X20668" s="1"/>
      <c r="AA20668" s="1"/>
      <c r="AC20668" s="14"/>
    </row>
    <row r="20669" spans="24:29" x14ac:dyDescent="0.35">
      <c r="X20669" s="1"/>
      <c r="AA20669" s="1"/>
      <c r="AC20669" s="14"/>
    </row>
    <row r="20670" spans="24:29" x14ac:dyDescent="0.35">
      <c r="X20670" s="1"/>
      <c r="AA20670" s="1"/>
      <c r="AC20670" s="14"/>
    </row>
    <row r="20671" spans="24:29" x14ac:dyDescent="0.35">
      <c r="X20671" s="1"/>
      <c r="AA20671" s="1"/>
      <c r="AC20671" s="14"/>
    </row>
    <row r="20672" spans="24:29" x14ac:dyDescent="0.35">
      <c r="X20672" s="1"/>
      <c r="AA20672" s="1"/>
      <c r="AC20672" s="14"/>
    </row>
    <row r="20673" spans="24:29" x14ac:dyDescent="0.35">
      <c r="X20673" s="1"/>
      <c r="AA20673" s="1"/>
      <c r="AC20673" s="14"/>
    </row>
    <row r="20674" spans="24:29" x14ac:dyDescent="0.35">
      <c r="X20674" s="1"/>
      <c r="AA20674" s="1"/>
      <c r="AC20674" s="14"/>
    </row>
    <row r="20675" spans="24:29" x14ac:dyDescent="0.35">
      <c r="X20675" s="1"/>
      <c r="AA20675" s="1"/>
      <c r="AC20675" s="14"/>
    </row>
    <row r="20676" spans="24:29" x14ac:dyDescent="0.35">
      <c r="X20676" s="1"/>
      <c r="AA20676" s="1"/>
      <c r="AC20676" s="14"/>
    </row>
    <row r="20677" spans="24:29" x14ac:dyDescent="0.35">
      <c r="X20677" s="1"/>
      <c r="AA20677" s="1"/>
      <c r="AC20677" s="14"/>
    </row>
    <row r="20678" spans="24:29" x14ac:dyDescent="0.35">
      <c r="X20678" s="1"/>
      <c r="AA20678" s="1"/>
      <c r="AC20678" s="14"/>
    </row>
    <row r="20679" spans="24:29" x14ac:dyDescent="0.35">
      <c r="X20679" s="1"/>
      <c r="AA20679" s="1"/>
      <c r="AC20679" s="14"/>
    </row>
    <row r="20680" spans="24:29" x14ac:dyDescent="0.35">
      <c r="X20680" s="1"/>
      <c r="AA20680" s="1"/>
      <c r="AC20680" s="14"/>
    </row>
    <row r="20681" spans="24:29" x14ac:dyDescent="0.35">
      <c r="X20681" s="1"/>
      <c r="AA20681" s="1"/>
      <c r="AC20681" s="14"/>
    </row>
    <row r="20682" spans="24:29" x14ac:dyDescent="0.35">
      <c r="X20682" s="1"/>
      <c r="AA20682" s="1"/>
      <c r="AC20682" s="14"/>
    </row>
    <row r="20683" spans="24:29" x14ac:dyDescent="0.35">
      <c r="X20683" s="1"/>
      <c r="AA20683" s="1"/>
      <c r="AC20683" s="14"/>
    </row>
    <row r="20684" spans="24:29" x14ac:dyDescent="0.35">
      <c r="X20684" s="1"/>
      <c r="AA20684" s="1"/>
      <c r="AC20684" s="14"/>
    </row>
    <row r="20685" spans="24:29" x14ac:dyDescent="0.35">
      <c r="X20685" s="1"/>
      <c r="AA20685" s="1"/>
      <c r="AC20685" s="14"/>
    </row>
    <row r="20686" spans="24:29" x14ac:dyDescent="0.35">
      <c r="X20686" s="1"/>
      <c r="AA20686" s="1"/>
      <c r="AC20686" s="14"/>
    </row>
    <row r="20687" spans="24:29" x14ac:dyDescent="0.35">
      <c r="X20687" s="1"/>
      <c r="AA20687" s="1"/>
      <c r="AC20687" s="14"/>
    </row>
    <row r="20688" spans="24:29" x14ac:dyDescent="0.35">
      <c r="X20688" s="1"/>
      <c r="AA20688" s="1"/>
      <c r="AC20688" s="14"/>
    </row>
    <row r="20689" spans="24:29" x14ac:dyDescent="0.35">
      <c r="X20689" s="1"/>
      <c r="AA20689" s="1"/>
      <c r="AC20689" s="14"/>
    </row>
    <row r="20690" spans="24:29" x14ac:dyDescent="0.35">
      <c r="X20690" s="1"/>
      <c r="AA20690" s="1"/>
      <c r="AC20690" s="14"/>
    </row>
    <row r="20691" spans="24:29" x14ac:dyDescent="0.35">
      <c r="X20691" s="1"/>
      <c r="AA20691" s="1"/>
      <c r="AC20691" s="14"/>
    </row>
    <row r="20692" spans="24:29" x14ac:dyDescent="0.35">
      <c r="X20692" s="1"/>
      <c r="AA20692" s="1"/>
      <c r="AC20692" s="14"/>
    </row>
    <row r="20693" spans="24:29" x14ac:dyDescent="0.35">
      <c r="X20693" s="1"/>
      <c r="AA20693" s="1"/>
      <c r="AC20693" s="14"/>
    </row>
    <row r="20694" spans="24:29" x14ac:dyDescent="0.35">
      <c r="X20694" s="1"/>
      <c r="AA20694" s="1"/>
      <c r="AC20694" s="14"/>
    </row>
    <row r="20695" spans="24:29" x14ac:dyDescent="0.35">
      <c r="X20695" s="1"/>
      <c r="AA20695" s="1"/>
      <c r="AC20695" s="14"/>
    </row>
    <row r="20696" spans="24:29" x14ac:dyDescent="0.35">
      <c r="X20696" s="1"/>
      <c r="AA20696" s="1"/>
      <c r="AC20696" s="14"/>
    </row>
    <row r="20697" spans="24:29" x14ac:dyDescent="0.35">
      <c r="X20697" s="1"/>
      <c r="AA20697" s="1"/>
      <c r="AC20697" s="14"/>
    </row>
    <row r="20698" spans="24:29" x14ac:dyDescent="0.35">
      <c r="X20698" s="1"/>
      <c r="AA20698" s="1"/>
      <c r="AC20698" s="14"/>
    </row>
    <row r="20699" spans="24:29" x14ac:dyDescent="0.35">
      <c r="X20699" s="1"/>
      <c r="AA20699" s="1"/>
      <c r="AC20699" s="14"/>
    </row>
    <row r="20700" spans="24:29" x14ac:dyDescent="0.35">
      <c r="X20700" s="1"/>
      <c r="AA20700" s="1"/>
      <c r="AC20700" s="14"/>
    </row>
    <row r="20701" spans="24:29" x14ac:dyDescent="0.35">
      <c r="X20701" s="1"/>
      <c r="AA20701" s="1"/>
      <c r="AC20701" s="14"/>
    </row>
    <row r="20702" spans="24:29" x14ac:dyDescent="0.35">
      <c r="X20702" s="1"/>
      <c r="AA20702" s="1"/>
      <c r="AC20702" s="14"/>
    </row>
    <row r="20703" spans="24:29" x14ac:dyDescent="0.35">
      <c r="X20703" s="1"/>
      <c r="AA20703" s="1"/>
      <c r="AC20703" s="14"/>
    </row>
    <row r="20704" spans="24:29" x14ac:dyDescent="0.35">
      <c r="X20704" s="1"/>
      <c r="AA20704" s="1"/>
      <c r="AC20704" s="14"/>
    </row>
    <row r="20705" spans="24:29" x14ac:dyDescent="0.35">
      <c r="X20705" s="1"/>
      <c r="AA20705" s="1"/>
      <c r="AC20705" s="14"/>
    </row>
    <row r="20706" spans="24:29" x14ac:dyDescent="0.35">
      <c r="X20706" s="1"/>
      <c r="AA20706" s="1"/>
      <c r="AC20706" s="14"/>
    </row>
    <row r="20707" spans="24:29" x14ac:dyDescent="0.35">
      <c r="X20707" s="1"/>
      <c r="AA20707" s="1"/>
      <c r="AC20707" s="14"/>
    </row>
    <row r="20708" spans="24:29" x14ac:dyDescent="0.35">
      <c r="X20708" s="1"/>
      <c r="AA20708" s="1"/>
      <c r="AC20708" s="14"/>
    </row>
    <row r="20709" spans="24:29" x14ac:dyDescent="0.35">
      <c r="X20709" s="1"/>
      <c r="AA20709" s="1"/>
      <c r="AC20709" s="14"/>
    </row>
    <row r="20710" spans="24:29" x14ac:dyDescent="0.35">
      <c r="X20710" s="1"/>
      <c r="AA20710" s="1"/>
      <c r="AC20710" s="14"/>
    </row>
    <row r="20711" spans="24:29" x14ac:dyDescent="0.35">
      <c r="X20711" s="1"/>
      <c r="AA20711" s="1"/>
      <c r="AC20711" s="14"/>
    </row>
    <row r="20712" spans="24:29" x14ac:dyDescent="0.35">
      <c r="X20712" s="1"/>
      <c r="AA20712" s="1"/>
      <c r="AC20712" s="14"/>
    </row>
    <row r="20713" spans="24:29" x14ac:dyDescent="0.35">
      <c r="X20713" s="1"/>
      <c r="AA20713" s="1"/>
      <c r="AC20713" s="14"/>
    </row>
    <row r="20714" spans="24:29" x14ac:dyDescent="0.35">
      <c r="X20714" s="1"/>
      <c r="AA20714" s="1"/>
      <c r="AC20714" s="14"/>
    </row>
    <row r="20715" spans="24:29" x14ac:dyDescent="0.35">
      <c r="X20715" s="1"/>
      <c r="AA20715" s="1"/>
      <c r="AC20715" s="14"/>
    </row>
    <row r="20716" spans="24:29" x14ac:dyDescent="0.35">
      <c r="X20716" s="1"/>
      <c r="AA20716" s="1"/>
      <c r="AC20716" s="14"/>
    </row>
    <row r="20717" spans="24:29" x14ac:dyDescent="0.35">
      <c r="X20717" s="1"/>
      <c r="AA20717" s="1"/>
      <c r="AC20717" s="14"/>
    </row>
    <row r="20718" spans="24:29" x14ac:dyDescent="0.35">
      <c r="X20718" s="1"/>
      <c r="AA20718" s="1"/>
      <c r="AC20718" s="14"/>
    </row>
    <row r="20719" spans="24:29" x14ac:dyDescent="0.35">
      <c r="X20719" s="1"/>
      <c r="AA20719" s="1"/>
      <c r="AC20719" s="14"/>
    </row>
    <row r="20720" spans="24:29" x14ac:dyDescent="0.35">
      <c r="X20720" s="1"/>
      <c r="AA20720" s="1"/>
      <c r="AC20720" s="14"/>
    </row>
    <row r="20721" spans="24:29" x14ac:dyDescent="0.35">
      <c r="X20721" s="1"/>
      <c r="AA20721" s="1"/>
      <c r="AC20721" s="14"/>
    </row>
    <row r="20722" spans="24:29" x14ac:dyDescent="0.35">
      <c r="X20722" s="1"/>
      <c r="AA20722" s="1"/>
      <c r="AC20722" s="14"/>
    </row>
    <row r="20723" spans="24:29" x14ac:dyDescent="0.35">
      <c r="X20723" s="1"/>
      <c r="AA20723" s="1"/>
      <c r="AC20723" s="14"/>
    </row>
    <row r="20724" spans="24:29" x14ac:dyDescent="0.35">
      <c r="X20724" s="1"/>
      <c r="AA20724" s="1"/>
      <c r="AC20724" s="14"/>
    </row>
    <row r="20725" spans="24:29" x14ac:dyDescent="0.35">
      <c r="X20725" s="1"/>
      <c r="AA20725" s="1"/>
      <c r="AC20725" s="14"/>
    </row>
    <row r="20726" spans="24:29" x14ac:dyDescent="0.35">
      <c r="X20726" s="1"/>
      <c r="AA20726" s="1"/>
      <c r="AC20726" s="14"/>
    </row>
    <row r="20727" spans="24:29" x14ac:dyDescent="0.35">
      <c r="X20727" s="1"/>
      <c r="AA20727" s="1"/>
      <c r="AC20727" s="14"/>
    </row>
    <row r="20728" spans="24:29" x14ac:dyDescent="0.35">
      <c r="X20728" s="1"/>
      <c r="AA20728" s="1"/>
      <c r="AC20728" s="14"/>
    </row>
    <row r="20729" spans="24:29" x14ac:dyDescent="0.35">
      <c r="X20729" s="1"/>
      <c r="AA20729" s="1"/>
      <c r="AC20729" s="14"/>
    </row>
    <row r="20730" spans="24:29" x14ac:dyDescent="0.35">
      <c r="X20730" s="1"/>
      <c r="AA20730" s="1"/>
      <c r="AC20730" s="14"/>
    </row>
    <row r="20731" spans="24:29" x14ac:dyDescent="0.35">
      <c r="X20731" s="1"/>
      <c r="AA20731" s="1"/>
      <c r="AC20731" s="14"/>
    </row>
    <row r="20732" spans="24:29" x14ac:dyDescent="0.35">
      <c r="X20732" s="1"/>
      <c r="AA20732" s="1"/>
      <c r="AC20732" s="14"/>
    </row>
    <row r="20733" spans="24:29" x14ac:dyDescent="0.35">
      <c r="X20733" s="1"/>
      <c r="AA20733" s="1"/>
      <c r="AC20733" s="14"/>
    </row>
    <row r="20734" spans="24:29" x14ac:dyDescent="0.35">
      <c r="X20734" s="1"/>
      <c r="AA20734" s="1"/>
      <c r="AC20734" s="14"/>
    </row>
    <row r="20735" spans="24:29" x14ac:dyDescent="0.35">
      <c r="X20735" s="1"/>
      <c r="AA20735" s="1"/>
      <c r="AC20735" s="14"/>
    </row>
    <row r="20736" spans="24:29" x14ac:dyDescent="0.35">
      <c r="X20736" s="1"/>
      <c r="AA20736" s="1"/>
      <c r="AC20736" s="14"/>
    </row>
    <row r="20737" spans="24:29" x14ac:dyDescent="0.35">
      <c r="X20737" s="1"/>
      <c r="AA20737" s="1"/>
      <c r="AC20737" s="14"/>
    </row>
    <row r="20738" spans="24:29" x14ac:dyDescent="0.35">
      <c r="X20738" s="1"/>
      <c r="AA20738" s="1"/>
      <c r="AC20738" s="14"/>
    </row>
    <row r="20739" spans="24:29" x14ac:dyDescent="0.35">
      <c r="X20739" s="1"/>
      <c r="AA20739" s="1"/>
      <c r="AC20739" s="14"/>
    </row>
    <row r="20740" spans="24:29" x14ac:dyDescent="0.35">
      <c r="X20740" s="1"/>
      <c r="AA20740" s="1"/>
      <c r="AC20740" s="14"/>
    </row>
    <row r="20741" spans="24:29" x14ac:dyDescent="0.35">
      <c r="X20741" s="1"/>
      <c r="AA20741" s="1"/>
      <c r="AC20741" s="14"/>
    </row>
    <row r="20742" spans="24:29" x14ac:dyDescent="0.35">
      <c r="X20742" s="1"/>
      <c r="AA20742" s="1"/>
      <c r="AC20742" s="14"/>
    </row>
    <row r="20743" spans="24:29" x14ac:dyDescent="0.35">
      <c r="X20743" s="1"/>
      <c r="AA20743" s="1"/>
      <c r="AC20743" s="14"/>
    </row>
    <row r="20744" spans="24:29" x14ac:dyDescent="0.35">
      <c r="X20744" s="1"/>
      <c r="AA20744" s="1"/>
      <c r="AC20744" s="14"/>
    </row>
    <row r="20745" spans="24:29" x14ac:dyDescent="0.35">
      <c r="X20745" s="1"/>
      <c r="AA20745" s="1"/>
      <c r="AC20745" s="14"/>
    </row>
    <row r="20746" spans="24:29" x14ac:dyDescent="0.35">
      <c r="X20746" s="1"/>
      <c r="AA20746" s="1"/>
      <c r="AC20746" s="14"/>
    </row>
    <row r="20747" spans="24:29" x14ac:dyDescent="0.35">
      <c r="X20747" s="1"/>
      <c r="AA20747" s="1"/>
      <c r="AC20747" s="14"/>
    </row>
    <row r="20748" spans="24:29" x14ac:dyDescent="0.35">
      <c r="X20748" s="1"/>
      <c r="AA20748" s="1"/>
      <c r="AC20748" s="14"/>
    </row>
    <row r="20749" spans="24:29" x14ac:dyDescent="0.35">
      <c r="X20749" s="1"/>
      <c r="AA20749" s="1"/>
      <c r="AC20749" s="14"/>
    </row>
    <row r="20750" spans="24:29" x14ac:dyDescent="0.35">
      <c r="X20750" s="1"/>
      <c r="AA20750" s="1"/>
      <c r="AC20750" s="14"/>
    </row>
    <row r="20751" spans="24:29" x14ac:dyDescent="0.35">
      <c r="X20751" s="1"/>
      <c r="AA20751" s="1"/>
      <c r="AC20751" s="14"/>
    </row>
    <row r="20752" spans="24:29" x14ac:dyDescent="0.35">
      <c r="X20752" s="1"/>
      <c r="AA20752" s="1"/>
      <c r="AC20752" s="14"/>
    </row>
    <row r="20753" spans="24:29" x14ac:dyDescent="0.35">
      <c r="X20753" s="1"/>
      <c r="AA20753" s="1"/>
      <c r="AC20753" s="14"/>
    </row>
    <row r="20754" spans="24:29" x14ac:dyDescent="0.35">
      <c r="X20754" s="1"/>
      <c r="AA20754" s="1"/>
      <c r="AC20754" s="14"/>
    </row>
    <row r="20755" spans="24:29" x14ac:dyDescent="0.35">
      <c r="X20755" s="1"/>
      <c r="AA20755" s="1"/>
      <c r="AC20755" s="14"/>
    </row>
    <row r="20756" spans="24:29" x14ac:dyDescent="0.35">
      <c r="X20756" s="1"/>
      <c r="AA20756" s="1"/>
      <c r="AC20756" s="14"/>
    </row>
    <row r="20757" spans="24:29" x14ac:dyDescent="0.35">
      <c r="X20757" s="1"/>
      <c r="AA20757" s="1"/>
      <c r="AC20757" s="14"/>
    </row>
    <row r="20758" spans="24:29" x14ac:dyDescent="0.35">
      <c r="X20758" s="1"/>
      <c r="AA20758" s="1"/>
      <c r="AC20758" s="14"/>
    </row>
    <row r="20759" spans="24:29" x14ac:dyDescent="0.35">
      <c r="X20759" s="1"/>
      <c r="AA20759" s="1"/>
      <c r="AC20759" s="14"/>
    </row>
    <row r="20760" spans="24:29" x14ac:dyDescent="0.35">
      <c r="X20760" s="1"/>
      <c r="AA20760" s="1"/>
      <c r="AC20760" s="14"/>
    </row>
    <row r="20761" spans="24:29" x14ac:dyDescent="0.35">
      <c r="X20761" s="1"/>
      <c r="AA20761" s="1"/>
      <c r="AC20761" s="14"/>
    </row>
    <row r="20762" spans="24:29" x14ac:dyDescent="0.35">
      <c r="X20762" s="1"/>
      <c r="AA20762" s="1"/>
      <c r="AC20762" s="14"/>
    </row>
    <row r="20763" spans="24:29" x14ac:dyDescent="0.35">
      <c r="X20763" s="1"/>
      <c r="AA20763" s="1"/>
      <c r="AC20763" s="14"/>
    </row>
    <row r="20764" spans="24:29" x14ac:dyDescent="0.35">
      <c r="X20764" s="1"/>
      <c r="AA20764" s="1"/>
      <c r="AC20764" s="14"/>
    </row>
    <row r="20765" spans="24:29" x14ac:dyDescent="0.35">
      <c r="X20765" s="1"/>
      <c r="AA20765" s="1"/>
      <c r="AC20765" s="14"/>
    </row>
    <row r="20766" spans="24:29" x14ac:dyDescent="0.35">
      <c r="X20766" s="1"/>
      <c r="AA20766" s="1"/>
      <c r="AC20766" s="14"/>
    </row>
    <row r="20767" spans="24:29" x14ac:dyDescent="0.35">
      <c r="X20767" s="1"/>
      <c r="AA20767" s="1"/>
      <c r="AC20767" s="14"/>
    </row>
    <row r="20768" spans="24:29" x14ac:dyDescent="0.35">
      <c r="X20768" s="1"/>
      <c r="AA20768" s="1"/>
      <c r="AC20768" s="14"/>
    </row>
    <row r="20769" spans="24:29" x14ac:dyDescent="0.35">
      <c r="X20769" s="1"/>
      <c r="AA20769" s="1"/>
      <c r="AC20769" s="14"/>
    </row>
    <row r="20770" spans="24:29" x14ac:dyDescent="0.35">
      <c r="X20770" s="1"/>
      <c r="AA20770" s="1"/>
      <c r="AC20770" s="14"/>
    </row>
    <row r="20771" spans="24:29" x14ac:dyDescent="0.35">
      <c r="X20771" s="1"/>
      <c r="AA20771" s="1"/>
      <c r="AC20771" s="14"/>
    </row>
    <row r="20772" spans="24:29" x14ac:dyDescent="0.35">
      <c r="X20772" s="1"/>
      <c r="AA20772" s="1"/>
      <c r="AC20772" s="14"/>
    </row>
    <row r="20773" spans="24:29" x14ac:dyDescent="0.35">
      <c r="X20773" s="1"/>
      <c r="AA20773" s="1"/>
      <c r="AC20773" s="14"/>
    </row>
    <row r="20774" spans="24:29" x14ac:dyDescent="0.35">
      <c r="X20774" s="1"/>
      <c r="AA20774" s="1"/>
      <c r="AC20774" s="14"/>
    </row>
    <row r="20775" spans="24:29" x14ac:dyDescent="0.35">
      <c r="X20775" s="1"/>
      <c r="AA20775" s="1"/>
      <c r="AC20775" s="14"/>
    </row>
    <row r="20776" spans="24:29" x14ac:dyDescent="0.35">
      <c r="X20776" s="1"/>
      <c r="AA20776" s="1"/>
      <c r="AC20776" s="14"/>
    </row>
    <row r="20777" spans="24:29" x14ac:dyDescent="0.35">
      <c r="X20777" s="1"/>
      <c r="AA20777" s="1"/>
      <c r="AC20777" s="14"/>
    </row>
    <row r="20778" spans="24:29" x14ac:dyDescent="0.35">
      <c r="X20778" s="1"/>
      <c r="AA20778" s="1"/>
      <c r="AC20778" s="14"/>
    </row>
    <row r="20779" spans="24:29" x14ac:dyDescent="0.35">
      <c r="X20779" s="1"/>
      <c r="AA20779" s="1"/>
      <c r="AC20779" s="14"/>
    </row>
    <row r="20780" spans="24:29" x14ac:dyDescent="0.35">
      <c r="X20780" s="1"/>
      <c r="AA20780" s="1"/>
      <c r="AC20780" s="14"/>
    </row>
    <row r="20781" spans="24:29" x14ac:dyDescent="0.35">
      <c r="X20781" s="1"/>
      <c r="AA20781" s="1"/>
      <c r="AC20781" s="14"/>
    </row>
    <row r="20782" spans="24:29" x14ac:dyDescent="0.35">
      <c r="X20782" s="1"/>
      <c r="AA20782" s="1"/>
      <c r="AC20782" s="14"/>
    </row>
    <row r="20783" spans="24:29" x14ac:dyDescent="0.35">
      <c r="X20783" s="1"/>
      <c r="AA20783" s="1"/>
      <c r="AC20783" s="14"/>
    </row>
    <row r="20784" spans="24:29" x14ac:dyDescent="0.35">
      <c r="X20784" s="1"/>
      <c r="AA20784" s="1"/>
      <c r="AC20784" s="14"/>
    </row>
    <row r="20785" spans="24:29" x14ac:dyDescent="0.35">
      <c r="X20785" s="1"/>
      <c r="AA20785" s="1"/>
      <c r="AC20785" s="14"/>
    </row>
    <row r="20786" spans="24:29" x14ac:dyDescent="0.35">
      <c r="X20786" s="1"/>
      <c r="AA20786" s="1"/>
      <c r="AC20786" s="14"/>
    </row>
    <row r="20787" spans="24:29" x14ac:dyDescent="0.35">
      <c r="X20787" s="1"/>
      <c r="AA20787" s="1"/>
      <c r="AC20787" s="14"/>
    </row>
    <row r="20788" spans="24:29" x14ac:dyDescent="0.35">
      <c r="X20788" s="1"/>
      <c r="AA20788" s="1"/>
      <c r="AC20788" s="14"/>
    </row>
    <row r="20789" spans="24:29" x14ac:dyDescent="0.35">
      <c r="X20789" s="1"/>
      <c r="AA20789" s="1"/>
      <c r="AC20789" s="14"/>
    </row>
    <row r="20790" spans="24:29" x14ac:dyDescent="0.35">
      <c r="X20790" s="1"/>
      <c r="AA20790" s="1"/>
      <c r="AC20790" s="14"/>
    </row>
    <row r="20791" spans="24:29" x14ac:dyDescent="0.35">
      <c r="X20791" s="1"/>
      <c r="AA20791" s="1"/>
      <c r="AC20791" s="14"/>
    </row>
    <row r="20792" spans="24:29" x14ac:dyDescent="0.35">
      <c r="X20792" s="1"/>
      <c r="AA20792" s="1"/>
      <c r="AC20792" s="14"/>
    </row>
    <row r="20793" spans="24:29" x14ac:dyDescent="0.35">
      <c r="X20793" s="1"/>
      <c r="AA20793" s="1"/>
      <c r="AC20793" s="14"/>
    </row>
    <row r="20794" spans="24:29" x14ac:dyDescent="0.35">
      <c r="X20794" s="1"/>
      <c r="AA20794" s="1"/>
      <c r="AC20794" s="14"/>
    </row>
    <row r="20795" spans="24:29" x14ac:dyDescent="0.35">
      <c r="X20795" s="1"/>
      <c r="AA20795" s="1"/>
      <c r="AC20795" s="14"/>
    </row>
    <row r="20796" spans="24:29" x14ac:dyDescent="0.35">
      <c r="X20796" s="1"/>
      <c r="AA20796" s="1"/>
      <c r="AC20796" s="14"/>
    </row>
    <row r="20797" spans="24:29" x14ac:dyDescent="0.35">
      <c r="X20797" s="1"/>
      <c r="AA20797" s="1"/>
      <c r="AC20797" s="14"/>
    </row>
    <row r="20798" spans="24:29" x14ac:dyDescent="0.35">
      <c r="X20798" s="1"/>
      <c r="AA20798" s="1"/>
      <c r="AC20798" s="14"/>
    </row>
    <row r="20799" spans="24:29" x14ac:dyDescent="0.35">
      <c r="X20799" s="1"/>
      <c r="AA20799" s="1"/>
      <c r="AC20799" s="14"/>
    </row>
    <row r="20800" spans="24:29" x14ac:dyDescent="0.35">
      <c r="X20800" s="1"/>
      <c r="AA20800" s="1"/>
      <c r="AC20800" s="14"/>
    </row>
    <row r="20801" spans="24:29" x14ac:dyDescent="0.35">
      <c r="X20801" s="1"/>
      <c r="AA20801" s="1"/>
      <c r="AC20801" s="14"/>
    </row>
    <row r="20802" spans="24:29" x14ac:dyDescent="0.35">
      <c r="X20802" s="1"/>
      <c r="AA20802" s="1"/>
      <c r="AC20802" s="14"/>
    </row>
    <row r="20803" spans="24:29" x14ac:dyDescent="0.35">
      <c r="X20803" s="1"/>
      <c r="AA20803" s="1"/>
      <c r="AC20803" s="14"/>
    </row>
    <row r="20804" spans="24:29" x14ac:dyDescent="0.35">
      <c r="X20804" s="1"/>
      <c r="AA20804" s="1"/>
      <c r="AC20804" s="14"/>
    </row>
    <row r="20805" spans="24:29" x14ac:dyDescent="0.35">
      <c r="X20805" s="1"/>
      <c r="AA20805" s="1"/>
      <c r="AC20805" s="14"/>
    </row>
    <row r="20806" spans="24:29" x14ac:dyDescent="0.35">
      <c r="X20806" s="1"/>
      <c r="AA20806" s="1"/>
      <c r="AC20806" s="14"/>
    </row>
    <row r="20807" spans="24:29" x14ac:dyDescent="0.35">
      <c r="X20807" s="1"/>
      <c r="AA20807" s="1"/>
      <c r="AC20807" s="14"/>
    </row>
    <row r="20808" spans="24:29" x14ac:dyDescent="0.35">
      <c r="X20808" s="1"/>
      <c r="AA20808" s="1"/>
      <c r="AC20808" s="14"/>
    </row>
    <row r="20809" spans="24:29" x14ac:dyDescent="0.35">
      <c r="X20809" s="1"/>
      <c r="AA20809" s="1"/>
      <c r="AC20809" s="14"/>
    </row>
    <row r="20810" spans="24:29" x14ac:dyDescent="0.35">
      <c r="X20810" s="1"/>
      <c r="AA20810" s="1"/>
      <c r="AC20810" s="14"/>
    </row>
    <row r="20811" spans="24:29" x14ac:dyDescent="0.35">
      <c r="X20811" s="1"/>
      <c r="AA20811" s="1"/>
      <c r="AC20811" s="14"/>
    </row>
    <row r="20812" spans="24:29" x14ac:dyDescent="0.35">
      <c r="X20812" s="1"/>
      <c r="AA20812" s="1"/>
      <c r="AC20812" s="14"/>
    </row>
    <row r="20813" spans="24:29" x14ac:dyDescent="0.35">
      <c r="X20813" s="1"/>
      <c r="AA20813" s="1"/>
      <c r="AC20813" s="14"/>
    </row>
    <row r="20814" spans="24:29" x14ac:dyDescent="0.35">
      <c r="X20814" s="1"/>
      <c r="AA20814" s="1"/>
      <c r="AC20814" s="14"/>
    </row>
    <row r="20815" spans="24:29" x14ac:dyDescent="0.35">
      <c r="X20815" s="1"/>
      <c r="AA20815" s="1"/>
      <c r="AC20815" s="14"/>
    </row>
    <row r="20816" spans="24:29" x14ac:dyDescent="0.35">
      <c r="X20816" s="1"/>
      <c r="AA20816" s="1"/>
      <c r="AC20816" s="14"/>
    </row>
    <row r="20817" spans="24:29" x14ac:dyDescent="0.35">
      <c r="X20817" s="1"/>
      <c r="AA20817" s="1"/>
      <c r="AC20817" s="14"/>
    </row>
    <row r="20818" spans="24:29" x14ac:dyDescent="0.35">
      <c r="X20818" s="1"/>
      <c r="AA20818" s="1"/>
      <c r="AC20818" s="14"/>
    </row>
    <row r="20819" spans="24:29" x14ac:dyDescent="0.35">
      <c r="X20819" s="1"/>
      <c r="AA20819" s="1"/>
      <c r="AC20819" s="14"/>
    </row>
    <row r="20820" spans="24:29" x14ac:dyDescent="0.35">
      <c r="X20820" s="1"/>
      <c r="AA20820" s="1"/>
      <c r="AC20820" s="14"/>
    </row>
    <row r="20821" spans="24:29" x14ac:dyDescent="0.35">
      <c r="X20821" s="1"/>
      <c r="AA20821" s="1"/>
      <c r="AC20821" s="14"/>
    </row>
    <row r="20822" spans="24:29" x14ac:dyDescent="0.35">
      <c r="X20822" s="1"/>
      <c r="AA20822" s="1"/>
      <c r="AC20822" s="14"/>
    </row>
    <row r="20823" spans="24:29" x14ac:dyDescent="0.35">
      <c r="X20823" s="1"/>
      <c r="AA20823" s="1"/>
      <c r="AC20823" s="14"/>
    </row>
    <row r="20824" spans="24:29" x14ac:dyDescent="0.35">
      <c r="X20824" s="1"/>
      <c r="AA20824" s="1"/>
      <c r="AC20824" s="14"/>
    </row>
    <row r="20825" spans="24:29" x14ac:dyDescent="0.35">
      <c r="X20825" s="1"/>
      <c r="AA20825" s="1"/>
      <c r="AC20825" s="14"/>
    </row>
    <row r="20826" spans="24:29" x14ac:dyDescent="0.35">
      <c r="X20826" s="1"/>
      <c r="AA20826" s="1"/>
      <c r="AC20826" s="14"/>
    </row>
    <row r="20827" spans="24:29" x14ac:dyDescent="0.35">
      <c r="X20827" s="1"/>
      <c r="AA20827" s="1"/>
      <c r="AC20827" s="14"/>
    </row>
    <row r="20828" spans="24:29" x14ac:dyDescent="0.35">
      <c r="X20828" s="1"/>
      <c r="AA20828" s="1"/>
      <c r="AC20828" s="14"/>
    </row>
    <row r="20829" spans="24:29" x14ac:dyDescent="0.35">
      <c r="X20829" s="1"/>
      <c r="AA20829" s="1"/>
      <c r="AC20829" s="14"/>
    </row>
    <row r="20830" spans="24:29" x14ac:dyDescent="0.35">
      <c r="X20830" s="1"/>
      <c r="AA20830" s="1"/>
      <c r="AC20830" s="14"/>
    </row>
    <row r="20831" spans="24:29" x14ac:dyDescent="0.35">
      <c r="X20831" s="1"/>
      <c r="AA20831" s="1"/>
      <c r="AC20831" s="14"/>
    </row>
    <row r="20832" spans="24:29" x14ac:dyDescent="0.35">
      <c r="X20832" s="1"/>
      <c r="AA20832" s="1"/>
      <c r="AC20832" s="14"/>
    </row>
    <row r="20833" spans="24:29" x14ac:dyDescent="0.35">
      <c r="X20833" s="1"/>
      <c r="AA20833" s="1"/>
      <c r="AC20833" s="14"/>
    </row>
    <row r="20834" spans="24:29" x14ac:dyDescent="0.35">
      <c r="X20834" s="1"/>
      <c r="AA20834" s="1"/>
      <c r="AC20834" s="14"/>
    </row>
    <row r="20835" spans="24:29" x14ac:dyDescent="0.35">
      <c r="X20835" s="1"/>
      <c r="AA20835" s="1"/>
      <c r="AC20835" s="14"/>
    </row>
    <row r="20836" spans="24:29" x14ac:dyDescent="0.35">
      <c r="X20836" s="1"/>
      <c r="AA20836" s="1"/>
      <c r="AC20836" s="14"/>
    </row>
    <row r="20837" spans="24:29" x14ac:dyDescent="0.35">
      <c r="X20837" s="1"/>
      <c r="AA20837" s="1"/>
      <c r="AC20837" s="14"/>
    </row>
    <row r="20838" spans="24:29" x14ac:dyDescent="0.35">
      <c r="X20838" s="1"/>
      <c r="AA20838" s="1"/>
      <c r="AC20838" s="14"/>
    </row>
    <row r="20839" spans="24:29" x14ac:dyDescent="0.35">
      <c r="X20839" s="1"/>
      <c r="AA20839" s="1"/>
      <c r="AC20839" s="14"/>
    </row>
    <row r="20840" spans="24:29" x14ac:dyDescent="0.35">
      <c r="X20840" s="1"/>
      <c r="AA20840" s="1"/>
      <c r="AC20840" s="14"/>
    </row>
    <row r="20841" spans="24:29" x14ac:dyDescent="0.35">
      <c r="X20841" s="1"/>
      <c r="AA20841" s="1"/>
      <c r="AC20841" s="14"/>
    </row>
    <row r="20842" spans="24:29" x14ac:dyDescent="0.35">
      <c r="X20842" s="1"/>
      <c r="AA20842" s="1"/>
      <c r="AC20842" s="14"/>
    </row>
    <row r="20843" spans="24:29" x14ac:dyDescent="0.35">
      <c r="X20843" s="1"/>
      <c r="AA20843" s="1"/>
      <c r="AC20843" s="14"/>
    </row>
    <row r="20844" spans="24:29" x14ac:dyDescent="0.35">
      <c r="X20844" s="1"/>
      <c r="AA20844" s="1"/>
      <c r="AC20844" s="14"/>
    </row>
    <row r="20845" spans="24:29" x14ac:dyDescent="0.35">
      <c r="X20845" s="1"/>
      <c r="AA20845" s="1"/>
      <c r="AC20845" s="14"/>
    </row>
    <row r="20846" spans="24:29" x14ac:dyDescent="0.35">
      <c r="X20846" s="1"/>
      <c r="AA20846" s="1"/>
      <c r="AC20846" s="14"/>
    </row>
    <row r="20847" spans="24:29" x14ac:dyDescent="0.35">
      <c r="X20847" s="1"/>
      <c r="AA20847" s="1"/>
      <c r="AC20847" s="14"/>
    </row>
    <row r="20848" spans="24:29" x14ac:dyDescent="0.35">
      <c r="X20848" s="1"/>
      <c r="AA20848" s="1"/>
      <c r="AC20848" s="14"/>
    </row>
    <row r="20849" spans="24:29" x14ac:dyDescent="0.35">
      <c r="X20849" s="1"/>
      <c r="AA20849" s="1"/>
      <c r="AC20849" s="14"/>
    </row>
    <row r="20850" spans="24:29" x14ac:dyDescent="0.35">
      <c r="X20850" s="1"/>
      <c r="AA20850" s="1"/>
      <c r="AC20850" s="14"/>
    </row>
    <row r="20851" spans="24:29" x14ac:dyDescent="0.35">
      <c r="X20851" s="1"/>
      <c r="AA20851" s="1"/>
      <c r="AC20851" s="14"/>
    </row>
    <row r="20852" spans="24:29" x14ac:dyDescent="0.35">
      <c r="X20852" s="1"/>
      <c r="AA20852" s="1"/>
      <c r="AC20852" s="14"/>
    </row>
    <row r="20853" spans="24:29" x14ac:dyDescent="0.35">
      <c r="X20853" s="1"/>
      <c r="AA20853" s="1"/>
      <c r="AC20853" s="14"/>
    </row>
    <row r="20854" spans="24:29" x14ac:dyDescent="0.35">
      <c r="X20854" s="1"/>
      <c r="AA20854" s="1"/>
      <c r="AC20854" s="14"/>
    </row>
    <row r="20855" spans="24:29" x14ac:dyDescent="0.35">
      <c r="X20855" s="1"/>
      <c r="AA20855" s="1"/>
      <c r="AC20855" s="14"/>
    </row>
    <row r="20856" spans="24:29" x14ac:dyDescent="0.35">
      <c r="X20856" s="1"/>
      <c r="AA20856" s="1"/>
      <c r="AC20856" s="14"/>
    </row>
    <row r="20857" spans="24:29" x14ac:dyDescent="0.35">
      <c r="X20857" s="1"/>
      <c r="AA20857" s="1"/>
      <c r="AC20857" s="14"/>
    </row>
    <row r="20858" spans="24:29" x14ac:dyDescent="0.35">
      <c r="X20858" s="1"/>
      <c r="AA20858" s="1"/>
      <c r="AC20858" s="14"/>
    </row>
    <row r="20859" spans="24:29" x14ac:dyDescent="0.35">
      <c r="X20859" s="1"/>
      <c r="AA20859" s="1"/>
      <c r="AC20859" s="14"/>
    </row>
    <row r="20860" spans="24:29" x14ac:dyDescent="0.35">
      <c r="X20860" s="1"/>
      <c r="AA20860" s="1"/>
      <c r="AC20860" s="14"/>
    </row>
    <row r="20861" spans="24:29" x14ac:dyDescent="0.35">
      <c r="X20861" s="1"/>
      <c r="AA20861" s="1"/>
      <c r="AC20861" s="14"/>
    </row>
    <row r="20862" spans="24:29" x14ac:dyDescent="0.35">
      <c r="X20862" s="1"/>
      <c r="AA20862" s="1"/>
      <c r="AC20862" s="14"/>
    </row>
    <row r="20863" spans="24:29" x14ac:dyDescent="0.35">
      <c r="X20863" s="1"/>
      <c r="AA20863" s="1"/>
      <c r="AC20863" s="14"/>
    </row>
    <row r="20864" spans="24:29" x14ac:dyDescent="0.35">
      <c r="X20864" s="1"/>
      <c r="AA20864" s="1"/>
      <c r="AC20864" s="14"/>
    </row>
    <row r="20865" spans="24:29" x14ac:dyDescent="0.35">
      <c r="X20865" s="1"/>
      <c r="AA20865" s="1"/>
      <c r="AC20865" s="14"/>
    </row>
    <row r="20866" spans="24:29" x14ac:dyDescent="0.35">
      <c r="X20866" s="1"/>
      <c r="AA20866" s="1"/>
      <c r="AC20866" s="14"/>
    </row>
    <row r="20867" spans="24:29" x14ac:dyDescent="0.35">
      <c r="X20867" s="1"/>
      <c r="AA20867" s="1"/>
      <c r="AC20867" s="14"/>
    </row>
    <row r="20868" spans="24:29" x14ac:dyDescent="0.35">
      <c r="X20868" s="1"/>
      <c r="AA20868" s="1"/>
      <c r="AC20868" s="14"/>
    </row>
    <row r="20869" spans="24:29" x14ac:dyDescent="0.35">
      <c r="X20869" s="1"/>
      <c r="AA20869" s="1"/>
      <c r="AC20869" s="14"/>
    </row>
    <row r="20870" spans="24:29" x14ac:dyDescent="0.35">
      <c r="X20870" s="1"/>
      <c r="AA20870" s="1"/>
      <c r="AC20870" s="14"/>
    </row>
    <row r="20871" spans="24:29" x14ac:dyDescent="0.35">
      <c r="X20871" s="1"/>
      <c r="AA20871" s="1"/>
      <c r="AC20871" s="14"/>
    </row>
    <row r="20872" spans="24:29" x14ac:dyDescent="0.35">
      <c r="X20872" s="1"/>
      <c r="AA20872" s="1"/>
      <c r="AC20872" s="14"/>
    </row>
    <row r="20873" spans="24:29" x14ac:dyDescent="0.35">
      <c r="X20873" s="1"/>
      <c r="AA20873" s="1"/>
      <c r="AC20873" s="14"/>
    </row>
    <row r="20874" spans="24:29" x14ac:dyDescent="0.35">
      <c r="X20874" s="1"/>
      <c r="AA20874" s="1"/>
      <c r="AC20874" s="14"/>
    </row>
    <row r="20875" spans="24:29" x14ac:dyDescent="0.35">
      <c r="X20875" s="1"/>
      <c r="AA20875" s="1"/>
      <c r="AC20875" s="14"/>
    </row>
    <row r="20876" spans="24:29" x14ac:dyDescent="0.35">
      <c r="X20876" s="1"/>
      <c r="AA20876" s="1"/>
      <c r="AC20876" s="14"/>
    </row>
    <row r="20877" spans="24:29" x14ac:dyDescent="0.35">
      <c r="X20877" s="1"/>
      <c r="AA20877" s="1"/>
      <c r="AC20877" s="14"/>
    </row>
    <row r="20878" spans="24:29" x14ac:dyDescent="0.35">
      <c r="X20878" s="1"/>
      <c r="AA20878" s="1"/>
      <c r="AC20878" s="14"/>
    </row>
    <row r="20879" spans="24:29" x14ac:dyDescent="0.35">
      <c r="X20879" s="1"/>
      <c r="AA20879" s="1"/>
      <c r="AC20879" s="14"/>
    </row>
    <row r="20880" spans="24:29" x14ac:dyDescent="0.35">
      <c r="X20880" s="1"/>
      <c r="AA20880" s="1"/>
      <c r="AC20880" s="14"/>
    </row>
    <row r="20881" spans="24:29" x14ac:dyDescent="0.35">
      <c r="X20881" s="1"/>
      <c r="AA20881" s="1"/>
      <c r="AC20881" s="14"/>
    </row>
    <row r="20882" spans="24:29" x14ac:dyDescent="0.35">
      <c r="X20882" s="1"/>
      <c r="AA20882" s="1"/>
      <c r="AC20882" s="14"/>
    </row>
    <row r="20883" spans="24:29" x14ac:dyDescent="0.35">
      <c r="X20883" s="1"/>
      <c r="AA20883" s="1"/>
      <c r="AC20883" s="14"/>
    </row>
    <row r="20884" spans="24:29" x14ac:dyDescent="0.35">
      <c r="X20884" s="1"/>
      <c r="AA20884" s="1"/>
      <c r="AC20884" s="14"/>
    </row>
    <row r="20885" spans="24:29" x14ac:dyDescent="0.35">
      <c r="X20885" s="1"/>
      <c r="AA20885" s="1"/>
      <c r="AC20885" s="14"/>
    </row>
    <row r="20886" spans="24:29" x14ac:dyDescent="0.35">
      <c r="X20886" s="1"/>
      <c r="AA20886" s="1"/>
      <c r="AC20886" s="14"/>
    </row>
    <row r="20887" spans="24:29" x14ac:dyDescent="0.35">
      <c r="X20887" s="1"/>
      <c r="AA20887" s="1"/>
      <c r="AC20887" s="14"/>
    </row>
    <row r="20888" spans="24:29" x14ac:dyDescent="0.35">
      <c r="X20888" s="1"/>
      <c r="AA20888" s="1"/>
      <c r="AC20888" s="14"/>
    </row>
    <row r="20889" spans="24:29" x14ac:dyDescent="0.35">
      <c r="X20889" s="1"/>
      <c r="AA20889" s="1"/>
      <c r="AC20889" s="14"/>
    </row>
    <row r="20890" spans="24:29" x14ac:dyDescent="0.35">
      <c r="X20890" s="1"/>
      <c r="AA20890" s="1"/>
      <c r="AC20890" s="14"/>
    </row>
    <row r="20891" spans="24:29" x14ac:dyDescent="0.35">
      <c r="X20891" s="1"/>
      <c r="AA20891" s="1"/>
      <c r="AC20891" s="14"/>
    </row>
    <row r="20892" spans="24:29" x14ac:dyDescent="0.35">
      <c r="X20892" s="1"/>
      <c r="AA20892" s="1"/>
      <c r="AC20892" s="14"/>
    </row>
    <row r="20893" spans="24:29" x14ac:dyDescent="0.35">
      <c r="X20893" s="1"/>
      <c r="AA20893" s="1"/>
      <c r="AC20893" s="14"/>
    </row>
    <row r="20894" spans="24:29" x14ac:dyDescent="0.35">
      <c r="X20894" s="1"/>
      <c r="AA20894" s="1"/>
      <c r="AC20894" s="14"/>
    </row>
    <row r="20895" spans="24:29" x14ac:dyDescent="0.35">
      <c r="X20895" s="1"/>
      <c r="AA20895" s="1"/>
      <c r="AC20895" s="14"/>
    </row>
    <row r="20896" spans="24:29" x14ac:dyDescent="0.35">
      <c r="X20896" s="1"/>
      <c r="AA20896" s="1"/>
      <c r="AC20896" s="14"/>
    </row>
    <row r="20897" spans="24:29" x14ac:dyDescent="0.35">
      <c r="X20897" s="1"/>
      <c r="AA20897" s="1"/>
      <c r="AC20897" s="14"/>
    </row>
    <row r="20898" spans="24:29" x14ac:dyDescent="0.35">
      <c r="X20898" s="1"/>
      <c r="AA20898" s="1"/>
      <c r="AC20898" s="14"/>
    </row>
    <row r="20899" spans="24:29" x14ac:dyDescent="0.35">
      <c r="X20899" s="1"/>
      <c r="AA20899" s="1"/>
      <c r="AC20899" s="14"/>
    </row>
    <row r="20900" spans="24:29" x14ac:dyDescent="0.35">
      <c r="X20900" s="1"/>
      <c r="AA20900" s="1"/>
      <c r="AC20900" s="14"/>
    </row>
    <row r="20901" spans="24:29" x14ac:dyDescent="0.35">
      <c r="X20901" s="1"/>
      <c r="AA20901" s="1"/>
      <c r="AC20901" s="14"/>
    </row>
    <row r="20902" spans="24:29" x14ac:dyDescent="0.35">
      <c r="X20902" s="1"/>
      <c r="AA20902" s="1"/>
      <c r="AC20902" s="14"/>
    </row>
    <row r="20903" spans="24:29" x14ac:dyDescent="0.35">
      <c r="X20903" s="1"/>
      <c r="AA20903" s="1"/>
      <c r="AC20903" s="14"/>
    </row>
    <row r="20904" spans="24:29" x14ac:dyDescent="0.35">
      <c r="X20904" s="1"/>
      <c r="AA20904" s="1"/>
      <c r="AC20904" s="14"/>
    </row>
    <row r="20905" spans="24:29" x14ac:dyDescent="0.35">
      <c r="X20905" s="1"/>
      <c r="AA20905" s="1"/>
      <c r="AC20905" s="14"/>
    </row>
    <row r="20906" spans="24:29" x14ac:dyDescent="0.35">
      <c r="X20906" s="1"/>
      <c r="AA20906" s="1"/>
      <c r="AC20906" s="14"/>
    </row>
    <row r="20907" spans="24:29" x14ac:dyDescent="0.35">
      <c r="X20907" s="1"/>
      <c r="AA20907" s="1"/>
      <c r="AC20907" s="14"/>
    </row>
    <row r="20908" spans="24:29" x14ac:dyDescent="0.35">
      <c r="X20908" s="1"/>
      <c r="AA20908" s="1"/>
      <c r="AC20908" s="14"/>
    </row>
    <row r="20909" spans="24:29" x14ac:dyDescent="0.35">
      <c r="X20909" s="1"/>
      <c r="AA20909" s="1"/>
      <c r="AC20909" s="14"/>
    </row>
    <row r="20910" spans="24:29" x14ac:dyDescent="0.35">
      <c r="X20910" s="1"/>
      <c r="AA20910" s="1"/>
      <c r="AC20910" s="14"/>
    </row>
    <row r="20911" spans="24:29" x14ac:dyDescent="0.35">
      <c r="X20911" s="1"/>
      <c r="AA20911" s="1"/>
      <c r="AC20911" s="14"/>
    </row>
    <row r="20912" spans="24:29" x14ac:dyDescent="0.35">
      <c r="X20912" s="1"/>
      <c r="AA20912" s="1"/>
      <c r="AC20912" s="14"/>
    </row>
    <row r="20913" spans="24:29" x14ac:dyDescent="0.35">
      <c r="X20913" s="1"/>
      <c r="AA20913" s="1"/>
      <c r="AC20913" s="14"/>
    </row>
    <row r="20914" spans="24:29" x14ac:dyDescent="0.35">
      <c r="X20914" s="1"/>
      <c r="AA20914" s="1"/>
      <c r="AC20914" s="14"/>
    </row>
    <row r="20915" spans="24:29" x14ac:dyDescent="0.35">
      <c r="X20915" s="1"/>
      <c r="AA20915" s="1"/>
      <c r="AC20915" s="14"/>
    </row>
    <row r="20916" spans="24:29" x14ac:dyDescent="0.35">
      <c r="X20916" s="1"/>
      <c r="AA20916" s="1"/>
      <c r="AC20916" s="14"/>
    </row>
    <row r="20917" spans="24:29" x14ac:dyDescent="0.35">
      <c r="X20917" s="1"/>
      <c r="AA20917" s="1"/>
      <c r="AC20917" s="14"/>
    </row>
    <row r="20918" spans="24:29" x14ac:dyDescent="0.35">
      <c r="X20918" s="1"/>
      <c r="AA20918" s="1"/>
      <c r="AC20918" s="14"/>
    </row>
    <row r="20919" spans="24:29" x14ac:dyDescent="0.35">
      <c r="X20919" s="1"/>
      <c r="AA20919" s="1"/>
      <c r="AC20919" s="14"/>
    </row>
    <row r="20920" spans="24:29" x14ac:dyDescent="0.35">
      <c r="X20920" s="1"/>
      <c r="AA20920" s="1"/>
      <c r="AC20920" s="14"/>
    </row>
    <row r="20921" spans="24:29" x14ac:dyDescent="0.35">
      <c r="X20921" s="1"/>
      <c r="AA20921" s="1"/>
      <c r="AC20921" s="14"/>
    </row>
    <row r="20922" spans="24:29" x14ac:dyDescent="0.35">
      <c r="X20922" s="1"/>
      <c r="AA20922" s="1"/>
      <c r="AC20922" s="14"/>
    </row>
    <row r="20923" spans="24:29" x14ac:dyDescent="0.35">
      <c r="X20923" s="1"/>
      <c r="AA20923" s="1"/>
      <c r="AC20923" s="14"/>
    </row>
    <row r="20924" spans="24:29" x14ac:dyDescent="0.35">
      <c r="X20924" s="1"/>
      <c r="AA20924" s="1"/>
      <c r="AC20924" s="14"/>
    </row>
    <row r="20925" spans="24:29" x14ac:dyDescent="0.35">
      <c r="X20925" s="1"/>
      <c r="AA20925" s="1"/>
      <c r="AC20925" s="14"/>
    </row>
    <row r="20926" spans="24:29" x14ac:dyDescent="0.35">
      <c r="X20926" s="1"/>
      <c r="AA20926" s="1"/>
      <c r="AC20926" s="14"/>
    </row>
    <row r="20927" spans="24:29" x14ac:dyDescent="0.35">
      <c r="X20927" s="1"/>
      <c r="AA20927" s="1"/>
      <c r="AC20927" s="14"/>
    </row>
    <row r="20928" spans="24:29" x14ac:dyDescent="0.35">
      <c r="X20928" s="1"/>
      <c r="AA20928" s="1"/>
      <c r="AC20928" s="14"/>
    </row>
    <row r="20929" spans="24:29" x14ac:dyDescent="0.35">
      <c r="X20929" s="1"/>
      <c r="AA20929" s="1"/>
      <c r="AC20929" s="14"/>
    </row>
    <row r="20930" spans="24:29" x14ac:dyDescent="0.35">
      <c r="X20930" s="1"/>
      <c r="AA20930" s="1"/>
      <c r="AC20930" s="14"/>
    </row>
    <row r="20931" spans="24:29" x14ac:dyDescent="0.35">
      <c r="X20931" s="1"/>
      <c r="AA20931" s="1"/>
      <c r="AC20931" s="14"/>
    </row>
    <row r="20932" spans="24:29" x14ac:dyDescent="0.35">
      <c r="X20932" s="1"/>
      <c r="AA20932" s="1"/>
      <c r="AC20932" s="14"/>
    </row>
    <row r="20933" spans="24:29" x14ac:dyDescent="0.35">
      <c r="X20933" s="1"/>
      <c r="AA20933" s="1"/>
      <c r="AC20933" s="14"/>
    </row>
    <row r="20934" spans="24:29" x14ac:dyDescent="0.35">
      <c r="X20934" s="1"/>
      <c r="AA20934" s="1"/>
      <c r="AC20934" s="14"/>
    </row>
    <row r="20935" spans="24:29" x14ac:dyDescent="0.35">
      <c r="X20935" s="1"/>
      <c r="AA20935" s="1"/>
      <c r="AC20935" s="14"/>
    </row>
    <row r="20936" spans="24:29" x14ac:dyDescent="0.35">
      <c r="X20936" s="1"/>
      <c r="AA20936" s="1"/>
      <c r="AC20936" s="14"/>
    </row>
    <row r="20937" spans="24:29" x14ac:dyDescent="0.35">
      <c r="X20937" s="1"/>
      <c r="AA20937" s="1"/>
      <c r="AC20937" s="14"/>
    </row>
    <row r="20938" spans="24:29" x14ac:dyDescent="0.35">
      <c r="X20938" s="1"/>
      <c r="AA20938" s="1"/>
      <c r="AC20938" s="14"/>
    </row>
    <row r="20939" spans="24:29" x14ac:dyDescent="0.35">
      <c r="X20939" s="1"/>
      <c r="AA20939" s="1"/>
      <c r="AC20939" s="14"/>
    </row>
    <row r="20940" spans="24:29" x14ac:dyDescent="0.35">
      <c r="X20940" s="1"/>
      <c r="AA20940" s="1"/>
      <c r="AC20940" s="14"/>
    </row>
    <row r="20941" spans="24:29" x14ac:dyDescent="0.35">
      <c r="X20941" s="1"/>
      <c r="AA20941" s="1"/>
      <c r="AC20941" s="14"/>
    </row>
    <row r="20942" spans="24:29" x14ac:dyDescent="0.35">
      <c r="X20942" s="1"/>
      <c r="AA20942" s="1"/>
      <c r="AC20942" s="14"/>
    </row>
    <row r="20943" spans="24:29" x14ac:dyDescent="0.35">
      <c r="X20943" s="1"/>
      <c r="AA20943" s="1"/>
      <c r="AC20943" s="14"/>
    </row>
    <row r="20944" spans="24:29" x14ac:dyDescent="0.35">
      <c r="X20944" s="1"/>
      <c r="AA20944" s="1"/>
      <c r="AC20944" s="14"/>
    </row>
    <row r="20945" spans="24:29" x14ac:dyDescent="0.35">
      <c r="X20945" s="1"/>
      <c r="AA20945" s="1"/>
      <c r="AC20945" s="14"/>
    </row>
    <row r="20946" spans="24:29" x14ac:dyDescent="0.35">
      <c r="X20946" s="1"/>
      <c r="AA20946" s="1"/>
      <c r="AC20946" s="14"/>
    </row>
    <row r="20947" spans="24:29" x14ac:dyDescent="0.35">
      <c r="X20947" s="1"/>
      <c r="AA20947" s="1"/>
      <c r="AC20947" s="14"/>
    </row>
    <row r="20948" spans="24:29" x14ac:dyDescent="0.35">
      <c r="X20948" s="1"/>
      <c r="AA20948" s="1"/>
      <c r="AC20948" s="14"/>
    </row>
    <row r="20949" spans="24:29" x14ac:dyDescent="0.35">
      <c r="X20949" s="1"/>
      <c r="AA20949" s="1"/>
      <c r="AC20949" s="14"/>
    </row>
    <row r="20950" spans="24:29" x14ac:dyDescent="0.35">
      <c r="X20950" s="1"/>
      <c r="AA20950" s="1"/>
      <c r="AC20950" s="14"/>
    </row>
    <row r="20951" spans="24:29" x14ac:dyDescent="0.35">
      <c r="X20951" s="1"/>
      <c r="AA20951" s="1"/>
      <c r="AC20951" s="14"/>
    </row>
    <row r="20952" spans="24:29" x14ac:dyDescent="0.35">
      <c r="X20952" s="1"/>
      <c r="AA20952" s="1"/>
      <c r="AC20952" s="14"/>
    </row>
    <row r="20953" spans="24:29" x14ac:dyDescent="0.35">
      <c r="X20953" s="1"/>
      <c r="AA20953" s="1"/>
      <c r="AC20953" s="14"/>
    </row>
    <row r="20954" spans="24:29" x14ac:dyDescent="0.35">
      <c r="X20954" s="1"/>
      <c r="AA20954" s="1"/>
      <c r="AC20954" s="14"/>
    </row>
    <row r="20955" spans="24:29" x14ac:dyDescent="0.35">
      <c r="X20955" s="1"/>
      <c r="AA20955" s="1"/>
      <c r="AC20955" s="14"/>
    </row>
    <row r="20956" spans="24:29" x14ac:dyDescent="0.35">
      <c r="X20956" s="1"/>
      <c r="AA20956" s="1"/>
      <c r="AC20956" s="14"/>
    </row>
    <row r="20957" spans="24:29" x14ac:dyDescent="0.35">
      <c r="X20957" s="1"/>
      <c r="AA20957" s="1"/>
      <c r="AC20957" s="14"/>
    </row>
    <row r="20958" spans="24:29" x14ac:dyDescent="0.35">
      <c r="X20958" s="1"/>
      <c r="AA20958" s="1"/>
      <c r="AC20958" s="14"/>
    </row>
    <row r="20959" spans="24:29" x14ac:dyDescent="0.35">
      <c r="X20959" s="1"/>
      <c r="AA20959" s="1"/>
      <c r="AC20959" s="14"/>
    </row>
    <row r="20960" spans="24:29" x14ac:dyDescent="0.35">
      <c r="X20960" s="1"/>
      <c r="AA20960" s="1"/>
      <c r="AC20960" s="14"/>
    </row>
    <row r="20961" spans="24:29" x14ac:dyDescent="0.35">
      <c r="X20961" s="1"/>
      <c r="AA20961" s="1"/>
      <c r="AC20961" s="14"/>
    </row>
    <row r="20962" spans="24:29" x14ac:dyDescent="0.35">
      <c r="X20962" s="1"/>
      <c r="AA20962" s="1"/>
      <c r="AC20962" s="14"/>
    </row>
    <row r="20963" spans="24:29" x14ac:dyDescent="0.35">
      <c r="X20963" s="1"/>
      <c r="AA20963" s="1"/>
      <c r="AC20963" s="14"/>
    </row>
    <row r="20964" spans="24:29" x14ac:dyDescent="0.35">
      <c r="X20964" s="1"/>
      <c r="AA20964" s="1"/>
      <c r="AC20964" s="14"/>
    </row>
    <row r="20965" spans="24:29" x14ac:dyDescent="0.35">
      <c r="X20965" s="1"/>
      <c r="AA20965" s="1"/>
      <c r="AC20965" s="14"/>
    </row>
    <row r="20966" spans="24:29" x14ac:dyDescent="0.35">
      <c r="X20966" s="1"/>
      <c r="AA20966" s="1"/>
      <c r="AC20966" s="14"/>
    </row>
    <row r="20967" spans="24:29" x14ac:dyDescent="0.35">
      <c r="X20967" s="1"/>
      <c r="AA20967" s="1"/>
      <c r="AC20967" s="14"/>
    </row>
    <row r="20968" spans="24:29" x14ac:dyDescent="0.35">
      <c r="X20968" s="1"/>
      <c r="AA20968" s="1"/>
      <c r="AC20968" s="14"/>
    </row>
    <row r="20969" spans="24:29" x14ac:dyDescent="0.35">
      <c r="X20969" s="1"/>
      <c r="AA20969" s="1"/>
      <c r="AC20969" s="14"/>
    </row>
    <row r="20970" spans="24:29" x14ac:dyDescent="0.35">
      <c r="X20970" s="1"/>
      <c r="AA20970" s="1"/>
      <c r="AC20970" s="14"/>
    </row>
    <row r="20971" spans="24:29" x14ac:dyDescent="0.35">
      <c r="X20971" s="1"/>
      <c r="AA20971" s="1"/>
      <c r="AC20971" s="14"/>
    </row>
    <row r="20972" spans="24:29" x14ac:dyDescent="0.35">
      <c r="X20972" s="1"/>
      <c r="AA20972" s="1"/>
      <c r="AC20972" s="14"/>
    </row>
    <row r="20973" spans="24:29" x14ac:dyDescent="0.35">
      <c r="X20973" s="1"/>
      <c r="AA20973" s="1"/>
      <c r="AC20973" s="14"/>
    </row>
    <row r="20974" spans="24:29" x14ac:dyDescent="0.35">
      <c r="X20974" s="1"/>
      <c r="AA20974" s="1"/>
      <c r="AC20974" s="14"/>
    </row>
    <row r="20975" spans="24:29" x14ac:dyDescent="0.35">
      <c r="X20975" s="1"/>
      <c r="AA20975" s="1"/>
      <c r="AC20975" s="14"/>
    </row>
    <row r="20976" spans="24:29" x14ac:dyDescent="0.35">
      <c r="X20976" s="1"/>
      <c r="AA20976" s="1"/>
      <c r="AC20976" s="14"/>
    </row>
    <row r="20977" spans="24:29" x14ac:dyDescent="0.35">
      <c r="X20977" s="1"/>
      <c r="AA20977" s="1"/>
      <c r="AC20977" s="14"/>
    </row>
    <row r="20978" spans="24:29" x14ac:dyDescent="0.35">
      <c r="X20978" s="1"/>
      <c r="AA20978" s="1"/>
      <c r="AC20978" s="14"/>
    </row>
    <row r="20979" spans="24:29" x14ac:dyDescent="0.35">
      <c r="X20979" s="1"/>
      <c r="AA20979" s="1"/>
      <c r="AC20979" s="14"/>
    </row>
    <row r="20980" spans="24:29" x14ac:dyDescent="0.35">
      <c r="X20980" s="1"/>
      <c r="AA20980" s="1"/>
      <c r="AC20980" s="14"/>
    </row>
    <row r="20981" spans="24:29" x14ac:dyDescent="0.35">
      <c r="X20981" s="1"/>
      <c r="AA20981" s="1"/>
      <c r="AC20981" s="14"/>
    </row>
    <row r="20982" spans="24:29" x14ac:dyDescent="0.35">
      <c r="X20982" s="1"/>
      <c r="AA20982" s="1"/>
      <c r="AC20982" s="14"/>
    </row>
    <row r="20983" spans="24:29" x14ac:dyDescent="0.35">
      <c r="X20983" s="1"/>
      <c r="AA20983" s="1"/>
      <c r="AC20983" s="14"/>
    </row>
    <row r="20984" spans="24:29" x14ac:dyDescent="0.35">
      <c r="X20984" s="1"/>
      <c r="AA20984" s="1"/>
      <c r="AC20984" s="14"/>
    </row>
    <row r="20985" spans="24:29" x14ac:dyDescent="0.35">
      <c r="X20985" s="1"/>
      <c r="AA20985" s="1"/>
      <c r="AC20985" s="14"/>
    </row>
    <row r="20986" spans="24:29" x14ac:dyDescent="0.35">
      <c r="X20986" s="1"/>
      <c r="AA20986" s="1"/>
      <c r="AC20986" s="14"/>
    </row>
    <row r="20987" spans="24:29" x14ac:dyDescent="0.35">
      <c r="X20987" s="1"/>
      <c r="AA20987" s="1"/>
      <c r="AC20987" s="14"/>
    </row>
    <row r="20988" spans="24:29" x14ac:dyDescent="0.35">
      <c r="X20988" s="1"/>
      <c r="AA20988" s="1"/>
      <c r="AC20988" s="14"/>
    </row>
    <row r="20989" spans="24:29" x14ac:dyDescent="0.35">
      <c r="X20989" s="1"/>
      <c r="AA20989" s="1"/>
      <c r="AC20989" s="14"/>
    </row>
    <row r="20990" spans="24:29" x14ac:dyDescent="0.35">
      <c r="X20990" s="1"/>
      <c r="AA20990" s="1"/>
      <c r="AC20990" s="14"/>
    </row>
    <row r="20991" spans="24:29" x14ac:dyDescent="0.35">
      <c r="X20991" s="1"/>
      <c r="AA20991" s="1"/>
      <c r="AC20991" s="14"/>
    </row>
    <row r="20992" spans="24:29" x14ac:dyDescent="0.35">
      <c r="X20992" s="1"/>
      <c r="AA20992" s="1"/>
      <c r="AC20992" s="14"/>
    </row>
    <row r="20993" spans="24:29" x14ac:dyDescent="0.35">
      <c r="X20993" s="1"/>
      <c r="AA20993" s="1"/>
      <c r="AC20993" s="14"/>
    </row>
    <row r="20994" spans="24:29" x14ac:dyDescent="0.35">
      <c r="X20994" s="1"/>
      <c r="AA20994" s="1"/>
      <c r="AC20994" s="14"/>
    </row>
    <row r="20995" spans="24:29" x14ac:dyDescent="0.35">
      <c r="X20995" s="1"/>
      <c r="AA20995" s="1"/>
      <c r="AC20995" s="14"/>
    </row>
    <row r="20996" spans="24:29" x14ac:dyDescent="0.35">
      <c r="X20996" s="1"/>
      <c r="AA20996" s="1"/>
      <c r="AC20996" s="14"/>
    </row>
    <row r="20997" spans="24:29" x14ac:dyDescent="0.35">
      <c r="X20997" s="1"/>
      <c r="AA20997" s="1"/>
      <c r="AC20997" s="14"/>
    </row>
    <row r="20998" spans="24:29" x14ac:dyDescent="0.35">
      <c r="X20998" s="1"/>
      <c r="AA20998" s="1"/>
      <c r="AC20998" s="14"/>
    </row>
    <row r="20999" spans="24:29" x14ac:dyDescent="0.35">
      <c r="X20999" s="1"/>
      <c r="AA20999" s="1"/>
      <c r="AC20999" s="14"/>
    </row>
    <row r="21000" spans="24:29" x14ac:dyDescent="0.35">
      <c r="X21000" s="1"/>
      <c r="AA21000" s="1"/>
      <c r="AC21000" s="14"/>
    </row>
    <row r="21001" spans="24:29" x14ac:dyDescent="0.35">
      <c r="X21001" s="1"/>
      <c r="AA21001" s="1"/>
      <c r="AC21001" s="14"/>
    </row>
    <row r="21002" spans="24:29" x14ac:dyDescent="0.35">
      <c r="X21002" s="1"/>
      <c r="AA21002" s="1"/>
      <c r="AC21002" s="14"/>
    </row>
    <row r="21003" spans="24:29" x14ac:dyDescent="0.35">
      <c r="X21003" s="1"/>
      <c r="AA21003" s="1"/>
      <c r="AC21003" s="14"/>
    </row>
    <row r="21004" spans="24:29" x14ac:dyDescent="0.35">
      <c r="X21004" s="1"/>
      <c r="AA21004" s="1"/>
      <c r="AC21004" s="14"/>
    </row>
    <row r="21005" spans="24:29" x14ac:dyDescent="0.35">
      <c r="X21005" s="1"/>
      <c r="AA21005" s="1"/>
      <c r="AC21005" s="14"/>
    </row>
    <row r="21006" spans="24:29" x14ac:dyDescent="0.35">
      <c r="X21006" s="1"/>
      <c r="AA21006" s="1"/>
      <c r="AC21006" s="14"/>
    </row>
    <row r="21007" spans="24:29" x14ac:dyDescent="0.35">
      <c r="X21007" s="1"/>
      <c r="AA21007" s="1"/>
      <c r="AC21007" s="14"/>
    </row>
    <row r="21008" spans="24:29" x14ac:dyDescent="0.35">
      <c r="X21008" s="1"/>
      <c r="AA21008" s="1"/>
      <c r="AC21008" s="14"/>
    </row>
    <row r="21009" spans="24:29" x14ac:dyDescent="0.35">
      <c r="X21009" s="1"/>
      <c r="AA21009" s="1"/>
      <c r="AC21009" s="14"/>
    </row>
    <row r="21010" spans="24:29" x14ac:dyDescent="0.35">
      <c r="X21010" s="1"/>
      <c r="AA21010" s="1"/>
      <c r="AC21010" s="14"/>
    </row>
    <row r="21011" spans="24:29" x14ac:dyDescent="0.35">
      <c r="X21011" s="1"/>
      <c r="AA21011" s="1"/>
      <c r="AC21011" s="14"/>
    </row>
    <row r="21012" spans="24:29" x14ac:dyDescent="0.35">
      <c r="X21012" s="1"/>
      <c r="AA21012" s="1"/>
      <c r="AC21012" s="14"/>
    </row>
    <row r="21013" spans="24:29" x14ac:dyDescent="0.35">
      <c r="X21013" s="1"/>
      <c r="AA21013" s="1"/>
      <c r="AC21013" s="14"/>
    </row>
    <row r="21014" spans="24:29" x14ac:dyDescent="0.35">
      <c r="X21014" s="1"/>
      <c r="AA21014" s="1"/>
      <c r="AC21014" s="14"/>
    </row>
    <row r="21015" spans="24:29" x14ac:dyDescent="0.35">
      <c r="X21015" s="1"/>
      <c r="AA21015" s="1"/>
      <c r="AC21015" s="14"/>
    </row>
    <row r="21016" spans="24:29" x14ac:dyDescent="0.35">
      <c r="X21016" s="1"/>
      <c r="AA21016" s="1"/>
      <c r="AC21016" s="14"/>
    </row>
    <row r="21017" spans="24:29" x14ac:dyDescent="0.35">
      <c r="X21017" s="1"/>
      <c r="AA21017" s="1"/>
      <c r="AC21017" s="14"/>
    </row>
    <row r="21018" spans="24:29" x14ac:dyDescent="0.35">
      <c r="X21018" s="1"/>
      <c r="AA21018" s="1"/>
      <c r="AC21018" s="14"/>
    </row>
    <row r="21019" spans="24:29" x14ac:dyDescent="0.35">
      <c r="X21019" s="1"/>
      <c r="AA21019" s="1"/>
      <c r="AC21019" s="14"/>
    </row>
    <row r="21020" spans="24:29" x14ac:dyDescent="0.35">
      <c r="X21020" s="1"/>
      <c r="AA21020" s="1"/>
      <c r="AC21020" s="14"/>
    </row>
    <row r="21021" spans="24:29" x14ac:dyDescent="0.35">
      <c r="X21021" s="1"/>
      <c r="AA21021" s="1"/>
      <c r="AC21021" s="14"/>
    </row>
    <row r="21022" spans="24:29" x14ac:dyDescent="0.35">
      <c r="X21022" s="1"/>
      <c r="AA21022" s="1"/>
      <c r="AC21022" s="14"/>
    </row>
    <row r="21023" spans="24:29" x14ac:dyDescent="0.35">
      <c r="X21023" s="1"/>
      <c r="AA21023" s="1"/>
      <c r="AC21023" s="14"/>
    </row>
    <row r="21024" spans="24:29" x14ac:dyDescent="0.35">
      <c r="X21024" s="1"/>
      <c r="AA21024" s="1"/>
      <c r="AC21024" s="14"/>
    </row>
    <row r="21025" spans="24:29" x14ac:dyDescent="0.35">
      <c r="X21025" s="1"/>
      <c r="AA21025" s="1"/>
      <c r="AC21025" s="14"/>
    </row>
    <row r="21026" spans="24:29" x14ac:dyDescent="0.35">
      <c r="X21026" s="1"/>
      <c r="AA21026" s="1"/>
      <c r="AC21026" s="14"/>
    </row>
    <row r="21027" spans="24:29" x14ac:dyDescent="0.35">
      <c r="X21027" s="1"/>
      <c r="AA21027" s="1"/>
      <c r="AC21027" s="14"/>
    </row>
    <row r="21028" spans="24:29" x14ac:dyDescent="0.35">
      <c r="X21028" s="1"/>
      <c r="AA21028" s="1"/>
      <c r="AC21028" s="14"/>
    </row>
    <row r="21029" spans="24:29" x14ac:dyDescent="0.35">
      <c r="X21029" s="1"/>
      <c r="AA21029" s="1"/>
      <c r="AC21029" s="14"/>
    </row>
    <row r="21030" spans="24:29" x14ac:dyDescent="0.35">
      <c r="X21030" s="1"/>
      <c r="AA21030" s="1"/>
      <c r="AC21030" s="14"/>
    </row>
    <row r="21031" spans="24:29" x14ac:dyDescent="0.35">
      <c r="X21031" s="1"/>
      <c r="AA21031" s="1"/>
      <c r="AC21031" s="14"/>
    </row>
    <row r="21032" spans="24:29" x14ac:dyDescent="0.35">
      <c r="X21032" s="1"/>
      <c r="AA21032" s="1"/>
      <c r="AC21032" s="14"/>
    </row>
    <row r="21033" spans="24:29" x14ac:dyDescent="0.35">
      <c r="X21033" s="1"/>
      <c r="AA21033" s="1"/>
      <c r="AC21033" s="14"/>
    </row>
    <row r="21034" spans="24:29" x14ac:dyDescent="0.35">
      <c r="X21034" s="1"/>
      <c r="AA21034" s="1"/>
      <c r="AC21034" s="14"/>
    </row>
    <row r="21035" spans="24:29" x14ac:dyDescent="0.35">
      <c r="X21035" s="1"/>
      <c r="AA21035" s="1"/>
      <c r="AC21035" s="14"/>
    </row>
    <row r="21036" spans="24:29" x14ac:dyDescent="0.35">
      <c r="X21036" s="1"/>
      <c r="AA21036" s="1"/>
      <c r="AC21036" s="14"/>
    </row>
    <row r="21037" spans="24:29" x14ac:dyDescent="0.35">
      <c r="X21037" s="1"/>
      <c r="AA21037" s="1"/>
      <c r="AC21037" s="14"/>
    </row>
    <row r="21038" spans="24:29" x14ac:dyDescent="0.35">
      <c r="X21038" s="1"/>
      <c r="AA21038" s="1"/>
      <c r="AC21038" s="14"/>
    </row>
    <row r="21039" spans="24:29" x14ac:dyDescent="0.35">
      <c r="X21039" s="1"/>
      <c r="AA21039" s="1"/>
      <c r="AC21039" s="14"/>
    </row>
    <row r="21040" spans="24:29" x14ac:dyDescent="0.35">
      <c r="X21040" s="1"/>
      <c r="AA21040" s="1"/>
      <c r="AC21040" s="14"/>
    </row>
    <row r="21041" spans="24:29" x14ac:dyDescent="0.35">
      <c r="X21041" s="1"/>
      <c r="AA21041" s="1"/>
      <c r="AC21041" s="14"/>
    </row>
    <row r="21042" spans="24:29" x14ac:dyDescent="0.35">
      <c r="X21042" s="1"/>
      <c r="AA21042" s="1"/>
      <c r="AC21042" s="14"/>
    </row>
    <row r="21043" spans="24:29" x14ac:dyDescent="0.35">
      <c r="X21043" s="1"/>
      <c r="AA21043" s="1"/>
      <c r="AC21043" s="14"/>
    </row>
    <row r="21044" spans="24:29" x14ac:dyDescent="0.35">
      <c r="X21044" s="1"/>
      <c r="AA21044" s="1"/>
      <c r="AC21044" s="14"/>
    </row>
    <row r="21045" spans="24:29" x14ac:dyDescent="0.35">
      <c r="X21045" s="1"/>
      <c r="AA21045" s="1"/>
      <c r="AC21045" s="14"/>
    </row>
    <row r="21046" spans="24:29" x14ac:dyDescent="0.35">
      <c r="X21046" s="1"/>
      <c r="AA21046" s="1"/>
      <c r="AC21046" s="14"/>
    </row>
    <row r="21047" spans="24:29" x14ac:dyDescent="0.35">
      <c r="X21047" s="1"/>
      <c r="AA21047" s="1"/>
      <c r="AC21047" s="14"/>
    </row>
    <row r="21048" spans="24:29" x14ac:dyDescent="0.35">
      <c r="X21048" s="1"/>
      <c r="AA21048" s="1"/>
      <c r="AC21048" s="14"/>
    </row>
    <row r="21049" spans="24:29" x14ac:dyDescent="0.35">
      <c r="X21049" s="1"/>
      <c r="AA21049" s="1"/>
      <c r="AC21049" s="14"/>
    </row>
    <row r="21050" spans="24:29" x14ac:dyDescent="0.35">
      <c r="X21050" s="1"/>
      <c r="AA21050" s="1"/>
      <c r="AC21050" s="14"/>
    </row>
    <row r="21051" spans="24:29" x14ac:dyDescent="0.35">
      <c r="X21051" s="1"/>
      <c r="AA21051" s="1"/>
      <c r="AC21051" s="14"/>
    </row>
    <row r="21052" spans="24:29" x14ac:dyDescent="0.35">
      <c r="X21052" s="1"/>
      <c r="AA21052" s="1"/>
      <c r="AC21052" s="14"/>
    </row>
    <row r="21053" spans="24:29" x14ac:dyDescent="0.35">
      <c r="X21053" s="1"/>
      <c r="AA21053" s="1"/>
      <c r="AC21053" s="14"/>
    </row>
    <row r="21054" spans="24:29" x14ac:dyDescent="0.35">
      <c r="X21054" s="1"/>
      <c r="AA21054" s="1"/>
      <c r="AC21054" s="14"/>
    </row>
    <row r="21055" spans="24:29" x14ac:dyDescent="0.35">
      <c r="X21055" s="1"/>
      <c r="AA21055" s="1"/>
      <c r="AC21055" s="14"/>
    </row>
    <row r="21056" spans="24:29" x14ac:dyDescent="0.35">
      <c r="X21056" s="1"/>
      <c r="AA21056" s="1"/>
      <c r="AC21056" s="14"/>
    </row>
    <row r="21057" spans="24:29" x14ac:dyDescent="0.35">
      <c r="X21057" s="1"/>
      <c r="AA21057" s="1"/>
      <c r="AC21057" s="14"/>
    </row>
    <row r="21058" spans="24:29" x14ac:dyDescent="0.35">
      <c r="X21058" s="1"/>
      <c r="AA21058" s="1"/>
      <c r="AC21058" s="14"/>
    </row>
    <row r="21059" spans="24:29" x14ac:dyDescent="0.35">
      <c r="X21059" s="1"/>
      <c r="AA21059" s="1"/>
      <c r="AC21059" s="14"/>
    </row>
    <row r="21060" spans="24:29" x14ac:dyDescent="0.35">
      <c r="X21060" s="1"/>
      <c r="AA21060" s="1"/>
      <c r="AC21060" s="14"/>
    </row>
    <row r="21061" spans="24:29" x14ac:dyDescent="0.35">
      <c r="X21061" s="1"/>
      <c r="AA21061" s="1"/>
      <c r="AC21061" s="14"/>
    </row>
    <row r="21062" spans="24:29" x14ac:dyDescent="0.35">
      <c r="X21062" s="1"/>
      <c r="AA21062" s="1"/>
      <c r="AC21062" s="14"/>
    </row>
    <row r="21063" spans="24:29" x14ac:dyDescent="0.35">
      <c r="X21063" s="1"/>
      <c r="AA21063" s="1"/>
      <c r="AC21063" s="14"/>
    </row>
    <row r="21064" spans="24:29" x14ac:dyDescent="0.35">
      <c r="X21064" s="1"/>
      <c r="AA21064" s="1"/>
      <c r="AC21064" s="14"/>
    </row>
    <row r="21065" spans="24:29" x14ac:dyDescent="0.35">
      <c r="X21065" s="1"/>
      <c r="AA21065" s="1"/>
      <c r="AC21065" s="14"/>
    </row>
    <row r="21066" spans="24:29" x14ac:dyDescent="0.35">
      <c r="X21066" s="1"/>
      <c r="AA21066" s="1"/>
      <c r="AC21066" s="14"/>
    </row>
    <row r="21067" spans="24:29" x14ac:dyDescent="0.35">
      <c r="X21067" s="1"/>
      <c r="AA21067" s="1"/>
      <c r="AC21067" s="14"/>
    </row>
    <row r="21068" spans="24:29" x14ac:dyDescent="0.35">
      <c r="X21068" s="1"/>
      <c r="AA21068" s="1"/>
      <c r="AC21068" s="14"/>
    </row>
    <row r="21069" spans="24:29" x14ac:dyDescent="0.35">
      <c r="X21069" s="1"/>
      <c r="AA21069" s="1"/>
      <c r="AC21069" s="14"/>
    </row>
    <row r="21070" spans="24:29" x14ac:dyDescent="0.35">
      <c r="X21070" s="1"/>
      <c r="AA21070" s="1"/>
      <c r="AC21070" s="14"/>
    </row>
    <row r="21071" spans="24:29" x14ac:dyDescent="0.35">
      <c r="X21071" s="1"/>
      <c r="AA21071" s="1"/>
      <c r="AC21071" s="14"/>
    </row>
    <row r="21072" spans="24:29" x14ac:dyDescent="0.35">
      <c r="X21072" s="1"/>
      <c r="AA21072" s="1"/>
      <c r="AC21072" s="14"/>
    </row>
    <row r="21073" spans="24:29" x14ac:dyDescent="0.35">
      <c r="X21073" s="1"/>
      <c r="AA21073" s="1"/>
      <c r="AC21073" s="14"/>
    </row>
    <row r="21074" spans="24:29" x14ac:dyDescent="0.35">
      <c r="X21074" s="1"/>
      <c r="AA21074" s="1"/>
      <c r="AC21074" s="14"/>
    </row>
    <row r="21075" spans="24:29" x14ac:dyDescent="0.35">
      <c r="X21075" s="1"/>
      <c r="AA21075" s="1"/>
      <c r="AC21075" s="14"/>
    </row>
    <row r="21076" spans="24:29" x14ac:dyDescent="0.35">
      <c r="X21076" s="1"/>
      <c r="AA21076" s="1"/>
      <c r="AC21076" s="14"/>
    </row>
    <row r="21077" spans="24:29" x14ac:dyDescent="0.35">
      <c r="X21077" s="1"/>
      <c r="AA21077" s="1"/>
      <c r="AC21077" s="14"/>
    </row>
    <row r="21078" spans="24:29" x14ac:dyDescent="0.35">
      <c r="X21078" s="1"/>
      <c r="AA21078" s="1"/>
      <c r="AC21078" s="14"/>
    </row>
    <row r="21079" spans="24:29" x14ac:dyDescent="0.35">
      <c r="X21079" s="1"/>
      <c r="AA21079" s="1"/>
      <c r="AC21079" s="14"/>
    </row>
    <row r="21080" spans="24:29" x14ac:dyDescent="0.35">
      <c r="X21080" s="1"/>
      <c r="AA21080" s="1"/>
      <c r="AC21080" s="14"/>
    </row>
    <row r="21081" spans="24:29" x14ac:dyDescent="0.35">
      <c r="X21081" s="1"/>
      <c r="AA21081" s="1"/>
      <c r="AC21081" s="14"/>
    </row>
    <row r="21082" spans="24:29" x14ac:dyDescent="0.35">
      <c r="X21082" s="1"/>
      <c r="AA21082" s="1"/>
      <c r="AC21082" s="14"/>
    </row>
    <row r="21083" spans="24:29" x14ac:dyDescent="0.35">
      <c r="X21083" s="1"/>
      <c r="AA21083" s="1"/>
      <c r="AC21083" s="14"/>
    </row>
    <row r="21084" spans="24:29" x14ac:dyDescent="0.35">
      <c r="X21084" s="1"/>
      <c r="AA21084" s="1"/>
      <c r="AC21084" s="14"/>
    </row>
    <row r="21085" spans="24:29" x14ac:dyDescent="0.35">
      <c r="X21085" s="1"/>
      <c r="AA21085" s="1"/>
      <c r="AC21085" s="14"/>
    </row>
    <row r="21086" spans="24:29" x14ac:dyDescent="0.35">
      <c r="X21086" s="1"/>
      <c r="AA21086" s="1"/>
      <c r="AC21086" s="14"/>
    </row>
    <row r="21087" spans="24:29" x14ac:dyDescent="0.35">
      <c r="X21087" s="1"/>
      <c r="AA21087" s="1"/>
      <c r="AC21087" s="14"/>
    </row>
    <row r="21088" spans="24:29" x14ac:dyDescent="0.35">
      <c r="X21088" s="1"/>
      <c r="AA21088" s="1"/>
      <c r="AC21088" s="14"/>
    </row>
    <row r="21089" spans="24:29" x14ac:dyDescent="0.35">
      <c r="X21089" s="1"/>
      <c r="AA21089" s="1"/>
      <c r="AC21089" s="14"/>
    </row>
    <row r="21090" spans="24:29" x14ac:dyDescent="0.35">
      <c r="X21090" s="1"/>
      <c r="AA21090" s="1"/>
      <c r="AC21090" s="14"/>
    </row>
    <row r="21091" spans="24:29" x14ac:dyDescent="0.35">
      <c r="X21091" s="1"/>
      <c r="AA21091" s="1"/>
      <c r="AC21091" s="14"/>
    </row>
    <row r="21092" spans="24:29" x14ac:dyDescent="0.35">
      <c r="X21092" s="1"/>
      <c r="AA21092" s="1"/>
      <c r="AC21092" s="14"/>
    </row>
    <row r="21093" spans="24:29" x14ac:dyDescent="0.35">
      <c r="X21093" s="1"/>
      <c r="AA21093" s="1"/>
      <c r="AC21093" s="14"/>
    </row>
    <row r="21094" spans="24:29" x14ac:dyDescent="0.35">
      <c r="X21094" s="1"/>
      <c r="AA21094" s="1"/>
      <c r="AC21094" s="14"/>
    </row>
    <row r="21095" spans="24:29" x14ac:dyDescent="0.35">
      <c r="X21095" s="1"/>
      <c r="AA21095" s="1"/>
      <c r="AC21095" s="14"/>
    </row>
    <row r="21096" spans="24:29" x14ac:dyDescent="0.35">
      <c r="X21096" s="1"/>
      <c r="AA21096" s="1"/>
      <c r="AC21096" s="14"/>
    </row>
    <row r="21097" spans="24:29" x14ac:dyDescent="0.35">
      <c r="X21097" s="1"/>
      <c r="AA21097" s="1"/>
      <c r="AC21097" s="14"/>
    </row>
    <row r="21098" spans="24:29" x14ac:dyDescent="0.35">
      <c r="X21098" s="1"/>
      <c r="AA21098" s="1"/>
      <c r="AC21098" s="14"/>
    </row>
    <row r="21099" spans="24:29" x14ac:dyDescent="0.35">
      <c r="X21099" s="1"/>
      <c r="AA21099" s="1"/>
      <c r="AC21099" s="14"/>
    </row>
    <row r="21100" spans="24:29" x14ac:dyDescent="0.35">
      <c r="X21100" s="1"/>
      <c r="AA21100" s="1"/>
      <c r="AC21100" s="14"/>
    </row>
    <row r="21101" spans="24:29" x14ac:dyDescent="0.35">
      <c r="X21101" s="1"/>
      <c r="AA21101" s="1"/>
      <c r="AC21101" s="14"/>
    </row>
    <row r="21102" spans="24:29" x14ac:dyDescent="0.35">
      <c r="X21102" s="1"/>
      <c r="AA21102" s="1"/>
      <c r="AC21102" s="14"/>
    </row>
    <row r="21103" spans="24:29" x14ac:dyDescent="0.35">
      <c r="X21103" s="1"/>
      <c r="AA21103" s="1"/>
      <c r="AC21103" s="14"/>
    </row>
    <row r="21104" spans="24:29" x14ac:dyDescent="0.35">
      <c r="X21104" s="1"/>
      <c r="AA21104" s="1"/>
      <c r="AC21104" s="14"/>
    </row>
    <row r="21105" spans="24:29" x14ac:dyDescent="0.35">
      <c r="X21105" s="1"/>
      <c r="AA21105" s="1"/>
      <c r="AC21105" s="14"/>
    </row>
    <row r="21106" spans="24:29" x14ac:dyDescent="0.35">
      <c r="X21106" s="1"/>
      <c r="AA21106" s="1"/>
      <c r="AC21106" s="14"/>
    </row>
    <row r="21107" spans="24:29" x14ac:dyDescent="0.35">
      <c r="X21107" s="1"/>
      <c r="AA21107" s="1"/>
      <c r="AC21107" s="14"/>
    </row>
    <row r="21108" spans="24:29" x14ac:dyDescent="0.35">
      <c r="X21108" s="1"/>
      <c r="AA21108" s="1"/>
      <c r="AC21108" s="14"/>
    </row>
    <row r="21109" spans="24:29" x14ac:dyDescent="0.35">
      <c r="X21109" s="1"/>
      <c r="AA21109" s="1"/>
      <c r="AC21109" s="14"/>
    </row>
    <row r="21110" spans="24:29" x14ac:dyDescent="0.35">
      <c r="X21110" s="1"/>
      <c r="AA21110" s="1"/>
      <c r="AC21110" s="14"/>
    </row>
    <row r="21111" spans="24:29" x14ac:dyDescent="0.35">
      <c r="X21111" s="1"/>
      <c r="AA21111" s="1"/>
      <c r="AC21111" s="14"/>
    </row>
    <row r="21112" spans="24:29" x14ac:dyDescent="0.35">
      <c r="X21112" s="1"/>
      <c r="AA21112" s="1"/>
      <c r="AC21112" s="14"/>
    </row>
    <row r="21113" spans="24:29" x14ac:dyDescent="0.35">
      <c r="X21113" s="1"/>
      <c r="AA21113" s="1"/>
      <c r="AC21113" s="14"/>
    </row>
    <row r="21114" spans="24:29" x14ac:dyDescent="0.35">
      <c r="X21114" s="1"/>
      <c r="AA21114" s="1"/>
      <c r="AC21114" s="14"/>
    </row>
    <row r="21115" spans="24:29" x14ac:dyDescent="0.35">
      <c r="X21115" s="1"/>
      <c r="AA21115" s="1"/>
      <c r="AC21115" s="14"/>
    </row>
    <row r="21116" spans="24:29" x14ac:dyDescent="0.35">
      <c r="X21116" s="1"/>
      <c r="AA21116" s="1"/>
      <c r="AC21116" s="14"/>
    </row>
    <row r="21117" spans="24:29" x14ac:dyDescent="0.35">
      <c r="X21117" s="1"/>
      <c r="AA21117" s="1"/>
      <c r="AC21117" s="14"/>
    </row>
    <row r="21118" spans="24:29" x14ac:dyDescent="0.35">
      <c r="X21118" s="1"/>
      <c r="AA21118" s="1"/>
      <c r="AC21118" s="14"/>
    </row>
    <row r="21119" spans="24:29" x14ac:dyDescent="0.35">
      <c r="X21119" s="1"/>
      <c r="AA21119" s="1"/>
      <c r="AC21119" s="14"/>
    </row>
    <row r="21120" spans="24:29" x14ac:dyDescent="0.35">
      <c r="X21120" s="1"/>
      <c r="AA21120" s="1"/>
      <c r="AC21120" s="14"/>
    </row>
    <row r="21121" spans="24:29" x14ac:dyDescent="0.35">
      <c r="X21121" s="1"/>
      <c r="AA21121" s="1"/>
      <c r="AC21121" s="14"/>
    </row>
    <row r="21122" spans="24:29" x14ac:dyDescent="0.35">
      <c r="X21122" s="1"/>
      <c r="AA21122" s="1"/>
      <c r="AC21122" s="14"/>
    </row>
    <row r="21123" spans="24:29" x14ac:dyDescent="0.35">
      <c r="X21123" s="1"/>
      <c r="AA21123" s="1"/>
      <c r="AC21123" s="14"/>
    </row>
    <row r="21124" spans="24:29" x14ac:dyDescent="0.35">
      <c r="X21124" s="1"/>
      <c r="AA21124" s="1"/>
      <c r="AC21124" s="14"/>
    </row>
    <row r="21125" spans="24:29" x14ac:dyDescent="0.35">
      <c r="X21125" s="1"/>
      <c r="AA21125" s="1"/>
      <c r="AC21125" s="14"/>
    </row>
    <row r="21126" spans="24:29" x14ac:dyDescent="0.35">
      <c r="X21126" s="1"/>
      <c r="AA21126" s="1"/>
      <c r="AC21126" s="14"/>
    </row>
    <row r="21127" spans="24:29" x14ac:dyDescent="0.35">
      <c r="X21127" s="1"/>
      <c r="AA21127" s="1"/>
      <c r="AC21127" s="14"/>
    </row>
    <row r="21128" spans="24:29" x14ac:dyDescent="0.35">
      <c r="X21128" s="1"/>
      <c r="AA21128" s="1"/>
      <c r="AC21128" s="14"/>
    </row>
    <row r="21129" spans="24:29" x14ac:dyDescent="0.35">
      <c r="X21129" s="1"/>
      <c r="AA21129" s="1"/>
      <c r="AC21129" s="14"/>
    </row>
    <row r="21130" spans="24:29" x14ac:dyDescent="0.35">
      <c r="X21130" s="1"/>
      <c r="AA21130" s="1"/>
      <c r="AC21130" s="14"/>
    </row>
    <row r="21131" spans="24:29" x14ac:dyDescent="0.35">
      <c r="X21131" s="1"/>
      <c r="AA21131" s="1"/>
      <c r="AC21131" s="14"/>
    </row>
    <row r="21132" spans="24:29" x14ac:dyDescent="0.35">
      <c r="X21132" s="1"/>
      <c r="AA21132" s="1"/>
      <c r="AC21132" s="14"/>
    </row>
    <row r="21133" spans="24:29" x14ac:dyDescent="0.35">
      <c r="X21133" s="1"/>
      <c r="AA21133" s="1"/>
      <c r="AC21133" s="14"/>
    </row>
    <row r="21134" spans="24:29" x14ac:dyDescent="0.35">
      <c r="X21134" s="1"/>
      <c r="AA21134" s="1"/>
      <c r="AC21134" s="14"/>
    </row>
    <row r="21135" spans="24:29" x14ac:dyDescent="0.35">
      <c r="X21135" s="1"/>
      <c r="AA21135" s="1"/>
      <c r="AC21135" s="14"/>
    </row>
    <row r="21136" spans="24:29" x14ac:dyDescent="0.35">
      <c r="X21136" s="1"/>
      <c r="AA21136" s="1"/>
      <c r="AC21136" s="14"/>
    </row>
    <row r="21137" spans="24:29" x14ac:dyDescent="0.35">
      <c r="X21137" s="1"/>
      <c r="AA21137" s="1"/>
      <c r="AC21137" s="14"/>
    </row>
    <row r="21138" spans="24:29" x14ac:dyDescent="0.35">
      <c r="X21138" s="1"/>
      <c r="AA21138" s="1"/>
      <c r="AC21138" s="14"/>
    </row>
    <row r="21139" spans="24:29" x14ac:dyDescent="0.35">
      <c r="X21139" s="1"/>
      <c r="AA21139" s="1"/>
      <c r="AC21139" s="14"/>
    </row>
    <row r="21140" spans="24:29" x14ac:dyDescent="0.35">
      <c r="X21140" s="1"/>
      <c r="AA21140" s="1"/>
      <c r="AC21140" s="14"/>
    </row>
    <row r="21141" spans="24:29" x14ac:dyDescent="0.35">
      <c r="X21141" s="1"/>
      <c r="AA21141" s="1"/>
      <c r="AC21141" s="14"/>
    </row>
    <row r="21142" spans="24:29" x14ac:dyDescent="0.35">
      <c r="X21142" s="1"/>
      <c r="AA21142" s="1"/>
      <c r="AC21142" s="14"/>
    </row>
    <row r="21143" spans="24:29" x14ac:dyDescent="0.35">
      <c r="X21143" s="1"/>
      <c r="AA21143" s="1"/>
      <c r="AC21143" s="14"/>
    </row>
    <row r="21144" spans="24:29" x14ac:dyDescent="0.35">
      <c r="X21144" s="1"/>
      <c r="AA21144" s="1"/>
      <c r="AC21144" s="14"/>
    </row>
    <row r="21145" spans="24:29" x14ac:dyDescent="0.35">
      <c r="X21145" s="1"/>
      <c r="AA21145" s="1"/>
      <c r="AC21145" s="14"/>
    </row>
    <row r="21146" spans="24:29" x14ac:dyDescent="0.35">
      <c r="X21146" s="1"/>
      <c r="AA21146" s="1"/>
      <c r="AC21146" s="14"/>
    </row>
    <row r="21147" spans="24:29" x14ac:dyDescent="0.35">
      <c r="X21147" s="1"/>
      <c r="AA21147" s="1"/>
      <c r="AC21147" s="14"/>
    </row>
    <row r="21148" spans="24:29" x14ac:dyDescent="0.35">
      <c r="X21148" s="1"/>
      <c r="AA21148" s="1"/>
      <c r="AC21148" s="14"/>
    </row>
    <row r="21149" spans="24:29" x14ac:dyDescent="0.35">
      <c r="X21149" s="1"/>
      <c r="AA21149" s="1"/>
      <c r="AC21149" s="14"/>
    </row>
    <row r="21150" spans="24:29" x14ac:dyDescent="0.35">
      <c r="X21150" s="1"/>
      <c r="AA21150" s="1"/>
      <c r="AC21150" s="14"/>
    </row>
    <row r="21151" spans="24:29" x14ac:dyDescent="0.35">
      <c r="X21151" s="1"/>
      <c r="AA21151" s="1"/>
      <c r="AC21151" s="14"/>
    </row>
    <row r="21152" spans="24:29" x14ac:dyDescent="0.35">
      <c r="X21152" s="1"/>
      <c r="AA21152" s="1"/>
      <c r="AC21152" s="14"/>
    </row>
    <row r="21153" spans="24:29" x14ac:dyDescent="0.35">
      <c r="X21153" s="1"/>
      <c r="AA21153" s="1"/>
      <c r="AC21153" s="14"/>
    </row>
    <row r="21154" spans="24:29" x14ac:dyDescent="0.35">
      <c r="X21154" s="1"/>
      <c r="AA21154" s="1"/>
      <c r="AC21154" s="14"/>
    </row>
    <row r="21155" spans="24:29" x14ac:dyDescent="0.35">
      <c r="X21155" s="1"/>
      <c r="AA21155" s="1"/>
      <c r="AC21155" s="14"/>
    </row>
    <row r="21156" spans="24:29" x14ac:dyDescent="0.35">
      <c r="X21156" s="1"/>
      <c r="AA21156" s="1"/>
      <c r="AC21156" s="14"/>
    </row>
    <row r="21157" spans="24:29" x14ac:dyDescent="0.35">
      <c r="X21157" s="1"/>
      <c r="AA21157" s="1"/>
      <c r="AC21157" s="14"/>
    </row>
    <row r="21158" spans="24:29" x14ac:dyDescent="0.35">
      <c r="X21158" s="1"/>
      <c r="AA21158" s="1"/>
      <c r="AC21158" s="14"/>
    </row>
    <row r="21159" spans="24:29" x14ac:dyDescent="0.35">
      <c r="X21159" s="1"/>
      <c r="AA21159" s="1"/>
      <c r="AC21159" s="14"/>
    </row>
    <row r="21160" spans="24:29" x14ac:dyDescent="0.35">
      <c r="X21160" s="1"/>
      <c r="AA21160" s="1"/>
      <c r="AC21160" s="14"/>
    </row>
    <row r="21161" spans="24:29" x14ac:dyDescent="0.35">
      <c r="X21161" s="1"/>
      <c r="AA21161" s="1"/>
      <c r="AC21161" s="14"/>
    </row>
    <row r="21162" spans="24:29" x14ac:dyDescent="0.35">
      <c r="X21162" s="1"/>
      <c r="AA21162" s="1"/>
      <c r="AC21162" s="14"/>
    </row>
    <row r="21163" spans="24:29" x14ac:dyDescent="0.35">
      <c r="X21163" s="1"/>
      <c r="AA21163" s="1"/>
      <c r="AC21163" s="14"/>
    </row>
    <row r="21164" spans="24:29" x14ac:dyDescent="0.35">
      <c r="X21164" s="1"/>
      <c r="AA21164" s="1"/>
      <c r="AC21164" s="14"/>
    </row>
    <row r="21165" spans="24:29" x14ac:dyDescent="0.35">
      <c r="X21165" s="1"/>
      <c r="AA21165" s="1"/>
      <c r="AC21165" s="14"/>
    </row>
    <row r="21166" spans="24:29" x14ac:dyDescent="0.35">
      <c r="X21166" s="1"/>
      <c r="AA21166" s="1"/>
      <c r="AC21166" s="14"/>
    </row>
    <row r="21167" spans="24:29" x14ac:dyDescent="0.35">
      <c r="X21167" s="1"/>
      <c r="AA21167" s="1"/>
      <c r="AC21167" s="14"/>
    </row>
    <row r="21168" spans="24:29" x14ac:dyDescent="0.35">
      <c r="X21168" s="1"/>
      <c r="AA21168" s="1"/>
      <c r="AC21168" s="14"/>
    </row>
    <row r="21169" spans="24:29" x14ac:dyDescent="0.35">
      <c r="X21169" s="1"/>
      <c r="AA21169" s="1"/>
      <c r="AC21169" s="14"/>
    </row>
    <row r="21170" spans="24:29" x14ac:dyDescent="0.35">
      <c r="X21170" s="1"/>
      <c r="AA21170" s="1"/>
      <c r="AC21170" s="14"/>
    </row>
    <row r="21171" spans="24:29" x14ac:dyDescent="0.35">
      <c r="X21171" s="1"/>
      <c r="AA21171" s="1"/>
      <c r="AC21171" s="14"/>
    </row>
    <row r="21172" spans="24:29" x14ac:dyDescent="0.35">
      <c r="X21172" s="1"/>
      <c r="AA21172" s="1"/>
      <c r="AC21172" s="14"/>
    </row>
    <row r="21173" spans="24:29" x14ac:dyDescent="0.35">
      <c r="X21173" s="1"/>
      <c r="AA21173" s="1"/>
      <c r="AC21173" s="14"/>
    </row>
    <row r="21174" spans="24:29" x14ac:dyDescent="0.35">
      <c r="X21174" s="1"/>
      <c r="AA21174" s="1"/>
      <c r="AC21174" s="14"/>
    </row>
    <row r="21175" spans="24:29" x14ac:dyDescent="0.35">
      <c r="X21175" s="1"/>
      <c r="AA21175" s="1"/>
      <c r="AC21175" s="14"/>
    </row>
    <row r="21176" spans="24:29" x14ac:dyDescent="0.35">
      <c r="X21176" s="1"/>
      <c r="AA21176" s="1"/>
      <c r="AC21176" s="14"/>
    </row>
    <row r="21177" spans="24:29" x14ac:dyDescent="0.35">
      <c r="X21177" s="1"/>
      <c r="AA21177" s="1"/>
      <c r="AC21177" s="14"/>
    </row>
    <row r="21178" spans="24:29" x14ac:dyDescent="0.35">
      <c r="X21178" s="1"/>
      <c r="AA21178" s="1"/>
      <c r="AC21178" s="14"/>
    </row>
    <row r="21179" spans="24:29" x14ac:dyDescent="0.35">
      <c r="X21179" s="1"/>
      <c r="AA21179" s="1"/>
      <c r="AC21179" s="14"/>
    </row>
    <row r="21180" spans="24:29" x14ac:dyDescent="0.35">
      <c r="X21180" s="1"/>
      <c r="AA21180" s="1"/>
      <c r="AC21180" s="14"/>
    </row>
    <row r="21181" spans="24:29" x14ac:dyDescent="0.35">
      <c r="X21181" s="1"/>
      <c r="AA21181" s="1"/>
      <c r="AC21181" s="14"/>
    </row>
    <row r="21182" spans="24:29" x14ac:dyDescent="0.35">
      <c r="X21182" s="1"/>
      <c r="AA21182" s="1"/>
      <c r="AC21182" s="14"/>
    </row>
    <row r="21183" spans="24:29" x14ac:dyDescent="0.35">
      <c r="X21183" s="1"/>
      <c r="AA21183" s="1"/>
      <c r="AC21183" s="14"/>
    </row>
    <row r="21184" spans="24:29" x14ac:dyDescent="0.35">
      <c r="X21184" s="1"/>
      <c r="AA21184" s="1"/>
      <c r="AC21184" s="14"/>
    </row>
    <row r="21185" spans="24:29" x14ac:dyDescent="0.35">
      <c r="X21185" s="1"/>
      <c r="AA21185" s="1"/>
      <c r="AC21185" s="14"/>
    </row>
    <row r="21186" spans="24:29" x14ac:dyDescent="0.35">
      <c r="X21186" s="1"/>
      <c r="AA21186" s="1"/>
      <c r="AC21186" s="14"/>
    </row>
    <row r="21187" spans="24:29" x14ac:dyDescent="0.35">
      <c r="X21187" s="1"/>
      <c r="AA21187" s="1"/>
      <c r="AC21187" s="14"/>
    </row>
    <row r="21188" spans="24:29" x14ac:dyDescent="0.35">
      <c r="X21188" s="1"/>
      <c r="AA21188" s="1"/>
      <c r="AC21188" s="14"/>
    </row>
    <row r="21189" spans="24:29" x14ac:dyDescent="0.35">
      <c r="X21189" s="1"/>
      <c r="AA21189" s="1"/>
      <c r="AC21189" s="14"/>
    </row>
    <row r="21190" spans="24:29" x14ac:dyDescent="0.35">
      <c r="X21190" s="1"/>
      <c r="AA21190" s="1"/>
      <c r="AC21190" s="14"/>
    </row>
    <row r="21191" spans="24:29" x14ac:dyDescent="0.35">
      <c r="X21191" s="1"/>
      <c r="AA21191" s="1"/>
      <c r="AC21191" s="14"/>
    </row>
    <row r="21192" spans="24:29" x14ac:dyDescent="0.35">
      <c r="X21192" s="1"/>
      <c r="AA21192" s="1"/>
      <c r="AC21192" s="14"/>
    </row>
    <row r="21193" spans="24:29" x14ac:dyDescent="0.35">
      <c r="X21193" s="1"/>
      <c r="AA21193" s="1"/>
      <c r="AC21193" s="14"/>
    </row>
    <row r="21194" spans="24:29" x14ac:dyDescent="0.35">
      <c r="X21194" s="1"/>
      <c r="AA21194" s="1"/>
      <c r="AC21194" s="14"/>
    </row>
    <row r="21195" spans="24:29" x14ac:dyDescent="0.35">
      <c r="X21195" s="1"/>
      <c r="AA21195" s="1"/>
      <c r="AC21195" s="14"/>
    </row>
    <row r="21196" spans="24:29" x14ac:dyDescent="0.35">
      <c r="X21196" s="1"/>
      <c r="AA21196" s="1"/>
      <c r="AC21196" s="14"/>
    </row>
    <row r="21197" spans="24:29" x14ac:dyDescent="0.35">
      <c r="X21197" s="1"/>
      <c r="AA21197" s="1"/>
      <c r="AC21197" s="14"/>
    </row>
    <row r="21198" spans="24:29" x14ac:dyDescent="0.35">
      <c r="X21198" s="1"/>
      <c r="AA21198" s="1"/>
      <c r="AC21198" s="14"/>
    </row>
    <row r="21199" spans="24:29" x14ac:dyDescent="0.35">
      <c r="X21199" s="1"/>
      <c r="AA21199" s="1"/>
      <c r="AC21199" s="14"/>
    </row>
    <row r="21200" spans="24:29" x14ac:dyDescent="0.35">
      <c r="X21200" s="1"/>
      <c r="AA21200" s="1"/>
      <c r="AC21200" s="14"/>
    </row>
    <row r="21201" spans="24:29" x14ac:dyDescent="0.35">
      <c r="X21201" s="1"/>
      <c r="AA21201" s="1"/>
      <c r="AC21201" s="14"/>
    </row>
    <row r="21202" spans="24:29" x14ac:dyDescent="0.35">
      <c r="X21202" s="1"/>
      <c r="AA21202" s="1"/>
      <c r="AC21202" s="14"/>
    </row>
    <row r="21203" spans="24:29" x14ac:dyDescent="0.35">
      <c r="X21203" s="1"/>
      <c r="AA21203" s="1"/>
      <c r="AC21203" s="14"/>
    </row>
    <row r="21204" spans="24:29" x14ac:dyDescent="0.35">
      <c r="X21204" s="1"/>
      <c r="AA21204" s="1"/>
      <c r="AC21204" s="14"/>
    </row>
    <row r="21205" spans="24:29" x14ac:dyDescent="0.35">
      <c r="X21205" s="1"/>
      <c r="AA21205" s="1"/>
      <c r="AC21205" s="14"/>
    </row>
    <row r="21206" spans="24:29" x14ac:dyDescent="0.35">
      <c r="X21206" s="1"/>
      <c r="AA21206" s="1"/>
      <c r="AC21206" s="14"/>
    </row>
    <row r="21207" spans="24:29" x14ac:dyDescent="0.35">
      <c r="X21207" s="1"/>
      <c r="AA21207" s="1"/>
      <c r="AC21207" s="14"/>
    </row>
    <row r="21208" spans="24:29" x14ac:dyDescent="0.35">
      <c r="X21208" s="1"/>
      <c r="AA21208" s="1"/>
      <c r="AC21208" s="14"/>
    </row>
    <row r="21209" spans="24:29" x14ac:dyDescent="0.35">
      <c r="X21209" s="1"/>
      <c r="AA21209" s="1"/>
      <c r="AC21209" s="14"/>
    </row>
    <row r="21210" spans="24:29" x14ac:dyDescent="0.35">
      <c r="X21210" s="1"/>
      <c r="AA21210" s="1"/>
      <c r="AC21210" s="14"/>
    </row>
    <row r="21211" spans="24:29" x14ac:dyDescent="0.35">
      <c r="X21211" s="1"/>
      <c r="AA21211" s="1"/>
      <c r="AC21211" s="14"/>
    </row>
    <row r="21212" spans="24:29" x14ac:dyDescent="0.35">
      <c r="X21212" s="1"/>
      <c r="AA21212" s="1"/>
      <c r="AC21212" s="14"/>
    </row>
    <row r="21213" spans="24:29" x14ac:dyDescent="0.35">
      <c r="X21213" s="1"/>
      <c r="AA21213" s="1"/>
      <c r="AC21213" s="14"/>
    </row>
    <row r="21214" spans="24:29" x14ac:dyDescent="0.35">
      <c r="X21214" s="1"/>
      <c r="AA21214" s="1"/>
      <c r="AC21214" s="14"/>
    </row>
    <row r="21215" spans="24:29" x14ac:dyDescent="0.35">
      <c r="X21215" s="1"/>
      <c r="AA21215" s="1"/>
      <c r="AC21215" s="14"/>
    </row>
    <row r="21216" spans="24:29" x14ac:dyDescent="0.35">
      <c r="X21216" s="1"/>
      <c r="AA21216" s="1"/>
      <c r="AC21216" s="14"/>
    </row>
    <row r="21217" spans="24:29" x14ac:dyDescent="0.35">
      <c r="X21217" s="1"/>
      <c r="AA21217" s="1"/>
      <c r="AC21217" s="14"/>
    </row>
    <row r="21218" spans="24:29" x14ac:dyDescent="0.35">
      <c r="X21218" s="1"/>
      <c r="AA21218" s="1"/>
      <c r="AC21218" s="14"/>
    </row>
    <row r="21219" spans="24:29" x14ac:dyDescent="0.35">
      <c r="X21219" s="1"/>
      <c r="AA21219" s="1"/>
      <c r="AC21219" s="14"/>
    </row>
    <row r="21220" spans="24:29" x14ac:dyDescent="0.35">
      <c r="X21220" s="1"/>
      <c r="AA21220" s="1"/>
      <c r="AC21220" s="14"/>
    </row>
    <row r="21221" spans="24:29" x14ac:dyDescent="0.35">
      <c r="X21221" s="1"/>
      <c r="AA21221" s="1"/>
      <c r="AC21221" s="14"/>
    </row>
    <row r="21222" spans="24:29" x14ac:dyDescent="0.35">
      <c r="X21222" s="1"/>
      <c r="AA21222" s="1"/>
      <c r="AC21222" s="14"/>
    </row>
    <row r="21223" spans="24:29" x14ac:dyDescent="0.35">
      <c r="X21223" s="1"/>
      <c r="AA21223" s="1"/>
      <c r="AC21223" s="14"/>
    </row>
    <row r="21224" spans="24:29" x14ac:dyDescent="0.35">
      <c r="X21224" s="1"/>
      <c r="AA21224" s="1"/>
      <c r="AC21224" s="14"/>
    </row>
    <row r="21225" spans="24:29" x14ac:dyDescent="0.35">
      <c r="X21225" s="1"/>
      <c r="AA21225" s="1"/>
      <c r="AC21225" s="14"/>
    </row>
    <row r="21226" spans="24:29" x14ac:dyDescent="0.35">
      <c r="X21226" s="1"/>
      <c r="AA21226" s="1"/>
      <c r="AC21226" s="14"/>
    </row>
    <row r="21227" spans="24:29" x14ac:dyDescent="0.35">
      <c r="X21227" s="1"/>
      <c r="AA21227" s="1"/>
      <c r="AC21227" s="14"/>
    </row>
    <row r="21228" spans="24:29" x14ac:dyDescent="0.35">
      <c r="X21228" s="1"/>
      <c r="AA21228" s="1"/>
      <c r="AC21228" s="14"/>
    </row>
    <row r="21229" spans="24:29" x14ac:dyDescent="0.35">
      <c r="X21229" s="1"/>
      <c r="AA21229" s="1"/>
      <c r="AC21229" s="14"/>
    </row>
    <row r="21230" spans="24:29" x14ac:dyDescent="0.35">
      <c r="X21230" s="1"/>
      <c r="AA21230" s="1"/>
      <c r="AC21230" s="14"/>
    </row>
    <row r="21231" spans="24:29" x14ac:dyDescent="0.35">
      <c r="X21231" s="1"/>
      <c r="AA21231" s="1"/>
      <c r="AC21231" s="14"/>
    </row>
    <row r="21232" spans="24:29" x14ac:dyDescent="0.35">
      <c r="X21232" s="1"/>
      <c r="AA21232" s="1"/>
      <c r="AC21232" s="14"/>
    </row>
    <row r="21233" spans="24:29" x14ac:dyDescent="0.35">
      <c r="X21233" s="1"/>
      <c r="AA21233" s="1"/>
      <c r="AC21233" s="14"/>
    </row>
    <row r="21234" spans="24:29" x14ac:dyDescent="0.35">
      <c r="X21234" s="1"/>
      <c r="AA21234" s="1"/>
      <c r="AC21234" s="14"/>
    </row>
    <row r="21235" spans="24:29" x14ac:dyDescent="0.35">
      <c r="X21235" s="1"/>
      <c r="AA21235" s="1"/>
      <c r="AC21235" s="14"/>
    </row>
    <row r="21236" spans="24:29" x14ac:dyDescent="0.35">
      <c r="X21236" s="1"/>
      <c r="AA21236" s="1"/>
      <c r="AC21236" s="14"/>
    </row>
    <row r="21237" spans="24:29" x14ac:dyDescent="0.35">
      <c r="X21237" s="1"/>
      <c r="AA21237" s="1"/>
      <c r="AC21237" s="14"/>
    </row>
    <row r="21238" spans="24:29" x14ac:dyDescent="0.35">
      <c r="X21238" s="1"/>
      <c r="AA21238" s="1"/>
      <c r="AC21238" s="14"/>
    </row>
    <row r="21239" spans="24:29" x14ac:dyDescent="0.35">
      <c r="X21239" s="1"/>
      <c r="AA21239" s="1"/>
      <c r="AC21239" s="14"/>
    </row>
    <row r="21240" spans="24:29" x14ac:dyDescent="0.35">
      <c r="X21240" s="1"/>
      <c r="AA21240" s="1"/>
      <c r="AC21240" s="14"/>
    </row>
    <row r="21241" spans="24:29" x14ac:dyDescent="0.35">
      <c r="X21241" s="1"/>
      <c r="AA21241" s="1"/>
      <c r="AC21241" s="14"/>
    </row>
    <row r="21242" spans="24:29" x14ac:dyDescent="0.35">
      <c r="X21242" s="1"/>
      <c r="AA21242" s="1"/>
      <c r="AC21242" s="14"/>
    </row>
    <row r="21243" spans="24:29" x14ac:dyDescent="0.35">
      <c r="X21243" s="1"/>
      <c r="AA21243" s="1"/>
      <c r="AC21243" s="14"/>
    </row>
    <row r="21244" spans="24:29" x14ac:dyDescent="0.35">
      <c r="X21244" s="1"/>
      <c r="AA21244" s="1"/>
      <c r="AC21244" s="14"/>
    </row>
    <row r="21245" spans="24:29" x14ac:dyDescent="0.35">
      <c r="X21245" s="1"/>
      <c r="AA21245" s="1"/>
      <c r="AC21245" s="14"/>
    </row>
    <row r="21246" spans="24:29" x14ac:dyDescent="0.35">
      <c r="X21246" s="1"/>
      <c r="AA21246" s="1"/>
      <c r="AC21246" s="14"/>
    </row>
    <row r="21247" spans="24:29" x14ac:dyDescent="0.35">
      <c r="X21247" s="1"/>
      <c r="AA21247" s="1"/>
      <c r="AC21247" s="14"/>
    </row>
    <row r="21248" spans="24:29" x14ac:dyDescent="0.35">
      <c r="X21248" s="1"/>
      <c r="AA21248" s="1"/>
      <c r="AC21248" s="14"/>
    </row>
    <row r="21249" spans="24:29" x14ac:dyDescent="0.35">
      <c r="X21249" s="1"/>
      <c r="AA21249" s="1"/>
      <c r="AC21249" s="14"/>
    </row>
    <row r="21250" spans="24:29" x14ac:dyDescent="0.35">
      <c r="X21250" s="1"/>
      <c r="AA21250" s="1"/>
      <c r="AC21250" s="14"/>
    </row>
    <row r="21251" spans="24:29" x14ac:dyDescent="0.35">
      <c r="X21251" s="1"/>
      <c r="AA21251" s="1"/>
      <c r="AC21251" s="14"/>
    </row>
    <row r="21252" spans="24:29" x14ac:dyDescent="0.35">
      <c r="X21252" s="1"/>
      <c r="AA21252" s="1"/>
      <c r="AC21252" s="14"/>
    </row>
    <row r="21253" spans="24:29" x14ac:dyDescent="0.35">
      <c r="X21253" s="1"/>
      <c r="AA21253" s="1"/>
      <c r="AC21253" s="14"/>
    </row>
    <row r="21254" spans="24:29" x14ac:dyDescent="0.35">
      <c r="X21254" s="1"/>
      <c r="AA21254" s="1"/>
      <c r="AC21254" s="14"/>
    </row>
    <row r="21255" spans="24:29" x14ac:dyDescent="0.35">
      <c r="X21255" s="1"/>
      <c r="AA21255" s="1"/>
      <c r="AC21255" s="14"/>
    </row>
    <row r="21256" spans="24:29" x14ac:dyDescent="0.35">
      <c r="X21256" s="1"/>
      <c r="AA21256" s="1"/>
      <c r="AC21256" s="14"/>
    </row>
    <row r="21257" spans="24:29" x14ac:dyDescent="0.35">
      <c r="X21257" s="1"/>
      <c r="AA21257" s="1"/>
      <c r="AC21257" s="14"/>
    </row>
    <row r="21258" spans="24:29" x14ac:dyDescent="0.35">
      <c r="X21258" s="1"/>
      <c r="AA21258" s="1"/>
      <c r="AC21258" s="14"/>
    </row>
    <row r="21259" spans="24:29" x14ac:dyDescent="0.35">
      <c r="X21259" s="1"/>
      <c r="AA21259" s="1"/>
      <c r="AC21259" s="14"/>
    </row>
    <row r="21260" spans="24:29" x14ac:dyDescent="0.35">
      <c r="X21260" s="1"/>
      <c r="AA21260" s="1"/>
      <c r="AC21260" s="14"/>
    </row>
    <row r="21261" spans="24:29" x14ac:dyDescent="0.35">
      <c r="X21261" s="1"/>
      <c r="AA21261" s="1"/>
      <c r="AC21261" s="14"/>
    </row>
    <row r="21262" spans="24:29" x14ac:dyDescent="0.35">
      <c r="X21262" s="1"/>
      <c r="AA21262" s="1"/>
      <c r="AC21262" s="14"/>
    </row>
    <row r="21263" spans="24:29" x14ac:dyDescent="0.35">
      <c r="X21263" s="1"/>
      <c r="AA21263" s="1"/>
      <c r="AC21263" s="14"/>
    </row>
    <row r="21264" spans="24:29" x14ac:dyDescent="0.35">
      <c r="X21264" s="1"/>
      <c r="AA21264" s="1"/>
      <c r="AC21264" s="14"/>
    </row>
    <row r="21265" spans="24:29" x14ac:dyDescent="0.35">
      <c r="X21265" s="1"/>
      <c r="AA21265" s="1"/>
      <c r="AC21265" s="14"/>
    </row>
    <row r="21266" spans="24:29" x14ac:dyDescent="0.35">
      <c r="X21266" s="1"/>
      <c r="AA21266" s="1"/>
      <c r="AC21266" s="14"/>
    </row>
    <row r="21267" spans="24:29" x14ac:dyDescent="0.35">
      <c r="X21267" s="1"/>
      <c r="AA21267" s="1"/>
      <c r="AC21267" s="14"/>
    </row>
    <row r="21268" spans="24:29" x14ac:dyDescent="0.35">
      <c r="X21268" s="1"/>
      <c r="AA21268" s="1"/>
      <c r="AC21268" s="14"/>
    </row>
    <row r="21269" spans="24:29" x14ac:dyDescent="0.35">
      <c r="X21269" s="1"/>
      <c r="AA21269" s="1"/>
      <c r="AC21269" s="14"/>
    </row>
    <row r="21270" spans="24:29" x14ac:dyDescent="0.35">
      <c r="X21270" s="1"/>
      <c r="AA21270" s="1"/>
      <c r="AC21270" s="14"/>
    </row>
    <row r="21271" spans="24:29" x14ac:dyDescent="0.35">
      <c r="X21271" s="1"/>
      <c r="AA21271" s="1"/>
      <c r="AC21271" s="14"/>
    </row>
    <row r="21272" spans="24:29" x14ac:dyDescent="0.35">
      <c r="X21272" s="1"/>
      <c r="AA21272" s="1"/>
      <c r="AC21272" s="14"/>
    </row>
    <row r="21273" spans="24:29" x14ac:dyDescent="0.35">
      <c r="X21273" s="1"/>
      <c r="AA21273" s="1"/>
      <c r="AC21273" s="14"/>
    </row>
    <row r="21274" spans="24:29" x14ac:dyDescent="0.35">
      <c r="X21274" s="1"/>
      <c r="AA21274" s="1"/>
      <c r="AC21274" s="14"/>
    </row>
    <row r="21275" spans="24:29" x14ac:dyDescent="0.35">
      <c r="X21275" s="1"/>
      <c r="AA21275" s="1"/>
      <c r="AC21275" s="14"/>
    </row>
    <row r="21276" spans="24:29" x14ac:dyDescent="0.35">
      <c r="X21276" s="1"/>
      <c r="AA21276" s="1"/>
      <c r="AC21276" s="14"/>
    </row>
    <row r="21277" spans="24:29" x14ac:dyDescent="0.35">
      <c r="X21277" s="1"/>
      <c r="AA21277" s="1"/>
      <c r="AC21277" s="14"/>
    </row>
    <row r="21278" spans="24:29" x14ac:dyDescent="0.35">
      <c r="X21278" s="1"/>
      <c r="AA21278" s="1"/>
      <c r="AC21278" s="14"/>
    </row>
    <row r="21279" spans="24:29" x14ac:dyDescent="0.35">
      <c r="X21279" s="1"/>
      <c r="AA21279" s="1"/>
      <c r="AC21279" s="14"/>
    </row>
    <row r="21280" spans="24:29" x14ac:dyDescent="0.35">
      <c r="X21280" s="1"/>
      <c r="AA21280" s="1"/>
      <c r="AC21280" s="14"/>
    </row>
    <row r="21281" spans="24:29" x14ac:dyDescent="0.35">
      <c r="X21281" s="1"/>
      <c r="AA21281" s="1"/>
      <c r="AC21281" s="14"/>
    </row>
    <row r="21282" spans="24:29" x14ac:dyDescent="0.35">
      <c r="X21282" s="1"/>
      <c r="AA21282" s="1"/>
      <c r="AC21282" s="14"/>
    </row>
    <row r="21283" spans="24:29" x14ac:dyDescent="0.35">
      <c r="X21283" s="1"/>
      <c r="AA21283" s="1"/>
      <c r="AC21283" s="14"/>
    </row>
    <row r="21284" spans="24:29" x14ac:dyDescent="0.35">
      <c r="X21284" s="1"/>
      <c r="AA21284" s="1"/>
      <c r="AC21284" s="14"/>
    </row>
    <row r="21285" spans="24:29" x14ac:dyDescent="0.35">
      <c r="X21285" s="1"/>
      <c r="AA21285" s="1"/>
      <c r="AC21285" s="14"/>
    </row>
    <row r="21286" spans="24:29" x14ac:dyDescent="0.35">
      <c r="X21286" s="1"/>
      <c r="AA21286" s="1"/>
      <c r="AC21286" s="14"/>
    </row>
    <row r="21287" spans="24:29" x14ac:dyDescent="0.35">
      <c r="X21287" s="1"/>
      <c r="AA21287" s="1"/>
      <c r="AC21287" s="14"/>
    </row>
    <row r="21288" spans="24:29" x14ac:dyDescent="0.35">
      <c r="X21288" s="1"/>
      <c r="AA21288" s="1"/>
      <c r="AC21288" s="14"/>
    </row>
    <row r="21289" spans="24:29" x14ac:dyDescent="0.35">
      <c r="X21289" s="1"/>
      <c r="AA21289" s="1"/>
      <c r="AC21289" s="14"/>
    </row>
    <row r="21290" spans="24:29" x14ac:dyDescent="0.35">
      <c r="X21290" s="1"/>
      <c r="AA21290" s="1"/>
      <c r="AC21290" s="14"/>
    </row>
    <row r="21291" spans="24:29" x14ac:dyDescent="0.35">
      <c r="X21291" s="1"/>
      <c r="AA21291" s="1"/>
      <c r="AC21291" s="14"/>
    </row>
    <row r="21292" spans="24:29" x14ac:dyDescent="0.35">
      <c r="X21292" s="1"/>
      <c r="AA21292" s="1"/>
      <c r="AC21292" s="14"/>
    </row>
    <row r="21293" spans="24:29" x14ac:dyDescent="0.35">
      <c r="X21293" s="1"/>
      <c r="AA21293" s="1"/>
      <c r="AC21293" s="14"/>
    </row>
    <row r="21294" spans="24:29" x14ac:dyDescent="0.35">
      <c r="X21294" s="1"/>
      <c r="AA21294" s="1"/>
      <c r="AC21294" s="14"/>
    </row>
    <row r="21295" spans="24:29" x14ac:dyDescent="0.35">
      <c r="X21295" s="1"/>
      <c r="AA21295" s="1"/>
      <c r="AC21295" s="14"/>
    </row>
    <row r="21296" spans="24:29" x14ac:dyDescent="0.35">
      <c r="X21296" s="1"/>
      <c r="AA21296" s="1"/>
      <c r="AC21296" s="14"/>
    </row>
    <row r="21297" spans="24:29" x14ac:dyDescent="0.35">
      <c r="X21297" s="1"/>
      <c r="AA21297" s="1"/>
      <c r="AC21297" s="14"/>
    </row>
    <row r="21298" spans="24:29" x14ac:dyDescent="0.35">
      <c r="X21298" s="1"/>
      <c r="AA21298" s="1"/>
      <c r="AC21298" s="14"/>
    </row>
    <row r="21299" spans="24:29" x14ac:dyDescent="0.35">
      <c r="X21299" s="1"/>
      <c r="AA21299" s="1"/>
      <c r="AC21299" s="14"/>
    </row>
    <row r="21300" spans="24:29" x14ac:dyDescent="0.35">
      <c r="X21300" s="1"/>
      <c r="AA21300" s="1"/>
      <c r="AC21300" s="14"/>
    </row>
    <row r="21301" spans="24:29" x14ac:dyDescent="0.35">
      <c r="X21301" s="1"/>
      <c r="AA21301" s="1"/>
      <c r="AC21301" s="14"/>
    </row>
    <row r="21302" spans="24:29" x14ac:dyDescent="0.35">
      <c r="X21302" s="1"/>
      <c r="AA21302" s="1"/>
      <c r="AC21302" s="14"/>
    </row>
    <row r="21303" spans="24:29" x14ac:dyDescent="0.35">
      <c r="X21303" s="1"/>
      <c r="AA21303" s="1"/>
      <c r="AC21303" s="14"/>
    </row>
    <row r="21304" spans="24:29" x14ac:dyDescent="0.35">
      <c r="X21304" s="1"/>
      <c r="AA21304" s="1"/>
      <c r="AC21304" s="14"/>
    </row>
    <row r="21305" spans="24:29" x14ac:dyDescent="0.35">
      <c r="X21305" s="1"/>
      <c r="AA21305" s="1"/>
      <c r="AC21305" s="14"/>
    </row>
    <row r="21306" spans="24:29" x14ac:dyDescent="0.35">
      <c r="X21306" s="1"/>
      <c r="AA21306" s="1"/>
      <c r="AC21306" s="14"/>
    </row>
    <row r="21307" spans="24:29" x14ac:dyDescent="0.35">
      <c r="X21307" s="1"/>
      <c r="AA21307" s="1"/>
      <c r="AC21307" s="14"/>
    </row>
    <row r="21308" spans="24:29" x14ac:dyDescent="0.35">
      <c r="X21308" s="1"/>
      <c r="AA21308" s="1"/>
      <c r="AC21308" s="14"/>
    </row>
    <row r="21309" spans="24:29" x14ac:dyDescent="0.35">
      <c r="X21309" s="1"/>
      <c r="AA21309" s="1"/>
      <c r="AC21309" s="14"/>
    </row>
    <row r="21310" spans="24:29" x14ac:dyDescent="0.35">
      <c r="X21310" s="1"/>
      <c r="AA21310" s="1"/>
      <c r="AC21310" s="14"/>
    </row>
    <row r="21311" spans="24:29" x14ac:dyDescent="0.35">
      <c r="X21311" s="1"/>
      <c r="AA21311" s="1"/>
      <c r="AC21311" s="14"/>
    </row>
    <row r="21312" spans="24:29" x14ac:dyDescent="0.35">
      <c r="X21312" s="1"/>
      <c r="AA21312" s="1"/>
      <c r="AC21312" s="14"/>
    </row>
    <row r="21313" spans="24:29" x14ac:dyDescent="0.35">
      <c r="X21313" s="1"/>
      <c r="AA21313" s="1"/>
      <c r="AC21313" s="14"/>
    </row>
    <row r="21314" spans="24:29" x14ac:dyDescent="0.35">
      <c r="X21314" s="1"/>
      <c r="AA21314" s="1"/>
      <c r="AC21314" s="14"/>
    </row>
    <row r="21315" spans="24:29" x14ac:dyDescent="0.35">
      <c r="X21315" s="1"/>
      <c r="AA21315" s="1"/>
      <c r="AC21315" s="14"/>
    </row>
    <row r="21316" spans="24:29" x14ac:dyDescent="0.35">
      <c r="X21316" s="1"/>
      <c r="AA21316" s="1"/>
      <c r="AC21316" s="14"/>
    </row>
    <row r="21317" spans="24:29" x14ac:dyDescent="0.35">
      <c r="X21317" s="1"/>
      <c r="AA21317" s="1"/>
      <c r="AC21317" s="14"/>
    </row>
    <row r="21318" spans="24:29" x14ac:dyDescent="0.35">
      <c r="X21318" s="1"/>
      <c r="AA21318" s="1"/>
      <c r="AC21318" s="14"/>
    </row>
    <row r="21319" spans="24:29" x14ac:dyDescent="0.35">
      <c r="X21319" s="1"/>
      <c r="AA21319" s="1"/>
      <c r="AC21319" s="14"/>
    </row>
    <row r="21320" spans="24:29" x14ac:dyDescent="0.35">
      <c r="X21320" s="1"/>
      <c r="AA21320" s="1"/>
      <c r="AC21320" s="14"/>
    </row>
    <row r="21321" spans="24:29" x14ac:dyDescent="0.35">
      <c r="X21321" s="1"/>
      <c r="AA21321" s="1"/>
      <c r="AC21321" s="14"/>
    </row>
    <row r="21322" spans="24:29" x14ac:dyDescent="0.35">
      <c r="X21322" s="1"/>
      <c r="AA21322" s="1"/>
      <c r="AC21322" s="14"/>
    </row>
    <row r="21323" spans="24:29" x14ac:dyDescent="0.35">
      <c r="X21323" s="1"/>
      <c r="AA21323" s="1"/>
      <c r="AC21323" s="14"/>
    </row>
    <row r="21324" spans="24:29" x14ac:dyDescent="0.35">
      <c r="X21324" s="1"/>
      <c r="AA21324" s="1"/>
      <c r="AC21324" s="14"/>
    </row>
    <row r="21325" spans="24:29" x14ac:dyDescent="0.35">
      <c r="X21325" s="1"/>
      <c r="AA21325" s="1"/>
      <c r="AC21325" s="14"/>
    </row>
    <row r="21326" spans="24:29" x14ac:dyDescent="0.35">
      <c r="X21326" s="1"/>
      <c r="AA21326" s="1"/>
      <c r="AC21326" s="14"/>
    </row>
    <row r="21327" spans="24:29" x14ac:dyDescent="0.35">
      <c r="X21327" s="1"/>
      <c r="AA21327" s="1"/>
      <c r="AC21327" s="14"/>
    </row>
    <row r="21328" spans="24:29" x14ac:dyDescent="0.35">
      <c r="X21328" s="1"/>
      <c r="AA21328" s="1"/>
      <c r="AC21328" s="14"/>
    </row>
    <row r="21329" spans="24:29" x14ac:dyDescent="0.35">
      <c r="X21329" s="1"/>
      <c r="AA21329" s="1"/>
      <c r="AC21329" s="14"/>
    </row>
    <row r="21330" spans="24:29" x14ac:dyDescent="0.35">
      <c r="X21330" s="1"/>
      <c r="AA21330" s="1"/>
      <c r="AC21330" s="14"/>
    </row>
    <row r="21331" spans="24:29" x14ac:dyDescent="0.35">
      <c r="X21331" s="1"/>
      <c r="AA21331" s="1"/>
      <c r="AC21331" s="14"/>
    </row>
    <row r="21332" spans="24:29" x14ac:dyDescent="0.35">
      <c r="X21332" s="1"/>
      <c r="AA21332" s="1"/>
      <c r="AC21332" s="14"/>
    </row>
    <row r="21333" spans="24:29" x14ac:dyDescent="0.35">
      <c r="X21333" s="1"/>
      <c r="AA21333" s="1"/>
      <c r="AC21333" s="14"/>
    </row>
    <row r="21334" spans="24:29" x14ac:dyDescent="0.35">
      <c r="X21334" s="1"/>
      <c r="AA21334" s="1"/>
      <c r="AC21334" s="14"/>
    </row>
    <row r="21335" spans="24:29" x14ac:dyDescent="0.35">
      <c r="X21335" s="1"/>
      <c r="AA21335" s="1"/>
      <c r="AC21335" s="14"/>
    </row>
    <row r="21336" spans="24:29" x14ac:dyDescent="0.35">
      <c r="X21336" s="1"/>
      <c r="AA21336" s="1"/>
      <c r="AC21336" s="14"/>
    </row>
    <row r="21337" spans="24:29" x14ac:dyDescent="0.35">
      <c r="X21337" s="1"/>
      <c r="AA21337" s="1"/>
      <c r="AC21337" s="14"/>
    </row>
    <row r="21338" spans="24:29" x14ac:dyDescent="0.35">
      <c r="X21338" s="1"/>
      <c r="AA21338" s="1"/>
      <c r="AC21338" s="14"/>
    </row>
    <row r="21339" spans="24:29" x14ac:dyDescent="0.35">
      <c r="X21339" s="1"/>
      <c r="AA21339" s="1"/>
      <c r="AC21339" s="14"/>
    </row>
    <row r="21340" spans="24:29" x14ac:dyDescent="0.35">
      <c r="X21340" s="1"/>
      <c r="AA21340" s="1"/>
      <c r="AC21340" s="14"/>
    </row>
    <row r="21341" spans="24:29" x14ac:dyDescent="0.35">
      <c r="X21341" s="1"/>
      <c r="AA21341" s="1"/>
      <c r="AC21341" s="14"/>
    </row>
    <row r="21342" spans="24:29" x14ac:dyDescent="0.35">
      <c r="X21342" s="1"/>
      <c r="AA21342" s="1"/>
      <c r="AC21342" s="14"/>
    </row>
    <row r="21343" spans="24:29" x14ac:dyDescent="0.35">
      <c r="X21343" s="1"/>
      <c r="AA21343" s="1"/>
      <c r="AC21343" s="14"/>
    </row>
    <row r="21344" spans="24:29" x14ac:dyDescent="0.35">
      <c r="X21344" s="1"/>
      <c r="AA21344" s="1"/>
      <c r="AC21344" s="14"/>
    </row>
    <row r="21345" spans="24:29" x14ac:dyDescent="0.35">
      <c r="X21345" s="1"/>
      <c r="AA21345" s="1"/>
      <c r="AC21345" s="14"/>
    </row>
    <row r="21346" spans="24:29" x14ac:dyDescent="0.35">
      <c r="X21346" s="1"/>
      <c r="AA21346" s="1"/>
      <c r="AC21346" s="14"/>
    </row>
    <row r="21347" spans="24:29" x14ac:dyDescent="0.35">
      <c r="X21347" s="1"/>
      <c r="AA21347" s="1"/>
      <c r="AC21347" s="14"/>
    </row>
    <row r="21348" spans="24:29" x14ac:dyDescent="0.35">
      <c r="X21348" s="1"/>
      <c r="AA21348" s="1"/>
      <c r="AC21348" s="14"/>
    </row>
    <row r="21349" spans="24:29" x14ac:dyDescent="0.35">
      <c r="X21349" s="1"/>
      <c r="AA21349" s="1"/>
      <c r="AC21349" s="14"/>
    </row>
    <row r="21350" spans="24:29" x14ac:dyDescent="0.35">
      <c r="X21350" s="1"/>
      <c r="AA21350" s="1"/>
      <c r="AC21350" s="14"/>
    </row>
    <row r="21351" spans="24:29" x14ac:dyDescent="0.35">
      <c r="X21351" s="1"/>
      <c r="AA21351" s="1"/>
      <c r="AC21351" s="14"/>
    </row>
    <row r="21352" spans="24:29" x14ac:dyDescent="0.35">
      <c r="X21352" s="1"/>
      <c r="AA21352" s="1"/>
      <c r="AC21352" s="14"/>
    </row>
    <row r="21353" spans="24:29" x14ac:dyDescent="0.35">
      <c r="X21353" s="1"/>
      <c r="AA21353" s="1"/>
      <c r="AC21353" s="14"/>
    </row>
    <row r="21354" spans="24:29" x14ac:dyDescent="0.35">
      <c r="X21354" s="1"/>
      <c r="AA21354" s="1"/>
      <c r="AC21354" s="14"/>
    </row>
    <row r="21355" spans="24:29" x14ac:dyDescent="0.35">
      <c r="X21355" s="1"/>
      <c r="AA21355" s="1"/>
      <c r="AC21355" s="14"/>
    </row>
    <row r="21356" spans="24:29" x14ac:dyDescent="0.35">
      <c r="X21356" s="1"/>
      <c r="AA21356" s="1"/>
      <c r="AC21356" s="14"/>
    </row>
    <row r="21357" spans="24:29" x14ac:dyDescent="0.35">
      <c r="X21357" s="1"/>
      <c r="AA21357" s="1"/>
      <c r="AC21357" s="14"/>
    </row>
    <row r="21358" spans="24:29" x14ac:dyDescent="0.35">
      <c r="X21358" s="1"/>
      <c r="AA21358" s="1"/>
      <c r="AC21358" s="14"/>
    </row>
    <row r="21359" spans="24:29" x14ac:dyDescent="0.35">
      <c r="X21359" s="1"/>
      <c r="AA21359" s="1"/>
      <c r="AC21359" s="14"/>
    </row>
    <row r="21360" spans="24:29" x14ac:dyDescent="0.35">
      <c r="X21360" s="1"/>
      <c r="AA21360" s="1"/>
      <c r="AC21360" s="14"/>
    </row>
    <row r="21361" spans="24:29" x14ac:dyDescent="0.35">
      <c r="X21361" s="1"/>
      <c r="AA21361" s="1"/>
      <c r="AC21361" s="14"/>
    </row>
    <row r="21362" spans="24:29" x14ac:dyDescent="0.35">
      <c r="X21362" s="1"/>
      <c r="AA21362" s="1"/>
      <c r="AC21362" s="14"/>
    </row>
    <row r="21363" spans="24:29" x14ac:dyDescent="0.35">
      <c r="X21363" s="1"/>
      <c r="AA21363" s="1"/>
      <c r="AC21363" s="14"/>
    </row>
    <row r="21364" spans="24:29" x14ac:dyDescent="0.35">
      <c r="X21364" s="1"/>
      <c r="AA21364" s="1"/>
      <c r="AC21364" s="14"/>
    </row>
    <row r="21365" spans="24:29" x14ac:dyDescent="0.35">
      <c r="X21365" s="1"/>
      <c r="AA21365" s="1"/>
      <c r="AC21365" s="14"/>
    </row>
    <row r="21366" spans="24:29" x14ac:dyDescent="0.35">
      <c r="X21366" s="1"/>
      <c r="AA21366" s="1"/>
      <c r="AC21366" s="14"/>
    </row>
    <row r="21367" spans="24:29" x14ac:dyDescent="0.35">
      <c r="X21367" s="1"/>
      <c r="AA21367" s="1"/>
      <c r="AC21367" s="14"/>
    </row>
    <row r="21368" spans="24:29" x14ac:dyDescent="0.35">
      <c r="X21368" s="1"/>
      <c r="AA21368" s="1"/>
      <c r="AC21368" s="14"/>
    </row>
    <row r="21369" spans="24:29" x14ac:dyDescent="0.35">
      <c r="X21369" s="1"/>
      <c r="AA21369" s="1"/>
      <c r="AC21369" s="14"/>
    </row>
    <row r="21370" spans="24:29" x14ac:dyDescent="0.35">
      <c r="X21370" s="1"/>
      <c r="AA21370" s="1"/>
      <c r="AC21370" s="14"/>
    </row>
    <row r="21371" spans="24:29" x14ac:dyDescent="0.35">
      <c r="X21371" s="1"/>
      <c r="AA21371" s="1"/>
      <c r="AC21371" s="14"/>
    </row>
    <row r="21372" spans="24:29" x14ac:dyDescent="0.35">
      <c r="X21372" s="1"/>
      <c r="AA21372" s="1"/>
      <c r="AC21372" s="14"/>
    </row>
    <row r="21373" spans="24:29" x14ac:dyDescent="0.35">
      <c r="X21373" s="1"/>
      <c r="AA21373" s="1"/>
      <c r="AC21373" s="14"/>
    </row>
    <row r="21374" spans="24:29" x14ac:dyDescent="0.35">
      <c r="X21374" s="1"/>
      <c r="AA21374" s="1"/>
      <c r="AC21374" s="14"/>
    </row>
    <row r="21375" spans="24:29" x14ac:dyDescent="0.35">
      <c r="X21375" s="1"/>
      <c r="AA21375" s="1"/>
      <c r="AC21375" s="14"/>
    </row>
    <row r="21376" spans="24:29" x14ac:dyDescent="0.35">
      <c r="X21376" s="1"/>
      <c r="AA21376" s="1"/>
      <c r="AC21376" s="14"/>
    </row>
    <row r="21377" spans="24:29" x14ac:dyDescent="0.35">
      <c r="X21377" s="1"/>
      <c r="AA21377" s="1"/>
      <c r="AC21377" s="14"/>
    </row>
    <row r="21378" spans="24:29" x14ac:dyDescent="0.35">
      <c r="X21378" s="1"/>
      <c r="AA21378" s="1"/>
      <c r="AC21378" s="14"/>
    </row>
    <row r="21379" spans="24:29" x14ac:dyDescent="0.35">
      <c r="X21379" s="1"/>
      <c r="AA21379" s="1"/>
      <c r="AC21379" s="14"/>
    </row>
    <row r="21380" spans="24:29" x14ac:dyDescent="0.35">
      <c r="X21380" s="1"/>
      <c r="AA21380" s="1"/>
      <c r="AC21380" s="14"/>
    </row>
    <row r="21381" spans="24:29" x14ac:dyDescent="0.35">
      <c r="X21381" s="1"/>
      <c r="AA21381" s="1"/>
      <c r="AC21381" s="14"/>
    </row>
    <row r="21382" spans="24:29" x14ac:dyDescent="0.35">
      <c r="X21382" s="1"/>
      <c r="AA21382" s="1"/>
      <c r="AC21382" s="14"/>
    </row>
    <row r="21383" spans="24:29" x14ac:dyDescent="0.35">
      <c r="X21383" s="1"/>
      <c r="AA21383" s="1"/>
      <c r="AC21383" s="14"/>
    </row>
    <row r="21384" spans="24:29" x14ac:dyDescent="0.35">
      <c r="X21384" s="1"/>
      <c r="AA21384" s="1"/>
      <c r="AC21384" s="14"/>
    </row>
    <row r="21385" spans="24:29" x14ac:dyDescent="0.35">
      <c r="X21385" s="1"/>
      <c r="AA21385" s="1"/>
      <c r="AC21385" s="14"/>
    </row>
    <row r="21386" spans="24:29" x14ac:dyDescent="0.35">
      <c r="X21386" s="1"/>
      <c r="AA21386" s="1"/>
      <c r="AC21386" s="14"/>
    </row>
    <row r="21387" spans="24:29" x14ac:dyDescent="0.35">
      <c r="X21387" s="1"/>
      <c r="AA21387" s="1"/>
      <c r="AC21387" s="14"/>
    </row>
    <row r="21388" spans="24:29" x14ac:dyDescent="0.35">
      <c r="X21388" s="1"/>
      <c r="AA21388" s="1"/>
      <c r="AC21388" s="14"/>
    </row>
    <row r="21389" spans="24:29" x14ac:dyDescent="0.35">
      <c r="X21389" s="1"/>
      <c r="AA21389" s="1"/>
      <c r="AC21389" s="14"/>
    </row>
    <row r="21390" spans="24:29" x14ac:dyDescent="0.35">
      <c r="X21390" s="1"/>
      <c r="AA21390" s="1"/>
      <c r="AC21390" s="14"/>
    </row>
    <row r="21391" spans="24:29" x14ac:dyDescent="0.35">
      <c r="X21391" s="1"/>
      <c r="AA21391" s="1"/>
      <c r="AC21391" s="14"/>
    </row>
    <row r="21392" spans="24:29" x14ac:dyDescent="0.35">
      <c r="X21392" s="1"/>
      <c r="AA21392" s="1"/>
      <c r="AC21392" s="14"/>
    </row>
    <row r="21393" spans="24:29" x14ac:dyDescent="0.35">
      <c r="X21393" s="1"/>
      <c r="AA21393" s="1"/>
      <c r="AC21393" s="14"/>
    </row>
    <row r="21394" spans="24:29" x14ac:dyDescent="0.35">
      <c r="X21394" s="1"/>
      <c r="AA21394" s="1"/>
      <c r="AC21394" s="14"/>
    </row>
    <row r="21395" spans="24:29" x14ac:dyDescent="0.35">
      <c r="X21395" s="1"/>
      <c r="AA21395" s="1"/>
      <c r="AC21395" s="14"/>
    </row>
    <row r="21396" spans="24:29" x14ac:dyDescent="0.35">
      <c r="X21396" s="1"/>
      <c r="AA21396" s="1"/>
      <c r="AC21396" s="14"/>
    </row>
    <row r="21397" spans="24:29" x14ac:dyDescent="0.35">
      <c r="X21397" s="1"/>
      <c r="AA21397" s="1"/>
      <c r="AC21397" s="14"/>
    </row>
    <row r="21398" spans="24:29" x14ac:dyDescent="0.35">
      <c r="X21398" s="1"/>
      <c r="AA21398" s="1"/>
      <c r="AC21398" s="14"/>
    </row>
    <row r="21399" spans="24:29" x14ac:dyDescent="0.35">
      <c r="X21399" s="1"/>
      <c r="AA21399" s="1"/>
      <c r="AC21399" s="14"/>
    </row>
    <row r="21400" spans="24:29" x14ac:dyDescent="0.35">
      <c r="X21400" s="1"/>
      <c r="AA21400" s="1"/>
      <c r="AC21400" s="14"/>
    </row>
    <row r="21401" spans="24:29" x14ac:dyDescent="0.35">
      <c r="X21401" s="1"/>
      <c r="AA21401" s="1"/>
      <c r="AC21401" s="14"/>
    </row>
    <row r="21402" spans="24:29" x14ac:dyDescent="0.35">
      <c r="X21402" s="1"/>
      <c r="AA21402" s="1"/>
      <c r="AC21402" s="14"/>
    </row>
    <row r="21403" spans="24:29" x14ac:dyDescent="0.35">
      <c r="X21403" s="1"/>
      <c r="AA21403" s="1"/>
      <c r="AC21403" s="14"/>
    </row>
    <row r="21404" spans="24:29" x14ac:dyDescent="0.35">
      <c r="X21404" s="1"/>
      <c r="AA21404" s="1"/>
      <c r="AC21404" s="14"/>
    </row>
    <row r="21405" spans="24:29" x14ac:dyDescent="0.35">
      <c r="X21405" s="1"/>
      <c r="AA21405" s="1"/>
      <c r="AC21405" s="14"/>
    </row>
    <row r="21406" spans="24:29" x14ac:dyDescent="0.35">
      <c r="X21406" s="1"/>
      <c r="AA21406" s="1"/>
      <c r="AC21406" s="14"/>
    </row>
    <row r="21407" spans="24:29" x14ac:dyDescent="0.35">
      <c r="X21407" s="1"/>
      <c r="AA21407" s="1"/>
      <c r="AC21407" s="14"/>
    </row>
    <row r="21408" spans="24:29" x14ac:dyDescent="0.35">
      <c r="X21408" s="1"/>
      <c r="AA21408" s="1"/>
      <c r="AC21408" s="14"/>
    </row>
    <row r="21409" spans="24:29" x14ac:dyDescent="0.35">
      <c r="X21409" s="1"/>
      <c r="AA21409" s="1"/>
      <c r="AC21409" s="14"/>
    </row>
    <row r="21410" spans="24:29" x14ac:dyDescent="0.35">
      <c r="X21410" s="1"/>
      <c r="AA21410" s="1"/>
      <c r="AC21410" s="14"/>
    </row>
    <row r="21411" spans="24:29" x14ac:dyDescent="0.35">
      <c r="X21411" s="1"/>
      <c r="AA21411" s="1"/>
      <c r="AC21411" s="14"/>
    </row>
    <row r="21412" spans="24:29" x14ac:dyDescent="0.35">
      <c r="X21412" s="1"/>
      <c r="AA21412" s="1"/>
      <c r="AC21412" s="14"/>
    </row>
    <row r="21413" spans="24:29" x14ac:dyDescent="0.35">
      <c r="X21413" s="1"/>
      <c r="AA21413" s="1"/>
      <c r="AC21413" s="14"/>
    </row>
    <row r="21414" spans="24:29" x14ac:dyDescent="0.35">
      <c r="X21414" s="1"/>
      <c r="AA21414" s="1"/>
      <c r="AC21414" s="14"/>
    </row>
    <row r="21415" spans="24:29" x14ac:dyDescent="0.35">
      <c r="X21415" s="1"/>
      <c r="AA21415" s="1"/>
      <c r="AC21415" s="14"/>
    </row>
    <row r="21416" spans="24:29" x14ac:dyDescent="0.35">
      <c r="X21416" s="1"/>
      <c r="AA21416" s="1"/>
      <c r="AC21416" s="14"/>
    </row>
    <row r="21417" spans="24:29" x14ac:dyDescent="0.35">
      <c r="X21417" s="1"/>
      <c r="AA21417" s="1"/>
      <c r="AC21417" s="14"/>
    </row>
    <row r="21418" spans="24:29" x14ac:dyDescent="0.35">
      <c r="X21418" s="1"/>
      <c r="AA21418" s="1"/>
      <c r="AC21418" s="14"/>
    </row>
    <row r="21419" spans="24:29" x14ac:dyDescent="0.35">
      <c r="X21419" s="1"/>
      <c r="AA21419" s="1"/>
      <c r="AC21419" s="14"/>
    </row>
    <row r="21420" spans="24:29" x14ac:dyDescent="0.35">
      <c r="X21420" s="1"/>
      <c r="AA21420" s="1"/>
      <c r="AC21420" s="14"/>
    </row>
    <row r="21421" spans="24:29" x14ac:dyDescent="0.35">
      <c r="X21421" s="1"/>
      <c r="AA21421" s="1"/>
      <c r="AC21421" s="14"/>
    </row>
    <row r="21422" spans="24:29" x14ac:dyDescent="0.35">
      <c r="X21422" s="1"/>
      <c r="AA21422" s="1"/>
      <c r="AC21422" s="14"/>
    </row>
    <row r="21423" spans="24:29" x14ac:dyDescent="0.35">
      <c r="X21423" s="1"/>
      <c r="AA21423" s="1"/>
      <c r="AC21423" s="14"/>
    </row>
    <row r="21424" spans="24:29" x14ac:dyDescent="0.35">
      <c r="X21424" s="1"/>
      <c r="AA21424" s="1"/>
      <c r="AC21424" s="14"/>
    </row>
    <row r="21425" spans="24:29" x14ac:dyDescent="0.35">
      <c r="X21425" s="1"/>
      <c r="AA21425" s="1"/>
      <c r="AC21425" s="14"/>
    </row>
    <row r="21426" spans="24:29" x14ac:dyDescent="0.35">
      <c r="X21426" s="1"/>
      <c r="AA21426" s="1"/>
      <c r="AC21426" s="14"/>
    </row>
    <row r="21427" spans="24:29" x14ac:dyDescent="0.35">
      <c r="X21427" s="1"/>
      <c r="AA21427" s="1"/>
      <c r="AC21427" s="14"/>
    </row>
    <row r="21428" spans="24:29" x14ac:dyDescent="0.35">
      <c r="X21428" s="1"/>
      <c r="AA21428" s="1"/>
      <c r="AC21428" s="14"/>
    </row>
    <row r="21429" spans="24:29" x14ac:dyDescent="0.35">
      <c r="X21429" s="1"/>
      <c r="AA21429" s="1"/>
      <c r="AC21429" s="14"/>
    </row>
    <row r="21430" spans="24:29" x14ac:dyDescent="0.35">
      <c r="X21430" s="1"/>
      <c r="AA21430" s="1"/>
      <c r="AC21430" s="14"/>
    </row>
    <row r="21431" spans="24:29" x14ac:dyDescent="0.35">
      <c r="X21431" s="1"/>
      <c r="AA21431" s="1"/>
      <c r="AC21431" s="14"/>
    </row>
    <row r="21432" spans="24:29" x14ac:dyDescent="0.35">
      <c r="X21432" s="1"/>
      <c r="AA21432" s="1"/>
      <c r="AC21432" s="14"/>
    </row>
    <row r="21433" spans="24:29" x14ac:dyDescent="0.35">
      <c r="X21433" s="1"/>
      <c r="AA21433" s="1"/>
      <c r="AC21433" s="14"/>
    </row>
    <row r="21434" spans="24:29" x14ac:dyDescent="0.35">
      <c r="X21434" s="1"/>
      <c r="AA21434" s="1"/>
      <c r="AC21434" s="14"/>
    </row>
    <row r="21435" spans="24:29" x14ac:dyDescent="0.35">
      <c r="X21435" s="1"/>
      <c r="AA21435" s="1"/>
      <c r="AC21435" s="14"/>
    </row>
    <row r="21436" spans="24:29" x14ac:dyDescent="0.35">
      <c r="X21436" s="1"/>
      <c r="AA21436" s="1"/>
      <c r="AC21436" s="14"/>
    </row>
    <row r="21437" spans="24:29" x14ac:dyDescent="0.35">
      <c r="X21437" s="1"/>
      <c r="AA21437" s="1"/>
      <c r="AC21437" s="14"/>
    </row>
    <row r="21438" spans="24:29" x14ac:dyDescent="0.35">
      <c r="X21438" s="1"/>
      <c r="AA21438" s="1"/>
      <c r="AC21438" s="14"/>
    </row>
    <row r="21439" spans="24:29" x14ac:dyDescent="0.35">
      <c r="X21439" s="1"/>
      <c r="AA21439" s="1"/>
      <c r="AC21439" s="14"/>
    </row>
    <row r="21440" spans="24:29" x14ac:dyDescent="0.35">
      <c r="X21440" s="1"/>
      <c r="AA21440" s="1"/>
      <c r="AC21440" s="14"/>
    </row>
    <row r="21441" spans="24:29" x14ac:dyDescent="0.35">
      <c r="X21441" s="1"/>
      <c r="AA21441" s="1"/>
      <c r="AC21441" s="14"/>
    </row>
    <row r="21442" spans="24:29" x14ac:dyDescent="0.35">
      <c r="X21442" s="1"/>
      <c r="AA21442" s="1"/>
      <c r="AC21442" s="14"/>
    </row>
    <row r="21443" spans="24:29" x14ac:dyDescent="0.35">
      <c r="X21443" s="1"/>
      <c r="AA21443" s="1"/>
      <c r="AC21443" s="14"/>
    </row>
    <row r="21444" spans="24:29" x14ac:dyDescent="0.35">
      <c r="X21444" s="1"/>
      <c r="AA21444" s="1"/>
      <c r="AC21444" s="14"/>
    </row>
    <row r="21445" spans="24:29" x14ac:dyDescent="0.35">
      <c r="X21445" s="1"/>
      <c r="AA21445" s="1"/>
      <c r="AC21445" s="14"/>
    </row>
    <row r="21446" spans="24:29" x14ac:dyDescent="0.35">
      <c r="X21446" s="1"/>
      <c r="AA21446" s="1"/>
      <c r="AC21446" s="14"/>
    </row>
    <row r="21447" spans="24:29" x14ac:dyDescent="0.35">
      <c r="X21447" s="1"/>
      <c r="AA21447" s="1"/>
      <c r="AC21447" s="14"/>
    </row>
    <row r="21448" spans="24:29" x14ac:dyDescent="0.35">
      <c r="X21448" s="1"/>
      <c r="AA21448" s="1"/>
      <c r="AC21448" s="14"/>
    </row>
    <row r="21449" spans="24:29" x14ac:dyDescent="0.35">
      <c r="X21449" s="1"/>
      <c r="AA21449" s="1"/>
      <c r="AC21449" s="14"/>
    </row>
    <row r="21450" spans="24:29" x14ac:dyDescent="0.35">
      <c r="X21450" s="1"/>
      <c r="AA21450" s="1"/>
      <c r="AC21450" s="14"/>
    </row>
    <row r="21451" spans="24:29" x14ac:dyDescent="0.35">
      <c r="X21451" s="1"/>
      <c r="AA21451" s="1"/>
      <c r="AC21451" s="14"/>
    </row>
    <row r="21452" spans="24:29" x14ac:dyDescent="0.35">
      <c r="X21452" s="1"/>
      <c r="AA21452" s="1"/>
      <c r="AC21452" s="14"/>
    </row>
    <row r="21453" spans="24:29" x14ac:dyDescent="0.35">
      <c r="X21453" s="1"/>
      <c r="AA21453" s="1"/>
      <c r="AC21453" s="14"/>
    </row>
    <row r="21454" spans="24:29" x14ac:dyDescent="0.35">
      <c r="X21454" s="1"/>
      <c r="AA21454" s="1"/>
      <c r="AC21454" s="14"/>
    </row>
    <row r="21455" spans="24:29" x14ac:dyDescent="0.35">
      <c r="X21455" s="1"/>
      <c r="AA21455" s="1"/>
      <c r="AC21455" s="14"/>
    </row>
    <row r="21456" spans="24:29" x14ac:dyDescent="0.35">
      <c r="X21456" s="1"/>
      <c r="AA21456" s="1"/>
      <c r="AC21456" s="14"/>
    </row>
    <row r="21457" spans="24:29" x14ac:dyDescent="0.35">
      <c r="X21457" s="1"/>
      <c r="AA21457" s="1"/>
      <c r="AC21457" s="14"/>
    </row>
    <row r="21458" spans="24:29" x14ac:dyDescent="0.35">
      <c r="X21458" s="1"/>
      <c r="AA21458" s="1"/>
      <c r="AC21458" s="14"/>
    </row>
    <row r="21459" spans="24:29" x14ac:dyDescent="0.35">
      <c r="X21459" s="1"/>
      <c r="AA21459" s="1"/>
      <c r="AC21459" s="14"/>
    </row>
    <row r="21460" spans="24:29" x14ac:dyDescent="0.35">
      <c r="X21460" s="1"/>
      <c r="AA21460" s="1"/>
      <c r="AC21460" s="14"/>
    </row>
    <row r="21461" spans="24:29" x14ac:dyDescent="0.35">
      <c r="X21461" s="1"/>
      <c r="AA21461" s="1"/>
      <c r="AC21461" s="14"/>
    </row>
    <row r="21462" spans="24:29" x14ac:dyDescent="0.35">
      <c r="X21462" s="1"/>
      <c r="AA21462" s="1"/>
      <c r="AC21462" s="14"/>
    </row>
    <row r="21463" spans="24:29" x14ac:dyDescent="0.35">
      <c r="X21463" s="1"/>
      <c r="AA21463" s="1"/>
      <c r="AC21463" s="14"/>
    </row>
    <row r="21464" spans="24:29" x14ac:dyDescent="0.35">
      <c r="X21464" s="1"/>
      <c r="AA21464" s="1"/>
      <c r="AC21464" s="14"/>
    </row>
    <row r="21465" spans="24:29" x14ac:dyDescent="0.35">
      <c r="X21465" s="1"/>
      <c r="AA21465" s="1"/>
      <c r="AC21465" s="14"/>
    </row>
    <row r="21466" spans="24:29" x14ac:dyDescent="0.35">
      <c r="X21466" s="1"/>
      <c r="AA21466" s="1"/>
      <c r="AC21466" s="14"/>
    </row>
    <row r="21467" spans="24:29" x14ac:dyDescent="0.35">
      <c r="X21467" s="1"/>
      <c r="AA21467" s="1"/>
      <c r="AC21467" s="14"/>
    </row>
    <row r="21468" spans="24:29" x14ac:dyDescent="0.35">
      <c r="X21468" s="1"/>
      <c r="AA21468" s="1"/>
      <c r="AC21468" s="14"/>
    </row>
    <row r="21469" spans="24:29" x14ac:dyDescent="0.35">
      <c r="X21469" s="1"/>
      <c r="AA21469" s="1"/>
      <c r="AC21469" s="14"/>
    </row>
    <row r="21470" spans="24:29" x14ac:dyDescent="0.35">
      <c r="X21470" s="1"/>
      <c r="AA21470" s="1"/>
      <c r="AC21470" s="14"/>
    </row>
    <row r="21471" spans="24:29" x14ac:dyDescent="0.35">
      <c r="X21471" s="1"/>
      <c r="AA21471" s="1"/>
      <c r="AC21471" s="14"/>
    </row>
    <row r="21472" spans="24:29" x14ac:dyDescent="0.35">
      <c r="X21472" s="1"/>
      <c r="AA21472" s="1"/>
      <c r="AC21472" s="14"/>
    </row>
    <row r="21473" spans="24:29" x14ac:dyDescent="0.35">
      <c r="X21473" s="1"/>
      <c r="AA21473" s="1"/>
      <c r="AC21473" s="14"/>
    </row>
    <row r="21474" spans="24:29" x14ac:dyDescent="0.35">
      <c r="X21474" s="1"/>
      <c r="AA21474" s="1"/>
      <c r="AC21474" s="14"/>
    </row>
    <row r="21475" spans="24:29" x14ac:dyDescent="0.35">
      <c r="X21475" s="1"/>
      <c r="AA21475" s="1"/>
      <c r="AC21475" s="14"/>
    </row>
    <row r="21476" spans="24:29" x14ac:dyDescent="0.35">
      <c r="X21476" s="1"/>
      <c r="AA21476" s="1"/>
      <c r="AC21476" s="14"/>
    </row>
    <row r="21477" spans="24:29" x14ac:dyDescent="0.35">
      <c r="X21477" s="1"/>
      <c r="AA21477" s="1"/>
      <c r="AC21477" s="14"/>
    </row>
    <row r="21478" spans="24:29" x14ac:dyDescent="0.35">
      <c r="X21478" s="1"/>
      <c r="AA21478" s="1"/>
      <c r="AC21478" s="14"/>
    </row>
    <row r="21479" spans="24:29" x14ac:dyDescent="0.35">
      <c r="X21479" s="1"/>
      <c r="AA21479" s="1"/>
      <c r="AC21479" s="14"/>
    </row>
    <row r="21480" spans="24:29" x14ac:dyDescent="0.35">
      <c r="X21480" s="1"/>
      <c r="AA21480" s="1"/>
      <c r="AC21480" s="14"/>
    </row>
    <row r="21481" spans="24:29" x14ac:dyDescent="0.35">
      <c r="X21481" s="1"/>
      <c r="AA21481" s="1"/>
      <c r="AC21481" s="14"/>
    </row>
    <row r="21482" spans="24:29" x14ac:dyDescent="0.35">
      <c r="X21482" s="1"/>
      <c r="AA21482" s="1"/>
      <c r="AC21482" s="14"/>
    </row>
    <row r="21483" spans="24:29" x14ac:dyDescent="0.35">
      <c r="X21483" s="1"/>
      <c r="AA21483" s="1"/>
      <c r="AC21483" s="14"/>
    </row>
    <row r="21484" spans="24:29" x14ac:dyDescent="0.35">
      <c r="X21484" s="1"/>
      <c r="AA21484" s="1"/>
      <c r="AC21484" s="14"/>
    </row>
    <row r="21485" spans="24:29" x14ac:dyDescent="0.35">
      <c r="X21485" s="1"/>
      <c r="AA21485" s="1"/>
      <c r="AC21485" s="14"/>
    </row>
    <row r="21486" spans="24:29" x14ac:dyDescent="0.35">
      <c r="X21486" s="1"/>
      <c r="AA21486" s="1"/>
      <c r="AC21486" s="14"/>
    </row>
    <row r="21487" spans="24:29" x14ac:dyDescent="0.35">
      <c r="X21487" s="1"/>
      <c r="AA21487" s="1"/>
      <c r="AC21487" s="14"/>
    </row>
    <row r="21488" spans="24:29" x14ac:dyDescent="0.35">
      <c r="X21488" s="1"/>
      <c r="AA21488" s="1"/>
      <c r="AC21488" s="14"/>
    </row>
    <row r="21489" spans="24:29" x14ac:dyDescent="0.35">
      <c r="X21489" s="1"/>
      <c r="AA21489" s="1"/>
      <c r="AC21489" s="14"/>
    </row>
    <row r="21490" spans="24:29" x14ac:dyDescent="0.35">
      <c r="X21490" s="1"/>
      <c r="AA21490" s="1"/>
      <c r="AC21490" s="14"/>
    </row>
    <row r="21491" spans="24:29" x14ac:dyDescent="0.35">
      <c r="X21491" s="1"/>
      <c r="AA21491" s="1"/>
      <c r="AC21491" s="14"/>
    </row>
    <row r="21492" spans="24:29" x14ac:dyDescent="0.35">
      <c r="X21492" s="1"/>
      <c r="AA21492" s="1"/>
      <c r="AC21492" s="14"/>
    </row>
    <row r="21493" spans="24:29" x14ac:dyDescent="0.35">
      <c r="X21493" s="1"/>
      <c r="AA21493" s="1"/>
      <c r="AC21493" s="14"/>
    </row>
    <row r="21494" spans="24:29" x14ac:dyDescent="0.35">
      <c r="X21494" s="1"/>
      <c r="AA21494" s="1"/>
      <c r="AC21494" s="14"/>
    </row>
    <row r="21495" spans="24:29" x14ac:dyDescent="0.35">
      <c r="X21495" s="1"/>
      <c r="AA21495" s="1"/>
      <c r="AC21495" s="14"/>
    </row>
    <row r="21496" spans="24:29" x14ac:dyDescent="0.35">
      <c r="X21496" s="1"/>
      <c r="AA21496" s="1"/>
      <c r="AC21496" s="14"/>
    </row>
    <row r="21497" spans="24:29" x14ac:dyDescent="0.35">
      <c r="X21497" s="1"/>
      <c r="AA21497" s="1"/>
      <c r="AC21497" s="14"/>
    </row>
    <row r="21498" spans="24:29" x14ac:dyDescent="0.35">
      <c r="X21498" s="1"/>
      <c r="AA21498" s="1"/>
      <c r="AC21498" s="14"/>
    </row>
    <row r="21499" spans="24:29" x14ac:dyDescent="0.35">
      <c r="X21499" s="1"/>
      <c r="AA21499" s="1"/>
      <c r="AC21499" s="14"/>
    </row>
    <row r="21500" spans="24:29" x14ac:dyDescent="0.35">
      <c r="X21500" s="1"/>
      <c r="AA21500" s="1"/>
      <c r="AC21500" s="14"/>
    </row>
    <row r="21501" spans="24:29" x14ac:dyDescent="0.35">
      <c r="X21501" s="1"/>
      <c r="AA21501" s="1"/>
      <c r="AC21501" s="14"/>
    </row>
    <row r="21502" spans="24:29" x14ac:dyDescent="0.35">
      <c r="X21502" s="1"/>
      <c r="AA21502" s="1"/>
      <c r="AC21502" s="14"/>
    </row>
    <row r="21503" spans="24:29" x14ac:dyDescent="0.35">
      <c r="X21503" s="1"/>
      <c r="AA21503" s="1"/>
      <c r="AC21503" s="14"/>
    </row>
    <row r="21504" spans="24:29" x14ac:dyDescent="0.35">
      <c r="X21504" s="1"/>
      <c r="AA21504" s="1"/>
      <c r="AC21504" s="14"/>
    </row>
    <row r="21505" spans="24:29" x14ac:dyDescent="0.35">
      <c r="X21505" s="1"/>
      <c r="AA21505" s="1"/>
      <c r="AC21505" s="14"/>
    </row>
    <row r="21506" spans="24:29" x14ac:dyDescent="0.35">
      <c r="X21506" s="1"/>
      <c r="AA21506" s="1"/>
      <c r="AC21506" s="14"/>
    </row>
    <row r="21507" spans="24:29" x14ac:dyDescent="0.35">
      <c r="X21507" s="1"/>
      <c r="AA21507" s="1"/>
      <c r="AC21507" s="14"/>
    </row>
    <row r="21508" spans="24:29" x14ac:dyDescent="0.35">
      <c r="X21508" s="1"/>
      <c r="AA21508" s="1"/>
      <c r="AC21508" s="14"/>
    </row>
    <row r="21509" spans="24:29" x14ac:dyDescent="0.35">
      <c r="X21509" s="1"/>
      <c r="AA21509" s="1"/>
      <c r="AC21509" s="14"/>
    </row>
    <row r="21510" spans="24:29" x14ac:dyDescent="0.35">
      <c r="X21510" s="1"/>
      <c r="AA21510" s="1"/>
      <c r="AC21510" s="14"/>
    </row>
    <row r="21511" spans="24:29" x14ac:dyDescent="0.35">
      <c r="X21511" s="1"/>
      <c r="AA21511" s="1"/>
      <c r="AC21511" s="14"/>
    </row>
    <row r="21512" spans="24:29" x14ac:dyDescent="0.35">
      <c r="X21512" s="1"/>
      <c r="AA21512" s="1"/>
      <c r="AC21512" s="14"/>
    </row>
    <row r="21513" spans="24:29" x14ac:dyDescent="0.35">
      <c r="X21513" s="1"/>
      <c r="AA21513" s="1"/>
      <c r="AC21513" s="14"/>
    </row>
    <row r="21514" spans="24:29" x14ac:dyDescent="0.35">
      <c r="X21514" s="1"/>
      <c r="AA21514" s="1"/>
      <c r="AC21514" s="14"/>
    </row>
    <row r="21515" spans="24:29" x14ac:dyDescent="0.35">
      <c r="X21515" s="1"/>
      <c r="AA21515" s="1"/>
      <c r="AC21515" s="14"/>
    </row>
    <row r="21516" spans="24:29" x14ac:dyDescent="0.35">
      <c r="X21516" s="1"/>
      <c r="AA21516" s="1"/>
      <c r="AC21516" s="14"/>
    </row>
    <row r="21517" spans="24:29" x14ac:dyDescent="0.35">
      <c r="X21517" s="1"/>
      <c r="AA21517" s="1"/>
      <c r="AC21517" s="14"/>
    </row>
    <row r="21518" spans="24:29" x14ac:dyDescent="0.35">
      <c r="X21518" s="1"/>
      <c r="AA21518" s="1"/>
      <c r="AC21518" s="14"/>
    </row>
    <row r="21519" spans="24:29" x14ac:dyDescent="0.35">
      <c r="X21519" s="1"/>
      <c r="AA21519" s="1"/>
      <c r="AC21519" s="14"/>
    </row>
    <row r="21520" spans="24:29" x14ac:dyDescent="0.35">
      <c r="X21520" s="1"/>
      <c r="AA21520" s="1"/>
      <c r="AC21520" s="14"/>
    </row>
    <row r="21521" spans="24:29" x14ac:dyDescent="0.35">
      <c r="X21521" s="1"/>
      <c r="AA21521" s="1"/>
      <c r="AC21521" s="14"/>
    </row>
    <row r="21522" spans="24:29" x14ac:dyDescent="0.35">
      <c r="X21522" s="1"/>
      <c r="AA21522" s="1"/>
      <c r="AC21522" s="14"/>
    </row>
    <row r="21523" spans="24:29" x14ac:dyDescent="0.35">
      <c r="X21523" s="1"/>
      <c r="AA21523" s="1"/>
      <c r="AC21523" s="14"/>
    </row>
    <row r="21524" spans="24:29" x14ac:dyDescent="0.35">
      <c r="X21524" s="1"/>
      <c r="AA21524" s="1"/>
      <c r="AC21524" s="14"/>
    </row>
    <row r="21525" spans="24:29" x14ac:dyDescent="0.35">
      <c r="X21525" s="1"/>
      <c r="AA21525" s="1"/>
      <c r="AC21525" s="14"/>
    </row>
    <row r="21526" spans="24:29" x14ac:dyDescent="0.35">
      <c r="X21526" s="1"/>
      <c r="AA21526" s="1"/>
      <c r="AC21526" s="14"/>
    </row>
    <row r="21527" spans="24:29" x14ac:dyDescent="0.35">
      <c r="X21527" s="1"/>
      <c r="AA21527" s="1"/>
      <c r="AC21527" s="14"/>
    </row>
    <row r="21528" spans="24:29" x14ac:dyDescent="0.35">
      <c r="X21528" s="1"/>
      <c r="AA21528" s="1"/>
      <c r="AC21528" s="14"/>
    </row>
    <row r="21529" spans="24:29" x14ac:dyDescent="0.35">
      <c r="X21529" s="1"/>
      <c r="AA21529" s="1"/>
      <c r="AC21529" s="14"/>
    </row>
    <row r="21530" spans="24:29" x14ac:dyDescent="0.35">
      <c r="X21530" s="1"/>
      <c r="AA21530" s="1"/>
      <c r="AC21530" s="14"/>
    </row>
    <row r="21531" spans="24:29" x14ac:dyDescent="0.35">
      <c r="X21531" s="1"/>
      <c r="AA21531" s="1"/>
      <c r="AC21531" s="14"/>
    </row>
    <row r="21532" spans="24:29" x14ac:dyDescent="0.35">
      <c r="X21532" s="1"/>
      <c r="AA21532" s="1"/>
      <c r="AC21532" s="14"/>
    </row>
    <row r="21533" spans="24:29" x14ac:dyDescent="0.35">
      <c r="X21533" s="1"/>
      <c r="AA21533" s="1"/>
      <c r="AC21533" s="14"/>
    </row>
    <row r="21534" spans="24:29" x14ac:dyDescent="0.35">
      <c r="X21534" s="1"/>
      <c r="AA21534" s="1"/>
      <c r="AC21534" s="14"/>
    </row>
    <row r="21535" spans="24:29" x14ac:dyDescent="0.35">
      <c r="X21535" s="1"/>
      <c r="AA21535" s="1"/>
      <c r="AC21535" s="14"/>
    </row>
    <row r="21536" spans="24:29" x14ac:dyDescent="0.35">
      <c r="X21536" s="1"/>
      <c r="AA21536" s="1"/>
      <c r="AC21536" s="14"/>
    </row>
    <row r="21537" spans="24:29" x14ac:dyDescent="0.35">
      <c r="X21537" s="1"/>
      <c r="AA21537" s="1"/>
      <c r="AC21537" s="14"/>
    </row>
    <row r="21538" spans="24:29" x14ac:dyDescent="0.35">
      <c r="X21538" s="1"/>
      <c r="AA21538" s="1"/>
      <c r="AC21538" s="14"/>
    </row>
    <row r="21539" spans="24:29" x14ac:dyDescent="0.35">
      <c r="X21539" s="1"/>
      <c r="AA21539" s="1"/>
      <c r="AC21539" s="14"/>
    </row>
    <row r="21540" spans="24:29" x14ac:dyDescent="0.35">
      <c r="X21540" s="1"/>
      <c r="AA21540" s="1"/>
      <c r="AC21540" s="14"/>
    </row>
    <row r="21541" spans="24:29" x14ac:dyDescent="0.35">
      <c r="X21541" s="1"/>
      <c r="AA21541" s="1"/>
      <c r="AC21541" s="14"/>
    </row>
    <row r="21542" spans="24:29" x14ac:dyDescent="0.35">
      <c r="X21542" s="1"/>
      <c r="AA21542" s="1"/>
      <c r="AC21542" s="14"/>
    </row>
    <row r="21543" spans="24:29" x14ac:dyDescent="0.35">
      <c r="X21543" s="1"/>
      <c r="AA21543" s="1"/>
      <c r="AC21543" s="14"/>
    </row>
    <row r="21544" spans="24:29" x14ac:dyDescent="0.35">
      <c r="X21544" s="1"/>
      <c r="AA21544" s="1"/>
      <c r="AC21544" s="14"/>
    </row>
    <row r="21545" spans="24:29" x14ac:dyDescent="0.35">
      <c r="X21545" s="1"/>
      <c r="AA21545" s="1"/>
      <c r="AC21545" s="14"/>
    </row>
    <row r="21546" spans="24:29" x14ac:dyDescent="0.35">
      <c r="X21546" s="1"/>
      <c r="AA21546" s="1"/>
      <c r="AC21546" s="14"/>
    </row>
    <row r="21547" spans="24:29" x14ac:dyDescent="0.35">
      <c r="X21547" s="1"/>
      <c r="AA21547" s="1"/>
      <c r="AC21547" s="14"/>
    </row>
    <row r="21548" spans="24:29" x14ac:dyDescent="0.35">
      <c r="X21548" s="1"/>
      <c r="AA21548" s="1"/>
      <c r="AC21548" s="14"/>
    </row>
    <row r="21549" spans="24:29" x14ac:dyDescent="0.35">
      <c r="X21549" s="1"/>
      <c r="AA21549" s="1"/>
      <c r="AC21549" s="14"/>
    </row>
    <row r="21550" spans="24:29" x14ac:dyDescent="0.35">
      <c r="X21550" s="1"/>
      <c r="AA21550" s="1"/>
      <c r="AC21550" s="14"/>
    </row>
    <row r="21551" spans="24:29" x14ac:dyDescent="0.35">
      <c r="X21551" s="1"/>
      <c r="AA21551" s="1"/>
      <c r="AC21551" s="14"/>
    </row>
    <row r="21552" spans="24:29" x14ac:dyDescent="0.35">
      <c r="X21552" s="1"/>
      <c r="AA21552" s="1"/>
      <c r="AC21552" s="14"/>
    </row>
    <row r="21553" spans="24:29" x14ac:dyDescent="0.35">
      <c r="X21553" s="1"/>
      <c r="AA21553" s="1"/>
      <c r="AC21553" s="14"/>
    </row>
    <row r="21554" spans="24:29" x14ac:dyDescent="0.35">
      <c r="X21554" s="1"/>
      <c r="AA21554" s="1"/>
      <c r="AC21554" s="14"/>
    </row>
    <row r="21555" spans="24:29" x14ac:dyDescent="0.35">
      <c r="X21555" s="1"/>
      <c r="AA21555" s="1"/>
      <c r="AC21555" s="14"/>
    </row>
    <row r="21556" spans="24:29" x14ac:dyDescent="0.35">
      <c r="X21556" s="1"/>
      <c r="AA21556" s="1"/>
      <c r="AC21556" s="14"/>
    </row>
    <row r="21557" spans="24:29" x14ac:dyDescent="0.35">
      <c r="X21557" s="1"/>
      <c r="AA21557" s="1"/>
      <c r="AC21557" s="14"/>
    </row>
    <row r="21558" spans="24:29" x14ac:dyDescent="0.35">
      <c r="X21558" s="1"/>
      <c r="AA21558" s="1"/>
      <c r="AC21558" s="14"/>
    </row>
    <row r="21559" spans="24:29" x14ac:dyDescent="0.35">
      <c r="X21559" s="1"/>
      <c r="AA21559" s="1"/>
      <c r="AC21559" s="14"/>
    </row>
    <row r="21560" spans="24:29" x14ac:dyDescent="0.35">
      <c r="X21560" s="1"/>
      <c r="AA21560" s="1"/>
      <c r="AC21560" s="14"/>
    </row>
    <row r="21561" spans="24:29" x14ac:dyDescent="0.35">
      <c r="X21561" s="1"/>
      <c r="AA21561" s="1"/>
      <c r="AC21561" s="14"/>
    </row>
    <row r="21562" spans="24:29" x14ac:dyDescent="0.35">
      <c r="X21562" s="1"/>
      <c r="AA21562" s="1"/>
      <c r="AC21562" s="14"/>
    </row>
    <row r="21563" spans="24:29" x14ac:dyDescent="0.35">
      <c r="X21563" s="1"/>
      <c r="AA21563" s="1"/>
      <c r="AC21563" s="14"/>
    </row>
    <row r="21564" spans="24:29" x14ac:dyDescent="0.35">
      <c r="X21564" s="1"/>
      <c r="AA21564" s="1"/>
      <c r="AC21564" s="14"/>
    </row>
    <row r="21565" spans="24:29" x14ac:dyDescent="0.35">
      <c r="X21565" s="1"/>
      <c r="AA21565" s="1"/>
      <c r="AC21565" s="14"/>
    </row>
    <row r="21566" spans="24:29" x14ac:dyDescent="0.35">
      <c r="X21566" s="1"/>
      <c r="AA21566" s="1"/>
      <c r="AC21566" s="14"/>
    </row>
    <row r="21567" spans="24:29" x14ac:dyDescent="0.35">
      <c r="X21567" s="1"/>
      <c r="AA21567" s="1"/>
      <c r="AC21567" s="14"/>
    </row>
    <row r="21568" spans="24:29" x14ac:dyDescent="0.35">
      <c r="X21568" s="1"/>
      <c r="AA21568" s="1"/>
      <c r="AC21568" s="14"/>
    </row>
    <row r="21569" spans="24:29" x14ac:dyDescent="0.35">
      <c r="X21569" s="1"/>
      <c r="AA21569" s="1"/>
      <c r="AC21569" s="14"/>
    </row>
    <row r="21570" spans="24:29" x14ac:dyDescent="0.35">
      <c r="X21570" s="1"/>
      <c r="AA21570" s="1"/>
      <c r="AC21570" s="14"/>
    </row>
    <row r="21571" spans="24:29" x14ac:dyDescent="0.35">
      <c r="X21571" s="1"/>
      <c r="AA21571" s="1"/>
      <c r="AC21571" s="14"/>
    </row>
    <row r="21572" spans="24:29" x14ac:dyDescent="0.35">
      <c r="X21572" s="1"/>
      <c r="AA21572" s="1"/>
      <c r="AC21572" s="14"/>
    </row>
    <row r="21573" spans="24:29" x14ac:dyDescent="0.35">
      <c r="X21573" s="1"/>
      <c r="AA21573" s="1"/>
      <c r="AC21573" s="14"/>
    </row>
    <row r="21574" spans="24:29" x14ac:dyDescent="0.35">
      <c r="X21574" s="1"/>
      <c r="AA21574" s="1"/>
      <c r="AC21574" s="14"/>
    </row>
    <row r="21575" spans="24:29" x14ac:dyDescent="0.35">
      <c r="X21575" s="1"/>
      <c r="AA21575" s="1"/>
      <c r="AC21575" s="14"/>
    </row>
    <row r="21576" spans="24:29" x14ac:dyDescent="0.35">
      <c r="X21576" s="1"/>
      <c r="AA21576" s="1"/>
      <c r="AC21576" s="14"/>
    </row>
    <row r="21577" spans="24:29" x14ac:dyDescent="0.35">
      <c r="X21577" s="1"/>
      <c r="AA21577" s="1"/>
      <c r="AC21577" s="14"/>
    </row>
    <row r="21578" spans="24:29" x14ac:dyDescent="0.35">
      <c r="X21578" s="1"/>
      <c r="AA21578" s="1"/>
      <c r="AC21578" s="14"/>
    </row>
    <row r="21579" spans="24:29" x14ac:dyDescent="0.35">
      <c r="X21579" s="1"/>
      <c r="AA21579" s="1"/>
      <c r="AC21579" s="14"/>
    </row>
    <row r="21580" spans="24:29" x14ac:dyDescent="0.35">
      <c r="X21580" s="1"/>
      <c r="AA21580" s="1"/>
      <c r="AC21580" s="14"/>
    </row>
    <row r="21581" spans="24:29" x14ac:dyDescent="0.35">
      <c r="X21581" s="1"/>
      <c r="AA21581" s="1"/>
      <c r="AC21581" s="14"/>
    </row>
    <row r="21582" spans="24:29" x14ac:dyDescent="0.35">
      <c r="X21582" s="1"/>
      <c r="AA21582" s="1"/>
      <c r="AC21582" s="14"/>
    </row>
    <row r="21583" spans="24:29" x14ac:dyDescent="0.35">
      <c r="X21583" s="1"/>
      <c r="AA21583" s="1"/>
      <c r="AC21583" s="14"/>
    </row>
    <row r="21584" spans="24:29" x14ac:dyDescent="0.35">
      <c r="X21584" s="1"/>
      <c r="AA21584" s="1"/>
      <c r="AC21584" s="14"/>
    </row>
    <row r="21585" spans="24:29" x14ac:dyDescent="0.35">
      <c r="X21585" s="1"/>
      <c r="AA21585" s="1"/>
      <c r="AC21585" s="14"/>
    </row>
    <row r="21586" spans="24:29" x14ac:dyDescent="0.35">
      <c r="X21586" s="1"/>
      <c r="AA21586" s="1"/>
      <c r="AC21586" s="14"/>
    </row>
    <row r="21587" spans="24:29" x14ac:dyDescent="0.35">
      <c r="X21587" s="1"/>
      <c r="AA21587" s="1"/>
      <c r="AC21587" s="14"/>
    </row>
    <row r="21588" spans="24:29" x14ac:dyDescent="0.35">
      <c r="X21588" s="1"/>
      <c r="AA21588" s="1"/>
      <c r="AC21588" s="14"/>
    </row>
    <row r="21589" spans="24:29" x14ac:dyDescent="0.35">
      <c r="X21589" s="1"/>
      <c r="AA21589" s="1"/>
      <c r="AC21589" s="14"/>
    </row>
    <row r="21590" spans="24:29" x14ac:dyDescent="0.35">
      <c r="X21590" s="1"/>
      <c r="AA21590" s="1"/>
      <c r="AC21590" s="14"/>
    </row>
    <row r="21591" spans="24:29" x14ac:dyDescent="0.35">
      <c r="X21591" s="1"/>
      <c r="AA21591" s="1"/>
      <c r="AC21591" s="14"/>
    </row>
    <row r="21592" spans="24:29" x14ac:dyDescent="0.35">
      <c r="X21592" s="1"/>
      <c r="AA21592" s="1"/>
      <c r="AC21592" s="14"/>
    </row>
    <row r="21593" spans="24:29" x14ac:dyDescent="0.35">
      <c r="X21593" s="1"/>
      <c r="AA21593" s="1"/>
      <c r="AC21593" s="14"/>
    </row>
    <row r="21594" spans="24:29" x14ac:dyDescent="0.35">
      <c r="X21594" s="1"/>
      <c r="AA21594" s="1"/>
      <c r="AC21594" s="14"/>
    </row>
    <row r="21595" spans="24:29" x14ac:dyDescent="0.35">
      <c r="X21595" s="1"/>
      <c r="AA21595" s="1"/>
      <c r="AC21595" s="14"/>
    </row>
    <row r="21596" spans="24:29" x14ac:dyDescent="0.35">
      <c r="X21596" s="1"/>
      <c r="AA21596" s="1"/>
      <c r="AC21596" s="14"/>
    </row>
    <row r="21597" spans="24:29" x14ac:dyDescent="0.35">
      <c r="X21597" s="1"/>
      <c r="AA21597" s="1"/>
      <c r="AC21597" s="14"/>
    </row>
    <row r="21598" spans="24:29" x14ac:dyDescent="0.35">
      <c r="X21598" s="1"/>
      <c r="AA21598" s="1"/>
      <c r="AC21598" s="14"/>
    </row>
    <row r="21599" spans="24:29" x14ac:dyDescent="0.35">
      <c r="X21599" s="1"/>
      <c r="AA21599" s="1"/>
      <c r="AC21599" s="14"/>
    </row>
    <row r="21600" spans="24:29" x14ac:dyDescent="0.35">
      <c r="X21600" s="1"/>
      <c r="AA21600" s="1"/>
      <c r="AC21600" s="14"/>
    </row>
    <row r="21601" spans="24:29" x14ac:dyDescent="0.35">
      <c r="X21601" s="1"/>
      <c r="AA21601" s="1"/>
      <c r="AC21601" s="14"/>
    </row>
    <row r="21602" spans="24:29" x14ac:dyDescent="0.35">
      <c r="X21602" s="1"/>
      <c r="AA21602" s="1"/>
      <c r="AC21602" s="14"/>
    </row>
    <row r="21603" spans="24:29" x14ac:dyDescent="0.35">
      <c r="X21603" s="1"/>
      <c r="AA21603" s="1"/>
      <c r="AC21603" s="14"/>
    </row>
    <row r="21604" spans="24:29" x14ac:dyDescent="0.35">
      <c r="X21604" s="1"/>
      <c r="AA21604" s="1"/>
      <c r="AC21604" s="14"/>
    </row>
    <row r="21605" spans="24:29" x14ac:dyDescent="0.35">
      <c r="X21605" s="1"/>
      <c r="AA21605" s="1"/>
      <c r="AC21605" s="14"/>
    </row>
    <row r="21606" spans="24:29" x14ac:dyDescent="0.35">
      <c r="X21606" s="1"/>
      <c r="AA21606" s="1"/>
      <c r="AC21606" s="14"/>
    </row>
    <row r="21607" spans="24:29" x14ac:dyDescent="0.35">
      <c r="X21607" s="1"/>
      <c r="AA21607" s="1"/>
      <c r="AC21607" s="14"/>
    </row>
    <row r="21608" spans="24:29" x14ac:dyDescent="0.35">
      <c r="X21608" s="1"/>
      <c r="AA21608" s="1"/>
      <c r="AC21608" s="14"/>
    </row>
    <row r="21609" spans="24:29" x14ac:dyDescent="0.35">
      <c r="X21609" s="1"/>
      <c r="AA21609" s="1"/>
      <c r="AC21609" s="14"/>
    </row>
    <row r="21610" spans="24:29" x14ac:dyDescent="0.35">
      <c r="X21610" s="1"/>
      <c r="AA21610" s="1"/>
      <c r="AC21610" s="14"/>
    </row>
    <row r="21611" spans="24:29" x14ac:dyDescent="0.35">
      <c r="X21611" s="1"/>
      <c r="AA21611" s="1"/>
      <c r="AC21611" s="14"/>
    </row>
    <row r="21612" spans="24:29" x14ac:dyDescent="0.35">
      <c r="X21612" s="1"/>
      <c r="AA21612" s="1"/>
      <c r="AC21612" s="14"/>
    </row>
    <row r="21613" spans="24:29" x14ac:dyDescent="0.35">
      <c r="X21613" s="1"/>
      <c r="AA21613" s="1"/>
      <c r="AC21613" s="14"/>
    </row>
    <row r="21614" spans="24:29" x14ac:dyDescent="0.35">
      <c r="X21614" s="1"/>
      <c r="AA21614" s="1"/>
      <c r="AC21614" s="14"/>
    </row>
    <row r="21615" spans="24:29" x14ac:dyDescent="0.35">
      <c r="X21615" s="1"/>
      <c r="AA21615" s="1"/>
      <c r="AC21615" s="14"/>
    </row>
    <row r="21616" spans="24:29" x14ac:dyDescent="0.35">
      <c r="X21616" s="1"/>
      <c r="AA21616" s="1"/>
      <c r="AC21616" s="14"/>
    </row>
    <row r="21617" spans="24:29" x14ac:dyDescent="0.35">
      <c r="X21617" s="1"/>
      <c r="AA21617" s="1"/>
      <c r="AC21617" s="14"/>
    </row>
    <row r="21618" spans="24:29" x14ac:dyDescent="0.35">
      <c r="X21618" s="1"/>
      <c r="AA21618" s="1"/>
      <c r="AC21618" s="14"/>
    </row>
    <row r="21619" spans="24:29" x14ac:dyDescent="0.35">
      <c r="X21619" s="1"/>
      <c r="AA21619" s="1"/>
      <c r="AC21619" s="14"/>
    </row>
    <row r="21620" spans="24:29" x14ac:dyDescent="0.35">
      <c r="X21620" s="1"/>
      <c r="AA21620" s="1"/>
      <c r="AC21620" s="14"/>
    </row>
    <row r="21621" spans="24:29" x14ac:dyDescent="0.35">
      <c r="X21621" s="1"/>
      <c r="AA21621" s="1"/>
      <c r="AC21621" s="14"/>
    </row>
    <row r="21622" spans="24:29" x14ac:dyDescent="0.35">
      <c r="X21622" s="1"/>
      <c r="AA21622" s="1"/>
      <c r="AC21622" s="14"/>
    </row>
    <row r="21623" spans="24:29" x14ac:dyDescent="0.35">
      <c r="X21623" s="1"/>
      <c r="AA21623" s="1"/>
      <c r="AC21623" s="14"/>
    </row>
    <row r="21624" spans="24:29" x14ac:dyDescent="0.35">
      <c r="X21624" s="1"/>
      <c r="AA21624" s="1"/>
      <c r="AC21624" s="14"/>
    </row>
    <row r="21625" spans="24:29" x14ac:dyDescent="0.35">
      <c r="X21625" s="1"/>
      <c r="AA21625" s="1"/>
      <c r="AC21625" s="14"/>
    </row>
    <row r="21626" spans="24:29" x14ac:dyDescent="0.35">
      <c r="X21626" s="1"/>
      <c r="AA21626" s="1"/>
      <c r="AC21626" s="14"/>
    </row>
    <row r="21627" spans="24:29" x14ac:dyDescent="0.35">
      <c r="X21627" s="1"/>
      <c r="AA21627" s="1"/>
      <c r="AC21627" s="14"/>
    </row>
    <row r="21628" spans="24:29" x14ac:dyDescent="0.35">
      <c r="X21628" s="1"/>
      <c r="AA21628" s="1"/>
      <c r="AC21628" s="14"/>
    </row>
    <row r="21629" spans="24:29" x14ac:dyDescent="0.35">
      <c r="X21629" s="1"/>
      <c r="AA21629" s="1"/>
      <c r="AC21629" s="14"/>
    </row>
    <row r="21630" spans="24:29" x14ac:dyDescent="0.35">
      <c r="X21630" s="1"/>
      <c r="AA21630" s="1"/>
      <c r="AC21630" s="14"/>
    </row>
    <row r="21631" spans="24:29" x14ac:dyDescent="0.35">
      <c r="X21631" s="1"/>
      <c r="AA21631" s="1"/>
      <c r="AC21631" s="14"/>
    </row>
    <row r="21632" spans="24:29" x14ac:dyDescent="0.35">
      <c r="X21632" s="1"/>
      <c r="AA21632" s="1"/>
      <c r="AC21632" s="14"/>
    </row>
    <row r="21633" spans="24:29" x14ac:dyDescent="0.35">
      <c r="X21633" s="1"/>
      <c r="AA21633" s="1"/>
      <c r="AC21633" s="14"/>
    </row>
    <row r="21634" spans="24:29" x14ac:dyDescent="0.35">
      <c r="X21634" s="1"/>
      <c r="AA21634" s="1"/>
      <c r="AC21634" s="14"/>
    </row>
    <row r="21635" spans="24:29" x14ac:dyDescent="0.35">
      <c r="X21635" s="1"/>
      <c r="AA21635" s="1"/>
      <c r="AC21635" s="14"/>
    </row>
    <row r="21636" spans="24:29" x14ac:dyDescent="0.35">
      <c r="X21636" s="1"/>
      <c r="AA21636" s="1"/>
      <c r="AC21636" s="14"/>
    </row>
    <row r="21637" spans="24:29" x14ac:dyDescent="0.35">
      <c r="X21637" s="1"/>
      <c r="AA21637" s="1"/>
      <c r="AC21637" s="14"/>
    </row>
    <row r="21638" spans="24:29" x14ac:dyDescent="0.35">
      <c r="X21638" s="1"/>
      <c r="AA21638" s="1"/>
      <c r="AC21638" s="14"/>
    </row>
    <row r="21639" spans="24:29" x14ac:dyDescent="0.35">
      <c r="X21639" s="1"/>
      <c r="AA21639" s="1"/>
      <c r="AC21639" s="14"/>
    </row>
    <row r="21640" spans="24:29" x14ac:dyDescent="0.35">
      <c r="X21640" s="1"/>
      <c r="AA21640" s="1"/>
      <c r="AC21640" s="14"/>
    </row>
    <row r="21641" spans="24:29" x14ac:dyDescent="0.35">
      <c r="X21641" s="1"/>
      <c r="AA21641" s="1"/>
      <c r="AC21641" s="14"/>
    </row>
    <row r="21642" spans="24:29" x14ac:dyDescent="0.35">
      <c r="X21642" s="1"/>
      <c r="AA21642" s="1"/>
      <c r="AC21642" s="14"/>
    </row>
    <row r="21643" spans="24:29" x14ac:dyDescent="0.35">
      <c r="X21643" s="1"/>
      <c r="AA21643" s="1"/>
      <c r="AC21643" s="14"/>
    </row>
    <row r="21644" spans="24:29" x14ac:dyDescent="0.35">
      <c r="X21644" s="1"/>
      <c r="AA21644" s="1"/>
      <c r="AC21644" s="14"/>
    </row>
    <row r="21645" spans="24:29" x14ac:dyDescent="0.35">
      <c r="X21645" s="1"/>
      <c r="AA21645" s="1"/>
      <c r="AC21645" s="14"/>
    </row>
    <row r="21646" spans="24:29" x14ac:dyDescent="0.35">
      <c r="X21646" s="1"/>
      <c r="AA21646" s="1"/>
      <c r="AC21646" s="14"/>
    </row>
    <row r="21647" spans="24:29" x14ac:dyDescent="0.35">
      <c r="X21647" s="1"/>
      <c r="AA21647" s="1"/>
      <c r="AC21647" s="14"/>
    </row>
    <row r="21648" spans="24:29" x14ac:dyDescent="0.35">
      <c r="X21648" s="1"/>
      <c r="AA21648" s="1"/>
      <c r="AC21648" s="14"/>
    </row>
    <row r="21649" spans="24:29" x14ac:dyDescent="0.35">
      <c r="X21649" s="1"/>
      <c r="AA21649" s="1"/>
      <c r="AC21649" s="14"/>
    </row>
    <row r="21650" spans="24:29" x14ac:dyDescent="0.35">
      <c r="X21650" s="1"/>
      <c r="AA21650" s="1"/>
      <c r="AC21650" s="14"/>
    </row>
    <row r="21651" spans="24:29" x14ac:dyDescent="0.35">
      <c r="X21651" s="1"/>
      <c r="AA21651" s="1"/>
      <c r="AC21651" s="14"/>
    </row>
    <row r="21652" spans="24:29" x14ac:dyDescent="0.35">
      <c r="X21652" s="1"/>
      <c r="AA21652" s="1"/>
      <c r="AC21652" s="14"/>
    </row>
    <row r="21653" spans="24:29" x14ac:dyDescent="0.35">
      <c r="X21653" s="1"/>
      <c r="AA21653" s="1"/>
      <c r="AC21653" s="14"/>
    </row>
    <row r="21654" spans="24:29" x14ac:dyDescent="0.35">
      <c r="X21654" s="1"/>
      <c r="AA21654" s="1"/>
      <c r="AC21654" s="14"/>
    </row>
    <row r="21655" spans="24:29" x14ac:dyDescent="0.35">
      <c r="X21655" s="1"/>
      <c r="AA21655" s="1"/>
      <c r="AC21655" s="14"/>
    </row>
    <row r="21656" spans="24:29" x14ac:dyDescent="0.35">
      <c r="X21656" s="1"/>
      <c r="AA21656" s="1"/>
      <c r="AC21656" s="14"/>
    </row>
    <row r="21657" spans="24:29" x14ac:dyDescent="0.35">
      <c r="X21657" s="1"/>
      <c r="AA21657" s="1"/>
      <c r="AC21657" s="14"/>
    </row>
    <row r="21658" spans="24:29" x14ac:dyDescent="0.35">
      <c r="X21658" s="1"/>
      <c r="AA21658" s="1"/>
      <c r="AC21658" s="14"/>
    </row>
    <row r="21659" spans="24:29" x14ac:dyDescent="0.35">
      <c r="X21659" s="1"/>
      <c r="AA21659" s="1"/>
      <c r="AC21659" s="14"/>
    </row>
    <row r="21660" spans="24:29" x14ac:dyDescent="0.35">
      <c r="X21660" s="1"/>
      <c r="AA21660" s="1"/>
      <c r="AC21660" s="14"/>
    </row>
    <row r="21661" spans="24:29" x14ac:dyDescent="0.35">
      <c r="X21661" s="1"/>
      <c r="AA21661" s="1"/>
      <c r="AC21661" s="14"/>
    </row>
    <row r="21662" spans="24:29" x14ac:dyDescent="0.35">
      <c r="X21662" s="1"/>
      <c r="AA21662" s="1"/>
      <c r="AC21662" s="14"/>
    </row>
    <row r="21663" spans="24:29" x14ac:dyDescent="0.35">
      <c r="X21663" s="1"/>
      <c r="AA21663" s="1"/>
      <c r="AC21663" s="14"/>
    </row>
    <row r="21664" spans="24:29" x14ac:dyDescent="0.35">
      <c r="X21664" s="1"/>
      <c r="AA21664" s="1"/>
      <c r="AC21664" s="14"/>
    </row>
    <row r="21665" spans="24:29" x14ac:dyDescent="0.35">
      <c r="X21665" s="1"/>
      <c r="AA21665" s="1"/>
      <c r="AC21665" s="14"/>
    </row>
    <row r="21666" spans="24:29" x14ac:dyDescent="0.35">
      <c r="X21666" s="1"/>
      <c r="AA21666" s="1"/>
      <c r="AC21666" s="14"/>
    </row>
    <row r="21667" spans="24:29" x14ac:dyDescent="0.35">
      <c r="X21667" s="1"/>
      <c r="AA21667" s="1"/>
      <c r="AC21667" s="14"/>
    </row>
    <row r="21668" spans="24:29" x14ac:dyDescent="0.35">
      <c r="X21668" s="1"/>
      <c r="AA21668" s="1"/>
      <c r="AC21668" s="14"/>
    </row>
    <row r="21669" spans="24:29" x14ac:dyDescent="0.35">
      <c r="X21669" s="1"/>
      <c r="AA21669" s="1"/>
      <c r="AC21669" s="14"/>
    </row>
    <row r="21670" spans="24:29" x14ac:dyDescent="0.35">
      <c r="X21670" s="1"/>
      <c r="AA21670" s="1"/>
      <c r="AC21670" s="14"/>
    </row>
    <row r="21671" spans="24:29" x14ac:dyDescent="0.35">
      <c r="X21671" s="1"/>
      <c r="AA21671" s="1"/>
      <c r="AC21671" s="14"/>
    </row>
    <row r="21672" spans="24:29" x14ac:dyDescent="0.35">
      <c r="X21672" s="1"/>
      <c r="AA21672" s="1"/>
      <c r="AC21672" s="14"/>
    </row>
    <row r="21673" spans="24:29" x14ac:dyDescent="0.35">
      <c r="X21673" s="1"/>
      <c r="AA21673" s="1"/>
      <c r="AC21673" s="14"/>
    </row>
    <row r="21674" spans="24:29" x14ac:dyDescent="0.35">
      <c r="X21674" s="1"/>
      <c r="AA21674" s="1"/>
      <c r="AC21674" s="14"/>
    </row>
    <row r="21675" spans="24:29" x14ac:dyDescent="0.35">
      <c r="X21675" s="1"/>
      <c r="AA21675" s="1"/>
      <c r="AC21675" s="14"/>
    </row>
    <row r="21676" spans="24:29" x14ac:dyDescent="0.35">
      <c r="X21676" s="1"/>
      <c r="AA21676" s="1"/>
      <c r="AC21676" s="14"/>
    </row>
    <row r="21677" spans="24:29" x14ac:dyDescent="0.35">
      <c r="X21677" s="1"/>
      <c r="AA21677" s="1"/>
      <c r="AC21677" s="14"/>
    </row>
    <row r="21678" spans="24:29" x14ac:dyDescent="0.35">
      <c r="X21678" s="1"/>
      <c r="AA21678" s="1"/>
      <c r="AC21678" s="14"/>
    </row>
    <row r="21679" spans="24:29" x14ac:dyDescent="0.35">
      <c r="X21679" s="1"/>
      <c r="AA21679" s="1"/>
      <c r="AC21679" s="14"/>
    </row>
    <row r="21680" spans="24:29" x14ac:dyDescent="0.35">
      <c r="X21680" s="1"/>
      <c r="AA21680" s="1"/>
      <c r="AC21680" s="14"/>
    </row>
    <row r="21681" spans="24:29" x14ac:dyDescent="0.35">
      <c r="X21681" s="1"/>
      <c r="AA21681" s="1"/>
      <c r="AC21681" s="14"/>
    </row>
    <row r="21682" spans="24:29" x14ac:dyDescent="0.35">
      <c r="X21682" s="1"/>
      <c r="AA21682" s="1"/>
      <c r="AC21682" s="14"/>
    </row>
    <row r="21683" spans="24:29" x14ac:dyDescent="0.35">
      <c r="X21683" s="1"/>
      <c r="AA21683" s="1"/>
      <c r="AC21683" s="14"/>
    </row>
    <row r="21684" spans="24:29" x14ac:dyDescent="0.35">
      <c r="X21684" s="1"/>
      <c r="AA21684" s="1"/>
      <c r="AC21684" s="14"/>
    </row>
    <row r="21685" spans="24:29" x14ac:dyDescent="0.35">
      <c r="X21685" s="1"/>
      <c r="AA21685" s="1"/>
      <c r="AC21685" s="14"/>
    </row>
    <row r="21686" spans="24:29" x14ac:dyDescent="0.35">
      <c r="X21686" s="1"/>
      <c r="AA21686" s="1"/>
      <c r="AC21686" s="14"/>
    </row>
    <row r="21687" spans="24:29" x14ac:dyDescent="0.35">
      <c r="X21687" s="1"/>
      <c r="AA21687" s="1"/>
      <c r="AC21687" s="14"/>
    </row>
    <row r="21688" spans="24:29" x14ac:dyDescent="0.35">
      <c r="X21688" s="1"/>
      <c r="AA21688" s="1"/>
      <c r="AC21688" s="14"/>
    </row>
    <row r="21689" spans="24:29" x14ac:dyDescent="0.35">
      <c r="X21689" s="1"/>
      <c r="AA21689" s="1"/>
      <c r="AC21689" s="14"/>
    </row>
    <row r="21690" spans="24:29" x14ac:dyDescent="0.35">
      <c r="X21690" s="1"/>
      <c r="AA21690" s="1"/>
      <c r="AC21690" s="14"/>
    </row>
    <row r="21691" spans="24:29" x14ac:dyDescent="0.35">
      <c r="X21691" s="1"/>
      <c r="AA21691" s="1"/>
      <c r="AC21691" s="14"/>
    </row>
    <row r="21692" spans="24:29" x14ac:dyDescent="0.35">
      <c r="X21692" s="1"/>
      <c r="AA21692" s="1"/>
      <c r="AC21692" s="14"/>
    </row>
    <row r="21693" spans="24:29" x14ac:dyDescent="0.35">
      <c r="X21693" s="1"/>
      <c r="AA21693" s="1"/>
      <c r="AC21693" s="14"/>
    </row>
    <row r="21694" spans="24:29" x14ac:dyDescent="0.35">
      <c r="X21694" s="1"/>
      <c r="AA21694" s="1"/>
      <c r="AC21694" s="14"/>
    </row>
    <row r="21695" spans="24:29" x14ac:dyDescent="0.35">
      <c r="X21695" s="1"/>
      <c r="AA21695" s="1"/>
      <c r="AC21695" s="14"/>
    </row>
    <row r="21696" spans="24:29" x14ac:dyDescent="0.35">
      <c r="X21696" s="1"/>
      <c r="AA21696" s="1"/>
      <c r="AC21696" s="14"/>
    </row>
    <row r="21697" spans="24:29" x14ac:dyDescent="0.35">
      <c r="X21697" s="1"/>
      <c r="AA21697" s="1"/>
      <c r="AC21697" s="14"/>
    </row>
    <row r="21698" spans="24:29" x14ac:dyDescent="0.35">
      <c r="X21698" s="1"/>
      <c r="AA21698" s="1"/>
      <c r="AC21698" s="14"/>
    </row>
    <row r="21699" spans="24:29" x14ac:dyDescent="0.35">
      <c r="X21699" s="1"/>
      <c r="AA21699" s="1"/>
      <c r="AC21699" s="14"/>
    </row>
    <row r="21700" spans="24:29" x14ac:dyDescent="0.35">
      <c r="X21700" s="1"/>
      <c r="AA21700" s="1"/>
      <c r="AC21700" s="14"/>
    </row>
    <row r="21701" spans="24:29" x14ac:dyDescent="0.35">
      <c r="X21701" s="1"/>
      <c r="AA21701" s="1"/>
      <c r="AC21701" s="14"/>
    </row>
    <row r="21702" spans="24:29" x14ac:dyDescent="0.35">
      <c r="X21702" s="1"/>
      <c r="AA21702" s="1"/>
      <c r="AC21702" s="14"/>
    </row>
    <row r="21703" spans="24:29" x14ac:dyDescent="0.35">
      <c r="X21703" s="1"/>
      <c r="AA21703" s="1"/>
      <c r="AC21703" s="14"/>
    </row>
    <row r="21704" spans="24:29" x14ac:dyDescent="0.35">
      <c r="X21704" s="1"/>
      <c r="AA21704" s="1"/>
      <c r="AC21704" s="14"/>
    </row>
    <row r="21705" spans="24:29" x14ac:dyDescent="0.35">
      <c r="X21705" s="1"/>
      <c r="AA21705" s="1"/>
      <c r="AC21705" s="14"/>
    </row>
    <row r="21706" spans="24:29" x14ac:dyDescent="0.35">
      <c r="X21706" s="1"/>
      <c r="AA21706" s="1"/>
      <c r="AC21706" s="14"/>
    </row>
    <row r="21707" spans="24:29" x14ac:dyDescent="0.35">
      <c r="X21707" s="1"/>
      <c r="AA21707" s="1"/>
      <c r="AC21707" s="14"/>
    </row>
    <row r="21708" spans="24:29" x14ac:dyDescent="0.35">
      <c r="X21708" s="1"/>
      <c r="AA21708" s="1"/>
      <c r="AC21708" s="14"/>
    </row>
    <row r="21709" spans="24:29" x14ac:dyDescent="0.35">
      <c r="X21709" s="1"/>
      <c r="AA21709" s="1"/>
      <c r="AC21709" s="14"/>
    </row>
    <row r="21710" spans="24:29" x14ac:dyDescent="0.35">
      <c r="X21710" s="1"/>
      <c r="AA21710" s="1"/>
      <c r="AC21710" s="14"/>
    </row>
    <row r="21711" spans="24:29" x14ac:dyDescent="0.35">
      <c r="X21711" s="1"/>
      <c r="AA21711" s="1"/>
      <c r="AC21711" s="14"/>
    </row>
    <row r="21712" spans="24:29" x14ac:dyDescent="0.35">
      <c r="X21712" s="1"/>
      <c r="AA21712" s="1"/>
      <c r="AC21712" s="14"/>
    </row>
    <row r="21713" spans="24:29" x14ac:dyDescent="0.35">
      <c r="X21713" s="1"/>
      <c r="AA21713" s="1"/>
      <c r="AC21713" s="14"/>
    </row>
    <row r="21714" spans="24:29" x14ac:dyDescent="0.35">
      <c r="X21714" s="1"/>
      <c r="AA21714" s="1"/>
      <c r="AC21714" s="14"/>
    </row>
    <row r="21715" spans="24:29" x14ac:dyDescent="0.35">
      <c r="X21715" s="1"/>
      <c r="AA21715" s="1"/>
      <c r="AC21715" s="14"/>
    </row>
    <row r="21716" spans="24:29" x14ac:dyDescent="0.35">
      <c r="X21716" s="1"/>
      <c r="AA21716" s="1"/>
      <c r="AC21716" s="14"/>
    </row>
    <row r="21717" spans="24:29" x14ac:dyDescent="0.35">
      <c r="X21717" s="1"/>
      <c r="AA21717" s="1"/>
      <c r="AC21717" s="14"/>
    </row>
    <row r="21718" spans="24:29" x14ac:dyDescent="0.35">
      <c r="X21718" s="1"/>
      <c r="AA21718" s="1"/>
      <c r="AC21718" s="14"/>
    </row>
    <row r="21719" spans="24:29" x14ac:dyDescent="0.35">
      <c r="X21719" s="1"/>
      <c r="AA21719" s="1"/>
      <c r="AC21719" s="14"/>
    </row>
    <row r="21720" spans="24:29" x14ac:dyDescent="0.35">
      <c r="X21720" s="1"/>
      <c r="AA21720" s="1"/>
      <c r="AC21720" s="14"/>
    </row>
    <row r="21721" spans="24:29" x14ac:dyDescent="0.35">
      <c r="X21721" s="1"/>
      <c r="AA21721" s="1"/>
      <c r="AC21721" s="14"/>
    </row>
    <row r="21722" spans="24:29" x14ac:dyDescent="0.35">
      <c r="X21722" s="1"/>
      <c r="AA21722" s="1"/>
      <c r="AC21722" s="14"/>
    </row>
    <row r="21723" spans="24:29" x14ac:dyDescent="0.35">
      <c r="X21723" s="1"/>
      <c r="AA21723" s="1"/>
      <c r="AC21723" s="14"/>
    </row>
    <row r="21724" spans="24:29" x14ac:dyDescent="0.35">
      <c r="X21724" s="1"/>
      <c r="AA21724" s="1"/>
      <c r="AC21724" s="14"/>
    </row>
    <row r="21725" spans="24:29" x14ac:dyDescent="0.35">
      <c r="X21725" s="1"/>
      <c r="AA21725" s="1"/>
      <c r="AC21725" s="14"/>
    </row>
    <row r="21726" spans="24:29" x14ac:dyDescent="0.35">
      <c r="X21726" s="1"/>
      <c r="AA21726" s="1"/>
      <c r="AC21726" s="14"/>
    </row>
    <row r="21727" spans="24:29" x14ac:dyDescent="0.35">
      <c r="X21727" s="1"/>
      <c r="AA21727" s="1"/>
      <c r="AC21727" s="14"/>
    </row>
    <row r="21728" spans="24:29" x14ac:dyDescent="0.35">
      <c r="X21728" s="1"/>
      <c r="AA21728" s="1"/>
      <c r="AC21728" s="14"/>
    </row>
    <row r="21729" spans="24:29" x14ac:dyDescent="0.35">
      <c r="X21729" s="1"/>
      <c r="AA21729" s="1"/>
      <c r="AC21729" s="14"/>
    </row>
    <row r="21730" spans="24:29" x14ac:dyDescent="0.35">
      <c r="X21730" s="1"/>
      <c r="AA21730" s="1"/>
      <c r="AC21730" s="14"/>
    </row>
    <row r="21731" spans="24:29" x14ac:dyDescent="0.35">
      <c r="X21731" s="1"/>
      <c r="AA21731" s="1"/>
      <c r="AC21731" s="14"/>
    </row>
    <row r="21732" spans="24:29" x14ac:dyDescent="0.35">
      <c r="X21732" s="1"/>
      <c r="AA21732" s="1"/>
      <c r="AC21732" s="14"/>
    </row>
    <row r="21733" spans="24:29" x14ac:dyDescent="0.35">
      <c r="X21733" s="1"/>
      <c r="AA21733" s="1"/>
      <c r="AC21733" s="14"/>
    </row>
    <row r="21734" spans="24:29" x14ac:dyDescent="0.35">
      <c r="X21734" s="1"/>
      <c r="AA21734" s="1"/>
      <c r="AC21734" s="14"/>
    </row>
    <row r="21735" spans="24:29" x14ac:dyDescent="0.35">
      <c r="X21735" s="1"/>
      <c r="AA21735" s="1"/>
      <c r="AC21735" s="14"/>
    </row>
    <row r="21736" spans="24:29" x14ac:dyDescent="0.35">
      <c r="X21736" s="1"/>
      <c r="AA21736" s="1"/>
      <c r="AC21736" s="14"/>
    </row>
    <row r="21737" spans="24:29" x14ac:dyDescent="0.35">
      <c r="X21737" s="1"/>
      <c r="AA21737" s="1"/>
      <c r="AC21737" s="14"/>
    </row>
    <row r="21738" spans="24:29" x14ac:dyDescent="0.35">
      <c r="X21738" s="1"/>
      <c r="AA21738" s="1"/>
      <c r="AC21738" s="14"/>
    </row>
    <row r="21739" spans="24:29" x14ac:dyDescent="0.35">
      <c r="X21739" s="1"/>
      <c r="AA21739" s="1"/>
      <c r="AC21739" s="14"/>
    </row>
    <row r="21740" spans="24:29" x14ac:dyDescent="0.35">
      <c r="X21740" s="1"/>
      <c r="AA21740" s="1"/>
      <c r="AC21740" s="14"/>
    </row>
    <row r="21741" spans="24:29" x14ac:dyDescent="0.35">
      <c r="X21741" s="1"/>
      <c r="AA21741" s="1"/>
      <c r="AC21741" s="14"/>
    </row>
    <row r="21742" spans="24:29" x14ac:dyDescent="0.35">
      <c r="X21742" s="1"/>
      <c r="AA21742" s="1"/>
      <c r="AC21742" s="14"/>
    </row>
    <row r="21743" spans="24:29" x14ac:dyDescent="0.35">
      <c r="X21743" s="1"/>
      <c r="AA21743" s="1"/>
      <c r="AC21743" s="14"/>
    </row>
    <row r="21744" spans="24:29" x14ac:dyDescent="0.35">
      <c r="X21744" s="1"/>
      <c r="AA21744" s="1"/>
      <c r="AC21744" s="14"/>
    </row>
    <row r="21745" spans="24:29" x14ac:dyDescent="0.35">
      <c r="X21745" s="1"/>
      <c r="AA21745" s="1"/>
      <c r="AC21745" s="14"/>
    </row>
    <row r="21746" spans="24:29" x14ac:dyDescent="0.35">
      <c r="X21746" s="1"/>
      <c r="AA21746" s="1"/>
      <c r="AC21746" s="14"/>
    </row>
    <row r="21747" spans="24:29" x14ac:dyDescent="0.35">
      <c r="X21747" s="1"/>
      <c r="AA21747" s="1"/>
      <c r="AC21747" s="14"/>
    </row>
    <row r="21748" spans="24:29" x14ac:dyDescent="0.35">
      <c r="X21748" s="1"/>
      <c r="AA21748" s="1"/>
      <c r="AC21748" s="14"/>
    </row>
    <row r="21749" spans="24:29" x14ac:dyDescent="0.35">
      <c r="X21749" s="1"/>
      <c r="AA21749" s="1"/>
      <c r="AC21749" s="14"/>
    </row>
    <row r="21750" spans="24:29" x14ac:dyDescent="0.35">
      <c r="X21750" s="1"/>
      <c r="AA21750" s="1"/>
      <c r="AC21750" s="14"/>
    </row>
    <row r="21751" spans="24:29" x14ac:dyDescent="0.35">
      <c r="X21751" s="1"/>
      <c r="AA21751" s="1"/>
      <c r="AC21751" s="14"/>
    </row>
    <row r="21752" spans="24:29" x14ac:dyDescent="0.35">
      <c r="X21752" s="1"/>
      <c r="AA21752" s="1"/>
      <c r="AC21752" s="14"/>
    </row>
    <row r="21753" spans="24:29" x14ac:dyDescent="0.35">
      <c r="X21753" s="1"/>
      <c r="AA21753" s="1"/>
      <c r="AC21753" s="14"/>
    </row>
    <row r="21754" spans="24:29" x14ac:dyDescent="0.35">
      <c r="X21754" s="1"/>
      <c r="AA21754" s="1"/>
      <c r="AC21754" s="14"/>
    </row>
    <row r="21755" spans="24:29" x14ac:dyDescent="0.35">
      <c r="X21755" s="1"/>
      <c r="AA21755" s="1"/>
      <c r="AC21755" s="14"/>
    </row>
    <row r="21756" spans="24:29" x14ac:dyDescent="0.35">
      <c r="X21756" s="1"/>
      <c r="AA21756" s="1"/>
      <c r="AC21756" s="14"/>
    </row>
    <row r="21757" spans="24:29" x14ac:dyDescent="0.35">
      <c r="X21757" s="1"/>
      <c r="AA21757" s="1"/>
      <c r="AC21757" s="14"/>
    </row>
    <row r="21758" spans="24:29" x14ac:dyDescent="0.35">
      <c r="X21758" s="1"/>
      <c r="AA21758" s="1"/>
      <c r="AC21758" s="14"/>
    </row>
    <row r="21759" spans="24:29" x14ac:dyDescent="0.35">
      <c r="X21759" s="1"/>
      <c r="AA21759" s="1"/>
      <c r="AC21759" s="14"/>
    </row>
    <row r="21760" spans="24:29" x14ac:dyDescent="0.35">
      <c r="X21760" s="1"/>
      <c r="AA21760" s="1"/>
      <c r="AC21760" s="14"/>
    </row>
    <row r="21761" spans="24:29" x14ac:dyDescent="0.35">
      <c r="X21761" s="1"/>
      <c r="AA21761" s="1"/>
      <c r="AC21761" s="14"/>
    </row>
    <row r="21762" spans="24:29" x14ac:dyDescent="0.35">
      <c r="X21762" s="1"/>
      <c r="AA21762" s="1"/>
      <c r="AC21762" s="14"/>
    </row>
    <row r="21763" spans="24:29" x14ac:dyDescent="0.35">
      <c r="X21763" s="1"/>
      <c r="AA21763" s="1"/>
      <c r="AC21763" s="14"/>
    </row>
    <row r="21764" spans="24:29" x14ac:dyDescent="0.35">
      <c r="X21764" s="1"/>
      <c r="AA21764" s="1"/>
      <c r="AC21764" s="14"/>
    </row>
    <row r="21765" spans="24:29" x14ac:dyDescent="0.35">
      <c r="X21765" s="1"/>
      <c r="AA21765" s="1"/>
      <c r="AC21765" s="14"/>
    </row>
    <row r="21766" spans="24:29" x14ac:dyDescent="0.35">
      <c r="X21766" s="1"/>
      <c r="AA21766" s="1"/>
      <c r="AC21766" s="14"/>
    </row>
    <row r="21767" spans="24:29" x14ac:dyDescent="0.35">
      <c r="X21767" s="1"/>
      <c r="AA21767" s="1"/>
      <c r="AC21767" s="14"/>
    </row>
    <row r="21768" spans="24:29" x14ac:dyDescent="0.35">
      <c r="X21768" s="1"/>
      <c r="AA21768" s="1"/>
      <c r="AC21768" s="14"/>
    </row>
    <row r="21769" spans="24:29" x14ac:dyDescent="0.35">
      <c r="X21769" s="1"/>
      <c r="AA21769" s="1"/>
      <c r="AC21769" s="14"/>
    </row>
    <row r="21770" spans="24:29" x14ac:dyDescent="0.35">
      <c r="X21770" s="1"/>
      <c r="AA21770" s="1"/>
      <c r="AC21770" s="14"/>
    </row>
    <row r="21771" spans="24:29" x14ac:dyDescent="0.35">
      <c r="X21771" s="1"/>
      <c r="AA21771" s="1"/>
      <c r="AC21771" s="14"/>
    </row>
    <row r="21772" spans="24:29" x14ac:dyDescent="0.35">
      <c r="X21772" s="1"/>
      <c r="AA21772" s="1"/>
      <c r="AC21772" s="14"/>
    </row>
    <row r="21773" spans="24:29" x14ac:dyDescent="0.35">
      <c r="X21773" s="1"/>
      <c r="AA21773" s="1"/>
      <c r="AC21773" s="14"/>
    </row>
    <row r="21774" spans="24:29" x14ac:dyDescent="0.35">
      <c r="X21774" s="1"/>
      <c r="AA21774" s="1"/>
      <c r="AC21774" s="14"/>
    </row>
    <row r="21775" spans="24:29" x14ac:dyDescent="0.35">
      <c r="X21775" s="1"/>
      <c r="AA21775" s="1"/>
      <c r="AC21775" s="14"/>
    </row>
    <row r="21776" spans="24:29" x14ac:dyDescent="0.35">
      <c r="X21776" s="1"/>
      <c r="AA21776" s="1"/>
      <c r="AC21776" s="14"/>
    </row>
    <row r="21777" spans="24:29" x14ac:dyDescent="0.35">
      <c r="X21777" s="1"/>
      <c r="AA21777" s="1"/>
      <c r="AC21777" s="14"/>
    </row>
    <row r="21778" spans="24:29" x14ac:dyDescent="0.35">
      <c r="X21778" s="1"/>
      <c r="AA21778" s="1"/>
      <c r="AC21778" s="14"/>
    </row>
    <row r="21779" spans="24:29" x14ac:dyDescent="0.35">
      <c r="X21779" s="1"/>
      <c r="AA21779" s="1"/>
      <c r="AC21779" s="14"/>
    </row>
    <row r="21780" spans="24:29" x14ac:dyDescent="0.35">
      <c r="X21780" s="1"/>
      <c r="AA21780" s="1"/>
      <c r="AC21780" s="14"/>
    </row>
    <row r="21781" spans="24:29" x14ac:dyDescent="0.35">
      <c r="X21781" s="1"/>
      <c r="AA21781" s="1"/>
      <c r="AC21781" s="14"/>
    </row>
    <row r="21782" spans="24:29" x14ac:dyDescent="0.35">
      <c r="X21782" s="1"/>
      <c r="AA21782" s="1"/>
      <c r="AC21782" s="14"/>
    </row>
    <row r="21783" spans="24:29" x14ac:dyDescent="0.35">
      <c r="X21783" s="1"/>
      <c r="AA21783" s="1"/>
      <c r="AC21783" s="14"/>
    </row>
    <row r="21784" spans="24:29" x14ac:dyDescent="0.35">
      <c r="X21784" s="1"/>
      <c r="AA21784" s="1"/>
      <c r="AC21784" s="14"/>
    </row>
    <row r="21785" spans="24:29" x14ac:dyDescent="0.35">
      <c r="X21785" s="1"/>
      <c r="AA21785" s="1"/>
      <c r="AC21785" s="14"/>
    </row>
    <row r="21786" spans="24:29" x14ac:dyDescent="0.35">
      <c r="X21786" s="1"/>
      <c r="AA21786" s="1"/>
      <c r="AC21786" s="14"/>
    </row>
    <row r="21787" spans="24:29" x14ac:dyDescent="0.35">
      <c r="X21787" s="1"/>
      <c r="AA21787" s="1"/>
      <c r="AC21787" s="14"/>
    </row>
    <row r="21788" spans="24:29" x14ac:dyDescent="0.35">
      <c r="X21788" s="1"/>
      <c r="AA21788" s="1"/>
      <c r="AC21788" s="14"/>
    </row>
    <row r="21789" spans="24:29" x14ac:dyDescent="0.35">
      <c r="X21789" s="1"/>
      <c r="AA21789" s="1"/>
      <c r="AC21789" s="14"/>
    </row>
    <row r="21790" spans="24:29" x14ac:dyDescent="0.35">
      <c r="X21790" s="1"/>
      <c r="AA21790" s="1"/>
      <c r="AC21790" s="14"/>
    </row>
    <row r="21791" spans="24:29" x14ac:dyDescent="0.35">
      <c r="X21791" s="1"/>
      <c r="AA21791" s="1"/>
      <c r="AC21791" s="14"/>
    </row>
    <row r="21792" spans="24:29" x14ac:dyDescent="0.35">
      <c r="X21792" s="1"/>
      <c r="AA21792" s="1"/>
      <c r="AC21792" s="14"/>
    </row>
    <row r="21793" spans="24:29" x14ac:dyDescent="0.35">
      <c r="X21793" s="1"/>
      <c r="AA21793" s="1"/>
      <c r="AC21793" s="14"/>
    </row>
    <row r="21794" spans="24:29" x14ac:dyDescent="0.35">
      <c r="X21794" s="1"/>
      <c r="AA21794" s="1"/>
      <c r="AC21794" s="14"/>
    </row>
    <row r="21795" spans="24:29" x14ac:dyDescent="0.35">
      <c r="X21795" s="1"/>
      <c r="AA21795" s="1"/>
      <c r="AC21795" s="14"/>
    </row>
    <row r="21796" spans="24:29" x14ac:dyDescent="0.35">
      <c r="X21796" s="1"/>
      <c r="AA21796" s="1"/>
      <c r="AC21796" s="14"/>
    </row>
    <row r="21797" spans="24:29" x14ac:dyDescent="0.35">
      <c r="X21797" s="1"/>
      <c r="AA21797" s="1"/>
      <c r="AC21797" s="14"/>
    </row>
    <row r="21798" spans="24:29" x14ac:dyDescent="0.35">
      <c r="X21798" s="1"/>
      <c r="AA21798" s="1"/>
      <c r="AC21798" s="14"/>
    </row>
    <row r="21799" spans="24:29" x14ac:dyDescent="0.35">
      <c r="X21799" s="1"/>
      <c r="AA21799" s="1"/>
      <c r="AC21799" s="14"/>
    </row>
    <row r="21800" spans="24:29" x14ac:dyDescent="0.35">
      <c r="X21800" s="1"/>
      <c r="AA21800" s="1"/>
      <c r="AC21800" s="14"/>
    </row>
    <row r="21801" spans="24:29" x14ac:dyDescent="0.35">
      <c r="X21801" s="1"/>
      <c r="AA21801" s="1"/>
      <c r="AC21801" s="14"/>
    </row>
    <row r="21802" spans="24:29" x14ac:dyDescent="0.35">
      <c r="X21802" s="1"/>
      <c r="AA21802" s="1"/>
      <c r="AC21802" s="14"/>
    </row>
    <row r="21803" spans="24:29" x14ac:dyDescent="0.35">
      <c r="X21803" s="1"/>
      <c r="AA21803" s="1"/>
      <c r="AC21803" s="14"/>
    </row>
    <row r="21804" spans="24:29" x14ac:dyDescent="0.35">
      <c r="X21804" s="1"/>
      <c r="AA21804" s="1"/>
      <c r="AC21804" s="14"/>
    </row>
    <row r="21805" spans="24:29" x14ac:dyDescent="0.35">
      <c r="X21805" s="1"/>
      <c r="AA21805" s="1"/>
      <c r="AC21805" s="14"/>
    </row>
    <row r="21806" spans="24:29" x14ac:dyDescent="0.35">
      <c r="X21806" s="1"/>
      <c r="AA21806" s="1"/>
      <c r="AC21806" s="14"/>
    </row>
    <row r="21807" spans="24:29" x14ac:dyDescent="0.35">
      <c r="X21807" s="1"/>
      <c r="AA21807" s="1"/>
      <c r="AC21807" s="14"/>
    </row>
    <row r="21808" spans="24:29" x14ac:dyDescent="0.35">
      <c r="X21808" s="1"/>
      <c r="AA21808" s="1"/>
      <c r="AC21808" s="14"/>
    </row>
    <row r="21809" spans="24:29" x14ac:dyDescent="0.35">
      <c r="X21809" s="1"/>
      <c r="AA21809" s="1"/>
      <c r="AC21809" s="14"/>
    </row>
    <row r="21810" spans="24:29" x14ac:dyDescent="0.35">
      <c r="X21810" s="1"/>
      <c r="AA21810" s="1"/>
      <c r="AC21810" s="14"/>
    </row>
    <row r="21811" spans="24:29" x14ac:dyDescent="0.35">
      <c r="X21811" s="1"/>
      <c r="AA21811" s="1"/>
      <c r="AC21811" s="14"/>
    </row>
    <row r="21812" spans="24:29" x14ac:dyDescent="0.35">
      <c r="X21812" s="1"/>
      <c r="AA21812" s="1"/>
      <c r="AC21812" s="14"/>
    </row>
    <row r="21813" spans="24:29" x14ac:dyDescent="0.35">
      <c r="X21813" s="1"/>
      <c r="AA21813" s="1"/>
      <c r="AC21813" s="14"/>
    </row>
    <row r="21814" spans="24:29" x14ac:dyDescent="0.35">
      <c r="X21814" s="1"/>
      <c r="AA21814" s="1"/>
      <c r="AC21814" s="14"/>
    </row>
    <row r="21815" spans="24:29" x14ac:dyDescent="0.35">
      <c r="X21815" s="1"/>
      <c r="AA21815" s="1"/>
      <c r="AC21815" s="14"/>
    </row>
    <row r="21816" spans="24:29" x14ac:dyDescent="0.35">
      <c r="X21816" s="1"/>
      <c r="AA21816" s="1"/>
      <c r="AC21816" s="14"/>
    </row>
    <row r="21817" spans="24:29" x14ac:dyDescent="0.35">
      <c r="X21817" s="1"/>
      <c r="AA21817" s="1"/>
      <c r="AC21817" s="14"/>
    </row>
    <row r="21818" spans="24:29" x14ac:dyDescent="0.35">
      <c r="X21818" s="1"/>
      <c r="AA21818" s="1"/>
      <c r="AC21818" s="14"/>
    </row>
    <row r="21819" spans="24:29" x14ac:dyDescent="0.35">
      <c r="X21819" s="1"/>
      <c r="AA21819" s="1"/>
      <c r="AC21819" s="14"/>
    </row>
    <row r="21820" spans="24:29" x14ac:dyDescent="0.35">
      <c r="X21820" s="1"/>
      <c r="AA21820" s="1"/>
      <c r="AC21820" s="14"/>
    </row>
    <row r="21821" spans="24:29" x14ac:dyDescent="0.35">
      <c r="X21821" s="1"/>
      <c r="AA21821" s="1"/>
      <c r="AC21821" s="14"/>
    </row>
    <row r="21822" spans="24:29" x14ac:dyDescent="0.35">
      <c r="X21822" s="1"/>
      <c r="AA21822" s="1"/>
      <c r="AC21822" s="14"/>
    </row>
    <row r="21823" spans="24:29" x14ac:dyDescent="0.35">
      <c r="X21823" s="1"/>
      <c r="AA21823" s="1"/>
      <c r="AC21823" s="14"/>
    </row>
    <row r="21824" spans="24:29" x14ac:dyDescent="0.35">
      <c r="X21824" s="1"/>
      <c r="AA21824" s="1"/>
      <c r="AC21824" s="14"/>
    </row>
    <row r="21825" spans="24:29" x14ac:dyDescent="0.35">
      <c r="X21825" s="1"/>
      <c r="AA21825" s="1"/>
      <c r="AC21825" s="14"/>
    </row>
    <row r="21826" spans="24:29" x14ac:dyDescent="0.35">
      <c r="X21826" s="1"/>
      <c r="AA21826" s="1"/>
      <c r="AC21826" s="14"/>
    </row>
    <row r="21827" spans="24:29" x14ac:dyDescent="0.35">
      <c r="X21827" s="1"/>
      <c r="AA21827" s="1"/>
      <c r="AC21827" s="14"/>
    </row>
    <row r="21828" spans="24:29" x14ac:dyDescent="0.35">
      <c r="X21828" s="1"/>
      <c r="AA21828" s="1"/>
      <c r="AC21828" s="14"/>
    </row>
    <row r="21829" spans="24:29" x14ac:dyDescent="0.35">
      <c r="X21829" s="1"/>
      <c r="AA21829" s="1"/>
      <c r="AC21829" s="14"/>
    </row>
    <row r="21830" spans="24:29" x14ac:dyDescent="0.35">
      <c r="X21830" s="1"/>
      <c r="AA21830" s="1"/>
      <c r="AC21830" s="14"/>
    </row>
    <row r="21831" spans="24:29" x14ac:dyDescent="0.35">
      <c r="X21831" s="1"/>
      <c r="AA21831" s="1"/>
      <c r="AC21831" s="14"/>
    </row>
    <row r="21832" spans="24:29" x14ac:dyDescent="0.35">
      <c r="X21832" s="1"/>
      <c r="AA21832" s="1"/>
      <c r="AC21832" s="14"/>
    </row>
    <row r="21833" spans="24:29" x14ac:dyDescent="0.35">
      <c r="X21833" s="1"/>
      <c r="AA21833" s="1"/>
      <c r="AC21833" s="14"/>
    </row>
    <row r="21834" spans="24:29" x14ac:dyDescent="0.35">
      <c r="X21834" s="1"/>
      <c r="AA21834" s="1"/>
      <c r="AC21834" s="14"/>
    </row>
    <row r="21835" spans="24:29" x14ac:dyDescent="0.35">
      <c r="X21835" s="1"/>
      <c r="AA21835" s="1"/>
      <c r="AC21835" s="14"/>
    </row>
    <row r="21836" spans="24:29" x14ac:dyDescent="0.35">
      <c r="X21836" s="1"/>
      <c r="AA21836" s="1"/>
      <c r="AC21836" s="14"/>
    </row>
    <row r="21837" spans="24:29" x14ac:dyDescent="0.35">
      <c r="X21837" s="1"/>
      <c r="AA21837" s="1"/>
      <c r="AC21837" s="14"/>
    </row>
    <row r="21838" spans="24:29" x14ac:dyDescent="0.35">
      <c r="X21838" s="1"/>
      <c r="AA21838" s="1"/>
      <c r="AC21838" s="14"/>
    </row>
    <row r="21839" spans="24:29" x14ac:dyDescent="0.35">
      <c r="X21839" s="1"/>
      <c r="AA21839" s="1"/>
      <c r="AC21839" s="14"/>
    </row>
    <row r="21840" spans="24:29" x14ac:dyDescent="0.35">
      <c r="X21840" s="1"/>
      <c r="AA21840" s="1"/>
      <c r="AC21840" s="14"/>
    </row>
    <row r="21841" spans="24:29" x14ac:dyDescent="0.35">
      <c r="X21841" s="1"/>
      <c r="AA21841" s="1"/>
      <c r="AC21841" s="14"/>
    </row>
    <row r="21842" spans="24:29" x14ac:dyDescent="0.35">
      <c r="X21842" s="1"/>
      <c r="AA21842" s="1"/>
      <c r="AC21842" s="14"/>
    </row>
    <row r="21843" spans="24:29" x14ac:dyDescent="0.35">
      <c r="X21843" s="1"/>
      <c r="AA21843" s="1"/>
      <c r="AC21843" s="14"/>
    </row>
    <row r="21844" spans="24:29" x14ac:dyDescent="0.35">
      <c r="X21844" s="1"/>
      <c r="AA21844" s="1"/>
      <c r="AC21844" s="14"/>
    </row>
    <row r="21845" spans="24:29" x14ac:dyDescent="0.35">
      <c r="X21845" s="1"/>
      <c r="AA21845" s="1"/>
      <c r="AC21845" s="14"/>
    </row>
    <row r="21846" spans="24:29" x14ac:dyDescent="0.35">
      <c r="X21846" s="1"/>
      <c r="AA21846" s="1"/>
      <c r="AC21846" s="14"/>
    </row>
    <row r="21847" spans="24:29" x14ac:dyDescent="0.35">
      <c r="X21847" s="1"/>
      <c r="AA21847" s="1"/>
      <c r="AC21847" s="14"/>
    </row>
    <row r="21848" spans="24:29" x14ac:dyDescent="0.35">
      <c r="X21848" s="1"/>
      <c r="AA21848" s="1"/>
      <c r="AC21848" s="14"/>
    </row>
    <row r="21849" spans="24:29" x14ac:dyDescent="0.35">
      <c r="X21849" s="1"/>
      <c r="AA21849" s="1"/>
      <c r="AC21849" s="14"/>
    </row>
    <row r="21850" spans="24:29" x14ac:dyDescent="0.35">
      <c r="X21850" s="1"/>
      <c r="AA21850" s="1"/>
      <c r="AC21850" s="14"/>
    </row>
    <row r="21851" spans="24:29" x14ac:dyDescent="0.35">
      <c r="X21851" s="1"/>
      <c r="AA21851" s="1"/>
      <c r="AC21851" s="14"/>
    </row>
    <row r="21852" spans="24:29" x14ac:dyDescent="0.35">
      <c r="X21852" s="1"/>
      <c r="AA21852" s="1"/>
      <c r="AC21852" s="14"/>
    </row>
    <row r="21853" spans="24:29" x14ac:dyDescent="0.35">
      <c r="X21853" s="1"/>
      <c r="AA21853" s="1"/>
      <c r="AC21853" s="14"/>
    </row>
    <row r="21854" spans="24:29" x14ac:dyDescent="0.35">
      <c r="X21854" s="1"/>
      <c r="AA21854" s="1"/>
      <c r="AC21854" s="14"/>
    </row>
    <row r="21855" spans="24:29" x14ac:dyDescent="0.35">
      <c r="X21855" s="1"/>
      <c r="AA21855" s="1"/>
      <c r="AC21855" s="14"/>
    </row>
    <row r="21856" spans="24:29" x14ac:dyDescent="0.35">
      <c r="X21856" s="1"/>
      <c r="AA21856" s="1"/>
      <c r="AC21856" s="14"/>
    </row>
    <row r="21857" spans="24:29" x14ac:dyDescent="0.35">
      <c r="X21857" s="1"/>
      <c r="AA21857" s="1"/>
      <c r="AC21857" s="14"/>
    </row>
    <row r="21858" spans="24:29" x14ac:dyDescent="0.35">
      <c r="X21858" s="1"/>
      <c r="AA21858" s="1"/>
      <c r="AC21858" s="14"/>
    </row>
    <row r="21859" spans="24:29" x14ac:dyDescent="0.35">
      <c r="X21859" s="1"/>
      <c r="AA21859" s="1"/>
      <c r="AC21859" s="14"/>
    </row>
    <row r="21860" spans="24:29" x14ac:dyDescent="0.35">
      <c r="X21860" s="1"/>
      <c r="AA21860" s="1"/>
      <c r="AC21860" s="14"/>
    </row>
    <row r="21861" spans="24:29" x14ac:dyDescent="0.35">
      <c r="X21861" s="1"/>
      <c r="AA21861" s="1"/>
      <c r="AC21861" s="14"/>
    </row>
    <row r="21862" spans="24:29" x14ac:dyDescent="0.35">
      <c r="X21862" s="1"/>
      <c r="AA21862" s="1"/>
      <c r="AC21862" s="14"/>
    </row>
    <row r="21863" spans="24:29" x14ac:dyDescent="0.35">
      <c r="X21863" s="1"/>
      <c r="AA21863" s="1"/>
      <c r="AC21863" s="14"/>
    </row>
    <row r="21864" spans="24:29" x14ac:dyDescent="0.35">
      <c r="X21864" s="1"/>
      <c r="AA21864" s="1"/>
      <c r="AC21864" s="14"/>
    </row>
    <row r="21865" spans="24:29" x14ac:dyDescent="0.35">
      <c r="X21865" s="1"/>
      <c r="AA21865" s="1"/>
      <c r="AC21865" s="14"/>
    </row>
    <row r="21866" spans="24:29" x14ac:dyDescent="0.35">
      <c r="X21866" s="1"/>
      <c r="AA21866" s="1"/>
      <c r="AC21866" s="14"/>
    </row>
    <row r="21867" spans="24:29" x14ac:dyDescent="0.35">
      <c r="X21867" s="1"/>
      <c r="AA21867" s="1"/>
      <c r="AC21867" s="14"/>
    </row>
    <row r="21868" spans="24:29" x14ac:dyDescent="0.35">
      <c r="X21868" s="1"/>
      <c r="AA21868" s="1"/>
      <c r="AC21868" s="14"/>
    </row>
    <row r="21869" spans="24:29" x14ac:dyDescent="0.35">
      <c r="X21869" s="1"/>
      <c r="AA21869" s="1"/>
      <c r="AC21869" s="14"/>
    </row>
    <row r="21870" spans="24:29" x14ac:dyDescent="0.35">
      <c r="X21870" s="1"/>
      <c r="AA21870" s="1"/>
      <c r="AC21870" s="14"/>
    </row>
    <row r="21871" spans="24:29" x14ac:dyDescent="0.35">
      <c r="X21871" s="1"/>
      <c r="AA21871" s="1"/>
      <c r="AC21871" s="14"/>
    </row>
    <row r="21872" spans="24:29" x14ac:dyDescent="0.35">
      <c r="X21872" s="1"/>
      <c r="AA21872" s="1"/>
      <c r="AC21872" s="14"/>
    </row>
    <row r="21873" spans="24:29" x14ac:dyDescent="0.35">
      <c r="X21873" s="1"/>
      <c r="AA21873" s="1"/>
      <c r="AC21873" s="14"/>
    </row>
    <row r="21874" spans="24:29" x14ac:dyDescent="0.35">
      <c r="X21874" s="1"/>
      <c r="AA21874" s="1"/>
      <c r="AC21874" s="14"/>
    </row>
    <row r="21875" spans="24:29" x14ac:dyDescent="0.35">
      <c r="X21875" s="1"/>
      <c r="AA21875" s="1"/>
      <c r="AC21875" s="14"/>
    </row>
    <row r="21876" spans="24:29" x14ac:dyDescent="0.35">
      <c r="X21876" s="1"/>
      <c r="AA21876" s="1"/>
      <c r="AC21876" s="14"/>
    </row>
    <row r="21877" spans="24:29" x14ac:dyDescent="0.35">
      <c r="X21877" s="1"/>
      <c r="AA21877" s="1"/>
      <c r="AC21877" s="14"/>
    </row>
    <row r="21878" spans="24:29" x14ac:dyDescent="0.35">
      <c r="X21878" s="1"/>
      <c r="AA21878" s="1"/>
      <c r="AC21878" s="14"/>
    </row>
    <row r="21879" spans="24:29" x14ac:dyDescent="0.35">
      <c r="X21879" s="1"/>
      <c r="AA21879" s="1"/>
      <c r="AC21879" s="14"/>
    </row>
    <row r="21880" spans="24:29" x14ac:dyDescent="0.35">
      <c r="X21880" s="1"/>
      <c r="AA21880" s="1"/>
      <c r="AC21880" s="14"/>
    </row>
    <row r="21881" spans="24:29" x14ac:dyDescent="0.35">
      <c r="X21881" s="1"/>
      <c r="AA21881" s="1"/>
      <c r="AC21881" s="14"/>
    </row>
    <row r="21882" spans="24:29" x14ac:dyDescent="0.35">
      <c r="X21882" s="1"/>
      <c r="AA21882" s="1"/>
      <c r="AC21882" s="14"/>
    </row>
    <row r="21883" spans="24:29" x14ac:dyDescent="0.35">
      <c r="X21883" s="1"/>
      <c r="AA21883" s="1"/>
      <c r="AC21883" s="14"/>
    </row>
    <row r="21884" spans="24:29" x14ac:dyDescent="0.35">
      <c r="X21884" s="1"/>
      <c r="AA21884" s="1"/>
      <c r="AC21884" s="14"/>
    </row>
    <row r="21885" spans="24:29" x14ac:dyDescent="0.35">
      <c r="X21885" s="1"/>
      <c r="AA21885" s="1"/>
      <c r="AC21885" s="14"/>
    </row>
    <row r="21886" spans="24:29" x14ac:dyDescent="0.35">
      <c r="X21886" s="1"/>
      <c r="AA21886" s="1"/>
      <c r="AC21886" s="14"/>
    </row>
    <row r="21887" spans="24:29" x14ac:dyDescent="0.35">
      <c r="X21887" s="1"/>
      <c r="AA21887" s="1"/>
      <c r="AC21887" s="14"/>
    </row>
    <row r="21888" spans="24:29" x14ac:dyDescent="0.35">
      <c r="X21888" s="1"/>
      <c r="AA21888" s="1"/>
      <c r="AC21888" s="14"/>
    </row>
    <row r="21889" spans="24:29" x14ac:dyDescent="0.35">
      <c r="X21889" s="1"/>
      <c r="AA21889" s="1"/>
      <c r="AC21889" s="14"/>
    </row>
    <row r="21890" spans="24:29" x14ac:dyDescent="0.35">
      <c r="X21890" s="1"/>
      <c r="AA21890" s="1"/>
      <c r="AC21890" s="14"/>
    </row>
    <row r="21891" spans="24:29" x14ac:dyDescent="0.35">
      <c r="X21891" s="1"/>
      <c r="AA21891" s="1"/>
      <c r="AC21891" s="14"/>
    </row>
    <row r="21892" spans="24:29" x14ac:dyDescent="0.35">
      <c r="X21892" s="1"/>
      <c r="AA21892" s="1"/>
      <c r="AC21892" s="14"/>
    </row>
    <row r="21893" spans="24:29" x14ac:dyDescent="0.35">
      <c r="X21893" s="1"/>
      <c r="AA21893" s="1"/>
      <c r="AC21893" s="14"/>
    </row>
    <row r="21894" spans="24:29" x14ac:dyDescent="0.35">
      <c r="X21894" s="1"/>
      <c r="AA21894" s="1"/>
      <c r="AC21894" s="14"/>
    </row>
    <row r="21895" spans="24:29" x14ac:dyDescent="0.35">
      <c r="X21895" s="1"/>
      <c r="AA21895" s="1"/>
      <c r="AC21895" s="14"/>
    </row>
    <row r="21896" spans="24:29" x14ac:dyDescent="0.35">
      <c r="X21896" s="1"/>
      <c r="AA21896" s="1"/>
      <c r="AC21896" s="14"/>
    </row>
    <row r="21897" spans="24:29" x14ac:dyDescent="0.35">
      <c r="X21897" s="1"/>
      <c r="AA21897" s="1"/>
      <c r="AC21897" s="14"/>
    </row>
    <row r="21898" spans="24:29" x14ac:dyDescent="0.35">
      <c r="X21898" s="1"/>
      <c r="AA21898" s="1"/>
      <c r="AC21898" s="14"/>
    </row>
    <row r="21899" spans="24:29" x14ac:dyDescent="0.35">
      <c r="X21899" s="1"/>
      <c r="AA21899" s="1"/>
      <c r="AC21899" s="14"/>
    </row>
    <row r="21900" spans="24:29" x14ac:dyDescent="0.35">
      <c r="X21900" s="1"/>
      <c r="AA21900" s="1"/>
      <c r="AC21900" s="14"/>
    </row>
    <row r="21901" spans="24:29" x14ac:dyDescent="0.35">
      <c r="X21901" s="1"/>
      <c r="AA21901" s="1"/>
      <c r="AC21901" s="14"/>
    </row>
    <row r="21902" spans="24:29" x14ac:dyDescent="0.35">
      <c r="X21902" s="1"/>
      <c r="AA21902" s="1"/>
      <c r="AC21902" s="14"/>
    </row>
    <row r="21903" spans="24:29" x14ac:dyDescent="0.35">
      <c r="X21903" s="1"/>
      <c r="AA21903" s="1"/>
      <c r="AC21903" s="14"/>
    </row>
    <row r="21904" spans="24:29" x14ac:dyDescent="0.35">
      <c r="X21904" s="1"/>
      <c r="AA21904" s="1"/>
      <c r="AC21904" s="14"/>
    </row>
    <row r="21905" spans="24:29" x14ac:dyDescent="0.35">
      <c r="X21905" s="1"/>
      <c r="AA21905" s="1"/>
      <c r="AC21905" s="14"/>
    </row>
    <row r="21906" spans="24:29" x14ac:dyDescent="0.35">
      <c r="X21906" s="1"/>
      <c r="AA21906" s="1"/>
      <c r="AC21906" s="14"/>
    </row>
    <row r="21907" spans="24:29" x14ac:dyDescent="0.35">
      <c r="X21907" s="1"/>
      <c r="AA21907" s="1"/>
      <c r="AC21907" s="14"/>
    </row>
    <row r="21908" spans="24:29" x14ac:dyDescent="0.35">
      <c r="X21908" s="1"/>
      <c r="AA21908" s="1"/>
      <c r="AC21908" s="14"/>
    </row>
    <row r="21909" spans="24:29" x14ac:dyDescent="0.35">
      <c r="X21909" s="1"/>
      <c r="AA21909" s="1"/>
      <c r="AC21909" s="14"/>
    </row>
    <row r="21910" spans="24:29" x14ac:dyDescent="0.35">
      <c r="X21910" s="1"/>
      <c r="AA21910" s="1"/>
      <c r="AC21910" s="14"/>
    </row>
    <row r="21911" spans="24:29" x14ac:dyDescent="0.35">
      <c r="X21911" s="1"/>
      <c r="AA21911" s="1"/>
      <c r="AC21911" s="14"/>
    </row>
    <row r="21912" spans="24:29" x14ac:dyDescent="0.35">
      <c r="X21912" s="1"/>
      <c r="AA21912" s="1"/>
      <c r="AC21912" s="14"/>
    </row>
    <row r="21913" spans="24:29" x14ac:dyDescent="0.35">
      <c r="X21913" s="1"/>
      <c r="AA21913" s="1"/>
      <c r="AC21913" s="14"/>
    </row>
    <row r="21914" spans="24:29" x14ac:dyDescent="0.35">
      <c r="X21914" s="1"/>
      <c r="AA21914" s="1"/>
      <c r="AC21914" s="14"/>
    </row>
    <row r="21915" spans="24:29" x14ac:dyDescent="0.35">
      <c r="X21915" s="1"/>
      <c r="AA21915" s="1"/>
      <c r="AC21915" s="14"/>
    </row>
    <row r="21916" spans="24:29" x14ac:dyDescent="0.35">
      <c r="X21916" s="1"/>
      <c r="AA21916" s="1"/>
      <c r="AC21916" s="14"/>
    </row>
    <row r="21917" spans="24:29" x14ac:dyDescent="0.35">
      <c r="X21917" s="1"/>
      <c r="AA21917" s="1"/>
      <c r="AC21917" s="14"/>
    </row>
    <row r="21918" spans="24:29" x14ac:dyDescent="0.35">
      <c r="X21918" s="1"/>
      <c r="AA21918" s="1"/>
      <c r="AC21918" s="14"/>
    </row>
    <row r="21919" spans="24:29" x14ac:dyDescent="0.35">
      <c r="X21919" s="1"/>
      <c r="AA21919" s="1"/>
      <c r="AC21919" s="14"/>
    </row>
    <row r="21920" spans="24:29" x14ac:dyDescent="0.35">
      <c r="X21920" s="1"/>
      <c r="AA21920" s="1"/>
      <c r="AC21920" s="14"/>
    </row>
    <row r="21921" spans="24:29" x14ac:dyDescent="0.35">
      <c r="X21921" s="1"/>
      <c r="AA21921" s="1"/>
      <c r="AC21921" s="14"/>
    </row>
    <row r="21922" spans="24:29" x14ac:dyDescent="0.35">
      <c r="X21922" s="1"/>
      <c r="AA21922" s="1"/>
      <c r="AC21922" s="14"/>
    </row>
    <row r="21923" spans="24:29" x14ac:dyDescent="0.35">
      <c r="X21923" s="1"/>
      <c r="AA21923" s="1"/>
      <c r="AC21923" s="14"/>
    </row>
    <row r="21924" spans="24:29" x14ac:dyDescent="0.35">
      <c r="X21924" s="1"/>
      <c r="AA21924" s="1"/>
      <c r="AC21924" s="14"/>
    </row>
    <row r="21925" spans="24:29" x14ac:dyDescent="0.35">
      <c r="X21925" s="1"/>
      <c r="AA21925" s="1"/>
      <c r="AC21925" s="14"/>
    </row>
    <row r="21926" spans="24:29" x14ac:dyDescent="0.35">
      <c r="X21926" s="1"/>
      <c r="AA21926" s="1"/>
      <c r="AC21926" s="14"/>
    </row>
    <row r="21927" spans="24:29" x14ac:dyDescent="0.35">
      <c r="X21927" s="1"/>
      <c r="AA21927" s="1"/>
      <c r="AC21927" s="14"/>
    </row>
    <row r="21928" spans="24:29" x14ac:dyDescent="0.35">
      <c r="X21928" s="1"/>
      <c r="AA21928" s="1"/>
      <c r="AC21928" s="14"/>
    </row>
    <row r="21929" spans="24:29" x14ac:dyDescent="0.35">
      <c r="X21929" s="1"/>
      <c r="AA21929" s="1"/>
      <c r="AC21929" s="14"/>
    </row>
    <row r="21930" spans="24:29" x14ac:dyDescent="0.35">
      <c r="X21930" s="1"/>
      <c r="AA21930" s="1"/>
      <c r="AC21930" s="14"/>
    </row>
    <row r="21931" spans="24:29" x14ac:dyDescent="0.35">
      <c r="X21931" s="1"/>
      <c r="AA21931" s="1"/>
      <c r="AC21931" s="14"/>
    </row>
    <row r="21932" spans="24:29" x14ac:dyDescent="0.35">
      <c r="X21932" s="1"/>
      <c r="AA21932" s="1"/>
      <c r="AC21932" s="14"/>
    </row>
    <row r="21933" spans="24:29" x14ac:dyDescent="0.35">
      <c r="X21933" s="1"/>
      <c r="AA21933" s="1"/>
      <c r="AC21933" s="14"/>
    </row>
    <row r="21934" spans="24:29" x14ac:dyDescent="0.35">
      <c r="X21934" s="1"/>
      <c r="AA21934" s="1"/>
      <c r="AC21934" s="14"/>
    </row>
    <row r="21935" spans="24:29" x14ac:dyDescent="0.35">
      <c r="X21935" s="1"/>
      <c r="AA21935" s="1"/>
      <c r="AC21935" s="14"/>
    </row>
    <row r="21936" spans="24:29" x14ac:dyDescent="0.35">
      <c r="X21936" s="1"/>
      <c r="AA21936" s="1"/>
      <c r="AC21936" s="14"/>
    </row>
    <row r="21937" spans="24:29" x14ac:dyDescent="0.35">
      <c r="X21937" s="1"/>
      <c r="AA21937" s="1"/>
      <c r="AC21937" s="14"/>
    </row>
    <row r="21938" spans="24:29" x14ac:dyDescent="0.35">
      <c r="X21938" s="1"/>
      <c r="AA21938" s="1"/>
      <c r="AC21938" s="14"/>
    </row>
    <row r="21939" spans="24:29" x14ac:dyDescent="0.35">
      <c r="X21939" s="1"/>
      <c r="AA21939" s="1"/>
      <c r="AC21939" s="14"/>
    </row>
    <row r="21940" spans="24:29" x14ac:dyDescent="0.35">
      <c r="X21940" s="1"/>
      <c r="AA21940" s="1"/>
      <c r="AC21940" s="14"/>
    </row>
    <row r="21941" spans="24:29" x14ac:dyDescent="0.35">
      <c r="X21941" s="1"/>
      <c r="AA21941" s="1"/>
      <c r="AC21941" s="14"/>
    </row>
    <row r="21942" spans="24:29" x14ac:dyDescent="0.35">
      <c r="X21942" s="1"/>
      <c r="AA21942" s="1"/>
      <c r="AC21942" s="14"/>
    </row>
    <row r="21943" spans="24:29" x14ac:dyDescent="0.35">
      <c r="X21943" s="1"/>
      <c r="AA21943" s="1"/>
      <c r="AC21943" s="14"/>
    </row>
    <row r="21944" spans="24:29" x14ac:dyDescent="0.35">
      <c r="X21944" s="1"/>
      <c r="AA21944" s="1"/>
      <c r="AC21944" s="14"/>
    </row>
    <row r="21945" spans="24:29" x14ac:dyDescent="0.35">
      <c r="X21945" s="1"/>
      <c r="AA21945" s="1"/>
      <c r="AC21945" s="14"/>
    </row>
    <row r="21946" spans="24:29" x14ac:dyDescent="0.35">
      <c r="X21946" s="1"/>
      <c r="AA21946" s="1"/>
      <c r="AC21946" s="14"/>
    </row>
    <row r="21947" spans="24:29" x14ac:dyDescent="0.35">
      <c r="X21947" s="1"/>
      <c r="AA21947" s="1"/>
      <c r="AC21947" s="14"/>
    </row>
    <row r="21948" spans="24:29" x14ac:dyDescent="0.35">
      <c r="X21948" s="1"/>
      <c r="AA21948" s="1"/>
      <c r="AC21948" s="14"/>
    </row>
    <row r="21949" spans="24:29" x14ac:dyDescent="0.35">
      <c r="X21949" s="1"/>
      <c r="AA21949" s="1"/>
      <c r="AC21949" s="14"/>
    </row>
    <row r="21950" spans="24:29" x14ac:dyDescent="0.35">
      <c r="X21950" s="1"/>
      <c r="AA21950" s="1"/>
      <c r="AC21950" s="14"/>
    </row>
    <row r="21951" spans="24:29" x14ac:dyDescent="0.35">
      <c r="X21951" s="1"/>
      <c r="AA21951" s="1"/>
      <c r="AC21951" s="14"/>
    </row>
    <row r="21952" spans="24:29" x14ac:dyDescent="0.35">
      <c r="X21952" s="1"/>
      <c r="AA21952" s="1"/>
      <c r="AC21952" s="14"/>
    </row>
    <row r="21953" spans="24:29" x14ac:dyDescent="0.35">
      <c r="X21953" s="1"/>
      <c r="AA21953" s="1"/>
      <c r="AC21953" s="14"/>
    </row>
    <row r="21954" spans="24:29" x14ac:dyDescent="0.35">
      <c r="X21954" s="1"/>
      <c r="AA21954" s="1"/>
      <c r="AC21954" s="14"/>
    </row>
    <row r="21955" spans="24:29" x14ac:dyDescent="0.35">
      <c r="X21955" s="1"/>
      <c r="AA21955" s="1"/>
      <c r="AC21955" s="14"/>
    </row>
    <row r="21956" spans="24:29" x14ac:dyDescent="0.35">
      <c r="X21956" s="1"/>
      <c r="AA21956" s="1"/>
      <c r="AC21956" s="14"/>
    </row>
    <row r="21957" spans="24:29" x14ac:dyDescent="0.35">
      <c r="X21957" s="1"/>
      <c r="AA21957" s="1"/>
      <c r="AC21957" s="14"/>
    </row>
    <row r="21958" spans="24:29" x14ac:dyDescent="0.35">
      <c r="X21958" s="1"/>
      <c r="AA21958" s="1"/>
      <c r="AC21958" s="14"/>
    </row>
    <row r="21959" spans="24:29" x14ac:dyDescent="0.35">
      <c r="X21959" s="1"/>
      <c r="AA21959" s="1"/>
      <c r="AC21959" s="14"/>
    </row>
    <row r="21960" spans="24:29" x14ac:dyDescent="0.35">
      <c r="X21960" s="1"/>
      <c r="AA21960" s="1"/>
      <c r="AC21960" s="14"/>
    </row>
    <row r="21961" spans="24:29" x14ac:dyDescent="0.35">
      <c r="X21961" s="1"/>
      <c r="AA21961" s="1"/>
      <c r="AC21961" s="14"/>
    </row>
    <row r="21962" spans="24:29" x14ac:dyDescent="0.35">
      <c r="X21962" s="1"/>
      <c r="AA21962" s="1"/>
      <c r="AC21962" s="14"/>
    </row>
    <row r="21963" spans="24:29" x14ac:dyDescent="0.35">
      <c r="X21963" s="1"/>
      <c r="AA21963" s="1"/>
      <c r="AC21963" s="14"/>
    </row>
    <row r="21964" spans="24:29" x14ac:dyDescent="0.35">
      <c r="X21964" s="1"/>
      <c r="AA21964" s="1"/>
      <c r="AC21964" s="14"/>
    </row>
    <row r="21965" spans="24:29" x14ac:dyDescent="0.35">
      <c r="X21965" s="1"/>
      <c r="AA21965" s="1"/>
      <c r="AC21965" s="14"/>
    </row>
    <row r="21966" spans="24:29" x14ac:dyDescent="0.35">
      <c r="X21966" s="1"/>
      <c r="AA21966" s="1"/>
      <c r="AC21966" s="14"/>
    </row>
    <row r="21967" spans="24:29" x14ac:dyDescent="0.35">
      <c r="X21967" s="1"/>
      <c r="AA21967" s="1"/>
      <c r="AC21967" s="14"/>
    </row>
    <row r="21968" spans="24:29" x14ac:dyDescent="0.35">
      <c r="X21968" s="1"/>
      <c r="AA21968" s="1"/>
      <c r="AC21968" s="14"/>
    </row>
    <row r="21969" spans="24:29" x14ac:dyDescent="0.35">
      <c r="X21969" s="1"/>
      <c r="AA21969" s="1"/>
      <c r="AC21969" s="14"/>
    </row>
    <row r="21970" spans="24:29" x14ac:dyDescent="0.35">
      <c r="X21970" s="1"/>
      <c r="AA21970" s="1"/>
      <c r="AC21970" s="14"/>
    </row>
    <row r="21971" spans="24:29" x14ac:dyDescent="0.35">
      <c r="X21971" s="1"/>
      <c r="AA21971" s="1"/>
      <c r="AC21971" s="14"/>
    </row>
    <row r="21972" spans="24:29" x14ac:dyDescent="0.35">
      <c r="X21972" s="1"/>
      <c r="AA21972" s="1"/>
      <c r="AC21972" s="14"/>
    </row>
    <row r="21973" spans="24:29" x14ac:dyDescent="0.35">
      <c r="X21973" s="1"/>
      <c r="AA21973" s="1"/>
      <c r="AC21973" s="14"/>
    </row>
    <row r="21974" spans="24:29" x14ac:dyDescent="0.35">
      <c r="X21974" s="1"/>
      <c r="AA21974" s="1"/>
      <c r="AC21974" s="14"/>
    </row>
    <row r="21975" spans="24:29" x14ac:dyDescent="0.35">
      <c r="X21975" s="1"/>
      <c r="AA21975" s="1"/>
      <c r="AC21975" s="14"/>
    </row>
    <row r="21976" spans="24:29" x14ac:dyDescent="0.35">
      <c r="X21976" s="1"/>
      <c r="AA21976" s="1"/>
      <c r="AC21976" s="14"/>
    </row>
    <row r="21977" spans="24:29" x14ac:dyDescent="0.35">
      <c r="X21977" s="1"/>
      <c r="AA21977" s="1"/>
      <c r="AC21977" s="14"/>
    </row>
    <row r="21978" spans="24:29" x14ac:dyDescent="0.35">
      <c r="X21978" s="1"/>
      <c r="AA21978" s="1"/>
      <c r="AC21978" s="14"/>
    </row>
    <row r="21979" spans="24:29" x14ac:dyDescent="0.35">
      <c r="X21979" s="1"/>
      <c r="AA21979" s="1"/>
      <c r="AC21979" s="14"/>
    </row>
    <row r="21980" spans="24:29" x14ac:dyDescent="0.35">
      <c r="X21980" s="1"/>
      <c r="AA21980" s="1"/>
      <c r="AC21980" s="14"/>
    </row>
    <row r="21981" spans="24:29" x14ac:dyDescent="0.35">
      <c r="X21981" s="1"/>
      <c r="AA21981" s="1"/>
      <c r="AC21981" s="14"/>
    </row>
    <row r="21982" spans="24:29" x14ac:dyDescent="0.35">
      <c r="X21982" s="1"/>
      <c r="AA21982" s="1"/>
      <c r="AC21982" s="14"/>
    </row>
    <row r="21983" spans="24:29" x14ac:dyDescent="0.35">
      <c r="X21983" s="1"/>
      <c r="AA21983" s="1"/>
      <c r="AC21983" s="14"/>
    </row>
    <row r="21984" spans="24:29" x14ac:dyDescent="0.35">
      <c r="X21984" s="1"/>
      <c r="AA21984" s="1"/>
      <c r="AC21984" s="14"/>
    </row>
    <row r="21985" spans="24:29" x14ac:dyDescent="0.35">
      <c r="X21985" s="1"/>
      <c r="AA21985" s="1"/>
      <c r="AC21985" s="14"/>
    </row>
    <row r="21986" spans="24:29" x14ac:dyDescent="0.35">
      <c r="X21986" s="1"/>
      <c r="AA21986" s="1"/>
      <c r="AC21986" s="14"/>
    </row>
    <row r="21987" spans="24:29" x14ac:dyDescent="0.35">
      <c r="X21987" s="1"/>
      <c r="AA21987" s="1"/>
      <c r="AC21987" s="14"/>
    </row>
    <row r="21988" spans="24:29" x14ac:dyDescent="0.35">
      <c r="X21988" s="1"/>
      <c r="AA21988" s="1"/>
      <c r="AC21988" s="14"/>
    </row>
    <row r="21989" spans="24:29" x14ac:dyDescent="0.35">
      <c r="X21989" s="1"/>
      <c r="AA21989" s="1"/>
      <c r="AC21989" s="14"/>
    </row>
    <row r="21990" spans="24:29" x14ac:dyDescent="0.35">
      <c r="X21990" s="1"/>
      <c r="AA21990" s="1"/>
      <c r="AC21990" s="14"/>
    </row>
    <row r="21991" spans="24:29" x14ac:dyDescent="0.35">
      <c r="X21991" s="1"/>
      <c r="AA21991" s="1"/>
      <c r="AC21991" s="14"/>
    </row>
    <row r="21992" spans="24:29" x14ac:dyDescent="0.35">
      <c r="X21992" s="1"/>
      <c r="AA21992" s="1"/>
      <c r="AC21992" s="14"/>
    </row>
    <row r="21993" spans="24:29" x14ac:dyDescent="0.35">
      <c r="X21993" s="1"/>
      <c r="AA21993" s="1"/>
      <c r="AC21993" s="14"/>
    </row>
    <row r="21994" spans="24:29" x14ac:dyDescent="0.35">
      <c r="X21994" s="1"/>
      <c r="AA21994" s="1"/>
      <c r="AC21994" s="14"/>
    </row>
    <row r="21995" spans="24:29" x14ac:dyDescent="0.35">
      <c r="X21995" s="1"/>
      <c r="AA21995" s="1"/>
      <c r="AC21995" s="14"/>
    </row>
    <row r="21996" spans="24:29" x14ac:dyDescent="0.35">
      <c r="X21996" s="1"/>
      <c r="AA21996" s="1"/>
      <c r="AC21996" s="14"/>
    </row>
    <row r="21997" spans="24:29" x14ac:dyDescent="0.35">
      <c r="X21997" s="1"/>
      <c r="AA21997" s="1"/>
      <c r="AC21997" s="14"/>
    </row>
    <row r="21998" spans="24:29" x14ac:dyDescent="0.35">
      <c r="X21998" s="1"/>
      <c r="AA21998" s="1"/>
      <c r="AC21998" s="14"/>
    </row>
    <row r="21999" spans="24:29" x14ac:dyDescent="0.35">
      <c r="X21999" s="1"/>
      <c r="AA21999" s="1"/>
      <c r="AC21999" s="14"/>
    </row>
    <row r="22000" spans="24:29" x14ac:dyDescent="0.35">
      <c r="X22000" s="1"/>
      <c r="AA22000" s="1"/>
      <c r="AC22000" s="14"/>
    </row>
    <row r="22001" spans="24:29" x14ac:dyDescent="0.35">
      <c r="X22001" s="1"/>
      <c r="AA22001" s="1"/>
      <c r="AC22001" s="14"/>
    </row>
    <row r="22002" spans="24:29" x14ac:dyDescent="0.35">
      <c r="X22002" s="1"/>
      <c r="AA22002" s="1"/>
      <c r="AC22002" s="14"/>
    </row>
    <row r="22003" spans="24:29" x14ac:dyDescent="0.35">
      <c r="X22003" s="1"/>
      <c r="AA22003" s="1"/>
      <c r="AC22003" s="14"/>
    </row>
    <row r="22004" spans="24:29" x14ac:dyDescent="0.35">
      <c r="X22004" s="1"/>
      <c r="AA22004" s="1"/>
      <c r="AC22004" s="14"/>
    </row>
    <row r="22005" spans="24:29" x14ac:dyDescent="0.35">
      <c r="X22005" s="1"/>
      <c r="AA22005" s="1"/>
      <c r="AC22005" s="14"/>
    </row>
    <row r="22006" spans="24:29" x14ac:dyDescent="0.35">
      <c r="X22006" s="1"/>
      <c r="AA22006" s="1"/>
      <c r="AC22006" s="14"/>
    </row>
    <row r="22007" spans="24:29" x14ac:dyDescent="0.35">
      <c r="X22007" s="1"/>
      <c r="AA22007" s="1"/>
      <c r="AC22007" s="14"/>
    </row>
    <row r="22008" spans="24:29" x14ac:dyDescent="0.35">
      <c r="X22008" s="1"/>
      <c r="AA22008" s="1"/>
      <c r="AC22008" s="14"/>
    </row>
    <row r="22009" spans="24:29" x14ac:dyDescent="0.35">
      <c r="X22009" s="1"/>
      <c r="AA22009" s="1"/>
      <c r="AC22009" s="14"/>
    </row>
    <row r="22010" spans="24:29" x14ac:dyDescent="0.35">
      <c r="X22010" s="1"/>
      <c r="AA22010" s="1"/>
      <c r="AC22010" s="14"/>
    </row>
    <row r="22011" spans="24:29" x14ac:dyDescent="0.35">
      <c r="X22011" s="1"/>
      <c r="AA22011" s="1"/>
      <c r="AC22011" s="14"/>
    </row>
    <row r="22012" spans="24:29" x14ac:dyDescent="0.35">
      <c r="X22012" s="1"/>
      <c r="AA22012" s="1"/>
      <c r="AC22012" s="14"/>
    </row>
    <row r="22013" spans="24:29" x14ac:dyDescent="0.35">
      <c r="X22013" s="1"/>
      <c r="AA22013" s="1"/>
      <c r="AC22013" s="14"/>
    </row>
    <row r="22014" spans="24:29" x14ac:dyDescent="0.35">
      <c r="X22014" s="1"/>
      <c r="AA22014" s="1"/>
      <c r="AC22014" s="14"/>
    </row>
    <row r="22015" spans="24:29" x14ac:dyDescent="0.35">
      <c r="X22015" s="1"/>
      <c r="AA22015" s="1"/>
      <c r="AC22015" s="14"/>
    </row>
    <row r="22016" spans="24:29" x14ac:dyDescent="0.35">
      <c r="X22016" s="1"/>
      <c r="AA22016" s="1"/>
      <c r="AC22016" s="14"/>
    </row>
    <row r="22017" spans="24:29" x14ac:dyDescent="0.35">
      <c r="X22017" s="1"/>
      <c r="AA22017" s="1"/>
      <c r="AC22017" s="14"/>
    </row>
    <row r="22018" spans="24:29" x14ac:dyDescent="0.35">
      <c r="X22018" s="1"/>
      <c r="AA22018" s="1"/>
      <c r="AC22018" s="14"/>
    </row>
    <row r="22019" spans="24:29" x14ac:dyDescent="0.35">
      <c r="X22019" s="1"/>
      <c r="AA22019" s="1"/>
      <c r="AC22019" s="14"/>
    </row>
    <row r="22020" spans="24:29" x14ac:dyDescent="0.35">
      <c r="X22020" s="1"/>
      <c r="AA22020" s="1"/>
      <c r="AC22020" s="14"/>
    </row>
    <row r="22021" spans="24:29" x14ac:dyDescent="0.35">
      <c r="X22021" s="1"/>
      <c r="AA22021" s="1"/>
      <c r="AC22021" s="14"/>
    </row>
    <row r="22022" spans="24:29" x14ac:dyDescent="0.35">
      <c r="X22022" s="1"/>
      <c r="AA22022" s="1"/>
      <c r="AC22022" s="14"/>
    </row>
    <row r="22023" spans="24:29" x14ac:dyDescent="0.35">
      <c r="X22023" s="1"/>
      <c r="AA22023" s="1"/>
      <c r="AC22023" s="14"/>
    </row>
    <row r="22024" spans="24:29" x14ac:dyDescent="0.35">
      <c r="X22024" s="1"/>
      <c r="AA22024" s="1"/>
      <c r="AC22024" s="14"/>
    </row>
    <row r="22025" spans="24:29" x14ac:dyDescent="0.35">
      <c r="X22025" s="1"/>
      <c r="AA22025" s="1"/>
      <c r="AC22025" s="14"/>
    </row>
    <row r="22026" spans="24:29" x14ac:dyDescent="0.35">
      <c r="X22026" s="1"/>
      <c r="AA22026" s="1"/>
      <c r="AC22026" s="14"/>
    </row>
    <row r="22027" spans="24:29" x14ac:dyDescent="0.35">
      <c r="X22027" s="1"/>
      <c r="AA22027" s="1"/>
      <c r="AC22027" s="14"/>
    </row>
    <row r="22028" spans="24:29" x14ac:dyDescent="0.35">
      <c r="X22028" s="1"/>
      <c r="AA22028" s="1"/>
      <c r="AC22028" s="14"/>
    </row>
    <row r="22029" spans="24:29" x14ac:dyDescent="0.35">
      <c r="X22029" s="1"/>
      <c r="AA22029" s="1"/>
      <c r="AC22029" s="14"/>
    </row>
    <row r="22030" spans="24:29" x14ac:dyDescent="0.35">
      <c r="X22030" s="1"/>
      <c r="AA22030" s="1"/>
      <c r="AC22030" s="14"/>
    </row>
    <row r="22031" spans="24:29" x14ac:dyDescent="0.35">
      <c r="X22031" s="1"/>
      <c r="AA22031" s="1"/>
      <c r="AC22031" s="14"/>
    </row>
    <row r="22032" spans="24:29" x14ac:dyDescent="0.35">
      <c r="X22032" s="1"/>
      <c r="AA22032" s="1"/>
      <c r="AC22032" s="14"/>
    </row>
    <row r="22033" spans="24:29" x14ac:dyDescent="0.35">
      <c r="X22033" s="1"/>
      <c r="AA22033" s="1"/>
      <c r="AC22033" s="14"/>
    </row>
    <row r="22034" spans="24:29" x14ac:dyDescent="0.35">
      <c r="X22034" s="1"/>
      <c r="AA22034" s="1"/>
      <c r="AC22034" s="14"/>
    </row>
    <row r="22035" spans="24:29" x14ac:dyDescent="0.35">
      <c r="X22035" s="1"/>
      <c r="AA22035" s="1"/>
      <c r="AC22035" s="14"/>
    </row>
    <row r="22036" spans="24:29" x14ac:dyDescent="0.35">
      <c r="X22036" s="1"/>
      <c r="AA22036" s="1"/>
      <c r="AC22036" s="14"/>
    </row>
    <row r="22037" spans="24:29" x14ac:dyDescent="0.35">
      <c r="X22037" s="1"/>
      <c r="AA22037" s="1"/>
      <c r="AC22037" s="14"/>
    </row>
    <row r="22038" spans="24:29" x14ac:dyDescent="0.35">
      <c r="X22038" s="1"/>
      <c r="AA22038" s="1"/>
      <c r="AC22038" s="14"/>
    </row>
    <row r="22039" spans="24:29" x14ac:dyDescent="0.35">
      <c r="X22039" s="1"/>
      <c r="AA22039" s="1"/>
      <c r="AC22039" s="14"/>
    </row>
    <row r="22040" spans="24:29" x14ac:dyDescent="0.35">
      <c r="X22040" s="1"/>
      <c r="AA22040" s="1"/>
      <c r="AC22040" s="14"/>
    </row>
    <row r="22041" spans="24:29" x14ac:dyDescent="0.35">
      <c r="X22041" s="1"/>
      <c r="AA22041" s="1"/>
      <c r="AC22041" s="14"/>
    </row>
    <row r="22042" spans="24:29" x14ac:dyDescent="0.35">
      <c r="X22042" s="1"/>
      <c r="AA22042" s="1"/>
      <c r="AC22042" s="14"/>
    </row>
    <row r="22043" spans="24:29" x14ac:dyDescent="0.35">
      <c r="X22043" s="1"/>
      <c r="AA22043" s="1"/>
      <c r="AC22043" s="14"/>
    </row>
    <row r="22044" spans="24:29" x14ac:dyDescent="0.35">
      <c r="X22044" s="1"/>
      <c r="AA22044" s="1"/>
      <c r="AC22044" s="14"/>
    </row>
    <row r="22045" spans="24:29" x14ac:dyDescent="0.35">
      <c r="X22045" s="1"/>
      <c r="AA22045" s="1"/>
      <c r="AC22045" s="14"/>
    </row>
    <row r="22046" spans="24:29" x14ac:dyDescent="0.35">
      <c r="X22046" s="1"/>
      <c r="AA22046" s="1"/>
      <c r="AC22046" s="14"/>
    </row>
    <row r="22047" spans="24:29" x14ac:dyDescent="0.35">
      <c r="X22047" s="1"/>
      <c r="AA22047" s="1"/>
      <c r="AC22047" s="14"/>
    </row>
    <row r="22048" spans="24:29" x14ac:dyDescent="0.35">
      <c r="X22048" s="1"/>
      <c r="AA22048" s="1"/>
      <c r="AC22048" s="14"/>
    </row>
    <row r="22049" spans="24:29" x14ac:dyDescent="0.35">
      <c r="X22049" s="1"/>
      <c r="AA22049" s="1"/>
      <c r="AC22049" s="14"/>
    </row>
    <row r="22050" spans="24:29" x14ac:dyDescent="0.35">
      <c r="X22050" s="1"/>
      <c r="AA22050" s="1"/>
      <c r="AC22050" s="14"/>
    </row>
    <row r="22051" spans="24:29" x14ac:dyDescent="0.35">
      <c r="X22051" s="1"/>
      <c r="AA22051" s="1"/>
      <c r="AC22051" s="14"/>
    </row>
    <row r="22052" spans="24:29" x14ac:dyDescent="0.35">
      <c r="X22052" s="1"/>
      <c r="AA22052" s="1"/>
      <c r="AC22052" s="14"/>
    </row>
    <row r="22053" spans="24:29" x14ac:dyDescent="0.35">
      <c r="X22053" s="1"/>
      <c r="AA22053" s="1"/>
      <c r="AC22053" s="14"/>
    </row>
    <row r="22054" spans="24:29" x14ac:dyDescent="0.35">
      <c r="X22054" s="1"/>
      <c r="AA22054" s="1"/>
      <c r="AC22054" s="14"/>
    </row>
    <row r="22055" spans="24:29" x14ac:dyDescent="0.35">
      <c r="X22055" s="1"/>
      <c r="AA22055" s="1"/>
      <c r="AC22055" s="14"/>
    </row>
    <row r="22056" spans="24:29" x14ac:dyDescent="0.35">
      <c r="X22056" s="1"/>
      <c r="AA22056" s="1"/>
      <c r="AC22056" s="14"/>
    </row>
    <row r="22057" spans="24:29" x14ac:dyDescent="0.35">
      <c r="X22057" s="1"/>
      <c r="AA22057" s="1"/>
      <c r="AC22057" s="14"/>
    </row>
    <row r="22058" spans="24:29" x14ac:dyDescent="0.35">
      <c r="X22058" s="1"/>
      <c r="AA22058" s="1"/>
      <c r="AC22058" s="14"/>
    </row>
    <row r="22059" spans="24:29" x14ac:dyDescent="0.35">
      <c r="X22059" s="1"/>
      <c r="AA22059" s="1"/>
      <c r="AC22059" s="14"/>
    </row>
    <row r="22060" spans="24:29" x14ac:dyDescent="0.35">
      <c r="X22060" s="1"/>
      <c r="AA22060" s="1"/>
      <c r="AC22060" s="14"/>
    </row>
    <row r="22061" spans="24:29" x14ac:dyDescent="0.35">
      <c r="X22061" s="1"/>
      <c r="AA22061" s="1"/>
      <c r="AC22061" s="14"/>
    </row>
    <row r="22062" spans="24:29" x14ac:dyDescent="0.35">
      <c r="X22062" s="1"/>
      <c r="AA22062" s="1"/>
      <c r="AC22062" s="14"/>
    </row>
    <row r="22063" spans="24:29" x14ac:dyDescent="0.35">
      <c r="X22063" s="1"/>
      <c r="AA22063" s="1"/>
      <c r="AC22063" s="14"/>
    </row>
    <row r="22064" spans="24:29" x14ac:dyDescent="0.35">
      <c r="X22064" s="1"/>
      <c r="AA22064" s="1"/>
      <c r="AC22064" s="14"/>
    </row>
    <row r="22065" spans="24:29" x14ac:dyDescent="0.35">
      <c r="X22065" s="1"/>
      <c r="AA22065" s="1"/>
      <c r="AC22065" s="14"/>
    </row>
    <row r="22066" spans="24:29" x14ac:dyDescent="0.35">
      <c r="X22066" s="1"/>
      <c r="AA22066" s="1"/>
      <c r="AC22066" s="14"/>
    </row>
    <row r="22067" spans="24:29" x14ac:dyDescent="0.35">
      <c r="X22067" s="1"/>
      <c r="AA22067" s="1"/>
      <c r="AC22067" s="14"/>
    </row>
    <row r="22068" spans="24:29" x14ac:dyDescent="0.35">
      <c r="X22068" s="1"/>
      <c r="AA22068" s="1"/>
      <c r="AC22068" s="14"/>
    </row>
    <row r="22069" spans="24:29" x14ac:dyDescent="0.35">
      <c r="X22069" s="1"/>
      <c r="AA22069" s="1"/>
      <c r="AC22069" s="14"/>
    </row>
    <row r="22070" spans="24:29" x14ac:dyDescent="0.35">
      <c r="X22070" s="1"/>
      <c r="AA22070" s="1"/>
      <c r="AC22070" s="14"/>
    </row>
    <row r="22071" spans="24:29" x14ac:dyDescent="0.35">
      <c r="X22071" s="1"/>
      <c r="AA22071" s="1"/>
      <c r="AC22071" s="14"/>
    </row>
    <row r="22072" spans="24:29" x14ac:dyDescent="0.35">
      <c r="X22072" s="1"/>
      <c r="AA22072" s="1"/>
      <c r="AC22072" s="14"/>
    </row>
    <row r="22073" spans="24:29" x14ac:dyDescent="0.35">
      <c r="X22073" s="1"/>
      <c r="AA22073" s="1"/>
      <c r="AC22073" s="14"/>
    </row>
    <row r="22074" spans="24:29" x14ac:dyDescent="0.35">
      <c r="X22074" s="1"/>
      <c r="AA22074" s="1"/>
      <c r="AC22074" s="14"/>
    </row>
    <row r="22075" spans="24:29" x14ac:dyDescent="0.35">
      <c r="X22075" s="1"/>
      <c r="AA22075" s="1"/>
      <c r="AC22075" s="14"/>
    </row>
    <row r="22076" spans="24:29" x14ac:dyDescent="0.35">
      <c r="X22076" s="1"/>
      <c r="AA22076" s="1"/>
      <c r="AC22076" s="14"/>
    </row>
    <row r="22077" spans="24:29" x14ac:dyDescent="0.35">
      <c r="X22077" s="1"/>
      <c r="AA22077" s="1"/>
      <c r="AC22077" s="14"/>
    </row>
    <row r="22078" spans="24:29" x14ac:dyDescent="0.35">
      <c r="X22078" s="1"/>
      <c r="AA22078" s="1"/>
      <c r="AC22078" s="14"/>
    </row>
    <row r="22079" spans="24:29" x14ac:dyDescent="0.35">
      <c r="X22079" s="1"/>
      <c r="AA22079" s="1"/>
      <c r="AC22079" s="14"/>
    </row>
    <row r="22080" spans="24:29" x14ac:dyDescent="0.35">
      <c r="X22080" s="1"/>
      <c r="AA22080" s="1"/>
      <c r="AC22080" s="14"/>
    </row>
    <row r="22081" spans="24:29" x14ac:dyDescent="0.35">
      <c r="X22081" s="1"/>
      <c r="AA22081" s="1"/>
      <c r="AC22081" s="14"/>
    </row>
    <row r="22082" spans="24:29" x14ac:dyDescent="0.35">
      <c r="X22082" s="1"/>
      <c r="AA22082" s="1"/>
      <c r="AC22082" s="14"/>
    </row>
    <row r="22083" spans="24:29" x14ac:dyDescent="0.35">
      <c r="X22083" s="1"/>
      <c r="AA22083" s="1"/>
      <c r="AC22083" s="14"/>
    </row>
    <row r="22084" spans="24:29" x14ac:dyDescent="0.35">
      <c r="X22084" s="1"/>
      <c r="AA22084" s="1"/>
      <c r="AC22084" s="14"/>
    </row>
    <row r="22085" spans="24:29" x14ac:dyDescent="0.35">
      <c r="X22085" s="1"/>
      <c r="AA22085" s="1"/>
      <c r="AC22085" s="14"/>
    </row>
    <row r="22086" spans="24:29" x14ac:dyDescent="0.35">
      <c r="X22086" s="1"/>
      <c r="AA22086" s="1"/>
      <c r="AC22086" s="14"/>
    </row>
    <row r="22087" spans="24:29" x14ac:dyDescent="0.35">
      <c r="X22087" s="1"/>
      <c r="AA22087" s="1"/>
      <c r="AC22087" s="14"/>
    </row>
    <row r="22088" spans="24:29" x14ac:dyDescent="0.35">
      <c r="X22088" s="1"/>
      <c r="AA22088" s="1"/>
      <c r="AC22088" s="14"/>
    </row>
    <row r="22089" spans="24:29" x14ac:dyDescent="0.35">
      <c r="X22089" s="1"/>
      <c r="AA22089" s="1"/>
      <c r="AC22089" s="14"/>
    </row>
    <row r="22090" spans="24:29" x14ac:dyDescent="0.35">
      <c r="X22090" s="1"/>
      <c r="AA22090" s="1"/>
      <c r="AC22090" s="14"/>
    </row>
    <row r="22091" spans="24:29" x14ac:dyDescent="0.35">
      <c r="X22091" s="1"/>
      <c r="AA22091" s="1"/>
      <c r="AC22091" s="14"/>
    </row>
    <row r="22092" spans="24:29" x14ac:dyDescent="0.35">
      <c r="X22092" s="1"/>
      <c r="AA22092" s="1"/>
      <c r="AC22092" s="14"/>
    </row>
    <row r="22093" spans="24:29" x14ac:dyDescent="0.35">
      <c r="X22093" s="1"/>
      <c r="AA22093" s="1"/>
      <c r="AC22093" s="14"/>
    </row>
    <row r="22094" spans="24:29" x14ac:dyDescent="0.35">
      <c r="X22094" s="1"/>
      <c r="AA22094" s="1"/>
      <c r="AC22094" s="14"/>
    </row>
    <row r="22095" spans="24:29" x14ac:dyDescent="0.35">
      <c r="X22095" s="1"/>
      <c r="AA22095" s="1"/>
      <c r="AC22095" s="14"/>
    </row>
    <row r="22096" spans="24:29" x14ac:dyDescent="0.35">
      <c r="X22096" s="1"/>
      <c r="AA22096" s="1"/>
      <c r="AC22096" s="14"/>
    </row>
    <row r="22097" spans="24:29" x14ac:dyDescent="0.35">
      <c r="X22097" s="1"/>
      <c r="AA22097" s="1"/>
      <c r="AC22097" s="14"/>
    </row>
    <row r="22098" spans="24:29" x14ac:dyDescent="0.35">
      <c r="X22098" s="1"/>
      <c r="AA22098" s="1"/>
      <c r="AC22098" s="14"/>
    </row>
    <row r="22099" spans="24:29" x14ac:dyDescent="0.35">
      <c r="X22099" s="1"/>
      <c r="AA22099" s="1"/>
      <c r="AC22099" s="14"/>
    </row>
    <row r="22100" spans="24:29" x14ac:dyDescent="0.35">
      <c r="X22100" s="1"/>
      <c r="AA22100" s="1"/>
      <c r="AC22100" s="14"/>
    </row>
    <row r="22101" spans="24:29" x14ac:dyDescent="0.35">
      <c r="X22101" s="1"/>
      <c r="AA22101" s="1"/>
      <c r="AC22101" s="14"/>
    </row>
    <row r="22102" spans="24:29" x14ac:dyDescent="0.35">
      <c r="X22102" s="1"/>
      <c r="AA22102" s="1"/>
      <c r="AC22102" s="14"/>
    </row>
    <row r="22103" spans="24:29" x14ac:dyDescent="0.35">
      <c r="X22103" s="1"/>
      <c r="AA22103" s="1"/>
      <c r="AC22103" s="14"/>
    </row>
    <row r="22104" spans="24:29" x14ac:dyDescent="0.35">
      <c r="X22104" s="1"/>
      <c r="AA22104" s="1"/>
      <c r="AC22104" s="14"/>
    </row>
    <row r="22105" spans="24:29" x14ac:dyDescent="0.35">
      <c r="X22105" s="1"/>
      <c r="AA22105" s="1"/>
      <c r="AC22105" s="14"/>
    </row>
    <row r="22106" spans="24:29" x14ac:dyDescent="0.35">
      <c r="X22106" s="1"/>
      <c r="AA22106" s="1"/>
      <c r="AC22106" s="14"/>
    </row>
    <row r="22107" spans="24:29" x14ac:dyDescent="0.35">
      <c r="X22107" s="1"/>
      <c r="AA22107" s="1"/>
      <c r="AC22107" s="14"/>
    </row>
    <row r="22108" spans="24:29" x14ac:dyDescent="0.35">
      <c r="X22108" s="1"/>
      <c r="AA22108" s="1"/>
      <c r="AC22108" s="14"/>
    </row>
    <row r="22109" spans="24:29" x14ac:dyDescent="0.35">
      <c r="X22109" s="1"/>
      <c r="AA22109" s="1"/>
      <c r="AC22109" s="14"/>
    </row>
    <row r="22110" spans="24:29" x14ac:dyDescent="0.35">
      <c r="X22110" s="1"/>
      <c r="AA22110" s="1"/>
      <c r="AC22110" s="14"/>
    </row>
    <row r="22111" spans="24:29" x14ac:dyDescent="0.35">
      <c r="X22111" s="1"/>
      <c r="AA22111" s="1"/>
      <c r="AC22111" s="14"/>
    </row>
    <row r="22112" spans="24:29" x14ac:dyDescent="0.35">
      <c r="X22112" s="1"/>
      <c r="AA22112" s="1"/>
      <c r="AC22112" s="14"/>
    </row>
    <row r="22113" spans="24:29" x14ac:dyDescent="0.35">
      <c r="X22113" s="1"/>
      <c r="AA22113" s="1"/>
      <c r="AC22113" s="14"/>
    </row>
    <row r="22114" spans="24:29" x14ac:dyDescent="0.35">
      <c r="X22114" s="1"/>
      <c r="AA22114" s="1"/>
      <c r="AC22114" s="14"/>
    </row>
    <row r="22115" spans="24:29" x14ac:dyDescent="0.35">
      <c r="X22115" s="1"/>
      <c r="AA22115" s="1"/>
      <c r="AC22115" s="14"/>
    </row>
    <row r="22116" spans="24:29" x14ac:dyDescent="0.35">
      <c r="X22116" s="1"/>
      <c r="AA22116" s="1"/>
      <c r="AC22116" s="14"/>
    </row>
    <row r="22117" spans="24:29" x14ac:dyDescent="0.35">
      <c r="X22117" s="1"/>
      <c r="AA22117" s="1"/>
      <c r="AC22117" s="14"/>
    </row>
    <row r="22118" spans="24:29" x14ac:dyDescent="0.35">
      <c r="X22118" s="1"/>
      <c r="AA22118" s="1"/>
      <c r="AC22118" s="14"/>
    </row>
    <row r="22119" spans="24:29" x14ac:dyDescent="0.35">
      <c r="X22119" s="1"/>
      <c r="AA22119" s="1"/>
      <c r="AC22119" s="14"/>
    </row>
    <row r="22120" spans="24:29" x14ac:dyDescent="0.35">
      <c r="X22120" s="1"/>
      <c r="AA22120" s="1"/>
      <c r="AC22120" s="14"/>
    </row>
    <row r="22121" spans="24:29" x14ac:dyDescent="0.35">
      <c r="X22121" s="1"/>
      <c r="AA22121" s="1"/>
      <c r="AC22121" s="14"/>
    </row>
    <row r="22122" spans="24:29" x14ac:dyDescent="0.35">
      <c r="X22122" s="1"/>
      <c r="AA22122" s="1"/>
      <c r="AC22122" s="14"/>
    </row>
    <row r="22123" spans="24:29" x14ac:dyDescent="0.35">
      <c r="X22123" s="1"/>
      <c r="AA22123" s="1"/>
      <c r="AC22123" s="14"/>
    </row>
    <row r="22124" spans="24:29" x14ac:dyDescent="0.35">
      <c r="X22124" s="1"/>
      <c r="AA22124" s="1"/>
      <c r="AC22124" s="14"/>
    </row>
    <row r="22125" spans="24:29" x14ac:dyDescent="0.35">
      <c r="X22125" s="1"/>
      <c r="AA22125" s="1"/>
      <c r="AC22125" s="14"/>
    </row>
    <row r="22126" spans="24:29" x14ac:dyDescent="0.35">
      <c r="X22126" s="1"/>
      <c r="AA22126" s="1"/>
      <c r="AC22126" s="14"/>
    </row>
    <row r="22127" spans="24:29" x14ac:dyDescent="0.35">
      <c r="X22127" s="1"/>
      <c r="AA22127" s="1"/>
      <c r="AC22127" s="14"/>
    </row>
    <row r="22128" spans="24:29" x14ac:dyDescent="0.35">
      <c r="X22128" s="1"/>
      <c r="AA22128" s="1"/>
      <c r="AC22128" s="14"/>
    </row>
    <row r="22129" spans="24:29" x14ac:dyDescent="0.35">
      <c r="X22129" s="1"/>
      <c r="AA22129" s="1"/>
      <c r="AC22129" s="14"/>
    </row>
    <row r="22130" spans="24:29" x14ac:dyDescent="0.35">
      <c r="X22130" s="1"/>
      <c r="AA22130" s="1"/>
      <c r="AC22130" s="14"/>
    </row>
    <row r="22131" spans="24:29" x14ac:dyDescent="0.35">
      <c r="X22131" s="1"/>
      <c r="AA22131" s="1"/>
      <c r="AC22131" s="14"/>
    </row>
    <row r="22132" spans="24:29" x14ac:dyDescent="0.35">
      <c r="X22132" s="1"/>
      <c r="AA22132" s="1"/>
      <c r="AC22132" s="14"/>
    </row>
    <row r="22133" spans="24:29" x14ac:dyDescent="0.35">
      <c r="X22133" s="1"/>
      <c r="AA22133" s="1"/>
      <c r="AC22133" s="14"/>
    </row>
    <row r="22134" spans="24:29" x14ac:dyDescent="0.35">
      <c r="X22134" s="1"/>
      <c r="AA22134" s="1"/>
      <c r="AC22134" s="14"/>
    </row>
    <row r="22135" spans="24:29" x14ac:dyDescent="0.35">
      <c r="X22135" s="1"/>
      <c r="AA22135" s="1"/>
      <c r="AC22135" s="14"/>
    </row>
    <row r="22136" spans="24:29" x14ac:dyDescent="0.35">
      <c r="X22136" s="1"/>
      <c r="AA22136" s="1"/>
      <c r="AC22136" s="14"/>
    </row>
    <row r="22137" spans="24:29" x14ac:dyDescent="0.35">
      <c r="X22137" s="1"/>
      <c r="AA22137" s="1"/>
      <c r="AC22137" s="14"/>
    </row>
    <row r="22138" spans="24:29" x14ac:dyDescent="0.35">
      <c r="X22138" s="1"/>
      <c r="AA22138" s="1"/>
      <c r="AC22138" s="14"/>
    </row>
    <row r="22139" spans="24:29" x14ac:dyDescent="0.35">
      <c r="X22139" s="1"/>
      <c r="AA22139" s="1"/>
      <c r="AC22139" s="14"/>
    </row>
    <row r="22140" spans="24:29" x14ac:dyDescent="0.35">
      <c r="X22140" s="1"/>
      <c r="AA22140" s="1"/>
      <c r="AC22140" s="14"/>
    </row>
    <row r="22141" spans="24:29" x14ac:dyDescent="0.35">
      <c r="X22141" s="1"/>
      <c r="AA22141" s="1"/>
      <c r="AC22141" s="14"/>
    </row>
    <row r="22142" spans="24:29" x14ac:dyDescent="0.35">
      <c r="X22142" s="1"/>
      <c r="AA22142" s="1"/>
      <c r="AC22142" s="14"/>
    </row>
    <row r="22143" spans="24:29" x14ac:dyDescent="0.35">
      <c r="X22143" s="1"/>
      <c r="AA22143" s="1"/>
      <c r="AC22143" s="14"/>
    </row>
    <row r="22144" spans="24:29" x14ac:dyDescent="0.35">
      <c r="X22144" s="1"/>
      <c r="AA22144" s="1"/>
      <c r="AC22144" s="14"/>
    </row>
    <row r="22145" spans="24:29" x14ac:dyDescent="0.35">
      <c r="X22145" s="1"/>
      <c r="AA22145" s="1"/>
      <c r="AC22145" s="14"/>
    </row>
    <row r="22146" spans="24:29" x14ac:dyDescent="0.35">
      <c r="X22146" s="1"/>
      <c r="AA22146" s="1"/>
      <c r="AC22146" s="14"/>
    </row>
    <row r="22147" spans="24:29" x14ac:dyDescent="0.35">
      <c r="X22147" s="1"/>
      <c r="AA22147" s="1"/>
      <c r="AC22147" s="14"/>
    </row>
    <row r="22148" spans="24:29" x14ac:dyDescent="0.35">
      <c r="X22148" s="1"/>
      <c r="AA22148" s="1"/>
      <c r="AC22148" s="14"/>
    </row>
    <row r="22149" spans="24:29" x14ac:dyDescent="0.35">
      <c r="X22149" s="1"/>
      <c r="AA22149" s="1"/>
      <c r="AC22149" s="14"/>
    </row>
    <row r="22150" spans="24:29" x14ac:dyDescent="0.35">
      <c r="X22150" s="1"/>
      <c r="AA22150" s="1"/>
      <c r="AC22150" s="14"/>
    </row>
    <row r="22151" spans="24:29" x14ac:dyDescent="0.35">
      <c r="X22151" s="1"/>
      <c r="AA22151" s="1"/>
      <c r="AC22151" s="14"/>
    </row>
    <row r="22152" spans="24:29" x14ac:dyDescent="0.35">
      <c r="X22152" s="1"/>
      <c r="AA22152" s="1"/>
      <c r="AC22152" s="14"/>
    </row>
    <row r="22153" spans="24:29" x14ac:dyDescent="0.35">
      <c r="X22153" s="1"/>
      <c r="AA22153" s="1"/>
      <c r="AC22153" s="14"/>
    </row>
    <row r="22154" spans="24:29" x14ac:dyDescent="0.35">
      <c r="X22154" s="1"/>
      <c r="AA22154" s="1"/>
      <c r="AC22154" s="14"/>
    </row>
    <row r="22155" spans="24:29" x14ac:dyDescent="0.35">
      <c r="X22155" s="1"/>
      <c r="AA22155" s="1"/>
      <c r="AC22155" s="14"/>
    </row>
    <row r="22156" spans="24:29" x14ac:dyDescent="0.35">
      <c r="X22156" s="1"/>
      <c r="AA22156" s="1"/>
      <c r="AC22156" s="14"/>
    </row>
    <row r="22157" spans="24:29" x14ac:dyDescent="0.35">
      <c r="X22157" s="1"/>
      <c r="AA22157" s="1"/>
      <c r="AC22157" s="14"/>
    </row>
    <row r="22158" spans="24:29" x14ac:dyDescent="0.35">
      <c r="X22158" s="1"/>
      <c r="AA22158" s="1"/>
      <c r="AC22158" s="14"/>
    </row>
    <row r="22159" spans="24:29" x14ac:dyDescent="0.35">
      <c r="X22159" s="1"/>
      <c r="AA22159" s="1"/>
      <c r="AC22159" s="14"/>
    </row>
    <row r="22160" spans="24:29" x14ac:dyDescent="0.35">
      <c r="X22160" s="1"/>
      <c r="AA22160" s="1"/>
      <c r="AC22160" s="14"/>
    </row>
    <row r="22161" spans="24:29" x14ac:dyDescent="0.35">
      <c r="X22161" s="1"/>
      <c r="AA22161" s="1"/>
      <c r="AC22161" s="14"/>
    </row>
    <row r="22162" spans="24:29" x14ac:dyDescent="0.35">
      <c r="X22162" s="1"/>
      <c r="AA22162" s="1"/>
      <c r="AC22162" s="14"/>
    </row>
    <row r="22163" spans="24:29" x14ac:dyDescent="0.35">
      <c r="X22163" s="1"/>
      <c r="AA22163" s="1"/>
      <c r="AC22163" s="14"/>
    </row>
    <row r="22164" spans="24:29" x14ac:dyDescent="0.35">
      <c r="X22164" s="1"/>
      <c r="AA22164" s="1"/>
      <c r="AC22164" s="14"/>
    </row>
    <row r="22165" spans="24:29" x14ac:dyDescent="0.35">
      <c r="X22165" s="1"/>
      <c r="AA22165" s="1"/>
      <c r="AC22165" s="14"/>
    </row>
    <row r="22166" spans="24:29" x14ac:dyDescent="0.35">
      <c r="X22166" s="1"/>
      <c r="AA22166" s="1"/>
      <c r="AC22166" s="14"/>
    </row>
    <row r="22167" spans="24:29" x14ac:dyDescent="0.35">
      <c r="X22167" s="1"/>
      <c r="AA22167" s="1"/>
      <c r="AC22167" s="14"/>
    </row>
    <row r="22168" spans="24:29" x14ac:dyDescent="0.35">
      <c r="X22168" s="1"/>
      <c r="AA22168" s="1"/>
      <c r="AC22168" s="14"/>
    </row>
    <row r="22169" spans="24:29" x14ac:dyDescent="0.35">
      <c r="X22169" s="1"/>
      <c r="AA22169" s="1"/>
      <c r="AC22169" s="14"/>
    </row>
    <row r="22170" spans="24:29" x14ac:dyDescent="0.35">
      <c r="X22170" s="1"/>
      <c r="AA22170" s="1"/>
      <c r="AC22170" s="14"/>
    </row>
    <row r="22171" spans="24:29" x14ac:dyDescent="0.35">
      <c r="X22171" s="1"/>
      <c r="AA22171" s="1"/>
      <c r="AC22171" s="14"/>
    </row>
    <row r="22172" spans="24:29" x14ac:dyDescent="0.35">
      <c r="X22172" s="1"/>
      <c r="AA22172" s="1"/>
      <c r="AC22172" s="14"/>
    </row>
    <row r="22173" spans="24:29" x14ac:dyDescent="0.35">
      <c r="X22173" s="1"/>
      <c r="AA22173" s="1"/>
      <c r="AC22173" s="14"/>
    </row>
    <row r="22174" spans="24:29" x14ac:dyDescent="0.35">
      <c r="X22174" s="1"/>
      <c r="AA22174" s="1"/>
      <c r="AC22174" s="14"/>
    </row>
    <row r="22175" spans="24:29" x14ac:dyDescent="0.35">
      <c r="X22175" s="1"/>
      <c r="AA22175" s="1"/>
      <c r="AC22175" s="14"/>
    </row>
    <row r="22176" spans="24:29" x14ac:dyDescent="0.35">
      <c r="X22176" s="1"/>
      <c r="AA22176" s="1"/>
      <c r="AC22176" s="14"/>
    </row>
    <row r="22177" spans="24:29" x14ac:dyDescent="0.35">
      <c r="X22177" s="1"/>
      <c r="AA22177" s="1"/>
      <c r="AC22177" s="14"/>
    </row>
    <row r="22178" spans="24:29" x14ac:dyDescent="0.35">
      <c r="X22178" s="1"/>
      <c r="AA22178" s="1"/>
      <c r="AC22178" s="14"/>
    </row>
    <row r="22179" spans="24:29" x14ac:dyDescent="0.35">
      <c r="X22179" s="1"/>
      <c r="AA22179" s="1"/>
      <c r="AC22179" s="14"/>
    </row>
    <row r="22180" spans="24:29" x14ac:dyDescent="0.35">
      <c r="X22180" s="1"/>
      <c r="AA22180" s="1"/>
      <c r="AC22180" s="14"/>
    </row>
    <row r="22181" spans="24:29" x14ac:dyDescent="0.35">
      <c r="X22181" s="1"/>
      <c r="AA22181" s="1"/>
      <c r="AC22181" s="14"/>
    </row>
    <row r="22182" spans="24:29" x14ac:dyDescent="0.35">
      <c r="X22182" s="1"/>
      <c r="AA22182" s="1"/>
      <c r="AC22182" s="14"/>
    </row>
    <row r="22183" spans="24:29" x14ac:dyDescent="0.35">
      <c r="X22183" s="1"/>
      <c r="AA22183" s="1"/>
      <c r="AC22183" s="14"/>
    </row>
    <row r="22184" spans="24:29" x14ac:dyDescent="0.35">
      <c r="X22184" s="1"/>
      <c r="AA22184" s="1"/>
      <c r="AC22184" s="14"/>
    </row>
    <row r="22185" spans="24:29" x14ac:dyDescent="0.35">
      <c r="X22185" s="1"/>
      <c r="AA22185" s="1"/>
      <c r="AC22185" s="14"/>
    </row>
    <row r="22186" spans="24:29" x14ac:dyDescent="0.35">
      <c r="X22186" s="1"/>
      <c r="AA22186" s="1"/>
      <c r="AC22186" s="14"/>
    </row>
    <row r="22187" spans="24:29" x14ac:dyDescent="0.35">
      <c r="X22187" s="1"/>
      <c r="AA22187" s="1"/>
      <c r="AC22187" s="14"/>
    </row>
    <row r="22188" spans="24:29" x14ac:dyDescent="0.35">
      <c r="X22188" s="1"/>
      <c r="AA22188" s="1"/>
      <c r="AC22188" s="14"/>
    </row>
    <row r="22189" spans="24:29" x14ac:dyDescent="0.35">
      <c r="X22189" s="1"/>
      <c r="AA22189" s="1"/>
      <c r="AC22189" s="14"/>
    </row>
    <row r="22190" spans="24:29" x14ac:dyDescent="0.35">
      <c r="X22190" s="1"/>
      <c r="AA22190" s="1"/>
      <c r="AC22190" s="14"/>
    </row>
    <row r="22191" spans="24:29" x14ac:dyDescent="0.35">
      <c r="X22191" s="1"/>
      <c r="AA22191" s="1"/>
      <c r="AC22191" s="14"/>
    </row>
    <row r="22192" spans="24:29" x14ac:dyDescent="0.35">
      <c r="X22192" s="1"/>
      <c r="AA22192" s="1"/>
      <c r="AC22192" s="14"/>
    </row>
    <row r="22193" spans="24:29" x14ac:dyDescent="0.35">
      <c r="X22193" s="1"/>
      <c r="AA22193" s="1"/>
      <c r="AC22193" s="14"/>
    </row>
    <row r="22194" spans="24:29" x14ac:dyDescent="0.35">
      <c r="X22194" s="1"/>
      <c r="AA22194" s="1"/>
      <c r="AC22194" s="14"/>
    </row>
    <row r="22195" spans="24:29" x14ac:dyDescent="0.35">
      <c r="X22195" s="1"/>
      <c r="AA22195" s="1"/>
      <c r="AC22195" s="14"/>
    </row>
    <row r="22196" spans="24:29" x14ac:dyDescent="0.35">
      <c r="X22196" s="1"/>
      <c r="AA22196" s="1"/>
      <c r="AC22196" s="14"/>
    </row>
    <row r="22197" spans="24:29" x14ac:dyDescent="0.35">
      <c r="X22197" s="1"/>
      <c r="AA22197" s="1"/>
      <c r="AC22197" s="14"/>
    </row>
    <row r="22198" spans="24:29" x14ac:dyDescent="0.35">
      <c r="X22198" s="1"/>
      <c r="AA22198" s="1"/>
      <c r="AC22198" s="14"/>
    </row>
    <row r="22199" spans="24:29" x14ac:dyDescent="0.35">
      <c r="X22199" s="1"/>
      <c r="AA22199" s="1"/>
      <c r="AC22199" s="14"/>
    </row>
    <row r="22200" spans="24:29" x14ac:dyDescent="0.35">
      <c r="X22200" s="1"/>
      <c r="AA22200" s="1"/>
      <c r="AC22200" s="14"/>
    </row>
    <row r="22201" spans="24:29" x14ac:dyDescent="0.35">
      <c r="X22201" s="1"/>
      <c r="AA22201" s="1"/>
      <c r="AC22201" s="14"/>
    </row>
    <row r="22202" spans="24:29" x14ac:dyDescent="0.35">
      <c r="X22202" s="1"/>
      <c r="AA22202" s="1"/>
      <c r="AC22202" s="14"/>
    </row>
    <row r="22203" spans="24:29" x14ac:dyDescent="0.35">
      <c r="X22203" s="1"/>
      <c r="AA22203" s="1"/>
      <c r="AC22203" s="14"/>
    </row>
    <row r="22204" spans="24:29" x14ac:dyDescent="0.35">
      <c r="X22204" s="1"/>
      <c r="AA22204" s="1"/>
      <c r="AC22204" s="14"/>
    </row>
    <row r="22205" spans="24:29" x14ac:dyDescent="0.35">
      <c r="X22205" s="1"/>
      <c r="AA22205" s="1"/>
      <c r="AC22205" s="14"/>
    </row>
    <row r="22206" spans="24:29" x14ac:dyDescent="0.35">
      <c r="X22206" s="1"/>
      <c r="AA22206" s="1"/>
      <c r="AC22206" s="14"/>
    </row>
    <row r="22207" spans="24:29" x14ac:dyDescent="0.35">
      <c r="X22207" s="1"/>
      <c r="AA22207" s="1"/>
      <c r="AC22207" s="14"/>
    </row>
    <row r="22208" spans="24:29" x14ac:dyDescent="0.35">
      <c r="X22208" s="1"/>
      <c r="AA22208" s="1"/>
      <c r="AC22208" s="14"/>
    </row>
    <row r="22209" spans="24:29" x14ac:dyDescent="0.35">
      <c r="X22209" s="1"/>
      <c r="AA22209" s="1"/>
      <c r="AC22209" s="14"/>
    </row>
    <row r="22210" spans="24:29" x14ac:dyDescent="0.35">
      <c r="X22210" s="1"/>
      <c r="AA22210" s="1"/>
      <c r="AC22210" s="14"/>
    </row>
    <row r="22211" spans="24:29" x14ac:dyDescent="0.35">
      <c r="X22211" s="1"/>
      <c r="AA22211" s="1"/>
      <c r="AC22211" s="14"/>
    </row>
    <row r="22212" spans="24:29" x14ac:dyDescent="0.35">
      <c r="X22212" s="1"/>
      <c r="AA22212" s="1"/>
      <c r="AC22212" s="14"/>
    </row>
    <row r="22213" spans="24:29" x14ac:dyDescent="0.35">
      <c r="X22213" s="1"/>
      <c r="AA22213" s="1"/>
      <c r="AC22213" s="14"/>
    </row>
    <row r="22214" spans="24:29" x14ac:dyDescent="0.35">
      <c r="X22214" s="1"/>
      <c r="AA22214" s="1"/>
      <c r="AC22214" s="14"/>
    </row>
    <row r="22215" spans="24:29" x14ac:dyDescent="0.35">
      <c r="X22215" s="1"/>
      <c r="AA22215" s="1"/>
      <c r="AC22215" s="14"/>
    </row>
    <row r="22216" spans="24:29" x14ac:dyDescent="0.35">
      <c r="X22216" s="1"/>
      <c r="AA22216" s="1"/>
      <c r="AC22216" s="14"/>
    </row>
    <row r="22217" spans="24:29" x14ac:dyDescent="0.35">
      <c r="X22217" s="1"/>
      <c r="AA22217" s="1"/>
      <c r="AC22217" s="14"/>
    </row>
    <row r="22218" spans="24:29" x14ac:dyDescent="0.35">
      <c r="X22218" s="1"/>
      <c r="AA22218" s="1"/>
      <c r="AC22218" s="14"/>
    </row>
    <row r="22219" spans="24:29" x14ac:dyDescent="0.35">
      <c r="X22219" s="1"/>
      <c r="AA22219" s="1"/>
      <c r="AC22219" s="14"/>
    </row>
    <row r="22220" spans="24:29" x14ac:dyDescent="0.35">
      <c r="X22220" s="1"/>
      <c r="AA22220" s="1"/>
      <c r="AC22220" s="14"/>
    </row>
    <row r="22221" spans="24:29" x14ac:dyDescent="0.35">
      <c r="X22221" s="1"/>
      <c r="AA22221" s="1"/>
      <c r="AC22221" s="14"/>
    </row>
    <row r="22222" spans="24:29" x14ac:dyDescent="0.35">
      <c r="X22222" s="1"/>
      <c r="AA22222" s="1"/>
      <c r="AC22222" s="14"/>
    </row>
    <row r="22223" spans="24:29" x14ac:dyDescent="0.35">
      <c r="X22223" s="1"/>
      <c r="AA22223" s="1"/>
      <c r="AC22223" s="14"/>
    </row>
    <row r="22224" spans="24:29" x14ac:dyDescent="0.35">
      <c r="X22224" s="1"/>
      <c r="AA22224" s="1"/>
      <c r="AC22224" s="14"/>
    </row>
    <row r="22225" spans="24:29" x14ac:dyDescent="0.35">
      <c r="X22225" s="1"/>
      <c r="AA22225" s="1"/>
      <c r="AC22225" s="14"/>
    </row>
    <row r="22226" spans="24:29" x14ac:dyDescent="0.35">
      <c r="X22226" s="1"/>
      <c r="AA22226" s="1"/>
      <c r="AC22226" s="14"/>
    </row>
    <row r="22227" spans="24:29" x14ac:dyDescent="0.35">
      <c r="X22227" s="1"/>
      <c r="AA22227" s="1"/>
      <c r="AC22227" s="14"/>
    </row>
    <row r="22228" spans="24:29" x14ac:dyDescent="0.35">
      <c r="X22228" s="1"/>
      <c r="AA22228" s="1"/>
      <c r="AC22228" s="14"/>
    </row>
    <row r="22229" spans="24:29" x14ac:dyDescent="0.35">
      <c r="X22229" s="1"/>
      <c r="AA22229" s="1"/>
      <c r="AC22229" s="14"/>
    </row>
    <row r="22230" spans="24:29" x14ac:dyDescent="0.35">
      <c r="X22230" s="1"/>
      <c r="AA22230" s="1"/>
      <c r="AC22230" s="14"/>
    </row>
    <row r="22231" spans="24:29" x14ac:dyDescent="0.35">
      <c r="X22231" s="1"/>
      <c r="AA22231" s="1"/>
      <c r="AC22231" s="14"/>
    </row>
    <row r="22232" spans="24:29" x14ac:dyDescent="0.35">
      <c r="X22232" s="1"/>
      <c r="AA22232" s="1"/>
      <c r="AC22232" s="14"/>
    </row>
    <row r="22233" spans="24:29" x14ac:dyDescent="0.35">
      <c r="X22233" s="1"/>
      <c r="AA22233" s="1"/>
      <c r="AC22233" s="14"/>
    </row>
    <row r="22234" spans="24:29" x14ac:dyDescent="0.35">
      <c r="X22234" s="1"/>
      <c r="AA22234" s="1"/>
      <c r="AC22234" s="14"/>
    </row>
    <row r="22235" spans="24:29" x14ac:dyDescent="0.35">
      <c r="X22235" s="1"/>
      <c r="AA22235" s="1"/>
      <c r="AC22235" s="14"/>
    </row>
    <row r="22236" spans="24:29" x14ac:dyDescent="0.35">
      <c r="X22236" s="1"/>
      <c r="AA22236" s="1"/>
      <c r="AC22236" s="14"/>
    </row>
    <row r="22237" spans="24:29" x14ac:dyDescent="0.35">
      <c r="X22237" s="1"/>
      <c r="AA22237" s="1"/>
      <c r="AC22237" s="14"/>
    </row>
    <row r="22238" spans="24:29" x14ac:dyDescent="0.35">
      <c r="X22238" s="1"/>
      <c r="AA22238" s="1"/>
      <c r="AC22238" s="14"/>
    </row>
    <row r="22239" spans="24:29" x14ac:dyDescent="0.35">
      <c r="X22239" s="1"/>
      <c r="AA22239" s="1"/>
      <c r="AC22239" s="14"/>
    </row>
    <row r="22240" spans="24:29" x14ac:dyDescent="0.35">
      <c r="X22240" s="1"/>
      <c r="AA22240" s="1"/>
      <c r="AC22240" s="14"/>
    </row>
    <row r="22241" spans="24:29" x14ac:dyDescent="0.35">
      <c r="X22241" s="1"/>
      <c r="AA22241" s="1"/>
      <c r="AC22241" s="14"/>
    </row>
    <row r="22242" spans="24:29" x14ac:dyDescent="0.35">
      <c r="X22242" s="1"/>
      <c r="AA22242" s="1"/>
      <c r="AC22242" s="14"/>
    </row>
    <row r="22243" spans="24:29" x14ac:dyDescent="0.35">
      <c r="X22243" s="1"/>
      <c r="AA22243" s="1"/>
      <c r="AC22243" s="14"/>
    </row>
    <row r="22244" spans="24:29" x14ac:dyDescent="0.35">
      <c r="X22244" s="1"/>
      <c r="AA22244" s="1"/>
      <c r="AC22244" s="14"/>
    </row>
    <row r="22245" spans="24:29" x14ac:dyDescent="0.35">
      <c r="X22245" s="1"/>
      <c r="AA22245" s="1"/>
      <c r="AC22245" s="14"/>
    </row>
    <row r="22246" spans="24:29" x14ac:dyDescent="0.35">
      <c r="X22246" s="1"/>
      <c r="AA22246" s="1"/>
      <c r="AC22246" s="14"/>
    </row>
    <row r="22247" spans="24:29" x14ac:dyDescent="0.35">
      <c r="X22247" s="1"/>
      <c r="AA22247" s="1"/>
      <c r="AC22247" s="14"/>
    </row>
    <row r="22248" spans="24:29" x14ac:dyDescent="0.35">
      <c r="X22248" s="1"/>
      <c r="AA22248" s="1"/>
      <c r="AC22248" s="14"/>
    </row>
    <row r="22249" spans="24:29" x14ac:dyDescent="0.35">
      <c r="X22249" s="1"/>
      <c r="AA22249" s="1"/>
      <c r="AC22249" s="14"/>
    </row>
    <row r="22250" spans="24:29" x14ac:dyDescent="0.35">
      <c r="X22250" s="1"/>
      <c r="AA22250" s="1"/>
      <c r="AC22250" s="14"/>
    </row>
    <row r="22251" spans="24:29" x14ac:dyDescent="0.35">
      <c r="X22251" s="1"/>
      <c r="AA22251" s="1"/>
      <c r="AC22251" s="14"/>
    </row>
    <row r="22252" spans="24:29" x14ac:dyDescent="0.35">
      <c r="X22252" s="1"/>
      <c r="AA22252" s="1"/>
      <c r="AC22252" s="14"/>
    </row>
    <row r="22253" spans="24:29" x14ac:dyDescent="0.35">
      <c r="X22253" s="1"/>
      <c r="AA22253" s="1"/>
      <c r="AC22253" s="14"/>
    </row>
    <row r="22254" spans="24:29" x14ac:dyDescent="0.35">
      <c r="X22254" s="1"/>
      <c r="AA22254" s="1"/>
      <c r="AC22254" s="14"/>
    </row>
    <row r="22255" spans="24:29" x14ac:dyDescent="0.35">
      <c r="X22255" s="1"/>
      <c r="AA22255" s="1"/>
      <c r="AC22255" s="14"/>
    </row>
    <row r="22256" spans="24:29" x14ac:dyDescent="0.35">
      <c r="X22256" s="1"/>
      <c r="AA22256" s="1"/>
      <c r="AC22256" s="14"/>
    </row>
    <row r="22257" spans="24:29" x14ac:dyDescent="0.35">
      <c r="X22257" s="1"/>
      <c r="AA22257" s="1"/>
      <c r="AC22257" s="14"/>
    </row>
    <row r="22258" spans="24:29" x14ac:dyDescent="0.35">
      <c r="X22258" s="1"/>
      <c r="AA22258" s="1"/>
      <c r="AC22258" s="14"/>
    </row>
    <row r="22259" spans="24:29" x14ac:dyDescent="0.35">
      <c r="X22259" s="1"/>
      <c r="AA22259" s="1"/>
      <c r="AC22259" s="14"/>
    </row>
    <row r="22260" spans="24:29" x14ac:dyDescent="0.35">
      <c r="X22260" s="1"/>
      <c r="AA22260" s="1"/>
      <c r="AC22260" s="14"/>
    </row>
    <row r="22261" spans="24:29" x14ac:dyDescent="0.35">
      <c r="X22261" s="1"/>
      <c r="AA22261" s="1"/>
      <c r="AC22261" s="14"/>
    </row>
    <row r="22262" spans="24:29" x14ac:dyDescent="0.35">
      <c r="X22262" s="1"/>
      <c r="AA22262" s="1"/>
      <c r="AC22262" s="14"/>
    </row>
    <row r="22263" spans="24:29" x14ac:dyDescent="0.35">
      <c r="X22263" s="1"/>
      <c r="AA22263" s="1"/>
      <c r="AC22263" s="14"/>
    </row>
    <row r="22264" spans="24:29" x14ac:dyDescent="0.35">
      <c r="X22264" s="1"/>
      <c r="AA22264" s="1"/>
      <c r="AC22264" s="14"/>
    </row>
    <row r="22265" spans="24:29" x14ac:dyDescent="0.35">
      <c r="X22265" s="1"/>
      <c r="AA22265" s="1"/>
      <c r="AC22265" s="14"/>
    </row>
    <row r="22266" spans="24:29" x14ac:dyDescent="0.35">
      <c r="X22266" s="1"/>
      <c r="AA22266" s="1"/>
      <c r="AC22266" s="14"/>
    </row>
    <row r="22267" spans="24:29" x14ac:dyDescent="0.35">
      <c r="X22267" s="1"/>
      <c r="AA22267" s="1"/>
      <c r="AC22267" s="14"/>
    </row>
    <row r="22268" spans="24:29" x14ac:dyDescent="0.35">
      <c r="X22268" s="1"/>
      <c r="AA22268" s="1"/>
      <c r="AC22268" s="14"/>
    </row>
    <row r="22269" spans="24:29" x14ac:dyDescent="0.35">
      <c r="X22269" s="1"/>
      <c r="AA22269" s="1"/>
      <c r="AC22269" s="14"/>
    </row>
    <row r="22270" spans="24:29" x14ac:dyDescent="0.35">
      <c r="X22270" s="1"/>
      <c r="AA22270" s="1"/>
      <c r="AC22270" s="14"/>
    </row>
    <row r="22271" spans="24:29" x14ac:dyDescent="0.35">
      <c r="X22271" s="1"/>
      <c r="AA22271" s="1"/>
      <c r="AC22271" s="14"/>
    </row>
    <row r="22272" spans="24:29" x14ac:dyDescent="0.35">
      <c r="X22272" s="1"/>
      <c r="AA22272" s="1"/>
      <c r="AC22272" s="14"/>
    </row>
    <row r="22273" spans="24:29" x14ac:dyDescent="0.35">
      <c r="X22273" s="1"/>
      <c r="AA22273" s="1"/>
      <c r="AC22273" s="14"/>
    </row>
    <row r="22274" spans="24:29" x14ac:dyDescent="0.35">
      <c r="X22274" s="1"/>
      <c r="AA22274" s="1"/>
      <c r="AC22274" s="14"/>
    </row>
    <row r="22275" spans="24:29" x14ac:dyDescent="0.35">
      <c r="X22275" s="1"/>
      <c r="AA22275" s="1"/>
      <c r="AC22275" s="14"/>
    </row>
    <row r="22276" spans="24:29" x14ac:dyDescent="0.35">
      <c r="X22276" s="1"/>
      <c r="AA22276" s="1"/>
      <c r="AC22276" s="14"/>
    </row>
    <row r="22277" spans="24:29" x14ac:dyDescent="0.35">
      <c r="X22277" s="1"/>
      <c r="AA22277" s="1"/>
      <c r="AC22277" s="14"/>
    </row>
    <row r="22278" spans="24:29" x14ac:dyDescent="0.35">
      <c r="X22278" s="1"/>
      <c r="AA22278" s="1"/>
      <c r="AC22278" s="14"/>
    </row>
    <row r="22279" spans="24:29" x14ac:dyDescent="0.35">
      <c r="X22279" s="1"/>
      <c r="AA22279" s="1"/>
      <c r="AC22279" s="14"/>
    </row>
    <row r="22280" spans="24:29" x14ac:dyDescent="0.35">
      <c r="X22280" s="1"/>
      <c r="AA22280" s="1"/>
      <c r="AC22280" s="14"/>
    </row>
    <row r="22281" spans="24:29" x14ac:dyDescent="0.35">
      <c r="X22281" s="1"/>
      <c r="AA22281" s="1"/>
      <c r="AC22281" s="14"/>
    </row>
    <row r="22282" spans="24:29" x14ac:dyDescent="0.35">
      <c r="X22282" s="1"/>
      <c r="AA22282" s="1"/>
      <c r="AC22282" s="14"/>
    </row>
    <row r="22283" spans="24:29" x14ac:dyDescent="0.35">
      <c r="X22283" s="1"/>
      <c r="AA22283" s="1"/>
      <c r="AC22283" s="14"/>
    </row>
    <row r="22284" spans="24:29" x14ac:dyDescent="0.35">
      <c r="X22284" s="1"/>
      <c r="AA22284" s="1"/>
      <c r="AC22284" s="14"/>
    </row>
    <row r="22285" spans="24:29" x14ac:dyDescent="0.35">
      <c r="X22285" s="1"/>
      <c r="AA22285" s="1"/>
      <c r="AC22285" s="14"/>
    </row>
    <row r="22286" spans="24:29" x14ac:dyDescent="0.35">
      <c r="X22286" s="1"/>
      <c r="AA22286" s="1"/>
      <c r="AC22286" s="14"/>
    </row>
    <row r="22287" spans="24:29" x14ac:dyDescent="0.35">
      <c r="X22287" s="1"/>
      <c r="AA22287" s="1"/>
      <c r="AC22287" s="14"/>
    </row>
    <row r="22288" spans="24:29" x14ac:dyDescent="0.35">
      <c r="X22288" s="1"/>
      <c r="AA22288" s="1"/>
      <c r="AC22288" s="14"/>
    </row>
    <row r="22289" spans="24:29" x14ac:dyDescent="0.35">
      <c r="X22289" s="1"/>
      <c r="AA22289" s="1"/>
      <c r="AC22289" s="14"/>
    </row>
    <row r="22290" spans="24:29" x14ac:dyDescent="0.35">
      <c r="X22290" s="1"/>
      <c r="AA22290" s="1"/>
      <c r="AC22290" s="14"/>
    </row>
    <row r="22291" spans="24:29" x14ac:dyDescent="0.35">
      <c r="X22291" s="1"/>
      <c r="AA22291" s="1"/>
      <c r="AC22291" s="14"/>
    </row>
    <row r="22292" spans="24:29" x14ac:dyDescent="0.35">
      <c r="X22292" s="1"/>
      <c r="AA22292" s="1"/>
      <c r="AC22292" s="14"/>
    </row>
    <row r="22293" spans="24:29" x14ac:dyDescent="0.35">
      <c r="X22293" s="1"/>
      <c r="AA22293" s="1"/>
      <c r="AC22293" s="14"/>
    </row>
    <row r="22294" spans="24:29" x14ac:dyDescent="0.35">
      <c r="X22294" s="1"/>
      <c r="AA22294" s="1"/>
      <c r="AC22294" s="14"/>
    </row>
    <row r="22295" spans="24:29" x14ac:dyDescent="0.35">
      <c r="X22295" s="1"/>
      <c r="AA22295" s="1"/>
      <c r="AC22295" s="14"/>
    </row>
    <row r="22296" spans="24:29" x14ac:dyDescent="0.35">
      <c r="X22296" s="1"/>
      <c r="AA22296" s="1"/>
      <c r="AC22296" s="14"/>
    </row>
    <row r="22297" spans="24:29" x14ac:dyDescent="0.35">
      <c r="X22297" s="1"/>
      <c r="AA22297" s="1"/>
      <c r="AC22297" s="14"/>
    </row>
    <row r="22298" spans="24:29" x14ac:dyDescent="0.35">
      <c r="X22298" s="1"/>
      <c r="AA22298" s="1"/>
      <c r="AC22298" s="14"/>
    </row>
    <row r="22299" spans="24:29" x14ac:dyDescent="0.35">
      <c r="X22299" s="1"/>
      <c r="AA22299" s="1"/>
      <c r="AC22299" s="14"/>
    </row>
    <row r="22300" spans="24:29" x14ac:dyDescent="0.35">
      <c r="X22300" s="1"/>
      <c r="AA22300" s="1"/>
      <c r="AC22300" s="14"/>
    </row>
    <row r="22301" spans="24:29" x14ac:dyDescent="0.35">
      <c r="X22301" s="1"/>
      <c r="AA22301" s="1"/>
      <c r="AC22301" s="14"/>
    </row>
    <row r="22302" spans="24:29" x14ac:dyDescent="0.35">
      <c r="X22302" s="1"/>
      <c r="AA22302" s="1"/>
      <c r="AC22302" s="14"/>
    </row>
    <row r="22303" spans="24:29" x14ac:dyDescent="0.35">
      <c r="X22303" s="1"/>
      <c r="AA22303" s="1"/>
      <c r="AC22303" s="14"/>
    </row>
    <row r="22304" spans="24:29" x14ac:dyDescent="0.35">
      <c r="X22304" s="1"/>
      <c r="AA22304" s="1"/>
      <c r="AC22304" s="14"/>
    </row>
    <row r="22305" spans="24:29" x14ac:dyDescent="0.35">
      <c r="X22305" s="1"/>
      <c r="AA22305" s="1"/>
      <c r="AC22305" s="14"/>
    </row>
    <row r="22306" spans="24:29" x14ac:dyDescent="0.35">
      <c r="X22306" s="1"/>
      <c r="AA22306" s="1"/>
      <c r="AC22306" s="14"/>
    </row>
    <row r="22307" spans="24:29" x14ac:dyDescent="0.35">
      <c r="X22307" s="1"/>
      <c r="AA22307" s="1"/>
      <c r="AC22307" s="14"/>
    </row>
    <row r="22308" spans="24:29" x14ac:dyDescent="0.35">
      <c r="X22308" s="1"/>
      <c r="AA22308" s="1"/>
      <c r="AC22308" s="14"/>
    </row>
    <row r="22309" spans="24:29" x14ac:dyDescent="0.35">
      <c r="X22309" s="1"/>
      <c r="AA22309" s="1"/>
      <c r="AC22309" s="14"/>
    </row>
    <row r="22310" spans="24:29" x14ac:dyDescent="0.35">
      <c r="X22310" s="1"/>
      <c r="AA22310" s="1"/>
      <c r="AC22310" s="14"/>
    </row>
    <row r="22311" spans="24:29" x14ac:dyDescent="0.35">
      <c r="X22311" s="1"/>
      <c r="AA22311" s="1"/>
      <c r="AC22311" s="14"/>
    </row>
    <row r="22312" spans="24:29" x14ac:dyDescent="0.35">
      <c r="X22312" s="1"/>
      <c r="AA22312" s="1"/>
      <c r="AC22312" s="14"/>
    </row>
    <row r="22313" spans="24:29" x14ac:dyDescent="0.35">
      <c r="X22313" s="1"/>
      <c r="AA22313" s="1"/>
      <c r="AC22313" s="14"/>
    </row>
    <row r="22314" spans="24:29" x14ac:dyDescent="0.35">
      <c r="X22314" s="1"/>
      <c r="AA22314" s="1"/>
      <c r="AC22314" s="14"/>
    </row>
    <row r="22315" spans="24:29" x14ac:dyDescent="0.35">
      <c r="X22315" s="1"/>
      <c r="AA22315" s="1"/>
      <c r="AC22315" s="14"/>
    </row>
    <row r="22316" spans="24:29" x14ac:dyDescent="0.35">
      <c r="X22316" s="1"/>
      <c r="AA22316" s="1"/>
      <c r="AC22316" s="14"/>
    </row>
    <row r="22317" spans="24:29" x14ac:dyDescent="0.35">
      <c r="X22317" s="1"/>
      <c r="AA22317" s="1"/>
      <c r="AC22317" s="14"/>
    </row>
    <row r="22318" spans="24:29" x14ac:dyDescent="0.35">
      <c r="X22318" s="1"/>
      <c r="AA22318" s="1"/>
      <c r="AC22318" s="14"/>
    </row>
    <row r="22319" spans="24:29" x14ac:dyDescent="0.35">
      <c r="X22319" s="1"/>
      <c r="AA22319" s="1"/>
      <c r="AC22319" s="14"/>
    </row>
    <row r="22320" spans="24:29" x14ac:dyDescent="0.35">
      <c r="X22320" s="1"/>
      <c r="AA22320" s="1"/>
      <c r="AC22320" s="14"/>
    </row>
    <row r="22321" spans="24:29" x14ac:dyDescent="0.35">
      <c r="X22321" s="1"/>
      <c r="AA22321" s="1"/>
      <c r="AC22321" s="14"/>
    </row>
    <row r="22322" spans="24:29" x14ac:dyDescent="0.35">
      <c r="X22322" s="1"/>
      <c r="AA22322" s="1"/>
      <c r="AC22322" s="14"/>
    </row>
    <row r="22323" spans="24:29" x14ac:dyDescent="0.35">
      <c r="X22323" s="1"/>
      <c r="AA22323" s="1"/>
      <c r="AC22323" s="14"/>
    </row>
    <row r="22324" spans="24:29" x14ac:dyDescent="0.35">
      <c r="X22324" s="1"/>
      <c r="AA22324" s="1"/>
      <c r="AC22324" s="14"/>
    </row>
    <row r="22325" spans="24:29" x14ac:dyDescent="0.35">
      <c r="X22325" s="1"/>
      <c r="AA22325" s="1"/>
      <c r="AC22325" s="14"/>
    </row>
    <row r="22326" spans="24:29" x14ac:dyDescent="0.35">
      <c r="X22326" s="1"/>
      <c r="AA22326" s="1"/>
      <c r="AC22326" s="14"/>
    </row>
    <row r="22327" spans="24:29" x14ac:dyDescent="0.35">
      <c r="X22327" s="1"/>
      <c r="AA22327" s="1"/>
      <c r="AC22327" s="14"/>
    </row>
    <row r="22328" spans="24:29" x14ac:dyDescent="0.35">
      <c r="X22328" s="1"/>
      <c r="AA22328" s="1"/>
      <c r="AC22328" s="14"/>
    </row>
    <row r="22329" spans="24:29" x14ac:dyDescent="0.35">
      <c r="X22329" s="1"/>
      <c r="AA22329" s="1"/>
      <c r="AC22329" s="14"/>
    </row>
    <row r="22330" spans="24:29" x14ac:dyDescent="0.35">
      <c r="X22330" s="1"/>
      <c r="AA22330" s="1"/>
      <c r="AC22330" s="14"/>
    </row>
    <row r="22331" spans="24:29" x14ac:dyDescent="0.35">
      <c r="X22331" s="1"/>
      <c r="AA22331" s="1"/>
      <c r="AC22331" s="14"/>
    </row>
    <row r="22332" spans="24:29" x14ac:dyDescent="0.35">
      <c r="X22332" s="1"/>
      <c r="AA22332" s="1"/>
      <c r="AC22332" s="14"/>
    </row>
    <row r="22333" spans="24:29" x14ac:dyDescent="0.35">
      <c r="X22333" s="1"/>
      <c r="AA22333" s="1"/>
      <c r="AC22333" s="14"/>
    </row>
    <row r="22334" spans="24:29" x14ac:dyDescent="0.35">
      <c r="X22334" s="1"/>
      <c r="AA22334" s="1"/>
      <c r="AC22334" s="14"/>
    </row>
    <row r="22335" spans="24:29" x14ac:dyDescent="0.35">
      <c r="X22335" s="1"/>
      <c r="AA22335" s="1"/>
      <c r="AC22335" s="14"/>
    </row>
    <row r="22336" spans="24:29" x14ac:dyDescent="0.35">
      <c r="X22336" s="1"/>
      <c r="AA22336" s="1"/>
      <c r="AC22336" s="14"/>
    </row>
    <row r="22337" spans="24:29" x14ac:dyDescent="0.35">
      <c r="X22337" s="1"/>
      <c r="AA22337" s="1"/>
      <c r="AC22337" s="14"/>
    </row>
    <row r="22338" spans="24:29" x14ac:dyDescent="0.35">
      <c r="X22338" s="1"/>
      <c r="AA22338" s="1"/>
      <c r="AC22338" s="14"/>
    </row>
    <row r="22339" spans="24:29" x14ac:dyDescent="0.35">
      <c r="X22339" s="1"/>
      <c r="AA22339" s="1"/>
      <c r="AC22339" s="14"/>
    </row>
    <row r="22340" spans="24:29" x14ac:dyDescent="0.35">
      <c r="X22340" s="1"/>
      <c r="AA22340" s="1"/>
      <c r="AC22340" s="14"/>
    </row>
    <row r="22341" spans="24:29" x14ac:dyDescent="0.35">
      <c r="X22341" s="1"/>
      <c r="AA22341" s="1"/>
      <c r="AC22341" s="14"/>
    </row>
    <row r="22342" spans="24:29" x14ac:dyDescent="0.35">
      <c r="X22342" s="1"/>
      <c r="AA22342" s="1"/>
      <c r="AC22342" s="14"/>
    </row>
    <row r="22343" spans="24:29" x14ac:dyDescent="0.35">
      <c r="X22343" s="1"/>
      <c r="AA22343" s="1"/>
      <c r="AC22343" s="14"/>
    </row>
    <row r="22344" spans="24:29" x14ac:dyDescent="0.35">
      <c r="X22344" s="1"/>
      <c r="AA22344" s="1"/>
      <c r="AC22344" s="14"/>
    </row>
    <row r="22345" spans="24:29" x14ac:dyDescent="0.35">
      <c r="X22345" s="1"/>
      <c r="AA22345" s="1"/>
      <c r="AC22345" s="14"/>
    </row>
    <row r="22346" spans="24:29" x14ac:dyDescent="0.35">
      <c r="X22346" s="1"/>
      <c r="AA22346" s="1"/>
      <c r="AC22346" s="14"/>
    </row>
    <row r="22347" spans="24:29" x14ac:dyDescent="0.35">
      <c r="X22347" s="1"/>
      <c r="AA22347" s="1"/>
      <c r="AC22347" s="14"/>
    </row>
    <row r="22348" spans="24:29" x14ac:dyDescent="0.35">
      <c r="X22348" s="1"/>
      <c r="AA22348" s="1"/>
      <c r="AC22348" s="14"/>
    </row>
    <row r="22349" spans="24:29" x14ac:dyDescent="0.35">
      <c r="X22349" s="1"/>
      <c r="AA22349" s="1"/>
      <c r="AC22349" s="14"/>
    </row>
    <row r="22350" spans="24:29" x14ac:dyDescent="0.35">
      <c r="X22350" s="1"/>
      <c r="AA22350" s="1"/>
      <c r="AC22350" s="14"/>
    </row>
    <row r="22351" spans="24:29" x14ac:dyDescent="0.35">
      <c r="X22351" s="1"/>
      <c r="AA22351" s="1"/>
      <c r="AC22351" s="14"/>
    </row>
    <row r="22352" spans="24:29" x14ac:dyDescent="0.35">
      <c r="X22352" s="1"/>
      <c r="AA22352" s="1"/>
      <c r="AC22352" s="14"/>
    </row>
    <row r="22353" spans="24:29" x14ac:dyDescent="0.35">
      <c r="X22353" s="1"/>
      <c r="AA22353" s="1"/>
      <c r="AC22353" s="14"/>
    </row>
    <row r="22354" spans="24:29" x14ac:dyDescent="0.35">
      <c r="X22354" s="1"/>
      <c r="AA22354" s="1"/>
      <c r="AC22354" s="14"/>
    </row>
    <row r="22355" spans="24:29" x14ac:dyDescent="0.35">
      <c r="X22355" s="1"/>
      <c r="AA22355" s="1"/>
      <c r="AC22355" s="14"/>
    </row>
    <row r="22356" spans="24:29" x14ac:dyDescent="0.35">
      <c r="X22356" s="1"/>
      <c r="AA22356" s="1"/>
      <c r="AC22356" s="14"/>
    </row>
    <row r="22357" spans="24:29" x14ac:dyDescent="0.35">
      <c r="X22357" s="1"/>
      <c r="AA22357" s="1"/>
      <c r="AC22357" s="14"/>
    </row>
    <row r="22358" spans="24:29" x14ac:dyDescent="0.35">
      <c r="X22358" s="1"/>
      <c r="AA22358" s="1"/>
      <c r="AC22358" s="14"/>
    </row>
    <row r="22359" spans="24:29" x14ac:dyDescent="0.35">
      <c r="X22359" s="1"/>
      <c r="AA22359" s="1"/>
      <c r="AC22359" s="14"/>
    </row>
    <row r="22360" spans="24:29" x14ac:dyDescent="0.35">
      <c r="X22360" s="1"/>
      <c r="AA22360" s="1"/>
      <c r="AC22360" s="14"/>
    </row>
    <row r="22361" spans="24:29" x14ac:dyDescent="0.35">
      <c r="X22361" s="1"/>
      <c r="AA22361" s="1"/>
      <c r="AC22361" s="14"/>
    </row>
    <row r="22362" spans="24:29" x14ac:dyDescent="0.35">
      <c r="X22362" s="1"/>
      <c r="AA22362" s="1"/>
      <c r="AC22362" s="14"/>
    </row>
    <row r="22363" spans="24:29" x14ac:dyDescent="0.35">
      <c r="X22363" s="1"/>
      <c r="AA22363" s="1"/>
      <c r="AC22363" s="14"/>
    </row>
    <row r="22364" spans="24:29" x14ac:dyDescent="0.35">
      <c r="X22364" s="1"/>
      <c r="AA22364" s="1"/>
      <c r="AC22364" s="14"/>
    </row>
    <row r="22365" spans="24:29" x14ac:dyDescent="0.35">
      <c r="X22365" s="1"/>
      <c r="AA22365" s="1"/>
      <c r="AC22365" s="14"/>
    </row>
    <row r="22366" spans="24:29" x14ac:dyDescent="0.35">
      <c r="X22366" s="1"/>
      <c r="AA22366" s="1"/>
      <c r="AC22366" s="14"/>
    </row>
    <row r="22367" spans="24:29" x14ac:dyDescent="0.35">
      <c r="X22367" s="1"/>
      <c r="AA22367" s="1"/>
      <c r="AC22367" s="14"/>
    </row>
    <row r="22368" spans="24:29" x14ac:dyDescent="0.35">
      <c r="X22368" s="1"/>
      <c r="AA22368" s="1"/>
      <c r="AC22368" s="14"/>
    </row>
    <row r="22369" spans="24:29" x14ac:dyDescent="0.35">
      <c r="X22369" s="1"/>
      <c r="AA22369" s="1"/>
      <c r="AC22369" s="14"/>
    </row>
    <row r="22370" spans="24:29" x14ac:dyDescent="0.35">
      <c r="X22370" s="1"/>
      <c r="AA22370" s="1"/>
      <c r="AC22370" s="14"/>
    </row>
    <row r="22371" spans="24:29" x14ac:dyDescent="0.35">
      <c r="X22371" s="1"/>
      <c r="AA22371" s="1"/>
      <c r="AC22371" s="14"/>
    </row>
    <row r="22372" spans="24:29" x14ac:dyDescent="0.35">
      <c r="X22372" s="1"/>
      <c r="AA22372" s="1"/>
      <c r="AC22372" s="14"/>
    </row>
    <row r="22373" spans="24:29" x14ac:dyDescent="0.35">
      <c r="X22373" s="1"/>
      <c r="AA22373" s="1"/>
      <c r="AC22373" s="14"/>
    </row>
    <row r="22374" spans="24:29" x14ac:dyDescent="0.35">
      <c r="X22374" s="1"/>
      <c r="AA22374" s="1"/>
      <c r="AC22374" s="14"/>
    </row>
    <row r="22375" spans="24:29" x14ac:dyDescent="0.35">
      <c r="X22375" s="1"/>
      <c r="AA22375" s="1"/>
      <c r="AC22375" s="14"/>
    </row>
    <row r="22376" spans="24:29" x14ac:dyDescent="0.35">
      <c r="X22376" s="1"/>
      <c r="AA22376" s="1"/>
      <c r="AC22376" s="14"/>
    </row>
    <row r="22377" spans="24:29" x14ac:dyDescent="0.35">
      <c r="X22377" s="1"/>
      <c r="AA22377" s="1"/>
      <c r="AC22377" s="14"/>
    </row>
    <row r="22378" spans="24:29" x14ac:dyDescent="0.35">
      <c r="X22378" s="1"/>
      <c r="AA22378" s="1"/>
      <c r="AC22378" s="14"/>
    </row>
    <row r="22379" spans="24:29" x14ac:dyDescent="0.35">
      <c r="X22379" s="1"/>
      <c r="AA22379" s="1"/>
      <c r="AC22379" s="14"/>
    </row>
    <row r="22380" spans="24:29" x14ac:dyDescent="0.35">
      <c r="X22380" s="1"/>
      <c r="AA22380" s="1"/>
      <c r="AC22380" s="14"/>
    </row>
    <row r="22381" spans="24:29" x14ac:dyDescent="0.35">
      <c r="X22381" s="1"/>
      <c r="AA22381" s="1"/>
      <c r="AC22381" s="14"/>
    </row>
    <row r="22382" spans="24:29" x14ac:dyDescent="0.35">
      <c r="X22382" s="1"/>
      <c r="AA22382" s="1"/>
      <c r="AC22382" s="14"/>
    </row>
    <row r="22383" spans="24:29" x14ac:dyDescent="0.35">
      <c r="X22383" s="1"/>
      <c r="AA22383" s="1"/>
      <c r="AC22383" s="14"/>
    </row>
    <row r="22384" spans="24:29" x14ac:dyDescent="0.35">
      <c r="X22384" s="1"/>
      <c r="AA22384" s="1"/>
      <c r="AC22384" s="14"/>
    </row>
    <row r="22385" spans="24:29" x14ac:dyDescent="0.35">
      <c r="X22385" s="1"/>
      <c r="AA22385" s="1"/>
      <c r="AC22385" s="14"/>
    </row>
    <row r="22386" spans="24:29" x14ac:dyDescent="0.35">
      <c r="X22386" s="1"/>
      <c r="AA22386" s="1"/>
      <c r="AC22386" s="14"/>
    </row>
    <row r="22387" spans="24:29" x14ac:dyDescent="0.35">
      <c r="X22387" s="1"/>
      <c r="AA22387" s="1"/>
      <c r="AC22387" s="14"/>
    </row>
    <row r="22388" spans="24:29" x14ac:dyDescent="0.35">
      <c r="X22388" s="1"/>
      <c r="AA22388" s="1"/>
      <c r="AC22388" s="14"/>
    </row>
    <row r="22389" spans="24:29" x14ac:dyDescent="0.35">
      <c r="X22389" s="1"/>
      <c r="AA22389" s="1"/>
      <c r="AC22389" s="14"/>
    </row>
    <row r="22390" spans="24:29" x14ac:dyDescent="0.35">
      <c r="X22390" s="1"/>
      <c r="AA22390" s="1"/>
      <c r="AC22390" s="14"/>
    </row>
    <row r="22391" spans="24:29" x14ac:dyDescent="0.35">
      <c r="X22391" s="1"/>
      <c r="AA22391" s="1"/>
      <c r="AC22391" s="14"/>
    </row>
    <row r="22392" spans="24:29" x14ac:dyDescent="0.35">
      <c r="X22392" s="1"/>
      <c r="AA22392" s="1"/>
      <c r="AC22392" s="14"/>
    </row>
    <row r="22393" spans="24:29" x14ac:dyDescent="0.35">
      <c r="X22393" s="1"/>
      <c r="AA22393" s="1"/>
      <c r="AC22393" s="14"/>
    </row>
    <row r="22394" spans="24:29" x14ac:dyDescent="0.35">
      <c r="X22394" s="1"/>
      <c r="AA22394" s="1"/>
      <c r="AC22394" s="14"/>
    </row>
    <row r="22395" spans="24:29" x14ac:dyDescent="0.35">
      <c r="X22395" s="1"/>
      <c r="AA22395" s="1"/>
      <c r="AC22395" s="14"/>
    </row>
    <row r="22396" spans="24:29" x14ac:dyDescent="0.35">
      <c r="X22396" s="1"/>
      <c r="AA22396" s="1"/>
      <c r="AC22396" s="14"/>
    </row>
    <row r="22397" spans="24:29" x14ac:dyDescent="0.35">
      <c r="X22397" s="1"/>
      <c r="AA22397" s="1"/>
      <c r="AC22397" s="14"/>
    </row>
    <row r="22398" spans="24:29" x14ac:dyDescent="0.35">
      <c r="X22398" s="1"/>
      <c r="AA22398" s="1"/>
      <c r="AC22398" s="14"/>
    </row>
    <row r="22399" spans="24:29" x14ac:dyDescent="0.35">
      <c r="X22399" s="1"/>
      <c r="AA22399" s="1"/>
      <c r="AC22399" s="14"/>
    </row>
    <row r="22400" spans="24:29" x14ac:dyDescent="0.35">
      <c r="X22400" s="1"/>
      <c r="AA22400" s="1"/>
      <c r="AC22400" s="14"/>
    </row>
    <row r="22401" spans="24:29" x14ac:dyDescent="0.35">
      <c r="X22401" s="1"/>
      <c r="AA22401" s="1"/>
      <c r="AC22401" s="14"/>
    </row>
    <row r="22402" spans="24:29" x14ac:dyDescent="0.35">
      <c r="X22402" s="1"/>
      <c r="AA22402" s="1"/>
      <c r="AC22402" s="14"/>
    </row>
    <row r="22403" spans="24:29" x14ac:dyDescent="0.35">
      <c r="X22403" s="1"/>
      <c r="AA22403" s="1"/>
      <c r="AC22403" s="14"/>
    </row>
    <row r="22404" spans="24:29" x14ac:dyDescent="0.35">
      <c r="X22404" s="1"/>
      <c r="AA22404" s="1"/>
      <c r="AC22404" s="14"/>
    </row>
    <row r="22405" spans="24:29" x14ac:dyDescent="0.35">
      <c r="X22405" s="1"/>
      <c r="AA22405" s="1"/>
      <c r="AC22405" s="14"/>
    </row>
    <row r="22406" spans="24:29" x14ac:dyDescent="0.35">
      <c r="X22406" s="1"/>
      <c r="AA22406" s="1"/>
      <c r="AC22406" s="14"/>
    </row>
    <row r="22407" spans="24:29" x14ac:dyDescent="0.35">
      <c r="X22407" s="1"/>
      <c r="AA22407" s="1"/>
      <c r="AC22407" s="14"/>
    </row>
    <row r="22408" spans="24:29" x14ac:dyDescent="0.35">
      <c r="X22408" s="1"/>
      <c r="AA22408" s="1"/>
      <c r="AC22408" s="14"/>
    </row>
    <row r="22409" spans="24:29" x14ac:dyDescent="0.35">
      <c r="X22409" s="1"/>
      <c r="AA22409" s="1"/>
      <c r="AC22409" s="14"/>
    </row>
    <row r="22410" spans="24:29" x14ac:dyDescent="0.35">
      <c r="X22410" s="1"/>
      <c r="AA22410" s="1"/>
      <c r="AC22410" s="14"/>
    </row>
    <row r="22411" spans="24:29" x14ac:dyDescent="0.35">
      <c r="X22411" s="1"/>
      <c r="AA22411" s="1"/>
      <c r="AC22411" s="14"/>
    </row>
    <row r="22412" spans="24:29" x14ac:dyDescent="0.35">
      <c r="X22412" s="1"/>
      <c r="AA22412" s="1"/>
      <c r="AC22412" s="14"/>
    </row>
    <row r="22413" spans="24:29" x14ac:dyDescent="0.35">
      <c r="X22413" s="1"/>
      <c r="AA22413" s="1"/>
      <c r="AC22413" s="14"/>
    </row>
    <row r="22414" spans="24:29" x14ac:dyDescent="0.35">
      <c r="X22414" s="1"/>
      <c r="AA22414" s="1"/>
      <c r="AC22414" s="14"/>
    </row>
    <row r="22415" spans="24:29" x14ac:dyDescent="0.35">
      <c r="X22415" s="1"/>
      <c r="AA22415" s="1"/>
      <c r="AC22415" s="14"/>
    </row>
    <row r="22416" spans="24:29" x14ac:dyDescent="0.35">
      <c r="X22416" s="1"/>
      <c r="AA22416" s="1"/>
      <c r="AC22416" s="14"/>
    </row>
    <row r="22417" spans="24:29" x14ac:dyDescent="0.35">
      <c r="X22417" s="1"/>
      <c r="AA22417" s="1"/>
      <c r="AC22417" s="14"/>
    </row>
    <row r="22418" spans="24:29" x14ac:dyDescent="0.35">
      <c r="X22418" s="1"/>
      <c r="AA22418" s="1"/>
      <c r="AC22418" s="14"/>
    </row>
    <row r="22419" spans="24:29" x14ac:dyDescent="0.35">
      <c r="X22419" s="1"/>
      <c r="AA22419" s="1"/>
      <c r="AC22419" s="14"/>
    </row>
    <row r="22420" spans="24:29" x14ac:dyDescent="0.35">
      <c r="X22420" s="1"/>
      <c r="AA22420" s="1"/>
      <c r="AC22420" s="14"/>
    </row>
    <row r="22421" spans="24:29" x14ac:dyDescent="0.35">
      <c r="X22421" s="1"/>
      <c r="AA22421" s="1"/>
      <c r="AC22421" s="14"/>
    </row>
    <row r="22422" spans="24:29" x14ac:dyDescent="0.35">
      <c r="X22422" s="1"/>
      <c r="AA22422" s="1"/>
      <c r="AC22422" s="14"/>
    </row>
    <row r="22423" spans="24:29" x14ac:dyDescent="0.35">
      <c r="X22423" s="1"/>
      <c r="AA22423" s="1"/>
      <c r="AC22423" s="14"/>
    </row>
    <row r="22424" spans="24:29" x14ac:dyDescent="0.35">
      <c r="X22424" s="1"/>
      <c r="AA22424" s="1"/>
      <c r="AC22424" s="14"/>
    </row>
    <row r="22425" spans="24:29" x14ac:dyDescent="0.35">
      <c r="X22425" s="1"/>
      <c r="AA22425" s="1"/>
      <c r="AC22425" s="14"/>
    </row>
    <row r="22426" spans="24:29" x14ac:dyDescent="0.35">
      <c r="X22426" s="1"/>
      <c r="AA22426" s="1"/>
      <c r="AC22426" s="14"/>
    </row>
    <row r="22427" spans="24:29" x14ac:dyDescent="0.35">
      <c r="X22427" s="1"/>
      <c r="AA22427" s="1"/>
      <c r="AC22427" s="14"/>
    </row>
    <row r="22428" spans="24:29" x14ac:dyDescent="0.35">
      <c r="X22428" s="1"/>
      <c r="AA22428" s="1"/>
      <c r="AC22428" s="14"/>
    </row>
    <row r="22429" spans="24:29" x14ac:dyDescent="0.35">
      <c r="X22429" s="1"/>
      <c r="AA22429" s="1"/>
      <c r="AC22429" s="14"/>
    </row>
    <row r="22430" spans="24:29" x14ac:dyDescent="0.35">
      <c r="X22430" s="1"/>
      <c r="AA22430" s="1"/>
      <c r="AC22430" s="14"/>
    </row>
    <row r="22431" spans="24:29" x14ac:dyDescent="0.35">
      <c r="X22431" s="1"/>
      <c r="AA22431" s="1"/>
      <c r="AC22431" s="14"/>
    </row>
    <row r="22432" spans="24:29" x14ac:dyDescent="0.35">
      <c r="X22432" s="1"/>
      <c r="AA22432" s="1"/>
      <c r="AC22432" s="14"/>
    </row>
    <row r="22433" spans="24:29" x14ac:dyDescent="0.35">
      <c r="X22433" s="1"/>
      <c r="AA22433" s="1"/>
      <c r="AC22433" s="14"/>
    </row>
    <row r="22434" spans="24:29" x14ac:dyDescent="0.35">
      <c r="X22434" s="1"/>
      <c r="AA22434" s="1"/>
      <c r="AC22434" s="14"/>
    </row>
    <row r="22435" spans="24:29" x14ac:dyDescent="0.35">
      <c r="X22435" s="1"/>
      <c r="AA22435" s="1"/>
      <c r="AC22435" s="14"/>
    </row>
    <row r="22436" spans="24:29" x14ac:dyDescent="0.35">
      <c r="X22436" s="1"/>
      <c r="AA22436" s="1"/>
      <c r="AC22436" s="14"/>
    </row>
    <row r="22437" spans="24:29" x14ac:dyDescent="0.35">
      <c r="X22437" s="1"/>
      <c r="AA22437" s="1"/>
      <c r="AC22437" s="14"/>
    </row>
    <row r="22438" spans="24:29" x14ac:dyDescent="0.35">
      <c r="X22438" s="1"/>
      <c r="AA22438" s="1"/>
      <c r="AC22438" s="14"/>
    </row>
    <row r="22439" spans="24:29" x14ac:dyDescent="0.35">
      <c r="X22439" s="1"/>
      <c r="AA22439" s="1"/>
      <c r="AC22439" s="14"/>
    </row>
    <row r="22440" spans="24:29" x14ac:dyDescent="0.35">
      <c r="X22440" s="1"/>
      <c r="AA22440" s="1"/>
      <c r="AC22440" s="14"/>
    </row>
    <row r="22441" spans="24:29" x14ac:dyDescent="0.35">
      <c r="X22441" s="1"/>
      <c r="AA22441" s="1"/>
      <c r="AC22441" s="14"/>
    </row>
    <row r="22442" spans="24:29" x14ac:dyDescent="0.35">
      <c r="X22442" s="1"/>
      <c r="AA22442" s="1"/>
      <c r="AC22442" s="14"/>
    </row>
    <row r="22443" spans="24:29" x14ac:dyDescent="0.35">
      <c r="X22443" s="1"/>
      <c r="AA22443" s="1"/>
      <c r="AC22443" s="14"/>
    </row>
    <row r="22444" spans="24:29" x14ac:dyDescent="0.35">
      <c r="X22444" s="1"/>
      <c r="AA22444" s="1"/>
      <c r="AC22444" s="14"/>
    </row>
    <row r="22445" spans="24:29" x14ac:dyDescent="0.35">
      <c r="X22445" s="1"/>
      <c r="AA22445" s="1"/>
      <c r="AC22445" s="14"/>
    </row>
    <row r="22446" spans="24:29" x14ac:dyDescent="0.35">
      <c r="X22446" s="1"/>
      <c r="AA22446" s="1"/>
      <c r="AC22446" s="14"/>
    </row>
    <row r="22447" spans="24:29" x14ac:dyDescent="0.35">
      <c r="X22447" s="1"/>
      <c r="AA22447" s="1"/>
      <c r="AC22447" s="14"/>
    </row>
    <row r="22448" spans="24:29" x14ac:dyDescent="0.35">
      <c r="X22448" s="1"/>
      <c r="AA22448" s="1"/>
      <c r="AC22448" s="14"/>
    </row>
    <row r="22449" spans="24:29" x14ac:dyDescent="0.35">
      <c r="X22449" s="1"/>
      <c r="AA22449" s="1"/>
      <c r="AC22449" s="14"/>
    </row>
    <row r="22450" spans="24:29" x14ac:dyDescent="0.35">
      <c r="X22450" s="1"/>
      <c r="AA22450" s="1"/>
      <c r="AC22450" s="14"/>
    </row>
    <row r="22451" spans="24:29" x14ac:dyDescent="0.35">
      <c r="X22451" s="1"/>
      <c r="AA22451" s="1"/>
      <c r="AC22451" s="14"/>
    </row>
    <row r="22452" spans="24:29" x14ac:dyDescent="0.35">
      <c r="X22452" s="1"/>
      <c r="AA22452" s="1"/>
      <c r="AC22452" s="14"/>
    </row>
    <row r="22453" spans="24:29" x14ac:dyDescent="0.35">
      <c r="X22453" s="1"/>
      <c r="AA22453" s="1"/>
      <c r="AC22453" s="14"/>
    </row>
    <row r="22454" spans="24:29" x14ac:dyDescent="0.35">
      <c r="X22454" s="1"/>
      <c r="AA22454" s="1"/>
      <c r="AC22454" s="14"/>
    </row>
    <row r="22455" spans="24:29" x14ac:dyDescent="0.35">
      <c r="X22455" s="1"/>
      <c r="AA22455" s="1"/>
      <c r="AC22455" s="14"/>
    </row>
    <row r="22456" spans="24:29" x14ac:dyDescent="0.35">
      <c r="X22456" s="1"/>
      <c r="AA22456" s="1"/>
      <c r="AC22456" s="14"/>
    </row>
    <row r="22457" spans="24:29" x14ac:dyDescent="0.35">
      <c r="X22457" s="1"/>
      <c r="AA22457" s="1"/>
      <c r="AC22457" s="14"/>
    </row>
    <row r="22458" spans="24:29" x14ac:dyDescent="0.35">
      <c r="X22458" s="1"/>
      <c r="AA22458" s="1"/>
      <c r="AC22458" s="14"/>
    </row>
    <row r="22459" spans="24:29" x14ac:dyDescent="0.35">
      <c r="X22459" s="1"/>
      <c r="AA22459" s="1"/>
      <c r="AC22459" s="14"/>
    </row>
    <row r="22460" spans="24:29" x14ac:dyDescent="0.35">
      <c r="X22460" s="1"/>
      <c r="AA22460" s="1"/>
      <c r="AC22460" s="14"/>
    </row>
    <row r="22461" spans="24:29" x14ac:dyDescent="0.35">
      <c r="X22461" s="1"/>
      <c r="AA22461" s="1"/>
      <c r="AC22461" s="14"/>
    </row>
    <row r="22462" spans="24:29" x14ac:dyDescent="0.35">
      <c r="X22462" s="1"/>
      <c r="AA22462" s="1"/>
      <c r="AC22462" s="14"/>
    </row>
    <row r="22463" spans="24:29" x14ac:dyDescent="0.35">
      <c r="X22463" s="1"/>
      <c r="AA22463" s="1"/>
      <c r="AC22463" s="14"/>
    </row>
    <row r="22464" spans="24:29" x14ac:dyDescent="0.35">
      <c r="X22464" s="1"/>
      <c r="AA22464" s="1"/>
      <c r="AC22464" s="14"/>
    </row>
    <row r="22465" spans="24:29" x14ac:dyDescent="0.35">
      <c r="X22465" s="1"/>
      <c r="AA22465" s="1"/>
      <c r="AC22465" s="14"/>
    </row>
    <row r="22466" spans="24:29" x14ac:dyDescent="0.35">
      <c r="X22466" s="1"/>
      <c r="AA22466" s="1"/>
      <c r="AC22466" s="14"/>
    </row>
    <row r="22467" spans="24:29" x14ac:dyDescent="0.35">
      <c r="X22467" s="1"/>
      <c r="AA22467" s="1"/>
      <c r="AC22467" s="14"/>
    </row>
    <row r="22468" spans="24:29" x14ac:dyDescent="0.35">
      <c r="X22468" s="1"/>
      <c r="AA22468" s="1"/>
      <c r="AC22468" s="14"/>
    </row>
    <row r="22469" spans="24:29" x14ac:dyDescent="0.35">
      <c r="X22469" s="1"/>
      <c r="AA22469" s="1"/>
      <c r="AC22469" s="14"/>
    </row>
    <row r="22470" spans="24:29" x14ac:dyDescent="0.35">
      <c r="X22470" s="1"/>
      <c r="AA22470" s="1"/>
      <c r="AC22470" s="14"/>
    </row>
    <row r="22471" spans="24:29" x14ac:dyDescent="0.35">
      <c r="X22471" s="1"/>
      <c r="AA22471" s="1"/>
      <c r="AC22471" s="14"/>
    </row>
    <row r="22472" spans="24:29" x14ac:dyDescent="0.35">
      <c r="X22472" s="1"/>
      <c r="AA22472" s="1"/>
      <c r="AC22472" s="14"/>
    </row>
    <row r="22473" spans="24:29" x14ac:dyDescent="0.35">
      <c r="X22473" s="1"/>
      <c r="AA22473" s="1"/>
      <c r="AC22473" s="14"/>
    </row>
    <row r="22474" spans="24:29" x14ac:dyDescent="0.35">
      <c r="X22474" s="1"/>
      <c r="AA22474" s="1"/>
      <c r="AC22474" s="14"/>
    </row>
    <row r="22475" spans="24:29" x14ac:dyDescent="0.35">
      <c r="X22475" s="1"/>
      <c r="AA22475" s="1"/>
      <c r="AC22475" s="14"/>
    </row>
    <row r="22476" spans="24:29" x14ac:dyDescent="0.35">
      <c r="X22476" s="1"/>
      <c r="AA22476" s="1"/>
      <c r="AC22476" s="14"/>
    </row>
    <row r="22477" spans="24:29" x14ac:dyDescent="0.35">
      <c r="X22477" s="1"/>
      <c r="AA22477" s="1"/>
      <c r="AC22477" s="14"/>
    </row>
    <row r="22478" spans="24:29" x14ac:dyDescent="0.35">
      <c r="X22478" s="1"/>
      <c r="AA22478" s="1"/>
      <c r="AC22478" s="14"/>
    </row>
    <row r="22479" spans="24:29" x14ac:dyDescent="0.35">
      <c r="X22479" s="1"/>
      <c r="AA22479" s="1"/>
      <c r="AC22479" s="14"/>
    </row>
    <row r="22480" spans="24:29" x14ac:dyDescent="0.35">
      <c r="X22480" s="1"/>
      <c r="AA22480" s="1"/>
      <c r="AC22480" s="14"/>
    </row>
    <row r="22481" spans="24:29" x14ac:dyDescent="0.35">
      <c r="X22481" s="1"/>
      <c r="AA22481" s="1"/>
      <c r="AC22481" s="14"/>
    </row>
    <row r="22482" spans="24:29" x14ac:dyDescent="0.35">
      <c r="X22482" s="1"/>
      <c r="AA22482" s="1"/>
      <c r="AC22482" s="14"/>
    </row>
    <row r="22483" spans="24:29" x14ac:dyDescent="0.35">
      <c r="X22483" s="1"/>
      <c r="AA22483" s="1"/>
      <c r="AC22483" s="14"/>
    </row>
    <row r="22484" spans="24:29" x14ac:dyDescent="0.35">
      <c r="X22484" s="1"/>
      <c r="AA22484" s="1"/>
      <c r="AC22484" s="14"/>
    </row>
    <row r="22485" spans="24:29" x14ac:dyDescent="0.35">
      <c r="X22485" s="1"/>
      <c r="AA22485" s="1"/>
      <c r="AC22485" s="14"/>
    </row>
    <row r="22486" spans="24:29" x14ac:dyDescent="0.35">
      <c r="X22486" s="1"/>
      <c r="AA22486" s="1"/>
      <c r="AC22486" s="14"/>
    </row>
    <row r="22487" spans="24:29" x14ac:dyDescent="0.35">
      <c r="X22487" s="1"/>
      <c r="AA22487" s="1"/>
      <c r="AC22487" s="14"/>
    </row>
    <row r="22488" spans="24:29" x14ac:dyDescent="0.35">
      <c r="X22488" s="1"/>
      <c r="AA22488" s="1"/>
      <c r="AC22488" s="14"/>
    </row>
    <row r="22489" spans="24:29" x14ac:dyDescent="0.35">
      <c r="X22489" s="1"/>
      <c r="AA22489" s="1"/>
      <c r="AC22489" s="14"/>
    </row>
    <row r="22490" spans="24:29" x14ac:dyDescent="0.35">
      <c r="X22490" s="1"/>
      <c r="AA22490" s="1"/>
      <c r="AC22490" s="14"/>
    </row>
    <row r="22491" spans="24:29" x14ac:dyDescent="0.35">
      <c r="X22491" s="1"/>
      <c r="AA22491" s="1"/>
      <c r="AC22491" s="14"/>
    </row>
    <row r="22492" spans="24:29" x14ac:dyDescent="0.35">
      <c r="X22492" s="1"/>
      <c r="AA22492" s="1"/>
      <c r="AC22492" s="14"/>
    </row>
    <row r="22493" spans="24:29" x14ac:dyDescent="0.35">
      <c r="X22493" s="1"/>
      <c r="AA22493" s="1"/>
      <c r="AC22493" s="14"/>
    </row>
    <row r="22494" spans="24:29" x14ac:dyDescent="0.35">
      <c r="X22494" s="1"/>
      <c r="AA22494" s="1"/>
      <c r="AC22494" s="14"/>
    </row>
    <row r="22495" spans="24:29" x14ac:dyDescent="0.35">
      <c r="X22495" s="1"/>
      <c r="AA22495" s="1"/>
      <c r="AC22495" s="14"/>
    </row>
    <row r="22496" spans="24:29" x14ac:dyDescent="0.35">
      <c r="X22496" s="1"/>
      <c r="AA22496" s="1"/>
      <c r="AC22496" s="14"/>
    </row>
    <row r="22497" spans="24:29" x14ac:dyDescent="0.35">
      <c r="X22497" s="1"/>
      <c r="AA22497" s="1"/>
      <c r="AC22497" s="14"/>
    </row>
    <row r="22498" spans="24:29" x14ac:dyDescent="0.35">
      <c r="X22498" s="1"/>
      <c r="AA22498" s="1"/>
      <c r="AC22498" s="14"/>
    </row>
    <row r="22499" spans="24:29" x14ac:dyDescent="0.35">
      <c r="X22499" s="1"/>
      <c r="AA22499" s="1"/>
      <c r="AC22499" s="14"/>
    </row>
    <row r="22500" spans="24:29" x14ac:dyDescent="0.35">
      <c r="X22500" s="1"/>
      <c r="AA22500" s="1"/>
      <c r="AC22500" s="14"/>
    </row>
    <row r="22501" spans="24:29" x14ac:dyDescent="0.35">
      <c r="X22501" s="1"/>
      <c r="AA22501" s="1"/>
      <c r="AC22501" s="14"/>
    </row>
    <row r="22502" spans="24:29" x14ac:dyDescent="0.35">
      <c r="X22502" s="1"/>
      <c r="AA22502" s="1"/>
      <c r="AC22502" s="14"/>
    </row>
    <row r="22503" spans="24:29" x14ac:dyDescent="0.35">
      <c r="X22503" s="1"/>
      <c r="AA22503" s="1"/>
      <c r="AC22503" s="14"/>
    </row>
    <row r="22504" spans="24:29" x14ac:dyDescent="0.35">
      <c r="X22504" s="1"/>
      <c r="AA22504" s="1"/>
      <c r="AC22504" s="14"/>
    </row>
    <row r="22505" spans="24:29" x14ac:dyDescent="0.35">
      <c r="X22505" s="1"/>
      <c r="AA22505" s="1"/>
      <c r="AC22505" s="14"/>
    </row>
    <row r="22506" spans="24:29" x14ac:dyDescent="0.35">
      <c r="X22506" s="1"/>
      <c r="AA22506" s="1"/>
      <c r="AC22506" s="14"/>
    </row>
    <row r="22507" spans="24:29" x14ac:dyDescent="0.35">
      <c r="X22507" s="1"/>
      <c r="AA22507" s="1"/>
      <c r="AC22507" s="14"/>
    </row>
    <row r="22508" spans="24:29" x14ac:dyDescent="0.35">
      <c r="X22508" s="1"/>
      <c r="AA22508" s="1"/>
      <c r="AC22508" s="14"/>
    </row>
    <row r="22509" spans="24:29" x14ac:dyDescent="0.35">
      <c r="X22509" s="1"/>
      <c r="AA22509" s="1"/>
      <c r="AC22509" s="14"/>
    </row>
    <row r="22510" spans="24:29" x14ac:dyDescent="0.35">
      <c r="X22510" s="1"/>
      <c r="AA22510" s="1"/>
      <c r="AC22510" s="14"/>
    </row>
    <row r="22511" spans="24:29" x14ac:dyDescent="0.35">
      <c r="X22511" s="1"/>
      <c r="AA22511" s="1"/>
      <c r="AC22511" s="14"/>
    </row>
    <row r="22512" spans="24:29" x14ac:dyDescent="0.35">
      <c r="X22512" s="1"/>
      <c r="AA22512" s="1"/>
      <c r="AC22512" s="14"/>
    </row>
    <row r="22513" spans="24:29" x14ac:dyDescent="0.35">
      <c r="X22513" s="1"/>
      <c r="AA22513" s="1"/>
      <c r="AC22513" s="14"/>
    </row>
    <row r="22514" spans="24:29" x14ac:dyDescent="0.35">
      <c r="X22514" s="1"/>
      <c r="AA22514" s="1"/>
      <c r="AC22514" s="14"/>
    </row>
    <row r="22515" spans="24:29" x14ac:dyDescent="0.35">
      <c r="X22515" s="1"/>
      <c r="AA22515" s="1"/>
      <c r="AC22515" s="14"/>
    </row>
    <row r="22516" spans="24:29" x14ac:dyDescent="0.35">
      <c r="X22516" s="1"/>
      <c r="AA22516" s="1"/>
      <c r="AC22516" s="14"/>
    </row>
    <row r="22517" spans="24:29" x14ac:dyDescent="0.35">
      <c r="X22517" s="1"/>
      <c r="AA22517" s="1"/>
      <c r="AC22517" s="14"/>
    </row>
    <row r="22518" spans="24:29" x14ac:dyDescent="0.35">
      <c r="X22518" s="1"/>
      <c r="AA22518" s="1"/>
      <c r="AC22518" s="14"/>
    </row>
    <row r="22519" spans="24:29" x14ac:dyDescent="0.35">
      <c r="X22519" s="1"/>
      <c r="AA22519" s="1"/>
      <c r="AC22519" s="14"/>
    </row>
    <row r="22520" spans="24:29" x14ac:dyDescent="0.35">
      <c r="X22520" s="1"/>
      <c r="AA22520" s="1"/>
      <c r="AC22520" s="14"/>
    </row>
    <row r="22521" spans="24:29" x14ac:dyDescent="0.35">
      <c r="X22521" s="1"/>
      <c r="AA22521" s="1"/>
      <c r="AC22521" s="14"/>
    </row>
    <row r="22522" spans="24:29" x14ac:dyDescent="0.35">
      <c r="X22522" s="1"/>
      <c r="AA22522" s="1"/>
      <c r="AC22522" s="14"/>
    </row>
    <row r="22523" spans="24:29" x14ac:dyDescent="0.35">
      <c r="X22523" s="1"/>
      <c r="AA22523" s="1"/>
      <c r="AC22523" s="14"/>
    </row>
    <row r="22524" spans="24:29" x14ac:dyDescent="0.35">
      <c r="X22524" s="1"/>
      <c r="AA22524" s="1"/>
      <c r="AC22524" s="14"/>
    </row>
    <row r="22525" spans="24:29" x14ac:dyDescent="0.35">
      <c r="X22525" s="1"/>
      <c r="AA22525" s="1"/>
      <c r="AC22525" s="14"/>
    </row>
    <row r="22526" spans="24:29" x14ac:dyDescent="0.35">
      <c r="X22526" s="1"/>
      <c r="AA22526" s="1"/>
      <c r="AC22526" s="14"/>
    </row>
    <row r="22527" spans="24:29" x14ac:dyDescent="0.35">
      <c r="X22527" s="1"/>
      <c r="AA22527" s="1"/>
      <c r="AC22527" s="14"/>
    </row>
    <row r="22528" spans="24:29" x14ac:dyDescent="0.35">
      <c r="X22528" s="1"/>
      <c r="AA22528" s="1"/>
      <c r="AC22528" s="14"/>
    </row>
    <row r="22529" spans="24:29" x14ac:dyDescent="0.35">
      <c r="X22529" s="1"/>
      <c r="AA22529" s="1"/>
      <c r="AC22529" s="14"/>
    </row>
    <row r="22530" spans="24:29" x14ac:dyDescent="0.35">
      <c r="X22530" s="1"/>
      <c r="AA22530" s="1"/>
      <c r="AC22530" s="14"/>
    </row>
    <row r="22531" spans="24:29" x14ac:dyDescent="0.35">
      <c r="X22531" s="1"/>
      <c r="AA22531" s="1"/>
      <c r="AC22531" s="14"/>
    </row>
    <row r="22532" spans="24:29" x14ac:dyDescent="0.35">
      <c r="X22532" s="1"/>
      <c r="AA22532" s="1"/>
      <c r="AC22532" s="14"/>
    </row>
    <row r="22533" spans="24:29" x14ac:dyDescent="0.35">
      <c r="X22533" s="1"/>
      <c r="AA22533" s="1"/>
      <c r="AC22533" s="14"/>
    </row>
    <row r="22534" spans="24:29" x14ac:dyDescent="0.35">
      <c r="X22534" s="1"/>
      <c r="AA22534" s="1"/>
      <c r="AC22534" s="14"/>
    </row>
    <row r="22535" spans="24:29" x14ac:dyDescent="0.35">
      <c r="X22535" s="1"/>
      <c r="AA22535" s="1"/>
      <c r="AC22535" s="14"/>
    </row>
    <row r="22536" spans="24:29" x14ac:dyDescent="0.35">
      <c r="X22536" s="1"/>
      <c r="AA22536" s="1"/>
      <c r="AC22536" s="14"/>
    </row>
    <row r="22537" spans="24:29" x14ac:dyDescent="0.35">
      <c r="X22537" s="1"/>
      <c r="AA22537" s="1"/>
      <c r="AC22537" s="14"/>
    </row>
    <row r="22538" spans="24:29" x14ac:dyDescent="0.35">
      <c r="X22538" s="1"/>
      <c r="AA22538" s="1"/>
      <c r="AC22538" s="14"/>
    </row>
    <row r="22539" spans="24:29" x14ac:dyDescent="0.35">
      <c r="X22539" s="1"/>
      <c r="AA22539" s="1"/>
      <c r="AC22539" s="14"/>
    </row>
    <row r="22540" spans="24:29" x14ac:dyDescent="0.35">
      <c r="X22540" s="1"/>
      <c r="AA22540" s="1"/>
      <c r="AC22540" s="14"/>
    </row>
    <row r="22541" spans="24:29" x14ac:dyDescent="0.35">
      <c r="X22541" s="1"/>
      <c r="AA22541" s="1"/>
      <c r="AC22541" s="14"/>
    </row>
    <row r="22542" spans="24:29" x14ac:dyDescent="0.35">
      <c r="X22542" s="1"/>
      <c r="AA22542" s="1"/>
      <c r="AC22542" s="14"/>
    </row>
    <row r="22543" spans="24:29" x14ac:dyDescent="0.35">
      <c r="X22543" s="1"/>
      <c r="AA22543" s="1"/>
      <c r="AC22543" s="14"/>
    </row>
    <row r="22544" spans="24:29" x14ac:dyDescent="0.35">
      <c r="X22544" s="1"/>
      <c r="AA22544" s="1"/>
      <c r="AC22544" s="14"/>
    </row>
    <row r="22545" spans="24:29" x14ac:dyDescent="0.35">
      <c r="X22545" s="1"/>
      <c r="AA22545" s="1"/>
      <c r="AC22545" s="14"/>
    </row>
    <row r="22546" spans="24:29" x14ac:dyDescent="0.35">
      <c r="X22546" s="1"/>
      <c r="AA22546" s="1"/>
      <c r="AC22546" s="14"/>
    </row>
    <row r="22547" spans="24:29" x14ac:dyDescent="0.35">
      <c r="X22547" s="1"/>
      <c r="AA22547" s="1"/>
      <c r="AC22547" s="14"/>
    </row>
    <row r="22548" spans="24:29" x14ac:dyDescent="0.35">
      <c r="X22548" s="1"/>
      <c r="AA22548" s="1"/>
      <c r="AC22548" s="14"/>
    </row>
    <row r="22549" spans="24:29" x14ac:dyDescent="0.35">
      <c r="X22549" s="1"/>
      <c r="AA22549" s="1"/>
      <c r="AC22549" s="14"/>
    </row>
    <row r="22550" spans="24:29" x14ac:dyDescent="0.35">
      <c r="X22550" s="1"/>
      <c r="AA22550" s="1"/>
      <c r="AC22550" s="14"/>
    </row>
    <row r="22551" spans="24:29" x14ac:dyDescent="0.35">
      <c r="X22551" s="1"/>
      <c r="AA22551" s="1"/>
      <c r="AC22551" s="14"/>
    </row>
    <row r="22552" spans="24:29" x14ac:dyDescent="0.35">
      <c r="X22552" s="1"/>
      <c r="AA22552" s="1"/>
      <c r="AC22552" s="14"/>
    </row>
    <row r="22553" spans="24:29" x14ac:dyDescent="0.35">
      <c r="X22553" s="1"/>
      <c r="AA22553" s="1"/>
      <c r="AC22553" s="14"/>
    </row>
    <row r="22554" spans="24:29" x14ac:dyDescent="0.35">
      <c r="X22554" s="1"/>
      <c r="AA22554" s="1"/>
      <c r="AC22554" s="14"/>
    </row>
    <row r="22555" spans="24:29" x14ac:dyDescent="0.35">
      <c r="X22555" s="1"/>
      <c r="AA22555" s="1"/>
      <c r="AC22555" s="14"/>
    </row>
    <row r="22556" spans="24:29" x14ac:dyDescent="0.35">
      <c r="X22556" s="1"/>
      <c r="AA22556" s="1"/>
      <c r="AC22556" s="14"/>
    </row>
    <row r="22557" spans="24:29" x14ac:dyDescent="0.35">
      <c r="X22557" s="1"/>
      <c r="AA22557" s="1"/>
      <c r="AC22557" s="14"/>
    </row>
    <row r="22558" spans="24:29" x14ac:dyDescent="0.35">
      <c r="X22558" s="1"/>
      <c r="AA22558" s="1"/>
      <c r="AC22558" s="14"/>
    </row>
    <row r="22559" spans="24:29" x14ac:dyDescent="0.35">
      <c r="X22559" s="1"/>
      <c r="AA22559" s="1"/>
      <c r="AC22559" s="14"/>
    </row>
    <row r="22560" spans="24:29" x14ac:dyDescent="0.35">
      <c r="X22560" s="1"/>
      <c r="AA22560" s="1"/>
      <c r="AC22560" s="14"/>
    </row>
    <row r="22561" spans="24:29" x14ac:dyDescent="0.35">
      <c r="X22561" s="1"/>
      <c r="AA22561" s="1"/>
      <c r="AC22561" s="14"/>
    </row>
    <row r="22562" spans="24:29" x14ac:dyDescent="0.35">
      <c r="X22562" s="1"/>
      <c r="AA22562" s="1"/>
      <c r="AC22562" s="14"/>
    </row>
    <row r="22563" spans="24:29" x14ac:dyDescent="0.35">
      <c r="X22563" s="1"/>
      <c r="AA22563" s="1"/>
      <c r="AC22563" s="14"/>
    </row>
    <row r="22564" spans="24:29" x14ac:dyDescent="0.35">
      <c r="X22564" s="1"/>
      <c r="AA22564" s="1"/>
      <c r="AC22564" s="14"/>
    </row>
    <row r="22565" spans="24:29" x14ac:dyDescent="0.35">
      <c r="X22565" s="1"/>
      <c r="AA22565" s="1"/>
      <c r="AC22565" s="14"/>
    </row>
    <row r="22566" spans="24:29" x14ac:dyDescent="0.35">
      <c r="X22566" s="1"/>
      <c r="AA22566" s="1"/>
      <c r="AC22566" s="14"/>
    </row>
    <row r="22567" spans="24:29" x14ac:dyDescent="0.35">
      <c r="X22567" s="1"/>
      <c r="AA22567" s="1"/>
      <c r="AC22567" s="14"/>
    </row>
    <row r="22568" spans="24:29" x14ac:dyDescent="0.35">
      <c r="X22568" s="1"/>
      <c r="AA22568" s="1"/>
      <c r="AC22568" s="14"/>
    </row>
    <row r="22569" spans="24:29" x14ac:dyDescent="0.35">
      <c r="X22569" s="1"/>
      <c r="AA22569" s="1"/>
      <c r="AC22569" s="14"/>
    </row>
    <row r="22570" spans="24:29" x14ac:dyDescent="0.35">
      <c r="X22570" s="1"/>
      <c r="AA22570" s="1"/>
      <c r="AC22570" s="14"/>
    </row>
    <row r="22571" spans="24:29" x14ac:dyDescent="0.35">
      <c r="X22571" s="1"/>
      <c r="AA22571" s="1"/>
      <c r="AC22571" s="14"/>
    </row>
    <row r="22572" spans="24:29" x14ac:dyDescent="0.35">
      <c r="X22572" s="1"/>
      <c r="AA22572" s="1"/>
      <c r="AC22572" s="14"/>
    </row>
    <row r="22573" spans="24:29" x14ac:dyDescent="0.35">
      <c r="X22573" s="1"/>
      <c r="AA22573" s="1"/>
      <c r="AC22573" s="14"/>
    </row>
    <row r="22574" spans="24:29" x14ac:dyDescent="0.35">
      <c r="X22574" s="1"/>
      <c r="AA22574" s="1"/>
      <c r="AC22574" s="14"/>
    </row>
    <row r="22575" spans="24:29" x14ac:dyDescent="0.35">
      <c r="X22575" s="1"/>
      <c r="AA22575" s="1"/>
      <c r="AC22575" s="14"/>
    </row>
    <row r="22576" spans="24:29" x14ac:dyDescent="0.35">
      <c r="X22576" s="1"/>
      <c r="AA22576" s="1"/>
      <c r="AC22576" s="14"/>
    </row>
    <row r="22577" spans="24:29" x14ac:dyDescent="0.35">
      <c r="X22577" s="1"/>
      <c r="AA22577" s="1"/>
      <c r="AC22577" s="14"/>
    </row>
    <row r="22578" spans="24:29" x14ac:dyDescent="0.35">
      <c r="X22578" s="1"/>
      <c r="AA22578" s="1"/>
      <c r="AC22578" s="14"/>
    </row>
    <row r="22579" spans="24:29" x14ac:dyDescent="0.35">
      <c r="X22579" s="1"/>
      <c r="AA22579" s="1"/>
      <c r="AC22579" s="14"/>
    </row>
    <row r="22580" spans="24:29" x14ac:dyDescent="0.35">
      <c r="X22580" s="1"/>
      <c r="AA22580" s="1"/>
      <c r="AC22580" s="14"/>
    </row>
    <row r="22581" spans="24:29" x14ac:dyDescent="0.35">
      <c r="X22581" s="1"/>
      <c r="AA22581" s="1"/>
      <c r="AC22581" s="14"/>
    </row>
    <row r="22582" spans="24:29" x14ac:dyDescent="0.35">
      <c r="X22582" s="1"/>
      <c r="AA22582" s="1"/>
      <c r="AC22582" s="14"/>
    </row>
    <row r="22583" spans="24:29" x14ac:dyDescent="0.35">
      <c r="X22583" s="1"/>
      <c r="AA22583" s="1"/>
      <c r="AC22583" s="14"/>
    </row>
    <row r="22584" spans="24:29" x14ac:dyDescent="0.35">
      <c r="X22584" s="1"/>
      <c r="AA22584" s="1"/>
      <c r="AC22584" s="14"/>
    </row>
    <row r="22585" spans="24:29" x14ac:dyDescent="0.35">
      <c r="X22585" s="1"/>
      <c r="AA22585" s="1"/>
      <c r="AC22585" s="14"/>
    </row>
    <row r="22586" spans="24:29" x14ac:dyDescent="0.35">
      <c r="X22586" s="1"/>
      <c r="AA22586" s="1"/>
      <c r="AC22586" s="14"/>
    </row>
    <row r="22587" spans="24:29" x14ac:dyDescent="0.35">
      <c r="X22587" s="1"/>
      <c r="AA22587" s="1"/>
      <c r="AC22587" s="14"/>
    </row>
    <row r="22588" spans="24:29" x14ac:dyDescent="0.35">
      <c r="X22588" s="1"/>
      <c r="AA22588" s="1"/>
      <c r="AC22588" s="14"/>
    </row>
    <row r="22589" spans="24:29" x14ac:dyDescent="0.35">
      <c r="X22589" s="1"/>
      <c r="AA22589" s="1"/>
      <c r="AC22589" s="14"/>
    </row>
    <row r="22590" spans="24:29" x14ac:dyDescent="0.35">
      <c r="X22590" s="1"/>
      <c r="AA22590" s="1"/>
      <c r="AC22590" s="14"/>
    </row>
    <row r="22591" spans="24:29" x14ac:dyDescent="0.35">
      <c r="X22591" s="1"/>
      <c r="AA22591" s="1"/>
      <c r="AC22591" s="14"/>
    </row>
    <row r="22592" spans="24:29" x14ac:dyDescent="0.35">
      <c r="X22592" s="1"/>
      <c r="AA22592" s="1"/>
      <c r="AC22592" s="14"/>
    </row>
    <row r="22593" spans="24:29" x14ac:dyDescent="0.35">
      <c r="X22593" s="1"/>
      <c r="AA22593" s="1"/>
      <c r="AC22593" s="14"/>
    </row>
    <row r="22594" spans="24:29" x14ac:dyDescent="0.35">
      <c r="X22594" s="1"/>
      <c r="AA22594" s="1"/>
      <c r="AC22594" s="14"/>
    </row>
    <row r="22595" spans="24:29" x14ac:dyDescent="0.35">
      <c r="X22595" s="1"/>
      <c r="AA22595" s="1"/>
      <c r="AC22595" s="14"/>
    </row>
    <row r="22596" spans="24:29" x14ac:dyDescent="0.35">
      <c r="X22596" s="1"/>
      <c r="AA22596" s="1"/>
      <c r="AC22596" s="14"/>
    </row>
    <row r="22597" spans="24:29" x14ac:dyDescent="0.35">
      <c r="X22597" s="1"/>
      <c r="AA22597" s="1"/>
      <c r="AC22597" s="14"/>
    </row>
    <row r="22598" spans="24:29" x14ac:dyDescent="0.35">
      <c r="X22598" s="1"/>
      <c r="AA22598" s="1"/>
      <c r="AC22598" s="14"/>
    </row>
    <row r="22599" spans="24:29" x14ac:dyDescent="0.35">
      <c r="X22599" s="1"/>
      <c r="AA22599" s="1"/>
      <c r="AC22599" s="14"/>
    </row>
    <row r="22600" spans="24:29" x14ac:dyDescent="0.35">
      <c r="X22600" s="1"/>
      <c r="AA22600" s="1"/>
      <c r="AC22600" s="14"/>
    </row>
    <row r="22601" spans="24:29" x14ac:dyDescent="0.35">
      <c r="X22601" s="1"/>
      <c r="AA22601" s="1"/>
      <c r="AC22601" s="14"/>
    </row>
    <row r="22602" spans="24:29" x14ac:dyDescent="0.35">
      <c r="X22602" s="1"/>
      <c r="AA22602" s="1"/>
      <c r="AC22602" s="14"/>
    </row>
    <row r="22603" spans="24:29" x14ac:dyDescent="0.35">
      <c r="X22603" s="1"/>
      <c r="AA22603" s="1"/>
      <c r="AC22603" s="14"/>
    </row>
    <row r="22604" spans="24:29" x14ac:dyDescent="0.35">
      <c r="X22604" s="1"/>
      <c r="AA22604" s="1"/>
      <c r="AC22604" s="14"/>
    </row>
    <row r="22605" spans="24:29" x14ac:dyDescent="0.35">
      <c r="X22605" s="1"/>
      <c r="AA22605" s="1"/>
      <c r="AC22605" s="14"/>
    </row>
    <row r="22606" spans="24:29" x14ac:dyDescent="0.35">
      <c r="X22606" s="1"/>
      <c r="AA22606" s="1"/>
      <c r="AC22606" s="14"/>
    </row>
    <row r="22607" spans="24:29" x14ac:dyDescent="0.35">
      <c r="X22607" s="1"/>
      <c r="AA22607" s="1"/>
      <c r="AC22607" s="14"/>
    </row>
    <row r="22608" spans="24:29" x14ac:dyDescent="0.35">
      <c r="X22608" s="1"/>
      <c r="AA22608" s="1"/>
      <c r="AC22608" s="14"/>
    </row>
    <row r="22609" spans="24:29" x14ac:dyDescent="0.35">
      <c r="X22609" s="1"/>
      <c r="AA22609" s="1"/>
      <c r="AC22609" s="14"/>
    </row>
    <row r="22610" spans="24:29" x14ac:dyDescent="0.35">
      <c r="X22610" s="1"/>
      <c r="AA22610" s="1"/>
      <c r="AC22610" s="14"/>
    </row>
    <row r="22611" spans="24:29" x14ac:dyDescent="0.35">
      <c r="X22611" s="1"/>
      <c r="AA22611" s="1"/>
      <c r="AC22611" s="14"/>
    </row>
    <row r="22612" spans="24:29" x14ac:dyDescent="0.35">
      <c r="X22612" s="1"/>
      <c r="AA22612" s="1"/>
      <c r="AC22612" s="14"/>
    </row>
    <row r="22613" spans="24:29" x14ac:dyDescent="0.35">
      <c r="X22613" s="1"/>
      <c r="AA22613" s="1"/>
      <c r="AC22613" s="14"/>
    </row>
    <row r="22614" spans="24:29" x14ac:dyDescent="0.35">
      <c r="X22614" s="1"/>
      <c r="AA22614" s="1"/>
      <c r="AC22614" s="14"/>
    </row>
    <row r="22615" spans="24:29" x14ac:dyDescent="0.35">
      <c r="X22615" s="1"/>
      <c r="AA22615" s="1"/>
      <c r="AC22615" s="14"/>
    </row>
    <row r="22616" spans="24:29" x14ac:dyDescent="0.35">
      <c r="X22616" s="1"/>
      <c r="AA22616" s="1"/>
      <c r="AC22616" s="14"/>
    </row>
    <row r="22617" spans="24:29" x14ac:dyDescent="0.35">
      <c r="X22617" s="1"/>
      <c r="AA22617" s="1"/>
      <c r="AC22617" s="14"/>
    </row>
    <row r="22618" spans="24:29" x14ac:dyDescent="0.35">
      <c r="X22618" s="1"/>
      <c r="AA22618" s="1"/>
      <c r="AC22618" s="14"/>
    </row>
    <row r="22619" spans="24:29" x14ac:dyDescent="0.35">
      <c r="X22619" s="1"/>
      <c r="AA22619" s="1"/>
      <c r="AC22619" s="14"/>
    </row>
    <row r="22620" spans="24:29" x14ac:dyDescent="0.35">
      <c r="X22620" s="1"/>
      <c r="AA22620" s="1"/>
      <c r="AC22620" s="14"/>
    </row>
    <row r="22621" spans="24:29" x14ac:dyDescent="0.35">
      <c r="X22621" s="1"/>
      <c r="AA22621" s="1"/>
      <c r="AC22621" s="14"/>
    </row>
    <row r="22622" spans="24:29" x14ac:dyDescent="0.35">
      <c r="X22622" s="1"/>
      <c r="AA22622" s="1"/>
      <c r="AC22622" s="14"/>
    </row>
    <row r="22623" spans="24:29" x14ac:dyDescent="0.35">
      <c r="X22623" s="1"/>
      <c r="AA22623" s="1"/>
      <c r="AC22623" s="14"/>
    </row>
    <row r="22624" spans="24:29" x14ac:dyDescent="0.35">
      <c r="X22624" s="1"/>
      <c r="AA22624" s="1"/>
      <c r="AC22624" s="14"/>
    </row>
    <row r="22625" spans="24:29" x14ac:dyDescent="0.35">
      <c r="X22625" s="1"/>
      <c r="AA22625" s="1"/>
      <c r="AC22625" s="14"/>
    </row>
    <row r="22626" spans="24:29" x14ac:dyDescent="0.35">
      <c r="X22626" s="1"/>
      <c r="AA22626" s="1"/>
      <c r="AC22626" s="14"/>
    </row>
    <row r="22627" spans="24:29" x14ac:dyDescent="0.35">
      <c r="X22627" s="1"/>
      <c r="AA22627" s="1"/>
      <c r="AC22627" s="14"/>
    </row>
    <row r="22628" spans="24:29" x14ac:dyDescent="0.35">
      <c r="X22628" s="1"/>
      <c r="AA22628" s="1"/>
      <c r="AC22628" s="14"/>
    </row>
    <row r="22629" spans="24:29" x14ac:dyDescent="0.35">
      <c r="X22629" s="1"/>
      <c r="AA22629" s="1"/>
      <c r="AC22629" s="14"/>
    </row>
    <row r="22630" spans="24:29" x14ac:dyDescent="0.35">
      <c r="X22630" s="1"/>
      <c r="AA22630" s="1"/>
      <c r="AC22630" s="14"/>
    </row>
    <row r="22631" spans="24:29" x14ac:dyDescent="0.35">
      <c r="X22631" s="1"/>
      <c r="AA22631" s="1"/>
      <c r="AC22631" s="14"/>
    </row>
    <row r="22632" spans="24:29" x14ac:dyDescent="0.35">
      <c r="X22632" s="1"/>
      <c r="AA22632" s="1"/>
      <c r="AC22632" s="14"/>
    </row>
    <row r="22633" spans="24:29" x14ac:dyDescent="0.35">
      <c r="X22633" s="1"/>
      <c r="AA22633" s="1"/>
      <c r="AC22633" s="14"/>
    </row>
    <row r="22634" spans="24:29" x14ac:dyDescent="0.35">
      <c r="X22634" s="1"/>
      <c r="AA22634" s="1"/>
      <c r="AC22634" s="14"/>
    </row>
    <row r="22635" spans="24:29" x14ac:dyDescent="0.35">
      <c r="X22635" s="1"/>
      <c r="AA22635" s="1"/>
      <c r="AC22635" s="14"/>
    </row>
    <row r="22636" spans="24:29" x14ac:dyDescent="0.35">
      <c r="X22636" s="1"/>
      <c r="AA22636" s="1"/>
      <c r="AC22636" s="14"/>
    </row>
    <row r="22637" spans="24:29" x14ac:dyDescent="0.35">
      <c r="X22637" s="1"/>
      <c r="AA22637" s="1"/>
      <c r="AC22637" s="14"/>
    </row>
    <row r="22638" spans="24:29" x14ac:dyDescent="0.35">
      <c r="X22638" s="1"/>
      <c r="AA22638" s="1"/>
      <c r="AC22638" s="14"/>
    </row>
    <row r="22639" spans="24:29" x14ac:dyDescent="0.35">
      <c r="X22639" s="1"/>
      <c r="AA22639" s="1"/>
      <c r="AC22639" s="14"/>
    </row>
    <row r="22640" spans="24:29" x14ac:dyDescent="0.35">
      <c r="X22640" s="1"/>
      <c r="AA22640" s="1"/>
      <c r="AC22640" s="14"/>
    </row>
    <row r="22641" spans="24:29" x14ac:dyDescent="0.35">
      <c r="X22641" s="1"/>
      <c r="AA22641" s="1"/>
      <c r="AC22641" s="14"/>
    </row>
    <row r="22642" spans="24:29" x14ac:dyDescent="0.35">
      <c r="X22642" s="1"/>
      <c r="AA22642" s="1"/>
      <c r="AC22642" s="14"/>
    </row>
    <row r="22643" spans="24:29" x14ac:dyDescent="0.35">
      <c r="X22643" s="1"/>
      <c r="AA22643" s="1"/>
      <c r="AC22643" s="14"/>
    </row>
    <row r="22644" spans="24:29" x14ac:dyDescent="0.35">
      <c r="X22644" s="1"/>
      <c r="AA22644" s="1"/>
      <c r="AC22644" s="14"/>
    </row>
    <row r="22645" spans="24:29" x14ac:dyDescent="0.35">
      <c r="X22645" s="1"/>
      <c r="AA22645" s="1"/>
      <c r="AC22645" s="14"/>
    </row>
    <row r="22646" spans="24:29" x14ac:dyDescent="0.35">
      <c r="X22646" s="1"/>
      <c r="AA22646" s="1"/>
      <c r="AC22646" s="14"/>
    </row>
    <row r="22647" spans="24:29" x14ac:dyDescent="0.35">
      <c r="X22647" s="1"/>
      <c r="AA22647" s="1"/>
      <c r="AC22647" s="14"/>
    </row>
    <row r="22648" spans="24:29" x14ac:dyDescent="0.35">
      <c r="X22648" s="1"/>
      <c r="AA22648" s="1"/>
      <c r="AC22648" s="14"/>
    </row>
    <row r="22649" spans="24:29" x14ac:dyDescent="0.35">
      <c r="X22649" s="1"/>
      <c r="AA22649" s="1"/>
      <c r="AC22649" s="14"/>
    </row>
    <row r="22650" spans="24:29" x14ac:dyDescent="0.35">
      <c r="X22650" s="1"/>
      <c r="AA22650" s="1"/>
      <c r="AC22650" s="14"/>
    </row>
    <row r="22651" spans="24:29" x14ac:dyDescent="0.35">
      <c r="X22651" s="1"/>
      <c r="AA22651" s="1"/>
      <c r="AC22651" s="14"/>
    </row>
    <row r="22652" spans="24:29" x14ac:dyDescent="0.35">
      <c r="X22652" s="1"/>
      <c r="AA22652" s="1"/>
      <c r="AC22652" s="14"/>
    </row>
    <row r="22653" spans="24:29" x14ac:dyDescent="0.35">
      <c r="X22653" s="1"/>
      <c r="AA22653" s="1"/>
      <c r="AC22653" s="14"/>
    </row>
    <row r="22654" spans="24:29" x14ac:dyDescent="0.35">
      <c r="X22654" s="1"/>
      <c r="AA22654" s="1"/>
      <c r="AC22654" s="14"/>
    </row>
    <row r="22655" spans="24:29" x14ac:dyDescent="0.35">
      <c r="X22655" s="1"/>
      <c r="AA22655" s="1"/>
      <c r="AC22655" s="14"/>
    </row>
    <row r="22656" spans="24:29" x14ac:dyDescent="0.35">
      <c r="X22656" s="1"/>
      <c r="AA22656" s="1"/>
      <c r="AC22656" s="14"/>
    </row>
    <row r="22657" spans="24:29" x14ac:dyDescent="0.35">
      <c r="X22657" s="1"/>
      <c r="AA22657" s="1"/>
      <c r="AC22657" s="14"/>
    </row>
    <row r="22658" spans="24:29" x14ac:dyDescent="0.35">
      <c r="X22658" s="1"/>
      <c r="AA22658" s="1"/>
      <c r="AC22658" s="14"/>
    </row>
    <row r="22659" spans="24:29" x14ac:dyDescent="0.35">
      <c r="X22659" s="1"/>
      <c r="AA22659" s="1"/>
      <c r="AC22659" s="14"/>
    </row>
    <row r="22660" spans="24:29" x14ac:dyDescent="0.35">
      <c r="X22660" s="1"/>
      <c r="AA22660" s="1"/>
      <c r="AC22660" s="14"/>
    </row>
    <row r="22661" spans="24:29" x14ac:dyDescent="0.35">
      <c r="X22661" s="1"/>
      <c r="AA22661" s="1"/>
      <c r="AC22661" s="14"/>
    </row>
    <row r="22662" spans="24:29" x14ac:dyDescent="0.35">
      <c r="X22662" s="1"/>
      <c r="AA22662" s="1"/>
      <c r="AC22662" s="14"/>
    </row>
    <row r="22663" spans="24:29" x14ac:dyDescent="0.35">
      <c r="X22663" s="1"/>
      <c r="AA22663" s="1"/>
      <c r="AC22663" s="14"/>
    </row>
    <row r="22664" spans="24:29" x14ac:dyDescent="0.35">
      <c r="X22664" s="1"/>
      <c r="AA22664" s="1"/>
      <c r="AC22664" s="14"/>
    </row>
    <row r="22665" spans="24:29" x14ac:dyDescent="0.35">
      <c r="X22665" s="1"/>
      <c r="AA22665" s="1"/>
      <c r="AC22665" s="14"/>
    </row>
    <row r="22666" spans="24:29" x14ac:dyDescent="0.35">
      <c r="X22666" s="1"/>
      <c r="AA22666" s="1"/>
      <c r="AC22666" s="14"/>
    </row>
    <row r="22667" spans="24:29" x14ac:dyDescent="0.35">
      <c r="X22667" s="1"/>
      <c r="AA22667" s="1"/>
      <c r="AC22667" s="14"/>
    </row>
    <row r="22668" spans="24:29" x14ac:dyDescent="0.35">
      <c r="X22668" s="1"/>
      <c r="AA22668" s="1"/>
      <c r="AC22668" s="14"/>
    </row>
    <row r="22669" spans="24:29" x14ac:dyDescent="0.35">
      <c r="X22669" s="1"/>
      <c r="AA22669" s="1"/>
      <c r="AC22669" s="14"/>
    </row>
    <row r="22670" spans="24:29" x14ac:dyDescent="0.35">
      <c r="X22670" s="1"/>
      <c r="AA22670" s="1"/>
      <c r="AC22670" s="14"/>
    </row>
    <row r="22671" spans="24:29" x14ac:dyDescent="0.35">
      <c r="X22671" s="1"/>
      <c r="AA22671" s="1"/>
      <c r="AC22671" s="14"/>
    </row>
    <row r="22672" spans="24:29" x14ac:dyDescent="0.35">
      <c r="X22672" s="1"/>
      <c r="AA22672" s="1"/>
      <c r="AC22672" s="14"/>
    </row>
    <row r="22673" spans="24:29" x14ac:dyDescent="0.35">
      <c r="X22673" s="1"/>
      <c r="AA22673" s="1"/>
      <c r="AC22673" s="14"/>
    </row>
    <row r="22674" spans="24:29" x14ac:dyDescent="0.35">
      <c r="X22674" s="1"/>
      <c r="AA22674" s="1"/>
      <c r="AC22674" s="14"/>
    </row>
    <row r="22675" spans="24:29" x14ac:dyDescent="0.35">
      <c r="X22675" s="1"/>
      <c r="AA22675" s="1"/>
      <c r="AC22675" s="14"/>
    </row>
    <row r="22676" spans="24:29" x14ac:dyDescent="0.35">
      <c r="X22676" s="1"/>
      <c r="AA22676" s="1"/>
      <c r="AC22676" s="14"/>
    </row>
    <row r="22677" spans="24:29" x14ac:dyDescent="0.35">
      <c r="X22677" s="1"/>
      <c r="AA22677" s="1"/>
      <c r="AC22677" s="14"/>
    </row>
    <row r="22678" spans="24:29" x14ac:dyDescent="0.35">
      <c r="X22678" s="1"/>
      <c r="AA22678" s="1"/>
      <c r="AC22678" s="14"/>
    </row>
    <row r="22679" spans="24:29" x14ac:dyDescent="0.35">
      <c r="X22679" s="1"/>
      <c r="AA22679" s="1"/>
      <c r="AC22679" s="14"/>
    </row>
    <row r="22680" spans="24:29" x14ac:dyDescent="0.35">
      <c r="X22680" s="1"/>
      <c r="AA22680" s="1"/>
      <c r="AC22680" s="14"/>
    </row>
    <row r="22681" spans="24:29" x14ac:dyDescent="0.35">
      <c r="X22681" s="1"/>
      <c r="AA22681" s="1"/>
      <c r="AC22681" s="14"/>
    </row>
    <row r="22682" spans="24:29" x14ac:dyDescent="0.35">
      <c r="X22682" s="1"/>
      <c r="AA22682" s="1"/>
      <c r="AC22682" s="14"/>
    </row>
    <row r="22683" spans="24:29" x14ac:dyDescent="0.35">
      <c r="X22683" s="1"/>
      <c r="AA22683" s="1"/>
      <c r="AC22683" s="14"/>
    </row>
    <row r="22684" spans="24:29" x14ac:dyDescent="0.35">
      <c r="X22684" s="1"/>
      <c r="AA22684" s="1"/>
      <c r="AC22684" s="14"/>
    </row>
    <row r="22685" spans="24:29" x14ac:dyDescent="0.35">
      <c r="X22685" s="1"/>
      <c r="AA22685" s="1"/>
      <c r="AC22685" s="14"/>
    </row>
    <row r="22686" spans="24:29" x14ac:dyDescent="0.35">
      <c r="X22686" s="1"/>
      <c r="AA22686" s="1"/>
      <c r="AC22686" s="14"/>
    </row>
    <row r="22687" spans="24:29" x14ac:dyDescent="0.35">
      <c r="X22687" s="1"/>
      <c r="AA22687" s="1"/>
      <c r="AC22687" s="14"/>
    </row>
    <row r="22688" spans="24:29" x14ac:dyDescent="0.35">
      <c r="X22688" s="1"/>
      <c r="AA22688" s="1"/>
      <c r="AC22688" s="14"/>
    </row>
    <row r="22689" spans="24:29" x14ac:dyDescent="0.35">
      <c r="X22689" s="1"/>
      <c r="AA22689" s="1"/>
      <c r="AC22689" s="14"/>
    </row>
    <row r="22690" spans="24:29" x14ac:dyDescent="0.35">
      <c r="X22690" s="1"/>
      <c r="AA22690" s="1"/>
      <c r="AC22690" s="14"/>
    </row>
    <row r="22691" spans="24:29" x14ac:dyDescent="0.35">
      <c r="X22691" s="1"/>
      <c r="AA22691" s="1"/>
      <c r="AC22691" s="14"/>
    </row>
    <row r="22692" spans="24:29" x14ac:dyDescent="0.35">
      <c r="X22692" s="1"/>
      <c r="AA22692" s="1"/>
      <c r="AC22692" s="14"/>
    </row>
    <row r="22693" spans="24:29" x14ac:dyDescent="0.35">
      <c r="X22693" s="1"/>
      <c r="AA22693" s="1"/>
      <c r="AC22693" s="14"/>
    </row>
    <row r="22694" spans="24:29" x14ac:dyDescent="0.35">
      <c r="X22694" s="1"/>
      <c r="AA22694" s="1"/>
      <c r="AC22694" s="14"/>
    </row>
    <row r="22695" spans="24:29" x14ac:dyDescent="0.35">
      <c r="X22695" s="1"/>
      <c r="AA22695" s="1"/>
      <c r="AC22695" s="14"/>
    </row>
    <row r="22696" spans="24:29" x14ac:dyDescent="0.35">
      <c r="X22696" s="1"/>
      <c r="AA22696" s="1"/>
      <c r="AC22696" s="14"/>
    </row>
    <row r="22697" spans="24:29" x14ac:dyDescent="0.35">
      <c r="X22697" s="1"/>
      <c r="AA22697" s="1"/>
      <c r="AC22697" s="14"/>
    </row>
    <row r="22698" spans="24:29" x14ac:dyDescent="0.35">
      <c r="X22698" s="1"/>
      <c r="AA22698" s="1"/>
      <c r="AC22698" s="14"/>
    </row>
    <row r="22699" spans="24:29" x14ac:dyDescent="0.35">
      <c r="X22699" s="1"/>
      <c r="AA22699" s="1"/>
      <c r="AC22699" s="14"/>
    </row>
    <row r="22700" spans="24:29" x14ac:dyDescent="0.35">
      <c r="X22700" s="1"/>
      <c r="AA22700" s="1"/>
      <c r="AC22700" s="14"/>
    </row>
    <row r="22701" spans="24:29" x14ac:dyDescent="0.35">
      <c r="X22701" s="1"/>
      <c r="AA22701" s="1"/>
      <c r="AC22701" s="14"/>
    </row>
    <row r="22702" spans="24:29" x14ac:dyDescent="0.35">
      <c r="X22702" s="1"/>
      <c r="AA22702" s="1"/>
      <c r="AC22702" s="14"/>
    </row>
    <row r="22703" spans="24:29" x14ac:dyDescent="0.35">
      <c r="X22703" s="1"/>
      <c r="AA22703" s="1"/>
      <c r="AC22703" s="14"/>
    </row>
    <row r="22704" spans="24:29" x14ac:dyDescent="0.35">
      <c r="X22704" s="1"/>
      <c r="AA22704" s="1"/>
      <c r="AC22704" s="14"/>
    </row>
    <row r="22705" spans="24:29" x14ac:dyDescent="0.35">
      <c r="X22705" s="1"/>
      <c r="AA22705" s="1"/>
      <c r="AC22705" s="14"/>
    </row>
    <row r="22706" spans="24:29" x14ac:dyDescent="0.35">
      <c r="X22706" s="1"/>
      <c r="AA22706" s="1"/>
      <c r="AC22706" s="14"/>
    </row>
    <row r="22707" spans="24:29" x14ac:dyDescent="0.35">
      <c r="X22707" s="1"/>
      <c r="AA22707" s="1"/>
      <c r="AC22707" s="14"/>
    </row>
    <row r="22708" spans="24:29" x14ac:dyDescent="0.35">
      <c r="X22708" s="1"/>
      <c r="AA22708" s="1"/>
      <c r="AC22708" s="14"/>
    </row>
    <row r="22709" spans="24:29" x14ac:dyDescent="0.35">
      <c r="X22709" s="1"/>
      <c r="AA22709" s="1"/>
      <c r="AC22709" s="14"/>
    </row>
    <row r="22710" spans="24:29" x14ac:dyDescent="0.35">
      <c r="X22710" s="1"/>
      <c r="AA22710" s="1"/>
      <c r="AC22710" s="14"/>
    </row>
    <row r="22711" spans="24:29" x14ac:dyDescent="0.35">
      <c r="X22711" s="1"/>
      <c r="AA22711" s="1"/>
      <c r="AC22711" s="14"/>
    </row>
    <row r="22712" spans="24:29" x14ac:dyDescent="0.35">
      <c r="X22712" s="1"/>
      <c r="AA22712" s="1"/>
      <c r="AC22712" s="14"/>
    </row>
    <row r="22713" spans="24:29" x14ac:dyDescent="0.35">
      <c r="X22713" s="1"/>
      <c r="AA22713" s="1"/>
      <c r="AC22713" s="14"/>
    </row>
    <row r="22714" spans="24:29" x14ac:dyDescent="0.35">
      <c r="X22714" s="1"/>
      <c r="AA22714" s="1"/>
      <c r="AC22714" s="14"/>
    </row>
    <row r="22715" spans="24:29" x14ac:dyDescent="0.35">
      <c r="X22715" s="1"/>
      <c r="AA22715" s="1"/>
      <c r="AC22715" s="14"/>
    </row>
    <row r="22716" spans="24:29" x14ac:dyDescent="0.35">
      <c r="X22716" s="1"/>
      <c r="AA22716" s="1"/>
      <c r="AC22716" s="14"/>
    </row>
    <row r="22717" spans="24:29" x14ac:dyDescent="0.35">
      <c r="X22717" s="1"/>
      <c r="AA22717" s="1"/>
      <c r="AC22717" s="14"/>
    </row>
    <row r="22718" spans="24:29" x14ac:dyDescent="0.35">
      <c r="X22718" s="1"/>
      <c r="AA22718" s="1"/>
      <c r="AC22718" s="14"/>
    </row>
    <row r="22719" spans="24:29" x14ac:dyDescent="0.35">
      <c r="X22719" s="1"/>
      <c r="AA22719" s="1"/>
      <c r="AC22719" s="14"/>
    </row>
    <row r="22720" spans="24:29" x14ac:dyDescent="0.35">
      <c r="X22720" s="1"/>
      <c r="AA22720" s="1"/>
      <c r="AC22720" s="14"/>
    </row>
    <row r="22721" spans="24:29" x14ac:dyDescent="0.35">
      <c r="X22721" s="1"/>
      <c r="AA22721" s="1"/>
      <c r="AC22721" s="14"/>
    </row>
    <row r="22722" spans="24:29" x14ac:dyDescent="0.35">
      <c r="X22722" s="1"/>
      <c r="AA22722" s="1"/>
      <c r="AC22722" s="14"/>
    </row>
    <row r="22723" spans="24:29" x14ac:dyDescent="0.35">
      <c r="X22723" s="1"/>
      <c r="AA22723" s="1"/>
      <c r="AC22723" s="14"/>
    </row>
    <row r="22724" spans="24:29" x14ac:dyDescent="0.35">
      <c r="X22724" s="1"/>
      <c r="AA22724" s="1"/>
      <c r="AC22724" s="14"/>
    </row>
    <row r="22725" spans="24:29" x14ac:dyDescent="0.35">
      <c r="X22725" s="1"/>
      <c r="AA22725" s="1"/>
      <c r="AC22725" s="14"/>
    </row>
    <row r="22726" spans="24:29" x14ac:dyDescent="0.35">
      <c r="X22726" s="1"/>
      <c r="AA22726" s="1"/>
      <c r="AC22726" s="14"/>
    </row>
    <row r="22727" spans="24:29" x14ac:dyDescent="0.35">
      <c r="X22727" s="1"/>
      <c r="AA22727" s="1"/>
      <c r="AC22727" s="14"/>
    </row>
    <row r="22728" spans="24:29" x14ac:dyDescent="0.35">
      <c r="X22728" s="1"/>
      <c r="AA22728" s="1"/>
      <c r="AC22728" s="14"/>
    </row>
    <row r="22729" spans="24:29" x14ac:dyDescent="0.35">
      <c r="X22729" s="1"/>
      <c r="AA22729" s="1"/>
      <c r="AC22729" s="14"/>
    </row>
    <row r="22730" spans="24:29" x14ac:dyDescent="0.35">
      <c r="X22730" s="1"/>
      <c r="AA22730" s="1"/>
      <c r="AC22730" s="14"/>
    </row>
    <row r="22731" spans="24:29" x14ac:dyDescent="0.35">
      <c r="X22731" s="1"/>
      <c r="AA22731" s="1"/>
      <c r="AC22731" s="14"/>
    </row>
    <row r="22732" spans="24:29" x14ac:dyDescent="0.35">
      <c r="X22732" s="1"/>
      <c r="AA22732" s="1"/>
      <c r="AC22732" s="14"/>
    </row>
    <row r="22733" spans="24:29" x14ac:dyDescent="0.35">
      <c r="X22733" s="1"/>
      <c r="AA22733" s="1"/>
      <c r="AC22733" s="14"/>
    </row>
    <row r="22734" spans="24:29" x14ac:dyDescent="0.35">
      <c r="X22734" s="1"/>
      <c r="AA22734" s="1"/>
      <c r="AC22734" s="14"/>
    </row>
    <row r="22735" spans="24:29" x14ac:dyDescent="0.35">
      <c r="X22735" s="1"/>
      <c r="AA22735" s="1"/>
      <c r="AC22735" s="14"/>
    </row>
    <row r="22736" spans="24:29" x14ac:dyDescent="0.35">
      <c r="X22736" s="1"/>
      <c r="AA22736" s="1"/>
      <c r="AC22736" s="14"/>
    </row>
    <row r="22737" spans="24:29" x14ac:dyDescent="0.35">
      <c r="X22737" s="1"/>
      <c r="AA22737" s="1"/>
      <c r="AC22737" s="14"/>
    </row>
    <row r="22738" spans="24:29" x14ac:dyDescent="0.35">
      <c r="X22738" s="1"/>
      <c r="AA22738" s="1"/>
      <c r="AC22738" s="14"/>
    </row>
    <row r="22739" spans="24:29" x14ac:dyDescent="0.35">
      <c r="X22739" s="1"/>
      <c r="AA22739" s="1"/>
      <c r="AC22739" s="14"/>
    </row>
    <row r="22740" spans="24:29" x14ac:dyDescent="0.35">
      <c r="X22740" s="1"/>
      <c r="AA22740" s="1"/>
      <c r="AC22740" s="14"/>
    </row>
    <row r="22741" spans="24:29" x14ac:dyDescent="0.35">
      <c r="X22741" s="1"/>
      <c r="AA22741" s="1"/>
      <c r="AC22741" s="14"/>
    </row>
    <row r="22742" spans="24:29" x14ac:dyDescent="0.35">
      <c r="X22742" s="1"/>
      <c r="AA22742" s="1"/>
      <c r="AC22742" s="14"/>
    </row>
    <row r="22743" spans="24:29" x14ac:dyDescent="0.35">
      <c r="X22743" s="1"/>
      <c r="AA22743" s="1"/>
      <c r="AC22743" s="14"/>
    </row>
    <row r="22744" spans="24:29" x14ac:dyDescent="0.35">
      <c r="X22744" s="1"/>
      <c r="AA22744" s="1"/>
      <c r="AC22744" s="14"/>
    </row>
    <row r="22745" spans="24:29" x14ac:dyDescent="0.35">
      <c r="X22745" s="1"/>
      <c r="AA22745" s="1"/>
      <c r="AC22745" s="14"/>
    </row>
    <row r="22746" spans="24:29" x14ac:dyDescent="0.35">
      <c r="X22746" s="1"/>
      <c r="AA22746" s="1"/>
      <c r="AC22746" s="14"/>
    </row>
    <row r="22747" spans="24:29" x14ac:dyDescent="0.35">
      <c r="X22747" s="1"/>
      <c r="AA22747" s="1"/>
      <c r="AC22747" s="14"/>
    </row>
    <row r="22748" spans="24:29" x14ac:dyDescent="0.35">
      <c r="X22748" s="1"/>
      <c r="AA22748" s="1"/>
      <c r="AC22748" s="14"/>
    </row>
    <row r="22749" spans="24:29" x14ac:dyDescent="0.35">
      <c r="X22749" s="1"/>
      <c r="AA22749" s="1"/>
      <c r="AC22749" s="14"/>
    </row>
    <row r="22750" spans="24:29" x14ac:dyDescent="0.35">
      <c r="X22750" s="1"/>
      <c r="AA22750" s="1"/>
      <c r="AC22750" s="14"/>
    </row>
    <row r="22751" spans="24:29" x14ac:dyDescent="0.35">
      <c r="X22751" s="1"/>
      <c r="AA22751" s="1"/>
      <c r="AC22751" s="14"/>
    </row>
    <row r="22752" spans="24:29" x14ac:dyDescent="0.35">
      <c r="X22752" s="1"/>
      <c r="AA22752" s="1"/>
      <c r="AC22752" s="14"/>
    </row>
    <row r="22753" spans="24:29" x14ac:dyDescent="0.35">
      <c r="X22753" s="1"/>
      <c r="AA22753" s="1"/>
      <c r="AC22753" s="14"/>
    </row>
    <row r="22754" spans="24:29" x14ac:dyDescent="0.35">
      <c r="X22754" s="1"/>
      <c r="AA22754" s="1"/>
      <c r="AC22754" s="14"/>
    </row>
    <row r="22755" spans="24:29" x14ac:dyDescent="0.35">
      <c r="X22755" s="1"/>
      <c r="AA22755" s="1"/>
      <c r="AC22755" s="14"/>
    </row>
    <row r="22756" spans="24:29" x14ac:dyDescent="0.35">
      <c r="X22756" s="1"/>
      <c r="AA22756" s="1"/>
      <c r="AC22756" s="14"/>
    </row>
    <row r="22757" spans="24:29" x14ac:dyDescent="0.35">
      <c r="X22757" s="1"/>
      <c r="AA22757" s="1"/>
      <c r="AC22757" s="14"/>
    </row>
    <row r="22758" spans="24:29" x14ac:dyDescent="0.35">
      <c r="X22758" s="1"/>
      <c r="AA22758" s="1"/>
      <c r="AC22758" s="14"/>
    </row>
    <row r="22759" spans="24:29" x14ac:dyDescent="0.35">
      <c r="X22759" s="1"/>
      <c r="AA22759" s="1"/>
      <c r="AC22759" s="14"/>
    </row>
    <row r="22760" spans="24:29" x14ac:dyDescent="0.35">
      <c r="X22760" s="1"/>
      <c r="AA22760" s="1"/>
      <c r="AC22760" s="14"/>
    </row>
    <row r="22761" spans="24:29" x14ac:dyDescent="0.35">
      <c r="X22761" s="1"/>
      <c r="AA22761" s="1"/>
      <c r="AC22761" s="14"/>
    </row>
    <row r="22762" spans="24:29" x14ac:dyDescent="0.35">
      <c r="X22762" s="1"/>
      <c r="AA22762" s="1"/>
      <c r="AC22762" s="14"/>
    </row>
    <row r="22763" spans="24:29" x14ac:dyDescent="0.35">
      <c r="X22763" s="1"/>
      <c r="AA22763" s="1"/>
      <c r="AC22763" s="14"/>
    </row>
    <row r="22764" spans="24:29" x14ac:dyDescent="0.35">
      <c r="X22764" s="1"/>
      <c r="AA22764" s="1"/>
      <c r="AC22764" s="14"/>
    </row>
    <row r="22765" spans="24:29" x14ac:dyDescent="0.35">
      <c r="X22765" s="1"/>
      <c r="AA22765" s="1"/>
      <c r="AC22765" s="14"/>
    </row>
    <row r="22766" spans="24:29" x14ac:dyDescent="0.35">
      <c r="X22766" s="1"/>
      <c r="AA22766" s="1"/>
      <c r="AC22766" s="14"/>
    </row>
    <row r="22767" spans="24:29" x14ac:dyDescent="0.35">
      <c r="X22767" s="1"/>
      <c r="AA22767" s="1"/>
      <c r="AC22767" s="14"/>
    </row>
    <row r="22768" spans="24:29" x14ac:dyDescent="0.35">
      <c r="X22768" s="1"/>
      <c r="AA22768" s="1"/>
      <c r="AC22768" s="14"/>
    </row>
    <row r="22769" spans="24:29" x14ac:dyDescent="0.35">
      <c r="X22769" s="1"/>
      <c r="AA22769" s="1"/>
      <c r="AC22769" s="14"/>
    </row>
    <row r="22770" spans="24:29" x14ac:dyDescent="0.35">
      <c r="X22770" s="1"/>
      <c r="AA22770" s="1"/>
      <c r="AC22770" s="14"/>
    </row>
    <row r="22771" spans="24:29" x14ac:dyDescent="0.35">
      <c r="X22771" s="1"/>
      <c r="AA22771" s="1"/>
      <c r="AC22771" s="14"/>
    </row>
    <row r="22772" spans="24:29" x14ac:dyDescent="0.35">
      <c r="X22772" s="1"/>
      <c r="AA22772" s="1"/>
      <c r="AC22772" s="14"/>
    </row>
    <row r="22773" spans="24:29" x14ac:dyDescent="0.35">
      <c r="X22773" s="1"/>
      <c r="AA22773" s="1"/>
      <c r="AC22773" s="14"/>
    </row>
    <row r="22774" spans="24:29" x14ac:dyDescent="0.35">
      <c r="X22774" s="1"/>
      <c r="AA22774" s="1"/>
      <c r="AC22774" s="14"/>
    </row>
    <row r="22775" spans="24:29" x14ac:dyDescent="0.35">
      <c r="X22775" s="1"/>
      <c r="AA22775" s="1"/>
      <c r="AC22775" s="14"/>
    </row>
    <row r="22776" spans="24:29" x14ac:dyDescent="0.35">
      <c r="X22776" s="1"/>
      <c r="AA22776" s="1"/>
      <c r="AC22776" s="14"/>
    </row>
    <row r="22777" spans="24:29" x14ac:dyDescent="0.35">
      <c r="X22777" s="1"/>
      <c r="AA22777" s="1"/>
      <c r="AC22777" s="14"/>
    </row>
    <row r="22778" spans="24:29" x14ac:dyDescent="0.35">
      <c r="X22778" s="1"/>
      <c r="AA22778" s="1"/>
      <c r="AC22778" s="14"/>
    </row>
    <row r="22779" spans="24:29" x14ac:dyDescent="0.35">
      <c r="X22779" s="1"/>
      <c r="AA22779" s="1"/>
      <c r="AC22779" s="14"/>
    </row>
    <row r="22780" spans="24:29" x14ac:dyDescent="0.35">
      <c r="X22780" s="1"/>
      <c r="AA22780" s="1"/>
      <c r="AC22780" s="14"/>
    </row>
    <row r="22781" spans="24:29" x14ac:dyDescent="0.35">
      <c r="X22781" s="1"/>
      <c r="AA22781" s="1"/>
      <c r="AC22781" s="14"/>
    </row>
    <row r="22782" spans="24:29" x14ac:dyDescent="0.35">
      <c r="X22782" s="1"/>
      <c r="AA22782" s="1"/>
      <c r="AC22782" s="14"/>
    </row>
    <row r="22783" spans="24:29" x14ac:dyDescent="0.35">
      <c r="X22783" s="1"/>
      <c r="AA22783" s="1"/>
      <c r="AC22783" s="14"/>
    </row>
    <row r="22784" spans="24:29" x14ac:dyDescent="0.35">
      <c r="X22784" s="1"/>
      <c r="AA22784" s="1"/>
      <c r="AC22784" s="14"/>
    </row>
    <row r="22785" spans="24:29" x14ac:dyDescent="0.35">
      <c r="X22785" s="1"/>
      <c r="AA22785" s="1"/>
      <c r="AC22785" s="14"/>
    </row>
    <row r="22786" spans="24:29" x14ac:dyDescent="0.35">
      <c r="X22786" s="1"/>
      <c r="AA22786" s="1"/>
      <c r="AC22786" s="14"/>
    </row>
    <row r="22787" spans="24:29" x14ac:dyDescent="0.35">
      <c r="X22787" s="1"/>
      <c r="AA22787" s="1"/>
      <c r="AC22787" s="14"/>
    </row>
    <row r="22788" spans="24:29" x14ac:dyDescent="0.35">
      <c r="X22788" s="1"/>
      <c r="AA22788" s="1"/>
      <c r="AC22788" s="14"/>
    </row>
    <row r="22789" spans="24:29" x14ac:dyDescent="0.35">
      <c r="X22789" s="1"/>
      <c r="AA22789" s="1"/>
      <c r="AC22789" s="14"/>
    </row>
    <row r="22790" spans="24:29" x14ac:dyDescent="0.35">
      <c r="X22790" s="1"/>
      <c r="AA22790" s="1"/>
      <c r="AC22790" s="14"/>
    </row>
    <row r="22791" spans="24:29" x14ac:dyDescent="0.35">
      <c r="X22791" s="1"/>
      <c r="AA22791" s="1"/>
      <c r="AC22791" s="14"/>
    </row>
    <row r="22792" spans="24:29" x14ac:dyDescent="0.35">
      <c r="X22792" s="1"/>
      <c r="AA22792" s="1"/>
      <c r="AC22792" s="14"/>
    </row>
    <row r="22793" spans="24:29" x14ac:dyDescent="0.35">
      <c r="X22793" s="1"/>
      <c r="AA22793" s="1"/>
      <c r="AC22793" s="14"/>
    </row>
    <row r="22794" spans="24:29" x14ac:dyDescent="0.35">
      <c r="X22794" s="1"/>
      <c r="AA22794" s="1"/>
      <c r="AC22794" s="14"/>
    </row>
    <row r="22795" spans="24:29" x14ac:dyDescent="0.35">
      <c r="X22795" s="1"/>
      <c r="AA22795" s="1"/>
      <c r="AC22795" s="14"/>
    </row>
    <row r="22796" spans="24:29" x14ac:dyDescent="0.35">
      <c r="X22796" s="1"/>
      <c r="AA22796" s="1"/>
      <c r="AC22796" s="14"/>
    </row>
    <row r="22797" spans="24:29" x14ac:dyDescent="0.35">
      <c r="X22797" s="1"/>
      <c r="AA22797" s="1"/>
      <c r="AC22797" s="14"/>
    </row>
    <row r="22798" spans="24:29" x14ac:dyDescent="0.35">
      <c r="X22798" s="1"/>
      <c r="AA22798" s="1"/>
      <c r="AC22798" s="14"/>
    </row>
    <row r="22799" spans="24:29" x14ac:dyDescent="0.35">
      <c r="X22799" s="1"/>
      <c r="AA22799" s="1"/>
      <c r="AC22799" s="14"/>
    </row>
    <row r="22800" spans="24:29" x14ac:dyDescent="0.35">
      <c r="X22800" s="1"/>
      <c r="AA22800" s="1"/>
      <c r="AC22800" s="14"/>
    </row>
    <row r="22801" spans="24:29" x14ac:dyDescent="0.35">
      <c r="X22801" s="1"/>
      <c r="AA22801" s="1"/>
      <c r="AC22801" s="14"/>
    </row>
    <row r="22802" spans="24:29" x14ac:dyDescent="0.35">
      <c r="X22802" s="1"/>
      <c r="AA22802" s="1"/>
      <c r="AC22802" s="14"/>
    </row>
    <row r="22803" spans="24:29" x14ac:dyDescent="0.35">
      <c r="X22803" s="1"/>
      <c r="AA22803" s="1"/>
      <c r="AC22803" s="14"/>
    </row>
    <row r="22804" spans="24:29" x14ac:dyDescent="0.35">
      <c r="X22804" s="1"/>
      <c r="AA22804" s="1"/>
      <c r="AC22804" s="14"/>
    </row>
    <row r="22805" spans="24:29" x14ac:dyDescent="0.35">
      <c r="X22805" s="1"/>
      <c r="AA22805" s="1"/>
      <c r="AC22805" s="14"/>
    </row>
    <row r="22806" spans="24:29" x14ac:dyDescent="0.35">
      <c r="X22806" s="1"/>
      <c r="AA22806" s="1"/>
      <c r="AC22806" s="14"/>
    </row>
    <row r="22807" spans="24:29" x14ac:dyDescent="0.35">
      <c r="X22807" s="1"/>
      <c r="AA22807" s="1"/>
      <c r="AC22807" s="14"/>
    </row>
    <row r="22808" spans="24:29" x14ac:dyDescent="0.35">
      <c r="X22808" s="1"/>
      <c r="AA22808" s="1"/>
      <c r="AC22808" s="14"/>
    </row>
    <row r="22809" spans="24:29" x14ac:dyDescent="0.35">
      <c r="X22809" s="1"/>
      <c r="AA22809" s="1"/>
      <c r="AC22809" s="14"/>
    </row>
    <row r="22810" spans="24:29" x14ac:dyDescent="0.35">
      <c r="X22810" s="1"/>
      <c r="AA22810" s="1"/>
      <c r="AC22810" s="14"/>
    </row>
    <row r="22811" spans="24:29" x14ac:dyDescent="0.35">
      <c r="X22811" s="1"/>
      <c r="AA22811" s="1"/>
      <c r="AC22811" s="14"/>
    </row>
    <row r="22812" spans="24:29" x14ac:dyDescent="0.35">
      <c r="X22812" s="1"/>
      <c r="AA22812" s="1"/>
      <c r="AC22812" s="14"/>
    </row>
    <row r="22813" spans="24:29" x14ac:dyDescent="0.35">
      <c r="X22813" s="1"/>
      <c r="AA22813" s="1"/>
      <c r="AC22813" s="14"/>
    </row>
    <row r="22814" spans="24:29" x14ac:dyDescent="0.35">
      <c r="X22814" s="1"/>
      <c r="AA22814" s="1"/>
      <c r="AC22814" s="14"/>
    </row>
    <row r="22815" spans="24:29" x14ac:dyDescent="0.35">
      <c r="X22815" s="1"/>
      <c r="AA22815" s="1"/>
      <c r="AC22815" s="14"/>
    </row>
    <row r="22816" spans="24:29" x14ac:dyDescent="0.35">
      <c r="X22816" s="1"/>
      <c r="AA22816" s="1"/>
      <c r="AC22816" s="14"/>
    </row>
    <row r="22817" spans="24:29" x14ac:dyDescent="0.35">
      <c r="X22817" s="1"/>
      <c r="AA22817" s="1"/>
      <c r="AC22817" s="14"/>
    </row>
    <row r="22818" spans="24:29" x14ac:dyDescent="0.35">
      <c r="X22818" s="1"/>
      <c r="AA22818" s="1"/>
      <c r="AC22818" s="14"/>
    </row>
    <row r="22819" spans="24:29" x14ac:dyDescent="0.35">
      <c r="X22819" s="1"/>
      <c r="AA22819" s="1"/>
      <c r="AC22819" s="14"/>
    </row>
    <row r="22820" spans="24:29" x14ac:dyDescent="0.35">
      <c r="X22820" s="1"/>
      <c r="AA22820" s="1"/>
      <c r="AC22820" s="14"/>
    </row>
    <row r="22821" spans="24:29" x14ac:dyDescent="0.35">
      <c r="X22821" s="1"/>
      <c r="AA22821" s="1"/>
      <c r="AC22821" s="14"/>
    </row>
    <row r="22822" spans="24:29" x14ac:dyDescent="0.35">
      <c r="X22822" s="1"/>
      <c r="AA22822" s="1"/>
      <c r="AC22822" s="14"/>
    </row>
    <row r="22823" spans="24:29" x14ac:dyDescent="0.35">
      <c r="X22823" s="1"/>
      <c r="AA22823" s="1"/>
      <c r="AC22823" s="14"/>
    </row>
    <row r="22824" spans="24:29" x14ac:dyDescent="0.35">
      <c r="X22824" s="1"/>
      <c r="AA22824" s="1"/>
      <c r="AC22824" s="14"/>
    </row>
    <row r="22825" spans="24:29" x14ac:dyDescent="0.35">
      <c r="X22825" s="1"/>
      <c r="AA22825" s="1"/>
      <c r="AC22825" s="14"/>
    </row>
    <row r="22826" spans="24:29" x14ac:dyDescent="0.35">
      <c r="X22826" s="1"/>
      <c r="AA22826" s="1"/>
      <c r="AC22826" s="14"/>
    </row>
    <row r="22827" spans="24:29" x14ac:dyDescent="0.35">
      <c r="X22827" s="1"/>
      <c r="AA22827" s="1"/>
      <c r="AC22827" s="14"/>
    </row>
    <row r="22828" spans="24:29" x14ac:dyDescent="0.35">
      <c r="X22828" s="1"/>
      <c r="AA22828" s="1"/>
      <c r="AC22828" s="14"/>
    </row>
    <row r="22829" spans="24:29" x14ac:dyDescent="0.35">
      <c r="X22829" s="1"/>
      <c r="AA22829" s="1"/>
      <c r="AC22829" s="14"/>
    </row>
    <row r="22830" spans="24:29" x14ac:dyDescent="0.35">
      <c r="X22830" s="1"/>
      <c r="AA22830" s="1"/>
      <c r="AC22830" s="14"/>
    </row>
    <row r="22831" spans="24:29" x14ac:dyDescent="0.35">
      <c r="X22831" s="1"/>
      <c r="AA22831" s="1"/>
      <c r="AC22831" s="14"/>
    </row>
    <row r="22832" spans="24:29" x14ac:dyDescent="0.35">
      <c r="X22832" s="1"/>
      <c r="AA22832" s="1"/>
      <c r="AC22832" s="14"/>
    </row>
    <row r="22833" spans="24:29" x14ac:dyDescent="0.35">
      <c r="X22833" s="1"/>
      <c r="AA22833" s="1"/>
      <c r="AC22833" s="14"/>
    </row>
    <row r="22834" spans="24:29" x14ac:dyDescent="0.35">
      <c r="X22834" s="1"/>
      <c r="AA22834" s="1"/>
      <c r="AC22834" s="14"/>
    </row>
    <row r="22835" spans="24:29" x14ac:dyDescent="0.35">
      <c r="X22835" s="1"/>
      <c r="AA22835" s="1"/>
      <c r="AC22835" s="14"/>
    </row>
    <row r="22836" spans="24:29" x14ac:dyDescent="0.35">
      <c r="X22836" s="1"/>
      <c r="AA22836" s="1"/>
      <c r="AC22836" s="14"/>
    </row>
    <row r="22837" spans="24:29" x14ac:dyDescent="0.35">
      <c r="X22837" s="1"/>
      <c r="AA22837" s="1"/>
      <c r="AC22837" s="14"/>
    </row>
    <row r="22838" spans="24:29" x14ac:dyDescent="0.35">
      <c r="X22838" s="1"/>
      <c r="AA22838" s="1"/>
      <c r="AC22838" s="14"/>
    </row>
    <row r="22839" spans="24:29" x14ac:dyDescent="0.35">
      <c r="X22839" s="1"/>
      <c r="AA22839" s="1"/>
      <c r="AC22839" s="14"/>
    </row>
    <row r="22840" spans="24:29" x14ac:dyDescent="0.35">
      <c r="X22840" s="1"/>
      <c r="AA22840" s="1"/>
      <c r="AC22840" s="14"/>
    </row>
    <row r="22841" spans="24:29" x14ac:dyDescent="0.35">
      <c r="X22841" s="1"/>
      <c r="AA22841" s="1"/>
      <c r="AC22841" s="14"/>
    </row>
    <row r="22842" spans="24:29" x14ac:dyDescent="0.35">
      <c r="X22842" s="1"/>
      <c r="AA22842" s="1"/>
      <c r="AC22842" s="14"/>
    </row>
    <row r="22843" spans="24:29" x14ac:dyDescent="0.35">
      <c r="X22843" s="1"/>
      <c r="AA22843" s="1"/>
      <c r="AC22843" s="14"/>
    </row>
    <row r="22844" spans="24:29" x14ac:dyDescent="0.35">
      <c r="X22844" s="1"/>
      <c r="AA22844" s="1"/>
      <c r="AC22844" s="14"/>
    </row>
    <row r="22845" spans="24:29" x14ac:dyDescent="0.35">
      <c r="X22845" s="1"/>
      <c r="AA22845" s="1"/>
      <c r="AC22845" s="14"/>
    </row>
    <row r="22846" spans="24:29" x14ac:dyDescent="0.35">
      <c r="X22846" s="1"/>
      <c r="AA22846" s="1"/>
      <c r="AC22846" s="14"/>
    </row>
    <row r="22847" spans="24:29" x14ac:dyDescent="0.35">
      <c r="X22847" s="1"/>
      <c r="AA22847" s="1"/>
      <c r="AC22847" s="14"/>
    </row>
    <row r="22848" spans="24:29" x14ac:dyDescent="0.35">
      <c r="X22848" s="1"/>
      <c r="AA22848" s="1"/>
      <c r="AC22848" s="14"/>
    </row>
    <row r="22849" spans="24:29" x14ac:dyDescent="0.35">
      <c r="X22849" s="1"/>
      <c r="AA22849" s="1"/>
      <c r="AC22849" s="14"/>
    </row>
    <row r="22850" spans="24:29" x14ac:dyDescent="0.35">
      <c r="X22850" s="1"/>
      <c r="AA22850" s="1"/>
      <c r="AC22850" s="14"/>
    </row>
    <row r="22851" spans="24:29" x14ac:dyDescent="0.35">
      <c r="X22851" s="1"/>
      <c r="AA22851" s="1"/>
      <c r="AC22851" s="14"/>
    </row>
    <row r="22852" spans="24:29" x14ac:dyDescent="0.35">
      <c r="X22852" s="1"/>
      <c r="AA22852" s="1"/>
      <c r="AC22852" s="14"/>
    </row>
    <row r="22853" spans="24:29" x14ac:dyDescent="0.35">
      <c r="X22853" s="1"/>
      <c r="AA22853" s="1"/>
      <c r="AC22853" s="14"/>
    </row>
    <row r="22854" spans="24:29" x14ac:dyDescent="0.35">
      <c r="X22854" s="1"/>
      <c r="AA22854" s="1"/>
      <c r="AC22854" s="14"/>
    </row>
    <row r="22855" spans="24:29" x14ac:dyDescent="0.35">
      <c r="X22855" s="1"/>
      <c r="AA22855" s="1"/>
      <c r="AC22855" s="14"/>
    </row>
    <row r="22856" spans="24:29" x14ac:dyDescent="0.35">
      <c r="X22856" s="1"/>
      <c r="AA22856" s="1"/>
      <c r="AC22856" s="14"/>
    </row>
    <row r="22857" spans="24:29" x14ac:dyDescent="0.35">
      <c r="X22857" s="1"/>
      <c r="AA22857" s="1"/>
      <c r="AC22857" s="14"/>
    </row>
    <row r="22858" spans="24:29" x14ac:dyDescent="0.35">
      <c r="X22858" s="1"/>
      <c r="AA22858" s="1"/>
      <c r="AC22858" s="14"/>
    </row>
    <row r="22859" spans="24:29" x14ac:dyDescent="0.35">
      <c r="X22859" s="1"/>
      <c r="AA22859" s="1"/>
      <c r="AC22859" s="14"/>
    </row>
    <row r="22860" spans="24:29" x14ac:dyDescent="0.35">
      <c r="X22860" s="1"/>
      <c r="AA22860" s="1"/>
      <c r="AC22860" s="14"/>
    </row>
    <row r="22861" spans="24:29" x14ac:dyDescent="0.35">
      <c r="X22861" s="1"/>
      <c r="AA22861" s="1"/>
      <c r="AC22861" s="14"/>
    </row>
    <row r="22862" spans="24:29" x14ac:dyDescent="0.35">
      <c r="X22862" s="1"/>
      <c r="AA22862" s="1"/>
      <c r="AC22862" s="14"/>
    </row>
    <row r="22863" spans="24:29" x14ac:dyDescent="0.35">
      <c r="X22863" s="1"/>
      <c r="AA22863" s="1"/>
      <c r="AC22863" s="14"/>
    </row>
    <row r="22864" spans="24:29" x14ac:dyDescent="0.35">
      <c r="X22864" s="1"/>
      <c r="AA22864" s="1"/>
      <c r="AC22864" s="14"/>
    </row>
    <row r="22865" spans="24:29" x14ac:dyDescent="0.35">
      <c r="X22865" s="1"/>
      <c r="AA22865" s="1"/>
      <c r="AC22865" s="14"/>
    </row>
    <row r="22866" spans="24:29" x14ac:dyDescent="0.35">
      <c r="X22866" s="1"/>
      <c r="AA22866" s="1"/>
      <c r="AC22866" s="14"/>
    </row>
    <row r="22867" spans="24:29" x14ac:dyDescent="0.35">
      <c r="X22867" s="1"/>
      <c r="AA22867" s="1"/>
      <c r="AC22867" s="14"/>
    </row>
    <row r="22868" spans="24:29" x14ac:dyDescent="0.35">
      <c r="X22868" s="1"/>
      <c r="AA22868" s="1"/>
      <c r="AC22868" s="14"/>
    </row>
    <row r="22869" spans="24:29" x14ac:dyDescent="0.35">
      <c r="X22869" s="1"/>
      <c r="AA22869" s="1"/>
      <c r="AC22869" s="14"/>
    </row>
    <row r="22870" spans="24:29" x14ac:dyDescent="0.35">
      <c r="X22870" s="1"/>
      <c r="AA22870" s="1"/>
      <c r="AC22870" s="14"/>
    </row>
    <row r="22871" spans="24:29" x14ac:dyDescent="0.35">
      <c r="X22871" s="1"/>
      <c r="AA22871" s="1"/>
      <c r="AC22871" s="14"/>
    </row>
    <row r="22872" spans="24:29" x14ac:dyDescent="0.35">
      <c r="X22872" s="1"/>
      <c r="AA22872" s="1"/>
      <c r="AC22872" s="14"/>
    </row>
    <row r="22873" spans="24:29" x14ac:dyDescent="0.35">
      <c r="X22873" s="1"/>
      <c r="AA22873" s="1"/>
      <c r="AC22873" s="14"/>
    </row>
    <row r="22874" spans="24:29" x14ac:dyDescent="0.35">
      <c r="X22874" s="1"/>
      <c r="AA22874" s="1"/>
      <c r="AC22874" s="14"/>
    </row>
    <row r="22875" spans="24:29" x14ac:dyDescent="0.35">
      <c r="X22875" s="1"/>
      <c r="AA22875" s="1"/>
      <c r="AC22875" s="14"/>
    </row>
    <row r="22876" spans="24:29" x14ac:dyDescent="0.35">
      <c r="X22876" s="1"/>
      <c r="AA22876" s="1"/>
      <c r="AC22876" s="14"/>
    </row>
    <row r="22877" spans="24:29" x14ac:dyDescent="0.35">
      <c r="X22877" s="1"/>
      <c r="AA22877" s="1"/>
      <c r="AC22877" s="14"/>
    </row>
    <row r="22878" spans="24:29" x14ac:dyDescent="0.35">
      <c r="X22878" s="1"/>
      <c r="AA22878" s="1"/>
      <c r="AC22878" s="14"/>
    </row>
    <row r="22879" spans="24:29" x14ac:dyDescent="0.35">
      <c r="X22879" s="1"/>
      <c r="AA22879" s="1"/>
      <c r="AC22879" s="14"/>
    </row>
    <row r="22880" spans="24:29" x14ac:dyDescent="0.35">
      <c r="X22880" s="1"/>
      <c r="AA22880" s="1"/>
      <c r="AC22880" s="14"/>
    </row>
    <row r="22881" spans="24:29" x14ac:dyDescent="0.35">
      <c r="X22881" s="1"/>
      <c r="AA22881" s="1"/>
      <c r="AC22881" s="14"/>
    </row>
    <row r="22882" spans="24:29" x14ac:dyDescent="0.35">
      <c r="X22882" s="1"/>
      <c r="AA22882" s="1"/>
      <c r="AC22882" s="14"/>
    </row>
    <row r="22883" spans="24:29" x14ac:dyDescent="0.35">
      <c r="X22883" s="1"/>
      <c r="AA22883" s="1"/>
      <c r="AC22883" s="14"/>
    </row>
    <row r="22884" spans="24:29" x14ac:dyDescent="0.35">
      <c r="X22884" s="1"/>
      <c r="AA22884" s="1"/>
      <c r="AC22884" s="14"/>
    </row>
    <row r="22885" spans="24:29" x14ac:dyDescent="0.35">
      <c r="X22885" s="1"/>
      <c r="AA22885" s="1"/>
      <c r="AC22885" s="14"/>
    </row>
    <row r="22886" spans="24:29" x14ac:dyDescent="0.35">
      <c r="X22886" s="1"/>
      <c r="AA22886" s="1"/>
      <c r="AC22886" s="14"/>
    </row>
    <row r="22887" spans="24:29" x14ac:dyDescent="0.35">
      <c r="X22887" s="1"/>
      <c r="AA22887" s="1"/>
      <c r="AC22887" s="14"/>
    </row>
    <row r="22888" spans="24:29" x14ac:dyDescent="0.35">
      <c r="X22888" s="1"/>
      <c r="AA22888" s="1"/>
      <c r="AC22888" s="14"/>
    </row>
    <row r="22889" spans="24:29" x14ac:dyDescent="0.35">
      <c r="X22889" s="1"/>
      <c r="AA22889" s="1"/>
      <c r="AC22889" s="14"/>
    </row>
    <row r="22890" spans="24:29" x14ac:dyDescent="0.35">
      <c r="X22890" s="1"/>
      <c r="AA22890" s="1"/>
      <c r="AC22890" s="14"/>
    </row>
    <row r="22891" spans="24:29" x14ac:dyDescent="0.35">
      <c r="X22891" s="1"/>
      <c r="AA22891" s="1"/>
      <c r="AC22891" s="14"/>
    </row>
    <row r="22892" spans="24:29" x14ac:dyDescent="0.35">
      <c r="X22892" s="1"/>
      <c r="AA22892" s="1"/>
      <c r="AC22892" s="14"/>
    </row>
    <row r="22893" spans="24:29" x14ac:dyDescent="0.35">
      <c r="X22893" s="1"/>
      <c r="AA22893" s="1"/>
      <c r="AC22893" s="14"/>
    </row>
    <row r="22894" spans="24:29" x14ac:dyDescent="0.35">
      <c r="X22894" s="1"/>
      <c r="AA22894" s="1"/>
      <c r="AC22894" s="14"/>
    </row>
    <row r="22895" spans="24:29" x14ac:dyDescent="0.35">
      <c r="X22895" s="1"/>
      <c r="AA22895" s="1"/>
      <c r="AC22895" s="14"/>
    </row>
    <row r="22896" spans="24:29" x14ac:dyDescent="0.35">
      <c r="X22896" s="1"/>
      <c r="AA22896" s="1"/>
      <c r="AC22896" s="14"/>
    </row>
    <row r="22897" spans="24:29" x14ac:dyDescent="0.35">
      <c r="X22897" s="1"/>
      <c r="AA22897" s="1"/>
      <c r="AC22897" s="14"/>
    </row>
    <row r="22898" spans="24:29" x14ac:dyDescent="0.35">
      <c r="X22898" s="1"/>
      <c r="AA22898" s="1"/>
      <c r="AC22898" s="14"/>
    </row>
    <row r="22899" spans="24:29" x14ac:dyDescent="0.35">
      <c r="X22899" s="1"/>
      <c r="AA22899" s="1"/>
      <c r="AC22899" s="14"/>
    </row>
    <row r="22900" spans="24:29" x14ac:dyDescent="0.35">
      <c r="X22900" s="1"/>
      <c r="AA22900" s="1"/>
      <c r="AC22900" s="14"/>
    </row>
    <row r="22901" spans="24:29" x14ac:dyDescent="0.35">
      <c r="X22901" s="1"/>
      <c r="AA22901" s="1"/>
      <c r="AC22901" s="14"/>
    </row>
    <row r="22902" spans="24:29" x14ac:dyDescent="0.35">
      <c r="X22902" s="1"/>
      <c r="AA22902" s="1"/>
      <c r="AC22902" s="14"/>
    </row>
    <row r="22903" spans="24:29" x14ac:dyDescent="0.35">
      <c r="X22903" s="1"/>
      <c r="AA22903" s="1"/>
      <c r="AC22903" s="14"/>
    </row>
    <row r="22904" spans="24:29" x14ac:dyDescent="0.35">
      <c r="X22904" s="1"/>
      <c r="AA22904" s="1"/>
      <c r="AC22904" s="14"/>
    </row>
    <row r="22905" spans="24:29" x14ac:dyDescent="0.35">
      <c r="X22905" s="1"/>
      <c r="AA22905" s="1"/>
      <c r="AC22905" s="14"/>
    </row>
    <row r="22906" spans="24:29" x14ac:dyDescent="0.35">
      <c r="X22906" s="1"/>
      <c r="AA22906" s="1"/>
      <c r="AC22906" s="14"/>
    </row>
    <row r="22907" spans="24:29" x14ac:dyDescent="0.35">
      <c r="X22907" s="1"/>
      <c r="AA22907" s="1"/>
      <c r="AC22907" s="14"/>
    </row>
    <row r="22908" spans="24:29" x14ac:dyDescent="0.35">
      <c r="X22908" s="1"/>
      <c r="AA22908" s="1"/>
      <c r="AC22908" s="14"/>
    </row>
    <row r="22909" spans="24:29" x14ac:dyDescent="0.35">
      <c r="X22909" s="1"/>
      <c r="AA22909" s="1"/>
      <c r="AC22909" s="14"/>
    </row>
    <row r="22910" spans="24:29" x14ac:dyDescent="0.35">
      <c r="X22910" s="1"/>
      <c r="AA22910" s="1"/>
      <c r="AC22910" s="14"/>
    </row>
    <row r="22911" spans="24:29" x14ac:dyDescent="0.35">
      <c r="X22911" s="1"/>
      <c r="AA22911" s="1"/>
      <c r="AC22911" s="14"/>
    </row>
    <row r="22912" spans="24:29" x14ac:dyDescent="0.35">
      <c r="X22912" s="1"/>
      <c r="AA22912" s="1"/>
      <c r="AC22912" s="14"/>
    </row>
    <row r="22913" spans="24:29" x14ac:dyDescent="0.35">
      <c r="X22913" s="1"/>
      <c r="AA22913" s="1"/>
      <c r="AC22913" s="14"/>
    </row>
    <row r="22914" spans="24:29" x14ac:dyDescent="0.35">
      <c r="X22914" s="1"/>
      <c r="AA22914" s="1"/>
      <c r="AC22914" s="14"/>
    </row>
    <row r="22915" spans="24:29" x14ac:dyDescent="0.35">
      <c r="X22915" s="1"/>
      <c r="AA22915" s="1"/>
      <c r="AC22915" s="14"/>
    </row>
    <row r="22916" spans="24:29" x14ac:dyDescent="0.35">
      <c r="X22916" s="1"/>
      <c r="AA22916" s="1"/>
      <c r="AC22916" s="14"/>
    </row>
    <row r="22917" spans="24:29" x14ac:dyDescent="0.35">
      <c r="X22917" s="1"/>
      <c r="AA22917" s="1"/>
      <c r="AC22917" s="14"/>
    </row>
    <row r="22918" spans="24:29" x14ac:dyDescent="0.35">
      <c r="X22918" s="1"/>
      <c r="AA22918" s="1"/>
      <c r="AC22918" s="14"/>
    </row>
    <row r="22919" spans="24:29" x14ac:dyDescent="0.35">
      <c r="X22919" s="1"/>
      <c r="AA22919" s="1"/>
      <c r="AC22919" s="14"/>
    </row>
    <row r="22920" spans="24:29" x14ac:dyDescent="0.35">
      <c r="X22920" s="1"/>
      <c r="AA22920" s="1"/>
      <c r="AC22920" s="14"/>
    </row>
    <row r="22921" spans="24:29" x14ac:dyDescent="0.35">
      <c r="X22921" s="1"/>
      <c r="AA22921" s="1"/>
      <c r="AC22921" s="14"/>
    </row>
    <row r="22922" spans="24:29" x14ac:dyDescent="0.35">
      <c r="X22922" s="1"/>
      <c r="AA22922" s="1"/>
      <c r="AC22922" s="14"/>
    </row>
    <row r="22923" spans="24:29" x14ac:dyDescent="0.35">
      <c r="X22923" s="1"/>
      <c r="AA22923" s="1"/>
      <c r="AC22923" s="14"/>
    </row>
    <row r="22924" spans="24:29" x14ac:dyDescent="0.35">
      <c r="X22924" s="1"/>
      <c r="AA22924" s="1"/>
      <c r="AC22924" s="14"/>
    </row>
    <row r="22925" spans="24:29" x14ac:dyDescent="0.35">
      <c r="X22925" s="1"/>
      <c r="AA22925" s="1"/>
      <c r="AC22925" s="14"/>
    </row>
    <row r="22926" spans="24:29" x14ac:dyDescent="0.35">
      <c r="X22926" s="1"/>
      <c r="AA22926" s="1"/>
      <c r="AC22926" s="14"/>
    </row>
    <row r="22927" spans="24:29" x14ac:dyDescent="0.35">
      <c r="X22927" s="1"/>
      <c r="AA22927" s="1"/>
      <c r="AC22927" s="14"/>
    </row>
    <row r="22928" spans="24:29" x14ac:dyDescent="0.35">
      <c r="X22928" s="1"/>
      <c r="AA22928" s="1"/>
      <c r="AC22928" s="14"/>
    </row>
    <row r="22929" spans="24:29" x14ac:dyDescent="0.35">
      <c r="X22929" s="1"/>
      <c r="AA22929" s="1"/>
      <c r="AC22929" s="14"/>
    </row>
    <row r="22930" spans="24:29" x14ac:dyDescent="0.35">
      <c r="X22930" s="1"/>
      <c r="AA22930" s="1"/>
      <c r="AC22930" s="14"/>
    </row>
    <row r="22931" spans="24:29" x14ac:dyDescent="0.35">
      <c r="X22931" s="1"/>
      <c r="AA22931" s="1"/>
      <c r="AC22931" s="14"/>
    </row>
    <row r="22932" spans="24:29" x14ac:dyDescent="0.35">
      <c r="X22932" s="1"/>
      <c r="AA22932" s="1"/>
      <c r="AC22932" s="14"/>
    </row>
    <row r="22933" spans="24:29" x14ac:dyDescent="0.35">
      <c r="X22933" s="1"/>
      <c r="AA22933" s="1"/>
      <c r="AC22933" s="14"/>
    </row>
    <row r="22934" spans="24:29" x14ac:dyDescent="0.35">
      <c r="X22934" s="1"/>
      <c r="AA22934" s="1"/>
      <c r="AC22934" s="14"/>
    </row>
    <row r="22935" spans="24:29" x14ac:dyDescent="0.35">
      <c r="X22935" s="1"/>
      <c r="AA22935" s="1"/>
      <c r="AC22935" s="14"/>
    </row>
    <row r="22936" spans="24:29" x14ac:dyDescent="0.35">
      <c r="X22936" s="1"/>
      <c r="AA22936" s="1"/>
      <c r="AC22936" s="14"/>
    </row>
    <row r="22937" spans="24:29" x14ac:dyDescent="0.35">
      <c r="X22937" s="1"/>
      <c r="AA22937" s="1"/>
      <c r="AC22937" s="14"/>
    </row>
    <row r="22938" spans="24:29" x14ac:dyDescent="0.35">
      <c r="X22938" s="1"/>
      <c r="AA22938" s="1"/>
      <c r="AC22938" s="14"/>
    </row>
    <row r="22939" spans="24:29" x14ac:dyDescent="0.35">
      <c r="X22939" s="1"/>
      <c r="AA22939" s="1"/>
      <c r="AC22939" s="14"/>
    </row>
    <row r="22940" spans="24:29" x14ac:dyDescent="0.35">
      <c r="X22940" s="1"/>
      <c r="AA22940" s="1"/>
      <c r="AC22940" s="14"/>
    </row>
    <row r="22941" spans="24:29" x14ac:dyDescent="0.35">
      <c r="X22941" s="1"/>
      <c r="AA22941" s="1"/>
      <c r="AC22941" s="14"/>
    </row>
    <row r="22942" spans="24:29" x14ac:dyDescent="0.35">
      <c r="X22942" s="1"/>
      <c r="AA22942" s="1"/>
      <c r="AC22942" s="14"/>
    </row>
    <row r="22943" spans="24:29" x14ac:dyDescent="0.35">
      <c r="X22943" s="1"/>
      <c r="AA22943" s="1"/>
      <c r="AC22943" s="14"/>
    </row>
    <row r="22944" spans="24:29" x14ac:dyDescent="0.35">
      <c r="X22944" s="1"/>
      <c r="AA22944" s="1"/>
      <c r="AC22944" s="14"/>
    </row>
    <row r="22945" spans="24:29" x14ac:dyDescent="0.35">
      <c r="X22945" s="1"/>
      <c r="AA22945" s="1"/>
      <c r="AC22945" s="14"/>
    </row>
    <row r="22946" spans="24:29" x14ac:dyDescent="0.35">
      <c r="X22946" s="1"/>
      <c r="AA22946" s="1"/>
      <c r="AC22946" s="14"/>
    </row>
    <row r="22947" spans="24:29" x14ac:dyDescent="0.35">
      <c r="X22947" s="1"/>
      <c r="AA22947" s="1"/>
      <c r="AC22947" s="14"/>
    </row>
    <row r="22948" spans="24:29" x14ac:dyDescent="0.35">
      <c r="X22948" s="1"/>
      <c r="AA22948" s="1"/>
      <c r="AC22948" s="14"/>
    </row>
    <row r="22949" spans="24:29" x14ac:dyDescent="0.35">
      <c r="X22949" s="1"/>
      <c r="AA22949" s="1"/>
      <c r="AC22949" s="14"/>
    </row>
    <row r="22950" spans="24:29" x14ac:dyDescent="0.35">
      <c r="X22950" s="1"/>
      <c r="AA22950" s="1"/>
      <c r="AC22950" s="14"/>
    </row>
    <row r="22951" spans="24:29" x14ac:dyDescent="0.35">
      <c r="X22951" s="1"/>
      <c r="AA22951" s="1"/>
      <c r="AC22951" s="14"/>
    </row>
    <row r="22952" spans="24:29" x14ac:dyDescent="0.35">
      <c r="X22952" s="1"/>
      <c r="AA22952" s="1"/>
      <c r="AC22952" s="14"/>
    </row>
    <row r="22953" spans="24:29" x14ac:dyDescent="0.35">
      <c r="X22953" s="1"/>
      <c r="AA22953" s="1"/>
      <c r="AC22953" s="14"/>
    </row>
    <row r="22954" spans="24:29" x14ac:dyDescent="0.35">
      <c r="X22954" s="1"/>
      <c r="AA22954" s="1"/>
      <c r="AC22954" s="14"/>
    </row>
    <row r="22955" spans="24:29" x14ac:dyDescent="0.35">
      <c r="X22955" s="1"/>
      <c r="AA22955" s="1"/>
      <c r="AC22955" s="14"/>
    </row>
    <row r="22956" spans="24:29" x14ac:dyDescent="0.35">
      <c r="X22956" s="1"/>
      <c r="AA22956" s="1"/>
      <c r="AC22956" s="14"/>
    </row>
    <row r="22957" spans="24:29" x14ac:dyDescent="0.35">
      <c r="X22957" s="1"/>
      <c r="AA22957" s="1"/>
      <c r="AC22957" s="14"/>
    </row>
    <row r="22958" spans="24:29" x14ac:dyDescent="0.35">
      <c r="X22958" s="1"/>
      <c r="AA22958" s="1"/>
      <c r="AC22958" s="14"/>
    </row>
    <row r="22959" spans="24:29" x14ac:dyDescent="0.35">
      <c r="X22959" s="1"/>
      <c r="AA22959" s="1"/>
      <c r="AC22959" s="14"/>
    </row>
    <row r="22960" spans="24:29" x14ac:dyDescent="0.35">
      <c r="X22960" s="1"/>
      <c r="AA22960" s="1"/>
      <c r="AC22960" s="14"/>
    </row>
    <row r="22961" spans="24:29" x14ac:dyDescent="0.35">
      <c r="X22961" s="1"/>
      <c r="AA22961" s="1"/>
      <c r="AC22961" s="14"/>
    </row>
    <row r="22962" spans="24:29" x14ac:dyDescent="0.35">
      <c r="X22962" s="1"/>
      <c r="AA22962" s="1"/>
      <c r="AC22962" s="14"/>
    </row>
    <row r="22963" spans="24:29" x14ac:dyDescent="0.35">
      <c r="X22963" s="1"/>
      <c r="AA22963" s="1"/>
      <c r="AC22963" s="14"/>
    </row>
    <row r="22964" spans="24:29" x14ac:dyDescent="0.35">
      <c r="X22964" s="1"/>
      <c r="AA22964" s="1"/>
      <c r="AC22964" s="14"/>
    </row>
    <row r="22965" spans="24:29" x14ac:dyDescent="0.35">
      <c r="X22965" s="1"/>
      <c r="AA22965" s="1"/>
      <c r="AC22965" s="14"/>
    </row>
    <row r="22966" spans="24:29" x14ac:dyDescent="0.35">
      <c r="X22966" s="1"/>
      <c r="AA22966" s="1"/>
      <c r="AC22966" s="14"/>
    </row>
    <row r="22967" spans="24:29" x14ac:dyDescent="0.35">
      <c r="X22967" s="1"/>
      <c r="AA22967" s="1"/>
      <c r="AC22967" s="14"/>
    </row>
    <row r="22968" spans="24:29" x14ac:dyDescent="0.35">
      <c r="X22968" s="1"/>
      <c r="AA22968" s="1"/>
      <c r="AC22968" s="14"/>
    </row>
    <row r="22969" spans="24:29" x14ac:dyDescent="0.35">
      <c r="X22969" s="1"/>
      <c r="AA22969" s="1"/>
      <c r="AC22969" s="14"/>
    </row>
    <row r="22970" spans="24:29" x14ac:dyDescent="0.35">
      <c r="X22970" s="1"/>
      <c r="AA22970" s="1"/>
      <c r="AC22970" s="14"/>
    </row>
    <row r="22971" spans="24:29" x14ac:dyDescent="0.35">
      <c r="X22971" s="1"/>
      <c r="AA22971" s="1"/>
      <c r="AC22971" s="14"/>
    </row>
    <row r="22972" spans="24:29" x14ac:dyDescent="0.35">
      <c r="X22972" s="1"/>
      <c r="AA22972" s="1"/>
      <c r="AC22972" s="14"/>
    </row>
    <row r="22973" spans="24:29" x14ac:dyDescent="0.35">
      <c r="X22973" s="1"/>
      <c r="AA22973" s="1"/>
      <c r="AC22973" s="14"/>
    </row>
    <row r="22974" spans="24:29" x14ac:dyDescent="0.35">
      <c r="X22974" s="1"/>
      <c r="AA22974" s="1"/>
      <c r="AC22974" s="14"/>
    </row>
    <row r="22975" spans="24:29" x14ac:dyDescent="0.35">
      <c r="X22975" s="1"/>
      <c r="AA22975" s="1"/>
      <c r="AC22975" s="14"/>
    </row>
    <row r="22976" spans="24:29" x14ac:dyDescent="0.35">
      <c r="X22976" s="1"/>
      <c r="AA22976" s="1"/>
      <c r="AC22976" s="14"/>
    </row>
    <row r="22977" spans="24:29" x14ac:dyDescent="0.35">
      <c r="X22977" s="1"/>
      <c r="AA22977" s="1"/>
      <c r="AC22977" s="14"/>
    </row>
    <row r="22978" spans="24:29" x14ac:dyDescent="0.35">
      <c r="X22978" s="1"/>
      <c r="AA22978" s="1"/>
      <c r="AC22978" s="14"/>
    </row>
    <row r="22979" spans="24:29" x14ac:dyDescent="0.35">
      <c r="X22979" s="1"/>
      <c r="AA22979" s="1"/>
      <c r="AC22979" s="14"/>
    </row>
    <row r="22980" spans="24:29" x14ac:dyDescent="0.35">
      <c r="X22980" s="1"/>
      <c r="AA22980" s="1"/>
      <c r="AC22980" s="14"/>
    </row>
    <row r="22981" spans="24:29" x14ac:dyDescent="0.35">
      <c r="X22981" s="1"/>
      <c r="AA22981" s="1"/>
      <c r="AC22981" s="14"/>
    </row>
    <row r="22982" spans="24:29" x14ac:dyDescent="0.35">
      <c r="X22982" s="1"/>
      <c r="AA22982" s="1"/>
      <c r="AC22982" s="14"/>
    </row>
    <row r="22983" spans="24:29" x14ac:dyDescent="0.35">
      <c r="X22983" s="1"/>
      <c r="AA22983" s="1"/>
      <c r="AC22983" s="14"/>
    </row>
    <row r="22984" spans="24:29" x14ac:dyDescent="0.35">
      <c r="X22984" s="1"/>
      <c r="AA22984" s="1"/>
      <c r="AC22984" s="14"/>
    </row>
    <row r="22985" spans="24:29" x14ac:dyDescent="0.35">
      <c r="X22985" s="1"/>
      <c r="AA22985" s="1"/>
      <c r="AC22985" s="14"/>
    </row>
    <row r="22986" spans="24:29" x14ac:dyDescent="0.35">
      <c r="X22986" s="1"/>
      <c r="AA22986" s="1"/>
      <c r="AC22986" s="14"/>
    </row>
    <row r="22987" spans="24:29" x14ac:dyDescent="0.35">
      <c r="X22987" s="1"/>
      <c r="AA22987" s="1"/>
      <c r="AC22987" s="14"/>
    </row>
    <row r="22988" spans="24:29" x14ac:dyDescent="0.35">
      <c r="X22988" s="1"/>
      <c r="AA22988" s="1"/>
      <c r="AC22988" s="14"/>
    </row>
    <row r="22989" spans="24:29" x14ac:dyDescent="0.35">
      <c r="X22989" s="1"/>
      <c r="AA22989" s="1"/>
      <c r="AC22989" s="14"/>
    </row>
    <row r="22990" spans="24:29" x14ac:dyDescent="0.35">
      <c r="X22990" s="1"/>
      <c r="AA22990" s="1"/>
      <c r="AC22990" s="14"/>
    </row>
    <row r="22991" spans="24:29" x14ac:dyDescent="0.35">
      <c r="X22991" s="1"/>
      <c r="AA22991" s="1"/>
      <c r="AC22991" s="14"/>
    </row>
    <row r="22992" spans="24:29" x14ac:dyDescent="0.35">
      <c r="X22992" s="1"/>
      <c r="AA22992" s="1"/>
      <c r="AC22992" s="14"/>
    </row>
    <row r="22993" spans="24:29" x14ac:dyDescent="0.35">
      <c r="X22993" s="1"/>
      <c r="AA22993" s="1"/>
      <c r="AC22993" s="14"/>
    </row>
    <row r="22994" spans="24:29" x14ac:dyDescent="0.35">
      <c r="X22994" s="1"/>
      <c r="AA22994" s="1"/>
      <c r="AC22994" s="14"/>
    </row>
    <row r="22995" spans="24:29" x14ac:dyDescent="0.35">
      <c r="X22995" s="1"/>
      <c r="AA22995" s="1"/>
      <c r="AC22995" s="14"/>
    </row>
    <row r="22996" spans="24:29" x14ac:dyDescent="0.35">
      <c r="X22996" s="1"/>
      <c r="AA22996" s="1"/>
      <c r="AC22996" s="14"/>
    </row>
    <row r="22997" spans="24:29" x14ac:dyDescent="0.35">
      <c r="X22997" s="1"/>
      <c r="AA22997" s="1"/>
      <c r="AC22997" s="14"/>
    </row>
    <row r="22998" spans="24:29" x14ac:dyDescent="0.35">
      <c r="X22998" s="1"/>
      <c r="AA22998" s="1"/>
      <c r="AC22998" s="14"/>
    </row>
    <row r="22999" spans="24:29" x14ac:dyDescent="0.35">
      <c r="X22999" s="1"/>
      <c r="AA22999" s="1"/>
      <c r="AC22999" s="14"/>
    </row>
    <row r="23000" spans="24:29" x14ac:dyDescent="0.35">
      <c r="X23000" s="1"/>
      <c r="AA23000" s="1"/>
      <c r="AC23000" s="14"/>
    </row>
    <row r="23001" spans="24:29" x14ac:dyDescent="0.35">
      <c r="X23001" s="1"/>
      <c r="AA23001" s="1"/>
      <c r="AC23001" s="14"/>
    </row>
    <row r="23002" spans="24:29" x14ac:dyDescent="0.35">
      <c r="X23002" s="1"/>
      <c r="AA23002" s="1"/>
      <c r="AC23002" s="14"/>
    </row>
    <row r="23003" spans="24:29" x14ac:dyDescent="0.35">
      <c r="X23003" s="1"/>
      <c r="AA23003" s="1"/>
      <c r="AC23003" s="14"/>
    </row>
    <row r="23004" spans="24:29" x14ac:dyDescent="0.35">
      <c r="X23004" s="1"/>
      <c r="AA23004" s="1"/>
      <c r="AC23004" s="14"/>
    </row>
    <row r="23005" spans="24:29" x14ac:dyDescent="0.35">
      <c r="X23005" s="1"/>
      <c r="AA23005" s="1"/>
      <c r="AC23005" s="14"/>
    </row>
    <row r="23006" spans="24:29" x14ac:dyDescent="0.35">
      <c r="X23006" s="1"/>
      <c r="AA23006" s="1"/>
      <c r="AC23006" s="14"/>
    </row>
    <row r="23007" spans="24:29" x14ac:dyDescent="0.35">
      <c r="X23007" s="1"/>
      <c r="AA23007" s="1"/>
      <c r="AC23007" s="14"/>
    </row>
    <row r="23008" spans="24:29" x14ac:dyDescent="0.35">
      <c r="X23008" s="1"/>
      <c r="AA23008" s="1"/>
      <c r="AC23008" s="14"/>
    </row>
    <row r="23009" spans="24:29" x14ac:dyDescent="0.35">
      <c r="X23009" s="1"/>
      <c r="AA23009" s="1"/>
      <c r="AC23009" s="14"/>
    </row>
    <row r="23010" spans="24:29" x14ac:dyDescent="0.35">
      <c r="X23010" s="1"/>
      <c r="AA23010" s="1"/>
      <c r="AC23010" s="14"/>
    </row>
    <row r="23011" spans="24:29" x14ac:dyDescent="0.35">
      <c r="X23011" s="1"/>
      <c r="AA23011" s="1"/>
      <c r="AC23011" s="14"/>
    </row>
    <row r="23012" spans="24:29" x14ac:dyDescent="0.35">
      <c r="X23012" s="1"/>
      <c r="AA23012" s="1"/>
      <c r="AC23012" s="14"/>
    </row>
    <row r="23013" spans="24:29" x14ac:dyDescent="0.35">
      <c r="X23013" s="1"/>
      <c r="AA23013" s="1"/>
      <c r="AC23013" s="14"/>
    </row>
    <row r="23014" spans="24:29" x14ac:dyDescent="0.35">
      <c r="X23014" s="1"/>
      <c r="AA23014" s="1"/>
      <c r="AC23014" s="14"/>
    </row>
    <row r="23015" spans="24:29" x14ac:dyDescent="0.35">
      <c r="X23015" s="1"/>
      <c r="AA23015" s="1"/>
      <c r="AC23015" s="14"/>
    </row>
    <row r="23016" spans="24:29" x14ac:dyDescent="0.35">
      <c r="X23016" s="1"/>
      <c r="AA23016" s="1"/>
      <c r="AC23016" s="14"/>
    </row>
    <row r="23017" spans="24:29" x14ac:dyDescent="0.35">
      <c r="X23017" s="1"/>
      <c r="AA23017" s="1"/>
      <c r="AC23017" s="14"/>
    </row>
    <row r="23018" spans="24:29" x14ac:dyDescent="0.35">
      <c r="X23018" s="1"/>
      <c r="AA23018" s="1"/>
      <c r="AC23018" s="14"/>
    </row>
    <row r="23019" spans="24:29" x14ac:dyDescent="0.35">
      <c r="X23019" s="1"/>
      <c r="AA23019" s="1"/>
      <c r="AC23019" s="14"/>
    </row>
    <row r="23020" spans="24:29" x14ac:dyDescent="0.35">
      <c r="X23020" s="1"/>
      <c r="AA23020" s="1"/>
      <c r="AC23020" s="14"/>
    </row>
    <row r="23021" spans="24:29" x14ac:dyDescent="0.35">
      <c r="X23021" s="1"/>
      <c r="AA23021" s="1"/>
      <c r="AC23021" s="14"/>
    </row>
    <row r="23022" spans="24:29" x14ac:dyDescent="0.35">
      <c r="X23022" s="1"/>
      <c r="AA23022" s="1"/>
      <c r="AC23022" s="14"/>
    </row>
    <row r="23023" spans="24:29" x14ac:dyDescent="0.35">
      <c r="X23023" s="1"/>
      <c r="AA23023" s="1"/>
      <c r="AC23023" s="14"/>
    </row>
    <row r="23024" spans="24:29" x14ac:dyDescent="0.35">
      <c r="X23024" s="1"/>
      <c r="AA23024" s="1"/>
      <c r="AC23024" s="14"/>
    </row>
    <row r="23025" spans="24:29" x14ac:dyDescent="0.35">
      <c r="X23025" s="1"/>
      <c r="AA23025" s="1"/>
      <c r="AC23025" s="14"/>
    </row>
    <row r="23026" spans="24:29" x14ac:dyDescent="0.35">
      <c r="X23026" s="1"/>
      <c r="AA23026" s="1"/>
      <c r="AC23026" s="14"/>
    </row>
    <row r="23027" spans="24:29" x14ac:dyDescent="0.35">
      <c r="X23027" s="1"/>
      <c r="AA23027" s="1"/>
      <c r="AC23027" s="14"/>
    </row>
    <row r="23028" spans="24:29" x14ac:dyDescent="0.35">
      <c r="X23028" s="1"/>
      <c r="AA23028" s="1"/>
      <c r="AC23028" s="14"/>
    </row>
    <row r="23029" spans="24:29" x14ac:dyDescent="0.35">
      <c r="X23029" s="1"/>
      <c r="AA23029" s="1"/>
      <c r="AC23029" s="14"/>
    </row>
    <row r="23030" spans="24:29" x14ac:dyDescent="0.35">
      <c r="X23030" s="1"/>
      <c r="AA23030" s="1"/>
      <c r="AC23030" s="14"/>
    </row>
    <row r="23031" spans="24:29" x14ac:dyDescent="0.35">
      <c r="X23031" s="1"/>
      <c r="AA23031" s="1"/>
      <c r="AC23031" s="14"/>
    </row>
    <row r="23032" spans="24:29" x14ac:dyDescent="0.35">
      <c r="X23032" s="1"/>
      <c r="AA23032" s="1"/>
      <c r="AC23032" s="14"/>
    </row>
    <row r="23033" spans="24:29" x14ac:dyDescent="0.35">
      <c r="X23033" s="1"/>
      <c r="AA23033" s="1"/>
      <c r="AC23033" s="14"/>
    </row>
    <row r="23034" spans="24:29" x14ac:dyDescent="0.35">
      <c r="X23034" s="1"/>
      <c r="AA23034" s="1"/>
      <c r="AC23034" s="14"/>
    </row>
    <row r="23035" spans="24:29" x14ac:dyDescent="0.35">
      <c r="X23035" s="1"/>
      <c r="AA23035" s="1"/>
      <c r="AC23035" s="14"/>
    </row>
    <row r="23036" spans="24:29" x14ac:dyDescent="0.35">
      <c r="X23036" s="1"/>
      <c r="AA23036" s="1"/>
      <c r="AC23036" s="14"/>
    </row>
    <row r="23037" spans="24:29" x14ac:dyDescent="0.35">
      <c r="X23037" s="1"/>
      <c r="AA23037" s="1"/>
      <c r="AC23037" s="14"/>
    </row>
    <row r="23038" spans="24:29" x14ac:dyDescent="0.35">
      <c r="X23038" s="1"/>
      <c r="AA23038" s="1"/>
      <c r="AC23038" s="14"/>
    </row>
    <row r="23039" spans="24:29" x14ac:dyDescent="0.35">
      <c r="X23039" s="1"/>
      <c r="AA23039" s="1"/>
      <c r="AC23039" s="14"/>
    </row>
    <row r="23040" spans="24:29" x14ac:dyDescent="0.35">
      <c r="X23040" s="1"/>
      <c r="AA23040" s="1"/>
      <c r="AC23040" s="14"/>
    </row>
    <row r="23041" spans="24:29" x14ac:dyDescent="0.35">
      <c r="X23041" s="1"/>
      <c r="AA23041" s="1"/>
      <c r="AC23041" s="14"/>
    </row>
    <row r="23042" spans="24:29" x14ac:dyDescent="0.35">
      <c r="X23042" s="1"/>
      <c r="AA23042" s="1"/>
      <c r="AC23042" s="14"/>
    </row>
    <row r="23043" spans="24:29" x14ac:dyDescent="0.35">
      <c r="X23043" s="1"/>
      <c r="AA23043" s="1"/>
      <c r="AC23043" s="14"/>
    </row>
    <row r="23044" spans="24:29" x14ac:dyDescent="0.35">
      <c r="X23044" s="1"/>
      <c r="AA23044" s="1"/>
      <c r="AC23044" s="14"/>
    </row>
    <row r="23045" spans="24:29" x14ac:dyDescent="0.35">
      <c r="X23045" s="1"/>
      <c r="AA23045" s="1"/>
      <c r="AC23045" s="14"/>
    </row>
    <row r="23046" spans="24:29" x14ac:dyDescent="0.35">
      <c r="X23046" s="1"/>
      <c r="AA23046" s="1"/>
      <c r="AC23046" s="14"/>
    </row>
    <row r="23047" spans="24:29" x14ac:dyDescent="0.35">
      <c r="X23047" s="1"/>
      <c r="AA23047" s="1"/>
      <c r="AC23047" s="14"/>
    </row>
    <row r="23048" spans="24:29" x14ac:dyDescent="0.35">
      <c r="X23048" s="1"/>
      <c r="AA23048" s="1"/>
      <c r="AC23048" s="14"/>
    </row>
    <row r="23049" spans="24:29" x14ac:dyDescent="0.35">
      <c r="X23049" s="1"/>
      <c r="AA23049" s="1"/>
      <c r="AC23049" s="14"/>
    </row>
    <row r="23050" spans="24:29" x14ac:dyDescent="0.35">
      <c r="X23050" s="1"/>
      <c r="AA23050" s="1"/>
      <c r="AC23050" s="14"/>
    </row>
    <row r="23051" spans="24:29" x14ac:dyDescent="0.35">
      <c r="X23051" s="1"/>
      <c r="AA23051" s="1"/>
      <c r="AC23051" s="14"/>
    </row>
    <row r="23052" spans="24:29" x14ac:dyDescent="0.35">
      <c r="X23052" s="1"/>
      <c r="AA23052" s="1"/>
      <c r="AC23052" s="14"/>
    </row>
    <row r="23053" spans="24:29" x14ac:dyDescent="0.35">
      <c r="X23053" s="1"/>
      <c r="AA23053" s="1"/>
      <c r="AC23053" s="14"/>
    </row>
    <row r="23054" spans="24:29" x14ac:dyDescent="0.35">
      <c r="X23054" s="1"/>
      <c r="AA23054" s="1"/>
      <c r="AC23054" s="14"/>
    </row>
    <row r="23055" spans="24:29" x14ac:dyDescent="0.35">
      <c r="X23055" s="1"/>
      <c r="AA23055" s="1"/>
      <c r="AC23055" s="14"/>
    </row>
    <row r="23056" spans="24:29" x14ac:dyDescent="0.35">
      <c r="X23056" s="1"/>
      <c r="AA23056" s="1"/>
      <c r="AC23056" s="14"/>
    </row>
    <row r="23057" spans="24:29" x14ac:dyDescent="0.35">
      <c r="X23057" s="1"/>
      <c r="AA23057" s="1"/>
      <c r="AC23057" s="14"/>
    </row>
    <row r="23058" spans="24:29" x14ac:dyDescent="0.35">
      <c r="X23058" s="1"/>
      <c r="AA23058" s="1"/>
      <c r="AC23058" s="14"/>
    </row>
    <row r="23059" spans="24:29" x14ac:dyDescent="0.35">
      <c r="X23059" s="1"/>
      <c r="AA23059" s="1"/>
      <c r="AC23059" s="14"/>
    </row>
    <row r="23060" spans="24:29" x14ac:dyDescent="0.35">
      <c r="X23060" s="1"/>
      <c r="AA23060" s="1"/>
      <c r="AC23060" s="14"/>
    </row>
    <row r="23061" spans="24:29" x14ac:dyDescent="0.35">
      <c r="X23061" s="1"/>
      <c r="AA23061" s="1"/>
      <c r="AC23061" s="14"/>
    </row>
    <row r="23062" spans="24:29" x14ac:dyDescent="0.35">
      <c r="X23062" s="1"/>
      <c r="AA23062" s="1"/>
      <c r="AC23062" s="14"/>
    </row>
    <row r="23063" spans="24:29" x14ac:dyDescent="0.35">
      <c r="X23063" s="1"/>
      <c r="AA23063" s="1"/>
      <c r="AC23063" s="14"/>
    </row>
    <row r="23064" spans="24:29" x14ac:dyDescent="0.35">
      <c r="X23064" s="1"/>
      <c r="AA23064" s="1"/>
      <c r="AC23064" s="14"/>
    </row>
    <row r="23065" spans="24:29" x14ac:dyDescent="0.35">
      <c r="X23065" s="1"/>
      <c r="AA23065" s="1"/>
      <c r="AC23065" s="14"/>
    </row>
    <row r="23066" spans="24:29" x14ac:dyDescent="0.35">
      <c r="X23066" s="1"/>
      <c r="AA23066" s="1"/>
      <c r="AC23066" s="14"/>
    </row>
    <row r="23067" spans="24:29" x14ac:dyDescent="0.35">
      <c r="X23067" s="1"/>
      <c r="AA23067" s="1"/>
      <c r="AC23067" s="14"/>
    </row>
    <row r="23068" spans="24:29" x14ac:dyDescent="0.35">
      <c r="X23068" s="1"/>
      <c r="AA23068" s="1"/>
      <c r="AC23068" s="14"/>
    </row>
    <row r="23069" spans="24:29" x14ac:dyDescent="0.35">
      <c r="X23069" s="1"/>
      <c r="AA23069" s="1"/>
      <c r="AC23069" s="14"/>
    </row>
    <row r="23070" spans="24:29" x14ac:dyDescent="0.35">
      <c r="X23070" s="1"/>
      <c r="AA23070" s="1"/>
      <c r="AC23070" s="14"/>
    </row>
    <row r="23071" spans="24:29" x14ac:dyDescent="0.35">
      <c r="X23071" s="1"/>
      <c r="AA23071" s="1"/>
      <c r="AC23071" s="14"/>
    </row>
    <row r="23072" spans="24:29" x14ac:dyDescent="0.35">
      <c r="X23072" s="1"/>
      <c r="AA23072" s="1"/>
      <c r="AC23072" s="14"/>
    </row>
    <row r="23073" spans="24:29" x14ac:dyDescent="0.35">
      <c r="X23073" s="1"/>
      <c r="AA23073" s="1"/>
      <c r="AC23073" s="14"/>
    </row>
    <row r="23074" spans="24:29" x14ac:dyDescent="0.35">
      <c r="X23074" s="1"/>
      <c r="AA23074" s="1"/>
      <c r="AC23074" s="14"/>
    </row>
    <row r="23075" spans="24:29" x14ac:dyDescent="0.35">
      <c r="X23075" s="1"/>
      <c r="AA23075" s="1"/>
      <c r="AC23075" s="14"/>
    </row>
    <row r="23076" spans="24:29" x14ac:dyDescent="0.35">
      <c r="X23076" s="1"/>
      <c r="AA23076" s="1"/>
      <c r="AC23076" s="14"/>
    </row>
    <row r="23077" spans="24:29" x14ac:dyDescent="0.35">
      <c r="X23077" s="1"/>
      <c r="AA23077" s="1"/>
      <c r="AC23077" s="14"/>
    </row>
    <row r="23078" spans="24:29" x14ac:dyDescent="0.35">
      <c r="X23078" s="1"/>
      <c r="AA23078" s="1"/>
      <c r="AC23078" s="14"/>
    </row>
    <row r="23079" spans="24:29" x14ac:dyDescent="0.35">
      <c r="X23079" s="1"/>
      <c r="AA23079" s="1"/>
      <c r="AC23079" s="14"/>
    </row>
    <row r="23080" spans="24:29" x14ac:dyDescent="0.35">
      <c r="X23080" s="1"/>
      <c r="AA23080" s="1"/>
      <c r="AC23080" s="14"/>
    </row>
    <row r="23081" spans="24:29" x14ac:dyDescent="0.35">
      <c r="X23081" s="1"/>
      <c r="AA23081" s="1"/>
      <c r="AC23081" s="14"/>
    </row>
    <row r="23082" spans="24:29" x14ac:dyDescent="0.35">
      <c r="X23082" s="1"/>
      <c r="AA23082" s="1"/>
      <c r="AC23082" s="14"/>
    </row>
    <row r="23083" spans="24:29" x14ac:dyDescent="0.35">
      <c r="X23083" s="1"/>
      <c r="AA23083" s="1"/>
      <c r="AC23083" s="14"/>
    </row>
    <row r="23084" spans="24:29" x14ac:dyDescent="0.35">
      <c r="X23084" s="1"/>
      <c r="AA23084" s="1"/>
      <c r="AC23084" s="14"/>
    </row>
    <row r="23085" spans="24:29" x14ac:dyDescent="0.35">
      <c r="X23085" s="1"/>
      <c r="AA23085" s="1"/>
      <c r="AC23085" s="14"/>
    </row>
    <row r="23086" spans="24:29" x14ac:dyDescent="0.35">
      <c r="X23086" s="1"/>
      <c r="AA23086" s="1"/>
      <c r="AC23086" s="14"/>
    </row>
    <row r="23087" spans="24:29" x14ac:dyDescent="0.35">
      <c r="X23087" s="1"/>
      <c r="AA23087" s="1"/>
      <c r="AC23087" s="14"/>
    </row>
    <row r="23088" spans="24:29" x14ac:dyDescent="0.35">
      <c r="X23088" s="1"/>
      <c r="AA23088" s="1"/>
      <c r="AC23088" s="14"/>
    </row>
    <row r="23089" spans="24:29" x14ac:dyDescent="0.35">
      <c r="X23089" s="1"/>
      <c r="AA23089" s="1"/>
      <c r="AC23089" s="14"/>
    </row>
    <row r="23090" spans="24:29" x14ac:dyDescent="0.35">
      <c r="X23090" s="1"/>
      <c r="AA23090" s="1"/>
      <c r="AC23090" s="14"/>
    </row>
    <row r="23091" spans="24:29" x14ac:dyDescent="0.35">
      <c r="X23091" s="1"/>
      <c r="AA23091" s="1"/>
      <c r="AC23091" s="14"/>
    </row>
    <row r="23092" spans="24:29" x14ac:dyDescent="0.35">
      <c r="X23092" s="1"/>
      <c r="AA23092" s="1"/>
      <c r="AC23092" s="14"/>
    </row>
    <row r="23093" spans="24:29" x14ac:dyDescent="0.35">
      <c r="X23093" s="1"/>
      <c r="AA23093" s="1"/>
      <c r="AC23093" s="14"/>
    </row>
    <row r="23094" spans="24:29" x14ac:dyDescent="0.35">
      <c r="X23094" s="1"/>
      <c r="AA23094" s="1"/>
      <c r="AC23094" s="14"/>
    </row>
    <row r="23095" spans="24:29" x14ac:dyDescent="0.35">
      <c r="X23095" s="1"/>
      <c r="AA23095" s="1"/>
      <c r="AC23095" s="14"/>
    </row>
    <row r="23096" spans="24:29" x14ac:dyDescent="0.35">
      <c r="X23096" s="1"/>
      <c r="AA23096" s="1"/>
      <c r="AC23096" s="14"/>
    </row>
    <row r="23097" spans="24:29" x14ac:dyDescent="0.35">
      <c r="X23097" s="1"/>
      <c r="AA23097" s="1"/>
      <c r="AC23097" s="14"/>
    </row>
    <row r="23098" spans="24:29" x14ac:dyDescent="0.35">
      <c r="X23098" s="1"/>
      <c r="AA23098" s="1"/>
      <c r="AC23098" s="14"/>
    </row>
    <row r="23099" spans="24:29" x14ac:dyDescent="0.35">
      <c r="X23099" s="1"/>
      <c r="AA23099" s="1"/>
      <c r="AC23099" s="14"/>
    </row>
    <row r="23100" spans="24:29" x14ac:dyDescent="0.35">
      <c r="X23100" s="1"/>
      <c r="AA23100" s="1"/>
      <c r="AC23100" s="14"/>
    </row>
    <row r="23101" spans="24:29" x14ac:dyDescent="0.35">
      <c r="X23101" s="1"/>
      <c r="AA23101" s="1"/>
      <c r="AC23101" s="14"/>
    </row>
    <row r="23102" spans="24:29" x14ac:dyDescent="0.35">
      <c r="X23102" s="1"/>
      <c r="AA23102" s="1"/>
      <c r="AC23102" s="14"/>
    </row>
    <row r="23103" spans="24:29" x14ac:dyDescent="0.35">
      <c r="X23103" s="1"/>
      <c r="AA23103" s="1"/>
      <c r="AC23103" s="14"/>
    </row>
    <row r="23104" spans="24:29" x14ac:dyDescent="0.35">
      <c r="X23104" s="1"/>
      <c r="AA23104" s="1"/>
      <c r="AC23104" s="14"/>
    </row>
    <row r="23105" spans="24:29" x14ac:dyDescent="0.35">
      <c r="X23105" s="1"/>
      <c r="AA23105" s="1"/>
      <c r="AC23105" s="14"/>
    </row>
    <row r="23106" spans="24:29" x14ac:dyDescent="0.35">
      <c r="X23106" s="1"/>
      <c r="AA23106" s="1"/>
      <c r="AC23106" s="14"/>
    </row>
    <row r="23107" spans="24:29" x14ac:dyDescent="0.35">
      <c r="X23107" s="1"/>
      <c r="AA23107" s="1"/>
      <c r="AC23107" s="14"/>
    </row>
    <row r="23108" spans="24:29" x14ac:dyDescent="0.35">
      <c r="X23108" s="1"/>
      <c r="AA23108" s="1"/>
      <c r="AC23108" s="14"/>
    </row>
    <row r="23109" spans="24:29" x14ac:dyDescent="0.35">
      <c r="X23109" s="1"/>
      <c r="AA23109" s="1"/>
      <c r="AC23109" s="14"/>
    </row>
    <row r="23110" spans="24:29" x14ac:dyDescent="0.35">
      <c r="X23110" s="1"/>
      <c r="AA23110" s="1"/>
      <c r="AC23110" s="14"/>
    </row>
    <row r="23111" spans="24:29" x14ac:dyDescent="0.35">
      <c r="X23111" s="1"/>
      <c r="AA23111" s="1"/>
      <c r="AC23111" s="14"/>
    </row>
    <row r="23112" spans="24:29" x14ac:dyDescent="0.35">
      <c r="X23112" s="1"/>
      <c r="AA23112" s="1"/>
      <c r="AC23112" s="14"/>
    </row>
    <row r="23113" spans="24:29" x14ac:dyDescent="0.35">
      <c r="X23113" s="1"/>
      <c r="AA23113" s="1"/>
      <c r="AC23113" s="14"/>
    </row>
    <row r="23114" spans="24:29" x14ac:dyDescent="0.35">
      <c r="X23114" s="1"/>
      <c r="AA23114" s="1"/>
      <c r="AC23114" s="14"/>
    </row>
    <row r="23115" spans="24:29" x14ac:dyDescent="0.35">
      <c r="X23115" s="1"/>
      <c r="AA23115" s="1"/>
      <c r="AC23115" s="14"/>
    </row>
    <row r="23116" spans="24:29" x14ac:dyDescent="0.35">
      <c r="X23116" s="1"/>
      <c r="AA23116" s="1"/>
      <c r="AC23116" s="14"/>
    </row>
    <row r="23117" spans="24:29" x14ac:dyDescent="0.35">
      <c r="X23117" s="1"/>
      <c r="AA23117" s="1"/>
      <c r="AC23117" s="14"/>
    </row>
    <row r="23118" spans="24:29" x14ac:dyDescent="0.35">
      <c r="X23118" s="1"/>
      <c r="AA23118" s="1"/>
      <c r="AC23118" s="14"/>
    </row>
    <row r="23119" spans="24:29" x14ac:dyDescent="0.35">
      <c r="X23119" s="1"/>
      <c r="AA23119" s="1"/>
      <c r="AC23119" s="14"/>
    </row>
    <row r="23120" spans="24:29" x14ac:dyDescent="0.35">
      <c r="X23120" s="1"/>
      <c r="AA23120" s="1"/>
      <c r="AC23120" s="14"/>
    </row>
    <row r="23121" spans="24:29" x14ac:dyDescent="0.35">
      <c r="X23121" s="1"/>
      <c r="AA23121" s="1"/>
      <c r="AC23121" s="14"/>
    </row>
    <row r="23122" spans="24:29" x14ac:dyDescent="0.35">
      <c r="X23122" s="1"/>
      <c r="AA23122" s="1"/>
      <c r="AC23122" s="14"/>
    </row>
    <row r="23123" spans="24:29" x14ac:dyDescent="0.35">
      <c r="X23123" s="1"/>
      <c r="AA23123" s="1"/>
      <c r="AC23123" s="14"/>
    </row>
    <row r="23124" spans="24:29" x14ac:dyDescent="0.35">
      <c r="X23124" s="1"/>
      <c r="AA23124" s="1"/>
      <c r="AC23124" s="14"/>
    </row>
    <row r="23125" spans="24:29" x14ac:dyDescent="0.35">
      <c r="X23125" s="1"/>
      <c r="AA23125" s="1"/>
      <c r="AC23125" s="14"/>
    </row>
    <row r="23126" spans="24:29" x14ac:dyDescent="0.35">
      <c r="X23126" s="1"/>
      <c r="AA23126" s="1"/>
      <c r="AC23126" s="14"/>
    </row>
    <row r="23127" spans="24:29" x14ac:dyDescent="0.35">
      <c r="X23127" s="1"/>
      <c r="AA23127" s="1"/>
      <c r="AC23127" s="14"/>
    </row>
    <row r="23128" spans="24:29" x14ac:dyDescent="0.35">
      <c r="X23128" s="1"/>
      <c r="AA23128" s="1"/>
      <c r="AC23128" s="14"/>
    </row>
    <row r="23129" spans="24:29" x14ac:dyDescent="0.35">
      <c r="X23129" s="1"/>
      <c r="AA23129" s="1"/>
      <c r="AC23129" s="14"/>
    </row>
    <row r="23130" spans="24:29" x14ac:dyDescent="0.35">
      <c r="X23130" s="1"/>
      <c r="AA23130" s="1"/>
      <c r="AC23130" s="14"/>
    </row>
    <row r="23131" spans="24:29" x14ac:dyDescent="0.35">
      <c r="X23131" s="1"/>
      <c r="AA23131" s="1"/>
      <c r="AC23131" s="14"/>
    </row>
    <row r="23132" spans="24:29" x14ac:dyDescent="0.35">
      <c r="X23132" s="1"/>
      <c r="AA23132" s="1"/>
      <c r="AC23132" s="14"/>
    </row>
    <row r="23133" spans="24:29" x14ac:dyDescent="0.35">
      <c r="X23133" s="1"/>
      <c r="AA23133" s="1"/>
      <c r="AC23133" s="14"/>
    </row>
    <row r="23134" spans="24:29" x14ac:dyDescent="0.35">
      <c r="X23134" s="1"/>
      <c r="AA23134" s="1"/>
      <c r="AC23134" s="14"/>
    </row>
    <row r="23135" spans="24:29" x14ac:dyDescent="0.35">
      <c r="X23135" s="1"/>
      <c r="AA23135" s="1"/>
      <c r="AC23135" s="14"/>
    </row>
    <row r="23136" spans="24:29" x14ac:dyDescent="0.35">
      <c r="X23136" s="1"/>
      <c r="AA23136" s="1"/>
      <c r="AC23136" s="14"/>
    </row>
    <row r="23137" spans="24:29" x14ac:dyDescent="0.35">
      <c r="X23137" s="1"/>
      <c r="AA23137" s="1"/>
      <c r="AC23137" s="14"/>
    </row>
    <row r="23138" spans="24:29" x14ac:dyDescent="0.35">
      <c r="X23138" s="1"/>
      <c r="AA23138" s="1"/>
      <c r="AC23138" s="14"/>
    </row>
    <row r="23139" spans="24:29" x14ac:dyDescent="0.35">
      <c r="X23139" s="1"/>
      <c r="AA23139" s="1"/>
      <c r="AC23139" s="14"/>
    </row>
    <row r="23140" spans="24:29" x14ac:dyDescent="0.35">
      <c r="X23140" s="1"/>
      <c r="AA23140" s="1"/>
      <c r="AC23140" s="14"/>
    </row>
    <row r="23141" spans="24:29" x14ac:dyDescent="0.35">
      <c r="X23141" s="1"/>
      <c r="AA23141" s="1"/>
      <c r="AC23141" s="14"/>
    </row>
    <row r="23142" spans="24:29" x14ac:dyDescent="0.35">
      <c r="X23142" s="1"/>
      <c r="AA23142" s="1"/>
      <c r="AC23142" s="14"/>
    </row>
    <row r="23143" spans="24:29" x14ac:dyDescent="0.35">
      <c r="X23143" s="1"/>
      <c r="AA23143" s="1"/>
      <c r="AC23143" s="14"/>
    </row>
    <row r="23144" spans="24:29" x14ac:dyDescent="0.35">
      <c r="X23144" s="1"/>
      <c r="AA23144" s="1"/>
      <c r="AC23144" s="14"/>
    </row>
    <row r="23145" spans="24:29" x14ac:dyDescent="0.35">
      <c r="X23145" s="1"/>
      <c r="AA23145" s="1"/>
      <c r="AC23145" s="14"/>
    </row>
    <row r="23146" spans="24:29" x14ac:dyDescent="0.35">
      <c r="X23146" s="1"/>
      <c r="AA23146" s="1"/>
      <c r="AC23146" s="14"/>
    </row>
    <row r="23147" spans="24:29" x14ac:dyDescent="0.35">
      <c r="X23147" s="1"/>
      <c r="AA23147" s="1"/>
      <c r="AC23147" s="14"/>
    </row>
    <row r="23148" spans="24:29" x14ac:dyDescent="0.35">
      <c r="X23148" s="1"/>
      <c r="AA23148" s="1"/>
      <c r="AC23148" s="14"/>
    </row>
    <row r="23149" spans="24:29" x14ac:dyDescent="0.35">
      <c r="X23149" s="1"/>
      <c r="AA23149" s="1"/>
      <c r="AC23149" s="14"/>
    </row>
    <row r="23150" spans="24:29" x14ac:dyDescent="0.35">
      <c r="X23150" s="1"/>
      <c r="AA23150" s="1"/>
      <c r="AC23150" s="14"/>
    </row>
    <row r="23151" spans="24:29" x14ac:dyDescent="0.35">
      <c r="X23151" s="1"/>
      <c r="AA23151" s="1"/>
      <c r="AC23151" s="14"/>
    </row>
    <row r="23152" spans="24:29" x14ac:dyDescent="0.35">
      <c r="X23152" s="1"/>
      <c r="AA23152" s="1"/>
      <c r="AC23152" s="14"/>
    </row>
    <row r="23153" spans="24:29" x14ac:dyDescent="0.35">
      <c r="X23153" s="1"/>
      <c r="AA23153" s="1"/>
      <c r="AC23153" s="14"/>
    </row>
    <row r="23154" spans="24:29" x14ac:dyDescent="0.35">
      <c r="X23154" s="1"/>
      <c r="AA23154" s="1"/>
      <c r="AC23154" s="14"/>
    </row>
    <row r="23155" spans="24:29" x14ac:dyDescent="0.35">
      <c r="X23155" s="1"/>
      <c r="AA23155" s="1"/>
      <c r="AC23155" s="14"/>
    </row>
    <row r="23156" spans="24:29" x14ac:dyDescent="0.35">
      <c r="X23156" s="1"/>
      <c r="AA23156" s="1"/>
      <c r="AC23156" s="14"/>
    </row>
    <row r="23157" spans="24:29" x14ac:dyDescent="0.35">
      <c r="X23157" s="1"/>
      <c r="AA23157" s="1"/>
      <c r="AC23157" s="14"/>
    </row>
    <row r="23158" spans="24:29" x14ac:dyDescent="0.35">
      <c r="X23158" s="1"/>
      <c r="AA23158" s="1"/>
      <c r="AC23158" s="14"/>
    </row>
    <row r="23159" spans="24:29" x14ac:dyDescent="0.35">
      <c r="X23159" s="1"/>
      <c r="AA23159" s="1"/>
      <c r="AC23159" s="14"/>
    </row>
    <row r="23160" spans="24:29" x14ac:dyDescent="0.35">
      <c r="X23160" s="1"/>
      <c r="AA23160" s="1"/>
      <c r="AC23160" s="14"/>
    </row>
    <row r="23161" spans="24:29" x14ac:dyDescent="0.35">
      <c r="X23161" s="1"/>
      <c r="AA23161" s="1"/>
      <c r="AC23161" s="14"/>
    </row>
    <row r="23162" spans="24:29" x14ac:dyDescent="0.35">
      <c r="X23162" s="1"/>
      <c r="AA23162" s="1"/>
      <c r="AC23162" s="14"/>
    </row>
    <row r="23163" spans="24:29" x14ac:dyDescent="0.35">
      <c r="X23163" s="1"/>
      <c r="AA23163" s="1"/>
      <c r="AC23163" s="14"/>
    </row>
    <row r="23164" spans="24:29" x14ac:dyDescent="0.35">
      <c r="X23164" s="1"/>
      <c r="AA23164" s="1"/>
      <c r="AC23164" s="14"/>
    </row>
    <row r="23165" spans="24:29" x14ac:dyDescent="0.35">
      <c r="X23165" s="1"/>
      <c r="AA23165" s="1"/>
      <c r="AC23165" s="14"/>
    </row>
    <row r="23166" spans="24:29" x14ac:dyDescent="0.35">
      <c r="X23166" s="1"/>
      <c r="AA23166" s="1"/>
      <c r="AC23166" s="14"/>
    </row>
    <row r="23167" spans="24:29" x14ac:dyDescent="0.35">
      <c r="X23167" s="1"/>
      <c r="AA23167" s="1"/>
      <c r="AC23167" s="14"/>
    </row>
    <row r="23168" spans="24:29" x14ac:dyDescent="0.35">
      <c r="X23168" s="1"/>
      <c r="AA23168" s="1"/>
      <c r="AC23168" s="14"/>
    </row>
    <row r="23169" spans="24:29" x14ac:dyDescent="0.35">
      <c r="X23169" s="1"/>
      <c r="AA23169" s="1"/>
      <c r="AC23169" s="14"/>
    </row>
    <row r="23170" spans="24:29" x14ac:dyDescent="0.35">
      <c r="X23170" s="1"/>
      <c r="AA23170" s="1"/>
      <c r="AC23170" s="14"/>
    </row>
    <row r="23171" spans="24:29" x14ac:dyDescent="0.35">
      <c r="X23171" s="1"/>
      <c r="AA23171" s="1"/>
      <c r="AC23171" s="14"/>
    </row>
    <row r="23172" spans="24:29" x14ac:dyDescent="0.35">
      <c r="X23172" s="1"/>
      <c r="AA23172" s="1"/>
      <c r="AC23172" s="14"/>
    </row>
    <row r="23173" spans="24:29" x14ac:dyDescent="0.35">
      <c r="X23173" s="1"/>
      <c r="AA23173" s="1"/>
      <c r="AC23173" s="14"/>
    </row>
    <row r="23174" spans="24:29" x14ac:dyDescent="0.35">
      <c r="X23174" s="1"/>
      <c r="AA23174" s="1"/>
      <c r="AC23174" s="14"/>
    </row>
    <row r="23175" spans="24:29" x14ac:dyDescent="0.35">
      <c r="X23175" s="1"/>
      <c r="AA23175" s="1"/>
      <c r="AC23175" s="14"/>
    </row>
    <row r="23176" spans="24:29" x14ac:dyDescent="0.35">
      <c r="X23176" s="1"/>
      <c r="AA23176" s="1"/>
      <c r="AC23176" s="14"/>
    </row>
    <row r="23177" spans="24:29" x14ac:dyDescent="0.35">
      <c r="X23177" s="1"/>
      <c r="AA23177" s="1"/>
      <c r="AC23177" s="14"/>
    </row>
    <row r="23178" spans="24:29" x14ac:dyDescent="0.35">
      <c r="X23178" s="1"/>
      <c r="AA23178" s="1"/>
      <c r="AC23178" s="14"/>
    </row>
    <row r="23179" spans="24:29" x14ac:dyDescent="0.35">
      <c r="X23179" s="1"/>
      <c r="AA23179" s="1"/>
      <c r="AC23179" s="14"/>
    </row>
    <row r="23180" spans="24:29" x14ac:dyDescent="0.35">
      <c r="X23180" s="1"/>
      <c r="AA23180" s="1"/>
      <c r="AC23180" s="14"/>
    </row>
    <row r="23181" spans="24:29" x14ac:dyDescent="0.35">
      <c r="X23181" s="1"/>
      <c r="AA23181" s="1"/>
      <c r="AC23181" s="14"/>
    </row>
    <row r="23182" spans="24:29" x14ac:dyDescent="0.35">
      <c r="X23182" s="1"/>
      <c r="AA23182" s="1"/>
      <c r="AC23182" s="14"/>
    </row>
    <row r="23183" spans="24:29" x14ac:dyDescent="0.35">
      <c r="X23183" s="1"/>
      <c r="AA23183" s="1"/>
      <c r="AC23183" s="14"/>
    </row>
    <row r="23184" spans="24:29" x14ac:dyDescent="0.35">
      <c r="X23184" s="1"/>
      <c r="AA23184" s="1"/>
      <c r="AC23184" s="14"/>
    </row>
    <row r="23185" spans="24:29" x14ac:dyDescent="0.35">
      <c r="X23185" s="1"/>
      <c r="AA23185" s="1"/>
      <c r="AC23185" s="14"/>
    </row>
    <row r="23186" spans="24:29" x14ac:dyDescent="0.35">
      <c r="X23186" s="1"/>
      <c r="AA23186" s="1"/>
      <c r="AC23186" s="14"/>
    </row>
    <row r="23187" spans="24:29" x14ac:dyDescent="0.35">
      <c r="X23187" s="1"/>
      <c r="AA23187" s="1"/>
      <c r="AC23187" s="14"/>
    </row>
    <row r="23188" spans="24:29" x14ac:dyDescent="0.35">
      <c r="X23188" s="1"/>
      <c r="AA23188" s="1"/>
      <c r="AC23188" s="14"/>
    </row>
    <row r="23189" spans="24:29" x14ac:dyDescent="0.35">
      <c r="X23189" s="1"/>
      <c r="AA23189" s="1"/>
      <c r="AC23189" s="14"/>
    </row>
    <row r="23190" spans="24:29" x14ac:dyDescent="0.35">
      <c r="X23190" s="1"/>
      <c r="AA23190" s="1"/>
      <c r="AC23190" s="14"/>
    </row>
    <row r="23191" spans="24:29" x14ac:dyDescent="0.35">
      <c r="X23191" s="1"/>
      <c r="AA23191" s="1"/>
      <c r="AC23191" s="14"/>
    </row>
    <row r="23192" spans="24:29" x14ac:dyDescent="0.35">
      <c r="X23192" s="1"/>
      <c r="AA23192" s="1"/>
      <c r="AC23192" s="14"/>
    </row>
    <row r="23193" spans="24:29" x14ac:dyDescent="0.35">
      <c r="X23193" s="1"/>
      <c r="AA23193" s="1"/>
      <c r="AC23193" s="14"/>
    </row>
    <row r="23194" spans="24:29" x14ac:dyDescent="0.35">
      <c r="X23194" s="1"/>
      <c r="AA23194" s="1"/>
      <c r="AC23194" s="14"/>
    </row>
    <row r="23195" spans="24:29" x14ac:dyDescent="0.35">
      <c r="X23195" s="1"/>
      <c r="AA23195" s="1"/>
      <c r="AC23195" s="14"/>
    </row>
    <row r="23196" spans="24:29" x14ac:dyDescent="0.35">
      <c r="X23196" s="1"/>
      <c r="AA23196" s="1"/>
      <c r="AC23196" s="14"/>
    </row>
    <row r="23197" spans="24:29" x14ac:dyDescent="0.35">
      <c r="X23197" s="1"/>
      <c r="AA23197" s="1"/>
      <c r="AC23197" s="14"/>
    </row>
    <row r="23198" spans="24:29" x14ac:dyDescent="0.35">
      <c r="X23198" s="1"/>
      <c r="AA23198" s="1"/>
      <c r="AC23198" s="14"/>
    </row>
    <row r="23199" spans="24:29" x14ac:dyDescent="0.35">
      <c r="X23199" s="1"/>
      <c r="AA23199" s="1"/>
      <c r="AC23199" s="14"/>
    </row>
    <row r="23200" spans="24:29" x14ac:dyDescent="0.35">
      <c r="X23200" s="1"/>
      <c r="AA23200" s="1"/>
      <c r="AC23200" s="14"/>
    </row>
    <row r="23201" spans="24:29" x14ac:dyDescent="0.35">
      <c r="X23201" s="1"/>
      <c r="AA23201" s="1"/>
      <c r="AC23201" s="14"/>
    </row>
    <row r="23202" spans="24:29" x14ac:dyDescent="0.35">
      <c r="X23202" s="1"/>
      <c r="AA23202" s="1"/>
      <c r="AC23202" s="14"/>
    </row>
    <row r="23203" spans="24:29" x14ac:dyDescent="0.35">
      <c r="X23203" s="1"/>
      <c r="AA23203" s="1"/>
      <c r="AC23203" s="14"/>
    </row>
    <row r="23204" spans="24:29" x14ac:dyDescent="0.35">
      <c r="X23204" s="1"/>
      <c r="AA23204" s="1"/>
      <c r="AC23204" s="14"/>
    </row>
    <row r="23205" spans="24:29" x14ac:dyDescent="0.35">
      <c r="X23205" s="1"/>
      <c r="AA23205" s="1"/>
      <c r="AC23205" s="14"/>
    </row>
    <row r="23206" spans="24:29" x14ac:dyDescent="0.35">
      <c r="X23206" s="1"/>
      <c r="AA23206" s="1"/>
      <c r="AC23206" s="14"/>
    </row>
    <row r="23207" spans="24:29" x14ac:dyDescent="0.35">
      <c r="X23207" s="1"/>
      <c r="AA23207" s="1"/>
      <c r="AC23207" s="14"/>
    </row>
    <row r="23208" spans="24:29" x14ac:dyDescent="0.35">
      <c r="X23208" s="1"/>
      <c r="AA23208" s="1"/>
      <c r="AC23208" s="14"/>
    </row>
    <row r="23209" spans="24:29" x14ac:dyDescent="0.35">
      <c r="X23209" s="1"/>
      <c r="AA23209" s="1"/>
      <c r="AC23209" s="14"/>
    </row>
    <row r="23210" spans="24:29" x14ac:dyDescent="0.35">
      <c r="X23210" s="1"/>
      <c r="AA23210" s="1"/>
      <c r="AC23210" s="14"/>
    </row>
    <row r="23211" spans="24:29" x14ac:dyDescent="0.35">
      <c r="X23211" s="1"/>
      <c r="AA23211" s="1"/>
      <c r="AC23211" s="14"/>
    </row>
    <row r="23212" spans="24:29" x14ac:dyDescent="0.35">
      <c r="X23212" s="1"/>
      <c r="AA23212" s="1"/>
      <c r="AC23212" s="14"/>
    </row>
    <row r="23213" spans="24:29" x14ac:dyDescent="0.35">
      <c r="X23213" s="1"/>
      <c r="AA23213" s="1"/>
      <c r="AC23213" s="14"/>
    </row>
    <row r="23214" spans="24:29" x14ac:dyDescent="0.35">
      <c r="X23214" s="1"/>
      <c r="AA23214" s="1"/>
      <c r="AC23214" s="14"/>
    </row>
    <row r="23215" spans="24:29" x14ac:dyDescent="0.35">
      <c r="X23215" s="1"/>
      <c r="AA23215" s="1"/>
      <c r="AC23215" s="14"/>
    </row>
    <row r="23216" spans="24:29" x14ac:dyDescent="0.35">
      <c r="X23216" s="1"/>
      <c r="AA23216" s="1"/>
      <c r="AC23216" s="14"/>
    </row>
    <row r="23217" spans="24:29" x14ac:dyDescent="0.35">
      <c r="X23217" s="1"/>
      <c r="AA23217" s="1"/>
      <c r="AC23217" s="14"/>
    </row>
    <row r="23218" spans="24:29" x14ac:dyDescent="0.35">
      <c r="X23218" s="1"/>
      <c r="AA23218" s="1"/>
      <c r="AC23218" s="14"/>
    </row>
    <row r="23219" spans="24:29" x14ac:dyDescent="0.35">
      <c r="X23219" s="1"/>
      <c r="AA23219" s="1"/>
      <c r="AC23219" s="14"/>
    </row>
    <row r="23220" spans="24:29" x14ac:dyDescent="0.35">
      <c r="X23220" s="1"/>
      <c r="AA23220" s="1"/>
      <c r="AC23220" s="14"/>
    </row>
    <row r="23221" spans="24:29" x14ac:dyDescent="0.35">
      <c r="X23221" s="1"/>
      <c r="AA23221" s="1"/>
      <c r="AC23221" s="14"/>
    </row>
    <row r="23222" spans="24:29" x14ac:dyDescent="0.35">
      <c r="X23222" s="1"/>
      <c r="AA23222" s="1"/>
      <c r="AC23222" s="14"/>
    </row>
    <row r="23223" spans="24:29" x14ac:dyDescent="0.35">
      <c r="X23223" s="1"/>
      <c r="AA23223" s="1"/>
      <c r="AC23223" s="14"/>
    </row>
    <row r="23224" spans="24:29" x14ac:dyDescent="0.35">
      <c r="X23224" s="1"/>
      <c r="AA23224" s="1"/>
      <c r="AC23224" s="14"/>
    </row>
    <row r="23225" spans="24:29" x14ac:dyDescent="0.35">
      <c r="X23225" s="1"/>
      <c r="AA23225" s="1"/>
      <c r="AC23225" s="14"/>
    </row>
    <row r="23226" spans="24:29" x14ac:dyDescent="0.35">
      <c r="X23226" s="1"/>
      <c r="AA23226" s="1"/>
      <c r="AC23226" s="14"/>
    </row>
    <row r="23227" spans="24:29" x14ac:dyDescent="0.35">
      <c r="X23227" s="1"/>
      <c r="AA23227" s="1"/>
      <c r="AC23227" s="14"/>
    </row>
    <row r="23228" spans="24:29" x14ac:dyDescent="0.35">
      <c r="X23228" s="1"/>
      <c r="AA23228" s="1"/>
      <c r="AC23228" s="14"/>
    </row>
    <row r="23229" spans="24:29" x14ac:dyDescent="0.35">
      <c r="X23229" s="1"/>
      <c r="AA23229" s="1"/>
      <c r="AC23229" s="14"/>
    </row>
    <row r="23230" spans="24:29" x14ac:dyDescent="0.35">
      <c r="X23230" s="1"/>
      <c r="AA23230" s="1"/>
      <c r="AC23230" s="14"/>
    </row>
    <row r="23231" spans="24:29" x14ac:dyDescent="0.35">
      <c r="X23231" s="1"/>
      <c r="AA23231" s="1"/>
      <c r="AC23231" s="14"/>
    </row>
    <row r="23232" spans="24:29" x14ac:dyDescent="0.35">
      <c r="X23232" s="1"/>
      <c r="AA23232" s="1"/>
      <c r="AC23232" s="14"/>
    </row>
    <row r="23233" spans="24:29" x14ac:dyDescent="0.35">
      <c r="X23233" s="1"/>
      <c r="AA23233" s="1"/>
      <c r="AC23233" s="14"/>
    </row>
    <row r="23234" spans="24:29" x14ac:dyDescent="0.35">
      <c r="X23234" s="1"/>
      <c r="AA23234" s="1"/>
      <c r="AC23234" s="14"/>
    </row>
    <row r="23235" spans="24:29" x14ac:dyDescent="0.35">
      <c r="X23235" s="1"/>
      <c r="AA23235" s="1"/>
      <c r="AC23235" s="14"/>
    </row>
    <row r="23236" spans="24:29" x14ac:dyDescent="0.35">
      <c r="X23236" s="1"/>
      <c r="AA23236" s="1"/>
      <c r="AC23236" s="14"/>
    </row>
    <row r="23237" spans="24:29" x14ac:dyDescent="0.35">
      <c r="X23237" s="1"/>
      <c r="AA23237" s="1"/>
      <c r="AC23237" s="14"/>
    </row>
    <row r="23238" spans="24:29" x14ac:dyDescent="0.35">
      <c r="X23238" s="1"/>
      <c r="AA23238" s="1"/>
      <c r="AC23238" s="14"/>
    </row>
    <row r="23239" spans="24:29" x14ac:dyDescent="0.35">
      <c r="X23239" s="1"/>
      <c r="AA23239" s="1"/>
      <c r="AC23239" s="14"/>
    </row>
    <row r="23240" spans="24:29" x14ac:dyDescent="0.35">
      <c r="X23240" s="1"/>
      <c r="AA23240" s="1"/>
      <c r="AC23240" s="14"/>
    </row>
    <row r="23241" spans="24:29" x14ac:dyDescent="0.35">
      <c r="X23241" s="1"/>
      <c r="AA23241" s="1"/>
      <c r="AC23241" s="14"/>
    </row>
    <row r="23242" spans="24:29" x14ac:dyDescent="0.35">
      <c r="X23242" s="1"/>
      <c r="AA23242" s="1"/>
      <c r="AC23242" s="14"/>
    </row>
    <row r="23243" spans="24:29" x14ac:dyDescent="0.35">
      <c r="X23243" s="1"/>
      <c r="AA23243" s="1"/>
      <c r="AC23243" s="14"/>
    </row>
    <row r="23244" spans="24:29" x14ac:dyDescent="0.35">
      <c r="X23244" s="1"/>
      <c r="AA23244" s="1"/>
      <c r="AC23244" s="14"/>
    </row>
    <row r="23245" spans="24:29" x14ac:dyDescent="0.35">
      <c r="X23245" s="1"/>
      <c r="AA23245" s="1"/>
      <c r="AC23245" s="14"/>
    </row>
    <row r="23246" spans="24:29" x14ac:dyDescent="0.35">
      <c r="X23246" s="1"/>
      <c r="AA23246" s="1"/>
      <c r="AC23246" s="14"/>
    </row>
    <row r="23247" spans="24:29" x14ac:dyDescent="0.35">
      <c r="X23247" s="1"/>
      <c r="AA23247" s="1"/>
      <c r="AC23247" s="14"/>
    </row>
    <row r="23248" spans="24:29" x14ac:dyDescent="0.35">
      <c r="X23248" s="1"/>
      <c r="AA23248" s="1"/>
      <c r="AC23248" s="14"/>
    </row>
    <row r="23249" spans="24:29" x14ac:dyDescent="0.35">
      <c r="X23249" s="1"/>
      <c r="AA23249" s="1"/>
      <c r="AC23249" s="14"/>
    </row>
    <row r="23250" spans="24:29" x14ac:dyDescent="0.35">
      <c r="X23250" s="1"/>
      <c r="AA23250" s="1"/>
      <c r="AC23250" s="14"/>
    </row>
    <row r="23251" spans="24:29" x14ac:dyDescent="0.35">
      <c r="X23251" s="1"/>
      <c r="AA23251" s="1"/>
      <c r="AC23251" s="14"/>
    </row>
    <row r="23252" spans="24:29" x14ac:dyDescent="0.35">
      <c r="X23252" s="1"/>
      <c r="AA23252" s="1"/>
      <c r="AC23252" s="14"/>
    </row>
    <row r="23253" spans="24:29" x14ac:dyDescent="0.35">
      <c r="X23253" s="1"/>
      <c r="AA23253" s="1"/>
      <c r="AC23253" s="14"/>
    </row>
    <row r="23254" spans="24:29" x14ac:dyDescent="0.35">
      <c r="X23254" s="1"/>
      <c r="AA23254" s="1"/>
      <c r="AC23254" s="14"/>
    </row>
    <row r="23255" spans="24:29" x14ac:dyDescent="0.35">
      <c r="X23255" s="1"/>
      <c r="AA23255" s="1"/>
      <c r="AC23255" s="14"/>
    </row>
    <row r="23256" spans="24:29" x14ac:dyDescent="0.35">
      <c r="X23256" s="1"/>
      <c r="AA23256" s="1"/>
      <c r="AC23256" s="14"/>
    </row>
    <row r="23257" spans="24:29" x14ac:dyDescent="0.35">
      <c r="X23257" s="1"/>
      <c r="AA23257" s="1"/>
      <c r="AC23257" s="14"/>
    </row>
    <row r="23258" spans="24:29" x14ac:dyDescent="0.35">
      <c r="X23258" s="1"/>
      <c r="AA23258" s="1"/>
      <c r="AC23258" s="14"/>
    </row>
    <row r="23259" spans="24:29" x14ac:dyDescent="0.35">
      <c r="X23259" s="1"/>
      <c r="AA23259" s="1"/>
      <c r="AC23259" s="14"/>
    </row>
    <row r="23260" spans="24:29" x14ac:dyDescent="0.35">
      <c r="X23260" s="1"/>
      <c r="AA23260" s="1"/>
      <c r="AC23260" s="14"/>
    </row>
    <row r="23261" spans="24:29" x14ac:dyDescent="0.35">
      <c r="X23261" s="1"/>
      <c r="AA23261" s="1"/>
      <c r="AC23261" s="14"/>
    </row>
    <row r="23262" spans="24:29" x14ac:dyDescent="0.35">
      <c r="X23262" s="1"/>
      <c r="AA23262" s="1"/>
      <c r="AC23262" s="14"/>
    </row>
    <row r="23263" spans="24:29" x14ac:dyDescent="0.35">
      <c r="X23263" s="1"/>
      <c r="AA23263" s="1"/>
      <c r="AC23263" s="14"/>
    </row>
    <row r="23264" spans="24:29" x14ac:dyDescent="0.35">
      <c r="X23264" s="1"/>
      <c r="AA23264" s="1"/>
      <c r="AC23264" s="14"/>
    </row>
    <row r="23265" spans="24:29" x14ac:dyDescent="0.35">
      <c r="X23265" s="1"/>
      <c r="AA23265" s="1"/>
      <c r="AC23265" s="14"/>
    </row>
    <row r="23266" spans="24:29" x14ac:dyDescent="0.35">
      <c r="X23266" s="1"/>
      <c r="AA23266" s="1"/>
      <c r="AC23266" s="14"/>
    </row>
    <row r="23267" spans="24:29" x14ac:dyDescent="0.35">
      <c r="X23267" s="1"/>
      <c r="AA23267" s="1"/>
      <c r="AC23267" s="14"/>
    </row>
    <row r="23268" spans="24:29" x14ac:dyDescent="0.35">
      <c r="X23268" s="1"/>
      <c r="AA23268" s="1"/>
      <c r="AC23268" s="14"/>
    </row>
    <row r="23269" spans="24:29" x14ac:dyDescent="0.35">
      <c r="X23269" s="1"/>
      <c r="AA23269" s="1"/>
      <c r="AC23269" s="14"/>
    </row>
    <row r="23270" spans="24:29" x14ac:dyDescent="0.35">
      <c r="X23270" s="1"/>
      <c r="AA23270" s="1"/>
      <c r="AC23270" s="14"/>
    </row>
    <row r="23271" spans="24:29" x14ac:dyDescent="0.35">
      <c r="X23271" s="1"/>
      <c r="AA23271" s="1"/>
      <c r="AC23271" s="14"/>
    </row>
    <row r="23272" spans="24:29" x14ac:dyDescent="0.35">
      <c r="X23272" s="1"/>
      <c r="AA23272" s="1"/>
      <c r="AC23272" s="14"/>
    </row>
    <row r="23273" spans="24:29" x14ac:dyDescent="0.35">
      <c r="X23273" s="1"/>
      <c r="AA23273" s="1"/>
      <c r="AC23273" s="14"/>
    </row>
    <row r="23274" spans="24:29" x14ac:dyDescent="0.35">
      <c r="X23274" s="1"/>
      <c r="AA23274" s="1"/>
      <c r="AC23274" s="14"/>
    </row>
    <row r="23275" spans="24:29" x14ac:dyDescent="0.35">
      <c r="X23275" s="1"/>
      <c r="AA23275" s="1"/>
      <c r="AC23275" s="14"/>
    </row>
    <row r="23276" spans="24:29" x14ac:dyDescent="0.35">
      <c r="X23276" s="1"/>
      <c r="AA23276" s="1"/>
      <c r="AC23276" s="14"/>
    </row>
    <row r="23277" spans="24:29" x14ac:dyDescent="0.35">
      <c r="X23277" s="1"/>
      <c r="AA23277" s="1"/>
      <c r="AC23277" s="14"/>
    </row>
    <row r="23278" spans="24:29" x14ac:dyDescent="0.35">
      <c r="X23278" s="1"/>
      <c r="AA23278" s="1"/>
      <c r="AC23278" s="14"/>
    </row>
    <row r="23279" spans="24:29" x14ac:dyDescent="0.35">
      <c r="X23279" s="1"/>
      <c r="AA23279" s="1"/>
      <c r="AC23279" s="14"/>
    </row>
    <row r="23280" spans="24:29" x14ac:dyDescent="0.35">
      <c r="X23280" s="1"/>
      <c r="AA23280" s="1"/>
      <c r="AC23280" s="14"/>
    </row>
    <row r="23281" spans="24:29" x14ac:dyDescent="0.35">
      <c r="X23281" s="1"/>
      <c r="AA23281" s="1"/>
      <c r="AC23281" s="14"/>
    </row>
    <row r="23282" spans="24:29" x14ac:dyDescent="0.35">
      <c r="X23282" s="1"/>
      <c r="AA23282" s="1"/>
      <c r="AC23282" s="14"/>
    </row>
    <row r="23283" spans="24:29" x14ac:dyDescent="0.35">
      <c r="X23283" s="1"/>
      <c r="AA23283" s="1"/>
      <c r="AC23283" s="14"/>
    </row>
    <row r="23284" spans="24:29" x14ac:dyDescent="0.35">
      <c r="X23284" s="1"/>
      <c r="AA23284" s="1"/>
      <c r="AC23284" s="14"/>
    </row>
    <row r="23285" spans="24:29" x14ac:dyDescent="0.35">
      <c r="X23285" s="1"/>
      <c r="AA23285" s="1"/>
      <c r="AC23285" s="14"/>
    </row>
    <row r="23286" spans="24:29" x14ac:dyDescent="0.35">
      <c r="X23286" s="1"/>
      <c r="AA23286" s="1"/>
      <c r="AC23286" s="14"/>
    </row>
    <row r="23287" spans="24:29" x14ac:dyDescent="0.35">
      <c r="X23287" s="1"/>
      <c r="AA23287" s="1"/>
      <c r="AC23287" s="14"/>
    </row>
    <row r="23288" spans="24:29" x14ac:dyDescent="0.35">
      <c r="X23288" s="1"/>
      <c r="AA23288" s="1"/>
      <c r="AC23288" s="14"/>
    </row>
    <row r="23289" spans="24:29" x14ac:dyDescent="0.35">
      <c r="X23289" s="1"/>
      <c r="AA23289" s="1"/>
      <c r="AC23289" s="14"/>
    </row>
    <row r="23290" spans="24:29" x14ac:dyDescent="0.35">
      <c r="X23290" s="1"/>
      <c r="AA23290" s="1"/>
      <c r="AC23290" s="14"/>
    </row>
    <row r="23291" spans="24:29" x14ac:dyDescent="0.35">
      <c r="X23291" s="1"/>
      <c r="AA23291" s="1"/>
      <c r="AC23291" s="14"/>
    </row>
    <row r="23292" spans="24:29" x14ac:dyDescent="0.35">
      <c r="X23292" s="1"/>
      <c r="AA23292" s="1"/>
      <c r="AC23292" s="14"/>
    </row>
    <row r="23293" spans="24:29" x14ac:dyDescent="0.35">
      <c r="X23293" s="1"/>
      <c r="AA23293" s="1"/>
      <c r="AC23293" s="14"/>
    </row>
    <row r="23294" spans="24:29" x14ac:dyDescent="0.35">
      <c r="X23294" s="1"/>
      <c r="AA23294" s="1"/>
      <c r="AC23294" s="14"/>
    </row>
    <row r="23295" spans="24:29" x14ac:dyDescent="0.35">
      <c r="X23295" s="1"/>
      <c r="AA23295" s="1"/>
      <c r="AC23295" s="14"/>
    </row>
    <row r="23296" spans="24:29" x14ac:dyDescent="0.35">
      <c r="X23296" s="1"/>
      <c r="AA23296" s="1"/>
      <c r="AC23296" s="14"/>
    </row>
    <row r="23297" spans="24:29" x14ac:dyDescent="0.35">
      <c r="X23297" s="1"/>
      <c r="AA23297" s="1"/>
      <c r="AC23297" s="14"/>
    </row>
    <row r="23298" spans="24:29" x14ac:dyDescent="0.35">
      <c r="X23298" s="1"/>
      <c r="AA23298" s="1"/>
      <c r="AC23298" s="14"/>
    </row>
    <row r="23299" spans="24:29" x14ac:dyDescent="0.35">
      <c r="X23299" s="1"/>
      <c r="AA23299" s="1"/>
      <c r="AC23299" s="14"/>
    </row>
    <row r="23300" spans="24:29" x14ac:dyDescent="0.35">
      <c r="X23300" s="1"/>
      <c r="AA23300" s="1"/>
      <c r="AC23300" s="14"/>
    </row>
    <row r="23301" spans="24:29" x14ac:dyDescent="0.35">
      <c r="X23301" s="1"/>
      <c r="AA23301" s="1"/>
      <c r="AC23301" s="14"/>
    </row>
    <row r="23302" spans="24:29" x14ac:dyDescent="0.35">
      <c r="X23302" s="1"/>
      <c r="AA23302" s="1"/>
      <c r="AC23302" s="14"/>
    </row>
    <row r="23303" spans="24:29" x14ac:dyDescent="0.35">
      <c r="X23303" s="1"/>
      <c r="AA23303" s="1"/>
      <c r="AC23303" s="14"/>
    </row>
    <row r="23304" spans="24:29" x14ac:dyDescent="0.35">
      <c r="X23304" s="1"/>
      <c r="AA23304" s="1"/>
      <c r="AC23304" s="14"/>
    </row>
    <row r="23305" spans="24:29" x14ac:dyDescent="0.35">
      <c r="X23305" s="1"/>
      <c r="AA23305" s="1"/>
      <c r="AC23305" s="14"/>
    </row>
    <row r="23306" spans="24:29" x14ac:dyDescent="0.35">
      <c r="X23306" s="1"/>
      <c r="AA23306" s="1"/>
      <c r="AC23306" s="14"/>
    </row>
    <row r="23307" spans="24:29" x14ac:dyDescent="0.35">
      <c r="X23307" s="1"/>
      <c r="AA23307" s="1"/>
      <c r="AC23307" s="14"/>
    </row>
    <row r="23308" spans="24:29" x14ac:dyDescent="0.35">
      <c r="X23308" s="1"/>
      <c r="AA23308" s="1"/>
      <c r="AC23308" s="14"/>
    </row>
    <row r="23309" spans="24:29" x14ac:dyDescent="0.35">
      <c r="X23309" s="1"/>
      <c r="AA23309" s="1"/>
      <c r="AC23309" s="14"/>
    </row>
    <row r="23310" spans="24:29" x14ac:dyDescent="0.35">
      <c r="X23310" s="1"/>
      <c r="AA23310" s="1"/>
      <c r="AC23310" s="14"/>
    </row>
    <row r="23311" spans="24:29" x14ac:dyDescent="0.35">
      <c r="X23311" s="1"/>
      <c r="AA23311" s="1"/>
      <c r="AC23311" s="14"/>
    </row>
    <row r="23312" spans="24:29" x14ac:dyDescent="0.35">
      <c r="X23312" s="1"/>
      <c r="AA23312" s="1"/>
      <c r="AC23312" s="14"/>
    </row>
    <row r="23313" spans="24:29" x14ac:dyDescent="0.35">
      <c r="X23313" s="1"/>
      <c r="AA23313" s="1"/>
      <c r="AC23313" s="14"/>
    </row>
    <row r="23314" spans="24:29" x14ac:dyDescent="0.35">
      <c r="X23314" s="1"/>
      <c r="AA23314" s="1"/>
      <c r="AC23314" s="14"/>
    </row>
    <row r="23315" spans="24:29" x14ac:dyDescent="0.35">
      <c r="X23315" s="1"/>
      <c r="AA23315" s="1"/>
      <c r="AC23315" s="14"/>
    </row>
    <row r="23316" spans="24:29" x14ac:dyDescent="0.35">
      <c r="X23316" s="1"/>
      <c r="AA23316" s="1"/>
      <c r="AC23316" s="14"/>
    </row>
    <row r="23317" spans="24:29" x14ac:dyDescent="0.35">
      <c r="X23317" s="1"/>
      <c r="AA23317" s="1"/>
      <c r="AC23317" s="14"/>
    </row>
    <row r="23318" spans="24:29" x14ac:dyDescent="0.35">
      <c r="X23318" s="1"/>
      <c r="AA23318" s="1"/>
      <c r="AC23318" s="14"/>
    </row>
    <row r="23319" spans="24:29" x14ac:dyDescent="0.35">
      <c r="X23319" s="1"/>
      <c r="AA23319" s="1"/>
      <c r="AC23319" s="14"/>
    </row>
    <row r="23320" spans="24:29" x14ac:dyDescent="0.35">
      <c r="X23320" s="1"/>
      <c r="AA23320" s="1"/>
      <c r="AC23320" s="14"/>
    </row>
    <row r="23321" spans="24:29" x14ac:dyDescent="0.35">
      <c r="X23321" s="1"/>
      <c r="AA23321" s="1"/>
      <c r="AC23321" s="14"/>
    </row>
    <row r="23322" spans="24:29" x14ac:dyDescent="0.35">
      <c r="X23322" s="1"/>
      <c r="AA23322" s="1"/>
      <c r="AC23322" s="14"/>
    </row>
    <row r="23323" spans="24:29" x14ac:dyDescent="0.35">
      <c r="X23323" s="1"/>
      <c r="AA23323" s="1"/>
      <c r="AC23323" s="14"/>
    </row>
    <row r="23324" spans="24:29" x14ac:dyDescent="0.35">
      <c r="X23324" s="1"/>
      <c r="AA23324" s="1"/>
      <c r="AC23324" s="14"/>
    </row>
    <row r="23325" spans="24:29" x14ac:dyDescent="0.35">
      <c r="X23325" s="1"/>
      <c r="AA23325" s="1"/>
      <c r="AC23325" s="14"/>
    </row>
    <row r="23326" spans="24:29" x14ac:dyDescent="0.35">
      <c r="X23326" s="1"/>
      <c r="AA23326" s="1"/>
      <c r="AC23326" s="14"/>
    </row>
    <row r="23327" spans="24:29" x14ac:dyDescent="0.35">
      <c r="X23327" s="1"/>
      <c r="AA23327" s="1"/>
      <c r="AC23327" s="14"/>
    </row>
    <row r="23328" spans="24:29" x14ac:dyDescent="0.35">
      <c r="X23328" s="1"/>
      <c r="AA23328" s="1"/>
      <c r="AC23328" s="14"/>
    </row>
    <row r="23329" spans="24:29" x14ac:dyDescent="0.35">
      <c r="X23329" s="1"/>
      <c r="AA23329" s="1"/>
      <c r="AC23329" s="14"/>
    </row>
    <row r="23330" spans="24:29" x14ac:dyDescent="0.35">
      <c r="X23330" s="1"/>
      <c r="AA23330" s="1"/>
      <c r="AC23330" s="14"/>
    </row>
    <row r="23331" spans="24:29" x14ac:dyDescent="0.35">
      <c r="X23331" s="1"/>
      <c r="AA23331" s="1"/>
      <c r="AC23331" s="14"/>
    </row>
    <row r="23332" spans="24:29" x14ac:dyDescent="0.35">
      <c r="X23332" s="1"/>
      <c r="AA23332" s="1"/>
      <c r="AC23332" s="14"/>
    </row>
    <row r="23333" spans="24:29" x14ac:dyDescent="0.35">
      <c r="X23333" s="1"/>
      <c r="AA23333" s="1"/>
      <c r="AC23333" s="14"/>
    </row>
    <row r="23334" spans="24:29" x14ac:dyDescent="0.35">
      <c r="X23334" s="1"/>
      <c r="AA23334" s="1"/>
      <c r="AC23334" s="14"/>
    </row>
    <row r="23335" spans="24:29" x14ac:dyDescent="0.35">
      <c r="X23335" s="1"/>
      <c r="AA23335" s="1"/>
      <c r="AC23335" s="14"/>
    </row>
    <row r="23336" spans="24:29" x14ac:dyDescent="0.35">
      <c r="X23336" s="1"/>
      <c r="AA23336" s="1"/>
      <c r="AC23336" s="14"/>
    </row>
    <row r="23337" spans="24:29" x14ac:dyDescent="0.35">
      <c r="X23337" s="1"/>
      <c r="AA23337" s="1"/>
      <c r="AC23337" s="14"/>
    </row>
    <row r="23338" spans="24:29" x14ac:dyDescent="0.35">
      <c r="X23338" s="1"/>
      <c r="AA23338" s="1"/>
      <c r="AC23338" s="14"/>
    </row>
    <row r="23339" spans="24:29" x14ac:dyDescent="0.35">
      <c r="X23339" s="1"/>
      <c r="AA23339" s="1"/>
      <c r="AC23339" s="14"/>
    </row>
    <row r="23340" spans="24:29" x14ac:dyDescent="0.35">
      <c r="X23340" s="1"/>
      <c r="AA23340" s="1"/>
      <c r="AC23340" s="14"/>
    </row>
    <row r="23341" spans="24:29" x14ac:dyDescent="0.35">
      <c r="X23341" s="1"/>
      <c r="AA23341" s="1"/>
      <c r="AC23341" s="14"/>
    </row>
    <row r="23342" spans="24:29" x14ac:dyDescent="0.35">
      <c r="X23342" s="1"/>
      <c r="AA23342" s="1"/>
      <c r="AC23342" s="14"/>
    </row>
    <row r="23343" spans="24:29" x14ac:dyDescent="0.35">
      <c r="X23343" s="1"/>
      <c r="AA23343" s="1"/>
      <c r="AC23343" s="14"/>
    </row>
    <row r="23344" spans="24:29" x14ac:dyDescent="0.35">
      <c r="X23344" s="1"/>
      <c r="AA23344" s="1"/>
      <c r="AC23344" s="14"/>
    </row>
    <row r="23345" spans="24:29" x14ac:dyDescent="0.35">
      <c r="X23345" s="1"/>
      <c r="AA23345" s="1"/>
      <c r="AC23345" s="14"/>
    </row>
    <row r="23346" spans="24:29" x14ac:dyDescent="0.35">
      <c r="X23346" s="1"/>
      <c r="AA23346" s="1"/>
      <c r="AC23346" s="14"/>
    </row>
    <row r="23347" spans="24:29" x14ac:dyDescent="0.35">
      <c r="X23347" s="1"/>
      <c r="AA23347" s="1"/>
      <c r="AC23347" s="14"/>
    </row>
    <row r="23348" spans="24:29" x14ac:dyDescent="0.35">
      <c r="X23348" s="1"/>
      <c r="AA23348" s="1"/>
      <c r="AC23348" s="14"/>
    </row>
    <row r="23349" spans="24:29" x14ac:dyDescent="0.35">
      <c r="X23349" s="1"/>
      <c r="AA23349" s="1"/>
      <c r="AC23349" s="14"/>
    </row>
    <row r="23350" spans="24:29" x14ac:dyDescent="0.35">
      <c r="X23350" s="1"/>
      <c r="AA23350" s="1"/>
      <c r="AC23350" s="14"/>
    </row>
    <row r="23351" spans="24:29" x14ac:dyDescent="0.35">
      <c r="X23351" s="1"/>
      <c r="AA23351" s="1"/>
      <c r="AC23351" s="14"/>
    </row>
    <row r="23352" spans="24:29" x14ac:dyDescent="0.35">
      <c r="X23352" s="1"/>
      <c r="AA23352" s="1"/>
      <c r="AC23352" s="14"/>
    </row>
    <row r="23353" spans="24:29" x14ac:dyDescent="0.35">
      <c r="X23353" s="1"/>
      <c r="AA23353" s="1"/>
      <c r="AC23353" s="14"/>
    </row>
    <row r="23354" spans="24:29" x14ac:dyDescent="0.35">
      <c r="X23354" s="1"/>
      <c r="AA23354" s="1"/>
      <c r="AC23354" s="14"/>
    </row>
    <row r="23355" spans="24:29" x14ac:dyDescent="0.35">
      <c r="X23355" s="1"/>
      <c r="AA23355" s="1"/>
      <c r="AC23355" s="14"/>
    </row>
    <row r="23356" spans="24:29" x14ac:dyDescent="0.35">
      <c r="X23356" s="1"/>
      <c r="AA23356" s="1"/>
      <c r="AC23356" s="14"/>
    </row>
    <row r="23357" spans="24:29" x14ac:dyDescent="0.35">
      <c r="X23357" s="1"/>
      <c r="AA23357" s="1"/>
      <c r="AC23357" s="14"/>
    </row>
    <row r="23358" spans="24:29" x14ac:dyDescent="0.35">
      <c r="X23358" s="1"/>
      <c r="AA23358" s="1"/>
      <c r="AC23358" s="14"/>
    </row>
    <row r="23359" spans="24:29" x14ac:dyDescent="0.35">
      <c r="X23359" s="1"/>
      <c r="AA23359" s="1"/>
      <c r="AC23359" s="14"/>
    </row>
    <row r="23360" spans="24:29" x14ac:dyDescent="0.35">
      <c r="X23360" s="1"/>
      <c r="AA23360" s="1"/>
      <c r="AC23360" s="14"/>
    </row>
    <row r="23361" spans="24:29" x14ac:dyDescent="0.35">
      <c r="X23361" s="1"/>
      <c r="AA23361" s="1"/>
      <c r="AC23361" s="14"/>
    </row>
    <row r="23362" spans="24:29" x14ac:dyDescent="0.35">
      <c r="X23362" s="1"/>
      <c r="AA23362" s="1"/>
      <c r="AC23362" s="14"/>
    </row>
    <row r="23363" spans="24:29" x14ac:dyDescent="0.35">
      <c r="X23363" s="1"/>
      <c r="AA23363" s="1"/>
      <c r="AC23363" s="14"/>
    </row>
    <row r="23364" spans="24:29" x14ac:dyDescent="0.35">
      <c r="X23364" s="1"/>
      <c r="AA23364" s="1"/>
      <c r="AC23364" s="14"/>
    </row>
    <row r="23365" spans="24:29" x14ac:dyDescent="0.35">
      <c r="X23365" s="1"/>
      <c r="AA23365" s="1"/>
      <c r="AC23365" s="14"/>
    </row>
    <row r="23366" spans="24:29" x14ac:dyDescent="0.35">
      <c r="X23366" s="1"/>
      <c r="AA23366" s="1"/>
      <c r="AC23366" s="14"/>
    </row>
    <row r="23367" spans="24:29" x14ac:dyDescent="0.35">
      <c r="X23367" s="1"/>
      <c r="AA23367" s="1"/>
      <c r="AC23367" s="14"/>
    </row>
    <row r="23368" spans="24:29" x14ac:dyDescent="0.35">
      <c r="X23368" s="1"/>
      <c r="AA23368" s="1"/>
      <c r="AC23368" s="14"/>
    </row>
    <row r="23369" spans="24:29" x14ac:dyDescent="0.35">
      <c r="X23369" s="1"/>
      <c r="AA23369" s="1"/>
      <c r="AC23369" s="14"/>
    </row>
    <row r="23370" spans="24:29" x14ac:dyDescent="0.35">
      <c r="X23370" s="1"/>
      <c r="AA23370" s="1"/>
      <c r="AC23370" s="14"/>
    </row>
    <row r="23371" spans="24:29" x14ac:dyDescent="0.35">
      <c r="X23371" s="1"/>
      <c r="AA23371" s="1"/>
      <c r="AC23371" s="14"/>
    </row>
    <row r="23372" spans="24:29" x14ac:dyDescent="0.35">
      <c r="X23372" s="1"/>
      <c r="AA23372" s="1"/>
      <c r="AC23372" s="14"/>
    </row>
    <row r="23373" spans="24:29" x14ac:dyDescent="0.35">
      <c r="X23373" s="1"/>
      <c r="AA23373" s="1"/>
      <c r="AC23373" s="14"/>
    </row>
    <row r="23374" spans="24:29" x14ac:dyDescent="0.35">
      <c r="X23374" s="1"/>
      <c r="AA23374" s="1"/>
      <c r="AC23374" s="14"/>
    </row>
    <row r="23375" spans="24:29" x14ac:dyDescent="0.35">
      <c r="X23375" s="1"/>
      <c r="AA23375" s="1"/>
      <c r="AC23375" s="14"/>
    </row>
    <row r="23376" spans="24:29" x14ac:dyDescent="0.35">
      <c r="X23376" s="1"/>
      <c r="AA23376" s="1"/>
      <c r="AC23376" s="14"/>
    </row>
    <row r="23377" spans="24:29" x14ac:dyDescent="0.35">
      <c r="X23377" s="1"/>
      <c r="AA23377" s="1"/>
      <c r="AC23377" s="14"/>
    </row>
    <row r="23378" spans="24:29" x14ac:dyDescent="0.35">
      <c r="X23378" s="1"/>
      <c r="AA23378" s="1"/>
      <c r="AC23378" s="14"/>
    </row>
    <row r="23379" spans="24:29" x14ac:dyDescent="0.35">
      <c r="X23379" s="1"/>
      <c r="AA23379" s="1"/>
      <c r="AC23379" s="14"/>
    </row>
    <row r="23380" spans="24:29" x14ac:dyDescent="0.35">
      <c r="X23380" s="1"/>
      <c r="AA23380" s="1"/>
      <c r="AC23380" s="14"/>
    </row>
    <row r="23381" spans="24:29" x14ac:dyDescent="0.35">
      <c r="X23381" s="1"/>
      <c r="AA23381" s="1"/>
      <c r="AC23381" s="14"/>
    </row>
    <row r="23382" spans="24:29" x14ac:dyDescent="0.35">
      <c r="X23382" s="1"/>
      <c r="AA23382" s="1"/>
      <c r="AC23382" s="14"/>
    </row>
    <row r="23383" spans="24:29" x14ac:dyDescent="0.35">
      <c r="X23383" s="1"/>
      <c r="AA23383" s="1"/>
      <c r="AC23383" s="14"/>
    </row>
    <row r="23384" spans="24:29" x14ac:dyDescent="0.35">
      <c r="X23384" s="1"/>
      <c r="AA23384" s="1"/>
      <c r="AC23384" s="14"/>
    </row>
    <row r="23385" spans="24:29" x14ac:dyDescent="0.35">
      <c r="X23385" s="1"/>
      <c r="AA23385" s="1"/>
      <c r="AC23385" s="14"/>
    </row>
    <row r="23386" spans="24:29" x14ac:dyDescent="0.35">
      <c r="X23386" s="1"/>
      <c r="AA23386" s="1"/>
      <c r="AC23386" s="14"/>
    </row>
    <row r="23387" spans="24:29" x14ac:dyDescent="0.35">
      <c r="X23387" s="1"/>
      <c r="AA23387" s="1"/>
      <c r="AC23387" s="14"/>
    </row>
    <row r="23388" spans="24:29" x14ac:dyDescent="0.35">
      <c r="X23388" s="1"/>
      <c r="AA23388" s="1"/>
      <c r="AC23388" s="14"/>
    </row>
    <row r="23389" spans="24:29" x14ac:dyDescent="0.35">
      <c r="X23389" s="1"/>
      <c r="AA23389" s="1"/>
      <c r="AC23389" s="14"/>
    </row>
    <row r="23390" spans="24:29" x14ac:dyDescent="0.35">
      <c r="X23390" s="1"/>
      <c r="AA23390" s="1"/>
      <c r="AC23390" s="14"/>
    </row>
    <row r="23391" spans="24:29" x14ac:dyDescent="0.35">
      <c r="X23391" s="1"/>
      <c r="AA23391" s="1"/>
      <c r="AC23391" s="14"/>
    </row>
    <row r="23392" spans="24:29" x14ac:dyDescent="0.35">
      <c r="X23392" s="1"/>
      <c r="AA23392" s="1"/>
      <c r="AC23392" s="14"/>
    </row>
    <row r="23393" spans="24:29" x14ac:dyDescent="0.35">
      <c r="X23393" s="1"/>
      <c r="AA23393" s="1"/>
      <c r="AC23393" s="14"/>
    </row>
    <row r="23394" spans="24:29" x14ac:dyDescent="0.35">
      <c r="X23394" s="1"/>
      <c r="AA23394" s="1"/>
      <c r="AC23394" s="14"/>
    </row>
    <row r="23395" spans="24:29" x14ac:dyDescent="0.35">
      <c r="X23395" s="1"/>
      <c r="AA23395" s="1"/>
      <c r="AC23395" s="14"/>
    </row>
    <row r="23396" spans="24:29" x14ac:dyDescent="0.35">
      <c r="X23396" s="1"/>
      <c r="AA23396" s="1"/>
      <c r="AC23396" s="14"/>
    </row>
    <row r="23397" spans="24:29" x14ac:dyDescent="0.35">
      <c r="X23397" s="1"/>
      <c r="AA23397" s="1"/>
      <c r="AC23397" s="14"/>
    </row>
    <row r="23398" spans="24:29" x14ac:dyDescent="0.35">
      <c r="X23398" s="1"/>
      <c r="AA23398" s="1"/>
      <c r="AC23398" s="14"/>
    </row>
    <row r="23399" spans="24:29" x14ac:dyDescent="0.35">
      <c r="X23399" s="1"/>
      <c r="AA23399" s="1"/>
      <c r="AC23399" s="14"/>
    </row>
    <row r="23400" spans="24:29" x14ac:dyDescent="0.35">
      <c r="X23400" s="1"/>
      <c r="AA23400" s="1"/>
      <c r="AC23400" s="14"/>
    </row>
    <row r="23401" spans="24:29" x14ac:dyDescent="0.35">
      <c r="X23401" s="1"/>
      <c r="AA23401" s="1"/>
      <c r="AC23401" s="14"/>
    </row>
    <row r="23402" spans="24:29" x14ac:dyDescent="0.35">
      <c r="X23402" s="1"/>
      <c r="AA23402" s="1"/>
      <c r="AC23402" s="14"/>
    </row>
    <row r="23403" spans="24:29" x14ac:dyDescent="0.35">
      <c r="X23403" s="1"/>
      <c r="AA23403" s="1"/>
      <c r="AC23403" s="14"/>
    </row>
    <row r="23404" spans="24:29" x14ac:dyDescent="0.35">
      <c r="X23404" s="1"/>
      <c r="AA23404" s="1"/>
      <c r="AC23404" s="14"/>
    </row>
    <row r="23405" spans="24:29" x14ac:dyDescent="0.35">
      <c r="X23405" s="1"/>
      <c r="AA23405" s="1"/>
      <c r="AC23405" s="14"/>
    </row>
    <row r="23406" spans="24:29" x14ac:dyDescent="0.35">
      <c r="X23406" s="1"/>
      <c r="AA23406" s="1"/>
      <c r="AC23406" s="14"/>
    </row>
    <row r="23407" spans="24:29" x14ac:dyDescent="0.35">
      <c r="X23407" s="1"/>
      <c r="AA23407" s="1"/>
      <c r="AC23407" s="14"/>
    </row>
    <row r="23408" spans="24:29" x14ac:dyDescent="0.35">
      <c r="X23408" s="1"/>
      <c r="AA23408" s="1"/>
      <c r="AC23408" s="14"/>
    </row>
    <row r="23409" spans="24:29" x14ac:dyDescent="0.35">
      <c r="X23409" s="1"/>
      <c r="AA23409" s="1"/>
      <c r="AC23409" s="14"/>
    </row>
    <row r="23410" spans="24:29" x14ac:dyDescent="0.35">
      <c r="X23410" s="1"/>
      <c r="AA23410" s="1"/>
      <c r="AC23410" s="14"/>
    </row>
    <row r="23411" spans="24:29" x14ac:dyDescent="0.35">
      <c r="X23411" s="1"/>
      <c r="AA23411" s="1"/>
      <c r="AC23411" s="14"/>
    </row>
    <row r="23412" spans="24:29" x14ac:dyDescent="0.35">
      <c r="X23412" s="1"/>
      <c r="AA23412" s="1"/>
      <c r="AC23412" s="14"/>
    </row>
    <row r="23413" spans="24:29" x14ac:dyDescent="0.35">
      <c r="X23413" s="1"/>
      <c r="AA23413" s="1"/>
      <c r="AC23413" s="14"/>
    </row>
    <row r="23414" spans="24:29" x14ac:dyDescent="0.35">
      <c r="X23414" s="1"/>
      <c r="AA23414" s="1"/>
      <c r="AC23414" s="14"/>
    </row>
    <row r="23415" spans="24:29" x14ac:dyDescent="0.35">
      <c r="X23415" s="1"/>
      <c r="AA23415" s="1"/>
      <c r="AC23415" s="14"/>
    </row>
    <row r="23416" spans="24:29" x14ac:dyDescent="0.35">
      <c r="X23416" s="1"/>
      <c r="AA23416" s="1"/>
      <c r="AC23416" s="14"/>
    </row>
    <row r="23417" spans="24:29" x14ac:dyDescent="0.35">
      <c r="X23417" s="1"/>
      <c r="AA23417" s="1"/>
      <c r="AC23417" s="14"/>
    </row>
    <row r="23418" spans="24:29" x14ac:dyDescent="0.35">
      <c r="X23418" s="1"/>
      <c r="AA23418" s="1"/>
      <c r="AC23418" s="14"/>
    </row>
    <row r="23419" spans="24:29" x14ac:dyDescent="0.35">
      <c r="X23419" s="1"/>
      <c r="AA23419" s="1"/>
      <c r="AC23419" s="14"/>
    </row>
    <row r="23420" spans="24:29" x14ac:dyDescent="0.35">
      <c r="X23420" s="1"/>
      <c r="AA23420" s="1"/>
      <c r="AC23420" s="14"/>
    </row>
    <row r="23421" spans="24:29" x14ac:dyDescent="0.35">
      <c r="X23421" s="1"/>
      <c r="AA23421" s="1"/>
      <c r="AC23421" s="14"/>
    </row>
    <row r="23422" spans="24:29" x14ac:dyDescent="0.35">
      <c r="X23422" s="1"/>
      <c r="AA23422" s="1"/>
      <c r="AC23422" s="14"/>
    </row>
    <row r="23423" spans="24:29" x14ac:dyDescent="0.35">
      <c r="X23423" s="1"/>
      <c r="AA23423" s="1"/>
      <c r="AC23423" s="14"/>
    </row>
    <row r="23424" spans="24:29" x14ac:dyDescent="0.35">
      <c r="X23424" s="1"/>
      <c r="AA23424" s="1"/>
      <c r="AC23424" s="14"/>
    </row>
    <row r="23425" spans="24:29" x14ac:dyDescent="0.35">
      <c r="X23425" s="1"/>
      <c r="AA23425" s="1"/>
      <c r="AC23425" s="14"/>
    </row>
    <row r="23426" spans="24:29" x14ac:dyDescent="0.35">
      <c r="X23426" s="1"/>
      <c r="AA23426" s="1"/>
      <c r="AC23426" s="14"/>
    </row>
    <row r="23427" spans="24:29" x14ac:dyDescent="0.35">
      <c r="X23427" s="1"/>
      <c r="AA23427" s="1"/>
      <c r="AC23427" s="14"/>
    </row>
    <row r="23428" spans="24:29" x14ac:dyDescent="0.35">
      <c r="X23428" s="1"/>
      <c r="AA23428" s="1"/>
      <c r="AC23428" s="14"/>
    </row>
    <row r="23429" spans="24:29" x14ac:dyDescent="0.35">
      <c r="X23429" s="1"/>
      <c r="AA23429" s="1"/>
      <c r="AC23429" s="14"/>
    </row>
    <row r="23430" spans="24:29" x14ac:dyDescent="0.35">
      <c r="X23430" s="1"/>
      <c r="AA23430" s="1"/>
      <c r="AC23430" s="14"/>
    </row>
    <row r="23431" spans="24:29" x14ac:dyDescent="0.35">
      <c r="X23431" s="1"/>
      <c r="AA23431" s="1"/>
      <c r="AC23431" s="14"/>
    </row>
    <row r="23432" spans="24:29" x14ac:dyDescent="0.35">
      <c r="X23432" s="1"/>
      <c r="AA23432" s="1"/>
      <c r="AC23432" s="14"/>
    </row>
    <row r="23433" spans="24:29" x14ac:dyDescent="0.35">
      <c r="X23433" s="1"/>
      <c r="AA23433" s="1"/>
      <c r="AC23433" s="14"/>
    </row>
    <row r="23434" spans="24:29" x14ac:dyDescent="0.35">
      <c r="X23434" s="1"/>
      <c r="AA23434" s="1"/>
      <c r="AC23434" s="14"/>
    </row>
    <row r="23435" spans="24:29" x14ac:dyDescent="0.35">
      <c r="X23435" s="1"/>
      <c r="AA23435" s="1"/>
      <c r="AC23435" s="14"/>
    </row>
    <row r="23436" spans="24:29" x14ac:dyDescent="0.35">
      <c r="X23436" s="1"/>
      <c r="AA23436" s="1"/>
      <c r="AC23436" s="14"/>
    </row>
    <row r="23437" spans="24:29" x14ac:dyDescent="0.35">
      <c r="X23437" s="1"/>
      <c r="AA23437" s="1"/>
      <c r="AC23437" s="14"/>
    </row>
    <row r="23438" spans="24:29" x14ac:dyDescent="0.35">
      <c r="X23438" s="1"/>
      <c r="AA23438" s="1"/>
      <c r="AC23438" s="14"/>
    </row>
    <row r="23439" spans="24:29" x14ac:dyDescent="0.35">
      <c r="X23439" s="1"/>
      <c r="AA23439" s="1"/>
      <c r="AC23439" s="14"/>
    </row>
    <row r="23440" spans="24:29" x14ac:dyDescent="0.35">
      <c r="X23440" s="1"/>
      <c r="AA23440" s="1"/>
      <c r="AC23440" s="14"/>
    </row>
    <row r="23441" spans="24:29" x14ac:dyDescent="0.35">
      <c r="X23441" s="1"/>
      <c r="AA23441" s="1"/>
      <c r="AC23441" s="14"/>
    </row>
    <row r="23442" spans="24:29" x14ac:dyDescent="0.35">
      <c r="X23442" s="1"/>
      <c r="AA23442" s="1"/>
      <c r="AC23442" s="14"/>
    </row>
    <row r="23443" spans="24:29" x14ac:dyDescent="0.35">
      <c r="X23443" s="1"/>
      <c r="AA23443" s="1"/>
      <c r="AC23443" s="14"/>
    </row>
    <row r="23444" spans="24:29" x14ac:dyDescent="0.35">
      <c r="X23444" s="1"/>
      <c r="AA23444" s="1"/>
      <c r="AC23444" s="14"/>
    </row>
    <row r="23445" spans="24:29" x14ac:dyDescent="0.35">
      <c r="X23445" s="1"/>
      <c r="AA23445" s="1"/>
      <c r="AC23445" s="14"/>
    </row>
    <row r="23446" spans="24:29" x14ac:dyDescent="0.35">
      <c r="X23446" s="1"/>
      <c r="AA23446" s="1"/>
      <c r="AC23446" s="14"/>
    </row>
    <row r="23447" spans="24:29" x14ac:dyDescent="0.35">
      <c r="X23447" s="1"/>
      <c r="AA23447" s="1"/>
      <c r="AC23447" s="14"/>
    </row>
    <row r="23448" spans="24:29" x14ac:dyDescent="0.35">
      <c r="X23448" s="1"/>
      <c r="AA23448" s="1"/>
      <c r="AC23448" s="14"/>
    </row>
    <row r="23449" spans="24:29" x14ac:dyDescent="0.35">
      <c r="X23449" s="1"/>
      <c r="AA23449" s="1"/>
      <c r="AC23449" s="14"/>
    </row>
    <row r="23450" spans="24:29" x14ac:dyDescent="0.35">
      <c r="X23450" s="1"/>
      <c r="AA23450" s="1"/>
      <c r="AC23450" s="14"/>
    </row>
    <row r="23451" spans="24:29" x14ac:dyDescent="0.35">
      <c r="X23451" s="1"/>
      <c r="AA23451" s="1"/>
      <c r="AC23451" s="14"/>
    </row>
    <row r="23452" spans="24:29" x14ac:dyDescent="0.35">
      <c r="X23452" s="1"/>
      <c r="AA23452" s="1"/>
      <c r="AC23452" s="14"/>
    </row>
    <row r="23453" spans="24:29" x14ac:dyDescent="0.35">
      <c r="X23453" s="1"/>
      <c r="AA23453" s="1"/>
      <c r="AC23453" s="14"/>
    </row>
    <row r="23454" spans="24:29" x14ac:dyDescent="0.35">
      <c r="X23454" s="1"/>
      <c r="AA23454" s="1"/>
      <c r="AC23454" s="14"/>
    </row>
    <row r="23455" spans="24:29" x14ac:dyDescent="0.35">
      <c r="X23455" s="1"/>
      <c r="AA23455" s="1"/>
      <c r="AC23455" s="14"/>
    </row>
    <row r="23456" spans="24:29" x14ac:dyDescent="0.35">
      <c r="X23456" s="1"/>
      <c r="AA23456" s="1"/>
      <c r="AC23456" s="14"/>
    </row>
    <row r="23457" spans="24:29" x14ac:dyDescent="0.35">
      <c r="X23457" s="1"/>
      <c r="AA23457" s="1"/>
      <c r="AC23457" s="14"/>
    </row>
    <row r="23458" spans="24:29" x14ac:dyDescent="0.35">
      <c r="X23458" s="1"/>
      <c r="AA23458" s="1"/>
      <c r="AC23458" s="14"/>
    </row>
    <row r="23459" spans="24:29" x14ac:dyDescent="0.35">
      <c r="X23459" s="1"/>
      <c r="AA23459" s="1"/>
      <c r="AC23459" s="14"/>
    </row>
    <row r="23460" spans="24:29" x14ac:dyDescent="0.35">
      <c r="X23460" s="1"/>
      <c r="AA23460" s="1"/>
      <c r="AC23460" s="14"/>
    </row>
    <row r="23461" spans="24:29" x14ac:dyDescent="0.35">
      <c r="X23461" s="1"/>
      <c r="AA23461" s="1"/>
      <c r="AC23461" s="14"/>
    </row>
    <row r="23462" spans="24:29" x14ac:dyDescent="0.35">
      <c r="X23462" s="1"/>
      <c r="AA23462" s="1"/>
      <c r="AC23462" s="14"/>
    </row>
    <row r="23463" spans="24:29" x14ac:dyDescent="0.35">
      <c r="X23463" s="1"/>
      <c r="AA23463" s="1"/>
      <c r="AC23463" s="14"/>
    </row>
    <row r="23464" spans="24:29" x14ac:dyDescent="0.35">
      <c r="X23464" s="1"/>
      <c r="AA23464" s="1"/>
      <c r="AC23464" s="14"/>
    </row>
    <row r="23465" spans="24:29" x14ac:dyDescent="0.35">
      <c r="X23465" s="1"/>
      <c r="AA23465" s="1"/>
      <c r="AC23465" s="14"/>
    </row>
    <row r="23466" spans="24:29" x14ac:dyDescent="0.35">
      <c r="X23466" s="1"/>
      <c r="AA23466" s="1"/>
      <c r="AC23466" s="14"/>
    </row>
    <row r="23467" spans="24:29" x14ac:dyDescent="0.35">
      <c r="X23467" s="1"/>
      <c r="AA23467" s="1"/>
      <c r="AC23467" s="14"/>
    </row>
    <row r="23468" spans="24:29" x14ac:dyDescent="0.35">
      <c r="X23468" s="1"/>
      <c r="AA23468" s="1"/>
      <c r="AC23468" s="14"/>
    </row>
    <row r="23469" spans="24:29" x14ac:dyDescent="0.35">
      <c r="X23469" s="1"/>
      <c r="AA23469" s="1"/>
      <c r="AC23469" s="14"/>
    </row>
    <row r="23470" spans="24:29" x14ac:dyDescent="0.35">
      <c r="X23470" s="1"/>
      <c r="AA23470" s="1"/>
      <c r="AC23470" s="14"/>
    </row>
    <row r="23471" spans="24:29" x14ac:dyDescent="0.35">
      <c r="X23471" s="1"/>
      <c r="AA23471" s="1"/>
      <c r="AC23471" s="14"/>
    </row>
    <row r="23472" spans="24:29" x14ac:dyDescent="0.35">
      <c r="X23472" s="1"/>
      <c r="AA23472" s="1"/>
      <c r="AC23472" s="14"/>
    </row>
    <row r="23473" spans="24:29" x14ac:dyDescent="0.35">
      <c r="X23473" s="1"/>
      <c r="AA23473" s="1"/>
      <c r="AC23473" s="14"/>
    </row>
    <row r="23474" spans="24:29" x14ac:dyDescent="0.35">
      <c r="X23474" s="1"/>
      <c r="AA23474" s="1"/>
      <c r="AC23474" s="14"/>
    </row>
    <row r="23475" spans="24:29" x14ac:dyDescent="0.35">
      <c r="X23475" s="1"/>
      <c r="AA23475" s="1"/>
      <c r="AC23475" s="14"/>
    </row>
    <row r="23476" spans="24:29" x14ac:dyDescent="0.35">
      <c r="X23476" s="1"/>
      <c r="AA23476" s="1"/>
      <c r="AC23476" s="14"/>
    </row>
    <row r="23477" spans="24:29" x14ac:dyDescent="0.35">
      <c r="X23477" s="1"/>
      <c r="AA23477" s="1"/>
      <c r="AC23477" s="14"/>
    </row>
    <row r="23478" spans="24:29" x14ac:dyDescent="0.35">
      <c r="X23478" s="1"/>
      <c r="AA23478" s="1"/>
      <c r="AC23478" s="14"/>
    </row>
    <row r="23479" spans="24:29" x14ac:dyDescent="0.35">
      <c r="X23479" s="1"/>
      <c r="AA23479" s="1"/>
      <c r="AC23479" s="14"/>
    </row>
    <row r="23480" spans="24:29" x14ac:dyDescent="0.35">
      <c r="X23480" s="1"/>
      <c r="AA23480" s="1"/>
      <c r="AC23480" s="14"/>
    </row>
    <row r="23481" spans="24:29" x14ac:dyDescent="0.35">
      <c r="X23481" s="1"/>
      <c r="AA23481" s="1"/>
      <c r="AC23481" s="14"/>
    </row>
    <row r="23482" spans="24:29" x14ac:dyDescent="0.35">
      <c r="X23482" s="1"/>
      <c r="AA23482" s="1"/>
      <c r="AC23482" s="14"/>
    </row>
    <row r="23483" spans="24:29" x14ac:dyDescent="0.35">
      <c r="X23483" s="1"/>
      <c r="AA23483" s="1"/>
      <c r="AC23483" s="14"/>
    </row>
    <row r="23484" spans="24:29" x14ac:dyDescent="0.35">
      <c r="X23484" s="1"/>
      <c r="AA23484" s="1"/>
      <c r="AC23484" s="14"/>
    </row>
    <row r="23485" spans="24:29" x14ac:dyDescent="0.35">
      <c r="X23485" s="1"/>
      <c r="AA23485" s="1"/>
      <c r="AC23485" s="14"/>
    </row>
    <row r="23486" spans="24:29" x14ac:dyDescent="0.35">
      <c r="X23486" s="1"/>
      <c r="AA23486" s="1"/>
      <c r="AC23486" s="14"/>
    </row>
    <row r="23487" spans="24:29" x14ac:dyDescent="0.35">
      <c r="X23487" s="1"/>
      <c r="AA23487" s="1"/>
      <c r="AC23487" s="14"/>
    </row>
    <row r="23488" spans="24:29" x14ac:dyDescent="0.35">
      <c r="X23488" s="1"/>
      <c r="AA23488" s="1"/>
      <c r="AC23488" s="14"/>
    </row>
    <row r="23489" spans="24:29" x14ac:dyDescent="0.35">
      <c r="X23489" s="1"/>
      <c r="AA23489" s="1"/>
      <c r="AC23489" s="14"/>
    </row>
    <row r="23490" spans="24:29" x14ac:dyDescent="0.35">
      <c r="X23490" s="1"/>
      <c r="AA23490" s="1"/>
      <c r="AC23490" s="14"/>
    </row>
    <row r="23491" spans="24:29" x14ac:dyDescent="0.35">
      <c r="X23491" s="1"/>
      <c r="AA23491" s="1"/>
      <c r="AC23491" s="14"/>
    </row>
    <row r="23492" spans="24:29" x14ac:dyDescent="0.35">
      <c r="X23492" s="1"/>
      <c r="AA23492" s="1"/>
      <c r="AC23492" s="14"/>
    </row>
    <row r="23493" spans="24:29" x14ac:dyDescent="0.35">
      <c r="X23493" s="1"/>
      <c r="AA23493" s="1"/>
      <c r="AC23493" s="14"/>
    </row>
    <row r="23494" spans="24:29" x14ac:dyDescent="0.35">
      <c r="X23494" s="1"/>
      <c r="AA23494" s="1"/>
      <c r="AC23494" s="14"/>
    </row>
    <row r="23495" spans="24:29" x14ac:dyDescent="0.35">
      <c r="X23495" s="1"/>
      <c r="AA23495" s="1"/>
      <c r="AC23495" s="14"/>
    </row>
    <row r="23496" spans="24:29" x14ac:dyDescent="0.35">
      <c r="X23496" s="1"/>
      <c r="AA23496" s="1"/>
      <c r="AC23496" s="14"/>
    </row>
    <row r="23497" spans="24:29" x14ac:dyDescent="0.35">
      <c r="X23497" s="1"/>
      <c r="AA23497" s="1"/>
      <c r="AC23497" s="14"/>
    </row>
    <row r="23498" spans="24:29" x14ac:dyDescent="0.35">
      <c r="X23498" s="1"/>
      <c r="AA23498" s="1"/>
      <c r="AC23498" s="14"/>
    </row>
    <row r="23499" spans="24:29" x14ac:dyDescent="0.35">
      <c r="X23499" s="1"/>
      <c r="AA23499" s="1"/>
      <c r="AC23499" s="14"/>
    </row>
    <row r="23500" spans="24:29" x14ac:dyDescent="0.35">
      <c r="X23500" s="1"/>
      <c r="AA23500" s="1"/>
      <c r="AC23500" s="14"/>
    </row>
    <row r="23501" spans="24:29" x14ac:dyDescent="0.35">
      <c r="X23501" s="1"/>
      <c r="AA23501" s="1"/>
      <c r="AC23501" s="14"/>
    </row>
    <row r="23502" spans="24:29" x14ac:dyDescent="0.35">
      <c r="X23502" s="1"/>
      <c r="AA23502" s="1"/>
      <c r="AC23502" s="14"/>
    </row>
    <row r="23503" spans="24:29" x14ac:dyDescent="0.35">
      <c r="X23503" s="1"/>
      <c r="AA23503" s="1"/>
      <c r="AC23503" s="14"/>
    </row>
    <row r="23504" spans="24:29" x14ac:dyDescent="0.35">
      <c r="X23504" s="1"/>
      <c r="AA23504" s="1"/>
      <c r="AC23504" s="14"/>
    </row>
    <row r="23505" spans="24:29" x14ac:dyDescent="0.35">
      <c r="X23505" s="1"/>
      <c r="AA23505" s="1"/>
      <c r="AC23505" s="14"/>
    </row>
    <row r="23506" spans="24:29" x14ac:dyDescent="0.35">
      <c r="X23506" s="1"/>
      <c r="AA23506" s="1"/>
      <c r="AC23506" s="14"/>
    </row>
    <row r="23507" spans="24:29" x14ac:dyDescent="0.35">
      <c r="X23507" s="1"/>
      <c r="AA23507" s="1"/>
      <c r="AC23507" s="14"/>
    </row>
    <row r="23508" spans="24:29" x14ac:dyDescent="0.35">
      <c r="X23508" s="1"/>
      <c r="AA23508" s="1"/>
      <c r="AC23508" s="14"/>
    </row>
    <row r="23509" spans="24:29" x14ac:dyDescent="0.35">
      <c r="X23509" s="1"/>
      <c r="AA23509" s="1"/>
      <c r="AC23509" s="14"/>
    </row>
    <row r="23510" spans="24:29" x14ac:dyDescent="0.35">
      <c r="X23510" s="1"/>
      <c r="AA23510" s="1"/>
      <c r="AC23510" s="14"/>
    </row>
    <row r="23511" spans="24:29" x14ac:dyDescent="0.35">
      <c r="X23511" s="1"/>
      <c r="AA23511" s="1"/>
      <c r="AC23511" s="14"/>
    </row>
    <row r="23512" spans="24:29" x14ac:dyDescent="0.35">
      <c r="X23512" s="1"/>
      <c r="AA23512" s="1"/>
      <c r="AC23512" s="14"/>
    </row>
    <row r="23513" spans="24:29" x14ac:dyDescent="0.35">
      <c r="X23513" s="1"/>
      <c r="AA23513" s="1"/>
      <c r="AC23513" s="14"/>
    </row>
    <row r="23514" spans="24:29" x14ac:dyDescent="0.35">
      <c r="X23514" s="1"/>
      <c r="AA23514" s="1"/>
      <c r="AC23514" s="14"/>
    </row>
    <row r="23515" spans="24:29" x14ac:dyDescent="0.35">
      <c r="X23515" s="1"/>
      <c r="AA23515" s="1"/>
      <c r="AC23515" s="14"/>
    </row>
    <row r="23516" spans="24:29" x14ac:dyDescent="0.35">
      <c r="X23516" s="1"/>
      <c r="AA23516" s="1"/>
      <c r="AC23516" s="14"/>
    </row>
    <row r="23517" spans="24:29" x14ac:dyDescent="0.35">
      <c r="X23517" s="1"/>
      <c r="AA23517" s="1"/>
      <c r="AC23517" s="14"/>
    </row>
    <row r="23518" spans="24:29" x14ac:dyDescent="0.35">
      <c r="X23518" s="1"/>
      <c r="AA23518" s="1"/>
      <c r="AC23518" s="14"/>
    </row>
    <row r="23519" spans="24:29" x14ac:dyDescent="0.35">
      <c r="X23519" s="1"/>
      <c r="AA23519" s="1"/>
      <c r="AC23519" s="14"/>
    </row>
    <row r="23520" spans="24:29" x14ac:dyDescent="0.35">
      <c r="X23520" s="1"/>
      <c r="AA23520" s="1"/>
      <c r="AC23520" s="14"/>
    </row>
    <row r="23521" spans="24:29" x14ac:dyDescent="0.35">
      <c r="X23521" s="1"/>
      <c r="AA23521" s="1"/>
      <c r="AC23521" s="14"/>
    </row>
    <row r="23522" spans="24:29" x14ac:dyDescent="0.35">
      <c r="X23522" s="1"/>
      <c r="AA23522" s="1"/>
      <c r="AC23522" s="14"/>
    </row>
    <row r="23523" spans="24:29" x14ac:dyDescent="0.35">
      <c r="X23523" s="1"/>
      <c r="AA23523" s="1"/>
      <c r="AC23523" s="14"/>
    </row>
    <row r="23524" spans="24:29" x14ac:dyDescent="0.35">
      <c r="X23524" s="1"/>
      <c r="AA23524" s="1"/>
      <c r="AC23524" s="14"/>
    </row>
    <row r="23525" spans="24:29" x14ac:dyDescent="0.35">
      <c r="X23525" s="1"/>
      <c r="AA23525" s="1"/>
      <c r="AC23525" s="14"/>
    </row>
    <row r="23526" spans="24:29" x14ac:dyDescent="0.35">
      <c r="X23526" s="1"/>
      <c r="AA23526" s="1"/>
      <c r="AC23526" s="14"/>
    </row>
    <row r="23527" spans="24:29" x14ac:dyDescent="0.35">
      <c r="X23527" s="1"/>
      <c r="AA23527" s="1"/>
      <c r="AC23527" s="14"/>
    </row>
    <row r="23528" spans="24:29" x14ac:dyDescent="0.35">
      <c r="X23528" s="1"/>
      <c r="AA23528" s="1"/>
      <c r="AC23528" s="14"/>
    </row>
    <row r="23529" spans="24:29" x14ac:dyDescent="0.35">
      <c r="X23529" s="1"/>
      <c r="AA23529" s="1"/>
      <c r="AC23529" s="14"/>
    </row>
    <row r="23530" spans="24:29" x14ac:dyDescent="0.35">
      <c r="X23530" s="1"/>
      <c r="AA23530" s="1"/>
      <c r="AC23530" s="14"/>
    </row>
    <row r="23531" spans="24:29" x14ac:dyDescent="0.35">
      <c r="X23531" s="1"/>
      <c r="AA23531" s="1"/>
      <c r="AC23531" s="14"/>
    </row>
    <row r="23532" spans="24:29" x14ac:dyDescent="0.35">
      <c r="X23532" s="1"/>
      <c r="AA23532" s="1"/>
      <c r="AC23532" s="14"/>
    </row>
    <row r="23533" spans="24:29" x14ac:dyDescent="0.35">
      <c r="X23533" s="1"/>
      <c r="AA23533" s="1"/>
      <c r="AC23533" s="14"/>
    </row>
    <row r="23534" spans="24:29" x14ac:dyDescent="0.35">
      <c r="X23534" s="1"/>
      <c r="AA23534" s="1"/>
      <c r="AC23534" s="14"/>
    </row>
    <row r="23535" spans="24:29" x14ac:dyDescent="0.35">
      <c r="X23535" s="1"/>
      <c r="AA23535" s="1"/>
      <c r="AC23535" s="14"/>
    </row>
    <row r="23536" spans="24:29" x14ac:dyDescent="0.35">
      <c r="X23536" s="1"/>
      <c r="AA23536" s="1"/>
      <c r="AC23536" s="14"/>
    </row>
    <row r="23537" spans="24:29" x14ac:dyDescent="0.35">
      <c r="X23537" s="1"/>
      <c r="AA23537" s="1"/>
      <c r="AC23537" s="14"/>
    </row>
    <row r="23538" spans="24:29" x14ac:dyDescent="0.35">
      <c r="X23538" s="1"/>
      <c r="AA23538" s="1"/>
      <c r="AC23538" s="14"/>
    </row>
    <row r="23539" spans="24:29" x14ac:dyDescent="0.35">
      <c r="X23539" s="1"/>
      <c r="AA23539" s="1"/>
      <c r="AC23539" s="14"/>
    </row>
    <row r="23540" spans="24:29" x14ac:dyDescent="0.35">
      <c r="X23540" s="1"/>
      <c r="AA23540" s="1"/>
      <c r="AC23540" s="14"/>
    </row>
    <row r="23541" spans="24:29" x14ac:dyDescent="0.35">
      <c r="X23541" s="1"/>
      <c r="AA23541" s="1"/>
      <c r="AC23541" s="14"/>
    </row>
    <row r="23542" spans="24:29" x14ac:dyDescent="0.35">
      <c r="X23542" s="1"/>
      <c r="AA23542" s="1"/>
      <c r="AC23542" s="14"/>
    </row>
    <row r="23543" spans="24:29" x14ac:dyDescent="0.35">
      <c r="X23543" s="1"/>
      <c r="AA23543" s="1"/>
      <c r="AC23543" s="14"/>
    </row>
    <row r="23544" spans="24:29" x14ac:dyDescent="0.35">
      <c r="X23544" s="1"/>
      <c r="AA23544" s="1"/>
      <c r="AC23544" s="14"/>
    </row>
    <row r="23545" spans="24:29" x14ac:dyDescent="0.35">
      <c r="X23545" s="1"/>
      <c r="AA23545" s="1"/>
      <c r="AC23545" s="14"/>
    </row>
    <row r="23546" spans="24:29" x14ac:dyDescent="0.35">
      <c r="X23546" s="1"/>
      <c r="AA23546" s="1"/>
      <c r="AC23546" s="14"/>
    </row>
    <row r="23547" spans="24:29" x14ac:dyDescent="0.35">
      <c r="X23547" s="1"/>
      <c r="AA23547" s="1"/>
      <c r="AC23547" s="14"/>
    </row>
    <row r="23548" spans="24:29" x14ac:dyDescent="0.35">
      <c r="X23548" s="1"/>
      <c r="AA23548" s="1"/>
      <c r="AC23548" s="14"/>
    </row>
    <row r="23549" spans="24:29" x14ac:dyDescent="0.35">
      <c r="X23549" s="1"/>
      <c r="AA23549" s="1"/>
      <c r="AC23549" s="14"/>
    </row>
    <row r="23550" spans="24:29" x14ac:dyDescent="0.35">
      <c r="X23550" s="1"/>
      <c r="AA23550" s="1"/>
      <c r="AC23550" s="14"/>
    </row>
    <row r="23551" spans="24:29" x14ac:dyDescent="0.35">
      <c r="X23551" s="1"/>
      <c r="AA23551" s="1"/>
      <c r="AC23551" s="14"/>
    </row>
    <row r="23552" spans="24:29" x14ac:dyDescent="0.35">
      <c r="X23552" s="1"/>
      <c r="AA23552" s="1"/>
      <c r="AC23552" s="14"/>
    </row>
    <row r="23553" spans="24:29" x14ac:dyDescent="0.35">
      <c r="X23553" s="1"/>
      <c r="AA23553" s="1"/>
      <c r="AC23553" s="14"/>
    </row>
    <row r="23554" spans="24:29" x14ac:dyDescent="0.35">
      <c r="X23554" s="1"/>
      <c r="AA23554" s="1"/>
      <c r="AC23554" s="14"/>
    </row>
    <row r="23555" spans="24:29" x14ac:dyDescent="0.35">
      <c r="X23555" s="1"/>
      <c r="AA23555" s="1"/>
      <c r="AC23555" s="14"/>
    </row>
    <row r="23556" spans="24:29" x14ac:dyDescent="0.35">
      <c r="X23556" s="1"/>
      <c r="AA23556" s="1"/>
      <c r="AC23556" s="14"/>
    </row>
    <row r="23557" spans="24:29" x14ac:dyDescent="0.35">
      <c r="X23557" s="1"/>
      <c r="AA23557" s="1"/>
      <c r="AC23557" s="14"/>
    </row>
    <row r="23558" spans="24:29" x14ac:dyDescent="0.35">
      <c r="X23558" s="1"/>
      <c r="AA23558" s="1"/>
      <c r="AC23558" s="14"/>
    </row>
    <row r="23559" spans="24:29" x14ac:dyDescent="0.35">
      <c r="X23559" s="1"/>
      <c r="AA23559" s="1"/>
      <c r="AC23559" s="14"/>
    </row>
    <row r="23560" spans="24:29" x14ac:dyDescent="0.35">
      <c r="X23560" s="1"/>
      <c r="AA23560" s="1"/>
      <c r="AC23560" s="14"/>
    </row>
    <row r="23561" spans="24:29" x14ac:dyDescent="0.35">
      <c r="X23561" s="1"/>
      <c r="AA23561" s="1"/>
      <c r="AC23561" s="14"/>
    </row>
    <row r="23562" spans="24:29" x14ac:dyDescent="0.35">
      <c r="X23562" s="1"/>
      <c r="AA23562" s="1"/>
      <c r="AC23562" s="14"/>
    </row>
    <row r="23563" spans="24:29" x14ac:dyDescent="0.35">
      <c r="X23563" s="1"/>
      <c r="AA23563" s="1"/>
      <c r="AC23563" s="14"/>
    </row>
    <row r="23564" spans="24:29" x14ac:dyDescent="0.35">
      <c r="X23564" s="1"/>
      <c r="AA23564" s="1"/>
      <c r="AC23564" s="14"/>
    </row>
    <row r="23565" spans="24:29" x14ac:dyDescent="0.35">
      <c r="X23565" s="1"/>
      <c r="AA23565" s="1"/>
      <c r="AC23565" s="14"/>
    </row>
    <row r="23566" spans="24:29" x14ac:dyDescent="0.35">
      <c r="X23566" s="1"/>
      <c r="AA23566" s="1"/>
      <c r="AC23566" s="14"/>
    </row>
    <row r="23567" spans="24:29" x14ac:dyDescent="0.35">
      <c r="X23567" s="1"/>
      <c r="AA23567" s="1"/>
      <c r="AC23567" s="14"/>
    </row>
    <row r="23568" spans="24:29" x14ac:dyDescent="0.35">
      <c r="X23568" s="1"/>
      <c r="AA23568" s="1"/>
      <c r="AC23568" s="14"/>
    </row>
    <row r="23569" spans="24:29" x14ac:dyDescent="0.35">
      <c r="X23569" s="1"/>
      <c r="AA23569" s="1"/>
      <c r="AC23569" s="14"/>
    </row>
    <row r="23570" spans="24:29" x14ac:dyDescent="0.35">
      <c r="X23570" s="1"/>
      <c r="AA23570" s="1"/>
      <c r="AC23570" s="14"/>
    </row>
    <row r="23571" spans="24:29" x14ac:dyDescent="0.35">
      <c r="X23571" s="1"/>
      <c r="AA23571" s="1"/>
      <c r="AC23571" s="14"/>
    </row>
    <row r="23572" spans="24:29" x14ac:dyDescent="0.35">
      <c r="X23572" s="1"/>
      <c r="AA23572" s="1"/>
      <c r="AC23572" s="14"/>
    </row>
    <row r="23573" spans="24:29" x14ac:dyDescent="0.35">
      <c r="X23573" s="1"/>
      <c r="AA23573" s="1"/>
      <c r="AC23573" s="14"/>
    </row>
    <row r="23574" spans="24:29" x14ac:dyDescent="0.35">
      <c r="X23574" s="1"/>
      <c r="AA23574" s="1"/>
      <c r="AC23574" s="14"/>
    </row>
    <row r="23575" spans="24:29" x14ac:dyDescent="0.35">
      <c r="X23575" s="1"/>
      <c r="AA23575" s="1"/>
      <c r="AC23575" s="14"/>
    </row>
    <row r="23576" spans="24:29" x14ac:dyDescent="0.35">
      <c r="X23576" s="1"/>
      <c r="AA23576" s="1"/>
      <c r="AC23576" s="14"/>
    </row>
    <row r="23577" spans="24:29" x14ac:dyDescent="0.35">
      <c r="X23577" s="1"/>
      <c r="AA23577" s="1"/>
      <c r="AC23577" s="14"/>
    </row>
    <row r="23578" spans="24:29" x14ac:dyDescent="0.35">
      <c r="X23578" s="1"/>
      <c r="AA23578" s="1"/>
      <c r="AC23578" s="14"/>
    </row>
    <row r="23579" spans="24:29" x14ac:dyDescent="0.35">
      <c r="X23579" s="1"/>
      <c r="AA23579" s="1"/>
      <c r="AC23579" s="14"/>
    </row>
    <row r="23580" spans="24:29" x14ac:dyDescent="0.35">
      <c r="X23580" s="1"/>
      <c r="AA23580" s="1"/>
      <c r="AC23580" s="14"/>
    </row>
    <row r="23581" spans="24:29" x14ac:dyDescent="0.35">
      <c r="X23581" s="1"/>
      <c r="AA23581" s="1"/>
      <c r="AC23581" s="14"/>
    </row>
    <row r="23582" spans="24:29" x14ac:dyDescent="0.35">
      <c r="X23582" s="1"/>
      <c r="AA23582" s="1"/>
      <c r="AC23582" s="14"/>
    </row>
    <row r="23583" spans="24:29" x14ac:dyDescent="0.35">
      <c r="X23583" s="1"/>
      <c r="AA23583" s="1"/>
      <c r="AC23583" s="14"/>
    </row>
    <row r="23584" spans="24:29" x14ac:dyDescent="0.35">
      <c r="X23584" s="1"/>
      <c r="AA23584" s="1"/>
      <c r="AC23584" s="14"/>
    </row>
    <row r="23585" spans="24:29" x14ac:dyDescent="0.35">
      <c r="X23585" s="1"/>
      <c r="AA23585" s="1"/>
      <c r="AC23585" s="14"/>
    </row>
    <row r="23586" spans="24:29" x14ac:dyDescent="0.35">
      <c r="X23586" s="1"/>
      <c r="AA23586" s="1"/>
      <c r="AC23586" s="14"/>
    </row>
    <row r="23587" spans="24:29" x14ac:dyDescent="0.35">
      <c r="X23587" s="1"/>
      <c r="AA23587" s="1"/>
      <c r="AC23587" s="14"/>
    </row>
    <row r="23588" spans="24:29" x14ac:dyDescent="0.35">
      <c r="X23588" s="1"/>
      <c r="AA23588" s="1"/>
      <c r="AC23588" s="14"/>
    </row>
    <row r="23589" spans="24:29" x14ac:dyDescent="0.35">
      <c r="X23589" s="1"/>
      <c r="AA23589" s="1"/>
      <c r="AC23589" s="14"/>
    </row>
    <row r="23590" spans="24:29" x14ac:dyDescent="0.35">
      <c r="X23590" s="1"/>
      <c r="AA23590" s="1"/>
      <c r="AC23590" s="14"/>
    </row>
    <row r="23591" spans="24:29" x14ac:dyDescent="0.35">
      <c r="X23591" s="1"/>
      <c r="AA23591" s="1"/>
      <c r="AC23591" s="14"/>
    </row>
    <row r="23592" spans="24:29" x14ac:dyDescent="0.35">
      <c r="X23592" s="1"/>
      <c r="AA23592" s="1"/>
      <c r="AC23592" s="14"/>
    </row>
    <row r="23593" spans="24:29" x14ac:dyDescent="0.35">
      <c r="X23593" s="1"/>
      <c r="AA23593" s="1"/>
      <c r="AC23593" s="14"/>
    </row>
    <row r="23594" spans="24:29" x14ac:dyDescent="0.35">
      <c r="X23594" s="1"/>
      <c r="AA23594" s="1"/>
      <c r="AC23594" s="14"/>
    </row>
    <row r="23595" spans="24:29" x14ac:dyDescent="0.35">
      <c r="X23595" s="1"/>
      <c r="AA23595" s="1"/>
      <c r="AC23595" s="14"/>
    </row>
    <row r="23596" spans="24:29" x14ac:dyDescent="0.35">
      <c r="X23596" s="1"/>
      <c r="AA23596" s="1"/>
      <c r="AC23596" s="14"/>
    </row>
    <row r="23597" spans="24:29" x14ac:dyDescent="0.35">
      <c r="X23597" s="1"/>
      <c r="AA23597" s="1"/>
      <c r="AC23597" s="14"/>
    </row>
    <row r="23598" spans="24:29" x14ac:dyDescent="0.35">
      <c r="X23598" s="1"/>
      <c r="AA23598" s="1"/>
      <c r="AC23598" s="14"/>
    </row>
    <row r="23599" spans="24:29" x14ac:dyDescent="0.35">
      <c r="X23599" s="1"/>
      <c r="AA23599" s="1"/>
      <c r="AC23599" s="14"/>
    </row>
    <row r="23600" spans="24:29" x14ac:dyDescent="0.35">
      <c r="X23600" s="1"/>
      <c r="AA23600" s="1"/>
      <c r="AC23600" s="14"/>
    </row>
    <row r="23601" spans="24:29" x14ac:dyDescent="0.35">
      <c r="X23601" s="1"/>
      <c r="AA23601" s="1"/>
      <c r="AC23601" s="14"/>
    </row>
    <row r="23602" spans="24:29" x14ac:dyDescent="0.35">
      <c r="X23602" s="1"/>
      <c r="AA23602" s="1"/>
      <c r="AC23602" s="14"/>
    </row>
    <row r="23603" spans="24:29" x14ac:dyDescent="0.35">
      <c r="X23603" s="1"/>
      <c r="AA23603" s="1"/>
      <c r="AC23603" s="14"/>
    </row>
    <row r="23604" spans="24:29" x14ac:dyDescent="0.35">
      <c r="X23604" s="1"/>
      <c r="AA23604" s="1"/>
      <c r="AC23604" s="14"/>
    </row>
    <row r="23605" spans="24:29" x14ac:dyDescent="0.35">
      <c r="X23605" s="1"/>
      <c r="AA23605" s="1"/>
      <c r="AC23605" s="14"/>
    </row>
    <row r="23606" spans="24:29" x14ac:dyDescent="0.35">
      <c r="X23606" s="1"/>
      <c r="AA23606" s="1"/>
      <c r="AC23606" s="14"/>
    </row>
    <row r="23607" spans="24:29" x14ac:dyDescent="0.35">
      <c r="X23607" s="1"/>
      <c r="AA23607" s="1"/>
      <c r="AC23607" s="14"/>
    </row>
    <row r="23608" spans="24:29" x14ac:dyDescent="0.35">
      <c r="X23608" s="1"/>
      <c r="AA23608" s="1"/>
      <c r="AC23608" s="14"/>
    </row>
    <row r="23609" spans="24:29" x14ac:dyDescent="0.35">
      <c r="X23609" s="1"/>
      <c r="AA23609" s="1"/>
      <c r="AC23609" s="14"/>
    </row>
    <row r="23610" spans="24:29" x14ac:dyDescent="0.35">
      <c r="X23610" s="1"/>
      <c r="AA23610" s="1"/>
      <c r="AC23610" s="14"/>
    </row>
    <row r="23611" spans="24:29" x14ac:dyDescent="0.35">
      <c r="X23611" s="1"/>
      <c r="AA23611" s="1"/>
      <c r="AC23611" s="14"/>
    </row>
    <row r="23612" spans="24:29" x14ac:dyDescent="0.35">
      <c r="X23612" s="1"/>
      <c r="AA23612" s="1"/>
      <c r="AC23612" s="14"/>
    </row>
    <row r="23613" spans="24:29" x14ac:dyDescent="0.35">
      <c r="X23613" s="1"/>
      <c r="AA23613" s="1"/>
      <c r="AC23613" s="14"/>
    </row>
    <row r="23614" spans="24:29" x14ac:dyDescent="0.35">
      <c r="X23614" s="1"/>
      <c r="AA23614" s="1"/>
      <c r="AC23614" s="14"/>
    </row>
    <row r="23615" spans="24:29" x14ac:dyDescent="0.35">
      <c r="X23615" s="1"/>
      <c r="AA23615" s="1"/>
      <c r="AC23615" s="14"/>
    </row>
    <row r="23616" spans="24:29" x14ac:dyDescent="0.35">
      <c r="X23616" s="1"/>
      <c r="AA23616" s="1"/>
      <c r="AC23616" s="14"/>
    </row>
    <row r="23617" spans="24:29" x14ac:dyDescent="0.35">
      <c r="X23617" s="1"/>
      <c r="AA23617" s="1"/>
      <c r="AC23617" s="14"/>
    </row>
    <row r="23618" spans="24:29" x14ac:dyDescent="0.35">
      <c r="X23618" s="1"/>
      <c r="AA23618" s="1"/>
      <c r="AC23618" s="14"/>
    </row>
    <row r="23619" spans="24:29" x14ac:dyDescent="0.35">
      <c r="X23619" s="1"/>
      <c r="AA23619" s="1"/>
      <c r="AC23619" s="14"/>
    </row>
    <row r="23620" spans="24:29" x14ac:dyDescent="0.35">
      <c r="X23620" s="1"/>
      <c r="AA23620" s="1"/>
      <c r="AC23620" s="14"/>
    </row>
    <row r="23621" spans="24:29" x14ac:dyDescent="0.35">
      <c r="X23621" s="1"/>
      <c r="AA23621" s="1"/>
      <c r="AC23621" s="14"/>
    </row>
    <row r="23622" spans="24:29" x14ac:dyDescent="0.35">
      <c r="X23622" s="1"/>
      <c r="AA23622" s="1"/>
      <c r="AC23622" s="14"/>
    </row>
    <row r="23623" spans="24:29" x14ac:dyDescent="0.35">
      <c r="X23623" s="1"/>
      <c r="AA23623" s="1"/>
      <c r="AC23623" s="14"/>
    </row>
    <row r="23624" spans="24:29" x14ac:dyDescent="0.35">
      <c r="X23624" s="1"/>
      <c r="AA23624" s="1"/>
      <c r="AC23624" s="14"/>
    </row>
    <row r="23625" spans="24:29" x14ac:dyDescent="0.35">
      <c r="X23625" s="1"/>
      <c r="AA23625" s="1"/>
      <c r="AC23625" s="14"/>
    </row>
    <row r="23626" spans="24:29" x14ac:dyDescent="0.35">
      <c r="X23626" s="1"/>
      <c r="AA23626" s="1"/>
      <c r="AC23626" s="14"/>
    </row>
    <row r="23627" spans="24:29" x14ac:dyDescent="0.35">
      <c r="X23627" s="1"/>
      <c r="AA23627" s="1"/>
      <c r="AC23627" s="14"/>
    </row>
    <row r="23628" spans="24:29" x14ac:dyDescent="0.35">
      <c r="X23628" s="1"/>
      <c r="AA23628" s="1"/>
      <c r="AC23628" s="14"/>
    </row>
    <row r="23629" spans="24:29" x14ac:dyDescent="0.35">
      <c r="X23629" s="1"/>
      <c r="AA23629" s="1"/>
      <c r="AC23629" s="14"/>
    </row>
    <row r="23630" spans="24:29" x14ac:dyDescent="0.35">
      <c r="X23630" s="1"/>
      <c r="AA23630" s="1"/>
      <c r="AC23630" s="14"/>
    </row>
    <row r="23631" spans="24:29" x14ac:dyDescent="0.35">
      <c r="X23631" s="1"/>
      <c r="AA23631" s="1"/>
      <c r="AC23631" s="14"/>
    </row>
    <row r="23632" spans="24:29" x14ac:dyDescent="0.35">
      <c r="X23632" s="1"/>
      <c r="AA23632" s="1"/>
      <c r="AC23632" s="14"/>
    </row>
    <row r="23633" spans="24:29" x14ac:dyDescent="0.35">
      <c r="X23633" s="1"/>
      <c r="AA23633" s="1"/>
      <c r="AC23633" s="14"/>
    </row>
    <row r="23634" spans="24:29" x14ac:dyDescent="0.35">
      <c r="X23634" s="1"/>
      <c r="AA23634" s="1"/>
      <c r="AC23634" s="14"/>
    </row>
    <row r="23635" spans="24:29" x14ac:dyDescent="0.35">
      <c r="X23635" s="1"/>
      <c r="AA23635" s="1"/>
      <c r="AC23635" s="14"/>
    </row>
    <row r="23636" spans="24:29" x14ac:dyDescent="0.35">
      <c r="X23636" s="1"/>
      <c r="AA23636" s="1"/>
      <c r="AC23636" s="14"/>
    </row>
    <row r="23637" spans="24:29" x14ac:dyDescent="0.35">
      <c r="X23637" s="1"/>
      <c r="AA23637" s="1"/>
      <c r="AC23637" s="14"/>
    </row>
    <row r="23638" spans="24:29" x14ac:dyDescent="0.35">
      <c r="X23638" s="1"/>
      <c r="AA23638" s="1"/>
      <c r="AC23638" s="14"/>
    </row>
    <row r="23639" spans="24:29" x14ac:dyDescent="0.35">
      <c r="X23639" s="1"/>
      <c r="AA23639" s="1"/>
      <c r="AC23639" s="14"/>
    </row>
    <row r="23640" spans="24:29" x14ac:dyDescent="0.35">
      <c r="X23640" s="1"/>
      <c r="AA23640" s="1"/>
      <c r="AC23640" s="14"/>
    </row>
    <row r="23641" spans="24:29" x14ac:dyDescent="0.35">
      <c r="X23641" s="1"/>
      <c r="AA23641" s="1"/>
      <c r="AC23641" s="14"/>
    </row>
    <row r="23642" spans="24:29" x14ac:dyDescent="0.35">
      <c r="X23642" s="1"/>
      <c r="AA23642" s="1"/>
      <c r="AC23642" s="14"/>
    </row>
    <row r="23643" spans="24:29" x14ac:dyDescent="0.35">
      <c r="X23643" s="1"/>
      <c r="AA23643" s="1"/>
      <c r="AC23643" s="14"/>
    </row>
    <row r="23644" spans="24:29" x14ac:dyDescent="0.35">
      <c r="X23644" s="1"/>
      <c r="AA23644" s="1"/>
      <c r="AC23644" s="14"/>
    </row>
    <row r="23645" spans="24:29" x14ac:dyDescent="0.35">
      <c r="X23645" s="1"/>
      <c r="AA23645" s="1"/>
      <c r="AC23645" s="14"/>
    </row>
    <row r="23646" spans="24:29" x14ac:dyDescent="0.35">
      <c r="X23646" s="1"/>
      <c r="AA23646" s="1"/>
      <c r="AC23646" s="14"/>
    </row>
    <row r="23647" spans="24:29" x14ac:dyDescent="0.35">
      <c r="X23647" s="1"/>
      <c r="AA23647" s="1"/>
      <c r="AC23647" s="14"/>
    </row>
    <row r="23648" spans="24:29" x14ac:dyDescent="0.35">
      <c r="X23648" s="1"/>
      <c r="AA23648" s="1"/>
      <c r="AC23648" s="14"/>
    </row>
    <row r="23649" spans="24:29" x14ac:dyDescent="0.35">
      <c r="X23649" s="1"/>
      <c r="AA23649" s="1"/>
      <c r="AC23649" s="14"/>
    </row>
    <row r="23650" spans="24:29" x14ac:dyDescent="0.35">
      <c r="X23650" s="1"/>
      <c r="AA23650" s="1"/>
      <c r="AC23650" s="14"/>
    </row>
    <row r="23651" spans="24:29" x14ac:dyDescent="0.35">
      <c r="X23651" s="1"/>
      <c r="AA23651" s="1"/>
      <c r="AC23651" s="14"/>
    </row>
    <row r="23652" spans="24:29" x14ac:dyDescent="0.35">
      <c r="X23652" s="1"/>
      <c r="AA23652" s="1"/>
      <c r="AC23652" s="14"/>
    </row>
    <row r="23653" spans="24:29" x14ac:dyDescent="0.35">
      <c r="X23653" s="1"/>
      <c r="AA23653" s="1"/>
      <c r="AC23653" s="14"/>
    </row>
    <row r="23654" spans="24:29" x14ac:dyDescent="0.35">
      <c r="X23654" s="1"/>
      <c r="AA23654" s="1"/>
      <c r="AC23654" s="14"/>
    </row>
    <row r="23655" spans="24:29" x14ac:dyDescent="0.35">
      <c r="X23655" s="1"/>
      <c r="AA23655" s="1"/>
      <c r="AC23655" s="14"/>
    </row>
    <row r="23656" spans="24:29" x14ac:dyDescent="0.35">
      <c r="X23656" s="1"/>
      <c r="AA23656" s="1"/>
      <c r="AC23656" s="14"/>
    </row>
    <row r="23657" spans="24:29" x14ac:dyDescent="0.35">
      <c r="X23657" s="1"/>
      <c r="AA23657" s="1"/>
      <c r="AC23657" s="14"/>
    </row>
    <row r="23658" spans="24:29" x14ac:dyDescent="0.35">
      <c r="X23658" s="1"/>
      <c r="AA23658" s="1"/>
      <c r="AC23658" s="14"/>
    </row>
    <row r="23659" spans="24:29" x14ac:dyDescent="0.35">
      <c r="X23659" s="1"/>
      <c r="AA23659" s="1"/>
      <c r="AC23659" s="14"/>
    </row>
    <row r="23660" spans="24:29" x14ac:dyDescent="0.35">
      <c r="X23660" s="1"/>
      <c r="AA23660" s="1"/>
      <c r="AC23660" s="14"/>
    </row>
    <row r="23661" spans="24:29" x14ac:dyDescent="0.35">
      <c r="X23661" s="1"/>
      <c r="AA23661" s="1"/>
      <c r="AC23661" s="14"/>
    </row>
    <row r="23662" spans="24:29" x14ac:dyDescent="0.35">
      <c r="X23662" s="1"/>
      <c r="AA23662" s="1"/>
      <c r="AC23662" s="14"/>
    </row>
    <row r="23663" spans="24:29" x14ac:dyDescent="0.35">
      <c r="X23663" s="1"/>
      <c r="AA23663" s="1"/>
      <c r="AC23663" s="14"/>
    </row>
    <row r="23664" spans="24:29" x14ac:dyDescent="0.35">
      <c r="X23664" s="1"/>
      <c r="AA23664" s="1"/>
      <c r="AC23664" s="14"/>
    </row>
    <row r="23665" spans="24:29" x14ac:dyDescent="0.35">
      <c r="X23665" s="1"/>
      <c r="AA23665" s="1"/>
      <c r="AC23665" s="14"/>
    </row>
    <row r="23666" spans="24:29" x14ac:dyDescent="0.35">
      <c r="X23666" s="1"/>
      <c r="AA23666" s="1"/>
      <c r="AC23666" s="14"/>
    </row>
    <row r="23667" spans="24:29" x14ac:dyDescent="0.35">
      <c r="X23667" s="1"/>
      <c r="AA23667" s="1"/>
      <c r="AC23667" s="14"/>
    </row>
    <row r="23668" spans="24:29" x14ac:dyDescent="0.35">
      <c r="X23668" s="1"/>
      <c r="AA23668" s="1"/>
      <c r="AC23668" s="14"/>
    </row>
    <row r="23669" spans="24:29" x14ac:dyDescent="0.35">
      <c r="X23669" s="1"/>
      <c r="AA23669" s="1"/>
      <c r="AC23669" s="14"/>
    </row>
    <row r="23670" spans="24:29" x14ac:dyDescent="0.35">
      <c r="X23670" s="1"/>
      <c r="AA23670" s="1"/>
      <c r="AC23670" s="14"/>
    </row>
    <row r="23671" spans="24:29" x14ac:dyDescent="0.35">
      <c r="X23671" s="1"/>
      <c r="AA23671" s="1"/>
      <c r="AC23671" s="14"/>
    </row>
    <row r="23672" spans="24:29" x14ac:dyDescent="0.35">
      <c r="X23672" s="1"/>
      <c r="AA23672" s="1"/>
      <c r="AC23672" s="14"/>
    </row>
    <row r="23673" spans="24:29" x14ac:dyDescent="0.35">
      <c r="X23673" s="1"/>
      <c r="AA23673" s="1"/>
      <c r="AC23673" s="14"/>
    </row>
    <row r="23674" spans="24:29" x14ac:dyDescent="0.35">
      <c r="X23674" s="1"/>
      <c r="AA23674" s="1"/>
      <c r="AC23674" s="14"/>
    </row>
    <row r="23675" spans="24:29" x14ac:dyDescent="0.35">
      <c r="X23675" s="1"/>
      <c r="AA23675" s="1"/>
      <c r="AC23675" s="14"/>
    </row>
    <row r="23676" spans="24:29" x14ac:dyDescent="0.35">
      <c r="X23676" s="1"/>
      <c r="AA23676" s="1"/>
      <c r="AC23676" s="14"/>
    </row>
    <row r="23677" spans="24:29" x14ac:dyDescent="0.35">
      <c r="X23677" s="1"/>
      <c r="AA23677" s="1"/>
      <c r="AC23677" s="14"/>
    </row>
    <row r="23678" spans="24:29" x14ac:dyDescent="0.35">
      <c r="X23678" s="1"/>
      <c r="AA23678" s="1"/>
      <c r="AC23678" s="14"/>
    </row>
    <row r="23679" spans="24:29" x14ac:dyDescent="0.35">
      <c r="X23679" s="1"/>
      <c r="AA23679" s="1"/>
      <c r="AC23679" s="14"/>
    </row>
    <row r="23680" spans="24:29" x14ac:dyDescent="0.35">
      <c r="X23680" s="1"/>
      <c r="AA23680" s="1"/>
      <c r="AC23680" s="14"/>
    </row>
    <row r="23681" spans="24:29" x14ac:dyDescent="0.35">
      <c r="X23681" s="1"/>
      <c r="AA23681" s="1"/>
      <c r="AC23681" s="14"/>
    </row>
    <row r="23682" spans="24:29" x14ac:dyDescent="0.35">
      <c r="X23682" s="1"/>
      <c r="AA23682" s="1"/>
      <c r="AC23682" s="14"/>
    </row>
    <row r="23683" spans="24:29" x14ac:dyDescent="0.35">
      <c r="X23683" s="1"/>
      <c r="AA23683" s="1"/>
      <c r="AC23683" s="14"/>
    </row>
    <row r="23684" spans="24:29" x14ac:dyDescent="0.35">
      <c r="X23684" s="1"/>
      <c r="AA23684" s="1"/>
      <c r="AC23684" s="14"/>
    </row>
    <row r="23685" spans="24:29" x14ac:dyDescent="0.35">
      <c r="X23685" s="1"/>
      <c r="AA23685" s="1"/>
      <c r="AC23685" s="14"/>
    </row>
    <row r="23686" spans="24:29" x14ac:dyDescent="0.35">
      <c r="X23686" s="1"/>
      <c r="AA23686" s="1"/>
      <c r="AC23686" s="14"/>
    </row>
    <row r="23687" spans="24:29" x14ac:dyDescent="0.35">
      <c r="X23687" s="1"/>
      <c r="AA23687" s="1"/>
      <c r="AC23687" s="14"/>
    </row>
    <row r="23688" spans="24:29" x14ac:dyDescent="0.35">
      <c r="X23688" s="1"/>
      <c r="AA23688" s="1"/>
      <c r="AC23688" s="14"/>
    </row>
    <row r="23689" spans="24:29" x14ac:dyDescent="0.35">
      <c r="X23689" s="1"/>
      <c r="AA23689" s="1"/>
      <c r="AC23689" s="14"/>
    </row>
    <row r="23690" spans="24:29" x14ac:dyDescent="0.35">
      <c r="X23690" s="1"/>
      <c r="AA23690" s="1"/>
      <c r="AC23690" s="14"/>
    </row>
    <row r="23691" spans="24:29" x14ac:dyDescent="0.35">
      <c r="X23691" s="1"/>
      <c r="AA23691" s="1"/>
      <c r="AC23691" s="14"/>
    </row>
    <row r="23692" spans="24:29" x14ac:dyDescent="0.35">
      <c r="X23692" s="1"/>
      <c r="AA23692" s="1"/>
      <c r="AC23692" s="14"/>
    </row>
    <row r="23693" spans="24:29" x14ac:dyDescent="0.35">
      <c r="X23693" s="1"/>
      <c r="AA23693" s="1"/>
      <c r="AC23693" s="14"/>
    </row>
    <row r="23694" spans="24:29" x14ac:dyDescent="0.35">
      <c r="X23694" s="1"/>
      <c r="AA23694" s="1"/>
      <c r="AC23694" s="14"/>
    </row>
    <row r="23695" spans="24:29" x14ac:dyDescent="0.35">
      <c r="X23695" s="1"/>
      <c r="AA23695" s="1"/>
      <c r="AC23695" s="14"/>
    </row>
    <row r="23696" spans="24:29" x14ac:dyDescent="0.35">
      <c r="X23696" s="1"/>
      <c r="AA23696" s="1"/>
      <c r="AC23696" s="14"/>
    </row>
    <row r="23697" spans="24:29" x14ac:dyDescent="0.35">
      <c r="X23697" s="1"/>
      <c r="AA23697" s="1"/>
      <c r="AC23697" s="14"/>
    </row>
    <row r="23698" spans="24:29" x14ac:dyDescent="0.35">
      <c r="X23698" s="1"/>
      <c r="AA23698" s="1"/>
      <c r="AC23698" s="14"/>
    </row>
    <row r="23699" spans="24:29" x14ac:dyDescent="0.35">
      <c r="X23699" s="1"/>
      <c r="AA23699" s="1"/>
      <c r="AC23699" s="14"/>
    </row>
    <row r="23700" spans="24:29" x14ac:dyDescent="0.35">
      <c r="X23700" s="1"/>
      <c r="AA23700" s="1"/>
      <c r="AC23700" s="14"/>
    </row>
    <row r="23701" spans="24:29" x14ac:dyDescent="0.35">
      <c r="X23701" s="1"/>
      <c r="AA23701" s="1"/>
      <c r="AC23701" s="14"/>
    </row>
    <row r="23702" spans="24:29" x14ac:dyDescent="0.35">
      <c r="X23702" s="1"/>
      <c r="AA23702" s="1"/>
      <c r="AC23702" s="14"/>
    </row>
    <row r="23703" spans="24:29" x14ac:dyDescent="0.35">
      <c r="X23703" s="1"/>
      <c r="AA23703" s="1"/>
      <c r="AC23703" s="14"/>
    </row>
    <row r="23704" spans="24:29" x14ac:dyDescent="0.35">
      <c r="X23704" s="1"/>
      <c r="AA23704" s="1"/>
      <c r="AC23704" s="14"/>
    </row>
    <row r="23705" spans="24:29" x14ac:dyDescent="0.35">
      <c r="X23705" s="1"/>
      <c r="AA23705" s="1"/>
      <c r="AC23705" s="14"/>
    </row>
    <row r="23706" spans="24:29" x14ac:dyDescent="0.35">
      <c r="X23706" s="1"/>
      <c r="AA23706" s="1"/>
      <c r="AC23706" s="14"/>
    </row>
    <row r="23707" spans="24:29" x14ac:dyDescent="0.35">
      <c r="X23707" s="1"/>
      <c r="AA23707" s="1"/>
      <c r="AC23707" s="14"/>
    </row>
    <row r="23708" spans="24:29" x14ac:dyDescent="0.35">
      <c r="X23708" s="1"/>
      <c r="AA23708" s="1"/>
      <c r="AC23708" s="14"/>
    </row>
    <row r="23709" spans="24:29" x14ac:dyDescent="0.35">
      <c r="X23709" s="1"/>
      <c r="AA23709" s="1"/>
      <c r="AC23709" s="14"/>
    </row>
    <row r="23710" spans="24:29" x14ac:dyDescent="0.35">
      <c r="X23710" s="1"/>
      <c r="AA23710" s="1"/>
      <c r="AC23710" s="14"/>
    </row>
    <row r="23711" spans="24:29" x14ac:dyDescent="0.35">
      <c r="X23711" s="1"/>
      <c r="AA23711" s="1"/>
      <c r="AC23711" s="14"/>
    </row>
    <row r="23712" spans="24:29" x14ac:dyDescent="0.35">
      <c r="X23712" s="1"/>
      <c r="AA23712" s="1"/>
      <c r="AC23712" s="14"/>
    </row>
    <row r="23713" spans="24:29" x14ac:dyDescent="0.35">
      <c r="X23713" s="1"/>
      <c r="AA23713" s="1"/>
      <c r="AC23713" s="14"/>
    </row>
    <row r="23714" spans="24:29" x14ac:dyDescent="0.35">
      <c r="X23714" s="1"/>
      <c r="AA23714" s="1"/>
      <c r="AC23714" s="14"/>
    </row>
    <row r="23715" spans="24:29" x14ac:dyDescent="0.35">
      <c r="X23715" s="1"/>
      <c r="AA23715" s="1"/>
      <c r="AC23715" s="14"/>
    </row>
    <row r="23716" spans="24:29" x14ac:dyDescent="0.35">
      <c r="X23716" s="1"/>
      <c r="AA23716" s="1"/>
      <c r="AC23716" s="14"/>
    </row>
    <row r="23717" spans="24:29" x14ac:dyDescent="0.35">
      <c r="X23717" s="1"/>
      <c r="AA23717" s="1"/>
      <c r="AC23717" s="14"/>
    </row>
    <row r="23718" spans="24:29" x14ac:dyDescent="0.35">
      <c r="X23718" s="1"/>
      <c r="AA23718" s="1"/>
      <c r="AC23718" s="14"/>
    </row>
    <row r="23719" spans="24:29" x14ac:dyDescent="0.35">
      <c r="X23719" s="1"/>
      <c r="AA23719" s="1"/>
      <c r="AC23719" s="14"/>
    </row>
    <row r="23720" spans="24:29" x14ac:dyDescent="0.35">
      <c r="X23720" s="1"/>
      <c r="AA23720" s="1"/>
      <c r="AC23720" s="14"/>
    </row>
    <row r="23721" spans="24:29" x14ac:dyDescent="0.35">
      <c r="X23721" s="1"/>
      <c r="AA23721" s="1"/>
      <c r="AC23721" s="14"/>
    </row>
    <row r="23722" spans="24:29" x14ac:dyDescent="0.35">
      <c r="X23722" s="1"/>
      <c r="AA23722" s="1"/>
      <c r="AC23722" s="14"/>
    </row>
    <row r="23723" spans="24:29" x14ac:dyDescent="0.35">
      <c r="X23723" s="1"/>
      <c r="AA23723" s="1"/>
      <c r="AC23723" s="14"/>
    </row>
    <row r="23724" spans="24:29" x14ac:dyDescent="0.35">
      <c r="X23724" s="1"/>
      <c r="AA23724" s="1"/>
      <c r="AC23724" s="14"/>
    </row>
    <row r="23725" spans="24:29" x14ac:dyDescent="0.35">
      <c r="X23725" s="1"/>
      <c r="AA23725" s="1"/>
      <c r="AC23725" s="14"/>
    </row>
    <row r="23726" spans="24:29" x14ac:dyDescent="0.35">
      <c r="X23726" s="1"/>
      <c r="AA23726" s="1"/>
      <c r="AC23726" s="14"/>
    </row>
    <row r="23727" spans="24:29" x14ac:dyDescent="0.35">
      <c r="X23727" s="1"/>
      <c r="AA23727" s="1"/>
      <c r="AC23727" s="14"/>
    </row>
    <row r="23728" spans="24:29" x14ac:dyDescent="0.35">
      <c r="X23728" s="1"/>
      <c r="AA23728" s="1"/>
      <c r="AC23728" s="14"/>
    </row>
    <row r="23729" spans="24:29" x14ac:dyDescent="0.35">
      <c r="X23729" s="1"/>
      <c r="AA23729" s="1"/>
      <c r="AC23729" s="14"/>
    </row>
    <row r="23730" spans="24:29" x14ac:dyDescent="0.35">
      <c r="X23730" s="1"/>
      <c r="AA23730" s="1"/>
      <c r="AC23730" s="14"/>
    </row>
    <row r="23731" spans="24:29" x14ac:dyDescent="0.35">
      <c r="X23731" s="1"/>
      <c r="AA23731" s="1"/>
      <c r="AC23731" s="14"/>
    </row>
    <row r="23732" spans="24:29" x14ac:dyDescent="0.35">
      <c r="X23732" s="1"/>
      <c r="AA23732" s="1"/>
      <c r="AC23732" s="14"/>
    </row>
    <row r="23733" spans="24:29" x14ac:dyDescent="0.35">
      <c r="X23733" s="1"/>
      <c r="AA23733" s="1"/>
      <c r="AC23733" s="14"/>
    </row>
    <row r="23734" spans="24:29" x14ac:dyDescent="0.35">
      <c r="X23734" s="1"/>
      <c r="AA23734" s="1"/>
      <c r="AC23734" s="14"/>
    </row>
    <row r="23735" spans="24:29" x14ac:dyDescent="0.35">
      <c r="X23735" s="1"/>
      <c r="AA23735" s="1"/>
      <c r="AC23735" s="14"/>
    </row>
    <row r="23736" spans="24:29" x14ac:dyDescent="0.35">
      <c r="X23736" s="1"/>
      <c r="AA23736" s="1"/>
      <c r="AC23736" s="14"/>
    </row>
    <row r="23737" spans="24:29" x14ac:dyDescent="0.35">
      <c r="X23737" s="1"/>
      <c r="AA23737" s="1"/>
      <c r="AC23737" s="14"/>
    </row>
    <row r="23738" spans="24:29" x14ac:dyDescent="0.35">
      <c r="X23738" s="1"/>
      <c r="AA23738" s="1"/>
      <c r="AC23738" s="14"/>
    </row>
    <row r="23739" spans="24:29" x14ac:dyDescent="0.35">
      <c r="X23739" s="1"/>
      <c r="AA23739" s="1"/>
      <c r="AC23739" s="14"/>
    </row>
    <row r="23740" spans="24:29" x14ac:dyDescent="0.35">
      <c r="X23740" s="1"/>
      <c r="AA23740" s="1"/>
      <c r="AC23740" s="14"/>
    </row>
    <row r="23741" spans="24:29" x14ac:dyDescent="0.35">
      <c r="X23741" s="1"/>
      <c r="AA23741" s="1"/>
      <c r="AC23741" s="14"/>
    </row>
    <row r="23742" spans="24:29" x14ac:dyDescent="0.35">
      <c r="X23742" s="1"/>
      <c r="AA23742" s="1"/>
      <c r="AC23742" s="14"/>
    </row>
    <row r="23743" spans="24:29" x14ac:dyDescent="0.35">
      <c r="X23743" s="1"/>
      <c r="AA23743" s="1"/>
      <c r="AC23743" s="14"/>
    </row>
    <row r="23744" spans="24:29" x14ac:dyDescent="0.35">
      <c r="X23744" s="1"/>
      <c r="AA23744" s="1"/>
      <c r="AC23744" s="14"/>
    </row>
    <row r="23745" spans="24:29" x14ac:dyDescent="0.35">
      <c r="X23745" s="1"/>
      <c r="AA23745" s="1"/>
      <c r="AC23745" s="14"/>
    </row>
    <row r="23746" spans="24:29" x14ac:dyDescent="0.35">
      <c r="X23746" s="1"/>
      <c r="AA23746" s="1"/>
      <c r="AC23746" s="14"/>
    </row>
    <row r="23747" spans="24:29" x14ac:dyDescent="0.35">
      <c r="X23747" s="1"/>
      <c r="AA23747" s="1"/>
      <c r="AC23747" s="14"/>
    </row>
    <row r="23748" spans="24:29" x14ac:dyDescent="0.35">
      <c r="X23748" s="1"/>
      <c r="AA23748" s="1"/>
      <c r="AC23748" s="14"/>
    </row>
    <row r="23749" spans="24:29" x14ac:dyDescent="0.35">
      <c r="X23749" s="1"/>
      <c r="AA23749" s="1"/>
      <c r="AC23749" s="14"/>
    </row>
    <row r="23750" spans="24:29" x14ac:dyDescent="0.35">
      <c r="X23750" s="1"/>
      <c r="AA23750" s="1"/>
      <c r="AC23750" s="14"/>
    </row>
    <row r="23751" spans="24:29" x14ac:dyDescent="0.35">
      <c r="X23751" s="1"/>
      <c r="AA23751" s="1"/>
      <c r="AC23751" s="14"/>
    </row>
    <row r="23752" spans="24:29" x14ac:dyDescent="0.35">
      <c r="X23752" s="1"/>
      <c r="AA23752" s="1"/>
      <c r="AC23752" s="14"/>
    </row>
    <row r="23753" spans="24:29" x14ac:dyDescent="0.35">
      <c r="X23753" s="1"/>
      <c r="AA23753" s="1"/>
      <c r="AC23753" s="14"/>
    </row>
    <row r="23754" spans="24:29" x14ac:dyDescent="0.35">
      <c r="X23754" s="1"/>
      <c r="AA23754" s="1"/>
      <c r="AC23754" s="14"/>
    </row>
    <row r="23755" spans="24:29" x14ac:dyDescent="0.35">
      <c r="X23755" s="1"/>
      <c r="AA23755" s="1"/>
      <c r="AC23755" s="14"/>
    </row>
    <row r="23756" spans="24:29" x14ac:dyDescent="0.35">
      <c r="X23756" s="1"/>
      <c r="AA23756" s="1"/>
      <c r="AC23756" s="14"/>
    </row>
    <row r="23757" spans="24:29" x14ac:dyDescent="0.35">
      <c r="X23757" s="1"/>
      <c r="AA23757" s="1"/>
      <c r="AC23757" s="14"/>
    </row>
    <row r="23758" spans="24:29" x14ac:dyDescent="0.35">
      <c r="X23758" s="1"/>
      <c r="AA23758" s="1"/>
      <c r="AC23758" s="14"/>
    </row>
    <row r="23759" spans="24:29" x14ac:dyDescent="0.35">
      <c r="X23759" s="1"/>
      <c r="AA23759" s="1"/>
      <c r="AC23759" s="14"/>
    </row>
    <row r="23760" spans="24:29" x14ac:dyDescent="0.35">
      <c r="X23760" s="1"/>
      <c r="AA23760" s="1"/>
      <c r="AC23760" s="14"/>
    </row>
    <row r="23761" spans="24:29" x14ac:dyDescent="0.35">
      <c r="X23761" s="1"/>
      <c r="AA23761" s="1"/>
      <c r="AC23761" s="14"/>
    </row>
    <row r="23762" spans="24:29" x14ac:dyDescent="0.35">
      <c r="X23762" s="1"/>
      <c r="AA23762" s="1"/>
      <c r="AC23762" s="14"/>
    </row>
    <row r="23763" spans="24:29" x14ac:dyDescent="0.35">
      <c r="X23763" s="1"/>
      <c r="AA23763" s="1"/>
      <c r="AC23763" s="14"/>
    </row>
    <row r="23764" spans="24:29" x14ac:dyDescent="0.35">
      <c r="X23764" s="1"/>
      <c r="AA23764" s="1"/>
      <c r="AC23764" s="14"/>
    </row>
    <row r="23765" spans="24:29" x14ac:dyDescent="0.35">
      <c r="X23765" s="1"/>
      <c r="AA23765" s="1"/>
      <c r="AC23765" s="14"/>
    </row>
    <row r="23766" spans="24:29" x14ac:dyDescent="0.35">
      <c r="X23766" s="1"/>
      <c r="AA23766" s="1"/>
      <c r="AC23766" s="14"/>
    </row>
    <row r="23767" spans="24:29" x14ac:dyDescent="0.35">
      <c r="X23767" s="1"/>
      <c r="AA23767" s="1"/>
      <c r="AC23767" s="14"/>
    </row>
    <row r="23768" spans="24:29" x14ac:dyDescent="0.35">
      <c r="X23768" s="1"/>
      <c r="AA23768" s="1"/>
      <c r="AC23768" s="14"/>
    </row>
    <row r="23769" spans="24:29" x14ac:dyDescent="0.35">
      <c r="X23769" s="1"/>
      <c r="AA23769" s="1"/>
      <c r="AC23769" s="14"/>
    </row>
    <row r="23770" spans="24:29" x14ac:dyDescent="0.35">
      <c r="X23770" s="1"/>
      <c r="AA23770" s="1"/>
      <c r="AC23770" s="14"/>
    </row>
    <row r="23771" spans="24:29" x14ac:dyDescent="0.35">
      <c r="X23771" s="1"/>
      <c r="AA23771" s="1"/>
      <c r="AC23771" s="14"/>
    </row>
    <row r="23772" spans="24:29" x14ac:dyDescent="0.35">
      <c r="X23772" s="1"/>
      <c r="AA23772" s="1"/>
      <c r="AC23772" s="14"/>
    </row>
    <row r="23773" spans="24:29" x14ac:dyDescent="0.35">
      <c r="X23773" s="1"/>
      <c r="AA23773" s="1"/>
      <c r="AC23773" s="14"/>
    </row>
    <row r="23774" spans="24:29" x14ac:dyDescent="0.35">
      <c r="X23774" s="1"/>
      <c r="AA23774" s="1"/>
      <c r="AC23774" s="14"/>
    </row>
    <row r="23775" spans="24:29" x14ac:dyDescent="0.35">
      <c r="X23775" s="1"/>
      <c r="AA23775" s="1"/>
      <c r="AC23775" s="14"/>
    </row>
    <row r="23776" spans="24:29" x14ac:dyDescent="0.35">
      <c r="X23776" s="1"/>
      <c r="AA23776" s="1"/>
      <c r="AC23776" s="14"/>
    </row>
    <row r="23777" spans="24:29" x14ac:dyDescent="0.35">
      <c r="X23777" s="1"/>
      <c r="AA23777" s="1"/>
      <c r="AC23777" s="14"/>
    </row>
    <row r="23778" spans="24:29" x14ac:dyDescent="0.35">
      <c r="X23778" s="1"/>
      <c r="AA23778" s="1"/>
      <c r="AC23778" s="14"/>
    </row>
    <row r="23779" spans="24:29" x14ac:dyDescent="0.35">
      <c r="X23779" s="1"/>
      <c r="AA23779" s="1"/>
      <c r="AC23779" s="14"/>
    </row>
    <row r="23780" spans="24:29" x14ac:dyDescent="0.35">
      <c r="X23780" s="1"/>
      <c r="AA23780" s="1"/>
      <c r="AC23780" s="14"/>
    </row>
    <row r="23781" spans="24:29" x14ac:dyDescent="0.35">
      <c r="X23781" s="1"/>
      <c r="AA23781" s="1"/>
      <c r="AC23781" s="14"/>
    </row>
    <row r="23782" spans="24:29" x14ac:dyDescent="0.35">
      <c r="X23782" s="1"/>
      <c r="AA23782" s="1"/>
      <c r="AC23782" s="14"/>
    </row>
    <row r="23783" spans="24:29" x14ac:dyDescent="0.35">
      <c r="X23783" s="1"/>
      <c r="AA23783" s="1"/>
      <c r="AC23783" s="14"/>
    </row>
    <row r="23784" spans="24:29" x14ac:dyDescent="0.35">
      <c r="X23784" s="1"/>
      <c r="AA23784" s="1"/>
      <c r="AC23784" s="14"/>
    </row>
    <row r="23785" spans="24:29" x14ac:dyDescent="0.35">
      <c r="X23785" s="1"/>
      <c r="AA23785" s="1"/>
      <c r="AC23785" s="14"/>
    </row>
    <row r="23786" spans="24:29" x14ac:dyDescent="0.35">
      <c r="X23786" s="1"/>
      <c r="AA23786" s="1"/>
      <c r="AC23786" s="14"/>
    </row>
    <row r="23787" spans="24:29" x14ac:dyDescent="0.35">
      <c r="X23787" s="1"/>
      <c r="AA23787" s="1"/>
      <c r="AC23787" s="14"/>
    </row>
    <row r="23788" spans="24:29" x14ac:dyDescent="0.35">
      <c r="X23788" s="1"/>
      <c r="AA23788" s="1"/>
      <c r="AC23788" s="14"/>
    </row>
    <row r="23789" spans="24:29" x14ac:dyDescent="0.35">
      <c r="X23789" s="1"/>
      <c r="AA23789" s="1"/>
      <c r="AC23789" s="14"/>
    </row>
    <row r="23790" spans="24:29" x14ac:dyDescent="0.35">
      <c r="X23790" s="1"/>
      <c r="AA23790" s="1"/>
      <c r="AC23790" s="14"/>
    </row>
    <row r="23791" spans="24:29" x14ac:dyDescent="0.35">
      <c r="X23791" s="1"/>
      <c r="AA23791" s="1"/>
      <c r="AC23791" s="14"/>
    </row>
    <row r="23792" spans="24:29" x14ac:dyDescent="0.35">
      <c r="X23792" s="1"/>
      <c r="AA23792" s="1"/>
      <c r="AC23792" s="14"/>
    </row>
    <row r="23793" spans="24:29" x14ac:dyDescent="0.35">
      <c r="X23793" s="1"/>
      <c r="AA23793" s="1"/>
      <c r="AC23793" s="14"/>
    </row>
    <row r="23794" spans="24:29" x14ac:dyDescent="0.35">
      <c r="X23794" s="1"/>
      <c r="AA23794" s="1"/>
      <c r="AC23794" s="14"/>
    </row>
    <row r="23795" spans="24:29" x14ac:dyDescent="0.35">
      <c r="X23795" s="1"/>
      <c r="AA23795" s="1"/>
      <c r="AC23795" s="14"/>
    </row>
    <row r="23796" spans="24:29" x14ac:dyDescent="0.35">
      <c r="X23796" s="1"/>
      <c r="AA23796" s="1"/>
      <c r="AC23796" s="14"/>
    </row>
    <row r="23797" spans="24:29" x14ac:dyDescent="0.35">
      <c r="X23797" s="1"/>
      <c r="AA23797" s="1"/>
      <c r="AC23797" s="14"/>
    </row>
    <row r="23798" spans="24:29" x14ac:dyDescent="0.35">
      <c r="X23798" s="1"/>
      <c r="AA23798" s="1"/>
      <c r="AC23798" s="14"/>
    </row>
    <row r="23799" spans="24:29" x14ac:dyDescent="0.35">
      <c r="X23799" s="1"/>
      <c r="AA23799" s="1"/>
      <c r="AC23799" s="14"/>
    </row>
    <row r="23800" spans="24:29" x14ac:dyDescent="0.35">
      <c r="X23800" s="1"/>
      <c r="AA23800" s="1"/>
      <c r="AC23800" s="14"/>
    </row>
    <row r="23801" spans="24:29" x14ac:dyDescent="0.35">
      <c r="X23801" s="1"/>
      <c r="AA23801" s="1"/>
      <c r="AC23801" s="14"/>
    </row>
    <row r="23802" spans="24:29" x14ac:dyDescent="0.35">
      <c r="X23802" s="1"/>
      <c r="AA23802" s="1"/>
      <c r="AC23802" s="14"/>
    </row>
    <row r="23803" spans="24:29" x14ac:dyDescent="0.35">
      <c r="X23803" s="1"/>
      <c r="AA23803" s="1"/>
      <c r="AC23803" s="14"/>
    </row>
    <row r="23804" spans="24:29" x14ac:dyDescent="0.35">
      <c r="X23804" s="1"/>
      <c r="AA23804" s="1"/>
      <c r="AC23804" s="14"/>
    </row>
    <row r="23805" spans="24:29" x14ac:dyDescent="0.35">
      <c r="X23805" s="1"/>
      <c r="AA23805" s="1"/>
      <c r="AC23805" s="14"/>
    </row>
    <row r="23806" spans="24:29" x14ac:dyDescent="0.35">
      <c r="X23806" s="1"/>
      <c r="AA23806" s="1"/>
      <c r="AC23806" s="14"/>
    </row>
    <row r="23807" spans="24:29" x14ac:dyDescent="0.35">
      <c r="X23807" s="1"/>
      <c r="AA23807" s="1"/>
      <c r="AC23807" s="14"/>
    </row>
    <row r="23808" spans="24:29" x14ac:dyDescent="0.35">
      <c r="X23808" s="1"/>
      <c r="AA23808" s="1"/>
      <c r="AC23808" s="14"/>
    </row>
    <row r="23809" spans="24:29" x14ac:dyDescent="0.35">
      <c r="X23809" s="1"/>
      <c r="AA23809" s="1"/>
      <c r="AC23809" s="14"/>
    </row>
    <row r="23810" spans="24:29" x14ac:dyDescent="0.35">
      <c r="X23810" s="1"/>
      <c r="AA23810" s="1"/>
      <c r="AC23810" s="14"/>
    </row>
    <row r="23811" spans="24:29" x14ac:dyDescent="0.35">
      <c r="X23811" s="1"/>
      <c r="AA23811" s="1"/>
      <c r="AC23811" s="14"/>
    </row>
    <row r="23812" spans="24:29" x14ac:dyDescent="0.35">
      <c r="X23812" s="1"/>
      <c r="AA23812" s="1"/>
      <c r="AC23812" s="14"/>
    </row>
    <row r="23813" spans="24:29" x14ac:dyDescent="0.35">
      <c r="X23813" s="1"/>
      <c r="AA23813" s="1"/>
      <c r="AC23813" s="14"/>
    </row>
    <row r="23814" spans="24:29" x14ac:dyDescent="0.35">
      <c r="X23814" s="1"/>
      <c r="AA23814" s="1"/>
      <c r="AC23814" s="14"/>
    </row>
    <row r="23815" spans="24:29" x14ac:dyDescent="0.35">
      <c r="X23815" s="1"/>
      <c r="AA23815" s="1"/>
      <c r="AC23815" s="14"/>
    </row>
    <row r="23816" spans="24:29" x14ac:dyDescent="0.35">
      <c r="X23816" s="1"/>
      <c r="AA23816" s="1"/>
      <c r="AC23816" s="14"/>
    </row>
    <row r="23817" spans="24:29" x14ac:dyDescent="0.35">
      <c r="X23817" s="1"/>
      <c r="AA23817" s="1"/>
      <c r="AC23817" s="14"/>
    </row>
    <row r="23818" spans="24:29" x14ac:dyDescent="0.35">
      <c r="X23818" s="1"/>
      <c r="AA23818" s="1"/>
      <c r="AC23818" s="14"/>
    </row>
    <row r="23819" spans="24:29" x14ac:dyDescent="0.35">
      <c r="X23819" s="1"/>
      <c r="AA23819" s="1"/>
      <c r="AC23819" s="14"/>
    </row>
    <row r="23820" spans="24:29" x14ac:dyDescent="0.35">
      <c r="X23820" s="1"/>
      <c r="AA23820" s="1"/>
      <c r="AC23820" s="14"/>
    </row>
    <row r="23821" spans="24:29" x14ac:dyDescent="0.35">
      <c r="X23821" s="1"/>
      <c r="AA23821" s="1"/>
      <c r="AC23821" s="14"/>
    </row>
    <row r="23822" spans="24:29" x14ac:dyDescent="0.35">
      <c r="X23822" s="1"/>
      <c r="AA23822" s="1"/>
      <c r="AC23822" s="14"/>
    </row>
    <row r="23823" spans="24:29" x14ac:dyDescent="0.35">
      <c r="X23823" s="1"/>
      <c r="AA23823" s="1"/>
      <c r="AC23823" s="14"/>
    </row>
    <row r="23824" spans="24:29" x14ac:dyDescent="0.35">
      <c r="X23824" s="1"/>
      <c r="AA23824" s="1"/>
      <c r="AC23824" s="14"/>
    </row>
    <row r="23825" spans="24:29" x14ac:dyDescent="0.35">
      <c r="X23825" s="1"/>
      <c r="AA23825" s="1"/>
      <c r="AC23825" s="14"/>
    </row>
    <row r="23826" spans="24:29" x14ac:dyDescent="0.35">
      <c r="X23826" s="1"/>
      <c r="AA23826" s="1"/>
      <c r="AC23826" s="14"/>
    </row>
    <row r="23827" spans="24:29" x14ac:dyDescent="0.35">
      <c r="X23827" s="1"/>
      <c r="AA23827" s="1"/>
      <c r="AC23827" s="14"/>
    </row>
    <row r="23828" spans="24:29" x14ac:dyDescent="0.35">
      <c r="X23828" s="1"/>
      <c r="AA23828" s="1"/>
      <c r="AC23828" s="14"/>
    </row>
    <row r="23829" spans="24:29" x14ac:dyDescent="0.35">
      <c r="X23829" s="1"/>
      <c r="AA23829" s="1"/>
      <c r="AC23829" s="14"/>
    </row>
    <row r="23830" spans="24:29" x14ac:dyDescent="0.35">
      <c r="X23830" s="1"/>
      <c r="AA23830" s="1"/>
      <c r="AC23830" s="14"/>
    </row>
    <row r="23831" spans="24:29" x14ac:dyDescent="0.35">
      <c r="X23831" s="1"/>
      <c r="AA23831" s="1"/>
      <c r="AC23831" s="14"/>
    </row>
    <row r="23832" spans="24:29" x14ac:dyDescent="0.35">
      <c r="X23832" s="1"/>
      <c r="AA23832" s="1"/>
      <c r="AC23832" s="14"/>
    </row>
    <row r="23833" spans="24:29" x14ac:dyDescent="0.35">
      <c r="X23833" s="1"/>
      <c r="AA23833" s="1"/>
      <c r="AC23833" s="14"/>
    </row>
    <row r="23834" spans="24:29" x14ac:dyDescent="0.35">
      <c r="X23834" s="1"/>
      <c r="AA23834" s="1"/>
      <c r="AC23834" s="14"/>
    </row>
    <row r="23835" spans="24:29" x14ac:dyDescent="0.35">
      <c r="X23835" s="1"/>
      <c r="AA23835" s="1"/>
      <c r="AC23835" s="14"/>
    </row>
    <row r="23836" spans="24:29" x14ac:dyDescent="0.35">
      <c r="X23836" s="1"/>
      <c r="AA23836" s="1"/>
      <c r="AC23836" s="14"/>
    </row>
    <row r="23837" spans="24:29" x14ac:dyDescent="0.35">
      <c r="X23837" s="1"/>
      <c r="AA23837" s="1"/>
      <c r="AC23837" s="14"/>
    </row>
    <row r="23838" spans="24:29" x14ac:dyDescent="0.35">
      <c r="X23838" s="1"/>
      <c r="AA23838" s="1"/>
      <c r="AC23838" s="14"/>
    </row>
    <row r="23839" spans="24:29" x14ac:dyDescent="0.35">
      <c r="X23839" s="1"/>
      <c r="AA23839" s="1"/>
      <c r="AC23839" s="14"/>
    </row>
    <row r="23840" spans="24:29" x14ac:dyDescent="0.35">
      <c r="X23840" s="1"/>
      <c r="AA23840" s="1"/>
      <c r="AC23840" s="14"/>
    </row>
    <row r="23841" spans="24:29" x14ac:dyDescent="0.35">
      <c r="X23841" s="1"/>
      <c r="AA23841" s="1"/>
      <c r="AC23841" s="14"/>
    </row>
    <row r="23842" spans="24:29" x14ac:dyDescent="0.35">
      <c r="X23842" s="1"/>
      <c r="AA23842" s="1"/>
      <c r="AC23842" s="14"/>
    </row>
    <row r="23843" spans="24:29" x14ac:dyDescent="0.35">
      <c r="X23843" s="1"/>
      <c r="AA23843" s="1"/>
      <c r="AC23843" s="14"/>
    </row>
    <row r="23844" spans="24:29" x14ac:dyDescent="0.35">
      <c r="X23844" s="1"/>
      <c r="AA23844" s="1"/>
      <c r="AC23844" s="14"/>
    </row>
    <row r="23845" spans="24:29" x14ac:dyDescent="0.35">
      <c r="X23845" s="1"/>
      <c r="AA23845" s="1"/>
      <c r="AC23845" s="14"/>
    </row>
    <row r="23846" spans="24:29" x14ac:dyDescent="0.35">
      <c r="X23846" s="1"/>
      <c r="AA23846" s="1"/>
      <c r="AC23846" s="14"/>
    </row>
    <row r="23847" spans="24:29" x14ac:dyDescent="0.35">
      <c r="X23847" s="1"/>
      <c r="AA23847" s="1"/>
      <c r="AC23847" s="14"/>
    </row>
    <row r="23848" spans="24:29" x14ac:dyDescent="0.35">
      <c r="X23848" s="1"/>
      <c r="AA23848" s="1"/>
      <c r="AC23848" s="14"/>
    </row>
    <row r="23849" spans="24:29" x14ac:dyDescent="0.35">
      <c r="X23849" s="1"/>
      <c r="AA23849" s="1"/>
      <c r="AC23849" s="14"/>
    </row>
    <row r="23850" spans="24:29" x14ac:dyDescent="0.35">
      <c r="X23850" s="1"/>
      <c r="AA23850" s="1"/>
      <c r="AC23850" s="14"/>
    </row>
    <row r="23851" spans="24:29" x14ac:dyDescent="0.35">
      <c r="X23851" s="1"/>
      <c r="AA23851" s="1"/>
      <c r="AC23851" s="14"/>
    </row>
    <row r="23852" spans="24:29" x14ac:dyDescent="0.35">
      <c r="X23852" s="1"/>
      <c r="AA23852" s="1"/>
      <c r="AC23852" s="14"/>
    </row>
    <row r="23853" spans="24:29" x14ac:dyDescent="0.35">
      <c r="X23853" s="1"/>
      <c r="AA23853" s="1"/>
      <c r="AC23853" s="14"/>
    </row>
    <row r="23854" spans="24:29" x14ac:dyDescent="0.35">
      <c r="X23854" s="1"/>
      <c r="AA23854" s="1"/>
      <c r="AC23854" s="14"/>
    </row>
    <row r="23855" spans="24:29" x14ac:dyDescent="0.35">
      <c r="X23855" s="1"/>
      <c r="AA23855" s="1"/>
      <c r="AC23855" s="14"/>
    </row>
    <row r="23856" spans="24:29" x14ac:dyDescent="0.35">
      <c r="X23856" s="1"/>
      <c r="AA23856" s="1"/>
      <c r="AC23856" s="14"/>
    </row>
    <row r="23857" spans="24:29" x14ac:dyDescent="0.35">
      <c r="X23857" s="1"/>
      <c r="AA23857" s="1"/>
      <c r="AC23857" s="14"/>
    </row>
    <row r="23858" spans="24:29" x14ac:dyDescent="0.35">
      <c r="X23858" s="1"/>
      <c r="AA23858" s="1"/>
      <c r="AC23858" s="14"/>
    </row>
    <row r="23859" spans="24:29" x14ac:dyDescent="0.35">
      <c r="X23859" s="1"/>
      <c r="AA23859" s="1"/>
      <c r="AC23859" s="14"/>
    </row>
    <row r="23860" spans="24:29" x14ac:dyDescent="0.35">
      <c r="X23860" s="1"/>
      <c r="AA23860" s="1"/>
      <c r="AC23860" s="14"/>
    </row>
    <row r="23861" spans="24:29" x14ac:dyDescent="0.35">
      <c r="X23861" s="1"/>
      <c r="AA23861" s="1"/>
      <c r="AC23861" s="14"/>
    </row>
    <row r="23862" spans="24:29" x14ac:dyDescent="0.35">
      <c r="X23862" s="1"/>
      <c r="AA23862" s="1"/>
      <c r="AC23862" s="14"/>
    </row>
    <row r="23863" spans="24:29" x14ac:dyDescent="0.35">
      <c r="X23863" s="1"/>
      <c r="AA23863" s="1"/>
      <c r="AC23863" s="14"/>
    </row>
    <row r="23864" spans="24:29" x14ac:dyDescent="0.35">
      <c r="X23864" s="1"/>
      <c r="AA23864" s="1"/>
      <c r="AC23864" s="14"/>
    </row>
    <row r="23865" spans="24:29" x14ac:dyDescent="0.35">
      <c r="X23865" s="1"/>
      <c r="AA23865" s="1"/>
      <c r="AC23865" s="14"/>
    </row>
    <row r="23866" spans="24:29" x14ac:dyDescent="0.35">
      <c r="X23866" s="1"/>
      <c r="AA23866" s="1"/>
      <c r="AC23866" s="14"/>
    </row>
    <row r="23867" spans="24:29" x14ac:dyDescent="0.35">
      <c r="X23867" s="1"/>
      <c r="AA23867" s="1"/>
      <c r="AC23867" s="14"/>
    </row>
    <row r="23868" spans="24:29" x14ac:dyDescent="0.35">
      <c r="X23868" s="1"/>
      <c r="AA23868" s="1"/>
      <c r="AC23868" s="14"/>
    </row>
    <row r="23869" spans="24:29" x14ac:dyDescent="0.35">
      <c r="X23869" s="1"/>
      <c r="AA23869" s="1"/>
      <c r="AC23869" s="14"/>
    </row>
    <row r="23870" spans="24:29" x14ac:dyDescent="0.35">
      <c r="X23870" s="1"/>
      <c r="AA23870" s="1"/>
      <c r="AC23870" s="14"/>
    </row>
    <row r="23871" spans="24:29" x14ac:dyDescent="0.35">
      <c r="X23871" s="1"/>
      <c r="AA23871" s="1"/>
      <c r="AC23871" s="14"/>
    </row>
    <row r="23872" spans="24:29" x14ac:dyDescent="0.35">
      <c r="X23872" s="1"/>
      <c r="AA23872" s="1"/>
      <c r="AC23872" s="14"/>
    </row>
    <row r="23873" spans="24:29" x14ac:dyDescent="0.35">
      <c r="X23873" s="1"/>
      <c r="AA23873" s="1"/>
      <c r="AC23873" s="14"/>
    </row>
    <row r="23874" spans="24:29" x14ac:dyDescent="0.35">
      <c r="X23874" s="1"/>
      <c r="AA23874" s="1"/>
      <c r="AC23874" s="14"/>
    </row>
    <row r="23875" spans="24:29" x14ac:dyDescent="0.35">
      <c r="X23875" s="1"/>
      <c r="AA23875" s="1"/>
      <c r="AC23875" s="14"/>
    </row>
    <row r="23876" spans="24:29" x14ac:dyDescent="0.35">
      <c r="X23876" s="1"/>
      <c r="AA23876" s="1"/>
      <c r="AC23876" s="14"/>
    </row>
    <row r="23877" spans="24:29" x14ac:dyDescent="0.35">
      <c r="X23877" s="1"/>
      <c r="AA23877" s="1"/>
      <c r="AC23877" s="14"/>
    </row>
    <row r="23878" spans="24:29" x14ac:dyDescent="0.35">
      <c r="X23878" s="1"/>
      <c r="AA23878" s="1"/>
      <c r="AC23878" s="14"/>
    </row>
    <row r="23879" spans="24:29" x14ac:dyDescent="0.35">
      <c r="X23879" s="1"/>
      <c r="AA23879" s="1"/>
      <c r="AC23879" s="14"/>
    </row>
    <row r="23880" spans="24:29" x14ac:dyDescent="0.35">
      <c r="X23880" s="1"/>
      <c r="AA23880" s="1"/>
      <c r="AC23880" s="14"/>
    </row>
    <row r="23881" spans="24:29" x14ac:dyDescent="0.35">
      <c r="X23881" s="1"/>
      <c r="AA23881" s="1"/>
      <c r="AC23881" s="14"/>
    </row>
    <row r="23882" spans="24:29" x14ac:dyDescent="0.35">
      <c r="X23882" s="1"/>
      <c r="AA23882" s="1"/>
      <c r="AC23882" s="14"/>
    </row>
    <row r="23883" spans="24:29" x14ac:dyDescent="0.35">
      <c r="X23883" s="1"/>
      <c r="AA23883" s="1"/>
      <c r="AC23883" s="14"/>
    </row>
    <row r="23884" spans="24:29" x14ac:dyDescent="0.35">
      <c r="X23884" s="1"/>
      <c r="AA23884" s="1"/>
      <c r="AC23884" s="14"/>
    </row>
    <row r="23885" spans="24:29" x14ac:dyDescent="0.35">
      <c r="X23885" s="1"/>
      <c r="AA23885" s="1"/>
      <c r="AC23885" s="14"/>
    </row>
    <row r="23886" spans="24:29" x14ac:dyDescent="0.35">
      <c r="X23886" s="1"/>
      <c r="AA23886" s="1"/>
      <c r="AC23886" s="14"/>
    </row>
    <row r="23887" spans="24:29" x14ac:dyDescent="0.35">
      <c r="X23887" s="1"/>
      <c r="AA23887" s="1"/>
      <c r="AC23887" s="14"/>
    </row>
    <row r="23888" spans="24:29" x14ac:dyDescent="0.35">
      <c r="X23888" s="1"/>
      <c r="AA23888" s="1"/>
      <c r="AC23888" s="14"/>
    </row>
    <row r="23889" spans="24:29" x14ac:dyDescent="0.35">
      <c r="X23889" s="1"/>
      <c r="AA23889" s="1"/>
      <c r="AC23889" s="14"/>
    </row>
    <row r="23890" spans="24:29" x14ac:dyDescent="0.35">
      <c r="X23890" s="1"/>
      <c r="AA23890" s="1"/>
      <c r="AC23890" s="14"/>
    </row>
    <row r="23891" spans="24:29" x14ac:dyDescent="0.35">
      <c r="X23891" s="1"/>
      <c r="AA23891" s="1"/>
      <c r="AC23891" s="14"/>
    </row>
    <row r="23892" spans="24:29" x14ac:dyDescent="0.35">
      <c r="X23892" s="1"/>
      <c r="AA23892" s="1"/>
      <c r="AC23892" s="14"/>
    </row>
    <row r="23893" spans="24:29" x14ac:dyDescent="0.35">
      <c r="X23893" s="1"/>
      <c r="AA23893" s="1"/>
      <c r="AC23893" s="14"/>
    </row>
    <row r="23894" spans="24:29" x14ac:dyDescent="0.35">
      <c r="X23894" s="1"/>
      <c r="AA23894" s="1"/>
      <c r="AC23894" s="14"/>
    </row>
    <row r="23895" spans="24:29" x14ac:dyDescent="0.35">
      <c r="X23895" s="1"/>
      <c r="AA23895" s="1"/>
      <c r="AC23895" s="14"/>
    </row>
    <row r="23896" spans="24:29" x14ac:dyDescent="0.35">
      <c r="X23896" s="1"/>
      <c r="AA23896" s="1"/>
      <c r="AC23896" s="14"/>
    </row>
    <row r="23897" spans="24:29" x14ac:dyDescent="0.35">
      <c r="X23897" s="1"/>
      <c r="AA23897" s="1"/>
      <c r="AC23897" s="14"/>
    </row>
    <row r="23898" spans="24:29" x14ac:dyDescent="0.35">
      <c r="X23898" s="1"/>
      <c r="AA23898" s="1"/>
      <c r="AC23898" s="14"/>
    </row>
    <row r="23899" spans="24:29" x14ac:dyDescent="0.35">
      <c r="X23899" s="1"/>
      <c r="AA23899" s="1"/>
      <c r="AC23899" s="14"/>
    </row>
    <row r="23900" spans="24:29" x14ac:dyDescent="0.35">
      <c r="X23900" s="1"/>
      <c r="AA23900" s="1"/>
      <c r="AC23900" s="14"/>
    </row>
    <row r="23901" spans="24:29" x14ac:dyDescent="0.35">
      <c r="X23901" s="1"/>
      <c r="AA23901" s="1"/>
      <c r="AC23901" s="14"/>
    </row>
    <row r="23902" spans="24:29" x14ac:dyDescent="0.35">
      <c r="X23902" s="1"/>
      <c r="AA23902" s="1"/>
      <c r="AC23902" s="14"/>
    </row>
    <row r="23903" spans="24:29" x14ac:dyDescent="0.35">
      <c r="X23903" s="1"/>
      <c r="AA23903" s="1"/>
      <c r="AC23903" s="14"/>
    </row>
    <row r="23904" spans="24:29" x14ac:dyDescent="0.35">
      <c r="X23904" s="1"/>
      <c r="AA23904" s="1"/>
      <c r="AC23904" s="14"/>
    </row>
    <row r="23905" spans="24:29" x14ac:dyDescent="0.35">
      <c r="X23905" s="1"/>
      <c r="AA23905" s="1"/>
      <c r="AC23905" s="14"/>
    </row>
    <row r="23906" spans="24:29" x14ac:dyDescent="0.35">
      <c r="X23906" s="1"/>
      <c r="AA23906" s="1"/>
      <c r="AC23906" s="14"/>
    </row>
    <row r="23907" spans="24:29" x14ac:dyDescent="0.35">
      <c r="X23907" s="1"/>
      <c r="AA23907" s="1"/>
      <c r="AC23907" s="14"/>
    </row>
    <row r="23908" spans="24:29" x14ac:dyDescent="0.35">
      <c r="X23908" s="1"/>
      <c r="AA23908" s="1"/>
      <c r="AC23908" s="14"/>
    </row>
    <row r="23909" spans="24:29" x14ac:dyDescent="0.35">
      <c r="X23909" s="1"/>
      <c r="AA23909" s="1"/>
      <c r="AC23909" s="14"/>
    </row>
    <row r="23910" spans="24:29" x14ac:dyDescent="0.35">
      <c r="X23910" s="1"/>
      <c r="AA23910" s="1"/>
      <c r="AC23910" s="14"/>
    </row>
    <row r="23911" spans="24:29" x14ac:dyDescent="0.35">
      <c r="X23911" s="1"/>
      <c r="AA23911" s="1"/>
      <c r="AC23911" s="14"/>
    </row>
    <row r="23912" spans="24:29" x14ac:dyDescent="0.35">
      <c r="X23912" s="1"/>
      <c r="AA23912" s="1"/>
      <c r="AC23912" s="14"/>
    </row>
    <row r="23913" spans="24:29" x14ac:dyDescent="0.35">
      <c r="X23913" s="1"/>
      <c r="AA23913" s="1"/>
      <c r="AC23913" s="14"/>
    </row>
    <row r="23914" spans="24:29" x14ac:dyDescent="0.35">
      <c r="X23914" s="1"/>
      <c r="AA23914" s="1"/>
      <c r="AC23914" s="14"/>
    </row>
    <row r="23915" spans="24:29" x14ac:dyDescent="0.35">
      <c r="X23915" s="1"/>
      <c r="AA23915" s="1"/>
      <c r="AC23915" s="14"/>
    </row>
    <row r="23916" spans="24:29" x14ac:dyDescent="0.35">
      <c r="X23916" s="1"/>
      <c r="AA23916" s="1"/>
      <c r="AC23916" s="14"/>
    </row>
    <row r="23917" spans="24:29" x14ac:dyDescent="0.35">
      <c r="X23917" s="1"/>
      <c r="AA23917" s="1"/>
      <c r="AC23917" s="14"/>
    </row>
    <row r="23918" spans="24:29" x14ac:dyDescent="0.35">
      <c r="X23918" s="1"/>
      <c r="AA23918" s="1"/>
      <c r="AC23918" s="14"/>
    </row>
    <row r="23919" spans="24:29" x14ac:dyDescent="0.35">
      <c r="X23919" s="1"/>
      <c r="AA23919" s="1"/>
      <c r="AC23919" s="14"/>
    </row>
    <row r="23920" spans="24:29" x14ac:dyDescent="0.35">
      <c r="X23920" s="1"/>
      <c r="AA23920" s="1"/>
      <c r="AC23920" s="14"/>
    </row>
    <row r="23921" spans="24:29" x14ac:dyDescent="0.35">
      <c r="X23921" s="1"/>
      <c r="AA23921" s="1"/>
      <c r="AC23921" s="14"/>
    </row>
    <row r="23922" spans="24:29" x14ac:dyDescent="0.35">
      <c r="X23922" s="1"/>
      <c r="AA23922" s="1"/>
      <c r="AC23922" s="14"/>
    </row>
    <row r="23923" spans="24:29" x14ac:dyDescent="0.35">
      <c r="X23923" s="1"/>
      <c r="AA23923" s="1"/>
      <c r="AC23923" s="14"/>
    </row>
    <row r="23924" spans="24:29" x14ac:dyDescent="0.35">
      <c r="X23924" s="1"/>
      <c r="AA23924" s="1"/>
      <c r="AC23924" s="14"/>
    </row>
    <row r="23925" spans="24:29" x14ac:dyDescent="0.35">
      <c r="X23925" s="1"/>
      <c r="AA23925" s="1"/>
      <c r="AC23925" s="14"/>
    </row>
    <row r="23926" spans="24:29" x14ac:dyDescent="0.35">
      <c r="X23926" s="1"/>
      <c r="AA23926" s="1"/>
      <c r="AC23926" s="14"/>
    </row>
    <row r="23927" spans="24:29" x14ac:dyDescent="0.35">
      <c r="X23927" s="1"/>
      <c r="AA23927" s="1"/>
      <c r="AC23927" s="14"/>
    </row>
    <row r="23928" spans="24:29" x14ac:dyDescent="0.35">
      <c r="X23928" s="1"/>
      <c r="AA23928" s="1"/>
      <c r="AC23928" s="14"/>
    </row>
    <row r="23929" spans="24:29" x14ac:dyDescent="0.35">
      <c r="X23929" s="1"/>
      <c r="AA23929" s="1"/>
      <c r="AC23929" s="14"/>
    </row>
    <row r="23930" spans="24:29" x14ac:dyDescent="0.35">
      <c r="X23930" s="1"/>
      <c r="AA23930" s="1"/>
      <c r="AC23930" s="14"/>
    </row>
    <row r="23931" spans="24:29" x14ac:dyDescent="0.35">
      <c r="X23931" s="1"/>
      <c r="AA23931" s="1"/>
      <c r="AC23931" s="14"/>
    </row>
    <row r="23932" spans="24:29" x14ac:dyDescent="0.35">
      <c r="X23932" s="1"/>
      <c r="AA23932" s="1"/>
      <c r="AC23932" s="14"/>
    </row>
    <row r="23933" spans="24:29" x14ac:dyDescent="0.35">
      <c r="X23933" s="1"/>
      <c r="AA23933" s="1"/>
      <c r="AC23933" s="14"/>
    </row>
    <row r="23934" spans="24:29" x14ac:dyDescent="0.35">
      <c r="X23934" s="1"/>
      <c r="AA23934" s="1"/>
      <c r="AC23934" s="14"/>
    </row>
    <row r="23935" spans="24:29" x14ac:dyDescent="0.35">
      <c r="X23935" s="1"/>
      <c r="AA23935" s="1"/>
      <c r="AC23935" s="14"/>
    </row>
    <row r="23936" spans="24:29" x14ac:dyDescent="0.35">
      <c r="X23936" s="1"/>
      <c r="AA23936" s="1"/>
      <c r="AC23936" s="14"/>
    </row>
    <row r="23937" spans="24:29" x14ac:dyDescent="0.35">
      <c r="X23937" s="1"/>
      <c r="AA23937" s="1"/>
      <c r="AC23937" s="14"/>
    </row>
    <row r="23938" spans="24:29" x14ac:dyDescent="0.35">
      <c r="X23938" s="1"/>
      <c r="AA23938" s="1"/>
      <c r="AC23938" s="14"/>
    </row>
    <row r="23939" spans="24:29" x14ac:dyDescent="0.35">
      <c r="X23939" s="1"/>
      <c r="AA23939" s="1"/>
      <c r="AC23939" s="14"/>
    </row>
    <row r="23940" spans="24:29" x14ac:dyDescent="0.35">
      <c r="X23940" s="1"/>
      <c r="AA23940" s="1"/>
      <c r="AC23940" s="14"/>
    </row>
    <row r="23941" spans="24:29" x14ac:dyDescent="0.35">
      <c r="X23941" s="1"/>
      <c r="AA23941" s="1"/>
      <c r="AC23941" s="14"/>
    </row>
    <row r="23942" spans="24:29" x14ac:dyDescent="0.35">
      <c r="X23942" s="1"/>
      <c r="AA23942" s="1"/>
      <c r="AC23942" s="14"/>
    </row>
    <row r="23943" spans="24:29" x14ac:dyDescent="0.35">
      <c r="X23943" s="1"/>
      <c r="AA23943" s="1"/>
      <c r="AC23943" s="14"/>
    </row>
    <row r="23944" spans="24:29" x14ac:dyDescent="0.35">
      <c r="X23944" s="1"/>
      <c r="AA23944" s="1"/>
      <c r="AC23944" s="14"/>
    </row>
    <row r="23945" spans="24:29" x14ac:dyDescent="0.35">
      <c r="X23945" s="1"/>
      <c r="AA23945" s="1"/>
      <c r="AC23945" s="14"/>
    </row>
    <row r="23946" spans="24:29" x14ac:dyDescent="0.35">
      <c r="X23946" s="1"/>
      <c r="AA23946" s="1"/>
      <c r="AC23946" s="14"/>
    </row>
    <row r="23947" spans="24:29" x14ac:dyDescent="0.35">
      <c r="X23947" s="1"/>
      <c r="AA23947" s="1"/>
      <c r="AC23947" s="14"/>
    </row>
    <row r="23948" spans="24:29" x14ac:dyDescent="0.35">
      <c r="X23948" s="1"/>
      <c r="AA23948" s="1"/>
      <c r="AC23948" s="14"/>
    </row>
    <row r="23949" spans="24:29" x14ac:dyDescent="0.35">
      <c r="X23949" s="1"/>
      <c r="AA23949" s="1"/>
      <c r="AC23949" s="14"/>
    </row>
    <row r="23950" spans="24:29" x14ac:dyDescent="0.35">
      <c r="X23950" s="1"/>
      <c r="AA23950" s="1"/>
      <c r="AC23950" s="14"/>
    </row>
    <row r="23951" spans="24:29" x14ac:dyDescent="0.35">
      <c r="X23951" s="1"/>
      <c r="AA23951" s="1"/>
      <c r="AC23951" s="14"/>
    </row>
    <row r="23952" spans="24:29" x14ac:dyDescent="0.35">
      <c r="X23952" s="1"/>
      <c r="AA23952" s="1"/>
      <c r="AC23952" s="14"/>
    </row>
    <row r="23953" spans="24:29" x14ac:dyDescent="0.35">
      <c r="X23953" s="1"/>
      <c r="AA23953" s="1"/>
      <c r="AC23953" s="14"/>
    </row>
    <row r="23954" spans="24:29" x14ac:dyDescent="0.35">
      <c r="X23954" s="1"/>
      <c r="AA23954" s="1"/>
      <c r="AC23954" s="14"/>
    </row>
    <row r="23955" spans="24:29" x14ac:dyDescent="0.35">
      <c r="X23955" s="1"/>
      <c r="AA23955" s="1"/>
      <c r="AC23955" s="14"/>
    </row>
    <row r="23956" spans="24:29" x14ac:dyDescent="0.35">
      <c r="X23956" s="1"/>
      <c r="AA23956" s="1"/>
      <c r="AC23956" s="14"/>
    </row>
    <row r="23957" spans="24:29" x14ac:dyDescent="0.35">
      <c r="X23957" s="1"/>
      <c r="AA23957" s="1"/>
      <c r="AC23957" s="14"/>
    </row>
    <row r="23958" spans="24:29" x14ac:dyDescent="0.35">
      <c r="X23958" s="1"/>
      <c r="AA23958" s="1"/>
      <c r="AC23958" s="14"/>
    </row>
    <row r="23959" spans="24:29" x14ac:dyDescent="0.35">
      <c r="X23959" s="1"/>
      <c r="AA23959" s="1"/>
      <c r="AC23959" s="14"/>
    </row>
    <row r="23960" spans="24:29" x14ac:dyDescent="0.35">
      <c r="X23960" s="1"/>
      <c r="AA23960" s="1"/>
      <c r="AC23960" s="14"/>
    </row>
    <row r="23961" spans="24:29" x14ac:dyDescent="0.35">
      <c r="X23961" s="1"/>
      <c r="AA23961" s="1"/>
      <c r="AC23961" s="14"/>
    </row>
    <row r="23962" spans="24:29" x14ac:dyDescent="0.35">
      <c r="X23962" s="1"/>
      <c r="AA23962" s="1"/>
      <c r="AC23962" s="14"/>
    </row>
    <row r="23963" spans="24:29" x14ac:dyDescent="0.35">
      <c r="X23963" s="1"/>
      <c r="AA23963" s="1"/>
      <c r="AC23963" s="14"/>
    </row>
    <row r="23964" spans="24:29" x14ac:dyDescent="0.35">
      <c r="X23964" s="1"/>
      <c r="AA23964" s="1"/>
      <c r="AC23964" s="14"/>
    </row>
    <row r="23965" spans="24:29" x14ac:dyDescent="0.35">
      <c r="X23965" s="1"/>
      <c r="AA23965" s="1"/>
      <c r="AC23965" s="14"/>
    </row>
    <row r="23966" spans="24:29" x14ac:dyDescent="0.35">
      <c r="X23966" s="1"/>
      <c r="AA23966" s="1"/>
      <c r="AC23966" s="14"/>
    </row>
    <row r="23967" spans="24:29" x14ac:dyDescent="0.35">
      <c r="X23967" s="1"/>
      <c r="AA23967" s="1"/>
      <c r="AC23967" s="14"/>
    </row>
    <row r="23968" spans="24:29" x14ac:dyDescent="0.35">
      <c r="X23968" s="1"/>
      <c r="AA23968" s="1"/>
      <c r="AC23968" s="14"/>
    </row>
    <row r="23969" spans="24:29" x14ac:dyDescent="0.35">
      <c r="X23969" s="1"/>
      <c r="AA23969" s="1"/>
      <c r="AC23969" s="14"/>
    </row>
    <row r="23970" spans="24:29" x14ac:dyDescent="0.35">
      <c r="X23970" s="1"/>
      <c r="AA23970" s="1"/>
      <c r="AC23970" s="14"/>
    </row>
    <row r="23971" spans="24:29" x14ac:dyDescent="0.35">
      <c r="X23971" s="1"/>
      <c r="AA23971" s="1"/>
      <c r="AC23971" s="14"/>
    </row>
    <row r="23972" spans="24:29" x14ac:dyDescent="0.35">
      <c r="X23972" s="1"/>
      <c r="AA23972" s="1"/>
      <c r="AC23972" s="14"/>
    </row>
    <row r="23973" spans="24:29" x14ac:dyDescent="0.35">
      <c r="X23973" s="1"/>
      <c r="AA23973" s="1"/>
      <c r="AC23973" s="14"/>
    </row>
    <row r="23974" spans="24:29" x14ac:dyDescent="0.35">
      <c r="X23974" s="1"/>
      <c r="AA23974" s="1"/>
      <c r="AC23974" s="14"/>
    </row>
    <row r="23975" spans="24:29" x14ac:dyDescent="0.35">
      <c r="X23975" s="1"/>
      <c r="AA23975" s="1"/>
      <c r="AC23975" s="14"/>
    </row>
    <row r="23976" spans="24:29" x14ac:dyDescent="0.35">
      <c r="X23976" s="1"/>
      <c r="AA23976" s="1"/>
      <c r="AC23976" s="14"/>
    </row>
    <row r="23977" spans="24:29" x14ac:dyDescent="0.35">
      <c r="X23977" s="1"/>
      <c r="AA23977" s="1"/>
      <c r="AC23977" s="14"/>
    </row>
    <row r="23978" spans="24:29" x14ac:dyDescent="0.35">
      <c r="X23978" s="1"/>
      <c r="AA23978" s="1"/>
      <c r="AC23978" s="14"/>
    </row>
    <row r="23979" spans="24:29" x14ac:dyDescent="0.35">
      <c r="X23979" s="1"/>
      <c r="AA23979" s="1"/>
      <c r="AC23979" s="14"/>
    </row>
    <row r="23980" spans="24:29" x14ac:dyDescent="0.35">
      <c r="X23980" s="1"/>
      <c r="AA23980" s="1"/>
      <c r="AC23980" s="14"/>
    </row>
    <row r="23981" spans="24:29" x14ac:dyDescent="0.35">
      <c r="X23981" s="1"/>
      <c r="AA23981" s="1"/>
      <c r="AC23981" s="14"/>
    </row>
    <row r="23982" spans="24:29" x14ac:dyDescent="0.35">
      <c r="X23982" s="1"/>
      <c r="AA23982" s="1"/>
      <c r="AC23982" s="14"/>
    </row>
    <row r="23983" spans="24:29" x14ac:dyDescent="0.35">
      <c r="X23983" s="1"/>
      <c r="AA23983" s="1"/>
      <c r="AC23983" s="14"/>
    </row>
    <row r="23984" spans="24:29" x14ac:dyDescent="0.35">
      <c r="X23984" s="1"/>
      <c r="AA23984" s="1"/>
      <c r="AC23984" s="14"/>
    </row>
    <row r="23985" spans="24:29" x14ac:dyDescent="0.35">
      <c r="X23985" s="1"/>
      <c r="AA23985" s="1"/>
      <c r="AC23985" s="14"/>
    </row>
    <row r="23986" spans="24:29" x14ac:dyDescent="0.35">
      <c r="X23986" s="1"/>
      <c r="AA23986" s="1"/>
      <c r="AC23986" s="14"/>
    </row>
    <row r="23987" spans="24:29" x14ac:dyDescent="0.35">
      <c r="X23987" s="1"/>
      <c r="AA23987" s="1"/>
      <c r="AC23987" s="14"/>
    </row>
    <row r="23988" spans="24:29" x14ac:dyDescent="0.35">
      <c r="X23988" s="1"/>
      <c r="AA23988" s="1"/>
      <c r="AC23988" s="14"/>
    </row>
    <row r="23989" spans="24:29" x14ac:dyDescent="0.35">
      <c r="X23989" s="1"/>
      <c r="AA23989" s="1"/>
      <c r="AC23989" s="14"/>
    </row>
    <row r="23990" spans="24:29" x14ac:dyDescent="0.35">
      <c r="X23990" s="1"/>
      <c r="AA23990" s="1"/>
      <c r="AC23990" s="14"/>
    </row>
    <row r="23991" spans="24:29" x14ac:dyDescent="0.35">
      <c r="X23991" s="1"/>
      <c r="AA23991" s="1"/>
      <c r="AC23991" s="14"/>
    </row>
    <row r="23992" spans="24:29" x14ac:dyDescent="0.35">
      <c r="X23992" s="1"/>
      <c r="AA23992" s="1"/>
      <c r="AC23992" s="14"/>
    </row>
    <row r="23993" spans="24:29" x14ac:dyDescent="0.35">
      <c r="X23993" s="1"/>
      <c r="AA23993" s="1"/>
      <c r="AC23993" s="14"/>
    </row>
    <row r="23994" spans="24:29" x14ac:dyDescent="0.35">
      <c r="X23994" s="1"/>
      <c r="AA23994" s="1"/>
      <c r="AC23994" s="14"/>
    </row>
    <row r="23995" spans="24:29" x14ac:dyDescent="0.35">
      <c r="X23995" s="1"/>
      <c r="AA23995" s="1"/>
      <c r="AC23995" s="14"/>
    </row>
    <row r="23996" spans="24:29" x14ac:dyDescent="0.35">
      <c r="X23996" s="1"/>
      <c r="AA23996" s="1"/>
      <c r="AC23996" s="14"/>
    </row>
    <row r="23997" spans="24:29" x14ac:dyDescent="0.35">
      <c r="X23997" s="1"/>
      <c r="AA23997" s="1"/>
      <c r="AC23997" s="14"/>
    </row>
    <row r="23998" spans="24:29" x14ac:dyDescent="0.35">
      <c r="X23998" s="1"/>
      <c r="AA23998" s="1"/>
      <c r="AC23998" s="14"/>
    </row>
    <row r="23999" spans="24:29" x14ac:dyDescent="0.35">
      <c r="X23999" s="1"/>
      <c r="AA23999" s="1"/>
      <c r="AC23999" s="14"/>
    </row>
    <row r="24000" spans="24:29" x14ac:dyDescent="0.35">
      <c r="X24000" s="1"/>
      <c r="AA24000" s="1"/>
      <c r="AC24000" s="14"/>
    </row>
    <row r="24001" spans="24:29" x14ac:dyDescent="0.35">
      <c r="X24001" s="1"/>
      <c r="AA24001" s="1"/>
      <c r="AC24001" s="14"/>
    </row>
    <row r="24002" spans="24:29" x14ac:dyDescent="0.35">
      <c r="X24002" s="1"/>
      <c r="AA24002" s="1"/>
      <c r="AC24002" s="14"/>
    </row>
    <row r="24003" spans="24:29" x14ac:dyDescent="0.35">
      <c r="X24003" s="1"/>
      <c r="AA24003" s="1"/>
      <c r="AC24003" s="14"/>
    </row>
    <row r="24004" spans="24:29" x14ac:dyDescent="0.35">
      <c r="X24004" s="1"/>
      <c r="AA24004" s="1"/>
      <c r="AC24004" s="14"/>
    </row>
    <row r="24005" spans="24:29" x14ac:dyDescent="0.35">
      <c r="X24005" s="1"/>
      <c r="AA24005" s="1"/>
      <c r="AC24005" s="14"/>
    </row>
    <row r="24006" spans="24:29" x14ac:dyDescent="0.35">
      <c r="X24006" s="1"/>
      <c r="AA24006" s="1"/>
      <c r="AC24006" s="14"/>
    </row>
    <row r="24007" spans="24:29" x14ac:dyDescent="0.35">
      <c r="X24007" s="1"/>
      <c r="AA24007" s="1"/>
      <c r="AC24007" s="14"/>
    </row>
    <row r="24008" spans="24:29" x14ac:dyDescent="0.35">
      <c r="X24008" s="1"/>
      <c r="AA24008" s="1"/>
      <c r="AC24008" s="14"/>
    </row>
    <row r="24009" spans="24:29" x14ac:dyDescent="0.35">
      <c r="X24009" s="1"/>
      <c r="AA24009" s="1"/>
      <c r="AC24009" s="14"/>
    </row>
    <row r="24010" spans="24:29" x14ac:dyDescent="0.35">
      <c r="X24010" s="1"/>
      <c r="AA24010" s="1"/>
      <c r="AC24010" s="14"/>
    </row>
    <row r="24011" spans="24:29" x14ac:dyDescent="0.35">
      <c r="X24011" s="1"/>
      <c r="AA24011" s="1"/>
      <c r="AC24011" s="14"/>
    </row>
    <row r="24012" spans="24:29" x14ac:dyDescent="0.35">
      <c r="X24012" s="1"/>
      <c r="AA24012" s="1"/>
      <c r="AC24012" s="14"/>
    </row>
    <row r="24013" spans="24:29" x14ac:dyDescent="0.35">
      <c r="X24013" s="1"/>
      <c r="AA24013" s="1"/>
      <c r="AC24013" s="14"/>
    </row>
    <row r="24014" spans="24:29" x14ac:dyDescent="0.35">
      <c r="X24014" s="1"/>
      <c r="AA24014" s="1"/>
      <c r="AC24014" s="14"/>
    </row>
    <row r="24015" spans="24:29" x14ac:dyDescent="0.35">
      <c r="X24015" s="1"/>
      <c r="AA24015" s="1"/>
      <c r="AC24015" s="14"/>
    </row>
    <row r="24016" spans="24:29" x14ac:dyDescent="0.35">
      <c r="X24016" s="1"/>
      <c r="AA24016" s="1"/>
      <c r="AC24016" s="14"/>
    </row>
    <row r="24017" spans="24:29" x14ac:dyDescent="0.35">
      <c r="X24017" s="1"/>
      <c r="AA24017" s="1"/>
      <c r="AC24017" s="14"/>
    </row>
    <row r="24018" spans="24:29" x14ac:dyDescent="0.35">
      <c r="X24018" s="1"/>
      <c r="AA24018" s="1"/>
      <c r="AC24018" s="14"/>
    </row>
    <row r="24019" spans="24:29" x14ac:dyDescent="0.35">
      <c r="X24019" s="1"/>
      <c r="AA24019" s="1"/>
      <c r="AC24019" s="14"/>
    </row>
    <row r="24020" spans="24:29" x14ac:dyDescent="0.35">
      <c r="X24020" s="1"/>
      <c r="AA24020" s="1"/>
      <c r="AC24020" s="14"/>
    </row>
    <row r="24021" spans="24:29" x14ac:dyDescent="0.35">
      <c r="X24021" s="1"/>
      <c r="AA24021" s="1"/>
      <c r="AC24021" s="14"/>
    </row>
    <row r="24022" spans="24:29" x14ac:dyDescent="0.35">
      <c r="X24022" s="1"/>
      <c r="AA24022" s="1"/>
      <c r="AC24022" s="14"/>
    </row>
    <row r="24023" spans="24:29" x14ac:dyDescent="0.35">
      <c r="X24023" s="1"/>
      <c r="AA24023" s="1"/>
      <c r="AC24023" s="14"/>
    </row>
    <row r="24024" spans="24:29" x14ac:dyDescent="0.35">
      <c r="X24024" s="1"/>
      <c r="AA24024" s="1"/>
      <c r="AC24024" s="14"/>
    </row>
    <row r="24025" spans="24:29" x14ac:dyDescent="0.35">
      <c r="X24025" s="1"/>
      <c r="AA24025" s="1"/>
      <c r="AC24025" s="14"/>
    </row>
    <row r="24026" spans="24:29" x14ac:dyDescent="0.35">
      <c r="X24026" s="1"/>
      <c r="AA24026" s="1"/>
      <c r="AC24026" s="14"/>
    </row>
    <row r="24027" spans="24:29" x14ac:dyDescent="0.35">
      <c r="X24027" s="1"/>
      <c r="AA24027" s="1"/>
      <c r="AC24027" s="14"/>
    </row>
    <row r="24028" spans="24:29" x14ac:dyDescent="0.35">
      <c r="X24028" s="1"/>
      <c r="AA24028" s="1"/>
      <c r="AC24028" s="14"/>
    </row>
    <row r="24029" spans="24:29" x14ac:dyDescent="0.35">
      <c r="X24029" s="1"/>
      <c r="AA24029" s="1"/>
      <c r="AC24029" s="14"/>
    </row>
    <row r="24030" spans="24:29" x14ac:dyDescent="0.35">
      <c r="X24030" s="1"/>
      <c r="AA24030" s="1"/>
      <c r="AC24030" s="14"/>
    </row>
    <row r="24031" spans="24:29" x14ac:dyDescent="0.35">
      <c r="X24031" s="1"/>
      <c r="AA24031" s="1"/>
      <c r="AC24031" s="14"/>
    </row>
    <row r="24032" spans="24:29" x14ac:dyDescent="0.35">
      <c r="X24032" s="1"/>
      <c r="AA24032" s="1"/>
      <c r="AC24032" s="14"/>
    </row>
    <row r="24033" spans="24:29" x14ac:dyDescent="0.35">
      <c r="X24033" s="1"/>
      <c r="AA24033" s="1"/>
      <c r="AC24033" s="14"/>
    </row>
    <row r="24034" spans="24:29" x14ac:dyDescent="0.35">
      <c r="X24034" s="1"/>
      <c r="AA24034" s="1"/>
      <c r="AC24034" s="14"/>
    </row>
    <row r="24035" spans="24:29" x14ac:dyDescent="0.35">
      <c r="X24035" s="1"/>
      <c r="AA24035" s="1"/>
      <c r="AC24035" s="14"/>
    </row>
    <row r="24036" spans="24:29" x14ac:dyDescent="0.35">
      <c r="X24036" s="1"/>
      <c r="AA24036" s="1"/>
      <c r="AC24036" s="14"/>
    </row>
    <row r="24037" spans="24:29" x14ac:dyDescent="0.35">
      <c r="X24037" s="1"/>
      <c r="AA24037" s="1"/>
      <c r="AC24037" s="14"/>
    </row>
    <row r="24038" spans="24:29" x14ac:dyDescent="0.35">
      <c r="X24038" s="1"/>
      <c r="AA24038" s="1"/>
      <c r="AC24038" s="14"/>
    </row>
    <row r="24039" spans="24:29" x14ac:dyDescent="0.35">
      <c r="X24039" s="1"/>
      <c r="AA24039" s="1"/>
      <c r="AC24039" s="14"/>
    </row>
    <row r="24040" spans="24:29" x14ac:dyDescent="0.35">
      <c r="X24040" s="1"/>
      <c r="AA24040" s="1"/>
      <c r="AC24040" s="14"/>
    </row>
    <row r="24041" spans="24:29" x14ac:dyDescent="0.35">
      <c r="X24041" s="1"/>
      <c r="AA24041" s="1"/>
      <c r="AC24041" s="14"/>
    </row>
    <row r="24042" spans="24:29" x14ac:dyDescent="0.35">
      <c r="X24042" s="1"/>
      <c r="AA24042" s="1"/>
      <c r="AC24042" s="14"/>
    </row>
    <row r="24043" spans="24:29" x14ac:dyDescent="0.35">
      <c r="X24043" s="1"/>
      <c r="AA24043" s="1"/>
      <c r="AC24043" s="14"/>
    </row>
    <row r="24044" spans="24:29" x14ac:dyDescent="0.35">
      <c r="X24044" s="1"/>
      <c r="AA24044" s="1"/>
      <c r="AC24044" s="14"/>
    </row>
    <row r="24045" spans="24:29" x14ac:dyDescent="0.35">
      <c r="X24045" s="1"/>
      <c r="AA24045" s="1"/>
      <c r="AC24045" s="14"/>
    </row>
    <row r="24046" spans="24:29" x14ac:dyDescent="0.35">
      <c r="X24046" s="1"/>
      <c r="AA24046" s="1"/>
      <c r="AC24046" s="14"/>
    </row>
    <row r="24047" spans="24:29" x14ac:dyDescent="0.35">
      <c r="X24047" s="1"/>
      <c r="AA24047" s="1"/>
      <c r="AC24047" s="14"/>
    </row>
    <row r="24048" spans="24:29" x14ac:dyDescent="0.35">
      <c r="X24048" s="1"/>
      <c r="AA24048" s="1"/>
      <c r="AC24048" s="14"/>
    </row>
    <row r="24049" spans="24:29" x14ac:dyDescent="0.35">
      <c r="X24049" s="1"/>
      <c r="AA24049" s="1"/>
      <c r="AC24049" s="14"/>
    </row>
    <row r="24050" spans="24:29" x14ac:dyDescent="0.35">
      <c r="X24050" s="1"/>
      <c r="AA24050" s="1"/>
      <c r="AC24050" s="14"/>
    </row>
    <row r="24051" spans="24:29" x14ac:dyDescent="0.35">
      <c r="X24051" s="1"/>
      <c r="AA24051" s="1"/>
      <c r="AC24051" s="14"/>
    </row>
    <row r="24052" spans="24:29" x14ac:dyDescent="0.35">
      <c r="X24052" s="1"/>
      <c r="AA24052" s="1"/>
      <c r="AC24052" s="14"/>
    </row>
    <row r="24053" spans="24:29" x14ac:dyDescent="0.35">
      <c r="X24053" s="1"/>
      <c r="AA24053" s="1"/>
      <c r="AC24053" s="14"/>
    </row>
    <row r="24054" spans="24:29" x14ac:dyDescent="0.35">
      <c r="X24054" s="1"/>
      <c r="AA24054" s="1"/>
      <c r="AC24054" s="14"/>
    </row>
    <row r="24055" spans="24:29" x14ac:dyDescent="0.35">
      <c r="X24055" s="1"/>
      <c r="AA24055" s="1"/>
      <c r="AC24055" s="14"/>
    </row>
    <row r="24056" spans="24:29" x14ac:dyDescent="0.35">
      <c r="X24056" s="1"/>
      <c r="AA24056" s="1"/>
      <c r="AC24056" s="14"/>
    </row>
    <row r="24057" spans="24:29" x14ac:dyDescent="0.35">
      <c r="X24057" s="1"/>
      <c r="AA24057" s="1"/>
      <c r="AC24057" s="14"/>
    </row>
    <row r="24058" spans="24:29" x14ac:dyDescent="0.35">
      <c r="X24058" s="1"/>
      <c r="AA24058" s="1"/>
      <c r="AC24058" s="14"/>
    </row>
    <row r="24059" spans="24:29" x14ac:dyDescent="0.35">
      <c r="X24059" s="1"/>
      <c r="AA24059" s="1"/>
      <c r="AC24059" s="14"/>
    </row>
    <row r="24060" spans="24:29" x14ac:dyDescent="0.35">
      <c r="X24060" s="1"/>
      <c r="AA24060" s="1"/>
      <c r="AC24060" s="14"/>
    </row>
    <row r="24061" spans="24:29" x14ac:dyDescent="0.35">
      <c r="X24061" s="1"/>
      <c r="AA24061" s="1"/>
      <c r="AC24061" s="14"/>
    </row>
    <row r="24062" spans="24:29" x14ac:dyDescent="0.35">
      <c r="X24062" s="1"/>
      <c r="AA24062" s="1"/>
      <c r="AC24062" s="14"/>
    </row>
    <row r="24063" spans="24:29" x14ac:dyDescent="0.35">
      <c r="X24063" s="1"/>
      <c r="AA24063" s="1"/>
      <c r="AC24063" s="14"/>
    </row>
    <row r="24064" spans="24:29" x14ac:dyDescent="0.35">
      <c r="X24064" s="1"/>
      <c r="AA24064" s="1"/>
      <c r="AC24064" s="14"/>
    </row>
    <row r="24065" spans="24:29" x14ac:dyDescent="0.35">
      <c r="X24065" s="1"/>
      <c r="AA24065" s="1"/>
      <c r="AC24065" s="14"/>
    </row>
    <row r="24066" spans="24:29" x14ac:dyDescent="0.35">
      <c r="X24066" s="1"/>
      <c r="AA24066" s="1"/>
      <c r="AC24066" s="14"/>
    </row>
    <row r="24067" spans="24:29" x14ac:dyDescent="0.35">
      <c r="X24067" s="1"/>
      <c r="AA24067" s="1"/>
      <c r="AC24067" s="14"/>
    </row>
    <row r="24068" spans="24:29" x14ac:dyDescent="0.35">
      <c r="X24068" s="1"/>
      <c r="AA24068" s="1"/>
      <c r="AC24068" s="14"/>
    </row>
    <row r="24069" spans="24:29" x14ac:dyDescent="0.35">
      <c r="X24069" s="1"/>
      <c r="AA24069" s="1"/>
      <c r="AC24069" s="14"/>
    </row>
    <row r="24070" spans="24:29" x14ac:dyDescent="0.35">
      <c r="X24070" s="1"/>
      <c r="AA24070" s="1"/>
      <c r="AC24070" s="14"/>
    </row>
    <row r="24071" spans="24:29" x14ac:dyDescent="0.35">
      <c r="X24071" s="1"/>
      <c r="AA24071" s="1"/>
      <c r="AC24071" s="14"/>
    </row>
    <row r="24072" spans="24:29" x14ac:dyDescent="0.35">
      <c r="X24072" s="1"/>
      <c r="AA24072" s="1"/>
      <c r="AC24072" s="14"/>
    </row>
    <row r="24073" spans="24:29" x14ac:dyDescent="0.35">
      <c r="X24073" s="1"/>
      <c r="AA24073" s="1"/>
      <c r="AC24073" s="14"/>
    </row>
    <row r="24074" spans="24:29" x14ac:dyDescent="0.35">
      <c r="X24074" s="1"/>
      <c r="AA24074" s="1"/>
      <c r="AC24074" s="14"/>
    </row>
    <row r="24075" spans="24:29" x14ac:dyDescent="0.35">
      <c r="X24075" s="1"/>
      <c r="AA24075" s="1"/>
      <c r="AC24075" s="14"/>
    </row>
    <row r="24076" spans="24:29" x14ac:dyDescent="0.35">
      <c r="X24076" s="1"/>
      <c r="AA24076" s="1"/>
      <c r="AC24076" s="14"/>
    </row>
    <row r="24077" spans="24:29" x14ac:dyDescent="0.35">
      <c r="X24077" s="1"/>
      <c r="AA24077" s="1"/>
      <c r="AC24077" s="14"/>
    </row>
    <row r="24078" spans="24:29" x14ac:dyDescent="0.35">
      <c r="X24078" s="1"/>
      <c r="AA24078" s="1"/>
      <c r="AC24078" s="14"/>
    </row>
    <row r="24079" spans="24:29" x14ac:dyDescent="0.35">
      <c r="X24079" s="1"/>
      <c r="AA24079" s="1"/>
      <c r="AC24079" s="14"/>
    </row>
    <row r="24080" spans="24:29" x14ac:dyDescent="0.35">
      <c r="X24080" s="1"/>
      <c r="AA24080" s="1"/>
      <c r="AC24080" s="14"/>
    </row>
    <row r="24081" spans="24:29" x14ac:dyDescent="0.35">
      <c r="X24081" s="1"/>
      <c r="AA24081" s="1"/>
      <c r="AC24081" s="14"/>
    </row>
    <row r="24082" spans="24:29" x14ac:dyDescent="0.35">
      <c r="X24082" s="1"/>
      <c r="AA24082" s="1"/>
      <c r="AC24082" s="14"/>
    </row>
    <row r="24083" spans="24:29" x14ac:dyDescent="0.35">
      <c r="X24083" s="1"/>
      <c r="AA24083" s="1"/>
      <c r="AC24083" s="14"/>
    </row>
    <row r="24084" spans="24:29" x14ac:dyDescent="0.35">
      <c r="X24084" s="1"/>
      <c r="AA24084" s="1"/>
      <c r="AC24084" s="14"/>
    </row>
    <row r="24085" spans="24:29" x14ac:dyDescent="0.35">
      <c r="X24085" s="1"/>
      <c r="AA24085" s="1"/>
      <c r="AC24085" s="14"/>
    </row>
    <row r="24086" spans="24:29" x14ac:dyDescent="0.35">
      <c r="X24086" s="1"/>
      <c r="AA24086" s="1"/>
      <c r="AC24086" s="14"/>
    </row>
    <row r="24087" spans="24:29" x14ac:dyDescent="0.35">
      <c r="X24087" s="1"/>
      <c r="AA24087" s="1"/>
      <c r="AC24087" s="14"/>
    </row>
    <row r="24088" spans="24:29" x14ac:dyDescent="0.35">
      <c r="X24088" s="1"/>
      <c r="AA24088" s="1"/>
      <c r="AC24088" s="14"/>
    </row>
    <row r="24089" spans="24:29" x14ac:dyDescent="0.35">
      <c r="X24089" s="1"/>
      <c r="AA24089" s="1"/>
      <c r="AC24089" s="14"/>
    </row>
    <row r="24090" spans="24:29" x14ac:dyDescent="0.35">
      <c r="X24090" s="1"/>
      <c r="AA24090" s="1"/>
      <c r="AC24090" s="14"/>
    </row>
    <row r="24091" spans="24:29" x14ac:dyDescent="0.35">
      <c r="X24091" s="1"/>
      <c r="AA24091" s="1"/>
      <c r="AC24091" s="14"/>
    </row>
    <row r="24092" spans="24:29" x14ac:dyDescent="0.35">
      <c r="X24092" s="1"/>
      <c r="AA24092" s="1"/>
      <c r="AC24092" s="14"/>
    </row>
    <row r="24093" spans="24:29" x14ac:dyDescent="0.35">
      <c r="X24093" s="1"/>
      <c r="AA24093" s="1"/>
      <c r="AC24093" s="14"/>
    </row>
    <row r="24094" spans="24:29" x14ac:dyDescent="0.35">
      <c r="X24094" s="1"/>
      <c r="AA24094" s="1"/>
      <c r="AC24094" s="14"/>
    </row>
    <row r="24095" spans="24:29" x14ac:dyDescent="0.35">
      <c r="X24095" s="1"/>
      <c r="AA24095" s="1"/>
      <c r="AC24095" s="14"/>
    </row>
    <row r="24096" spans="24:29" x14ac:dyDescent="0.35">
      <c r="X24096" s="1"/>
      <c r="AA24096" s="1"/>
      <c r="AC24096" s="14"/>
    </row>
    <row r="24097" spans="24:29" x14ac:dyDescent="0.35">
      <c r="X24097" s="1"/>
      <c r="AA24097" s="1"/>
      <c r="AC24097" s="14"/>
    </row>
    <row r="24098" spans="24:29" x14ac:dyDescent="0.35">
      <c r="X24098" s="1"/>
      <c r="AA24098" s="1"/>
      <c r="AC24098" s="14"/>
    </row>
    <row r="24099" spans="24:29" x14ac:dyDescent="0.35">
      <c r="X24099" s="1"/>
      <c r="AA24099" s="1"/>
      <c r="AC24099" s="14"/>
    </row>
    <row r="24100" spans="24:29" x14ac:dyDescent="0.35">
      <c r="X24100" s="1"/>
      <c r="AA24100" s="1"/>
      <c r="AC24100" s="14"/>
    </row>
    <row r="24101" spans="24:29" x14ac:dyDescent="0.35">
      <c r="X24101" s="1"/>
      <c r="AA24101" s="1"/>
      <c r="AC24101" s="14"/>
    </row>
    <row r="24102" spans="24:29" x14ac:dyDescent="0.35">
      <c r="X24102" s="1"/>
      <c r="AA24102" s="1"/>
      <c r="AC24102" s="14"/>
    </row>
    <row r="24103" spans="24:29" x14ac:dyDescent="0.35">
      <c r="X24103" s="1"/>
      <c r="AA24103" s="1"/>
      <c r="AC24103" s="14"/>
    </row>
    <row r="24104" spans="24:29" x14ac:dyDescent="0.35">
      <c r="X24104" s="1"/>
      <c r="AA24104" s="1"/>
      <c r="AC24104" s="14"/>
    </row>
    <row r="24105" spans="24:29" x14ac:dyDescent="0.35">
      <c r="X24105" s="1"/>
      <c r="AA24105" s="1"/>
      <c r="AC24105" s="14"/>
    </row>
    <row r="24106" spans="24:29" x14ac:dyDescent="0.35">
      <c r="X24106" s="1"/>
      <c r="AA24106" s="1"/>
      <c r="AC24106" s="14"/>
    </row>
    <row r="24107" spans="24:29" x14ac:dyDescent="0.35">
      <c r="X24107" s="1"/>
      <c r="AA24107" s="1"/>
      <c r="AC24107" s="14"/>
    </row>
    <row r="24108" spans="24:29" x14ac:dyDescent="0.35">
      <c r="X24108" s="1"/>
      <c r="AA24108" s="1"/>
      <c r="AC24108" s="14"/>
    </row>
    <row r="24109" spans="24:29" x14ac:dyDescent="0.35">
      <c r="X24109" s="1"/>
      <c r="AA24109" s="1"/>
      <c r="AC24109" s="14"/>
    </row>
    <row r="24110" spans="24:29" x14ac:dyDescent="0.35">
      <c r="X24110" s="1"/>
      <c r="AA24110" s="1"/>
      <c r="AC24110" s="14"/>
    </row>
    <row r="24111" spans="24:29" x14ac:dyDescent="0.35">
      <c r="X24111" s="1"/>
      <c r="AA24111" s="1"/>
      <c r="AC24111" s="14"/>
    </row>
    <row r="24112" spans="24:29" x14ac:dyDescent="0.35">
      <c r="X24112" s="1"/>
      <c r="AA24112" s="1"/>
      <c r="AC24112" s="14"/>
    </row>
    <row r="24113" spans="24:29" x14ac:dyDescent="0.35">
      <c r="X24113" s="1"/>
      <c r="AA24113" s="1"/>
      <c r="AC24113" s="14"/>
    </row>
    <row r="24114" spans="24:29" x14ac:dyDescent="0.35">
      <c r="X24114" s="1"/>
      <c r="AA24114" s="1"/>
      <c r="AC24114" s="14"/>
    </row>
    <row r="24115" spans="24:29" x14ac:dyDescent="0.35">
      <c r="X24115" s="1"/>
      <c r="AA24115" s="1"/>
      <c r="AC24115" s="14"/>
    </row>
    <row r="24116" spans="24:29" x14ac:dyDescent="0.35">
      <c r="X24116" s="1"/>
      <c r="AA24116" s="1"/>
      <c r="AC24116" s="14"/>
    </row>
    <row r="24117" spans="24:29" x14ac:dyDescent="0.35">
      <c r="X24117" s="1"/>
      <c r="AA24117" s="1"/>
      <c r="AC24117" s="14"/>
    </row>
    <row r="24118" spans="24:29" x14ac:dyDescent="0.35">
      <c r="X24118" s="1"/>
      <c r="AA24118" s="1"/>
      <c r="AC24118" s="14"/>
    </row>
    <row r="24119" spans="24:29" x14ac:dyDescent="0.35">
      <c r="X24119" s="1"/>
      <c r="AA24119" s="1"/>
      <c r="AC24119" s="14"/>
    </row>
    <row r="24120" spans="24:29" x14ac:dyDescent="0.35">
      <c r="X24120" s="1"/>
      <c r="AA24120" s="1"/>
      <c r="AC24120" s="14"/>
    </row>
    <row r="24121" spans="24:29" x14ac:dyDescent="0.35">
      <c r="X24121" s="1"/>
      <c r="AA24121" s="1"/>
      <c r="AC24121" s="14"/>
    </row>
    <row r="24122" spans="24:29" x14ac:dyDescent="0.35">
      <c r="X24122" s="1"/>
      <c r="AA24122" s="1"/>
      <c r="AC24122" s="14"/>
    </row>
    <row r="24123" spans="24:29" x14ac:dyDescent="0.35">
      <c r="X24123" s="1"/>
      <c r="AA24123" s="1"/>
      <c r="AC24123" s="14"/>
    </row>
    <row r="24124" spans="24:29" x14ac:dyDescent="0.35">
      <c r="X24124" s="1"/>
      <c r="AA24124" s="1"/>
      <c r="AC24124" s="14"/>
    </row>
    <row r="24125" spans="24:29" x14ac:dyDescent="0.35">
      <c r="X24125" s="1"/>
      <c r="AA24125" s="1"/>
      <c r="AC24125" s="14"/>
    </row>
    <row r="24126" spans="24:29" x14ac:dyDescent="0.35">
      <c r="X24126" s="1"/>
      <c r="AA24126" s="1"/>
      <c r="AC24126" s="14"/>
    </row>
    <row r="24127" spans="24:29" x14ac:dyDescent="0.35">
      <c r="X24127" s="1"/>
      <c r="AA24127" s="1"/>
      <c r="AC24127" s="14"/>
    </row>
    <row r="24128" spans="24:29" x14ac:dyDescent="0.35">
      <c r="X24128" s="1"/>
      <c r="AA24128" s="1"/>
      <c r="AC24128" s="14"/>
    </row>
    <row r="24129" spans="24:29" x14ac:dyDescent="0.35">
      <c r="X24129" s="1"/>
      <c r="AA24129" s="1"/>
      <c r="AC24129" s="14"/>
    </row>
    <row r="24130" spans="24:29" x14ac:dyDescent="0.35">
      <c r="X24130" s="1"/>
      <c r="AA24130" s="1"/>
      <c r="AC24130" s="14"/>
    </row>
    <row r="24131" spans="24:29" x14ac:dyDescent="0.35">
      <c r="X24131" s="1"/>
      <c r="AA24131" s="1"/>
      <c r="AC24131" s="14"/>
    </row>
    <row r="24132" spans="24:29" x14ac:dyDescent="0.35">
      <c r="X24132" s="1"/>
      <c r="AA24132" s="1"/>
      <c r="AC24132" s="14"/>
    </row>
    <row r="24133" spans="24:29" x14ac:dyDescent="0.35">
      <c r="X24133" s="1"/>
      <c r="AA24133" s="1"/>
      <c r="AC24133" s="14"/>
    </row>
    <row r="24134" spans="24:29" x14ac:dyDescent="0.35">
      <c r="X24134" s="1"/>
      <c r="AA24134" s="1"/>
      <c r="AC24134" s="14"/>
    </row>
    <row r="24135" spans="24:29" x14ac:dyDescent="0.35">
      <c r="X24135" s="1"/>
      <c r="AA24135" s="1"/>
      <c r="AC24135" s="14"/>
    </row>
    <row r="24136" spans="24:29" x14ac:dyDescent="0.35">
      <c r="X24136" s="1"/>
      <c r="AA24136" s="1"/>
      <c r="AC24136" s="14"/>
    </row>
    <row r="24137" spans="24:29" x14ac:dyDescent="0.35">
      <c r="X24137" s="1"/>
      <c r="AA24137" s="1"/>
      <c r="AC24137" s="14"/>
    </row>
    <row r="24138" spans="24:29" x14ac:dyDescent="0.35">
      <c r="X24138" s="1"/>
      <c r="AA24138" s="1"/>
      <c r="AC24138" s="14"/>
    </row>
    <row r="24139" spans="24:29" x14ac:dyDescent="0.35">
      <c r="X24139" s="1"/>
      <c r="AA24139" s="1"/>
      <c r="AC24139" s="14"/>
    </row>
    <row r="24140" spans="24:29" x14ac:dyDescent="0.35">
      <c r="X24140" s="1"/>
      <c r="AA24140" s="1"/>
      <c r="AC24140" s="14"/>
    </row>
    <row r="24141" spans="24:29" x14ac:dyDescent="0.35">
      <c r="X24141" s="1"/>
      <c r="AA24141" s="1"/>
      <c r="AC24141" s="14"/>
    </row>
    <row r="24142" spans="24:29" x14ac:dyDescent="0.35">
      <c r="X24142" s="1"/>
      <c r="AA24142" s="1"/>
      <c r="AC24142" s="14"/>
    </row>
    <row r="24143" spans="24:29" x14ac:dyDescent="0.35">
      <c r="X24143" s="1"/>
      <c r="AA24143" s="1"/>
      <c r="AC24143" s="14"/>
    </row>
    <row r="24144" spans="24:29" x14ac:dyDescent="0.35">
      <c r="X24144" s="1"/>
      <c r="AA24144" s="1"/>
      <c r="AC24144" s="14"/>
    </row>
    <row r="24145" spans="24:29" x14ac:dyDescent="0.35">
      <c r="X24145" s="1"/>
      <c r="AA24145" s="1"/>
      <c r="AC24145" s="14"/>
    </row>
    <row r="24146" spans="24:29" x14ac:dyDescent="0.35">
      <c r="X24146" s="1"/>
      <c r="AA24146" s="1"/>
      <c r="AC24146" s="14"/>
    </row>
    <row r="24147" spans="24:29" x14ac:dyDescent="0.35">
      <c r="X24147" s="1"/>
      <c r="AA24147" s="1"/>
      <c r="AC24147" s="14"/>
    </row>
    <row r="24148" spans="24:29" x14ac:dyDescent="0.35">
      <c r="X24148" s="1"/>
      <c r="AA24148" s="1"/>
      <c r="AC24148" s="14"/>
    </row>
    <row r="24149" spans="24:29" x14ac:dyDescent="0.35">
      <c r="X24149" s="1"/>
      <c r="AA24149" s="1"/>
      <c r="AC24149" s="14"/>
    </row>
    <row r="24150" spans="24:29" x14ac:dyDescent="0.35">
      <c r="X24150" s="1"/>
      <c r="AA24150" s="1"/>
      <c r="AC24150" s="14"/>
    </row>
    <row r="24151" spans="24:29" x14ac:dyDescent="0.35">
      <c r="X24151" s="1"/>
      <c r="AA24151" s="1"/>
      <c r="AC24151" s="14"/>
    </row>
    <row r="24152" spans="24:29" x14ac:dyDescent="0.35">
      <c r="X24152" s="1"/>
      <c r="AA24152" s="1"/>
      <c r="AC24152" s="14"/>
    </row>
    <row r="24153" spans="24:29" x14ac:dyDescent="0.35">
      <c r="X24153" s="1"/>
      <c r="AA24153" s="1"/>
      <c r="AC24153" s="14"/>
    </row>
    <row r="24154" spans="24:29" x14ac:dyDescent="0.35">
      <c r="X24154" s="1"/>
      <c r="AA24154" s="1"/>
      <c r="AC24154" s="14"/>
    </row>
    <row r="24155" spans="24:29" x14ac:dyDescent="0.35">
      <c r="X24155" s="1"/>
      <c r="AA24155" s="1"/>
      <c r="AC24155" s="14"/>
    </row>
    <row r="24156" spans="24:29" x14ac:dyDescent="0.35">
      <c r="X24156" s="1"/>
      <c r="AA24156" s="1"/>
      <c r="AC24156" s="14"/>
    </row>
    <row r="24157" spans="24:29" x14ac:dyDescent="0.35">
      <c r="X24157" s="1"/>
      <c r="AA24157" s="1"/>
      <c r="AC24157" s="14"/>
    </row>
    <row r="24158" spans="24:29" x14ac:dyDescent="0.35">
      <c r="X24158" s="1"/>
      <c r="AA24158" s="1"/>
      <c r="AC24158" s="14"/>
    </row>
    <row r="24159" spans="24:29" x14ac:dyDescent="0.35">
      <c r="X24159" s="1"/>
      <c r="AA24159" s="1"/>
      <c r="AC24159" s="14"/>
    </row>
    <row r="24160" spans="24:29" x14ac:dyDescent="0.35">
      <c r="X24160" s="1"/>
      <c r="AA24160" s="1"/>
      <c r="AC24160" s="14"/>
    </row>
    <row r="24161" spans="24:29" x14ac:dyDescent="0.35">
      <c r="X24161" s="1"/>
      <c r="AA24161" s="1"/>
      <c r="AC24161" s="14"/>
    </row>
    <row r="24162" spans="24:29" x14ac:dyDescent="0.35">
      <c r="X24162" s="1"/>
      <c r="AA24162" s="1"/>
      <c r="AC24162" s="14"/>
    </row>
    <row r="24163" spans="24:29" x14ac:dyDescent="0.35">
      <c r="X24163" s="1"/>
      <c r="AA24163" s="1"/>
      <c r="AC24163" s="14"/>
    </row>
    <row r="24164" spans="24:29" x14ac:dyDescent="0.35">
      <c r="X24164" s="1"/>
      <c r="AA24164" s="1"/>
      <c r="AC24164" s="14"/>
    </row>
    <row r="24165" spans="24:29" x14ac:dyDescent="0.35">
      <c r="X24165" s="1"/>
      <c r="AA24165" s="1"/>
      <c r="AC24165" s="14"/>
    </row>
    <row r="24166" spans="24:29" x14ac:dyDescent="0.35">
      <c r="X24166" s="1"/>
      <c r="AA24166" s="1"/>
      <c r="AC24166" s="14"/>
    </row>
    <row r="24167" spans="24:29" x14ac:dyDescent="0.35">
      <c r="X24167" s="1"/>
      <c r="AA24167" s="1"/>
      <c r="AC24167" s="14"/>
    </row>
    <row r="24168" spans="24:29" x14ac:dyDescent="0.35">
      <c r="X24168" s="1"/>
      <c r="AA24168" s="1"/>
      <c r="AC24168" s="14"/>
    </row>
    <row r="24169" spans="24:29" x14ac:dyDescent="0.35">
      <c r="X24169" s="1"/>
      <c r="AA24169" s="1"/>
      <c r="AC24169" s="14"/>
    </row>
    <row r="24170" spans="24:29" x14ac:dyDescent="0.35">
      <c r="X24170" s="1"/>
      <c r="AA24170" s="1"/>
      <c r="AC24170" s="14"/>
    </row>
    <row r="24171" spans="24:29" x14ac:dyDescent="0.35">
      <c r="X24171" s="1"/>
      <c r="AA24171" s="1"/>
      <c r="AC24171" s="14"/>
    </row>
    <row r="24172" spans="24:29" x14ac:dyDescent="0.35">
      <c r="X24172" s="1"/>
      <c r="AA24172" s="1"/>
      <c r="AC24172" s="14"/>
    </row>
    <row r="24173" spans="24:29" x14ac:dyDescent="0.35">
      <c r="X24173" s="1"/>
      <c r="AA24173" s="1"/>
      <c r="AC24173" s="14"/>
    </row>
    <row r="24174" spans="24:29" x14ac:dyDescent="0.35">
      <c r="X24174" s="1"/>
      <c r="AA24174" s="1"/>
      <c r="AC24174" s="14"/>
    </row>
    <row r="24175" spans="24:29" x14ac:dyDescent="0.35">
      <c r="X24175" s="1"/>
      <c r="AA24175" s="1"/>
      <c r="AC24175" s="14"/>
    </row>
    <row r="24176" spans="24:29" x14ac:dyDescent="0.35">
      <c r="X24176" s="1"/>
      <c r="AA24176" s="1"/>
      <c r="AC24176" s="14"/>
    </row>
    <row r="24177" spans="24:29" x14ac:dyDescent="0.35">
      <c r="X24177" s="1"/>
      <c r="AA24177" s="1"/>
      <c r="AC24177" s="14"/>
    </row>
    <row r="24178" spans="24:29" x14ac:dyDescent="0.35">
      <c r="X24178" s="1"/>
      <c r="AA24178" s="1"/>
      <c r="AC24178" s="14"/>
    </row>
    <row r="24179" spans="24:29" x14ac:dyDescent="0.35">
      <c r="X24179" s="1"/>
      <c r="AA24179" s="1"/>
      <c r="AC24179" s="14"/>
    </row>
    <row r="24180" spans="24:29" x14ac:dyDescent="0.35">
      <c r="X24180" s="1"/>
      <c r="AA24180" s="1"/>
      <c r="AC24180" s="14"/>
    </row>
    <row r="24181" spans="24:29" x14ac:dyDescent="0.35">
      <c r="X24181" s="1"/>
      <c r="AA24181" s="1"/>
      <c r="AC24181" s="14"/>
    </row>
    <row r="24182" spans="24:29" x14ac:dyDescent="0.35">
      <c r="X24182" s="1"/>
      <c r="AA24182" s="1"/>
      <c r="AC24182" s="14"/>
    </row>
    <row r="24183" spans="24:29" x14ac:dyDescent="0.35">
      <c r="X24183" s="1"/>
      <c r="AA24183" s="1"/>
      <c r="AC24183" s="14"/>
    </row>
    <row r="24184" spans="24:29" x14ac:dyDescent="0.35">
      <c r="X24184" s="1"/>
      <c r="AA24184" s="1"/>
      <c r="AC24184" s="14"/>
    </row>
    <row r="24185" spans="24:29" x14ac:dyDescent="0.35">
      <c r="X24185" s="1"/>
      <c r="AA24185" s="1"/>
      <c r="AC24185" s="14"/>
    </row>
    <row r="24186" spans="24:29" x14ac:dyDescent="0.35">
      <c r="X24186" s="1"/>
      <c r="AA24186" s="1"/>
      <c r="AC24186" s="14"/>
    </row>
    <row r="24187" spans="24:29" x14ac:dyDescent="0.35">
      <c r="X24187" s="1"/>
      <c r="AA24187" s="1"/>
      <c r="AC24187" s="14"/>
    </row>
    <row r="24188" spans="24:29" x14ac:dyDescent="0.35">
      <c r="X24188" s="1"/>
      <c r="AA24188" s="1"/>
      <c r="AC24188" s="14"/>
    </row>
    <row r="24189" spans="24:29" x14ac:dyDescent="0.35">
      <c r="X24189" s="1"/>
      <c r="AA24189" s="1"/>
      <c r="AC24189" s="14"/>
    </row>
    <row r="24190" spans="24:29" x14ac:dyDescent="0.35">
      <c r="X24190" s="1"/>
      <c r="AA24190" s="1"/>
      <c r="AC24190" s="14"/>
    </row>
    <row r="24191" spans="24:29" x14ac:dyDescent="0.35">
      <c r="X24191" s="1"/>
      <c r="AA24191" s="1"/>
      <c r="AC24191" s="14"/>
    </row>
    <row r="24192" spans="24:29" x14ac:dyDescent="0.35">
      <c r="X24192" s="1"/>
      <c r="AA24192" s="1"/>
      <c r="AC24192" s="14"/>
    </row>
    <row r="24193" spans="24:29" x14ac:dyDescent="0.35">
      <c r="X24193" s="1"/>
      <c r="AA24193" s="1"/>
      <c r="AC24193" s="14"/>
    </row>
    <row r="24194" spans="24:29" x14ac:dyDescent="0.35">
      <c r="X24194" s="1"/>
      <c r="AA24194" s="1"/>
      <c r="AC24194" s="14"/>
    </row>
    <row r="24195" spans="24:29" x14ac:dyDescent="0.35">
      <c r="X24195" s="1"/>
      <c r="AA24195" s="1"/>
      <c r="AC24195" s="14"/>
    </row>
    <row r="24196" spans="24:29" x14ac:dyDescent="0.35">
      <c r="X24196" s="1"/>
      <c r="AA24196" s="1"/>
      <c r="AC24196" s="14"/>
    </row>
    <row r="24197" spans="24:29" x14ac:dyDescent="0.35">
      <c r="X24197" s="1"/>
      <c r="AA24197" s="1"/>
      <c r="AC24197" s="14"/>
    </row>
    <row r="24198" spans="24:29" x14ac:dyDescent="0.35">
      <c r="X24198" s="1"/>
      <c r="AA24198" s="1"/>
      <c r="AC24198" s="14"/>
    </row>
    <row r="24199" spans="24:29" x14ac:dyDescent="0.35">
      <c r="X24199" s="1"/>
      <c r="AA24199" s="1"/>
      <c r="AC24199" s="14"/>
    </row>
    <row r="24200" spans="24:29" x14ac:dyDescent="0.35">
      <c r="X24200" s="1"/>
      <c r="AA24200" s="1"/>
      <c r="AC24200" s="14"/>
    </row>
    <row r="24201" spans="24:29" x14ac:dyDescent="0.35">
      <c r="X24201" s="1"/>
      <c r="AA24201" s="1"/>
      <c r="AC24201" s="14"/>
    </row>
    <row r="24202" spans="24:29" x14ac:dyDescent="0.35">
      <c r="X24202" s="1"/>
      <c r="AA24202" s="1"/>
      <c r="AC24202" s="14"/>
    </row>
    <row r="24203" spans="24:29" x14ac:dyDescent="0.35">
      <c r="X24203" s="1"/>
      <c r="AA24203" s="1"/>
      <c r="AC24203" s="14"/>
    </row>
    <row r="24204" spans="24:29" x14ac:dyDescent="0.35">
      <c r="X24204" s="1"/>
      <c r="AA24204" s="1"/>
      <c r="AC24204" s="14"/>
    </row>
    <row r="24205" spans="24:29" x14ac:dyDescent="0.35">
      <c r="X24205" s="1"/>
      <c r="AA24205" s="1"/>
      <c r="AC24205" s="14"/>
    </row>
    <row r="24206" spans="24:29" x14ac:dyDescent="0.35">
      <c r="X24206" s="1"/>
      <c r="AA24206" s="1"/>
      <c r="AC24206" s="14"/>
    </row>
    <row r="24207" spans="24:29" x14ac:dyDescent="0.35">
      <c r="X24207" s="1"/>
      <c r="AA24207" s="1"/>
      <c r="AC24207" s="14"/>
    </row>
    <row r="24208" spans="24:29" x14ac:dyDescent="0.35">
      <c r="X24208" s="1"/>
      <c r="AA24208" s="1"/>
      <c r="AC24208" s="14"/>
    </row>
    <row r="24209" spans="24:29" x14ac:dyDescent="0.35">
      <c r="X24209" s="1"/>
      <c r="AA24209" s="1"/>
      <c r="AC24209" s="14"/>
    </row>
    <row r="24210" spans="24:29" x14ac:dyDescent="0.35">
      <c r="X24210" s="1"/>
      <c r="AA24210" s="1"/>
      <c r="AC24210" s="14"/>
    </row>
    <row r="24211" spans="24:29" x14ac:dyDescent="0.35">
      <c r="X24211" s="1"/>
      <c r="AA24211" s="1"/>
      <c r="AC24211" s="14"/>
    </row>
    <row r="24212" spans="24:29" x14ac:dyDescent="0.35">
      <c r="X24212" s="1"/>
      <c r="AA24212" s="1"/>
      <c r="AC24212" s="14"/>
    </row>
    <row r="24213" spans="24:29" x14ac:dyDescent="0.35">
      <c r="X24213" s="1"/>
      <c r="AA24213" s="1"/>
      <c r="AC24213" s="14"/>
    </row>
    <row r="24214" spans="24:29" x14ac:dyDescent="0.35">
      <c r="X24214" s="1"/>
      <c r="AA24214" s="1"/>
      <c r="AC24214" s="14"/>
    </row>
    <row r="24215" spans="24:29" x14ac:dyDescent="0.35">
      <c r="X24215" s="1"/>
      <c r="AA24215" s="1"/>
      <c r="AC24215" s="14"/>
    </row>
    <row r="24216" spans="24:29" x14ac:dyDescent="0.35">
      <c r="X24216" s="1"/>
      <c r="AA24216" s="1"/>
      <c r="AC24216" s="14"/>
    </row>
    <row r="24217" spans="24:29" x14ac:dyDescent="0.35">
      <c r="X24217" s="1"/>
      <c r="AA24217" s="1"/>
      <c r="AC24217" s="14"/>
    </row>
    <row r="24218" spans="24:29" x14ac:dyDescent="0.35">
      <c r="X24218" s="1"/>
      <c r="AA24218" s="1"/>
      <c r="AC24218" s="14"/>
    </row>
    <row r="24219" spans="24:29" x14ac:dyDescent="0.35">
      <c r="X24219" s="1"/>
      <c r="AA24219" s="1"/>
      <c r="AC24219" s="14"/>
    </row>
    <row r="24220" spans="24:29" x14ac:dyDescent="0.35">
      <c r="X24220" s="1"/>
      <c r="AA24220" s="1"/>
      <c r="AC24220" s="14"/>
    </row>
    <row r="24221" spans="24:29" x14ac:dyDescent="0.35">
      <c r="X24221" s="1"/>
      <c r="AA24221" s="1"/>
      <c r="AC24221" s="14"/>
    </row>
    <row r="24222" spans="24:29" x14ac:dyDescent="0.35">
      <c r="X24222" s="1"/>
      <c r="AA24222" s="1"/>
      <c r="AC24222" s="14"/>
    </row>
    <row r="24223" spans="24:29" x14ac:dyDescent="0.35">
      <c r="X24223" s="1"/>
      <c r="AA24223" s="1"/>
      <c r="AC24223" s="14"/>
    </row>
    <row r="24224" spans="24:29" x14ac:dyDescent="0.35">
      <c r="X24224" s="1"/>
      <c r="AA24224" s="1"/>
      <c r="AC24224" s="14"/>
    </row>
    <row r="24225" spans="24:29" x14ac:dyDescent="0.35">
      <c r="X24225" s="1"/>
      <c r="AA24225" s="1"/>
      <c r="AC24225" s="14"/>
    </row>
    <row r="24226" spans="24:29" x14ac:dyDescent="0.35">
      <c r="X24226" s="1"/>
      <c r="AA24226" s="1"/>
      <c r="AC24226" s="14"/>
    </row>
    <row r="24227" spans="24:29" x14ac:dyDescent="0.35">
      <c r="X24227" s="1"/>
      <c r="AA24227" s="1"/>
      <c r="AC24227" s="14"/>
    </row>
    <row r="24228" spans="24:29" x14ac:dyDescent="0.35">
      <c r="X24228" s="1"/>
      <c r="AA24228" s="1"/>
      <c r="AC24228" s="14"/>
    </row>
    <row r="24229" spans="24:29" x14ac:dyDescent="0.35">
      <c r="X24229" s="1"/>
      <c r="AA24229" s="1"/>
      <c r="AC24229" s="14"/>
    </row>
    <row r="24230" spans="24:29" x14ac:dyDescent="0.35">
      <c r="X24230" s="1"/>
      <c r="AA24230" s="1"/>
      <c r="AC24230" s="14"/>
    </row>
    <row r="24231" spans="24:29" x14ac:dyDescent="0.35">
      <c r="X24231" s="1"/>
      <c r="AA24231" s="1"/>
      <c r="AC24231" s="14"/>
    </row>
    <row r="24232" spans="24:29" x14ac:dyDescent="0.35">
      <c r="X24232" s="1"/>
      <c r="AA24232" s="1"/>
      <c r="AC24232" s="14"/>
    </row>
    <row r="24233" spans="24:29" x14ac:dyDescent="0.35">
      <c r="X24233" s="1"/>
      <c r="AA24233" s="1"/>
      <c r="AC24233" s="14"/>
    </row>
    <row r="24234" spans="24:29" x14ac:dyDescent="0.35">
      <c r="X24234" s="1"/>
      <c r="AA24234" s="1"/>
      <c r="AC24234" s="14"/>
    </row>
    <row r="24235" spans="24:29" x14ac:dyDescent="0.35">
      <c r="X24235" s="1"/>
      <c r="AA24235" s="1"/>
      <c r="AC24235" s="14"/>
    </row>
    <row r="24236" spans="24:29" x14ac:dyDescent="0.35">
      <c r="X24236" s="1"/>
      <c r="AA24236" s="1"/>
      <c r="AC24236" s="14"/>
    </row>
    <row r="24237" spans="24:29" x14ac:dyDescent="0.35">
      <c r="X24237" s="1"/>
      <c r="AA24237" s="1"/>
      <c r="AC24237" s="14"/>
    </row>
    <row r="24238" spans="24:29" x14ac:dyDescent="0.35">
      <c r="X24238" s="1"/>
      <c r="AA24238" s="1"/>
      <c r="AC24238" s="14"/>
    </row>
    <row r="24239" spans="24:29" x14ac:dyDescent="0.35">
      <c r="X24239" s="1"/>
      <c r="AA24239" s="1"/>
      <c r="AC24239" s="14"/>
    </row>
    <row r="24240" spans="24:29" x14ac:dyDescent="0.35">
      <c r="X24240" s="1"/>
      <c r="AA24240" s="1"/>
      <c r="AC24240" s="14"/>
    </row>
    <row r="24241" spans="24:29" x14ac:dyDescent="0.35">
      <c r="X24241" s="1"/>
      <c r="AA24241" s="1"/>
      <c r="AC24241" s="14"/>
    </row>
    <row r="24242" spans="24:29" x14ac:dyDescent="0.35">
      <c r="X24242" s="1"/>
      <c r="AA24242" s="1"/>
      <c r="AC24242" s="14"/>
    </row>
    <row r="24243" spans="24:29" x14ac:dyDescent="0.35">
      <c r="X24243" s="1"/>
      <c r="AA24243" s="1"/>
      <c r="AC24243" s="14"/>
    </row>
    <row r="24244" spans="24:29" x14ac:dyDescent="0.35">
      <c r="X24244" s="1"/>
      <c r="AA24244" s="1"/>
      <c r="AC24244" s="14"/>
    </row>
    <row r="24245" spans="24:29" x14ac:dyDescent="0.35">
      <c r="X24245" s="1"/>
      <c r="AA24245" s="1"/>
      <c r="AC24245" s="14"/>
    </row>
    <row r="24246" spans="24:29" x14ac:dyDescent="0.35">
      <c r="X24246" s="1"/>
      <c r="AA24246" s="1"/>
      <c r="AC24246" s="14"/>
    </row>
    <row r="24247" spans="24:29" x14ac:dyDescent="0.35">
      <c r="X24247" s="1"/>
      <c r="AA24247" s="1"/>
      <c r="AC24247" s="14"/>
    </row>
    <row r="24248" spans="24:29" x14ac:dyDescent="0.35">
      <c r="X24248" s="1"/>
      <c r="AA24248" s="1"/>
      <c r="AC24248" s="14"/>
    </row>
    <row r="24249" spans="24:29" x14ac:dyDescent="0.35">
      <c r="X24249" s="1"/>
      <c r="AA24249" s="1"/>
      <c r="AC24249" s="14"/>
    </row>
    <row r="24250" spans="24:29" x14ac:dyDescent="0.35">
      <c r="X24250" s="1"/>
      <c r="AA24250" s="1"/>
      <c r="AC24250" s="14"/>
    </row>
    <row r="24251" spans="24:29" x14ac:dyDescent="0.35">
      <c r="X24251" s="1"/>
      <c r="AA24251" s="1"/>
      <c r="AC24251" s="14"/>
    </row>
    <row r="24252" spans="24:29" x14ac:dyDescent="0.35">
      <c r="X24252" s="1"/>
      <c r="AA24252" s="1"/>
      <c r="AC24252" s="14"/>
    </row>
    <row r="24253" spans="24:29" x14ac:dyDescent="0.35">
      <c r="X24253" s="1"/>
      <c r="AA24253" s="1"/>
      <c r="AC24253" s="14"/>
    </row>
    <row r="24254" spans="24:29" x14ac:dyDescent="0.35">
      <c r="X24254" s="1"/>
      <c r="AA24254" s="1"/>
      <c r="AC24254" s="14"/>
    </row>
    <row r="24255" spans="24:29" x14ac:dyDescent="0.35">
      <c r="X24255" s="1"/>
      <c r="AA24255" s="1"/>
      <c r="AC24255" s="14"/>
    </row>
    <row r="24256" spans="24:29" x14ac:dyDescent="0.35">
      <c r="X24256" s="1"/>
      <c r="AA24256" s="1"/>
      <c r="AC24256" s="14"/>
    </row>
    <row r="24257" spans="24:29" x14ac:dyDescent="0.35">
      <c r="X24257" s="1"/>
      <c r="AA24257" s="1"/>
      <c r="AC24257" s="14"/>
    </row>
    <row r="24258" spans="24:29" x14ac:dyDescent="0.35">
      <c r="X24258" s="1"/>
      <c r="AA24258" s="1"/>
      <c r="AC24258" s="14"/>
    </row>
    <row r="24259" spans="24:29" x14ac:dyDescent="0.35">
      <c r="X24259" s="1"/>
      <c r="AA24259" s="1"/>
      <c r="AC24259" s="14"/>
    </row>
    <row r="24260" spans="24:29" x14ac:dyDescent="0.35">
      <c r="X24260" s="1"/>
      <c r="AA24260" s="1"/>
      <c r="AC24260" s="14"/>
    </row>
    <row r="24261" spans="24:29" x14ac:dyDescent="0.35">
      <c r="X24261" s="1"/>
      <c r="AA24261" s="1"/>
      <c r="AC24261" s="14"/>
    </row>
    <row r="24262" spans="24:29" x14ac:dyDescent="0.35">
      <c r="X24262" s="1"/>
      <c r="AA24262" s="1"/>
      <c r="AC24262" s="14"/>
    </row>
    <row r="24263" spans="24:29" x14ac:dyDescent="0.35">
      <c r="X24263" s="1"/>
      <c r="AA24263" s="1"/>
      <c r="AC24263" s="14"/>
    </row>
    <row r="24264" spans="24:29" x14ac:dyDescent="0.35">
      <c r="X24264" s="1"/>
      <c r="AA24264" s="1"/>
      <c r="AC24264" s="14"/>
    </row>
    <row r="24265" spans="24:29" x14ac:dyDescent="0.35">
      <c r="X24265" s="1"/>
      <c r="AA24265" s="1"/>
      <c r="AC24265" s="14"/>
    </row>
    <row r="24266" spans="24:29" x14ac:dyDescent="0.35">
      <c r="X24266" s="1"/>
      <c r="AA24266" s="1"/>
      <c r="AC24266" s="14"/>
    </row>
    <row r="24267" spans="24:29" x14ac:dyDescent="0.35">
      <c r="X24267" s="1"/>
      <c r="AA24267" s="1"/>
      <c r="AC24267" s="14"/>
    </row>
    <row r="24268" spans="24:29" x14ac:dyDescent="0.35">
      <c r="X24268" s="1"/>
      <c r="AA24268" s="1"/>
      <c r="AC24268" s="14"/>
    </row>
    <row r="24269" spans="24:29" x14ac:dyDescent="0.35">
      <c r="X24269" s="1"/>
      <c r="AA24269" s="1"/>
      <c r="AC24269" s="14"/>
    </row>
    <row r="24270" spans="24:29" x14ac:dyDescent="0.35">
      <c r="X24270" s="1"/>
      <c r="AA24270" s="1"/>
      <c r="AC24270" s="14"/>
    </row>
    <row r="24271" spans="24:29" x14ac:dyDescent="0.35">
      <c r="X24271" s="1"/>
      <c r="AA24271" s="1"/>
      <c r="AC24271" s="14"/>
    </row>
    <row r="24272" spans="24:29" x14ac:dyDescent="0.35">
      <c r="X24272" s="1"/>
      <c r="AA24272" s="1"/>
      <c r="AC24272" s="14"/>
    </row>
    <row r="24273" spans="24:29" x14ac:dyDescent="0.35">
      <c r="X24273" s="1"/>
      <c r="AA24273" s="1"/>
      <c r="AC24273" s="14"/>
    </row>
    <row r="24274" spans="24:29" x14ac:dyDescent="0.35">
      <c r="X24274" s="1"/>
      <c r="AA24274" s="1"/>
      <c r="AC24274" s="14"/>
    </row>
    <row r="24275" spans="24:29" x14ac:dyDescent="0.35">
      <c r="X24275" s="1"/>
      <c r="AA24275" s="1"/>
      <c r="AC24275" s="14"/>
    </row>
    <row r="24276" spans="24:29" x14ac:dyDescent="0.35">
      <c r="X24276" s="1"/>
      <c r="AA24276" s="1"/>
      <c r="AC24276" s="14"/>
    </row>
    <row r="24277" spans="24:29" x14ac:dyDescent="0.35">
      <c r="X24277" s="1"/>
      <c r="AA24277" s="1"/>
      <c r="AC24277" s="14"/>
    </row>
    <row r="24278" spans="24:29" x14ac:dyDescent="0.35">
      <c r="X24278" s="1"/>
      <c r="AA24278" s="1"/>
      <c r="AC24278" s="14"/>
    </row>
    <row r="24279" spans="24:29" x14ac:dyDescent="0.35">
      <c r="X24279" s="1"/>
      <c r="AA24279" s="1"/>
      <c r="AC24279" s="14"/>
    </row>
    <row r="24280" spans="24:29" x14ac:dyDescent="0.35">
      <c r="X24280" s="1"/>
      <c r="AA24280" s="1"/>
      <c r="AC24280" s="14"/>
    </row>
    <row r="24281" spans="24:29" x14ac:dyDescent="0.35">
      <c r="X24281" s="1"/>
      <c r="AA24281" s="1"/>
      <c r="AC24281" s="14"/>
    </row>
    <row r="24282" spans="24:29" x14ac:dyDescent="0.35">
      <c r="X24282" s="1"/>
      <c r="AA24282" s="1"/>
      <c r="AC24282" s="14"/>
    </row>
    <row r="24283" spans="24:29" x14ac:dyDescent="0.35">
      <c r="X24283" s="1"/>
      <c r="AA24283" s="1"/>
      <c r="AC24283" s="14"/>
    </row>
    <row r="24284" spans="24:29" x14ac:dyDescent="0.35">
      <c r="X24284" s="1"/>
      <c r="AA24284" s="1"/>
      <c r="AC24284" s="14"/>
    </row>
    <row r="24285" spans="24:29" x14ac:dyDescent="0.35">
      <c r="X24285" s="1"/>
      <c r="AA24285" s="1"/>
      <c r="AC24285" s="14"/>
    </row>
    <row r="24286" spans="24:29" x14ac:dyDescent="0.35">
      <c r="X24286" s="1"/>
      <c r="AA24286" s="1"/>
      <c r="AC24286" s="14"/>
    </row>
    <row r="24287" spans="24:29" x14ac:dyDescent="0.35">
      <c r="X24287" s="1"/>
      <c r="AA24287" s="1"/>
      <c r="AC24287" s="14"/>
    </row>
    <row r="24288" spans="24:29" x14ac:dyDescent="0.35">
      <c r="X24288" s="1"/>
      <c r="AA24288" s="1"/>
      <c r="AC24288" s="14"/>
    </row>
    <row r="24289" spans="24:29" x14ac:dyDescent="0.35">
      <c r="X24289" s="1"/>
      <c r="AA24289" s="1"/>
      <c r="AC24289" s="14"/>
    </row>
    <row r="24290" spans="24:29" x14ac:dyDescent="0.35">
      <c r="X24290" s="1"/>
      <c r="AA24290" s="1"/>
      <c r="AC24290" s="14"/>
    </row>
    <row r="24291" spans="24:29" x14ac:dyDescent="0.35">
      <c r="X24291" s="1"/>
      <c r="AA24291" s="1"/>
      <c r="AC24291" s="14"/>
    </row>
    <row r="24292" spans="24:29" x14ac:dyDescent="0.35">
      <c r="X24292" s="1"/>
      <c r="AA24292" s="1"/>
      <c r="AC24292" s="14"/>
    </row>
    <row r="24293" spans="24:29" x14ac:dyDescent="0.35">
      <c r="X24293" s="1"/>
      <c r="AA24293" s="1"/>
      <c r="AC24293" s="14"/>
    </row>
    <row r="24294" spans="24:29" x14ac:dyDescent="0.35">
      <c r="X24294" s="1"/>
      <c r="AA24294" s="1"/>
      <c r="AC24294" s="14"/>
    </row>
    <row r="24295" spans="24:29" x14ac:dyDescent="0.35">
      <c r="X24295" s="1"/>
      <c r="AA24295" s="1"/>
      <c r="AC24295" s="14"/>
    </row>
    <row r="24296" spans="24:29" x14ac:dyDescent="0.35">
      <c r="X24296" s="1"/>
      <c r="AA24296" s="1"/>
      <c r="AC24296" s="14"/>
    </row>
    <row r="24297" spans="24:29" x14ac:dyDescent="0.35">
      <c r="X24297" s="1"/>
      <c r="AA24297" s="1"/>
      <c r="AC24297" s="14"/>
    </row>
    <row r="24298" spans="24:29" x14ac:dyDescent="0.35">
      <c r="X24298" s="1"/>
      <c r="AA24298" s="1"/>
      <c r="AC24298" s="14"/>
    </row>
    <row r="24299" spans="24:29" x14ac:dyDescent="0.35">
      <c r="X24299" s="1"/>
      <c r="AA24299" s="1"/>
      <c r="AC24299" s="14"/>
    </row>
    <row r="24300" spans="24:29" x14ac:dyDescent="0.35">
      <c r="X24300" s="1"/>
      <c r="AA24300" s="1"/>
      <c r="AC24300" s="14"/>
    </row>
    <row r="24301" spans="24:29" x14ac:dyDescent="0.35">
      <c r="X24301" s="1"/>
      <c r="AA24301" s="1"/>
      <c r="AC24301" s="14"/>
    </row>
    <row r="24302" spans="24:29" x14ac:dyDescent="0.35">
      <c r="X24302" s="1"/>
      <c r="AA24302" s="1"/>
      <c r="AC24302" s="14"/>
    </row>
    <row r="24303" spans="24:29" x14ac:dyDescent="0.35">
      <c r="X24303" s="1"/>
      <c r="AA24303" s="1"/>
      <c r="AC24303" s="14"/>
    </row>
    <row r="24304" spans="24:29" x14ac:dyDescent="0.35">
      <c r="X24304" s="1"/>
      <c r="AA24304" s="1"/>
      <c r="AC24304" s="14"/>
    </row>
    <row r="24305" spans="24:29" x14ac:dyDescent="0.35">
      <c r="X24305" s="1"/>
      <c r="AA24305" s="1"/>
      <c r="AC24305" s="14"/>
    </row>
    <row r="24306" spans="24:29" x14ac:dyDescent="0.35">
      <c r="X24306" s="1"/>
      <c r="AA24306" s="1"/>
      <c r="AC24306" s="14"/>
    </row>
    <row r="24307" spans="24:29" x14ac:dyDescent="0.35">
      <c r="X24307" s="1"/>
      <c r="AA24307" s="1"/>
      <c r="AC24307" s="14"/>
    </row>
    <row r="24308" spans="24:29" x14ac:dyDescent="0.35">
      <c r="X24308" s="1"/>
      <c r="AA24308" s="1"/>
      <c r="AC24308" s="14"/>
    </row>
    <row r="24309" spans="24:29" x14ac:dyDescent="0.35">
      <c r="X24309" s="1"/>
      <c r="AA24309" s="1"/>
      <c r="AC24309" s="14"/>
    </row>
    <row r="24310" spans="24:29" x14ac:dyDescent="0.35">
      <c r="X24310" s="1"/>
      <c r="AA24310" s="1"/>
      <c r="AC24310" s="14"/>
    </row>
    <row r="24311" spans="24:29" x14ac:dyDescent="0.35">
      <c r="X24311" s="1"/>
      <c r="AA24311" s="1"/>
      <c r="AC24311" s="14"/>
    </row>
    <row r="24312" spans="24:29" x14ac:dyDescent="0.35">
      <c r="X24312" s="1"/>
      <c r="AA24312" s="1"/>
      <c r="AC24312" s="14"/>
    </row>
    <row r="24313" spans="24:29" x14ac:dyDescent="0.35">
      <c r="X24313" s="1"/>
      <c r="AA24313" s="1"/>
      <c r="AC24313" s="14"/>
    </row>
    <row r="24314" spans="24:29" x14ac:dyDescent="0.35">
      <c r="X24314" s="1"/>
      <c r="AA24314" s="1"/>
      <c r="AC24314" s="14"/>
    </row>
    <row r="24315" spans="24:29" x14ac:dyDescent="0.35">
      <c r="X24315" s="1"/>
      <c r="AA24315" s="1"/>
      <c r="AC24315" s="14"/>
    </row>
    <row r="24316" spans="24:29" x14ac:dyDescent="0.35">
      <c r="X24316" s="1"/>
      <c r="AA24316" s="1"/>
      <c r="AC24316" s="14"/>
    </row>
    <row r="24317" spans="24:29" x14ac:dyDescent="0.35">
      <c r="X24317" s="1"/>
      <c r="AA24317" s="1"/>
      <c r="AC24317" s="14"/>
    </row>
    <row r="24318" spans="24:29" x14ac:dyDescent="0.35">
      <c r="X24318" s="1"/>
      <c r="AA24318" s="1"/>
      <c r="AC24318" s="14"/>
    </row>
    <row r="24319" spans="24:29" x14ac:dyDescent="0.35">
      <c r="X24319" s="1"/>
      <c r="AA24319" s="1"/>
      <c r="AC24319" s="14"/>
    </row>
    <row r="24320" spans="24:29" x14ac:dyDescent="0.35">
      <c r="X24320" s="1"/>
      <c r="AA24320" s="1"/>
      <c r="AC24320" s="14"/>
    </row>
    <row r="24321" spans="24:29" x14ac:dyDescent="0.35">
      <c r="X24321" s="1"/>
      <c r="AA24321" s="1"/>
      <c r="AC24321" s="14"/>
    </row>
    <row r="24322" spans="24:29" x14ac:dyDescent="0.35">
      <c r="X24322" s="1"/>
      <c r="AA24322" s="1"/>
      <c r="AC24322" s="14"/>
    </row>
    <row r="24323" spans="24:29" x14ac:dyDescent="0.35">
      <c r="X24323" s="1"/>
      <c r="AA24323" s="1"/>
      <c r="AC24323" s="14"/>
    </row>
    <row r="24324" spans="24:29" x14ac:dyDescent="0.35">
      <c r="X24324" s="1"/>
      <c r="AA24324" s="1"/>
      <c r="AC24324" s="14"/>
    </row>
    <row r="24325" spans="24:29" x14ac:dyDescent="0.35">
      <c r="X24325" s="1"/>
      <c r="AA24325" s="1"/>
      <c r="AC24325" s="14"/>
    </row>
    <row r="24326" spans="24:29" x14ac:dyDescent="0.35">
      <c r="X24326" s="1"/>
      <c r="AA24326" s="1"/>
      <c r="AC24326" s="14"/>
    </row>
    <row r="24327" spans="24:29" x14ac:dyDescent="0.35">
      <c r="X24327" s="1"/>
      <c r="AA24327" s="1"/>
      <c r="AC24327" s="14"/>
    </row>
    <row r="24328" spans="24:29" x14ac:dyDescent="0.35">
      <c r="X24328" s="1"/>
      <c r="AA24328" s="1"/>
      <c r="AC24328" s="14"/>
    </row>
    <row r="24329" spans="24:29" x14ac:dyDescent="0.35">
      <c r="X24329" s="1"/>
      <c r="AA24329" s="1"/>
      <c r="AC24329" s="14"/>
    </row>
    <row r="24330" spans="24:29" x14ac:dyDescent="0.35">
      <c r="X24330" s="1"/>
      <c r="AA24330" s="1"/>
      <c r="AC24330" s="14"/>
    </row>
    <row r="24331" spans="24:29" x14ac:dyDescent="0.35">
      <c r="X24331" s="1"/>
      <c r="AA24331" s="1"/>
      <c r="AC24331" s="14"/>
    </row>
    <row r="24332" spans="24:29" x14ac:dyDescent="0.35">
      <c r="X24332" s="1"/>
      <c r="AA24332" s="1"/>
      <c r="AC24332" s="14"/>
    </row>
    <row r="24333" spans="24:29" x14ac:dyDescent="0.35">
      <c r="X24333" s="1"/>
      <c r="AA24333" s="1"/>
      <c r="AC24333" s="14"/>
    </row>
    <row r="24334" spans="24:29" x14ac:dyDescent="0.35">
      <c r="X24334" s="1"/>
      <c r="AA24334" s="1"/>
      <c r="AC24334" s="14"/>
    </row>
    <row r="24335" spans="24:29" x14ac:dyDescent="0.35">
      <c r="X24335" s="1"/>
      <c r="AA24335" s="1"/>
      <c r="AC24335" s="14"/>
    </row>
    <row r="24336" spans="24:29" x14ac:dyDescent="0.35">
      <c r="X24336" s="1"/>
      <c r="AA24336" s="1"/>
      <c r="AC24336" s="14"/>
    </row>
    <row r="24337" spans="24:29" x14ac:dyDescent="0.35">
      <c r="X24337" s="1"/>
      <c r="AA24337" s="1"/>
      <c r="AC24337" s="14"/>
    </row>
    <row r="24338" spans="24:29" x14ac:dyDescent="0.35">
      <c r="X24338" s="1"/>
      <c r="AA24338" s="1"/>
      <c r="AC24338" s="14"/>
    </row>
    <row r="24339" spans="24:29" x14ac:dyDescent="0.35">
      <c r="X24339" s="1"/>
      <c r="AA24339" s="1"/>
      <c r="AC24339" s="14"/>
    </row>
    <row r="24340" spans="24:29" x14ac:dyDescent="0.35">
      <c r="X24340" s="1"/>
      <c r="AA24340" s="1"/>
      <c r="AC24340" s="14"/>
    </row>
    <row r="24341" spans="24:29" x14ac:dyDescent="0.35">
      <c r="X24341" s="1"/>
      <c r="AA24341" s="1"/>
      <c r="AC24341" s="14"/>
    </row>
    <row r="24342" spans="24:29" x14ac:dyDescent="0.35">
      <c r="X24342" s="1"/>
      <c r="AA24342" s="1"/>
      <c r="AC24342" s="14"/>
    </row>
    <row r="24343" spans="24:29" x14ac:dyDescent="0.35">
      <c r="X24343" s="1"/>
      <c r="AA24343" s="1"/>
      <c r="AC24343" s="14"/>
    </row>
    <row r="24344" spans="24:29" x14ac:dyDescent="0.35">
      <c r="X24344" s="1"/>
      <c r="AA24344" s="1"/>
      <c r="AC24344" s="14"/>
    </row>
    <row r="24345" spans="24:29" x14ac:dyDescent="0.35">
      <c r="X24345" s="1"/>
      <c r="AA24345" s="1"/>
      <c r="AC24345" s="14"/>
    </row>
    <row r="24346" spans="24:29" x14ac:dyDescent="0.35">
      <c r="X24346" s="1"/>
      <c r="AA24346" s="1"/>
      <c r="AC24346" s="14"/>
    </row>
    <row r="24347" spans="24:29" x14ac:dyDescent="0.35">
      <c r="X24347" s="1"/>
      <c r="AA24347" s="1"/>
      <c r="AC24347" s="14"/>
    </row>
    <row r="24348" spans="24:29" x14ac:dyDescent="0.35">
      <c r="X24348" s="1"/>
      <c r="AA24348" s="1"/>
      <c r="AC24348" s="14"/>
    </row>
    <row r="24349" spans="24:29" x14ac:dyDescent="0.35">
      <c r="X24349" s="1"/>
      <c r="AA24349" s="1"/>
      <c r="AC24349" s="14"/>
    </row>
    <row r="24350" spans="24:29" x14ac:dyDescent="0.35">
      <c r="X24350" s="1"/>
      <c r="AA24350" s="1"/>
      <c r="AC24350" s="14"/>
    </row>
    <row r="24351" spans="24:29" x14ac:dyDescent="0.35">
      <c r="X24351" s="1"/>
      <c r="AA24351" s="1"/>
      <c r="AC24351" s="14"/>
    </row>
    <row r="24352" spans="24:29" x14ac:dyDescent="0.35">
      <c r="X24352" s="1"/>
      <c r="AA24352" s="1"/>
      <c r="AC24352" s="14"/>
    </row>
    <row r="24353" spans="24:29" x14ac:dyDescent="0.35">
      <c r="X24353" s="1"/>
      <c r="AA24353" s="1"/>
      <c r="AC24353" s="14"/>
    </row>
    <row r="24354" spans="24:29" x14ac:dyDescent="0.35">
      <c r="X24354" s="1"/>
      <c r="AA24354" s="1"/>
      <c r="AC24354" s="14"/>
    </row>
    <row r="24355" spans="24:29" x14ac:dyDescent="0.35">
      <c r="X24355" s="1"/>
      <c r="AA24355" s="1"/>
      <c r="AC24355" s="14"/>
    </row>
    <row r="24356" spans="24:29" x14ac:dyDescent="0.35">
      <c r="X24356" s="1"/>
      <c r="AA24356" s="1"/>
      <c r="AC24356" s="14"/>
    </row>
    <row r="24357" spans="24:29" x14ac:dyDescent="0.35">
      <c r="X24357" s="1"/>
      <c r="AA24357" s="1"/>
      <c r="AC24357" s="14"/>
    </row>
    <row r="24358" spans="24:29" x14ac:dyDescent="0.35">
      <c r="X24358" s="1"/>
      <c r="AA24358" s="1"/>
      <c r="AC24358" s="14"/>
    </row>
    <row r="24359" spans="24:29" x14ac:dyDescent="0.35">
      <c r="X24359" s="1"/>
      <c r="AA24359" s="1"/>
      <c r="AC24359" s="14"/>
    </row>
    <row r="24360" spans="24:29" x14ac:dyDescent="0.35">
      <c r="X24360" s="1"/>
      <c r="AA24360" s="1"/>
      <c r="AC24360" s="14"/>
    </row>
    <row r="24361" spans="24:29" x14ac:dyDescent="0.35">
      <c r="X24361" s="1"/>
      <c r="AA24361" s="1"/>
      <c r="AC24361" s="14"/>
    </row>
    <row r="24362" spans="24:29" x14ac:dyDescent="0.35">
      <c r="X24362" s="1"/>
      <c r="AA24362" s="1"/>
      <c r="AC24362" s="14"/>
    </row>
    <row r="24363" spans="24:29" x14ac:dyDescent="0.35">
      <c r="X24363" s="1"/>
      <c r="AA24363" s="1"/>
      <c r="AC24363" s="14"/>
    </row>
    <row r="24364" spans="24:29" x14ac:dyDescent="0.35">
      <c r="X24364" s="1"/>
      <c r="AA24364" s="1"/>
      <c r="AC24364" s="14"/>
    </row>
    <row r="24365" spans="24:29" x14ac:dyDescent="0.35">
      <c r="X24365" s="1"/>
      <c r="AA24365" s="1"/>
      <c r="AC24365" s="14"/>
    </row>
    <row r="24366" spans="24:29" x14ac:dyDescent="0.35">
      <c r="X24366" s="1"/>
      <c r="AA24366" s="1"/>
      <c r="AC24366" s="14"/>
    </row>
    <row r="24367" spans="24:29" x14ac:dyDescent="0.35">
      <c r="X24367" s="1"/>
      <c r="AA24367" s="1"/>
      <c r="AC24367" s="14"/>
    </row>
    <row r="24368" spans="24:29" x14ac:dyDescent="0.35">
      <c r="X24368" s="1"/>
      <c r="AA24368" s="1"/>
      <c r="AC24368" s="14"/>
    </row>
    <row r="24369" spans="24:29" x14ac:dyDescent="0.35">
      <c r="X24369" s="1"/>
      <c r="AA24369" s="1"/>
      <c r="AC24369" s="14"/>
    </row>
    <row r="24370" spans="24:29" x14ac:dyDescent="0.35">
      <c r="X24370" s="1"/>
      <c r="AA24370" s="1"/>
      <c r="AC24370" s="14"/>
    </row>
    <row r="24371" spans="24:29" x14ac:dyDescent="0.35">
      <c r="X24371" s="1"/>
      <c r="AA24371" s="1"/>
      <c r="AC24371" s="14"/>
    </row>
    <row r="24372" spans="24:29" x14ac:dyDescent="0.35">
      <c r="X24372" s="1"/>
      <c r="AA24372" s="1"/>
      <c r="AC24372" s="14"/>
    </row>
    <row r="24373" spans="24:29" x14ac:dyDescent="0.35">
      <c r="X24373" s="1"/>
      <c r="AA24373" s="1"/>
      <c r="AC24373" s="14"/>
    </row>
    <row r="24374" spans="24:29" x14ac:dyDescent="0.35">
      <c r="X24374" s="1"/>
      <c r="AA24374" s="1"/>
      <c r="AC24374" s="14"/>
    </row>
    <row r="24375" spans="24:29" x14ac:dyDescent="0.35">
      <c r="X24375" s="1"/>
      <c r="AA24375" s="1"/>
      <c r="AC24375" s="14"/>
    </row>
    <row r="24376" spans="24:29" x14ac:dyDescent="0.35">
      <c r="X24376" s="1"/>
      <c r="AA24376" s="1"/>
      <c r="AC24376" s="14"/>
    </row>
    <row r="24377" spans="24:29" x14ac:dyDescent="0.35">
      <c r="X24377" s="1"/>
      <c r="AA24377" s="1"/>
      <c r="AC24377" s="14"/>
    </row>
    <row r="24378" spans="24:29" x14ac:dyDescent="0.35">
      <c r="X24378" s="1"/>
      <c r="AA24378" s="1"/>
      <c r="AC24378" s="14"/>
    </row>
    <row r="24379" spans="24:29" x14ac:dyDescent="0.35">
      <c r="X24379" s="1"/>
      <c r="AA24379" s="1"/>
      <c r="AC24379" s="14"/>
    </row>
    <row r="24380" spans="24:29" x14ac:dyDescent="0.35">
      <c r="X24380" s="1"/>
      <c r="AA24380" s="1"/>
      <c r="AC24380" s="14"/>
    </row>
    <row r="24381" spans="24:29" x14ac:dyDescent="0.35">
      <c r="X24381" s="1"/>
      <c r="AA24381" s="1"/>
      <c r="AC24381" s="14"/>
    </row>
    <row r="24382" spans="24:29" x14ac:dyDescent="0.35">
      <c r="X24382" s="1"/>
      <c r="AA24382" s="1"/>
      <c r="AC24382" s="14"/>
    </row>
    <row r="24383" spans="24:29" x14ac:dyDescent="0.35">
      <c r="X24383" s="1"/>
      <c r="AA24383" s="1"/>
      <c r="AC24383" s="14"/>
    </row>
    <row r="24384" spans="24:29" x14ac:dyDescent="0.35">
      <c r="X24384" s="1"/>
      <c r="AA24384" s="1"/>
      <c r="AC24384" s="14"/>
    </row>
    <row r="24385" spans="24:29" x14ac:dyDescent="0.35">
      <c r="X24385" s="1"/>
      <c r="AA24385" s="1"/>
      <c r="AC24385" s="14"/>
    </row>
    <row r="24386" spans="24:29" x14ac:dyDescent="0.35">
      <c r="X24386" s="1"/>
      <c r="AA24386" s="1"/>
      <c r="AC24386" s="14"/>
    </row>
    <row r="24387" spans="24:29" x14ac:dyDescent="0.35">
      <c r="X24387" s="1"/>
      <c r="AA24387" s="1"/>
      <c r="AC24387" s="14"/>
    </row>
    <row r="24388" spans="24:29" x14ac:dyDescent="0.35">
      <c r="X24388" s="1"/>
      <c r="AA24388" s="1"/>
      <c r="AC24388" s="14"/>
    </row>
    <row r="24389" spans="24:29" x14ac:dyDescent="0.35">
      <c r="X24389" s="1"/>
      <c r="AA24389" s="1"/>
      <c r="AC24389" s="14"/>
    </row>
    <row r="24390" spans="24:29" x14ac:dyDescent="0.35">
      <c r="X24390" s="1"/>
      <c r="AA24390" s="1"/>
      <c r="AC24390" s="14"/>
    </row>
    <row r="24391" spans="24:29" x14ac:dyDescent="0.35">
      <c r="X24391" s="1"/>
      <c r="AA24391" s="1"/>
      <c r="AC24391" s="14"/>
    </row>
    <row r="24392" spans="24:29" x14ac:dyDescent="0.35">
      <c r="X24392" s="1"/>
      <c r="AA24392" s="1"/>
      <c r="AC24392" s="14"/>
    </row>
    <row r="24393" spans="24:29" x14ac:dyDescent="0.35">
      <c r="X24393" s="1"/>
      <c r="AA24393" s="1"/>
      <c r="AC24393" s="14"/>
    </row>
    <row r="24394" spans="24:29" x14ac:dyDescent="0.35">
      <c r="X24394" s="1"/>
      <c r="AA24394" s="1"/>
      <c r="AC24394" s="14"/>
    </row>
    <row r="24395" spans="24:29" x14ac:dyDescent="0.35">
      <c r="X24395" s="1"/>
      <c r="AA24395" s="1"/>
      <c r="AC24395" s="14"/>
    </row>
    <row r="24396" spans="24:29" x14ac:dyDescent="0.35">
      <c r="X24396" s="1"/>
      <c r="AA24396" s="1"/>
      <c r="AC24396" s="14"/>
    </row>
    <row r="24397" spans="24:29" x14ac:dyDescent="0.35">
      <c r="X24397" s="1"/>
      <c r="AA24397" s="1"/>
      <c r="AC24397" s="14"/>
    </row>
    <row r="24398" spans="24:29" x14ac:dyDescent="0.35">
      <c r="X24398" s="1"/>
      <c r="AA24398" s="1"/>
      <c r="AC24398" s="14"/>
    </row>
    <row r="24399" spans="24:29" x14ac:dyDescent="0.35">
      <c r="X24399" s="1"/>
      <c r="AA24399" s="1"/>
      <c r="AC24399" s="14"/>
    </row>
    <row r="24400" spans="24:29" x14ac:dyDescent="0.35">
      <c r="X24400" s="1"/>
      <c r="AA24400" s="1"/>
      <c r="AC24400" s="14"/>
    </row>
    <row r="24401" spans="24:29" x14ac:dyDescent="0.35">
      <c r="X24401" s="1"/>
      <c r="AA24401" s="1"/>
      <c r="AC24401" s="14"/>
    </row>
    <row r="24402" spans="24:29" x14ac:dyDescent="0.35">
      <c r="X24402" s="1"/>
      <c r="AA24402" s="1"/>
      <c r="AC24402" s="14"/>
    </row>
    <row r="24403" spans="24:29" x14ac:dyDescent="0.35">
      <c r="X24403" s="1"/>
      <c r="AA24403" s="1"/>
      <c r="AC24403" s="14"/>
    </row>
    <row r="24404" spans="24:29" x14ac:dyDescent="0.35">
      <c r="X24404" s="1"/>
      <c r="AA24404" s="1"/>
      <c r="AC24404" s="14"/>
    </row>
    <row r="24405" spans="24:29" x14ac:dyDescent="0.35">
      <c r="X24405" s="1"/>
      <c r="AA24405" s="1"/>
      <c r="AC24405" s="14"/>
    </row>
    <row r="24406" spans="24:29" x14ac:dyDescent="0.35">
      <c r="X24406" s="1"/>
      <c r="AA24406" s="1"/>
      <c r="AC24406" s="14"/>
    </row>
    <row r="24407" spans="24:29" x14ac:dyDescent="0.35">
      <c r="X24407" s="1"/>
      <c r="AA24407" s="1"/>
      <c r="AC24407" s="14"/>
    </row>
    <row r="24408" spans="24:29" x14ac:dyDescent="0.35">
      <c r="X24408" s="1"/>
      <c r="AA24408" s="1"/>
      <c r="AC24408" s="14"/>
    </row>
    <row r="24409" spans="24:29" x14ac:dyDescent="0.35">
      <c r="X24409" s="1"/>
      <c r="AA24409" s="1"/>
      <c r="AC24409" s="14"/>
    </row>
    <row r="24410" spans="24:29" x14ac:dyDescent="0.35">
      <c r="X24410" s="1"/>
      <c r="AA24410" s="1"/>
      <c r="AC24410" s="14"/>
    </row>
    <row r="24411" spans="24:29" x14ac:dyDescent="0.35">
      <c r="X24411" s="1"/>
      <c r="AA24411" s="1"/>
      <c r="AC24411" s="14"/>
    </row>
    <row r="24412" spans="24:29" x14ac:dyDescent="0.35">
      <c r="X24412" s="1"/>
      <c r="AA24412" s="1"/>
      <c r="AC24412" s="14"/>
    </row>
    <row r="24413" spans="24:29" x14ac:dyDescent="0.35">
      <c r="X24413" s="1"/>
      <c r="AA24413" s="1"/>
      <c r="AC24413" s="14"/>
    </row>
    <row r="24414" spans="24:29" x14ac:dyDescent="0.35">
      <c r="X24414" s="1"/>
      <c r="AA24414" s="1"/>
      <c r="AC24414" s="14"/>
    </row>
    <row r="24415" spans="24:29" x14ac:dyDescent="0.35">
      <c r="X24415" s="1"/>
      <c r="AA24415" s="1"/>
      <c r="AC24415" s="14"/>
    </row>
    <row r="24416" spans="24:29" x14ac:dyDescent="0.35">
      <c r="X24416" s="1"/>
      <c r="AA24416" s="1"/>
      <c r="AC24416" s="14"/>
    </row>
    <row r="24417" spans="24:29" x14ac:dyDescent="0.35">
      <c r="X24417" s="1"/>
      <c r="AA24417" s="1"/>
      <c r="AC24417" s="14"/>
    </row>
    <row r="24418" spans="24:29" x14ac:dyDescent="0.35">
      <c r="X24418" s="1"/>
      <c r="AA24418" s="1"/>
      <c r="AC24418" s="14"/>
    </row>
    <row r="24419" spans="24:29" x14ac:dyDescent="0.35">
      <c r="X24419" s="1"/>
      <c r="AA24419" s="1"/>
      <c r="AC24419" s="14"/>
    </row>
    <row r="24420" spans="24:29" x14ac:dyDescent="0.35">
      <c r="X24420" s="1"/>
      <c r="AA24420" s="1"/>
      <c r="AC24420" s="14"/>
    </row>
    <row r="24421" spans="24:29" x14ac:dyDescent="0.35">
      <c r="X24421" s="1"/>
      <c r="AA24421" s="1"/>
      <c r="AC24421" s="14"/>
    </row>
    <row r="24422" spans="24:29" x14ac:dyDescent="0.35">
      <c r="X24422" s="1"/>
      <c r="AA24422" s="1"/>
      <c r="AC24422" s="14"/>
    </row>
    <row r="24423" spans="24:29" x14ac:dyDescent="0.35">
      <c r="X24423" s="1"/>
      <c r="AA24423" s="1"/>
      <c r="AC24423" s="14"/>
    </row>
    <row r="24424" spans="24:29" x14ac:dyDescent="0.35">
      <c r="X24424" s="1"/>
      <c r="AA24424" s="1"/>
      <c r="AC24424" s="14"/>
    </row>
    <row r="24425" spans="24:29" x14ac:dyDescent="0.35">
      <c r="X24425" s="1"/>
      <c r="AA24425" s="1"/>
      <c r="AC24425" s="14"/>
    </row>
    <row r="24426" spans="24:29" x14ac:dyDescent="0.35">
      <c r="X24426" s="1"/>
      <c r="AA24426" s="1"/>
      <c r="AC24426" s="14"/>
    </row>
    <row r="24427" spans="24:29" x14ac:dyDescent="0.35">
      <c r="X24427" s="1"/>
      <c r="AA24427" s="1"/>
      <c r="AC24427" s="14"/>
    </row>
    <row r="24428" spans="24:29" x14ac:dyDescent="0.35">
      <c r="X24428" s="1"/>
      <c r="AA24428" s="1"/>
      <c r="AC24428" s="14"/>
    </row>
    <row r="24429" spans="24:29" x14ac:dyDescent="0.35">
      <c r="X24429" s="1"/>
      <c r="AA24429" s="1"/>
      <c r="AC24429" s="14"/>
    </row>
    <row r="24430" spans="24:29" x14ac:dyDescent="0.35">
      <c r="X24430" s="1"/>
      <c r="AA24430" s="1"/>
      <c r="AC24430" s="14"/>
    </row>
    <row r="24431" spans="24:29" x14ac:dyDescent="0.35">
      <c r="X24431" s="1"/>
      <c r="AA24431" s="1"/>
      <c r="AC24431" s="14"/>
    </row>
    <row r="24432" spans="24:29" x14ac:dyDescent="0.35">
      <c r="X24432" s="1"/>
      <c r="AA24432" s="1"/>
      <c r="AC24432" s="14"/>
    </row>
    <row r="24433" spans="24:29" x14ac:dyDescent="0.35">
      <c r="X24433" s="1"/>
      <c r="AA24433" s="1"/>
      <c r="AC24433" s="14"/>
    </row>
    <row r="24434" spans="24:29" x14ac:dyDescent="0.35">
      <c r="X24434" s="1"/>
      <c r="AA24434" s="1"/>
      <c r="AC24434" s="14"/>
    </row>
    <row r="24435" spans="24:29" x14ac:dyDescent="0.35">
      <c r="X24435" s="1"/>
      <c r="AA24435" s="1"/>
      <c r="AC24435" s="14"/>
    </row>
    <row r="24436" spans="24:29" x14ac:dyDescent="0.35">
      <c r="X24436" s="1"/>
      <c r="AA24436" s="1"/>
      <c r="AC24436" s="14"/>
    </row>
    <row r="24437" spans="24:29" x14ac:dyDescent="0.35">
      <c r="X24437" s="1"/>
      <c r="AA24437" s="1"/>
      <c r="AC24437" s="14"/>
    </row>
    <row r="24438" spans="24:29" x14ac:dyDescent="0.35">
      <c r="X24438" s="1"/>
      <c r="AA24438" s="1"/>
      <c r="AC24438" s="14"/>
    </row>
    <row r="24439" spans="24:29" x14ac:dyDescent="0.35">
      <c r="X24439" s="1"/>
      <c r="AA24439" s="1"/>
      <c r="AC24439" s="14"/>
    </row>
    <row r="24440" spans="24:29" x14ac:dyDescent="0.35">
      <c r="X24440" s="1"/>
      <c r="AA24440" s="1"/>
      <c r="AC24440" s="14"/>
    </row>
    <row r="24441" spans="24:29" x14ac:dyDescent="0.35">
      <c r="X24441" s="1"/>
      <c r="AA24441" s="1"/>
      <c r="AC24441" s="14"/>
    </row>
    <row r="24442" spans="24:29" x14ac:dyDescent="0.35">
      <c r="X24442" s="1"/>
      <c r="AA24442" s="1"/>
      <c r="AC24442" s="14"/>
    </row>
    <row r="24443" spans="24:29" x14ac:dyDescent="0.35">
      <c r="X24443" s="1"/>
      <c r="AA24443" s="1"/>
      <c r="AC24443" s="14"/>
    </row>
    <row r="24444" spans="24:29" x14ac:dyDescent="0.35">
      <c r="X24444" s="1"/>
      <c r="AA24444" s="1"/>
      <c r="AC24444" s="14"/>
    </row>
    <row r="24445" spans="24:29" x14ac:dyDescent="0.35">
      <c r="X24445" s="1"/>
      <c r="AA24445" s="1"/>
      <c r="AC24445" s="14"/>
    </row>
    <row r="24446" spans="24:29" x14ac:dyDescent="0.35">
      <c r="X24446" s="1"/>
      <c r="AA24446" s="1"/>
      <c r="AC24446" s="14"/>
    </row>
    <row r="24447" spans="24:29" x14ac:dyDescent="0.35">
      <c r="X24447" s="1"/>
      <c r="AA24447" s="1"/>
      <c r="AC24447" s="14"/>
    </row>
    <row r="24448" spans="24:29" x14ac:dyDescent="0.35">
      <c r="X24448" s="1"/>
      <c r="AA24448" s="1"/>
      <c r="AC24448" s="14"/>
    </row>
    <row r="24449" spans="24:29" x14ac:dyDescent="0.35">
      <c r="X24449" s="1"/>
      <c r="AA24449" s="1"/>
      <c r="AC24449" s="14"/>
    </row>
    <row r="24450" spans="24:29" x14ac:dyDescent="0.35">
      <c r="X24450" s="1"/>
      <c r="AA24450" s="1"/>
      <c r="AC24450" s="14"/>
    </row>
    <row r="24451" spans="24:29" x14ac:dyDescent="0.35">
      <c r="X24451" s="1"/>
      <c r="AA24451" s="1"/>
      <c r="AC24451" s="14"/>
    </row>
    <row r="24452" spans="24:29" x14ac:dyDescent="0.35">
      <c r="X24452" s="1"/>
      <c r="AA24452" s="1"/>
      <c r="AC24452" s="14"/>
    </row>
    <row r="24453" spans="24:29" x14ac:dyDescent="0.35">
      <c r="X24453" s="1"/>
      <c r="AA24453" s="1"/>
      <c r="AC24453" s="14"/>
    </row>
    <row r="24454" spans="24:29" x14ac:dyDescent="0.35">
      <c r="X24454" s="1"/>
      <c r="AA24454" s="1"/>
      <c r="AC24454" s="14"/>
    </row>
    <row r="24455" spans="24:29" x14ac:dyDescent="0.35">
      <c r="X24455" s="1"/>
      <c r="AA24455" s="1"/>
      <c r="AC24455" s="14"/>
    </row>
    <row r="24456" spans="24:29" x14ac:dyDescent="0.35">
      <c r="X24456" s="1"/>
      <c r="AA24456" s="1"/>
      <c r="AC24456" s="14"/>
    </row>
    <row r="24457" spans="24:29" x14ac:dyDescent="0.35">
      <c r="X24457" s="1"/>
      <c r="AA24457" s="1"/>
      <c r="AC24457" s="14"/>
    </row>
    <row r="24458" spans="24:29" x14ac:dyDescent="0.35">
      <c r="X24458" s="1"/>
      <c r="AA24458" s="1"/>
      <c r="AC24458" s="14"/>
    </row>
    <row r="24459" spans="24:29" x14ac:dyDescent="0.35">
      <c r="X24459" s="1"/>
      <c r="AA24459" s="1"/>
      <c r="AC24459" s="14"/>
    </row>
    <row r="24460" spans="24:29" x14ac:dyDescent="0.35">
      <c r="X24460" s="1"/>
      <c r="AA24460" s="1"/>
      <c r="AC24460" s="14"/>
    </row>
    <row r="24461" spans="24:29" x14ac:dyDescent="0.35">
      <c r="X24461" s="1"/>
      <c r="AA24461" s="1"/>
      <c r="AC24461" s="14"/>
    </row>
    <row r="24462" spans="24:29" x14ac:dyDescent="0.35">
      <c r="X24462" s="1"/>
      <c r="AA24462" s="1"/>
      <c r="AC24462" s="14"/>
    </row>
    <row r="24463" spans="24:29" x14ac:dyDescent="0.35">
      <c r="X24463" s="1"/>
      <c r="AA24463" s="1"/>
      <c r="AC24463" s="14"/>
    </row>
    <row r="24464" spans="24:29" x14ac:dyDescent="0.35">
      <c r="X24464" s="1"/>
      <c r="AA24464" s="1"/>
      <c r="AC24464" s="14"/>
    </row>
    <row r="24465" spans="24:29" x14ac:dyDescent="0.35">
      <c r="X24465" s="1"/>
      <c r="AA24465" s="1"/>
      <c r="AC24465" s="14"/>
    </row>
    <row r="24466" spans="24:29" x14ac:dyDescent="0.35">
      <c r="X24466" s="1"/>
      <c r="AA24466" s="1"/>
      <c r="AC24466" s="14"/>
    </row>
    <row r="24467" spans="24:29" x14ac:dyDescent="0.35">
      <c r="X24467" s="1"/>
      <c r="AA24467" s="1"/>
      <c r="AC24467" s="14"/>
    </row>
    <row r="24468" spans="24:29" x14ac:dyDescent="0.35">
      <c r="X24468" s="1"/>
      <c r="AA24468" s="1"/>
      <c r="AC24468" s="14"/>
    </row>
    <row r="24469" spans="24:29" x14ac:dyDescent="0.35">
      <c r="X24469" s="1"/>
      <c r="AA24469" s="1"/>
      <c r="AC24469" s="14"/>
    </row>
    <row r="24470" spans="24:29" x14ac:dyDescent="0.35">
      <c r="X24470" s="1"/>
      <c r="AA24470" s="1"/>
      <c r="AC24470" s="14"/>
    </row>
    <row r="24471" spans="24:29" x14ac:dyDescent="0.35">
      <c r="X24471" s="1"/>
      <c r="AA24471" s="1"/>
      <c r="AC24471" s="14"/>
    </row>
    <row r="24472" spans="24:29" x14ac:dyDescent="0.35">
      <c r="X24472" s="1"/>
      <c r="AA24472" s="1"/>
      <c r="AC24472" s="14"/>
    </row>
    <row r="24473" spans="24:29" x14ac:dyDescent="0.35">
      <c r="X24473" s="1"/>
      <c r="AA24473" s="1"/>
      <c r="AC24473" s="14"/>
    </row>
    <row r="24474" spans="24:29" x14ac:dyDescent="0.35">
      <c r="X24474" s="1"/>
      <c r="AA24474" s="1"/>
      <c r="AC24474" s="14"/>
    </row>
    <row r="24475" spans="24:29" x14ac:dyDescent="0.35">
      <c r="X24475" s="1"/>
      <c r="AA24475" s="1"/>
      <c r="AC24475" s="14"/>
    </row>
    <row r="24476" spans="24:29" x14ac:dyDescent="0.35">
      <c r="X24476" s="1"/>
      <c r="AA24476" s="1"/>
      <c r="AC24476" s="14"/>
    </row>
    <row r="24477" spans="24:29" x14ac:dyDescent="0.35">
      <c r="X24477" s="1"/>
      <c r="AA24477" s="1"/>
      <c r="AC24477" s="14"/>
    </row>
    <row r="24478" spans="24:29" x14ac:dyDescent="0.35">
      <c r="X24478" s="1"/>
      <c r="AA24478" s="1"/>
      <c r="AC24478" s="14"/>
    </row>
    <row r="24479" spans="24:29" x14ac:dyDescent="0.35">
      <c r="X24479" s="1"/>
      <c r="AA24479" s="1"/>
      <c r="AC24479" s="14"/>
    </row>
    <row r="24480" spans="24:29" x14ac:dyDescent="0.35">
      <c r="X24480" s="1"/>
      <c r="AA24480" s="1"/>
      <c r="AC24480" s="14"/>
    </row>
    <row r="24481" spans="24:29" x14ac:dyDescent="0.35">
      <c r="X24481" s="1"/>
      <c r="AA24481" s="1"/>
      <c r="AC24481" s="14"/>
    </row>
    <row r="24482" spans="24:29" x14ac:dyDescent="0.35">
      <c r="X24482" s="1"/>
      <c r="AA24482" s="1"/>
      <c r="AC24482" s="14"/>
    </row>
    <row r="24483" spans="24:29" x14ac:dyDescent="0.35">
      <c r="X24483" s="1"/>
      <c r="AA24483" s="1"/>
      <c r="AC24483" s="14"/>
    </row>
    <row r="24484" spans="24:29" x14ac:dyDescent="0.35">
      <c r="X24484" s="1"/>
      <c r="AA24484" s="1"/>
      <c r="AC24484" s="14"/>
    </row>
    <row r="24485" spans="24:29" x14ac:dyDescent="0.35">
      <c r="X24485" s="1"/>
      <c r="AA24485" s="1"/>
      <c r="AC24485" s="14"/>
    </row>
    <row r="24486" spans="24:29" x14ac:dyDescent="0.35">
      <c r="X24486" s="1"/>
      <c r="AA24486" s="1"/>
      <c r="AC24486" s="14"/>
    </row>
    <row r="24487" spans="24:29" x14ac:dyDescent="0.35">
      <c r="X24487" s="1"/>
      <c r="AA24487" s="1"/>
      <c r="AC24487" s="14"/>
    </row>
    <row r="24488" spans="24:29" x14ac:dyDescent="0.35">
      <c r="X24488" s="1"/>
      <c r="AA24488" s="1"/>
      <c r="AC24488" s="14"/>
    </row>
    <row r="24489" spans="24:29" x14ac:dyDescent="0.35">
      <c r="X24489" s="1"/>
      <c r="AA24489" s="1"/>
      <c r="AC24489" s="14"/>
    </row>
    <row r="24490" spans="24:29" x14ac:dyDescent="0.35">
      <c r="X24490" s="1"/>
      <c r="AA24490" s="1"/>
      <c r="AC24490" s="14"/>
    </row>
    <row r="24491" spans="24:29" x14ac:dyDescent="0.35">
      <c r="X24491" s="1"/>
      <c r="AA24491" s="1"/>
      <c r="AC24491" s="14"/>
    </row>
    <row r="24492" spans="24:29" x14ac:dyDescent="0.35">
      <c r="X24492" s="1"/>
      <c r="AA24492" s="1"/>
      <c r="AC24492" s="14"/>
    </row>
    <row r="24493" spans="24:29" x14ac:dyDescent="0.35">
      <c r="X24493" s="1"/>
      <c r="AA24493" s="1"/>
      <c r="AC24493" s="14"/>
    </row>
    <row r="24494" spans="24:29" x14ac:dyDescent="0.35">
      <c r="X24494" s="1"/>
      <c r="AA24494" s="1"/>
      <c r="AC24494" s="14"/>
    </row>
    <row r="24495" spans="24:29" x14ac:dyDescent="0.35">
      <c r="X24495" s="1"/>
      <c r="AA24495" s="1"/>
      <c r="AC24495" s="14"/>
    </row>
    <row r="24496" spans="24:29" x14ac:dyDescent="0.35">
      <c r="X24496" s="1"/>
      <c r="AA24496" s="1"/>
      <c r="AC24496" s="14"/>
    </row>
    <row r="24497" spans="24:29" x14ac:dyDescent="0.35">
      <c r="X24497" s="1"/>
      <c r="AA24497" s="1"/>
      <c r="AC24497" s="14"/>
    </row>
    <row r="24498" spans="24:29" x14ac:dyDescent="0.35">
      <c r="X24498" s="1"/>
      <c r="AA24498" s="1"/>
      <c r="AC24498" s="14"/>
    </row>
    <row r="24499" spans="24:29" x14ac:dyDescent="0.35">
      <c r="X24499" s="1"/>
      <c r="AA24499" s="1"/>
      <c r="AC24499" s="14"/>
    </row>
    <row r="24500" spans="24:29" x14ac:dyDescent="0.35">
      <c r="X24500" s="1"/>
      <c r="AA24500" s="1"/>
      <c r="AC24500" s="14"/>
    </row>
    <row r="24501" spans="24:29" x14ac:dyDescent="0.35">
      <c r="X24501" s="1"/>
      <c r="AA24501" s="1"/>
      <c r="AC24501" s="14"/>
    </row>
    <row r="24502" spans="24:29" x14ac:dyDescent="0.35">
      <c r="X24502" s="1"/>
      <c r="AA24502" s="1"/>
      <c r="AC24502" s="14"/>
    </row>
    <row r="24503" spans="24:29" x14ac:dyDescent="0.35">
      <c r="X24503" s="1"/>
      <c r="AA24503" s="1"/>
      <c r="AC24503" s="14"/>
    </row>
    <row r="24504" spans="24:29" x14ac:dyDescent="0.35">
      <c r="X24504" s="1"/>
      <c r="AA24504" s="1"/>
      <c r="AC24504" s="14"/>
    </row>
    <row r="24505" spans="24:29" x14ac:dyDescent="0.35">
      <c r="X24505" s="1"/>
      <c r="AA24505" s="1"/>
      <c r="AC24505" s="14"/>
    </row>
    <row r="24506" spans="24:29" x14ac:dyDescent="0.35">
      <c r="X24506" s="1"/>
      <c r="AA24506" s="1"/>
      <c r="AC24506" s="14"/>
    </row>
    <row r="24507" spans="24:29" x14ac:dyDescent="0.35">
      <c r="X24507" s="1"/>
      <c r="AA24507" s="1"/>
      <c r="AC24507" s="14"/>
    </row>
    <row r="24508" spans="24:29" x14ac:dyDescent="0.35">
      <c r="X24508" s="1"/>
      <c r="AA24508" s="1"/>
      <c r="AC24508" s="14"/>
    </row>
    <row r="24509" spans="24:29" x14ac:dyDescent="0.35">
      <c r="X24509" s="1"/>
      <c r="AA24509" s="1"/>
      <c r="AC24509" s="14"/>
    </row>
    <row r="24510" spans="24:29" x14ac:dyDescent="0.35">
      <c r="X24510" s="1"/>
      <c r="AA24510" s="1"/>
      <c r="AC24510" s="14"/>
    </row>
    <row r="24511" spans="24:29" x14ac:dyDescent="0.35">
      <c r="X24511" s="1"/>
      <c r="AA24511" s="1"/>
      <c r="AC24511" s="14"/>
    </row>
    <row r="24512" spans="24:29" x14ac:dyDescent="0.35">
      <c r="X24512" s="1"/>
      <c r="AA24512" s="1"/>
      <c r="AC24512" s="14"/>
    </row>
    <row r="24513" spans="24:29" x14ac:dyDescent="0.35">
      <c r="X24513" s="1"/>
      <c r="AA24513" s="1"/>
      <c r="AC24513" s="14"/>
    </row>
    <row r="24514" spans="24:29" x14ac:dyDescent="0.35">
      <c r="X24514" s="1"/>
      <c r="AA24514" s="1"/>
      <c r="AC24514" s="14"/>
    </row>
    <row r="24515" spans="24:29" x14ac:dyDescent="0.35">
      <c r="X24515" s="1"/>
      <c r="AA24515" s="1"/>
      <c r="AC24515" s="14"/>
    </row>
    <row r="24516" spans="24:29" x14ac:dyDescent="0.35">
      <c r="X24516" s="1"/>
      <c r="AA24516" s="1"/>
      <c r="AC24516" s="14"/>
    </row>
    <row r="24517" spans="24:29" x14ac:dyDescent="0.35">
      <c r="X24517" s="1"/>
      <c r="AA24517" s="1"/>
      <c r="AC24517" s="14"/>
    </row>
    <row r="24518" spans="24:29" x14ac:dyDescent="0.35">
      <c r="X24518" s="1"/>
      <c r="AA24518" s="1"/>
      <c r="AC24518" s="14"/>
    </row>
    <row r="24519" spans="24:29" x14ac:dyDescent="0.35">
      <c r="X24519" s="1"/>
      <c r="AA24519" s="1"/>
      <c r="AC24519" s="14"/>
    </row>
    <row r="24520" spans="24:29" x14ac:dyDescent="0.35">
      <c r="X24520" s="1"/>
      <c r="AA24520" s="1"/>
      <c r="AC24520" s="14"/>
    </row>
    <row r="24521" spans="24:29" x14ac:dyDescent="0.35">
      <c r="X24521" s="1"/>
      <c r="AA24521" s="1"/>
      <c r="AC24521" s="14"/>
    </row>
    <row r="24522" spans="24:29" x14ac:dyDescent="0.35">
      <c r="X24522" s="1"/>
      <c r="AA24522" s="1"/>
      <c r="AC24522" s="14"/>
    </row>
    <row r="24523" spans="24:29" x14ac:dyDescent="0.35">
      <c r="X24523" s="1"/>
      <c r="AA24523" s="1"/>
      <c r="AC24523" s="14"/>
    </row>
    <row r="24524" spans="24:29" x14ac:dyDescent="0.35">
      <c r="X24524" s="1"/>
      <c r="AA24524" s="1"/>
      <c r="AC24524" s="14"/>
    </row>
    <row r="24525" spans="24:29" x14ac:dyDescent="0.35">
      <c r="X24525" s="1"/>
      <c r="AA24525" s="1"/>
      <c r="AC24525" s="14"/>
    </row>
    <row r="24526" spans="24:29" x14ac:dyDescent="0.35">
      <c r="X24526" s="1"/>
      <c r="AA24526" s="1"/>
      <c r="AC24526" s="14"/>
    </row>
    <row r="24527" spans="24:29" x14ac:dyDescent="0.35">
      <c r="X24527" s="1"/>
      <c r="AA24527" s="1"/>
      <c r="AC24527" s="14"/>
    </row>
    <row r="24528" spans="24:29" x14ac:dyDescent="0.35">
      <c r="X24528" s="1"/>
      <c r="AA24528" s="1"/>
      <c r="AC24528" s="14"/>
    </row>
    <row r="24529" spans="24:29" x14ac:dyDescent="0.35">
      <c r="X24529" s="1"/>
      <c r="AA24529" s="1"/>
      <c r="AC24529" s="14"/>
    </row>
    <row r="24530" spans="24:29" x14ac:dyDescent="0.35">
      <c r="X24530" s="1"/>
      <c r="AA24530" s="1"/>
      <c r="AC24530" s="14"/>
    </row>
    <row r="24531" spans="24:29" x14ac:dyDescent="0.35">
      <c r="X24531" s="1"/>
      <c r="AA24531" s="1"/>
      <c r="AC24531" s="14"/>
    </row>
    <row r="24532" spans="24:29" x14ac:dyDescent="0.35">
      <c r="X24532" s="1"/>
      <c r="AA24532" s="1"/>
      <c r="AC24532" s="14"/>
    </row>
    <row r="24533" spans="24:29" x14ac:dyDescent="0.35">
      <c r="X24533" s="1"/>
      <c r="AA24533" s="1"/>
      <c r="AC24533" s="14"/>
    </row>
    <row r="24534" spans="24:29" x14ac:dyDescent="0.35">
      <c r="X24534" s="1"/>
      <c r="AA24534" s="1"/>
      <c r="AC24534" s="14"/>
    </row>
    <row r="24535" spans="24:29" x14ac:dyDescent="0.35">
      <c r="X24535" s="1"/>
      <c r="AA24535" s="1"/>
      <c r="AC24535" s="14"/>
    </row>
    <row r="24536" spans="24:29" x14ac:dyDescent="0.35">
      <c r="X24536" s="1"/>
      <c r="AA24536" s="1"/>
      <c r="AC24536" s="14"/>
    </row>
    <row r="24537" spans="24:29" x14ac:dyDescent="0.35">
      <c r="X24537" s="1"/>
      <c r="AA24537" s="1"/>
      <c r="AC24537" s="14"/>
    </row>
    <row r="24538" spans="24:29" x14ac:dyDescent="0.35">
      <c r="X24538" s="1"/>
      <c r="AA24538" s="1"/>
      <c r="AC24538" s="14"/>
    </row>
    <row r="24539" spans="24:29" x14ac:dyDescent="0.35">
      <c r="X24539" s="1"/>
      <c r="AA24539" s="1"/>
      <c r="AC24539" s="14"/>
    </row>
    <row r="24540" spans="24:29" x14ac:dyDescent="0.35">
      <c r="X24540" s="1"/>
      <c r="AA24540" s="1"/>
      <c r="AC24540" s="14"/>
    </row>
    <row r="24541" spans="24:29" x14ac:dyDescent="0.35">
      <c r="X24541" s="1"/>
      <c r="AA24541" s="1"/>
      <c r="AC24541" s="14"/>
    </row>
    <row r="24542" spans="24:29" x14ac:dyDescent="0.35">
      <c r="X24542" s="1"/>
      <c r="AA24542" s="1"/>
      <c r="AC24542" s="14"/>
    </row>
    <row r="24543" spans="24:29" x14ac:dyDescent="0.35">
      <c r="X24543" s="1"/>
      <c r="AA24543" s="1"/>
      <c r="AC24543" s="14"/>
    </row>
    <row r="24544" spans="24:29" x14ac:dyDescent="0.35">
      <c r="X24544" s="1"/>
      <c r="AA24544" s="1"/>
      <c r="AC24544" s="14"/>
    </row>
    <row r="24545" spans="24:29" x14ac:dyDescent="0.35">
      <c r="X24545" s="1"/>
      <c r="AA24545" s="1"/>
      <c r="AC24545" s="14"/>
    </row>
    <row r="24546" spans="24:29" x14ac:dyDescent="0.35">
      <c r="X24546" s="1"/>
      <c r="AA24546" s="1"/>
      <c r="AC24546" s="14"/>
    </row>
    <row r="24547" spans="24:29" x14ac:dyDescent="0.35">
      <c r="X24547" s="1"/>
      <c r="AA24547" s="1"/>
      <c r="AC24547" s="14"/>
    </row>
    <row r="24548" spans="24:29" x14ac:dyDescent="0.35">
      <c r="X24548" s="1"/>
      <c r="AA24548" s="1"/>
      <c r="AC24548" s="14"/>
    </row>
    <row r="24549" spans="24:29" x14ac:dyDescent="0.35">
      <c r="X24549" s="1"/>
      <c r="AA24549" s="1"/>
      <c r="AC24549" s="14"/>
    </row>
    <row r="24550" spans="24:29" x14ac:dyDescent="0.35">
      <c r="X24550" s="1"/>
      <c r="AA24550" s="1"/>
      <c r="AC24550" s="14"/>
    </row>
    <row r="24551" spans="24:29" x14ac:dyDescent="0.35">
      <c r="X24551" s="1"/>
      <c r="AA24551" s="1"/>
      <c r="AC24551" s="14"/>
    </row>
    <row r="24552" spans="24:29" x14ac:dyDescent="0.35">
      <c r="X24552" s="1"/>
      <c r="AA24552" s="1"/>
      <c r="AC24552" s="14"/>
    </row>
    <row r="24553" spans="24:29" x14ac:dyDescent="0.35">
      <c r="X24553" s="1"/>
      <c r="AA24553" s="1"/>
      <c r="AC24553" s="14"/>
    </row>
    <row r="24554" spans="24:29" x14ac:dyDescent="0.35">
      <c r="X24554" s="1"/>
      <c r="AA24554" s="1"/>
      <c r="AC24554" s="14"/>
    </row>
    <row r="24555" spans="24:29" x14ac:dyDescent="0.35">
      <c r="X24555" s="1"/>
      <c r="AA24555" s="1"/>
      <c r="AC24555" s="14"/>
    </row>
    <row r="24556" spans="24:29" x14ac:dyDescent="0.35">
      <c r="X24556" s="1"/>
      <c r="AA24556" s="1"/>
      <c r="AC24556" s="14"/>
    </row>
    <row r="24557" spans="24:29" x14ac:dyDescent="0.35">
      <c r="X24557" s="1"/>
      <c r="AA24557" s="1"/>
      <c r="AC24557" s="14"/>
    </row>
    <row r="24558" spans="24:29" x14ac:dyDescent="0.35">
      <c r="X24558" s="1"/>
      <c r="AA24558" s="1"/>
      <c r="AC24558" s="14"/>
    </row>
    <row r="24559" spans="24:29" x14ac:dyDescent="0.35">
      <c r="X24559" s="1"/>
      <c r="AA24559" s="1"/>
      <c r="AC24559" s="14"/>
    </row>
    <row r="24560" spans="24:29" x14ac:dyDescent="0.35">
      <c r="X24560" s="1"/>
      <c r="AA24560" s="1"/>
      <c r="AC24560" s="14"/>
    </row>
    <row r="24561" spans="24:29" x14ac:dyDescent="0.35">
      <c r="X24561" s="1"/>
      <c r="AA24561" s="1"/>
      <c r="AC24561" s="14"/>
    </row>
    <row r="24562" spans="24:29" x14ac:dyDescent="0.35">
      <c r="X24562" s="1"/>
      <c r="AA24562" s="1"/>
      <c r="AC24562" s="14"/>
    </row>
    <row r="24563" spans="24:29" x14ac:dyDescent="0.35">
      <c r="X24563" s="1"/>
      <c r="AA24563" s="1"/>
      <c r="AC24563" s="14"/>
    </row>
    <row r="24564" spans="24:29" x14ac:dyDescent="0.35">
      <c r="X24564" s="1"/>
      <c r="AA24564" s="1"/>
      <c r="AC24564" s="14"/>
    </row>
    <row r="24565" spans="24:29" x14ac:dyDescent="0.35">
      <c r="X24565" s="1"/>
      <c r="AA24565" s="1"/>
      <c r="AC24565" s="14"/>
    </row>
    <row r="24566" spans="24:29" x14ac:dyDescent="0.35">
      <c r="X24566" s="1"/>
      <c r="AA24566" s="1"/>
      <c r="AC24566" s="14"/>
    </row>
    <row r="24567" spans="24:29" x14ac:dyDescent="0.35">
      <c r="X24567" s="1"/>
      <c r="AA24567" s="1"/>
      <c r="AC24567" s="14"/>
    </row>
    <row r="24568" spans="24:29" x14ac:dyDescent="0.35">
      <c r="X24568" s="1"/>
      <c r="AA24568" s="1"/>
      <c r="AC24568" s="14"/>
    </row>
    <row r="24569" spans="24:29" x14ac:dyDescent="0.35">
      <c r="X24569" s="1"/>
      <c r="AA24569" s="1"/>
      <c r="AC24569" s="14"/>
    </row>
    <row r="24570" spans="24:29" x14ac:dyDescent="0.35">
      <c r="X24570" s="1"/>
      <c r="AA24570" s="1"/>
      <c r="AC24570" s="14"/>
    </row>
    <row r="24571" spans="24:29" x14ac:dyDescent="0.35">
      <c r="X24571" s="1"/>
      <c r="AA24571" s="1"/>
      <c r="AC24571" s="14"/>
    </row>
    <row r="24572" spans="24:29" x14ac:dyDescent="0.35">
      <c r="X24572" s="1"/>
      <c r="AA24572" s="1"/>
      <c r="AC24572" s="14"/>
    </row>
    <row r="24573" spans="24:29" x14ac:dyDescent="0.35">
      <c r="X24573" s="1"/>
      <c r="AA24573" s="1"/>
      <c r="AC24573" s="14"/>
    </row>
    <row r="24574" spans="24:29" x14ac:dyDescent="0.35">
      <c r="X24574" s="1"/>
      <c r="AA24574" s="1"/>
      <c r="AC24574" s="14"/>
    </row>
    <row r="24575" spans="24:29" x14ac:dyDescent="0.35">
      <c r="X24575" s="1"/>
      <c r="AA24575" s="1"/>
      <c r="AC24575" s="14"/>
    </row>
    <row r="24576" spans="24:29" x14ac:dyDescent="0.35">
      <c r="X24576" s="1"/>
      <c r="AA24576" s="1"/>
      <c r="AC24576" s="14"/>
    </row>
    <row r="24577" spans="24:29" x14ac:dyDescent="0.35">
      <c r="X24577" s="1"/>
      <c r="AA24577" s="1"/>
      <c r="AC24577" s="14"/>
    </row>
    <row r="24578" spans="24:29" x14ac:dyDescent="0.35">
      <c r="X24578" s="1"/>
      <c r="AA24578" s="1"/>
      <c r="AC24578" s="14"/>
    </row>
    <row r="24579" spans="24:29" x14ac:dyDescent="0.35">
      <c r="X24579" s="1"/>
      <c r="AA24579" s="1"/>
      <c r="AC24579" s="14"/>
    </row>
    <row r="24580" spans="24:29" x14ac:dyDescent="0.35">
      <c r="X24580" s="1"/>
      <c r="AA24580" s="1"/>
      <c r="AC24580" s="14"/>
    </row>
    <row r="24581" spans="24:29" x14ac:dyDescent="0.35">
      <c r="X24581" s="1"/>
      <c r="AA24581" s="1"/>
      <c r="AC24581" s="14"/>
    </row>
    <row r="24582" spans="24:29" x14ac:dyDescent="0.35">
      <c r="X24582" s="1"/>
      <c r="AA24582" s="1"/>
      <c r="AC24582" s="14"/>
    </row>
    <row r="24583" spans="24:29" x14ac:dyDescent="0.35">
      <c r="X24583" s="1"/>
      <c r="AA24583" s="1"/>
      <c r="AC24583" s="14"/>
    </row>
    <row r="24584" spans="24:29" x14ac:dyDescent="0.35">
      <c r="X24584" s="1"/>
      <c r="AA24584" s="1"/>
      <c r="AC24584" s="14"/>
    </row>
    <row r="24585" spans="24:29" x14ac:dyDescent="0.35">
      <c r="X24585" s="1"/>
      <c r="AA24585" s="1"/>
      <c r="AC24585" s="14"/>
    </row>
    <row r="24586" spans="24:29" x14ac:dyDescent="0.35">
      <c r="X24586" s="1"/>
      <c r="AA24586" s="1"/>
      <c r="AC24586" s="14"/>
    </row>
    <row r="24587" spans="24:29" x14ac:dyDescent="0.35">
      <c r="X24587" s="1"/>
      <c r="AA24587" s="1"/>
      <c r="AC24587" s="14"/>
    </row>
    <row r="24588" spans="24:29" x14ac:dyDescent="0.35">
      <c r="X24588" s="1"/>
      <c r="AA24588" s="1"/>
      <c r="AC24588" s="14"/>
    </row>
    <row r="24589" spans="24:29" x14ac:dyDescent="0.35">
      <c r="X24589" s="1"/>
      <c r="AA24589" s="1"/>
      <c r="AC24589" s="14"/>
    </row>
    <row r="24590" spans="24:29" x14ac:dyDescent="0.35">
      <c r="X24590" s="1"/>
      <c r="AA24590" s="1"/>
      <c r="AC24590" s="14"/>
    </row>
    <row r="24591" spans="24:29" x14ac:dyDescent="0.35">
      <c r="X24591" s="1"/>
      <c r="AA24591" s="1"/>
      <c r="AC24591" s="14"/>
    </row>
    <row r="24592" spans="24:29" x14ac:dyDescent="0.35">
      <c r="X24592" s="1"/>
      <c r="AA24592" s="1"/>
      <c r="AC24592" s="14"/>
    </row>
    <row r="24593" spans="24:29" x14ac:dyDescent="0.35">
      <c r="X24593" s="1"/>
      <c r="AA24593" s="1"/>
      <c r="AC24593" s="14"/>
    </row>
    <row r="24594" spans="24:29" x14ac:dyDescent="0.35">
      <c r="X24594" s="1"/>
      <c r="AA24594" s="1"/>
      <c r="AC24594" s="14"/>
    </row>
    <row r="24595" spans="24:29" x14ac:dyDescent="0.35">
      <c r="X24595" s="1"/>
      <c r="AA24595" s="1"/>
      <c r="AC24595" s="14"/>
    </row>
    <row r="24596" spans="24:29" x14ac:dyDescent="0.35">
      <c r="X24596" s="1"/>
      <c r="AA24596" s="1"/>
      <c r="AC24596" s="14"/>
    </row>
    <row r="24597" spans="24:29" x14ac:dyDescent="0.35">
      <c r="X24597" s="1"/>
      <c r="AA24597" s="1"/>
      <c r="AC24597" s="14"/>
    </row>
    <row r="24598" spans="24:29" x14ac:dyDescent="0.35">
      <c r="X24598" s="1"/>
      <c r="AA24598" s="1"/>
      <c r="AC24598" s="14"/>
    </row>
    <row r="24599" spans="24:29" x14ac:dyDescent="0.35">
      <c r="X24599" s="1"/>
      <c r="AA24599" s="1"/>
      <c r="AC24599" s="14"/>
    </row>
    <row r="24600" spans="24:29" x14ac:dyDescent="0.35">
      <c r="X24600" s="1"/>
      <c r="AA24600" s="1"/>
      <c r="AC24600" s="14"/>
    </row>
    <row r="24601" spans="24:29" x14ac:dyDescent="0.35">
      <c r="X24601" s="1"/>
      <c r="AA24601" s="1"/>
      <c r="AC24601" s="14"/>
    </row>
    <row r="24602" spans="24:29" x14ac:dyDescent="0.35">
      <c r="X24602" s="1"/>
      <c r="AA24602" s="1"/>
      <c r="AC24602" s="14"/>
    </row>
    <row r="24603" spans="24:29" x14ac:dyDescent="0.35">
      <c r="X24603" s="1"/>
      <c r="AA24603" s="1"/>
      <c r="AC24603" s="14"/>
    </row>
    <row r="24604" spans="24:29" x14ac:dyDescent="0.35">
      <c r="X24604" s="1"/>
      <c r="AA24604" s="1"/>
      <c r="AC24604" s="14"/>
    </row>
    <row r="24605" spans="24:29" x14ac:dyDescent="0.35">
      <c r="X24605" s="1"/>
      <c r="AA24605" s="1"/>
      <c r="AC24605" s="14"/>
    </row>
    <row r="24606" spans="24:29" x14ac:dyDescent="0.35">
      <c r="X24606" s="1"/>
      <c r="AA24606" s="1"/>
      <c r="AC24606" s="14"/>
    </row>
    <row r="24607" spans="24:29" x14ac:dyDescent="0.35">
      <c r="X24607" s="1"/>
      <c r="AA24607" s="1"/>
      <c r="AC24607" s="14"/>
    </row>
    <row r="24608" spans="24:29" x14ac:dyDescent="0.35">
      <c r="X24608" s="1"/>
      <c r="AA24608" s="1"/>
      <c r="AC24608" s="14"/>
    </row>
    <row r="24609" spans="24:29" x14ac:dyDescent="0.35">
      <c r="X24609" s="1"/>
      <c r="AA24609" s="1"/>
      <c r="AC24609" s="14"/>
    </row>
    <row r="24610" spans="24:29" x14ac:dyDescent="0.35">
      <c r="X24610" s="1"/>
      <c r="AA24610" s="1"/>
      <c r="AC24610" s="14"/>
    </row>
    <row r="24611" spans="24:29" x14ac:dyDescent="0.35">
      <c r="X24611" s="1"/>
      <c r="AA24611" s="1"/>
      <c r="AC24611" s="14"/>
    </row>
    <row r="24612" spans="24:29" x14ac:dyDescent="0.35">
      <c r="X24612" s="1"/>
      <c r="AA24612" s="1"/>
      <c r="AC24612" s="14"/>
    </row>
    <row r="24613" spans="24:29" x14ac:dyDescent="0.35">
      <c r="X24613" s="1"/>
      <c r="AA24613" s="1"/>
      <c r="AC24613" s="14"/>
    </row>
    <row r="24614" spans="24:29" x14ac:dyDescent="0.35">
      <c r="X24614" s="1"/>
      <c r="AA24614" s="1"/>
      <c r="AC24614" s="14"/>
    </row>
    <row r="24615" spans="24:29" x14ac:dyDescent="0.35">
      <c r="X24615" s="1"/>
      <c r="AA24615" s="1"/>
      <c r="AC24615" s="14"/>
    </row>
    <row r="24616" spans="24:29" x14ac:dyDescent="0.35">
      <c r="X24616" s="1"/>
      <c r="AA24616" s="1"/>
      <c r="AC24616" s="14"/>
    </row>
    <row r="24617" spans="24:29" x14ac:dyDescent="0.35">
      <c r="X24617" s="1"/>
      <c r="AA24617" s="1"/>
      <c r="AC24617" s="14"/>
    </row>
    <row r="24618" spans="24:29" x14ac:dyDescent="0.35">
      <c r="X24618" s="1"/>
      <c r="AA24618" s="1"/>
      <c r="AC24618" s="14"/>
    </row>
    <row r="24619" spans="24:29" x14ac:dyDescent="0.35">
      <c r="X24619" s="1"/>
      <c r="AA24619" s="1"/>
      <c r="AC24619" s="14"/>
    </row>
    <row r="24620" spans="24:29" x14ac:dyDescent="0.35">
      <c r="X24620" s="1"/>
      <c r="AA24620" s="1"/>
      <c r="AC24620" s="14"/>
    </row>
    <row r="24621" spans="24:29" x14ac:dyDescent="0.35">
      <c r="X24621" s="1"/>
      <c r="AA24621" s="1"/>
      <c r="AC24621" s="14"/>
    </row>
    <row r="24622" spans="24:29" x14ac:dyDescent="0.35">
      <c r="X24622" s="1"/>
      <c r="AA24622" s="1"/>
      <c r="AC24622" s="14"/>
    </row>
    <row r="24623" spans="24:29" x14ac:dyDescent="0.35">
      <c r="X24623" s="1"/>
      <c r="AA24623" s="1"/>
      <c r="AC24623" s="14"/>
    </row>
    <row r="24624" spans="24:29" x14ac:dyDescent="0.35">
      <c r="X24624" s="1"/>
      <c r="AA24624" s="1"/>
      <c r="AC24624" s="14"/>
    </row>
    <row r="24625" spans="24:29" x14ac:dyDescent="0.35">
      <c r="X24625" s="1"/>
      <c r="AA24625" s="1"/>
      <c r="AC24625" s="14"/>
    </row>
    <row r="24626" spans="24:29" x14ac:dyDescent="0.35">
      <c r="X24626" s="1"/>
      <c r="AA24626" s="1"/>
      <c r="AC24626" s="14"/>
    </row>
    <row r="24627" spans="24:29" x14ac:dyDescent="0.35">
      <c r="X24627" s="1"/>
      <c r="AA24627" s="1"/>
      <c r="AC24627" s="14"/>
    </row>
    <row r="24628" spans="24:29" x14ac:dyDescent="0.35">
      <c r="X24628" s="1"/>
      <c r="AA24628" s="1"/>
      <c r="AC24628" s="14"/>
    </row>
    <row r="24629" spans="24:29" x14ac:dyDescent="0.35">
      <c r="X24629" s="1"/>
      <c r="AA24629" s="1"/>
      <c r="AC24629" s="14"/>
    </row>
    <row r="24630" spans="24:29" x14ac:dyDescent="0.35">
      <c r="X24630" s="1"/>
      <c r="AA24630" s="1"/>
      <c r="AC24630" s="14"/>
    </row>
    <row r="24631" spans="24:29" x14ac:dyDescent="0.35">
      <c r="X24631" s="1"/>
      <c r="AA24631" s="1"/>
      <c r="AC24631" s="14"/>
    </row>
    <row r="24632" spans="24:29" x14ac:dyDescent="0.35">
      <c r="X24632" s="1"/>
      <c r="AA24632" s="1"/>
      <c r="AC24632" s="14"/>
    </row>
    <row r="24633" spans="24:29" x14ac:dyDescent="0.35">
      <c r="X24633" s="1"/>
      <c r="AA24633" s="1"/>
      <c r="AC24633" s="14"/>
    </row>
    <row r="24634" spans="24:29" x14ac:dyDescent="0.35">
      <c r="X24634" s="1"/>
      <c r="AA24634" s="1"/>
      <c r="AC24634" s="14"/>
    </row>
    <row r="24635" spans="24:29" x14ac:dyDescent="0.35">
      <c r="X24635" s="1"/>
      <c r="AA24635" s="1"/>
      <c r="AC24635" s="14"/>
    </row>
    <row r="24636" spans="24:29" x14ac:dyDescent="0.35">
      <c r="X24636" s="1"/>
      <c r="AA24636" s="1"/>
      <c r="AC24636" s="14"/>
    </row>
    <row r="24637" spans="24:29" x14ac:dyDescent="0.35">
      <c r="X24637" s="1"/>
      <c r="AA24637" s="1"/>
      <c r="AC24637" s="14"/>
    </row>
    <row r="24638" spans="24:29" x14ac:dyDescent="0.35">
      <c r="X24638" s="1"/>
      <c r="AA24638" s="1"/>
      <c r="AC24638" s="14"/>
    </row>
    <row r="24639" spans="24:29" x14ac:dyDescent="0.35">
      <c r="X24639" s="1"/>
      <c r="AA24639" s="1"/>
      <c r="AC24639" s="14"/>
    </row>
    <row r="24640" spans="24:29" x14ac:dyDescent="0.35">
      <c r="X24640" s="1"/>
      <c r="AA24640" s="1"/>
      <c r="AC24640" s="14"/>
    </row>
    <row r="24641" spans="24:29" x14ac:dyDescent="0.35">
      <c r="X24641" s="1"/>
      <c r="AA24641" s="1"/>
      <c r="AC24641" s="14"/>
    </row>
    <row r="24642" spans="24:29" x14ac:dyDescent="0.35">
      <c r="X24642" s="1"/>
      <c r="AA24642" s="1"/>
      <c r="AC24642" s="14"/>
    </row>
    <row r="24643" spans="24:29" x14ac:dyDescent="0.35">
      <c r="X24643" s="1"/>
      <c r="AA24643" s="1"/>
      <c r="AC24643" s="14"/>
    </row>
    <row r="24644" spans="24:29" x14ac:dyDescent="0.35">
      <c r="X24644" s="1"/>
      <c r="AA24644" s="1"/>
      <c r="AC24644" s="14"/>
    </row>
    <row r="24645" spans="24:29" x14ac:dyDescent="0.35">
      <c r="X24645" s="1"/>
      <c r="AA24645" s="1"/>
      <c r="AC24645" s="14"/>
    </row>
    <row r="24646" spans="24:29" x14ac:dyDescent="0.35">
      <c r="X24646" s="1"/>
      <c r="AA24646" s="1"/>
      <c r="AC24646" s="14"/>
    </row>
    <row r="24647" spans="24:29" x14ac:dyDescent="0.35">
      <c r="X24647" s="1"/>
      <c r="AA24647" s="1"/>
      <c r="AC24647" s="14"/>
    </row>
    <row r="24648" spans="24:29" x14ac:dyDescent="0.35">
      <c r="X24648" s="1"/>
      <c r="AA24648" s="1"/>
      <c r="AC24648" s="14"/>
    </row>
    <row r="24649" spans="24:29" x14ac:dyDescent="0.35">
      <c r="X24649" s="1"/>
      <c r="AA24649" s="1"/>
      <c r="AC24649" s="14"/>
    </row>
    <row r="24650" spans="24:29" x14ac:dyDescent="0.35">
      <c r="X24650" s="1"/>
      <c r="AA24650" s="1"/>
      <c r="AC24650" s="14"/>
    </row>
    <row r="24651" spans="24:29" x14ac:dyDescent="0.35">
      <c r="X24651" s="1"/>
      <c r="AA24651" s="1"/>
      <c r="AC24651" s="14"/>
    </row>
    <row r="24652" spans="24:29" x14ac:dyDescent="0.35">
      <c r="X24652" s="1"/>
      <c r="AA24652" s="1"/>
      <c r="AC24652" s="14"/>
    </row>
    <row r="24653" spans="24:29" x14ac:dyDescent="0.35">
      <c r="X24653" s="1"/>
      <c r="AA24653" s="1"/>
      <c r="AC24653" s="14"/>
    </row>
    <row r="24654" spans="24:29" x14ac:dyDescent="0.35">
      <c r="X24654" s="1"/>
      <c r="AA24654" s="1"/>
      <c r="AC24654" s="14"/>
    </row>
    <row r="24655" spans="24:29" x14ac:dyDescent="0.35">
      <c r="X24655" s="1"/>
      <c r="AA24655" s="1"/>
      <c r="AC24655" s="14"/>
    </row>
    <row r="24656" spans="24:29" x14ac:dyDescent="0.35">
      <c r="X24656" s="1"/>
      <c r="AA24656" s="1"/>
      <c r="AC24656" s="14"/>
    </row>
    <row r="24657" spans="24:29" x14ac:dyDescent="0.35">
      <c r="X24657" s="1"/>
      <c r="AA24657" s="1"/>
      <c r="AC24657" s="14"/>
    </row>
    <row r="24658" spans="24:29" x14ac:dyDescent="0.35">
      <c r="X24658" s="1"/>
      <c r="AA24658" s="1"/>
      <c r="AC24658" s="14"/>
    </row>
    <row r="24659" spans="24:29" x14ac:dyDescent="0.35">
      <c r="X24659" s="1"/>
      <c r="AA24659" s="1"/>
      <c r="AC24659" s="14"/>
    </row>
    <row r="24660" spans="24:29" x14ac:dyDescent="0.35">
      <c r="X24660" s="1"/>
      <c r="AA24660" s="1"/>
      <c r="AC24660" s="14"/>
    </row>
    <row r="24661" spans="24:29" x14ac:dyDescent="0.35">
      <c r="X24661" s="1"/>
      <c r="AA24661" s="1"/>
      <c r="AC24661" s="14"/>
    </row>
    <row r="24662" spans="24:29" x14ac:dyDescent="0.35">
      <c r="X24662" s="1"/>
      <c r="AA24662" s="1"/>
      <c r="AC24662" s="14"/>
    </row>
    <row r="24663" spans="24:29" x14ac:dyDescent="0.35">
      <c r="X24663" s="1"/>
      <c r="AA24663" s="1"/>
      <c r="AC24663" s="14"/>
    </row>
    <row r="24664" spans="24:29" x14ac:dyDescent="0.35">
      <c r="X24664" s="1"/>
      <c r="AA24664" s="1"/>
      <c r="AC24664" s="14"/>
    </row>
    <row r="24665" spans="24:29" x14ac:dyDescent="0.35">
      <c r="X24665" s="1"/>
      <c r="AA24665" s="1"/>
      <c r="AC24665" s="14"/>
    </row>
    <row r="24666" spans="24:29" x14ac:dyDescent="0.35">
      <c r="X24666" s="1"/>
      <c r="AA24666" s="1"/>
      <c r="AC24666" s="14"/>
    </row>
    <row r="24667" spans="24:29" x14ac:dyDescent="0.35">
      <c r="X24667" s="1"/>
      <c r="AA24667" s="1"/>
      <c r="AC24667" s="14"/>
    </row>
    <row r="24668" spans="24:29" x14ac:dyDescent="0.35">
      <c r="X24668" s="1"/>
      <c r="AA24668" s="1"/>
      <c r="AC24668" s="14"/>
    </row>
    <row r="24669" spans="24:29" x14ac:dyDescent="0.35">
      <c r="X24669" s="1"/>
      <c r="AA24669" s="1"/>
      <c r="AC24669" s="14"/>
    </row>
    <row r="24670" spans="24:29" x14ac:dyDescent="0.35">
      <c r="X24670" s="1"/>
      <c r="AA24670" s="1"/>
      <c r="AC24670" s="14"/>
    </row>
    <row r="24671" spans="24:29" x14ac:dyDescent="0.35">
      <c r="X24671" s="1"/>
      <c r="AA24671" s="1"/>
      <c r="AC24671" s="14"/>
    </row>
    <row r="24672" spans="24:29" x14ac:dyDescent="0.35">
      <c r="X24672" s="1"/>
      <c r="AA24672" s="1"/>
      <c r="AC24672" s="14"/>
    </row>
    <row r="24673" spans="24:29" x14ac:dyDescent="0.35">
      <c r="X24673" s="1"/>
      <c r="AA24673" s="1"/>
      <c r="AC24673" s="14"/>
    </row>
    <row r="24674" spans="24:29" x14ac:dyDescent="0.35">
      <c r="X24674" s="1"/>
      <c r="AA24674" s="1"/>
      <c r="AC24674" s="14"/>
    </row>
    <row r="24675" spans="24:29" x14ac:dyDescent="0.35">
      <c r="X24675" s="1"/>
      <c r="AA24675" s="1"/>
      <c r="AC24675" s="14"/>
    </row>
    <row r="24676" spans="24:29" x14ac:dyDescent="0.35">
      <c r="X24676" s="1"/>
      <c r="AA24676" s="1"/>
      <c r="AC24676" s="14"/>
    </row>
    <row r="24677" spans="24:29" x14ac:dyDescent="0.35">
      <c r="X24677" s="1"/>
      <c r="AA24677" s="1"/>
      <c r="AC24677" s="14"/>
    </row>
    <row r="24678" spans="24:29" x14ac:dyDescent="0.35">
      <c r="X24678" s="1"/>
      <c r="AA24678" s="1"/>
      <c r="AC24678" s="14"/>
    </row>
    <row r="24679" spans="24:29" x14ac:dyDescent="0.35">
      <c r="X24679" s="1"/>
      <c r="AA24679" s="1"/>
      <c r="AC24679" s="14"/>
    </row>
    <row r="24680" spans="24:29" x14ac:dyDescent="0.35">
      <c r="X24680" s="1"/>
      <c r="AA24680" s="1"/>
      <c r="AC24680" s="14"/>
    </row>
    <row r="24681" spans="24:29" x14ac:dyDescent="0.35">
      <c r="X24681" s="1"/>
      <c r="AA24681" s="1"/>
      <c r="AC24681" s="14"/>
    </row>
    <row r="24682" spans="24:29" x14ac:dyDescent="0.35">
      <c r="X24682" s="1"/>
      <c r="AA24682" s="1"/>
      <c r="AC24682" s="14"/>
    </row>
    <row r="24683" spans="24:29" x14ac:dyDescent="0.35">
      <c r="X24683" s="1"/>
      <c r="AA24683" s="1"/>
      <c r="AC24683" s="14"/>
    </row>
    <row r="24684" spans="24:29" x14ac:dyDescent="0.35">
      <c r="X24684" s="1"/>
      <c r="AA24684" s="1"/>
      <c r="AC24684" s="14"/>
    </row>
    <row r="24685" spans="24:29" x14ac:dyDescent="0.35">
      <c r="X24685" s="1"/>
      <c r="AA24685" s="1"/>
      <c r="AC24685" s="14"/>
    </row>
    <row r="24686" spans="24:29" x14ac:dyDescent="0.35">
      <c r="X24686" s="1"/>
      <c r="AA24686" s="1"/>
      <c r="AC24686" s="14"/>
    </row>
    <row r="24687" spans="24:29" x14ac:dyDescent="0.35">
      <c r="X24687" s="1"/>
      <c r="AA24687" s="1"/>
      <c r="AC24687" s="14"/>
    </row>
    <row r="24688" spans="24:29" x14ac:dyDescent="0.35">
      <c r="X24688" s="1"/>
      <c r="AA24688" s="1"/>
      <c r="AC24688" s="14"/>
    </row>
    <row r="24689" spans="24:29" x14ac:dyDescent="0.35">
      <c r="X24689" s="1"/>
      <c r="AA24689" s="1"/>
      <c r="AC24689" s="14"/>
    </row>
    <row r="24690" spans="24:29" x14ac:dyDescent="0.35">
      <c r="X24690" s="1"/>
      <c r="AA24690" s="1"/>
      <c r="AC24690" s="14"/>
    </row>
    <row r="24691" spans="24:29" x14ac:dyDescent="0.35">
      <c r="X24691" s="1"/>
      <c r="AA24691" s="1"/>
      <c r="AC24691" s="14"/>
    </row>
    <row r="24692" spans="24:29" x14ac:dyDescent="0.35">
      <c r="X24692" s="1"/>
      <c r="AA24692" s="1"/>
      <c r="AC24692" s="14"/>
    </row>
    <row r="24693" spans="24:29" x14ac:dyDescent="0.35">
      <c r="X24693" s="1"/>
      <c r="AA24693" s="1"/>
      <c r="AC24693" s="14"/>
    </row>
    <row r="24694" spans="24:29" x14ac:dyDescent="0.35">
      <c r="X24694" s="1"/>
      <c r="AA24694" s="1"/>
      <c r="AC24694" s="14"/>
    </row>
    <row r="24695" spans="24:29" x14ac:dyDescent="0.35">
      <c r="X24695" s="1"/>
      <c r="AA24695" s="1"/>
      <c r="AC24695" s="14"/>
    </row>
    <row r="24696" spans="24:29" x14ac:dyDescent="0.35">
      <c r="X24696" s="1"/>
      <c r="AA24696" s="1"/>
      <c r="AC24696" s="14"/>
    </row>
    <row r="24697" spans="24:29" x14ac:dyDescent="0.35">
      <c r="X24697" s="1"/>
      <c r="AA24697" s="1"/>
      <c r="AC24697" s="14"/>
    </row>
    <row r="24698" spans="24:29" x14ac:dyDescent="0.35">
      <c r="X24698" s="1"/>
      <c r="AA24698" s="1"/>
      <c r="AC24698" s="14"/>
    </row>
    <row r="24699" spans="24:29" x14ac:dyDescent="0.35">
      <c r="X24699" s="1"/>
      <c r="AA24699" s="1"/>
      <c r="AC24699" s="14"/>
    </row>
    <row r="24700" spans="24:29" x14ac:dyDescent="0.35">
      <c r="X24700" s="1"/>
      <c r="AA24700" s="1"/>
      <c r="AC24700" s="14"/>
    </row>
    <row r="24701" spans="24:29" x14ac:dyDescent="0.35">
      <c r="X24701" s="1"/>
      <c r="AA24701" s="1"/>
      <c r="AC24701" s="14"/>
    </row>
    <row r="24702" spans="24:29" x14ac:dyDescent="0.35">
      <c r="X24702" s="1"/>
      <c r="AA24702" s="1"/>
      <c r="AC24702" s="14"/>
    </row>
    <row r="24703" spans="24:29" x14ac:dyDescent="0.35">
      <c r="X24703" s="1"/>
      <c r="AA24703" s="1"/>
      <c r="AC24703" s="14"/>
    </row>
    <row r="24704" spans="24:29" x14ac:dyDescent="0.35">
      <c r="X24704" s="1"/>
      <c r="AA24704" s="1"/>
      <c r="AC24704" s="14"/>
    </row>
    <row r="24705" spans="24:29" x14ac:dyDescent="0.35">
      <c r="X24705" s="1"/>
      <c r="AA24705" s="1"/>
      <c r="AC24705" s="14"/>
    </row>
    <row r="24706" spans="24:29" x14ac:dyDescent="0.35">
      <c r="X24706" s="1"/>
      <c r="AA24706" s="1"/>
      <c r="AC24706" s="14"/>
    </row>
    <row r="24707" spans="24:29" x14ac:dyDescent="0.35">
      <c r="X24707" s="1"/>
      <c r="AA24707" s="1"/>
      <c r="AC24707" s="14"/>
    </row>
    <row r="24708" spans="24:29" x14ac:dyDescent="0.35">
      <c r="X24708" s="1"/>
      <c r="AA24708" s="1"/>
      <c r="AC24708" s="14"/>
    </row>
    <row r="24709" spans="24:29" x14ac:dyDescent="0.35">
      <c r="X24709" s="1"/>
      <c r="AA24709" s="1"/>
      <c r="AC24709" s="14"/>
    </row>
    <row r="24710" spans="24:29" x14ac:dyDescent="0.35">
      <c r="X24710" s="1"/>
      <c r="AA24710" s="1"/>
      <c r="AC24710" s="14"/>
    </row>
    <row r="24711" spans="24:29" x14ac:dyDescent="0.35">
      <c r="X24711" s="1"/>
      <c r="AA24711" s="1"/>
      <c r="AC24711" s="14"/>
    </row>
    <row r="24712" spans="24:29" x14ac:dyDescent="0.35">
      <c r="X24712" s="1"/>
      <c r="AA24712" s="1"/>
      <c r="AC24712" s="14"/>
    </row>
    <row r="24713" spans="24:29" x14ac:dyDescent="0.35">
      <c r="X24713" s="1"/>
      <c r="AA24713" s="1"/>
      <c r="AC24713" s="14"/>
    </row>
    <row r="24714" spans="24:29" x14ac:dyDescent="0.35">
      <c r="X24714" s="1"/>
      <c r="AA24714" s="1"/>
      <c r="AC24714" s="14"/>
    </row>
    <row r="24715" spans="24:29" x14ac:dyDescent="0.35">
      <c r="X24715" s="1"/>
      <c r="AA24715" s="1"/>
      <c r="AC24715" s="14"/>
    </row>
    <row r="24716" spans="24:29" x14ac:dyDescent="0.35">
      <c r="X24716" s="1"/>
      <c r="AA24716" s="1"/>
      <c r="AC24716" s="14"/>
    </row>
    <row r="24717" spans="24:29" x14ac:dyDescent="0.35">
      <c r="X24717" s="1"/>
      <c r="AA24717" s="1"/>
      <c r="AC24717" s="14"/>
    </row>
    <row r="24718" spans="24:29" x14ac:dyDescent="0.35">
      <c r="X24718" s="1"/>
      <c r="AA24718" s="1"/>
      <c r="AC24718" s="14"/>
    </row>
    <row r="24719" spans="24:29" x14ac:dyDescent="0.35">
      <c r="X24719" s="1"/>
      <c r="AA24719" s="1"/>
      <c r="AC24719" s="14"/>
    </row>
    <row r="24720" spans="24:29" x14ac:dyDescent="0.35">
      <c r="X24720" s="1"/>
      <c r="AA24720" s="1"/>
      <c r="AC24720" s="14"/>
    </row>
    <row r="24721" spans="24:29" x14ac:dyDescent="0.35">
      <c r="X24721" s="1"/>
      <c r="AA24721" s="1"/>
      <c r="AC24721" s="14"/>
    </row>
    <row r="24722" spans="24:29" x14ac:dyDescent="0.35">
      <c r="X24722" s="1"/>
      <c r="AA24722" s="1"/>
      <c r="AC24722" s="14"/>
    </row>
    <row r="24723" spans="24:29" x14ac:dyDescent="0.35">
      <c r="X24723" s="1"/>
      <c r="AA24723" s="1"/>
      <c r="AC24723" s="14"/>
    </row>
    <row r="24724" spans="24:29" x14ac:dyDescent="0.35">
      <c r="X24724" s="1"/>
      <c r="AA24724" s="1"/>
      <c r="AC24724" s="14"/>
    </row>
    <row r="24725" spans="24:29" x14ac:dyDescent="0.35">
      <c r="X24725" s="1"/>
      <c r="AA24725" s="1"/>
      <c r="AC24725" s="14"/>
    </row>
    <row r="24726" spans="24:29" x14ac:dyDescent="0.35">
      <c r="X24726" s="1"/>
      <c r="AA24726" s="1"/>
      <c r="AC24726" s="14"/>
    </row>
    <row r="24727" spans="24:29" x14ac:dyDescent="0.35">
      <c r="X24727" s="1"/>
      <c r="AA24727" s="1"/>
      <c r="AC24727" s="14"/>
    </row>
    <row r="24728" spans="24:29" x14ac:dyDescent="0.35">
      <c r="X24728" s="1"/>
      <c r="AA24728" s="1"/>
      <c r="AC24728" s="14"/>
    </row>
    <row r="24729" spans="24:29" x14ac:dyDescent="0.35">
      <c r="X24729" s="1"/>
      <c r="AA24729" s="1"/>
      <c r="AC24729" s="14"/>
    </row>
    <row r="24730" spans="24:29" x14ac:dyDescent="0.35">
      <c r="X24730" s="1"/>
      <c r="AA24730" s="1"/>
      <c r="AC24730" s="14"/>
    </row>
    <row r="24731" spans="24:29" x14ac:dyDescent="0.35">
      <c r="X24731" s="1"/>
      <c r="AA24731" s="1"/>
      <c r="AC24731" s="14"/>
    </row>
    <row r="24732" spans="24:29" x14ac:dyDescent="0.35">
      <c r="X24732" s="1"/>
      <c r="AA24732" s="1"/>
      <c r="AC24732" s="14"/>
    </row>
    <row r="24733" spans="24:29" x14ac:dyDescent="0.35">
      <c r="X24733" s="1"/>
      <c r="AA24733" s="1"/>
      <c r="AC24733" s="14"/>
    </row>
    <row r="24734" spans="24:29" x14ac:dyDescent="0.35">
      <c r="X24734" s="1"/>
      <c r="AA24734" s="1"/>
      <c r="AC24734" s="14"/>
    </row>
    <row r="24735" spans="24:29" x14ac:dyDescent="0.35">
      <c r="X24735" s="1"/>
      <c r="AA24735" s="1"/>
      <c r="AC24735" s="14"/>
    </row>
    <row r="24736" spans="24:29" x14ac:dyDescent="0.35">
      <c r="X24736" s="1"/>
      <c r="AA24736" s="1"/>
      <c r="AC24736" s="14"/>
    </row>
    <row r="24737" spans="24:29" x14ac:dyDescent="0.35">
      <c r="X24737" s="1"/>
      <c r="AA24737" s="1"/>
      <c r="AC24737" s="14"/>
    </row>
    <row r="24738" spans="24:29" x14ac:dyDescent="0.35">
      <c r="X24738" s="1"/>
      <c r="AA24738" s="1"/>
      <c r="AC24738" s="14"/>
    </row>
    <row r="24739" spans="24:29" x14ac:dyDescent="0.35">
      <c r="X24739" s="1"/>
      <c r="AA24739" s="1"/>
      <c r="AC24739" s="14"/>
    </row>
    <row r="24740" spans="24:29" x14ac:dyDescent="0.35">
      <c r="X24740" s="1"/>
      <c r="AA24740" s="1"/>
      <c r="AC24740" s="14"/>
    </row>
    <row r="24741" spans="24:29" x14ac:dyDescent="0.35">
      <c r="X24741" s="1"/>
      <c r="AA24741" s="1"/>
      <c r="AC24741" s="14"/>
    </row>
    <row r="24742" spans="24:29" x14ac:dyDescent="0.35">
      <c r="X24742" s="1"/>
      <c r="AA24742" s="1"/>
      <c r="AC24742" s="14"/>
    </row>
    <row r="24743" spans="24:29" x14ac:dyDescent="0.35">
      <c r="X24743" s="1"/>
      <c r="AA24743" s="1"/>
      <c r="AC24743" s="14"/>
    </row>
    <row r="24744" spans="24:29" x14ac:dyDescent="0.35">
      <c r="X24744" s="1"/>
      <c r="AA24744" s="1"/>
      <c r="AC24744" s="14"/>
    </row>
    <row r="24745" spans="24:29" x14ac:dyDescent="0.35">
      <c r="X24745" s="1"/>
      <c r="AA24745" s="1"/>
      <c r="AC24745" s="14"/>
    </row>
    <row r="24746" spans="24:29" x14ac:dyDescent="0.35">
      <c r="X24746" s="1"/>
      <c r="AA24746" s="1"/>
      <c r="AC24746" s="14"/>
    </row>
    <row r="24747" spans="24:29" x14ac:dyDescent="0.35">
      <c r="X24747" s="1"/>
      <c r="AA24747" s="1"/>
      <c r="AC24747" s="14"/>
    </row>
    <row r="24748" spans="24:29" x14ac:dyDescent="0.35">
      <c r="X24748" s="1"/>
      <c r="AA24748" s="1"/>
      <c r="AC24748" s="14"/>
    </row>
    <row r="24749" spans="24:29" x14ac:dyDescent="0.35">
      <c r="X24749" s="1"/>
      <c r="AA24749" s="1"/>
      <c r="AC24749" s="14"/>
    </row>
    <row r="24750" spans="24:29" x14ac:dyDescent="0.35">
      <c r="X24750" s="1"/>
      <c r="AA24750" s="1"/>
      <c r="AC24750" s="14"/>
    </row>
    <row r="24751" spans="24:29" x14ac:dyDescent="0.35">
      <c r="X24751" s="1"/>
      <c r="AA24751" s="1"/>
      <c r="AC24751" s="14"/>
    </row>
    <row r="24752" spans="24:29" x14ac:dyDescent="0.35">
      <c r="X24752" s="1"/>
      <c r="AA24752" s="1"/>
      <c r="AC24752" s="14"/>
    </row>
    <row r="24753" spans="24:29" x14ac:dyDescent="0.35">
      <c r="X24753" s="1"/>
      <c r="AA24753" s="1"/>
      <c r="AC24753" s="14"/>
    </row>
    <row r="24754" spans="24:29" x14ac:dyDescent="0.35">
      <c r="X24754" s="1"/>
      <c r="AA24754" s="1"/>
      <c r="AC24754" s="14"/>
    </row>
    <row r="24755" spans="24:29" x14ac:dyDescent="0.35">
      <c r="X24755" s="1"/>
      <c r="AA24755" s="1"/>
      <c r="AC24755" s="14"/>
    </row>
    <row r="24756" spans="24:29" x14ac:dyDescent="0.35">
      <c r="X24756" s="1"/>
      <c r="AA24756" s="1"/>
      <c r="AC24756" s="14"/>
    </row>
    <row r="24757" spans="24:29" x14ac:dyDescent="0.35">
      <c r="X24757" s="1"/>
      <c r="AA24757" s="1"/>
      <c r="AC24757" s="14"/>
    </row>
    <row r="24758" spans="24:29" x14ac:dyDescent="0.35">
      <c r="X24758" s="1"/>
      <c r="AA24758" s="1"/>
      <c r="AC24758" s="14"/>
    </row>
    <row r="24759" spans="24:29" x14ac:dyDescent="0.35">
      <c r="X24759" s="1"/>
      <c r="AA24759" s="1"/>
      <c r="AC24759" s="14"/>
    </row>
    <row r="24760" spans="24:29" x14ac:dyDescent="0.35">
      <c r="X24760" s="1"/>
      <c r="AA24760" s="1"/>
      <c r="AC24760" s="14"/>
    </row>
    <row r="24761" spans="24:29" x14ac:dyDescent="0.35">
      <c r="X24761" s="1"/>
      <c r="AA24761" s="1"/>
      <c r="AC24761" s="14"/>
    </row>
    <row r="24762" spans="24:29" x14ac:dyDescent="0.35">
      <c r="X24762" s="1"/>
      <c r="AA24762" s="1"/>
      <c r="AC24762" s="14"/>
    </row>
    <row r="24763" spans="24:29" x14ac:dyDescent="0.35">
      <c r="X24763" s="1"/>
      <c r="AA24763" s="1"/>
      <c r="AC24763" s="14"/>
    </row>
    <row r="24764" spans="24:29" x14ac:dyDescent="0.35">
      <c r="X24764" s="1"/>
      <c r="AA24764" s="1"/>
      <c r="AC24764" s="14"/>
    </row>
    <row r="24765" spans="24:29" x14ac:dyDescent="0.35">
      <c r="X24765" s="1"/>
      <c r="AA24765" s="1"/>
      <c r="AC24765" s="14"/>
    </row>
    <row r="24766" spans="24:29" x14ac:dyDescent="0.35">
      <c r="X24766" s="1"/>
      <c r="AA24766" s="1"/>
      <c r="AC24766" s="14"/>
    </row>
    <row r="24767" spans="24:29" x14ac:dyDescent="0.35">
      <c r="X24767" s="1"/>
      <c r="AA24767" s="1"/>
      <c r="AC24767" s="14"/>
    </row>
    <row r="24768" spans="24:29" x14ac:dyDescent="0.35">
      <c r="X24768" s="1"/>
      <c r="AA24768" s="1"/>
      <c r="AC24768" s="14"/>
    </row>
    <row r="24769" spans="24:29" x14ac:dyDescent="0.35">
      <c r="X24769" s="1"/>
      <c r="AA24769" s="1"/>
      <c r="AC24769" s="14"/>
    </row>
    <row r="24770" spans="24:29" x14ac:dyDescent="0.35">
      <c r="X24770" s="1"/>
      <c r="AA24770" s="1"/>
      <c r="AC24770" s="14"/>
    </row>
    <row r="24771" spans="24:29" x14ac:dyDescent="0.35">
      <c r="X24771" s="1"/>
      <c r="AA24771" s="1"/>
      <c r="AC24771" s="14"/>
    </row>
    <row r="24772" spans="24:29" x14ac:dyDescent="0.35">
      <c r="X24772" s="1"/>
      <c r="AA24772" s="1"/>
      <c r="AC24772" s="14"/>
    </row>
    <row r="24773" spans="24:29" x14ac:dyDescent="0.35">
      <c r="X24773" s="1"/>
      <c r="AA24773" s="1"/>
      <c r="AC24773" s="14"/>
    </row>
    <row r="24774" spans="24:29" x14ac:dyDescent="0.35">
      <c r="X24774" s="1"/>
      <c r="AA24774" s="1"/>
      <c r="AC24774" s="14"/>
    </row>
    <row r="24775" spans="24:29" x14ac:dyDescent="0.35">
      <c r="X24775" s="1"/>
      <c r="AA24775" s="1"/>
      <c r="AC24775" s="14"/>
    </row>
    <row r="24776" spans="24:29" x14ac:dyDescent="0.35">
      <c r="X24776" s="1"/>
      <c r="AA24776" s="1"/>
      <c r="AC24776" s="14"/>
    </row>
    <row r="24777" spans="24:29" x14ac:dyDescent="0.35">
      <c r="X24777" s="1"/>
      <c r="AA24777" s="1"/>
      <c r="AC24777" s="14"/>
    </row>
    <row r="24778" spans="24:29" x14ac:dyDescent="0.35">
      <c r="X24778" s="1"/>
      <c r="AA24778" s="1"/>
      <c r="AC24778" s="14"/>
    </row>
    <row r="24779" spans="24:29" x14ac:dyDescent="0.35">
      <c r="X24779" s="1"/>
      <c r="AA24779" s="1"/>
      <c r="AC24779" s="14"/>
    </row>
    <row r="24780" spans="24:29" x14ac:dyDescent="0.35">
      <c r="X24780" s="1"/>
      <c r="AA24780" s="1"/>
      <c r="AC24780" s="14"/>
    </row>
    <row r="24781" spans="24:29" x14ac:dyDescent="0.35">
      <c r="X24781" s="1"/>
      <c r="AA24781" s="1"/>
      <c r="AC24781" s="14"/>
    </row>
    <row r="24782" spans="24:29" x14ac:dyDescent="0.35">
      <c r="X24782" s="1"/>
      <c r="AA24782" s="1"/>
      <c r="AC24782" s="14"/>
    </row>
    <row r="24783" spans="24:29" x14ac:dyDescent="0.35">
      <c r="X24783" s="1"/>
      <c r="AA24783" s="1"/>
      <c r="AC24783" s="14"/>
    </row>
    <row r="24784" spans="24:29" x14ac:dyDescent="0.35">
      <c r="X24784" s="1"/>
      <c r="AA24784" s="1"/>
      <c r="AC24784" s="14"/>
    </row>
    <row r="24785" spans="24:29" x14ac:dyDescent="0.35">
      <c r="X24785" s="1"/>
      <c r="AA24785" s="1"/>
      <c r="AC24785" s="14"/>
    </row>
    <row r="24786" spans="24:29" x14ac:dyDescent="0.35">
      <c r="X24786" s="1"/>
      <c r="AA24786" s="1"/>
      <c r="AC24786" s="14"/>
    </row>
    <row r="24787" spans="24:29" x14ac:dyDescent="0.35">
      <c r="X24787" s="1"/>
      <c r="AA24787" s="1"/>
      <c r="AC24787" s="14"/>
    </row>
    <row r="24788" spans="24:29" x14ac:dyDescent="0.35">
      <c r="X24788" s="1"/>
      <c r="AA24788" s="1"/>
      <c r="AC24788" s="14"/>
    </row>
    <row r="24789" spans="24:29" x14ac:dyDescent="0.35">
      <c r="X24789" s="1"/>
      <c r="AA24789" s="1"/>
      <c r="AC24789" s="14"/>
    </row>
    <row r="24790" spans="24:29" x14ac:dyDescent="0.35">
      <c r="X24790" s="1"/>
      <c r="AA24790" s="1"/>
      <c r="AC24790" s="14"/>
    </row>
    <row r="24791" spans="24:29" x14ac:dyDescent="0.35">
      <c r="X24791" s="1"/>
      <c r="AA24791" s="1"/>
      <c r="AC24791" s="14"/>
    </row>
    <row r="24792" spans="24:29" x14ac:dyDescent="0.35">
      <c r="X24792" s="1"/>
      <c r="AA24792" s="1"/>
      <c r="AC24792" s="14"/>
    </row>
    <row r="24793" spans="24:29" x14ac:dyDescent="0.35">
      <c r="X24793" s="1"/>
      <c r="AA24793" s="1"/>
      <c r="AC24793" s="14"/>
    </row>
    <row r="24794" spans="24:29" x14ac:dyDescent="0.35">
      <c r="X24794" s="1"/>
      <c r="AA24794" s="1"/>
      <c r="AC24794" s="14"/>
    </row>
    <row r="24795" spans="24:29" x14ac:dyDescent="0.35">
      <c r="X24795" s="1"/>
      <c r="AA24795" s="1"/>
      <c r="AC24795" s="14"/>
    </row>
    <row r="24796" spans="24:29" x14ac:dyDescent="0.35">
      <c r="X24796" s="1"/>
      <c r="AA24796" s="1"/>
      <c r="AC24796" s="14"/>
    </row>
    <row r="24797" spans="24:29" x14ac:dyDescent="0.35">
      <c r="X24797" s="1"/>
      <c r="AA24797" s="1"/>
      <c r="AC24797" s="14"/>
    </row>
    <row r="24798" spans="24:29" x14ac:dyDescent="0.35">
      <c r="X24798" s="1"/>
      <c r="AA24798" s="1"/>
      <c r="AC24798" s="14"/>
    </row>
    <row r="24799" spans="24:29" x14ac:dyDescent="0.35">
      <c r="X24799" s="1"/>
      <c r="AA24799" s="1"/>
      <c r="AC24799" s="14"/>
    </row>
    <row r="24800" spans="24:29" x14ac:dyDescent="0.35">
      <c r="X24800" s="1"/>
      <c r="AA24800" s="1"/>
      <c r="AC24800" s="14"/>
    </row>
    <row r="24801" spans="24:29" x14ac:dyDescent="0.35">
      <c r="X24801" s="1"/>
      <c r="AA24801" s="1"/>
      <c r="AC24801" s="14"/>
    </row>
    <row r="24802" spans="24:29" x14ac:dyDescent="0.35">
      <c r="X24802" s="1"/>
      <c r="AA24802" s="1"/>
      <c r="AC24802" s="14"/>
    </row>
    <row r="24803" spans="24:29" x14ac:dyDescent="0.35">
      <c r="X24803" s="1"/>
      <c r="AA24803" s="1"/>
      <c r="AC24803" s="14"/>
    </row>
    <row r="24804" spans="24:29" x14ac:dyDescent="0.35">
      <c r="X24804" s="1"/>
      <c r="AA24804" s="1"/>
      <c r="AC24804" s="14"/>
    </row>
    <row r="24805" spans="24:29" x14ac:dyDescent="0.35">
      <c r="X24805" s="1"/>
      <c r="AA24805" s="1"/>
      <c r="AC24805" s="14"/>
    </row>
    <row r="24806" spans="24:29" x14ac:dyDescent="0.35">
      <c r="X24806" s="1"/>
      <c r="AA24806" s="1"/>
      <c r="AC24806" s="14"/>
    </row>
    <row r="24807" spans="24:29" x14ac:dyDescent="0.35">
      <c r="X24807" s="1"/>
      <c r="AA24807" s="1"/>
      <c r="AC24807" s="14"/>
    </row>
    <row r="24808" spans="24:29" x14ac:dyDescent="0.35">
      <c r="X24808" s="1"/>
      <c r="AA24808" s="1"/>
      <c r="AC24808" s="14"/>
    </row>
    <row r="24809" spans="24:29" x14ac:dyDescent="0.35">
      <c r="X24809" s="1"/>
      <c r="AA24809" s="1"/>
      <c r="AC24809" s="14"/>
    </row>
    <row r="24810" spans="24:29" x14ac:dyDescent="0.35">
      <c r="X24810" s="1"/>
      <c r="AA24810" s="1"/>
      <c r="AC24810" s="14"/>
    </row>
    <row r="24811" spans="24:29" x14ac:dyDescent="0.35">
      <c r="X24811" s="1"/>
      <c r="AA24811" s="1"/>
      <c r="AC24811" s="14"/>
    </row>
    <row r="24812" spans="24:29" x14ac:dyDescent="0.35">
      <c r="X24812" s="1"/>
      <c r="AA24812" s="1"/>
      <c r="AC24812" s="14"/>
    </row>
    <row r="24813" spans="24:29" x14ac:dyDescent="0.35">
      <c r="X24813" s="1"/>
      <c r="AA24813" s="1"/>
      <c r="AC24813" s="14"/>
    </row>
    <row r="24814" spans="24:29" x14ac:dyDescent="0.35">
      <c r="X24814" s="1"/>
      <c r="AA24814" s="1"/>
      <c r="AC24814" s="14"/>
    </row>
    <row r="24815" spans="24:29" x14ac:dyDescent="0.35">
      <c r="X24815" s="1"/>
      <c r="AA24815" s="1"/>
      <c r="AC24815" s="14"/>
    </row>
    <row r="24816" spans="24:29" x14ac:dyDescent="0.35">
      <c r="X24816" s="1"/>
      <c r="AA24816" s="1"/>
      <c r="AC24816" s="14"/>
    </row>
    <row r="24817" spans="24:29" x14ac:dyDescent="0.35">
      <c r="X24817" s="1"/>
      <c r="AA24817" s="1"/>
      <c r="AC24817" s="14"/>
    </row>
    <row r="24818" spans="24:29" x14ac:dyDescent="0.35">
      <c r="X24818" s="1"/>
      <c r="AA24818" s="1"/>
      <c r="AC24818" s="14"/>
    </row>
    <row r="24819" spans="24:29" x14ac:dyDescent="0.35">
      <c r="X24819" s="1"/>
      <c r="AA24819" s="1"/>
      <c r="AC24819" s="14"/>
    </row>
    <row r="24820" spans="24:29" x14ac:dyDescent="0.35">
      <c r="X24820" s="1"/>
      <c r="AA24820" s="1"/>
      <c r="AC24820" s="14"/>
    </row>
    <row r="24821" spans="24:29" x14ac:dyDescent="0.35">
      <c r="X24821" s="1"/>
      <c r="AA24821" s="1"/>
      <c r="AC24821" s="14"/>
    </row>
    <row r="24822" spans="24:29" x14ac:dyDescent="0.35">
      <c r="X24822" s="1"/>
      <c r="AA24822" s="1"/>
      <c r="AC24822" s="14"/>
    </row>
    <row r="24823" spans="24:29" x14ac:dyDescent="0.35">
      <c r="X24823" s="1"/>
      <c r="AA24823" s="1"/>
      <c r="AC24823" s="14"/>
    </row>
    <row r="24824" spans="24:29" x14ac:dyDescent="0.35">
      <c r="X24824" s="1"/>
      <c r="AA24824" s="1"/>
      <c r="AC24824" s="14"/>
    </row>
    <row r="24825" spans="24:29" x14ac:dyDescent="0.35">
      <c r="X24825" s="1"/>
      <c r="AA24825" s="1"/>
      <c r="AC24825" s="14"/>
    </row>
    <row r="24826" spans="24:29" x14ac:dyDescent="0.35">
      <c r="X24826" s="1"/>
      <c r="AA24826" s="1"/>
      <c r="AC24826" s="14"/>
    </row>
    <row r="24827" spans="24:29" x14ac:dyDescent="0.35">
      <c r="X24827" s="1"/>
      <c r="AA24827" s="1"/>
      <c r="AC24827" s="14"/>
    </row>
    <row r="24828" spans="24:29" x14ac:dyDescent="0.35">
      <c r="X24828" s="1"/>
      <c r="AA24828" s="1"/>
      <c r="AC24828" s="14"/>
    </row>
    <row r="24829" spans="24:29" x14ac:dyDescent="0.35">
      <c r="X24829" s="1"/>
      <c r="AA24829" s="1"/>
      <c r="AC24829" s="14"/>
    </row>
    <row r="24830" spans="24:29" x14ac:dyDescent="0.35">
      <c r="X24830" s="1"/>
      <c r="AA24830" s="1"/>
      <c r="AC24830" s="14"/>
    </row>
    <row r="24831" spans="24:29" x14ac:dyDescent="0.35">
      <c r="X24831" s="1"/>
      <c r="AA24831" s="1"/>
      <c r="AC24831" s="14"/>
    </row>
    <row r="24832" spans="24:29" x14ac:dyDescent="0.35">
      <c r="X24832" s="1"/>
      <c r="AA24832" s="1"/>
      <c r="AC24832" s="14"/>
    </row>
    <row r="24833" spans="24:29" x14ac:dyDescent="0.35">
      <c r="X24833" s="1"/>
      <c r="AA24833" s="1"/>
      <c r="AC24833" s="14"/>
    </row>
    <row r="24834" spans="24:29" x14ac:dyDescent="0.35">
      <c r="X24834" s="1"/>
      <c r="AA24834" s="1"/>
      <c r="AC24834" s="14"/>
    </row>
    <row r="24835" spans="24:29" x14ac:dyDescent="0.35">
      <c r="X24835" s="1"/>
      <c r="AA24835" s="1"/>
      <c r="AC24835" s="14"/>
    </row>
    <row r="24836" spans="24:29" x14ac:dyDescent="0.35">
      <c r="X24836" s="1"/>
      <c r="AA24836" s="1"/>
      <c r="AC24836" s="14"/>
    </row>
    <row r="24837" spans="24:29" x14ac:dyDescent="0.35">
      <c r="X24837" s="1"/>
      <c r="AA24837" s="1"/>
      <c r="AC24837" s="14"/>
    </row>
    <row r="24838" spans="24:29" x14ac:dyDescent="0.35">
      <c r="X24838" s="1"/>
      <c r="AA24838" s="1"/>
      <c r="AC24838" s="14"/>
    </row>
    <row r="24839" spans="24:29" x14ac:dyDescent="0.35">
      <c r="X24839" s="1"/>
      <c r="AA24839" s="1"/>
      <c r="AC24839" s="14"/>
    </row>
    <row r="24840" spans="24:29" x14ac:dyDescent="0.35">
      <c r="X24840" s="1"/>
      <c r="AA24840" s="1"/>
      <c r="AC24840" s="14"/>
    </row>
    <row r="24841" spans="24:29" x14ac:dyDescent="0.35">
      <c r="X24841" s="1"/>
      <c r="AA24841" s="1"/>
      <c r="AC24841" s="14"/>
    </row>
    <row r="24842" spans="24:29" x14ac:dyDescent="0.35">
      <c r="X24842" s="1"/>
      <c r="AA24842" s="1"/>
      <c r="AC24842" s="14"/>
    </row>
    <row r="24843" spans="24:29" x14ac:dyDescent="0.35">
      <c r="X24843" s="1"/>
      <c r="AA24843" s="1"/>
      <c r="AC24843" s="14"/>
    </row>
    <row r="24844" spans="24:29" x14ac:dyDescent="0.35">
      <c r="X24844" s="1"/>
      <c r="AA24844" s="1"/>
      <c r="AC24844" s="14"/>
    </row>
    <row r="24845" spans="24:29" x14ac:dyDescent="0.35">
      <c r="X24845" s="1"/>
      <c r="AA24845" s="1"/>
      <c r="AC24845" s="14"/>
    </row>
    <row r="24846" spans="24:29" x14ac:dyDescent="0.35">
      <c r="X24846" s="1"/>
      <c r="AA24846" s="1"/>
      <c r="AC24846" s="14"/>
    </row>
    <row r="24847" spans="24:29" x14ac:dyDescent="0.35">
      <c r="X24847" s="1"/>
      <c r="AA24847" s="1"/>
      <c r="AC24847" s="14"/>
    </row>
    <row r="24848" spans="24:29" x14ac:dyDescent="0.35">
      <c r="X24848" s="1"/>
      <c r="AA24848" s="1"/>
      <c r="AC24848" s="14"/>
    </row>
    <row r="24849" spans="24:29" x14ac:dyDescent="0.35">
      <c r="X24849" s="1"/>
      <c r="AA24849" s="1"/>
      <c r="AC24849" s="14"/>
    </row>
    <row r="24850" spans="24:29" x14ac:dyDescent="0.35">
      <c r="X24850" s="1"/>
      <c r="AA24850" s="1"/>
      <c r="AC24850" s="14"/>
    </row>
    <row r="24851" spans="24:29" x14ac:dyDescent="0.35">
      <c r="X24851" s="1"/>
      <c r="AA24851" s="1"/>
      <c r="AC24851" s="14"/>
    </row>
    <row r="24852" spans="24:29" x14ac:dyDescent="0.35">
      <c r="X24852" s="1"/>
      <c r="AA24852" s="1"/>
      <c r="AC24852" s="14"/>
    </row>
    <row r="24853" spans="24:29" x14ac:dyDescent="0.35">
      <c r="X24853" s="1"/>
      <c r="AA24853" s="1"/>
      <c r="AC24853" s="14"/>
    </row>
    <row r="24854" spans="24:29" x14ac:dyDescent="0.35">
      <c r="X24854" s="1"/>
      <c r="AA24854" s="1"/>
      <c r="AC24854" s="14"/>
    </row>
    <row r="24855" spans="24:29" x14ac:dyDescent="0.35">
      <c r="X24855" s="1"/>
      <c r="AA24855" s="1"/>
      <c r="AC24855" s="14"/>
    </row>
    <row r="24856" spans="24:29" x14ac:dyDescent="0.35">
      <c r="X24856" s="1"/>
      <c r="AA24856" s="1"/>
      <c r="AC24856" s="14"/>
    </row>
    <row r="24857" spans="24:29" x14ac:dyDescent="0.35">
      <c r="X24857" s="1"/>
      <c r="AA24857" s="1"/>
      <c r="AC24857" s="14"/>
    </row>
    <row r="24858" spans="24:29" x14ac:dyDescent="0.35">
      <c r="X24858" s="1"/>
      <c r="AA24858" s="1"/>
      <c r="AC24858" s="14"/>
    </row>
    <row r="24859" spans="24:29" x14ac:dyDescent="0.35">
      <c r="X24859" s="1"/>
      <c r="AA24859" s="1"/>
      <c r="AC24859" s="14"/>
    </row>
    <row r="24860" spans="24:29" x14ac:dyDescent="0.35">
      <c r="X24860" s="1"/>
      <c r="AA24860" s="1"/>
      <c r="AC24860" s="14"/>
    </row>
    <row r="24861" spans="24:29" x14ac:dyDescent="0.35">
      <c r="X24861" s="1"/>
      <c r="AA24861" s="1"/>
      <c r="AC24861" s="14"/>
    </row>
    <row r="24862" spans="24:29" x14ac:dyDescent="0.35">
      <c r="X24862" s="1"/>
      <c r="AA24862" s="1"/>
      <c r="AC24862" s="14"/>
    </row>
    <row r="24863" spans="24:29" x14ac:dyDescent="0.35">
      <c r="X24863" s="1"/>
      <c r="AA24863" s="1"/>
      <c r="AC24863" s="14"/>
    </row>
    <row r="24864" spans="24:29" x14ac:dyDescent="0.35">
      <c r="X24864" s="1"/>
      <c r="AA24864" s="1"/>
      <c r="AC24864" s="14"/>
    </row>
    <row r="24865" spans="24:29" x14ac:dyDescent="0.35">
      <c r="X24865" s="1"/>
      <c r="AA24865" s="1"/>
      <c r="AC24865" s="14"/>
    </row>
    <row r="24866" spans="24:29" x14ac:dyDescent="0.35">
      <c r="X24866" s="1"/>
      <c r="AA24866" s="1"/>
      <c r="AC24866" s="14"/>
    </row>
    <row r="24867" spans="24:29" x14ac:dyDescent="0.35">
      <c r="X24867" s="1"/>
      <c r="AA24867" s="1"/>
      <c r="AC24867" s="14"/>
    </row>
    <row r="24868" spans="24:29" x14ac:dyDescent="0.35">
      <c r="X24868" s="1"/>
      <c r="AA24868" s="1"/>
      <c r="AC24868" s="14"/>
    </row>
    <row r="24869" spans="24:29" x14ac:dyDescent="0.35">
      <c r="X24869" s="1"/>
      <c r="AA24869" s="1"/>
      <c r="AC24869" s="14"/>
    </row>
    <row r="24870" spans="24:29" x14ac:dyDescent="0.35">
      <c r="X24870" s="1"/>
      <c r="AA24870" s="1"/>
      <c r="AC24870" s="14"/>
    </row>
    <row r="24871" spans="24:29" x14ac:dyDescent="0.35">
      <c r="X24871" s="1"/>
      <c r="AA24871" s="1"/>
      <c r="AC24871" s="14"/>
    </row>
    <row r="24872" spans="24:29" x14ac:dyDescent="0.35">
      <c r="X24872" s="1"/>
      <c r="AA24872" s="1"/>
      <c r="AC24872" s="14"/>
    </row>
    <row r="24873" spans="24:29" x14ac:dyDescent="0.35">
      <c r="X24873" s="1"/>
      <c r="AA24873" s="1"/>
      <c r="AC24873" s="14"/>
    </row>
    <row r="24874" spans="24:29" x14ac:dyDescent="0.35">
      <c r="X24874" s="1"/>
      <c r="AA24874" s="1"/>
      <c r="AC24874" s="14"/>
    </row>
    <row r="24875" spans="24:29" x14ac:dyDescent="0.35">
      <c r="X24875" s="1"/>
      <c r="AA24875" s="1"/>
      <c r="AC24875" s="14"/>
    </row>
    <row r="24876" spans="24:29" x14ac:dyDescent="0.35">
      <c r="X24876" s="1"/>
      <c r="AA24876" s="1"/>
      <c r="AC24876" s="14"/>
    </row>
    <row r="24877" spans="24:29" x14ac:dyDescent="0.35">
      <c r="X24877" s="1"/>
      <c r="AA24877" s="1"/>
      <c r="AC24877" s="14"/>
    </row>
    <row r="24878" spans="24:29" x14ac:dyDescent="0.35">
      <c r="X24878" s="1"/>
      <c r="AA24878" s="1"/>
      <c r="AC24878" s="14"/>
    </row>
    <row r="24879" spans="24:29" x14ac:dyDescent="0.35">
      <c r="X24879" s="1"/>
      <c r="AA24879" s="1"/>
      <c r="AC24879" s="14"/>
    </row>
    <row r="24880" spans="24:29" x14ac:dyDescent="0.35">
      <c r="X24880" s="1"/>
      <c r="AA24880" s="1"/>
      <c r="AC24880" s="14"/>
    </row>
    <row r="24881" spans="24:29" x14ac:dyDescent="0.35">
      <c r="X24881" s="1"/>
      <c r="AA24881" s="1"/>
      <c r="AC24881" s="14"/>
    </row>
    <row r="24882" spans="24:29" x14ac:dyDescent="0.35">
      <c r="X24882" s="1"/>
      <c r="AA24882" s="1"/>
      <c r="AC24882" s="14"/>
    </row>
    <row r="24883" spans="24:29" x14ac:dyDescent="0.35">
      <c r="X24883" s="1"/>
      <c r="AA24883" s="1"/>
      <c r="AC24883" s="14"/>
    </row>
    <row r="24884" spans="24:29" x14ac:dyDescent="0.35">
      <c r="X24884" s="1"/>
      <c r="AA24884" s="1"/>
      <c r="AC24884" s="14"/>
    </row>
    <row r="24885" spans="24:29" x14ac:dyDescent="0.35">
      <c r="X24885" s="1"/>
      <c r="AA24885" s="1"/>
      <c r="AC24885" s="14"/>
    </row>
    <row r="24886" spans="24:29" x14ac:dyDescent="0.35">
      <c r="X24886" s="1"/>
      <c r="AA24886" s="1"/>
      <c r="AC24886" s="14"/>
    </row>
    <row r="24887" spans="24:29" x14ac:dyDescent="0.35">
      <c r="X24887" s="1"/>
      <c r="AA24887" s="1"/>
      <c r="AC24887" s="14"/>
    </row>
    <row r="24888" spans="24:29" x14ac:dyDescent="0.35">
      <c r="X24888" s="1"/>
      <c r="AA24888" s="1"/>
      <c r="AC24888" s="14"/>
    </row>
    <row r="24889" spans="24:29" x14ac:dyDescent="0.35">
      <c r="X24889" s="1"/>
      <c r="AA24889" s="1"/>
      <c r="AC24889" s="14"/>
    </row>
    <row r="24890" spans="24:29" x14ac:dyDescent="0.35">
      <c r="X24890" s="1"/>
      <c r="AA24890" s="1"/>
      <c r="AC24890" s="14"/>
    </row>
    <row r="24891" spans="24:29" x14ac:dyDescent="0.35">
      <c r="X24891" s="1"/>
      <c r="AA24891" s="1"/>
      <c r="AC24891" s="14"/>
    </row>
    <row r="24892" spans="24:29" x14ac:dyDescent="0.35">
      <c r="X24892" s="1"/>
      <c r="AA24892" s="1"/>
      <c r="AC24892" s="14"/>
    </row>
    <row r="24893" spans="24:29" x14ac:dyDescent="0.35">
      <c r="X24893" s="1"/>
      <c r="AA24893" s="1"/>
      <c r="AC24893" s="14"/>
    </row>
    <row r="24894" spans="24:29" x14ac:dyDescent="0.35">
      <c r="X24894" s="1"/>
      <c r="AA24894" s="1"/>
      <c r="AC24894" s="14"/>
    </row>
    <row r="24895" spans="24:29" x14ac:dyDescent="0.35">
      <c r="X24895" s="1"/>
      <c r="AA24895" s="1"/>
      <c r="AC24895" s="14"/>
    </row>
    <row r="24896" spans="24:29" x14ac:dyDescent="0.35">
      <c r="X24896" s="1"/>
      <c r="AA24896" s="1"/>
      <c r="AC24896" s="14"/>
    </row>
    <row r="24897" spans="24:29" x14ac:dyDescent="0.35">
      <c r="X24897" s="1"/>
      <c r="AA24897" s="1"/>
      <c r="AC24897" s="14"/>
    </row>
    <row r="24898" spans="24:29" x14ac:dyDescent="0.35">
      <c r="X24898" s="1"/>
      <c r="AA24898" s="1"/>
      <c r="AC24898" s="14"/>
    </row>
    <row r="24899" spans="24:29" x14ac:dyDescent="0.35">
      <c r="X24899" s="1"/>
      <c r="AA24899" s="1"/>
      <c r="AC24899" s="14"/>
    </row>
    <row r="24900" spans="24:29" x14ac:dyDescent="0.35">
      <c r="X24900" s="1"/>
      <c r="AA24900" s="1"/>
      <c r="AC24900" s="14"/>
    </row>
    <row r="24901" spans="24:29" x14ac:dyDescent="0.35">
      <c r="X24901" s="1"/>
      <c r="AA24901" s="1"/>
      <c r="AC24901" s="14"/>
    </row>
    <row r="24902" spans="24:29" x14ac:dyDescent="0.35">
      <c r="X24902" s="1"/>
      <c r="AA24902" s="1"/>
      <c r="AC24902" s="14"/>
    </row>
    <row r="24903" spans="24:29" x14ac:dyDescent="0.35">
      <c r="X24903" s="1"/>
      <c r="AA24903" s="1"/>
      <c r="AC24903" s="14"/>
    </row>
    <row r="24904" spans="24:29" x14ac:dyDescent="0.35">
      <c r="X24904" s="1"/>
      <c r="AA24904" s="1"/>
      <c r="AC24904" s="14"/>
    </row>
    <row r="24905" spans="24:29" x14ac:dyDescent="0.35">
      <c r="X24905" s="1"/>
      <c r="AA24905" s="1"/>
      <c r="AC24905" s="14"/>
    </row>
    <row r="24906" spans="24:29" x14ac:dyDescent="0.35">
      <c r="X24906" s="1"/>
      <c r="AA24906" s="1"/>
      <c r="AC24906" s="14"/>
    </row>
    <row r="24907" spans="24:29" x14ac:dyDescent="0.35">
      <c r="X24907" s="1"/>
      <c r="AA24907" s="1"/>
      <c r="AC24907" s="14"/>
    </row>
    <row r="24908" spans="24:29" x14ac:dyDescent="0.35">
      <c r="X24908" s="1"/>
      <c r="AA24908" s="1"/>
      <c r="AC24908" s="14"/>
    </row>
    <row r="24909" spans="24:29" x14ac:dyDescent="0.35">
      <c r="X24909" s="1"/>
      <c r="AA24909" s="1"/>
      <c r="AC24909" s="14"/>
    </row>
    <row r="24910" spans="24:29" x14ac:dyDescent="0.35">
      <c r="X24910" s="1"/>
      <c r="AA24910" s="1"/>
      <c r="AC24910" s="14"/>
    </row>
    <row r="24911" spans="24:29" x14ac:dyDescent="0.35">
      <c r="X24911" s="1"/>
      <c r="AA24911" s="1"/>
      <c r="AC24911" s="14"/>
    </row>
    <row r="24912" spans="24:29" x14ac:dyDescent="0.35">
      <c r="X24912" s="1"/>
      <c r="AA24912" s="1"/>
      <c r="AC24912" s="14"/>
    </row>
    <row r="24913" spans="24:29" x14ac:dyDescent="0.35">
      <c r="X24913" s="1"/>
      <c r="AA24913" s="1"/>
      <c r="AC24913" s="14"/>
    </row>
    <row r="24914" spans="24:29" x14ac:dyDescent="0.35">
      <c r="X24914" s="1"/>
      <c r="AA24914" s="1"/>
      <c r="AC24914" s="14"/>
    </row>
    <row r="24915" spans="24:29" x14ac:dyDescent="0.35">
      <c r="X24915" s="1"/>
      <c r="AA24915" s="1"/>
      <c r="AC24915" s="14"/>
    </row>
    <row r="24916" spans="24:29" x14ac:dyDescent="0.35">
      <c r="X24916" s="1"/>
      <c r="AA24916" s="1"/>
      <c r="AC24916" s="14"/>
    </row>
    <row r="24917" spans="24:29" x14ac:dyDescent="0.35">
      <c r="X24917" s="1"/>
      <c r="AA24917" s="1"/>
      <c r="AC24917" s="14"/>
    </row>
    <row r="24918" spans="24:29" x14ac:dyDescent="0.35">
      <c r="X24918" s="1"/>
      <c r="AA24918" s="1"/>
      <c r="AC24918" s="14"/>
    </row>
    <row r="24919" spans="24:29" x14ac:dyDescent="0.35">
      <c r="X24919" s="1"/>
      <c r="AA24919" s="1"/>
      <c r="AC24919" s="14"/>
    </row>
    <row r="24920" spans="24:29" x14ac:dyDescent="0.35">
      <c r="X24920" s="1"/>
      <c r="AA24920" s="1"/>
      <c r="AC24920" s="14"/>
    </row>
    <row r="24921" spans="24:29" x14ac:dyDescent="0.35">
      <c r="X24921" s="1"/>
      <c r="AA24921" s="1"/>
      <c r="AC24921" s="14"/>
    </row>
    <row r="24922" spans="24:29" x14ac:dyDescent="0.35">
      <c r="X24922" s="1"/>
      <c r="AA24922" s="1"/>
      <c r="AC24922" s="14"/>
    </row>
    <row r="24923" spans="24:29" x14ac:dyDescent="0.35">
      <c r="X24923" s="1"/>
      <c r="AA24923" s="1"/>
      <c r="AC24923" s="14"/>
    </row>
    <row r="24924" spans="24:29" x14ac:dyDescent="0.35">
      <c r="X24924" s="1"/>
      <c r="AA24924" s="1"/>
      <c r="AC24924" s="14"/>
    </row>
    <row r="24925" spans="24:29" x14ac:dyDescent="0.35">
      <c r="X24925" s="1"/>
      <c r="AA24925" s="1"/>
      <c r="AC24925" s="14"/>
    </row>
    <row r="24926" spans="24:29" x14ac:dyDescent="0.35">
      <c r="X24926" s="1"/>
      <c r="AA24926" s="1"/>
      <c r="AC24926" s="14"/>
    </row>
    <row r="24927" spans="24:29" x14ac:dyDescent="0.35">
      <c r="X24927" s="1"/>
      <c r="AA24927" s="1"/>
      <c r="AC24927" s="14"/>
    </row>
    <row r="24928" spans="24:29" x14ac:dyDescent="0.35">
      <c r="X24928" s="1"/>
      <c r="AA24928" s="1"/>
      <c r="AC24928" s="14"/>
    </row>
    <row r="24929" spans="24:29" x14ac:dyDescent="0.35">
      <c r="X24929" s="1"/>
      <c r="AA24929" s="1"/>
      <c r="AC24929" s="14"/>
    </row>
    <row r="24930" spans="24:29" x14ac:dyDescent="0.35">
      <c r="X24930" s="1"/>
      <c r="AA24930" s="1"/>
      <c r="AC24930" s="14"/>
    </row>
    <row r="24931" spans="24:29" x14ac:dyDescent="0.35">
      <c r="X24931" s="1"/>
      <c r="AA24931" s="1"/>
      <c r="AC24931" s="14"/>
    </row>
    <row r="24932" spans="24:29" x14ac:dyDescent="0.35">
      <c r="X24932" s="1"/>
      <c r="AA24932" s="1"/>
      <c r="AC24932" s="14"/>
    </row>
    <row r="24933" spans="24:29" x14ac:dyDescent="0.35">
      <c r="X24933" s="1"/>
      <c r="AA24933" s="1"/>
      <c r="AC24933" s="14"/>
    </row>
    <row r="24934" spans="24:29" x14ac:dyDescent="0.35">
      <c r="X24934" s="1"/>
      <c r="AA24934" s="1"/>
      <c r="AC24934" s="14"/>
    </row>
    <row r="24935" spans="24:29" x14ac:dyDescent="0.35">
      <c r="X24935" s="1"/>
      <c r="AA24935" s="1"/>
      <c r="AC24935" s="14"/>
    </row>
    <row r="24936" spans="24:29" x14ac:dyDescent="0.35">
      <c r="X24936" s="1"/>
      <c r="AA24936" s="1"/>
      <c r="AC24936" s="14"/>
    </row>
    <row r="24937" spans="24:29" x14ac:dyDescent="0.35">
      <c r="X24937" s="1"/>
      <c r="AA24937" s="1"/>
      <c r="AC24937" s="14"/>
    </row>
    <row r="24938" spans="24:29" x14ac:dyDescent="0.35">
      <c r="X24938" s="1"/>
      <c r="AA24938" s="1"/>
      <c r="AC24938" s="14"/>
    </row>
    <row r="24939" spans="24:29" x14ac:dyDescent="0.35">
      <c r="X24939" s="1"/>
      <c r="AA24939" s="1"/>
      <c r="AC24939" s="14"/>
    </row>
    <row r="24940" spans="24:29" x14ac:dyDescent="0.35">
      <c r="X24940" s="1"/>
      <c r="AA24940" s="1"/>
      <c r="AC24940" s="14"/>
    </row>
    <row r="24941" spans="24:29" x14ac:dyDescent="0.35">
      <c r="X24941" s="1"/>
      <c r="AA24941" s="1"/>
      <c r="AC24941" s="14"/>
    </row>
    <row r="24942" spans="24:29" x14ac:dyDescent="0.35">
      <c r="X24942" s="1"/>
      <c r="AA24942" s="1"/>
      <c r="AC24942" s="14"/>
    </row>
    <row r="24943" spans="24:29" x14ac:dyDescent="0.35">
      <c r="X24943" s="1"/>
      <c r="AA24943" s="1"/>
      <c r="AC24943" s="14"/>
    </row>
    <row r="24944" spans="24:29" x14ac:dyDescent="0.35">
      <c r="X24944" s="1"/>
      <c r="AA24944" s="1"/>
      <c r="AC24944" s="14"/>
    </row>
    <row r="24945" spans="24:29" x14ac:dyDescent="0.35">
      <c r="X24945" s="1"/>
      <c r="AA24945" s="1"/>
      <c r="AC24945" s="14"/>
    </row>
    <row r="24946" spans="24:29" x14ac:dyDescent="0.35">
      <c r="X24946" s="1"/>
      <c r="AA24946" s="1"/>
      <c r="AC24946" s="14"/>
    </row>
    <row r="24947" spans="24:29" x14ac:dyDescent="0.35">
      <c r="X24947" s="1"/>
      <c r="AA24947" s="1"/>
      <c r="AC24947" s="14"/>
    </row>
    <row r="24948" spans="24:29" x14ac:dyDescent="0.35">
      <c r="X24948" s="1"/>
      <c r="AA24948" s="1"/>
      <c r="AC24948" s="14"/>
    </row>
    <row r="24949" spans="24:29" x14ac:dyDescent="0.35">
      <c r="X24949" s="1"/>
      <c r="AA24949" s="1"/>
      <c r="AC24949" s="14"/>
    </row>
    <row r="24950" spans="24:29" x14ac:dyDescent="0.35">
      <c r="X24950" s="1"/>
      <c r="AA24950" s="1"/>
      <c r="AC24950" s="14"/>
    </row>
    <row r="24951" spans="24:29" x14ac:dyDescent="0.35">
      <c r="X24951" s="1"/>
      <c r="AA24951" s="1"/>
      <c r="AC24951" s="14"/>
    </row>
    <row r="24952" spans="24:29" x14ac:dyDescent="0.35">
      <c r="X24952" s="1"/>
      <c r="AA24952" s="1"/>
      <c r="AC24952" s="14"/>
    </row>
    <row r="24953" spans="24:29" x14ac:dyDescent="0.35">
      <c r="X24953" s="1"/>
      <c r="AA24953" s="1"/>
      <c r="AC24953" s="14"/>
    </row>
    <row r="24954" spans="24:29" x14ac:dyDescent="0.35">
      <c r="X24954" s="1"/>
      <c r="AA24954" s="1"/>
      <c r="AC24954" s="14"/>
    </row>
    <row r="24955" spans="24:29" x14ac:dyDescent="0.35">
      <c r="X24955" s="1"/>
      <c r="AA24955" s="1"/>
      <c r="AC24955" s="14"/>
    </row>
    <row r="24956" spans="24:29" x14ac:dyDescent="0.35">
      <c r="X24956" s="1"/>
      <c r="AA24956" s="1"/>
      <c r="AC24956" s="14"/>
    </row>
    <row r="24957" spans="24:29" x14ac:dyDescent="0.35">
      <c r="X24957" s="1"/>
      <c r="AA24957" s="1"/>
      <c r="AC24957" s="14"/>
    </row>
    <row r="24958" spans="24:29" x14ac:dyDescent="0.35">
      <c r="X24958" s="1"/>
      <c r="AA24958" s="1"/>
      <c r="AC24958" s="14"/>
    </row>
    <row r="24959" spans="24:29" x14ac:dyDescent="0.35">
      <c r="X24959" s="1"/>
      <c r="AA24959" s="1"/>
      <c r="AC24959" s="14"/>
    </row>
    <row r="24960" spans="24:29" x14ac:dyDescent="0.35">
      <c r="X24960" s="1"/>
      <c r="AA24960" s="1"/>
      <c r="AC24960" s="14"/>
    </row>
    <row r="24961" spans="24:29" x14ac:dyDescent="0.35">
      <c r="X24961" s="1"/>
      <c r="AA24961" s="1"/>
      <c r="AC24961" s="14"/>
    </row>
    <row r="24962" spans="24:29" x14ac:dyDescent="0.35">
      <c r="X24962" s="1"/>
      <c r="AA24962" s="1"/>
      <c r="AC24962" s="14"/>
    </row>
    <row r="24963" spans="24:29" x14ac:dyDescent="0.35">
      <c r="X24963" s="1"/>
      <c r="AA24963" s="1"/>
      <c r="AC24963" s="14"/>
    </row>
    <row r="24964" spans="24:29" x14ac:dyDescent="0.35">
      <c r="X24964" s="1"/>
      <c r="AA24964" s="1"/>
      <c r="AC24964" s="14"/>
    </row>
    <row r="24965" spans="24:29" x14ac:dyDescent="0.35">
      <c r="X24965" s="1"/>
      <c r="AA24965" s="1"/>
      <c r="AC24965" s="14"/>
    </row>
    <row r="24966" spans="24:29" x14ac:dyDescent="0.35">
      <c r="X24966" s="1"/>
      <c r="AA24966" s="1"/>
      <c r="AC24966" s="14"/>
    </row>
    <row r="24967" spans="24:29" x14ac:dyDescent="0.35">
      <c r="X24967" s="1"/>
      <c r="AA24967" s="1"/>
      <c r="AC24967" s="14"/>
    </row>
    <row r="24968" spans="24:29" x14ac:dyDescent="0.35">
      <c r="X24968" s="1"/>
      <c r="AA24968" s="1"/>
      <c r="AC24968" s="14"/>
    </row>
    <row r="24969" spans="24:29" x14ac:dyDescent="0.35">
      <c r="X24969" s="1"/>
      <c r="AA24969" s="1"/>
      <c r="AC24969" s="14"/>
    </row>
    <row r="24970" spans="24:29" x14ac:dyDescent="0.35">
      <c r="X24970" s="1"/>
      <c r="AA24970" s="1"/>
      <c r="AC24970" s="14"/>
    </row>
    <row r="24971" spans="24:29" x14ac:dyDescent="0.35">
      <c r="X24971" s="1"/>
      <c r="AA24971" s="1"/>
      <c r="AC24971" s="14"/>
    </row>
    <row r="24972" spans="24:29" x14ac:dyDescent="0.35">
      <c r="X24972" s="1"/>
      <c r="AA24972" s="1"/>
      <c r="AC24972" s="14"/>
    </row>
    <row r="24973" spans="24:29" x14ac:dyDescent="0.35">
      <c r="X24973" s="1"/>
      <c r="AA24973" s="1"/>
      <c r="AC24973" s="14"/>
    </row>
    <row r="24974" spans="24:29" x14ac:dyDescent="0.35">
      <c r="X24974" s="1"/>
      <c r="AA24974" s="1"/>
      <c r="AC24974" s="14"/>
    </row>
    <row r="24975" spans="24:29" x14ac:dyDescent="0.35">
      <c r="X24975" s="1"/>
      <c r="AA24975" s="1"/>
      <c r="AC24975" s="14"/>
    </row>
    <row r="24976" spans="24:29" x14ac:dyDescent="0.35">
      <c r="X24976" s="1"/>
      <c r="AA24976" s="1"/>
      <c r="AC24976" s="14"/>
    </row>
    <row r="24977" spans="24:29" x14ac:dyDescent="0.35">
      <c r="X24977" s="1"/>
      <c r="AA24977" s="1"/>
      <c r="AC24977" s="14"/>
    </row>
    <row r="24978" spans="24:29" x14ac:dyDescent="0.35">
      <c r="X24978" s="1"/>
      <c r="AA24978" s="1"/>
      <c r="AC24978" s="14"/>
    </row>
    <row r="24979" spans="24:29" x14ac:dyDescent="0.35">
      <c r="X24979" s="1"/>
      <c r="AA24979" s="1"/>
      <c r="AC24979" s="14"/>
    </row>
    <row r="24980" spans="24:29" x14ac:dyDescent="0.35">
      <c r="X24980" s="1"/>
      <c r="AA24980" s="1"/>
      <c r="AC24980" s="14"/>
    </row>
    <row r="24981" spans="24:29" x14ac:dyDescent="0.35">
      <c r="X24981" s="1"/>
      <c r="AA24981" s="1"/>
      <c r="AC24981" s="14"/>
    </row>
    <row r="24982" spans="24:29" x14ac:dyDescent="0.35">
      <c r="X24982" s="1"/>
      <c r="AA24982" s="1"/>
      <c r="AC24982" s="14"/>
    </row>
    <row r="24983" spans="24:29" x14ac:dyDescent="0.35">
      <c r="X24983" s="1"/>
      <c r="AA24983" s="1"/>
      <c r="AC24983" s="14"/>
    </row>
    <row r="24984" spans="24:29" x14ac:dyDescent="0.35">
      <c r="X24984" s="1"/>
      <c r="AA24984" s="1"/>
      <c r="AC24984" s="14"/>
    </row>
    <row r="24985" spans="24:29" x14ac:dyDescent="0.35">
      <c r="X24985" s="1"/>
      <c r="AA24985" s="1"/>
      <c r="AC24985" s="14"/>
    </row>
    <row r="24986" spans="24:29" x14ac:dyDescent="0.35">
      <c r="X24986" s="1"/>
      <c r="AA24986" s="1"/>
      <c r="AC24986" s="14"/>
    </row>
    <row r="24987" spans="24:29" x14ac:dyDescent="0.35">
      <c r="X24987" s="1"/>
      <c r="AA24987" s="1"/>
      <c r="AC24987" s="14"/>
    </row>
    <row r="24988" spans="24:29" x14ac:dyDescent="0.35">
      <c r="X24988" s="1"/>
      <c r="AA24988" s="1"/>
      <c r="AC24988" s="14"/>
    </row>
    <row r="24989" spans="24:29" x14ac:dyDescent="0.35">
      <c r="X24989" s="1"/>
      <c r="AA24989" s="1"/>
      <c r="AC24989" s="14"/>
    </row>
    <row r="24990" spans="24:29" x14ac:dyDescent="0.35">
      <c r="X24990" s="1"/>
      <c r="AA24990" s="1"/>
      <c r="AC24990" s="14"/>
    </row>
    <row r="24991" spans="24:29" x14ac:dyDescent="0.35">
      <c r="X24991" s="1"/>
      <c r="AA24991" s="1"/>
      <c r="AC24991" s="14"/>
    </row>
    <row r="24992" spans="24:29" x14ac:dyDescent="0.35">
      <c r="X24992" s="1"/>
      <c r="AA24992" s="1"/>
      <c r="AC24992" s="14"/>
    </row>
    <row r="24993" spans="24:29" x14ac:dyDescent="0.35">
      <c r="X24993" s="1"/>
      <c r="AA24993" s="1"/>
      <c r="AC24993" s="14"/>
    </row>
    <row r="24994" spans="24:29" x14ac:dyDescent="0.35">
      <c r="X24994" s="1"/>
      <c r="AA24994" s="1"/>
      <c r="AC24994" s="14"/>
    </row>
    <row r="24995" spans="24:29" x14ac:dyDescent="0.35">
      <c r="X24995" s="1"/>
      <c r="AA24995" s="1"/>
      <c r="AC24995" s="14"/>
    </row>
    <row r="24996" spans="24:29" x14ac:dyDescent="0.35">
      <c r="X24996" s="1"/>
      <c r="AA24996" s="1"/>
      <c r="AC24996" s="14"/>
    </row>
    <row r="24997" spans="24:29" x14ac:dyDescent="0.35">
      <c r="X24997" s="1"/>
      <c r="AA24997" s="1"/>
      <c r="AC24997" s="14"/>
    </row>
    <row r="24998" spans="24:29" x14ac:dyDescent="0.35">
      <c r="X24998" s="1"/>
      <c r="AA24998" s="1"/>
      <c r="AC24998" s="14"/>
    </row>
    <row r="24999" spans="24:29" x14ac:dyDescent="0.35">
      <c r="X24999" s="1"/>
      <c r="AA24999" s="1"/>
      <c r="AC24999" s="14"/>
    </row>
    <row r="25000" spans="24:29" x14ac:dyDescent="0.35">
      <c r="X25000" s="1"/>
      <c r="AA25000" s="1"/>
      <c r="AC25000" s="14"/>
    </row>
    <row r="25001" spans="24:29" x14ac:dyDescent="0.35">
      <c r="X25001" s="1"/>
      <c r="AA25001" s="1"/>
      <c r="AC25001" s="14"/>
    </row>
    <row r="25002" spans="24:29" x14ac:dyDescent="0.35">
      <c r="X25002" s="1"/>
      <c r="AA25002" s="1"/>
      <c r="AC25002" s="14"/>
    </row>
    <row r="25003" spans="24:29" x14ac:dyDescent="0.35">
      <c r="X25003" s="1"/>
      <c r="AA25003" s="1"/>
      <c r="AC25003" s="14"/>
    </row>
    <row r="25004" spans="24:29" x14ac:dyDescent="0.35">
      <c r="X25004" s="1"/>
      <c r="AA25004" s="1"/>
      <c r="AC25004" s="14"/>
    </row>
    <row r="25005" spans="24:29" x14ac:dyDescent="0.35">
      <c r="X25005" s="1"/>
      <c r="AA25005" s="1"/>
      <c r="AC25005" s="14"/>
    </row>
    <row r="25006" spans="24:29" x14ac:dyDescent="0.35">
      <c r="X25006" s="1"/>
      <c r="AA25006" s="1"/>
      <c r="AC25006" s="14"/>
    </row>
    <row r="25007" spans="24:29" x14ac:dyDescent="0.35">
      <c r="X25007" s="1"/>
      <c r="AA25007" s="1"/>
      <c r="AC25007" s="14"/>
    </row>
    <row r="25008" spans="24:29" x14ac:dyDescent="0.35">
      <c r="X25008" s="1"/>
      <c r="AA25008" s="1"/>
      <c r="AC25008" s="14"/>
    </row>
    <row r="25009" spans="24:29" x14ac:dyDescent="0.35">
      <c r="X25009" s="1"/>
      <c r="AA25009" s="1"/>
      <c r="AC25009" s="14"/>
    </row>
    <row r="25010" spans="24:29" x14ac:dyDescent="0.35">
      <c r="X25010" s="1"/>
      <c r="AA25010" s="1"/>
      <c r="AC25010" s="14"/>
    </row>
    <row r="25011" spans="24:29" x14ac:dyDescent="0.35">
      <c r="X25011" s="1"/>
      <c r="AA25011" s="1"/>
      <c r="AC25011" s="14"/>
    </row>
    <row r="25012" spans="24:29" x14ac:dyDescent="0.35">
      <c r="X25012" s="1"/>
      <c r="AA25012" s="1"/>
      <c r="AC25012" s="14"/>
    </row>
    <row r="25013" spans="24:29" x14ac:dyDescent="0.35">
      <c r="X25013" s="1"/>
      <c r="AA25013" s="1"/>
      <c r="AC25013" s="14"/>
    </row>
    <row r="25014" spans="24:29" x14ac:dyDescent="0.35">
      <c r="X25014" s="1"/>
      <c r="AA25014" s="1"/>
      <c r="AC25014" s="14"/>
    </row>
    <row r="25015" spans="24:29" x14ac:dyDescent="0.35">
      <c r="X25015" s="1"/>
      <c r="AA25015" s="1"/>
      <c r="AC25015" s="14"/>
    </row>
    <row r="25016" spans="24:29" x14ac:dyDescent="0.35">
      <c r="X25016" s="1"/>
      <c r="AA25016" s="1"/>
      <c r="AC25016" s="14"/>
    </row>
    <row r="25017" spans="24:29" x14ac:dyDescent="0.35">
      <c r="X25017" s="1"/>
      <c r="AA25017" s="1"/>
      <c r="AC25017" s="14"/>
    </row>
    <row r="25018" spans="24:29" x14ac:dyDescent="0.35">
      <c r="X25018" s="1"/>
      <c r="AA25018" s="1"/>
      <c r="AC25018" s="14"/>
    </row>
    <row r="25019" spans="24:29" x14ac:dyDescent="0.35">
      <c r="X25019" s="1"/>
      <c r="AA25019" s="1"/>
      <c r="AC25019" s="14"/>
    </row>
    <row r="25020" spans="24:29" x14ac:dyDescent="0.35">
      <c r="X25020" s="1"/>
      <c r="AA25020" s="1"/>
      <c r="AC25020" s="14"/>
    </row>
    <row r="25021" spans="24:29" x14ac:dyDescent="0.35">
      <c r="X25021" s="1"/>
      <c r="AA25021" s="1"/>
      <c r="AC25021" s="14"/>
    </row>
    <row r="25022" spans="24:29" x14ac:dyDescent="0.35">
      <c r="X25022" s="1"/>
      <c r="AA25022" s="1"/>
      <c r="AC25022" s="14"/>
    </row>
    <row r="25023" spans="24:29" x14ac:dyDescent="0.35">
      <c r="X25023" s="1"/>
      <c r="AA25023" s="1"/>
      <c r="AC25023" s="14"/>
    </row>
    <row r="25024" spans="24:29" x14ac:dyDescent="0.35">
      <c r="X25024" s="1"/>
      <c r="AA25024" s="1"/>
      <c r="AC25024" s="14"/>
    </row>
    <row r="25025" spans="24:29" x14ac:dyDescent="0.35">
      <c r="X25025" s="1"/>
      <c r="AA25025" s="1"/>
      <c r="AC25025" s="14"/>
    </row>
    <row r="25026" spans="24:29" x14ac:dyDescent="0.35">
      <c r="X25026" s="1"/>
      <c r="AA25026" s="1"/>
      <c r="AC25026" s="14"/>
    </row>
    <row r="25027" spans="24:29" x14ac:dyDescent="0.35">
      <c r="X25027" s="1"/>
      <c r="AA25027" s="1"/>
      <c r="AC25027" s="14"/>
    </row>
    <row r="25028" spans="24:29" x14ac:dyDescent="0.35">
      <c r="X25028" s="1"/>
      <c r="AA25028" s="1"/>
      <c r="AC25028" s="14"/>
    </row>
    <row r="25029" spans="24:29" x14ac:dyDescent="0.35">
      <c r="X25029" s="1"/>
      <c r="AA25029" s="1"/>
      <c r="AC25029" s="14"/>
    </row>
    <row r="25030" spans="24:29" x14ac:dyDescent="0.35">
      <c r="X25030" s="1"/>
      <c r="AA25030" s="1"/>
      <c r="AC25030" s="14"/>
    </row>
    <row r="25031" spans="24:29" x14ac:dyDescent="0.35">
      <c r="X25031" s="1"/>
      <c r="AA25031" s="1"/>
      <c r="AC25031" s="14"/>
    </row>
    <row r="25032" spans="24:29" x14ac:dyDescent="0.35">
      <c r="X25032" s="1"/>
      <c r="AA25032" s="1"/>
      <c r="AC25032" s="14"/>
    </row>
    <row r="25033" spans="24:29" x14ac:dyDescent="0.35">
      <c r="X25033" s="1"/>
      <c r="AA25033" s="1"/>
      <c r="AC25033" s="14"/>
    </row>
    <row r="25034" spans="24:29" x14ac:dyDescent="0.35">
      <c r="X25034" s="1"/>
      <c r="AA25034" s="1"/>
      <c r="AC25034" s="14"/>
    </row>
    <row r="25035" spans="24:29" x14ac:dyDescent="0.35">
      <c r="X25035" s="1"/>
      <c r="AA25035" s="1"/>
      <c r="AC25035" s="14"/>
    </row>
    <row r="25036" spans="24:29" x14ac:dyDescent="0.35">
      <c r="X25036" s="1"/>
      <c r="AA25036" s="1"/>
      <c r="AC25036" s="14"/>
    </row>
    <row r="25037" spans="24:29" x14ac:dyDescent="0.35">
      <c r="X25037" s="1"/>
      <c r="AA25037" s="1"/>
      <c r="AC25037" s="14"/>
    </row>
    <row r="25038" spans="24:29" x14ac:dyDescent="0.35">
      <c r="X25038" s="1"/>
      <c r="AA25038" s="1"/>
      <c r="AC25038" s="14"/>
    </row>
    <row r="25039" spans="24:29" x14ac:dyDescent="0.35">
      <c r="X25039" s="1"/>
      <c r="AA25039" s="1"/>
      <c r="AC25039" s="14"/>
    </row>
    <row r="25040" spans="24:29" x14ac:dyDescent="0.35">
      <c r="X25040" s="1"/>
      <c r="AA25040" s="1"/>
      <c r="AC25040" s="14"/>
    </row>
    <row r="25041" spans="24:29" x14ac:dyDescent="0.35">
      <c r="X25041" s="1"/>
      <c r="AA25041" s="1"/>
      <c r="AC25041" s="14"/>
    </row>
    <row r="25042" spans="24:29" x14ac:dyDescent="0.35">
      <c r="X25042" s="1"/>
      <c r="AA25042" s="1"/>
      <c r="AC25042" s="14"/>
    </row>
    <row r="25043" spans="24:29" x14ac:dyDescent="0.35">
      <c r="X25043" s="1"/>
      <c r="AA25043" s="1"/>
      <c r="AC25043" s="14"/>
    </row>
    <row r="25044" spans="24:29" x14ac:dyDescent="0.35">
      <c r="X25044" s="1"/>
      <c r="AA25044" s="1"/>
      <c r="AC25044" s="14"/>
    </row>
    <row r="25045" spans="24:29" x14ac:dyDescent="0.35">
      <c r="X25045" s="1"/>
      <c r="AA25045" s="1"/>
      <c r="AC25045" s="14"/>
    </row>
    <row r="25046" spans="24:29" x14ac:dyDescent="0.35">
      <c r="X25046" s="1"/>
      <c r="AA25046" s="1"/>
      <c r="AC25046" s="14"/>
    </row>
    <row r="25047" spans="24:29" x14ac:dyDescent="0.35">
      <c r="X25047" s="1"/>
      <c r="AA25047" s="1"/>
      <c r="AC25047" s="14"/>
    </row>
    <row r="25048" spans="24:29" x14ac:dyDescent="0.35">
      <c r="X25048" s="1"/>
      <c r="AA25048" s="1"/>
      <c r="AC25048" s="14"/>
    </row>
    <row r="25049" spans="24:29" x14ac:dyDescent="0.35">
      <c r="X25049" s="1"/>
      <c r="AA25049" s="1"/>
      <c r="AC25049" s="14"/>
    </row>
    <row r="25050" spans="24:29" x14ac:dyDescent="0.35">
      <c r="X25050" s="1"/>
      <c r="AA25050" s="1"/>
      <c r="AC25050" s="14"/>
    </row>
    <row r="25051" spans="24:29" x14ac:dyDescent="0.35">
      <c r="X25051" s="1"/>
      <c r="AA25051" s="1"/>
      <c r="AC25051" s="14"/>
    </row>
    <row r="25052" spans="24:29" x14ac:dyDescent="0.35">
      <c r="X25052" s="1"/>
      <c r="AA25052" s="1"/>
      <c r="AC25052" s="14"/>
    </row>
    <row r="25053" spans="24:29" x14ac:dyDescent="0.35">
      <c r="X25053" s="1"/>
      <c r="AA25053" s="1"/>
      <c r="AC25053" s="14"/>
    </row>
    <row r="25054" spans="24:29" x14ac:dyDescent="0.35">
      <c r="X25054" s="1"/>
      <c r="AA25054" s="1"/>
      <c r="AC25054" s="14"/>
    </row>
    <row r="25055" spans="24:29" x14ac:dyDescent="0.35">
      <c r="X25055" s="1"/>
      <c r="AA25055" s="1"/>
      <c r="AC25055" s="14"/>
    </row>
    <row r="25056" spans="24:29" x14ac:dyDescent="0.35">
      <c r="X25056" s="1"/>
      <c r="AA25056" s="1"/>
      <c r="AC25056" s="14"/>
    </row>
    <row r="25057" spans="24:29" x14ac:dyDescent="0.35">
      <c r="X25057" s="1"/>
      <c r="AA25057" s="1"/>
      <c r="AC25057" s="14"/>
    </row>
    <row r="25058" spans="24:29" x14ac:dyDescent="0.35">
      <c r="X25058" s="1"/>
      <c r="AA25058" s="1"/>
      <c r="AC25058" s="14"/>
    </row>
    <row r="25059" spans="24:29" x14ac:dyDescent="0.35">
      <c r="X25059" s="1"/>
      <c r="AA25059" s="1"/>
      <c r="AC25059" s="14"/>
    </row>
    <row r="25060" spans="24:29" x14ac:dyDescent="0.35">
      <c r="X25060" s="1"/>
      <c r="AA25060" s="1"/>
      <c r="AC25060" s="14"/>
    </row>
    <row r="25061" spans="24:29" x14ac:dyDescent="0.35">
      <c r="X25061" s="1"/>
      <c r="AA25061" s="1"/>
      <c r="AC25061" s="14"/>
    </row>
    <row r="25062" spans="24:29" x14ac:dyDescent="0.35">
      <c r="X25062" s="1"/>
      <c r="AA25062" s="1"/>
      <c r="AC25062" s="14"/>
    </row>
    <row r="25063" spans="24:29" x14ac:dyDescent="0.35">
      <c r="X25063" s="1"/>
      <c r="AA25063" s="1"/>
      <c r="AC25063" s="14"/>
    </row>
    <row r="25064" spans="24:29" x14ac:dyDescent="0.35">
      <c r="X25064" s="1"/>
      <c r="AA25064" s="1"/>
      <c r="AC25064" s="14"/>
    </row>
    <row r="25065" spans="24:29" x14ac:dyDescent="0.35">
      <c r="X25065" s="1"/>
      <c r="AA25065" s="1"/>
      <c r="AC25065" s="14"/>
    </row>
    <row r="25066" spans="24:29" x14ac:dyDescent="0.35">
      <c r="X25066" s="1"/>
      <c r="AA25066" s="1"/>
      <c r="AC25066" s="14"/>
    </row>
    <row r="25067" spans="24:29" x14ac:dyDescent="0.35">
      <c r="X25067" s="1"/>
      <c r="AA25067" s="1"/>
      <c r="AC25067" s="14"/>
    </row>
    <row r="25068" spans="24:29" x14ac:dyDescent="0.35">
      <c r="X25068" s="1"/>
      <c r="AA25068" s="1"/>
      <c r="AC25068" s="14"/>
    </row>
    <row r="25069" spans="24:29" x14ac:dyDescent="0.35">
      <c r="X25069" s="1"/>
      <c r="AA25069" s="1"/>
      <c r="AC25069" s="14"/>
    </row>
    <row r="25070" spans="24:29" x14ac:dyDescent="0.35">
      <c r="X25070" s="1"/>
      <c r="AA25070" s="1"/>
      <c r="AC25070" s="14"/>
    </row>
    <row r="25071" spans="24:29" x14ac:dyDescent="0.35">
      <c r="X25071" s="1"/>
      <c r="AA25071" s="1"/>
      <c r="AC25071" s="14"/>
    </row>
    <row r="25072" spans="24:29" x14ac:dyDescent="0.35">
      <c r="X25072" s="1"/>
      <c r="AA25072" s="1"/>
      <c r="AC25072" s="14"/>
    </row>
    <row r="25073" spans="24:29" x14ac:dyDescent="0.35">
      <c r="X25073" s="1"/>
      <c r="AA25073" s="1"/>
      <c r="AC25073" s="14"/>
    </row>
    <row r="25074" spans="24:29" x14ac:dyDescent="0.35">
      <c r="X25074" s="1"/>
      <c r="AA25074" s="1"/>
      <c r="AC25074" s="14"/>
    </row>
    <row r="25075" spans="24:29" x14ac:dyDescent="0.35">
      <c r="X25075" s="1"/>
      <c r="AA25075" s="1"/>
      <c r="AC25075" s="14"/>
    </row>
    <row r="25076" spans="24:29" x14ac:dyDescent="0.35">
      <c r="X25076" s="1"/>
      <c r="AA25076" s="1"/>
      <c r="AC25076" s="14"/>
    </row>
    <row r="25077" spans="24:29" x14ac:dyDescent="0.35">
      <c r="X25077" s="1"/>
      <c r="AA25077" s="1"/>
      <c r="AC25077" s="14"/>
    </row>
    <row r="25078" spans="24:29" x14ac:dyDescent="0.35">
      <c r="X25078" s="1"/>
      <c r="AA25078" s="1"/>
      <c r="AC25078" s="14"/>
    </row>
    <row r="25079" spans="24:29" x14ac:dyDescent="0.35">
      <c r="X25079" s="1"/>
      <c r="AA25079" s="1"/>
      <c r="AC25079" s="14"/>
    </row>
    <row r="25080" spans="24:29" x14ac:dyDescent="0.35">
      <c r="X25080" s="1"/>
      <c r="AA25080" s="1"/>
      <c r="AC25080" s="14"/>
    </row>
    <row r="25081" spans="24:29" x14ac:dyDescent="0.35">
      <c r="X25081" s="1"/>
      <c r="AA25081" s="1"/>
      <c r="AC25081" s="14"/>
    </row>
    <row r="25082" spans="24:29" x14ac:dyDescent="0.35">
      <c r="X25082" s="1"/>
      <c r="AA25082" s="1"/>
      <c r="AC25082" s="14"/>
    </row>
    <row r="25083" spans="24:29" x14ac:dyDescent="0.35">
      <c r="X25083" s="1"/>
      <c r="AA25083" s="1"/>
      <c r="AC25083" s="14"/>
    </row>
    <row r="25084" spans="24:29" x14ac:dyDescent="0.35">
      <c r="X25084" s="1"/>
      <c r="AA25084" s="1"/>
      <c r="AC25084" s="14"/>
    </row>
    <row r="25085" spans="24:29" x14ac:dyDescent="0.35">
      <c r="X25085" s="1"/>
      <c r="AA25085" s="1"/>
      <c r="AC25085" s="14"/>
    </row>
    <row r="25086" spans="24:29" x14ac:dyDescent="0.35">
      <c r="X25086" s="1"/>
      <c r="AA25086" s="1"/>
      <c r="AC25086" s="14"/>
    </row>
    <row r="25087" spans="24:29" x14ac:dyDescent="0.35">
      <c r="X25087" s="1"/>
      <c r="AA25087" s="1"/>
      <c r="AC25087" s="14"/>
    </row>
    <row r="25088" spans="24:29" x14ac:dyDescent="0.35">
      <c r="X25088" s="1"/>
      <c r="AA25088" s="1"/>
      <c r="AC25088" s="14"/>
    </row>
    <row r="25089" spans="24:29" x14ac:dyDescent="0.35">
      <c r="X25089" s="1"/>
      <c r="AA25089" s="1"/>
      <c r="AC25089" s="14"/>
    </row>
    <row r="25090" spans="24:29" x14ac:dyDescent="0.35">
      <c r="X25090" s="1"/>
      <c r="AA25090" s="1"/>
      <c r="AC25090" s="14"/>
    </row>
    <row r="25091" spans="24:29" x14ac:dyDescent="0.35">
      <c r="X25091" s="1"/>
      <c r="AA25091" s="1"/>
      <c r="AC25091" s="14"/>
    </row>
    <row r="25092" spans="24:29" x14ac:dyDescent="0.35">
      <c r="X25092" s="1"/>
      <c r="AA25092" s="1"/>
      <c r="AC25092" s="14"/>
    </row>
    <row r="25093" spans="24:29" x14ac:dyDescent="0.35">
      <c r="X25093" s="1"/>
      <c r="AA25093" s="1"/>
      <c r="AC25093" s="14"/>
    </row>
    <row r="25094" spans="24:29" x14ac:dyDescent="0.35">
      <c r="X25094" s="1"/>
      <c r="AA25094" s="1"/>
      <c r="AC25094" s="14"/>
    </row>
    <row r="25095" spans="24:29" x14ac:dyDescent="0.35">
      <c r="X25095" s="1"/>
      <c r="AA25095" s="1"/>
      <c r="AC25095" s="14"/>
    </row>
    <row r="25096" spans="24:29" x14ac:dyDescent="0.35">
      <c r="X25096" s="1"/>
      <c r="AA25096" s="1"/>
      <c r="AC25096" s="14"/>
    </row>
    <row r="25097" spans="24:29" x14ac:dyDescent="0.35">
      <c r="X25097" s="1"/>
      <c r="AA25097" s="1"/>
      <c r="AC25097" s="14"/>
    </row>
    <row r="25098" spans="24:29" x14ac:dyDescent="0.35">
      <c r="X25098" s="1"/>
      <c r="AA25098" s="1"/>
      <c r="AC25098" s="14"/>
    </row>
    <row r="25099" spans="24:29" x14ac:dyDescent="0.35">
      <c r="X25099" s="1"/>
      <c r="AA25099" s="1"/>
      <c r="AC25099" s="14"/>
    </row>
    <row r="25100" spans="24:29" x14ac:dyDescent="0.35">
      <c r="X25100" s="1"/>
      <c r="AA25100" s="1"/>
      <c r="AC25100" s="14"/>
    </row>
    <row r="25101" spans="24:29" x14ac:dyDescent="0.35">
      <c r="X25101" s="1"/>
      <c r="AA25101" s="1"/>
      <c r="AC25101" s="14"/>
    </row>
    <row r="25102" spans="24:29" x14ac:dyDescent="0.35">
      <c r="X25102" s="1"/>
      <c r="AA25102" s="1"/>
      <c r="AC25102" s="14"/>
    </row>
    <row r="25103" spans="24:29" x14ac:dyDescent="0.35">
      <c r="X25103" s="1"/>
      <c r="AA25103" s="1"/>
      <c r="AC25103" s="14"/>
    </row>
    <row r="25104" spans="24:29" x14ac:dyDescent="0.35">
      <c r="X25104" s="1"/>
      <c r="AA25104" s="1"/>
      <c r="AC25104" s="14"/>
    </row>
    <row r="25105" spans="24:29" x14ac:dyDescent="0.35">
      <c r="X25105" s="1"/>
      <c r="AA25105" s="1"/>
      <c r="AC25105" s="14"/>
    </row>
    <row r="25106" spans="24:29" x14ac:dyDescent="0.35">
      <c r="X25106" s="1"/>
      <c r="AA25106" s="1"/>
      <c r="AC25106" s="14"/>
    </row>
    <row r="25107" spans="24:29" x14ac:dyDescent="0.35">
      <c r="X25107" s="1"/>
      <c r="AA25107" s="1"/>
      <c r="AC25107" s="14"/>
    </row>
    <row r="25108" spans="24:29" x14ac:dyDescent="0.35">
      <c r="X25108" s="1"/>
      <c r="AA25108" s="1"/>
      <c r="AC25108" s="14"/>
    </row>
    <row r="25109" spans="24:29" x14ac:dyDescent="0.35">
      <c r="X25109" s="1"/>
      <c r="AA25109" s="1"/>
      <c r="AC25109" s="14"/>
    </row>
    <row r="25110" spans="24:29" x14ac:dyDescent="0.35">
      <c r="X25110" s="1"/>
      <c r="AA25110" s="1"/>
      <c r="AC25110" s="14"/>
    </row>
    <row r="25111" spans="24:29" x14ac:dyDescent="0.35">
      <c r="X25111" s="1"/>
      <c r="AA25111" s="1"/>
      <c r="AC25111" s="14"/>
    </row>
    <row r="25112" spans="24:29" x14ac:dyDescent="0.35">
      <c r="X25112" s="1"/>
      <c r="AA25112" s="1"/>
      <c r="AC25112" s="14"/>
    </row>
    <row r="25113" spans="24:29" x14ac:dyDescent="0.35">
      <c r="X25113" s="1"/>
      <c r="AA25113" s="1"/>
      <c r="AC25113" s="14"/>
    </row>
    <row r="25114" spans="24:29" x14ac:dyDescent="0.35">
      <c r="X25114" s="1"/>
      <c r="AA25114" s="1"/>
      <c r="AC25114" s="14"/>
    </row>
    <row r="25115" spans="24:29" x14ac:dyDescent="0.35">
      <c r="X25115" s="1"/>
      <c r="AA25115" s="1"/>
      <c r="AC25115" s="14"/>
    </row>
    <row r="25116" spans="24:29" x14ac:dyDescent="0.35">
      <c r="X25116" s="1"/>
      <c r="AA25116" s="1"/>
      <c r="AC25116" s="14"/>
    </row>
    <row r="25117" spans="24:29" x14ac:dyDescent="0.35">
      <c r="X25117" s="1"/>
      <c r="AA25117" s="1"/>
      <c r="AC25117" s="14"/>
    </row>
    <row r="25118" spans="24:29" x14ac:dyDescent="0.35">
      <c r="X25118" s="1"/>
      <c r="AA25118" s="1"/>
      <c r="AC25118" s="14"/>
    </row>
    <row r="25119" spans="24:29" x14ac:dyDescent="0.35">
      <c r="X25119" s="1"/>
      <c r="AA25119" s="1"/>
      <c r="AC25119" s="14"/>
    </row>
    <row r="25120" spans="24:29" x14ac:dyDescent="0.35">
      <c r="X25120" s="1"/>
      <c r="AA25120" s="1"/>
      <c r="AC25120" s="14"/>
    </row>
    <row r="25121" spans="24:29" x14ac:dyDescent="0.35">
      <c r="X25121" s="1"/>
      <c r="AA25121" s="1"/>
      <c r="AC25121" s="14"/>
    </row>
    <row r="25122" spans="24:29" x14ac:dyDescent="0.35">
      <c r="X25122" s="1"/>
      <c r="AA25122" s="1"/>
      <c r="AC25122" s="14"/>
    </row>
    <row r="25123" spans="24:29" x14ac:dyDescent="0.35">
      <c r="X25123" s="1"/>
      <c r="AA25123" s="1"/>
      <c r="AC25123" s="14"/>
    </row>
    <row r="25124" spans="24:29" x14ac:dyDescent="0.35">
      <c r="X25124" s="1"/>
      <c r="AA25124" s="1"/>
      <c r="AC25124" s="14"/>
    </row>
    <row r="25125" spans="24:29" x14ac:dyDescent="0.35">
      <c r="X25125" s="1"/>
      <c r="AA25125" s="1"/>
      <c r="AC25125" s="14"/>
    </row>
    <row r="25126" spans="24:29" x14ac:dyDescent="0.35">
      <c r="X25126" s="1"/>
      <c r="AA25126" s="1"/>
      <c r="AC25126" s="14"/>
    </row>
    <row r="25127" spans="24:29" x14ac:dyDescent="0.35">
      <c r="X25127" s="1"/>
      <c r="AA25127" s="1"/>
      <c r="AC25127" s="14"/>
    </row>
    <row r="25128" spans="24:29" x14ac:dyDescent="0.35">
      <c r="X25128" s="1"/>
      <c r="AA25128" s="1"/>
      <c r="AC25128" s="14"/>
    </row>
    <row r="25129" spans="24:29" x14ac:dyDescent="0.35">
      <c r="X25129" s="1"/>
      <c r="AA25129" s="1"/>
      <c r="AC25129" s="14"/>
    </row>
    <row r="25130" spans="24:29" x14ac:dyDescent="0.35">
      <c r="X25130" s="1"/>
      <c r="AA25130" s="1"/>
      <c r="AC25130" s="14"/>
    </row>
    <row r="25131" spans="24:29" x14ac:dyDescent="0.35">
      <c r="X25131" s="1"/>
      <c r="AA25131" s="1"/>
      <c r="AC25131" s="14"/>
    </row>
    <row r="25132" spans="24:29" x14ac:dyDescent="0.35">
      <c r="X25132" s="1"/>
      <c r="AA25132" s="1"/>
      <c r="AC25132" s="14"/>
    </row>
    <row r="25133" spans="24:29" x14ac:dyDescent="0.35">
      <c r="X25133" s="1"/>
      <c r="AA25133" s="1"/>
      <c r="AC25133" s="14"/>
    </row>
    <row r="25134" spans="24:29" x14ac:dyDescent="0.35">
      <c r="X25134" s="1"/>
      <c r="AA25134" s="1"/>
      <c r="AC25134" s="14"/>
    </row>
    <row r="25135" spans="24:29" x14ac:dyDescent="0.35">
      <c r="X25135" s="1"/>
      <c r="AA25135" s="1"/>
      <c r="AC25135" s="14"/>
    </row>
    <row r="25136" spans="24:29" x14ac:dyDescent="0.35">
      <c r="X25136" s="1"/>
      <c r="AA25136" s="1"/>
      <c r="AC25136" s="14"/>
    </row>
    <row r="25137" spans="24:29" x14ac:dyDescent="0.35">
      <c r="X25137" s="1"/>
      <c r="AA25137" s="1"/>
      <c r="AC25137" s="14"/>
    </row>
    <row r="25138" spans="24:29" x14ac:dyDescent="0.35">
      <c r="X25138" s="1"/>
      <c r="AA25138" s="1"/>
      <c r="AC25138" s="14"/>
    </row>
    <row r="25139" spans="24:29" x14ac:dyDescent="0.35">
      <c r="X25139" s="1"/>
      <c r="AA25139" s="1"/>
      <c r="AC25139" s="14"/>
    </row>
    <row r="25140" spans="24:29" x14ac:dyDescent="0.35">
      <c r="X25140" s="1"/>
      <c r="AA25140" s="1"/>
      <c r="AC25140" s="14"/>
    </row>
    <row r="25141" spans="24:29" x14ac:dyDescent="0.35">
      <c r="X25141" s="1"/>
      <c r="AA25141" s="1"/>
      <c r="AC25141" s="14"/>
    </row>
    <row r="25142" spans="24:29" x14ac:dyDescent="0.35">
      <c r="X25142" s="1"/>
      <c r="AA25142" s="1"/>
      <c r="AC25142" s="14"/>
    </row>
    <row r="25143" spans="24:29" x14ac:dyDescent="0.35">
      <c r="X25143" s="1"/>
      <c r="AA25143" s="1"/>
      <c r="AC25143" s="14"/>
    </row>
    <row r="25144" spans="24:29" x14ac:dyDescent="0.35">
      <c r="X25144" s="1"/>
      <c r="AA25144" s="1"/>
      <c r="AC25144" s="14"/>
    </row>
    <row r="25145" spans="24:29" x14ac:dyDescent="0.35">
      <c r="X25145" s="1"/>
      <c r="AA25145" s="1"/>
      <c r="AC25145" s="14"/>
    </row>
    <row r="25146" spans="24:29" x14ac:dyDescent="0.35">
      <c r="X25146" s="1"/>
      <c r="AA25146" s="1"/>
      <c r="AC25146" s="14"/>
    </row>
    <row r="25147" spans="24:29" x14ac:dyDescent="0.35">
      <c r="X25147" s="1"/>
      <c r="AA25147" s="1"/>
      <c r="AC25147" s="14"/>
    </row>
    <row r="25148" spans="24:29" x14ac:dyDescent="0.35">
      <c r="X25148" s="1"/>
      <c r="AA25148" s="1"/>
      <c r="AC25148" s="14"/>
    </row>
    <row r="25149" spans="24:29" x14ac:dyDescent="0.35">
      <c r="X25149" s="1"/>
      <c r="AA25149" s="1"/>
      <c r="AC25149" s="14"/>
    </row>
    <row r="25150" spans="24:29" x14ac:dyDescent="0.35">
      <c r="X25150" s="1"/>
      <c r="AA25150" s="1"/>
      <c r="AC25150" s="14"/>
    </row>
    <row r="25151" spans="24:29" x14ac:dyDescent="0.35">
      <c r="X25151" s="1"/>
      <c r="AA25151" s="1"/>
      <c r="AC25151" s="14"/>
    </row>
    <row r="25152" spans="24:29" x14ac:dyDescent="0.35">
      <c r="X25152" s="1"/>
      <c r="AA25152" s="1"/>
      <c r="AC25152" s="14"/>
    </row>
    <row r="25153" spans="24:29" x14ac:dyDescent="0.35">
      <c r="X25153" s="1"/>
      <c r="AA25153" s="1"/>
      <c r="AC25153" s="14"/>
    </row>
    <row r="25154" spans="24:29" x14ac:dyDescent="0.35">
      <c r="X25154" s="1"/>
      <c r="AA25154" s="1"/>
      <c r="AC25154" s="14"/>
    </row>
    <row r="25155" spans="24:29" x14ac:dyDescent="0.35">
      <c r="X25155" s="1"/>
      <c r="AA25155" s="1"/>
      <c r="AC25155" s="14"/>
    </row>
    <row r="25156" spans="24:29" x14ac:dyDescent="0.35">
      <c r="X25156" s="1"/>
      <c r="AA25156" s="1"/>
      <c r="AC25156" s="14"/>
    </row>
    <row r="25157" spans="24:29" x14ac:dyDescent="0.35">
      <c r="X25157" s="1"/>
      <c r="AA25157" s="1"/>
      <c r="AC25157" s="14"/>
    </row>
    <row r="25158" spans="24:29" x14ac:dyDescent="0.35">
      <c r="X25158" s="1"/>
      <c r="AA25158" s="1"/>
      <c r="AC25158" s="14"/>
    </row>
    <row r="25159" spans="24:29" x14ac:dyDescent="0.35">
      <c r="X25159" s="1"/>
      <c r="AA25159" s="1"/>
      <c r="AC25159" s="14"/>
    </row>
    <row r="25160" spans="24:29" x14ac:dyDescent="0.35">
      <c r="X25160" s="1"/>
      <c r="AA25160" s="1"/>
      <c r="AC25160" s="14"/>
    </row>
    <row r="25161" spans="24:29" x14ac:dyDescent="0.35">
      <c r="X25161" s="1"/>
      <c r="AA25161" s="1"/>
      <c r="AC25161" s="14"/>
    </row>
    <row r="25162" spans="24:29" x14ac:dyDescent="0.35">
      <c r="X25162" s="1"/>
      <c r="AA25162" s="1"/>
      <c r="AC25162" s="14"/>
    </row>
    <row r="25163" spans="24:29" x14ac:dyDescent="0.35">
      <c r="X25163" s="1"/>
      <c r="AA25163" s="1"/>
      <c r="AC25163" s="14"/>
    </row>
    <row r="25164" spans="24:29" x14ac:dyDescent="0.35">
      <c r="X25164" s="1"/>
      <c r="AA25164" s="1"/>
      <c r="AC25164" s="14"/>
    </row>
    <row r="25165" spans="24:29" x14ac:dyDescent="0.35">
      <c r="X25165" s="1"/>
      <c r="AA25165" s="1"/>
      <c r="AC25165" s="14"/>
    </row>
    <row r="25166" spans="24:29" x14ac:dyDescent="0.35">
      <c r="X25166" s="1"/>
      <c r="AA25166" s="1"/>
      <c r="AC25166" s="14"/>
    </row>
    <row r="25167" spans="24:29" x14ac:dyDescent="0.35">
      <c r="X25167" s="1"/>
      <c r="AA25167" s="1"/>
      <c r="AC25167" s="14"/>
    </row>
    <row r="25168" spans="24:29" x14ac:dyDescent="0.35">
      <c r="X25168" s="1"/>
      <c r="AA25168" s="1"/>
      <c r="AC25168" s="14"/>
    </row>
    <row r="25169" spans="24:29" x14ac:dyDescent="0.35">
      <c r="X25169" s="1"/>
      <c r="AA25169" s="1"/>
      <c r="AC25169" s="14"/>
    </row>
    <row r="25170" spans="24:29" x14ac:dyDescent="0.35">
      <c r="X25170" s="1"/>
      <c r="AA25170" s="1"/>
      <c r="AC25170" s="14"/>
    </row>
    <row r="25171" spans="24:29" x14ac:dyDescent="0.35">
      <c r="X25171" s="1"/>
      <c r="AA25171" s="1"/>
      <c r="AC25171" s="14"/>
    </row>
    <row r="25172" spans="24:29" x14ac:dyDescent="0.35">
      <c r="X25172" s="1"/>
      <c r="AA25172" s="1"/>
      <c r="AC25172" s="14"/>
    </row>
    <row r="25173" spans="24:29" x14ac:dyDescent="0.35">
      <c r="X25173" s="1"/>
      <c r="AA25173" s="1"/>
      <c r="AC25173" s="14"/>
    </row>
    <row r="25174" spans="24:29" x14ac:dyDescent="0.35">
      <c r="X25174" s="1"/>
      <c r="AA25174" s="1"/>
      <c r="AC25174" s="14"/>
    </row>
    <row r="25175" spans="24:29" x14ac:dyDescent="0.35">
      <c r="X25175" s="1"/>
      <c r="AA25175" s="1"/>
      <c r="AC25175" s="14"/>
    </row>
    <row r="25176" spans="24:29" x14ac:dyDescent="0.35">
      <c r="X25176" s="1"/>
      <c r="AA25176" s="1"/>
      <c r="AC25176" s="14"/>
    </row>
    <row r="25177" spans="24:29" x14ac:dyDescent="0.35">
      <c r="X25177" s="1"/>
      <c r="AA25177" s="1"/>
      <c r="AC25177" s="14"/>
    </row>
    <row r="25178" spans="24:29" x14ac:dyDescent="0.35">
      <c r="X25178" s="1"/>
      <c r="AA25178" s="1"/>
      <c r="AC25178" s="14"/>
    </row>
    <row r="25179" spans="24:29" x14ac:dyDescent="0.35">
      <c r="X25179" s="1"/>
      <c r="AA25179" s="1"/>
      <c r="AC25179" s="14"/>
    </row>
    <row r="25180" spans="24:29" x14ac:dyDescent="0.35">
      <c r="X25180" s="1"/>
      <c r="AA25180" s="1"/>
      <c r="AC25180" s="14"/>
    </row>
    <row r="25181" spans="24:29" x14ac:dyDescent="0.35">
      <c r="X25181" s="1"/>
      <c r="AA25181" s="1"/>
      <c r="AC25181" s="14"/>
    </row>
    <row r="25182" spans="24:29" x14ac:dyDescent="0.35">
      <c r="X25182" s="1"/>
      <c r="AA25182" s="1"/>
      <c r="AC25182" s="14"/>
    </row>
    <row r="25183" spans="24:29" x14ac:dyDescent="0.35">
      <c r="X25183" s="1"/>
      <c r="AA25183" s="1"/>
      <c r="AC25183" s="14"/>
    </row>
    <row r="25184" spans="24:29" x14ac:dyDescent="0.35">
      <c r="X25184" s="1"/>
      <c r="AA25184" s="1"/>
      <c r="AC25184" s="14"/>
    </row>
    <row r="25185" spans="24:29" x14ac:dyDescent="0.35">
      <c r="X25185" s="1"/>
      <c r="AA25185" s="1"/>
      <c r="AC25185" s="14"/>
    </row>
    <row r="25186" spans="24:29" x14ac:dyDescent="0.35">
      <c r="X25186" s="1"/>
      <c r="AA25186" s="1"/>
      <c r="AC25186" s="14"/>
    </row>
    <row r="25187" spans="24:29" x14ac:dyDescent="0.35">
      <c r="X25187" s="1"/>
      <c r="AA25187" s="1"/>
      <c r="AC25187" s="14"/>
    </row>
    <row r="25188" spans="24:29" x14ac:dyDescent="0.35">
      <c r="X25188" s="1"/>
      <c r="AA25188" s="1"/>
      <c r="AC25188" s="14"/>
    </row>
    <row r="25189" spans="24:29" x14ac:dyDescent="0.35">
      <c r="X25189" s="1"/>
      <c r="AA25189" s="1"/>
      <c r="AC25189" s="14"/>
    </row>
    <row r="25190" spans="24:29" x14ac:dyDescent="0.35">
      <c r="X25190" s="1"/>
      <c r="AA25190" s="1"/>
      <c r="AC25190" s="14"/>
    </row>
    <row r="25191" spans="24:29" x14ac:dyDescent="0.35">
      <c r="X25191" s="1"/>
      <c r="AA25191" s="1"/>
      <c r="AC25191" s="14"/>
    </row>
    <row r="25192" spans="24:29" x14ac:dyDescent="0.35">
      <c r="X25192" s="1"/>
      <c r="AA25192" s="1"/>
      <c r="AC25192" s="14"/>
    </row>
    <row r="25193" spans="24:29" x14ac:dyDescent="0.35">
      <c r="X25193" s="1"/>
      <c r="AA25193" s="1"/>
      <c r="AC25193" s="14"/>
    </row>
    <row r="25194" spans="24:29" x14ac:dyDescent="0.35">
      <c r="X25194" s="1"/>
      <c r="AA25194" s="1"/>
      <c r="AC25194" s="14"/>
    </row>
    <row r="25195" spans="24:29" x14ac:dyDescent="0.35">
      <c r="X25195" s="1"/>
      <c r="AA25195" s="1"/>
      <c r="AC25195" s="14"/>
    </row>
    <row r="25196" spans="24:29" x14ac:dyDescent="0.35">
      <c r="X25196" s="1"/>
      <c r="AA25196" s="1"/>
      <c r="AC25196" s="14"/>
    </row>
    <row r="25197" spans="24:29" x14ac:dyDescent="0.35">
      <c r="X25197" s="1"/>
      <c r="AA25197" s="1"/>
      <c r="AC25197" s="14"/>
    </row>
    <row r="25198" spans="24:29" x14ac:dyDescent="0.35">
      <c r="X25198" s="1"/>
      <c r="AA25198" s="1"/>
      <c r="AC25198" s="14"/>
    </row>
    <row r="25199" spans="24:29" x14ac:dyDescent="0.35">
      <c r="X25199" s="1"/>
      <c r="AA25199" s="1"/>
      <c r="AC25199" s="14"/>
    </row>
    <row r="25200" spans="24:29" x14ac:dyDescent="0.35">
      <c r="X25200" s="1"/>
      <c r="AA25200" s="1"/>
      <c r="AC25200" s="14"/>
    </row>
    <row r="25201" spans="24:29" x14ac:dyDescent="0.35">
      <c r="X25201" s="1"/>
      <c r="AA25201" s="1"/>
      <c r="AC25201" s="14"/>
    </row>
    <row r="25202" spans="24:29" x14ac:dyDescent="0.35">
      <c r="X25202" s="1"/>
      <c r="AA25202" s="1"/>
      <c r="AC25202" s="14"/>
    </row>
    <row r="25203" spans="24:29" x14ac:dyDescent="0.35">
      <c r="X25203" s="1"/>
      <c r="AA25203" s="1"/>
      <c r="AC25203" s="14"/>
    </row>
    <row r="25204" spans="24:29" x14ac:dyDescent="0.35">
      <c r="X25204" s="1"/>
      <c r="AA25204" s="1"/>
      <c r="AC25204" s="14"/>
    </row>
    <row r="25205" spans="24:29" x14ac:dyDescent="0.35">
      <c r="X25205" s="1"/>
      <c r="AA25205" s="1"/>
      <c r="AC25205" s="14"/>
    </row>
    <row r="25206" spans="24:29" x14ac:dyDescent="0.35">
      <c r="X25206" s="1"/>
      <c r="AA25206" s="1"/>
      <c r="AC25206" s="14"/>
    </row>
    <row r="25207" spans="24:29" x14ac:dyDescent="0.35">
      <c r="X25207" s="1"/>
      <c r="AA25207" s="1"/>
      <c r="AC25207" s="14"/>
    </row>
    <row r="25208" spans="24:29" x14ac:dyDescent="0.35">
      <c r="X25208" s="1"/>
      <c r="AA25208" s="1"/>
      <c r="AC25208" s="14"/>
    </row>
    <row r="25209" spans="24:29" x14ac:dyDescent="0.35">
      <c r="X25209" s="1"/>
      <c r="AA25209" s="1"/>
      <c r="AC25209" s="14"/>
    </row>
    <row r="25210" spans="24:29" x14ac:dyDescent="0.35">
      <c r="X25210" s="1"/>
      <c r="AA25210" s="1"/>
      <c r="AC25210" s="14"/>
    </row>
    <row r="25211" spans="24:29" x14ac:dyDescent="0.35">
      <c r="X25211" s="1"/>
      <c r="AA25211" s="1"/>
      <c r="AC25211" s="14"/>
    </row>
    <row r="25212" spans="24:29" x14ac:dyDescent="0.35">
      <c r="X25212" s="1"/>
      <c r="AA25212" s="1"/>
      <c r="AC25212" s="14"/>
    </row>
    <row r="25213" spans="24:29" x14ac:dyDescent="0.35">
      <c r="X25213" s="1"/>
      <c r="AA25213" s="1"/>
      <c r="AC25213" s="14"/>
    </row>
    <row r="25214" spans="24:29" x14ac:dyDescent="0.35">
      <c r="X25214" s="1"/>
      <c r="AA25214" s="1"/>
      <c r="AC25214" s="14"/>
    </row>
    <row r="25215" spans="24:29" x14ac:dyDescent="0.35">
      <c r="X25215" s="1"/>
      <c r="AA25215" s="1"/>
      <c r="AC25215" s="14"/>
    </row>
    <row r="25216" spans="24:29" x14ac:dyDescent="0.35">
      <c r="X25216" s="1"/>
      <c r="AA25216" s="1"/>
      <c r="AC25216" s="14"/>
    </row>
    <row r="25217" spans="24:29" x14ac:dyDescent="0.35">
      <c r="X25217" s="1"/>
      <c r="AA25217" s="1"/>
      <c r="AC25217" s="14"/>
    </row>
    <row r="25218" spans="24:29" x14ac:dyDescent="0.35">
      <c r="X25218" s="1"/>
      <c r="AA25218" s="1"/>
      <c r="AC25218" s="14"/>
    </row>
    <row r="25219" spans="24:29" x14ac:dyDescent="0.35">
      <c r="X25219" s="1"/>
      <c r="AA25219" s="1"/>
      <c r="AC25219" s="14"/>
    </row>
    <row r="25220" spans="24:29" x14ac:dyDescent="0.35">
      <c r="X25220" s="1"/>
      <c r="AA25220" s="1"/>
      <c r="AC25220" s="14"/>
    </row>
    <row r="25221" spans="24:29" x14ac:dyDescent="0.35">
      <c r="X25221" s="1"/>
      <c r="AA25221" s="1"/>
      <c r="AC25221" s="14"/>
    </row>
    <row r="25222" spans="24:29" x14ac:dyDescent="0.35">
      <c r="X25222" s="1"/>
      <c r="AA25222" s="1"/>
      <c r="AC25222" s="14"/>
    </row>
    <row r="25223" spans="24:29" x14ac:dyDescent="0.35">
      <c r="X25223" s="1"/>
      <c r="AA25223" s="1"/>
      <c r="AC25223" s="14"/>
    </row>
    <row r="25224" spans="24:29" x14ac:dyDescent="0.35">
      <c r="X25224" s="1"/>
      <c r="AA25224" s="1"/>
      <c r="AC25224" s="14"/>
    </row>
    <row r="25225" spans="24:29" x14ac:dyDescent="0.35">
      <c r="X25225" s="1"/>
      <c r="AA25225" s="1"/>
      <c r="AC25225" s="14"/>
    </row>
    <row r="25226" spans="24:29" x14ac:dyDescent="0.35">
      <c r="X25226" s="1"/>
      <c r="AA25226" s="1"/>
      <c r="AC25226" s="14"/>
    </row>
    <row r="25227" spans="24:29" x14ac:dyDescent="0.35">
      <c r="X25227" s="1"/>
      <c r="AA25227" s="1"/>
      <c r="AC25227" s="14"/>
    </row>
    <row r="25228" spans="24:29" x14ac:dyDescent="0.35">
      <c r="X25228" s="1"/>
      <c r="AA25228" s="1"/>
      <c r="AC25228" s="14"/>
    </row>
    <row r="25229" spans="24:29" x14ac:dyDescent="0.35">
      <c r="X25229" s="1"/>
      <c r="AA25229" s="1"/>
      <c r="AC25229" s="14"/>
    </row>
    <row r="25230" spans="24:29" x14ac:dyDescent="0.35">
      <c r="X25230" s="1"/>
      <c r="AA25230" s="1"/>
      <c r="AC25230" s="14"/>
    </row>
    <row r="25231" spans="24:29" x14ac:dyDescent="0.35">
      <c r="X25231" s="1"/>
      <c r="AA25231" s="1"/>
      <c r="AC25231" s="14"/>
    </row>
    <row r="25232" spans="24:29" x14ac:dyDescent="0.35">
      <c r="X25232" s="1"/>
      <c r="AA25232" s="1"/>
      <c r="AC25232" s="14"/>
    </row>
    <row r="25233" spans="24:29" x14ac:dyDescent="0.35">
      <c r="X25233" s="1"/>
      <c r="AA25233" s="1"/>
      <c r="AC25233" s="14"/>
    </row>
    <row r="25234" spans="24:29" x14ac:dyDescent="0.35">
      <c r="X25234" s="1"/>
      <c r="AA25234" s="1"/>
      <c r="AC25234" s="14"/>
    </row>
    <row r="25235" spans="24:29" x14ac:dyDescent="0.35">
      <c r="X25235" s="1"/>
      <c r="AA25235" s="1"/>
      <c r="AC25235" s="14"/>
    </row>
    <row r="25236" spans="24:29" x14ac:dyDescent="0.35">
      <c r="X25236" s="1"/>
      <c r="AA25236" s="1"/>
      <c r="AC25236" s="14"/>
    </row>
    <row r="25237" spans="24:29" x14ac:dyDescent="0.35">
      <c r="X25237" s="1"/>
      <c r="AA25237" s="1"/>
      <c r="AC25237" s="14"/>
    </row>
    <row r="25238" spans="24:29" x14ac:dyDescent="0.35">
      <c r="X25238" s="1"/>
      <c r="AA25238" s="1"/>
      <c r="AC25238" s="14"/>
    </row>
    <row r="25239" spans="24:29" x14ac:dyDescent="0.35">
      <c r="X25239" s="1"/>
      <c r="AA25239" s="1"/>
      <c r="AC25239" s="14"/>
    </row>
    <row r="25240" spans="24:29" x14ac:dyDescent="0.35">
      <c r="X25240" s="1"/>
      <c r="AA25240" s="1"/>
      <c r="AC25240" s="14"/>
    </row>
    <row r="25241" spans="24:29" x14ac:dyDescent="0.35">
      <c r="X25241" s="1"/>
      <c r="AA25241" s="1"/>
      <c r="AC25241" s="14"/>
    </row>
    <row r="25242" spans="24:29" x14ac:dyDescent="0.35">
      <c r="X25242" s="1"/>
      <c r="AA25242" s="1"/>
      <c r="AC25242" s="14"/>
    </row>
    <row r="25243" spans="24:29" x14ac:dyDescent="0.35">
      <c r="X25243" s="1"/>
      <c r="AA25243" s="1"/>
      <c r="AC25243" s="14"/>
    </row>
    <row r="25244" spans="24:29" x14ac:dyDescent="0.35">
      <c r="X25244" s="1"/>
      <c r="AA25244" s="1"/>
      <c r="AC25244" s="14"/>
    </row>
    <row r="25245" spans="24:29" x14ac:dyDescent="0.35">
      <c r="X25245" s="1"/>
      <c r="AA25245" s="1"/>
      <c r="AC25245" s="14"/>
    </row>
    <row r="25246" spans="24:29" x14ac:dyDescent="0.35">
      <c r="X25246" s="1"/>
      <c r="AA25246" s="1"/>
      <c r="AC25246" s="14"/>
    </row>
    <row r="25247" spans="24:29" x14ac:dyDescent="0.35">
      <c r="X25247" s="1"/>
      <c r="AA25247" s="1"/>
      <c r="AC25247" s="14"/>
    </row>
    <row r="25248" spans="24:29" x14ac:dyDescent="0.35">
      <c r="X25248" s="1"/>
      <c r="AA25248" s="1"/>
      <c r="AC25248" s="14"/>
    </row>
    <row r="25249" spans="24:29" x14ac:dyDescent="0.35">
      <c r="X25249" s="1"/>
      <c r="AA25249" s="1"/>
      <c r="AC25249" s="14"/>
    </row>
    <row r="25250" spans="24:29" x14ac:dyDescent="0.35">
      <c r="X25250" s="1"/>
      <c r="AA25250" s="1"/>
      <c r="AC25250" s="14"/>
    </row>
    <row r="25251" spans="24:29" x14ac:dyDescent="0.35">
      <c r="X25251" s="1"/>
      <c r="AA25251" s="1"/>
      <c r="AC25251" s="14"/>
    </row>
    <row r="25252" spans="24:29" x14ac:dyDescent="0.35">
      <c r="X25252" s="1"/>
      <c r="AA25252" s="1"/>
      <c r="AC25252" s="14"/>
    </row>
    <row r="25253" spans="24:29" x14ac:dyDescent="0.35">
      <c r="X25253" s="1"/>
      <c r="AA25253" s="1"/>
      <c r="AC25253" s="14"/>
    </row>
    <row r="25254" spans="24:29" x14ac:dyDescent="0.35">
      <c r="X25254" s="1"/>
      <c r="AA25254" s="1"/>
      <c r="AC25254" s="14"/>
    </row>
    <row r="25255" spans="24:29" x14ac:dyDescent="0.35">
      <c r="X25255" s="1"/>
      <c r="AA25255" s="1"/>
      <c r="AC25255" s="14"/>
    </row>
    <row r="25256" spans="24:29" x14ac:dyDescent="0.35">
      <c r="X25256" s="1"/>
      <c r="AA25256" s="1"/>
      <c r="AC25256" s="14"/>
    </row>
    <row r="25257" spans="24:29" x14ac:dyDescent="0.35">
      <c r="X25257" s="1"/>
      <c r="AA25257" s="1"/>
      <c r="AC25257" s="14"/>
    </row>
    <row r="25258" spans="24:29" x14ac:dyDescent="0.35">
      <c r="X25258" s="1"/>
      <c r="AA25258" s="1"/>
      <c r="AC25258" s="14"/>
    </row>
    <row r="25259" spans="24:29" x14ac:dyDescent="0.35">
      <c r="X25259" s="1"/>
      <c r="AA25259" s="1"/>
      <c r="AC25259" s="14"/>
    </row>
    <row r="25260" spans="24:29" x14ac:dyDescent="0.35">
      <c r="X25260" s="1"/>
      <c r="AA25260" s="1"/>
      <c r="AC25260" s="14"/>
    </row>
    <row r="25261" spans="24:29" x14ac:dyDescent="0.35">
      <c r="X25261" s="1"/>
      <c r="AA25261" s="1"/>
      <c r="AC25261" s="14"/>
    </row>
    <row r="25262" spans="24:29" x14ac:dyDescent="0.35">
      <c r="X25262" s="1"/>
      <c r="AA25262" s="1"/>
      <c r="AC25262" s="14"/>
    </row>
    <row r="25263" spans="24:29" x14ac:dyDescent="0.35">
      <c r="X25263" s="1"/>
      <c r="AA25263" s="1"/>
      <c r="AC25263" s="14"/>
    </row>
    <row r="25264" spans="24:29" x14ac:dyDescent="0.35">
      <c r="X25264" s="1"/>
      <c r="AA25264" s="1"/>
      <c r="AC25264" s="14"/>
    </row>
    <row r="25265" spans="24:29" x14ac:dyDescent="0.35">
      <c r="X25265" s="1"/>
      <c r="AA25265" s="1"/>
      <c r="AC25265" s="14"/>
    </row>
    <row r="25266" spans="24:29" x14ac:dyDescent="0.35">
      <c r="X25266" s="1"/>
      <c r="AA25266" s="1"/>
      <c r="AC25266" s="14"/>
    </row>
    <row r="25267" spans="24:29" x14ac:dyDescent="0.35">
      <c r="X25267" s="1"/>
      <c r="AA25267" s="1"/>
      <c r="AC25267" s="14"/>
    </row>
    <row r="25268" spans="24:29" x14ac:dyDescent="0.35">
      <c r="X25268" s="1"/>
      <c r="AA25268" s="1"/>
      <c r="AC25268" s="14"/>
    </row>
    <row r="25269" spans="24:29" x14ac:dyDescent="0.35">
      <c r="X25269" s="1"/>
      <c r="AA25269" s="1"/>
      <c r="AC25269" s="14"/>
    </row>
    <row r="25270" spans="24:29" x14ac:dyDescent="0.35">
      <c r="X25270" s="1"/>
      <c r="AA25270" s="1"/>
      <c r="AC25270" s="14"/>
    </row>
    <row r="25271" spans="24:29" x14ac:dyDescent="0.35">
      <c r="X25271" s="1"/>
      <c r="AA25271" s="1"/>
      <c r="AC25271" s="14"/>
    </row>
    <row r="25272" spans="24:29" x14ac:dyDescent="0.35">
      <c r="X25272" s="1"/>
      <c r="AA25272" s="1"/>
      <c r="AC25272" s="14"/>
    </row>
    <row r="25273" spans="24:29" x14ac:dyDescent="0.35">
      <c r="X25273" s="1"/>
      <c r="AA25273" s="1"/>
      <c r="AC25273" s="14"/>
    </row>
    <row r="25274" spans="24:29" x14ac:dyDescent="0.35">
      <c r="X25274" s="1"/>
      <c r="AA25274" s="1"/>
      <c r="AC25274" s="14"/>
    </row>
    <row r="25275" spans="24:29" x14ac:dyDescent="0.35">
      <c r="X25275" s="1"/>
      <c r="AA25275" s="1"/>
      <c r="AC25275" s="14"/>
    </row>
    <row r="25276" spans="24:29" x14ac:dyDescent="0.35">
      <c r="X25276" s="1"/>
      <c r="AA25276" s="1"/>
      <c r="AC25276" s="14"/>
    </row>
    <row r="25277" spans="24:29" x14ac:dyDescent="0.35">
      <c r="X25277" s="1"/>
      <c r="AA25277" s="1"/>
      <c r="AC25277" s="14"/>
    </row>
    <row r="25278" spans="24:29" x14ac:dyDescent="0.35">
      <c r="X25278" s="1"/>
      <c r="AA25278" s="1"/>
      <c r="AC25278" s="14"/>
    </row>
    <row r="25279" spans="24:29" x14ac:dyDescent="0.35">
      <c r="X25279" s="1"/>
      <c r="AA25279" s="1"/>
      <c r="AC25279" s="14"/>
    </row>
    <row r="25280" spans="24:29" x14ac:dyDescent="0.35">
      <c r="X25280" s="1"/>
      <c r="AA25280" s="1"/>
      <c r="AC25280" s="14"/>
    </row>
    <row r="25281" spans="24:29" x14ac:dyDescent="0.35">
      <c r="X25281" s="1"/>
      <c r="AA25281" s="1"/>
      <c r="AC25281" s="14"/>
    </row>
    <row r="25282" spans="24:29" x14ac:dyDescent="0.35">
      <c r="X25282" s="1"/>
      <c r="AA25282" s="1"/>
      <c r="AC25282" s="14"/>
    </row>
    <row r="25283" spans="24:29" x14ac:dyDescent="0.35">
      <c r="X25283" s="1"/>
      <c r="AA25283" s="1"/>
      <c r="AC25283" s="14"/>
    </row>
    <row r="25284" spans="24:29" x14ac:dyDescent="0.35">
      <c r="X25284" s="1"/>
      <c r="AA25284" s="1"/>
      <c r="AC25284" s="14"/>
    </row>
    <row r="25285" spans="24:29" x14ac:dyDescent="0.35">
      <c r="X25285" s="1"/>
      <c r="AA25285" s="1"/>
      <c r="AC25285" s="14"/>
    </row>
    <row r="25286" spans="24:29" x14ac:dyDescent="0.35">
      <c r="X25286" s="1"/>
      <c r="AA25286" s="1"/>
      <c r="AC25286" s="14"/>
    </row>
    <row r="25287" spans="24:29" x14ac:dyDescent="0.35">
      <c r="X25287" s="1"/>
      <c r="AA25287" s="1"/>
      <c r="AC25287" s="14"/>
    </row>
    <row r="25288" spans="24:29" x14ac:dyDescent="0.35">
      <c r="X25288" s="1"/>
      <c r="AA25288" s="1"/>
      <c r="AC25288" s="14"/>
    </row>
    <row r="25289" spans="24:29" x14ac:dyDescent="0.35">
      <c r="X25289" s="1"/>
      <c r="AA25289" s="1"/>
      <c r="AC25289" s="14"/>
    </row>
    <row r="25290" spans="24:29" x14ac:dyDescent="0.35">
      <c r="X25290" s="1"/>
      <c r="AA25290" s="1"/>
      <c r="AC25290" s="14"/>
    </row>
    <row r="25291" spans="24:29" x14ac:dyDescent="0.35">
      <c r="X25291" s="1"/>
      <c r="AA25291" s="1"/>
      <c r="AC25291" s="14"/>
    </row>
    <row r="25292" spans="24:29" x14ac:dyDescent="0.35">
      <c r="X25292" s="1"/>
      <c r="AA25292" s="1"/>
      <c r="AC25292" s="14"/>
    </row>
    <row r="25293" spans="24:29" x14ac:dyDescent="0.35">
      <c r="X25293" s="1"/>
      <c r="AA25293" s="1"/>
      <c r="AC25293" s="14"/>
    </row>
    <row r="25294" spans="24:29" x14ac:dyDescent="0.35">
      <c r="X25294" s="1"/>
      <c r="AA25294" s="1"/>
      <c r="AC25294" s="14"/>
    </row>
    <row r="25295" spans="24:29" x14ac:dyDescent="0.35">
      <c r="X25295" s="1"/>
      <c r="AA25295" s="1"/>
      <c r="AC25295" s="14"/>
    </row>
    <row r="25296" spans="24:29" x14ac:dyDescent="0.35">
      <c r="X25296" s="1"/>
      <c r="AA25296" s="1"/>
      <c r="AC25296" s="14"/>
    </row>
    <row r="25297" spans="24:29" x14ac:dyDescent="0.35">
      <c r="X25297" s="1"/>
      <c r="AA25297" s="1"/>
      <c r="AC25297" s="14"/>
    </row>
    <row r="25298" spans="24:29" x14ac:dyDescent="0.35">
      <c r="X25298" s="1"/>
      <c r="AA25298" s="1"/>
      <c r="AC25298" s="14"/>
    </row>
    <row r="25299" spans="24:29" x14ac:dyDescent="0.35">
      <c r="X25299" s="1"/>
      <c r="AA25299" s="1"/>
      <c r="AC25299" s="14"/>
    </row>
    <row r="25300" spans="24:29" x14ac:dyDescent="0.35">
      <c r="X25300" s="1"/>
      <c r="AA25300" s="1"/>
      <c r="AC25300" s="14"/>
    </row>
    <row r="25301" spans="24:29" x14ac:dyDescent="0.35">
      <c r="X25301" s="1"/>
      <c r="AA25301" s="1"/>
      <c r="AC25301" s="14"/>
    </row>
    <row r="25302" spans="24:29" x14ac:dyDescent="0.35">
      <c r="X25302" s="1"/>
      <c r="AA25302" s="1"/>
      <c r="AC25302" s="14"/>
    </row>
    <row r="25303" spans="24:29" x14ac:dyDescent="0.35">
      <c r="X25303" s="1"/>
      <c r="AA25303" s="1"/>
      <c r="AC25303" s="14"/>
    </row>
    <row r="25304" spans="24:29" x14ac:dyDescent="0.35">
      <c r="X25304" s="1"/>
      <c r="AA25304" s="1"/>
      <c r="AC25304" s="14"/>
    </row>
    <row r="25305" spans="24:29" x14ac:dyDescent="0.35">
      <c r="X25305" s="1"/>
      <c r="AA25305" s="1"/>
      <c r="AC25305" s="14"/>
    </row>
    <row r="25306" spans="24:29" x14ac:dyDescent="0.35">
      <c r="X25306" s="1"/>
      <c r="AA25306" s="1"/>
      <c r="AC25306" s="14"/>
    </row>
    <row r="25307" spans="24:29" x14ac:dyDescent="0.35">
      <c r="X25307" s="1"/>
      <c r="AA25307" s="1"/>
      <c r="AC25307" s="14"/>
    </row>
    <row r="25308" spans="24:29" x14ac:dyDescent="0.35">
      <c r="X25308" s="1"/>
      <c r="AA25308" s="1"/>
      <c r="AC25308" s="14"/>
    </row>
    <row r="25309" spans="24:29" x14ac:dyDescent="0.35">
      <c r="X25309" s="1"/>
      <c r="AA25309" s="1"/>
      <c r="AC25309" s="14"/>
    </row>
    <row r="25310" spans="24:29" x14ac:dyDescent="0.35">
      <c r="X25310" s="1"/>
      <c r="AA25310" s="1"/>
      <c r="AC25310" s="14"/>
    </row>
    <row r="25311" spans="24:29" x14ac:dyDescent="0.35">
      <c r="X25311" s="1"/>
      <c r="AA25311" s="1"/>
      <c r="AC25311" s="14"/>
    </row>
    <row r="25312" spans="24:29" x14ac:dyDescent="0.35">
      <c r="X25312" s="1"/>
      <c r="AA25312" s="1"/>
      <c r="AC25312" s="14"/>
    </row>
    <row r="25313" spans="24:29" x14ac:dyDescent="0.35">
      <c r="X25313" s="1"/>
      <c r="AA25313" s="1"/>
      <c r="AC25313" s="14"/>
    </row>
    <row r="25314" spans="24:29" x14ac:dyDescent="0.35">
      <c r="X25314" s="1"/>
      <c r="AA25314" s="1"/>
      <c r="AC25314" s="14"/>
    </row>
    <row r="25315" spans="24:29" x14ac:dyDescent="0.35">
      <c r="X25315" s="1"/>
      <c r="AA25315" s="1"/>
      <c r="AC25315" s="14"/>
    </row>
    <row r="25316" spans="24:29" x14ac:dyDescent="0.35">
      <c r="X25316" s="1"/>
      <c r="AA25316" s="1"/>
      <c r="AC25316" s="14"/>
    </row>
    <row r="25317" spans="24:29" x14ac:dyDescent="0.35">
      <c r="X25317" s="1"/>
      <c r="AA25317" s="1"/>
      <c r="AC25317" s="14"/>
    </row>
    <row r="25318" spans="24:29" x14ac:dyDescent="0.35">
      <c r="X25318" s="1"/>
      <c r="AA25318" s="1"/>
      <c r="AC25318" s="14"/>
    </row>
    <row r="25319" spans="24:29" x14ac:dyDescent="0.35">
      <c r="X25319" s="1"/>
      <c r="AA25319" s="1"/>
      <c r="AC25319" s="14"/>
    </row>
    <row r="25320" spans="24:29" x14ac:dyDescent="0.35">
      <c r="X25320" s="1"/>
      <c r="AA25320" s="1"/>
      <c r="AC25320" s="14"/>
    </row>
    <row r="25321" spans="24:29" x14ac:dyDescent="0.35">
      <c r="X25321" s="1"/>
      <c r="AA25321" s="1"/>
      <c r="AC25321" s="14"/>
    </row>
    <row r="25322" spans="24:29" x14ac:dyDescent="0.35">
      <c r="X25322" s="1"/>
      <c r="AA25322" s="1"/>
      <c r="AC25322" s="14"/>
    </row>
    <row r="25323" spans="24:29" x14ac:dyDescent="0.35">
      <c r="X25323" s="1"/>
      <c r="AA25323" s="1"/>
      <c r="AC25323" s="14"/>
    </row>
    <row r="25324" spans="24:29" x14ac:dyDescent="0.35">
      <c r="X25324" s="1"/>
      <c r="AA25324" s="1"/>
      <c r="AC25324" s="14"/>
    </row>
    <row r="25325" spans="24:29" x14ac:dyDescent="0.35">
      <c r="X25325" s="1"/>
      <c r="AA25325" s="1"/>
      <c r="AC25325" s="14"/>
    </row>
    <row r="25326" spans="24:29" x14ac:dyDescent="0.35">
      <c r="X25326" s="1"/>
      <c r="AA25326" s="1"/>
      <c r="AC25326" s="14"/>
    </row>
    <row r="25327" spans="24:29" x14ac:dyDescent="0.35">
      <c r="X25327" s="1"/>
      <c r="AA25327" s="1"/>
      <c r="AC25327" s="14"/>
    </row>
    <row r="25328" spans="24:29" x14ac:dyDescent="0.35">
      <c r="X25328" s="1"/>
      <c r="AA25328" s="1"/>
      <c r="AC25328" s="14"/>
    </row>
    <row r="25329" spans="24:29" x14ac:dyDescent="0.35">
      <c r="X25329" s="1"/>
      <c r="AA25329" s="1"/>
      <c r="AC25329" s="14"/>
    </row>
    <row r="25330" spans="24:29" x14ac:dyDescent="0.35">
      <c r="X25330" s="1"/>
      <c r="AA25330" s="1"/>
      <c r="AC25330" s="14"/>
    </row>
    <row r="25331" spans="24:29" x14ac:dyDescent="0.35">
      <c r="X25331" s="1"/>
      <c r="AA25331" s="1"/>
      <c r="AC25331" s="14"/>
    </row>
    <row r="25332" spans="24:29" x14ac:dyDescent="0.35">
      <c r="X25332" s="1"/>
      <c r="AA25332" s="1"/>
      <c r="AC25332" s="14"/>
    </row>
    <row r="25333" spans="24:29" x14ac:dyDescent="0.35">
      <c r="X25333" s="1"/>
      <c r="AA25333" s="1"/>
      <c r="AC25333" s="14"/>
    </row>
    <row r="25334" spans="24:29" x14ac:dyDescent="0.35">
      <c r="X25334" s="1"/>
      <c r="AA25334" s="1"/>
      <c r="AC25334" s="14"/>
    </row>
    <row r="25335" spans="24:29" x14ac:dyDescent="0.35">
      <c r="X25335" s="1"/>
      <c r="AA25335" s="1"/>
      <c r="AC25335" s="14"/>
    </row>
    <row r="25336" spans="24:29" x14ac:dyDescent="0.35">
      <c r="X25336" s="1"/>
      <c r="AA25336" s="1"/>
      <c r="AC25336" s="14"/>
    </row>
    <row r="25337" spans="24:29" x14ac:dyDescent="0.35">
      <c r="X25337" s="1"/>
      <c r="AA25337" s="1"/>
      <c r="AC25337" s="14"/>
    </row>
    <row r="25338" spans="24:29" x14ac:dyDescent="0.35">
      <c r="X25338" s="1"/>
      <c r="AA25338" s="1"/>
      <c r="AC25338" s="14"/>
    </row>
    <row r="25339" spans="24:29" x14ac:dyDescent="0.35">
      <c r="X25339" s="1"/>
      <c r="AA25339" s="1"/>
      <c r="AC25339" s="14"/>
    </row>
    <row r="25340" spans="24:29" x14ac:dyDescent="0.35">
      <c r="X25340" s="1"/>
      <c r="AA25340" s="1"/>
      <c r="AC25340" s="14"/>
    </row>
    <row r="25341" spans="24:29" x14ac:dyDescent="0.35">
      <c r="X25341" s="1"/>
      <c r="AA25341" s="1"/>
      <c r="AC25341" s="14"/>
    </row>
    <row r="25342" spans="24:29" x14ac:dyDescent="0.35">
      <c r="X25342" s="1"/>
      <c r="AA25342" s="1"/>
      <c r="AC25342" s="14"/>
    </row>
    <row r="25343" spans="24:29" x14ac:dyDescent="0.35">
      <c r="X25343" s="1"/>
      <c r="AA25343" s="1"/>
      <c r="AC25343" s="14"/>
    </row>
    <row r="25344" spans="24:29" x14ac:dyDescent="0.35">
      <c r="X25344" s="1"/>
      <c r="AA25344" s="1"/>
      <c r="AC25344" s="14"/>
    </row>
    <row r="25345" spans="24:29" x14ac:dyDescent="0.35">
      <c r="X25345" s="1"/>
      <c r="AA25345" s="1"/>
      <c r="AC25345" s="14"/>
    </row>
    <row r="25346" spans="24:29" x14ac:dyDescent="0.35">
      <c r="X25346" s="1"/>
      <c r="AA25346" s="1"/>
      <c r="AC25346" s="14"/>
    </row>
    <row r="25347" spans="24:29" x14ac:dyDescent="0.35">
      <c r="X25347" s="1"/>
      <c r="AA25347" s="1"/>
      <c r="AC25347" s="14"/>
    </row>
    <row r="25348" spans="24:29" x14ac:dyDescent="0.35">
      <c r="X25348" s="1"/>
      <c r="AA25348" s="1"/>
      <c r="AC25348" s="14"/>
    </row>
    <row r="25349" spans="24:29" x14ac:dyDescent="0.35">
      <c r="X25349" s="1"/>
      <c r="AA25349" s="1"/>
      <c r="AC25349" s="14"/>
    </row>
    <row r="25350" spans="24:29" x14ac:dyDescent="0.35">
      <c r="X25350" s="1"/>
      <c r="AA25350" s="1"/>
      <c r="AC25350" s="14"/>
    </row>
    <row r="25351" spans="24:29" x14ac:dyDescent="0.35">
      <c r="X25351" s="1"/>
      <c r="AA25351" s="1"/>
      <c r="AC25351" s="14"/>
    </row>
    <row r="25352" spans="24:29" x14ac:dyDescent="0.35">
      <c r="X25352" s="1"/>
      <c r="AA25352" s="1"/>
      <c r="AC25352" s="14"/>
    </row>
    <row r="25353" spans="24:29" x14ac:dyDescent="0.35">
      <c r="X25353" s="1"/>
      <c r="AA25353" s="1"/>
      <c r="AC25353" s="14"/>
    </row>
    <row r="25354" spans="24:29" x14ac:dyDescent="0.35">
      <c r="X25354" s="1"/>
      <c r="AA25354" s="1"/>
      <c r="AC25354" s="14"/>
    </row>
    <row r="25355" spans="24:29" x14ac:dyDescent="0.35">
      <c r="X25355" s="1"/>
      <c r="AA25355" s="1"/>
      <c r="AC25355" s="14"/>
    </row>
    <row r="25356" spans="24:29" x14ac:dyDescent="0.35">
      <c r="X25356" s="1"/>
      <c r="AA25356" s="1"/>
      <c r="AC25356" s="14"/>
    </row>
    <row r="25357" spans="24:29" x14ac:dyDescent="0.35">
      <c r="X25357" s="1"/>
      <c r="AA25357" s="1"/>
      <c r="AC25357" s="14"/>
    </row>
    <row r="25358" spans="24:29" x14ac:dyDescent="0.35">
      <c r="X25358" s="1"/>
      <c r="AA25358" s="1"/>
      <c r="AC25358" s="14"/>
    </row>
    <row r="25359" spans="24:29" x14ac:dyDescent="0.35">
      <c r="X25359" s="1"/>
      <c r="AA25359" s="1"/>
      <c r="AC25359" s="14"/>
    </row>
    <row r="25360" spans="24:29" x14ac:dyDescent="0.35">
      <c r="X25360" s="1"/>
      <c r="AA25360" s="1"/>
      <c r="AC25360" s="14"/>
    </row>
    <row r="25361" spans="24:29" x14ac:dyDescent="0.35">
      <c r="X25361" s="1"/>
      <c r="AA25361" s="1"/>
      <c r="AC25361" s="14"/>
    </row>
    <row r="25362" spans="24:29" x14ac:dyDescent="0.35">
      <c r="X25362" s="1"/>
      <c r="AA25362" s="1"/>
      <c r="AC25362" s="14"/>
    </row>
    <row r="25363" spans="24:29" x14ac:dyDescent="0.35">
      <c r="X25363" s="1"/>
      <c r="AA25363" s="1"/>
      <c r="AC25363" s="14"/>
    </row>
    <row r="25364" spans="24:29" x14ac:dyDescent="0.35">
      <c r="X25364" s="1"/>
      <c r="AA25364" s="1"/>
      <c r="AC25364" s="14"/>
    </row>
    <row r="25365" spans="24:29" x14ac:dyDescent="0.35">
      <c r="X25365" s="1"/>
      <c r="AA25365" s="1"/>
      <c r="AC25365" s="14"/>
    </row>
    <row r="25366" spans="24:29" x14ac:dyDescent="0.35">
      <c r="X25366" s="1"/>
      <c r="AA25366" s="1"/>
      <c r="AC25366" s="14"/>
    </row>
    <row r="25367" spans="24:29" x14ac:dyDescent="0.35">
      <c r="X25367" s="1"/>
      <c r="AA25367" s="1"/>
      <c r="AC25367" s="14"/>
    </row>
    <row r="25368" spans="24:29" x14ac:dyDescent="0.35">
      <c r="X25368" s="1"/>
      <c r="AA25368" s="1"/>
      <c r="AC25368" s="14"/>
    </row>
    <row r="25369" spans="24:29" x14ac:dyDescent="0.35">
      <c r="X25369" s="1"/>
      <c r="AA25369" s="1"/>
      <c r="AC25369" s="14"/>
    </row>
    <row r="25370" spans="24:29" x14ac:dyDescent="0.35">
      <c r="X25370" s="1"/>
      <c r="AA25370" s="1"/>
      <c r="AC25370" s="14"/>
    </row>
    <row r="25371" spans="24:29" x14ac:dyDescent="0.35">
      <c r="X25371" s="1"/>
      <c r="AA25371" s="1"/>
      <c r="AC25371" s="14"/>
    </row>
    <row r="25372" spans="24:29" x14ac:dyDescent="0.35">
      <c r="X25372" s="1"/>
      <c r="AA25372" s="1"/>
      <c r="AC25372" s="14"/>
    </row>
    <row r="25373" spans="24:29" x14ac:dyDescent="0.35">
      <c r="X25373" s="1"/>
      <c r="AA25373" s="1"/>
      <c r="AC25373" s="14"/>
    </row>
    <row r="25374" spans="24:29" x14ac:dyDescent="0.35">
      <c r="X25374" s="1"/>
      <c r="AA25374" s="1"/>
      <c r="AC25374" s="14"/>
    </row>
    <row r="25375" spans="24:29" x14ac:dyDescent="0.35">
      <c r="X25375" s="1"/>
      <c r="AA25375" s="1"/>
      <c r="AC25375" s="14"/>
    </row>
    <row r="25376" spans="24:29" x14ac:dyDescent="0.35">
      <c r="X25376" s="1"/>
      <c r="AA25376" s="1"/>
      <c r="AC25376" s="14"/>
    </row>
    <row r="25377" spans="24:29" x14ac:dyDescent="0.35">
      <c r="X25377" s="1"/>
      <c r="AA25377" s="1"/>
      <c r="AC25377" s="14"/>
    </row>
    <row r="25378" spans="24:29" x14ac:dyDescent="0.35">
      <c r="X25378" s="1"/>
      <c r="AA25378" s="1"/>
      <c r="AC25378" s="14"/>
    </row>
    <row r="25379" spans="24:29" x14ac:dyDescent="0.35">
      <c r="X25379" s="1"/>
      <c r="AA25379" s="1"/>
      <c r="AC25379" s="14"/>
    </row>
    <row r="25380" spans="24:29" x14ac:dyDescent="0.35">
      <c r="X25380" s="1"/>
      <c r="AA25380" s="1"/>
      <c r="AC25380" s="14"/>
    </row>
    <row r="25381" spans="24:29" x14ac:dyDescent="0.35">
      <c r="X25381" s="1"/>
      <c r="AA25381" s="1"/>
      <c r="AC25381" s="14"/>
    </row>
    <row r="25382" spans="24:29" x14ac:dyDescent="0.35">
      <c r="X25382" s="1"/>
      <c r="AA25382" s="1"/>
      <c r="AC25382" s="14"/>
    </row>
    <row r="25383" spans="24:29" x14ac:dyDescent="0.35">
      <c r="X25383" s="1"/>
      <c r="AA25383" s="1"/>
      <c r="AC25383" s="14"/>
    </row>
    <row r="25384" spans="24:29" x14ac:dyDescent="0.35">
      <c r="X25384" s="1"/>
      <c r="AA25384" s="1"/>
      <c r="AC25384" s="14"/>
    </row>
    <row r="25385" spans="24:29" x14ac:dyDescent="0.35">
      <c r="X25385" s="1"/>
      <c r="AA25385" s="1"/>
      <c r="AC25385" s="14"/>
    </row>
    <row r="25386" spans="24:29" x14ac:dyDescent="0.35">
      <c r="X25386" s="1"/>
      <c r="AA25386" s="1"/>
      <c r="AC25386" s="14"/>
    </row>
    <row r="25387" spans="24:29" x14ac:dyDescent="0.35">
      <c r="X25387" s="1"/>
      <c r="AA25387" s="1"/>
      <c r="AC25387" s="14"/>
    </row>
    <row r="25388" spans="24:29" x14ac:dyDescent="0.35">
      <c r="X25388" s="1"/>
      <c r="AA25388" s="1"/>
      <c r="AC25388" s="14"/>
    </row>
    <row r="25389" spans="24:29" x14ac:dyDescent="0.35">
      <c r="X25389" s="1"/>
      <c r="AA25389" s="1"/>
      <c r="AC25389" s="14"/>
    </row>
    <row r="25390" spans="24:29" x14ac:dyDescent="0.35">
      <c r="X25390" s="1"/>
      <c r="AA25390" s="1"/>
      <c r="AC25390" s="14"/>
    </row>
    <row r="25391" spans="24:29" x14ac:dyDescent="0.35">
      <c r="X25391" s="1"/>
      <c r="AA25391" s="1"/>
      <c r="AC25391" s="14"/>
    </row>
    <row r="25392" spans="24:29" x14ac:dyDescent="0.35">
      <c r="X25392" s="1"/>
      <c r="AA25392" s="1"/>
      <c r="AC25392" s="14"/>
    </row>
    <row r="25393" spans="24:29" x14ac:dyDescent="0.35">
      <c r="X25393" s="1"/>
      <c r="AA25393" s="1"/>
      <c r="AC25393" s="14"/>
    </row>
    <row r="25394" spans="24:29" x14ac:dyDescent="0.35">
      <c r="X25394" s="1"/>
      <c r="AA25394" s="1"/>
      <c r="AC25394" s="14"/>
    </row>
    <row r="25395" spans="24:29" x14ac:dyDescent="0.35">
      <c r="X25395" s="1"/>
      <c r="AA25395" s="1"/>
      <c r="AC25395" s="14"/>
    </row>
    <row r="25396" spans="24:29" x14ac:dyDescent="0.35">
      <c r="X25396" s="1"/>
      <c r="AA25396" s="1"/>
      <c r="AC25396" s="14"/>
    </row>
    <row r="25397" spans="24:29" x14ac:dyDescent="0.35">
      <c r="X25397" s="1"/>
      <c r="AA25397" s="1"/>
      <c r="AC25397" s="14"/>
    </row>
    <row r="25398" spans="24:29" x14ac:dyDescent="0.35">
      <c r="X25398" s="1"/>
      <c r="AA25398" s="1"/>
      <c r="AC25398" s="14"/>
    </row>
    <row r="25399" spans="24:29" x14ac:dyDescent="0.35">
      <c r="X25399" s="1"/>
      <c r="AA25399" s="1"/>
      <c r="AC25399" s="14"/>
    </row>
    <row r="25400" spans="24:29" x14ac:dyDescent="0.35">
      <c r="X25400" s="1"/>
      <c r="AA25400" s="1"/>
      <c r="AC25400" s="14"/>
    </row>
    <row r="25401" spans="24:29" x14ac:dyDescent="0.35">
      <c r="X25401" s="1"/>
      <c r="AA25401" s="1"/>
      <c r="AC25401" s="14"/>
    </row>
    <row r="25402" spans="24:29" x14ac:dyDescent="0.35">
      <c r="X25402" s="1"/>
      <c r="AA25402" s="1"/>
      <c r="AC25402" s="14"/>
    </row>
    <row r="25403" spans="24:29" x14ac:dyDescent="0.35">
      <c r="X25403" s="1"/>
      <c r="AA25403" s="1"/>
      <c r="AC25403" s="14"/>
    </row>
    <row r="25404" spans="24:29" x14ac:dyDescent="0.35">
      <c r="X25404" s="1"/>
      <c r="AA25404" s="1"/>
      <c r="AC25404" s="14"/>
    </row>
    <row r="25405" spans="24:29" x14ac:dyDescent="0.35">
      <c r="X25405" s="1"/>
      <c r="AA25405" s="1"/>
      <c r="AC25405" s="14"/>
    </row>
    <row r="25406" spans="24:29" x14ac:dyDescent="0.35">
      <c r="X25406" s="1"/>
      <c r="AA25406" s="1"/>
      <c r="AC25406" s="14"/>
    </row>
    <row r="25407" spans="24:29" x14ac:dyDescent="0.35">
      <c r="X25407" s="1"/>
      <c r="AA25407" s="1"/>
      <c r="AC25407" s="14"/>
    </row>
    <row r="25408" spans="24:29" x14ac:dyDescent="0.35">
      <c r="X25408" s="1"/>
      <c r="AA25408" s="1"/>
      <c r="AC25408" s="14"/>
    </row>
    <row r="25409" spans="24:29" x14ac:dyDescent="0.35">
      <c r="X25409" s="1"/>
      <c r="AA25409" s="1"/>
      <c r="AC25409" s="14"/>
    </row>
    <row r="25410" spans="24:29" x14ac:dyDescent="0.35">
      <c r="X25410" s="1"/>
      <c r="AA25410" s="1"/>
      <c r="AC25410" s="14"/>
    </row>
    <row r="25411" spans="24:29" x14ac:dyDescent="0.35">
      <c r="X25411" s="1"/>
      <c r="AA25411" s="1"/>
      <c r="AC25411" s="14"/>
    </row>
    <row r="25412" spans="24:29" x14ac:dyDescent="0.35">
      <c r="X25412" s="1"/>
      <c r="AA25412" s="1"/>
      <c r="AC25412" s="14"/>
    </row>
    <row r="25413" spans="24:29" x14ac:dyDescent="0.35">
      <c r="X25413" s="1"/>
      <c r="AA25413" s="1"/>
      <c r="AC25413" s="14"/>
    </row>
    <row r="25414" spans="24:29" x14ac:dyDescent="0.35">
      <c r="X25414" s="1"/>
      <c r="AA25414" s="1"/>
      <c r="AC25414" s="14"/>
    </row>
    <row r="25415" spans="24:29" x14ac:dyDescent="0.35">
      <c r="X25415" s="1"/>
      <c r="AA25415" s="1"/>
      <c r="AC25415" s="14"/>
    </row>
    <row r="25416" spans="24:29" x14ac:dyDescent="0.35">
      <c r="X25416" s="1"/>
      <c r="AA25416" s="1"/>
      <c r="AC25416" s="14"/>
    </row>
    <row r="25417" spans="24:29" x14ac:dyDescent="0.35">
      <c r="X25417" s="1"/>
      <c r="AA25417" s="1"/>
      <c r="AC25417" s="14"/>
    </row>
    <row r="25418" spans="24:29" x14ac:dyDescent="0.35">
      <c r="X25418" s="1"/>
      <c r="AA25418" s="1"/>
      <c r="AC25418" s="14"/>
    </row>
    <row r="25419" spans="24:29" x14ac:dyDescent="0.35">
      <c r="X25419" s="1"/>
      <c r="AA25419" s="1"/>
      <c r="AC25419" s="14"/>
    </row>
    <row r="25420" spans="24:29" x14ac:dyDescent="0.35">
      <c r="X25420" s="1"/>
      <c r="AA25420" s="1"/>
      <c r="AC25420" s="14"/>
    </row>
    <row r="25421" spans="24:29" x14ac:dyDescent="0.35">
      <c r="X25421" s="1"/>
      <c r="AA25421" s="1"/>
      <c r="AC25421" s="14"/>
    </row>
    <row r="25422" spans="24:29" x14ac:dyDescent="0.35">
      <c r="X25422" s="1"/>
      <c r="AA25422" s="1"/>
      <c r="AC25422" s="14"/>
    </row>
    <row r="25423" spans="24:29" x14ac:dyDescent="0.35">
      <c r="X25423" s="1"/>
      <c r="AA25423" s="1"/>
      <c r="AC25423" s="14"/>
    </row>
    <row r="25424" spans="24:29" x14ac:dyDescent="0.35">
      <c r="X25424" s="1"/>
      <c r="AA25424" s="1"/>
      <c r="AC25424" s="14"/>
    </row>
    <row r="25425" spans="24:29" x14ac:dyDescent="0.35">
      <c r="X25425" s="1"/>
      <c r="AA25425" s="1"/>
      <c r="AC25425" s="14"/>
    </row>
    <row r="25426" spans="24:29" x14ac:dyDescent="0.35">
      <c r="X25426" s="1"/>
      <c r="AA25426" s="1"/>
      <c r="AC25426" s="14"/>
    </row>
    <row r="25427" spans="24:29" x14ac:dyDescent="0.35">
      <c r="X25427" s="1"/>
      <c r="AA25427" s="1"/>
      <c r="AC25427" s="14"/>
    </row>
    <row r="25428" spans="24:29" x14ac:dyDescent="0.35">
      <c r="X25428" s="1"/>
      <c r="AA25428" s="1"/>
      <c r="AC25428" s="14"/>
    </row>
    <row r="25429" spans="24:29" x14ac:dyDescent="0.35">
      <c r="X25429" s="1"/>
      <c r="AA25429" s="1"/>
      <c r="AC25429" s="14"/>
    </row>
    <row r="25430" spans="24:29" x14ac:dyDescent="0.35">
      <c r="X25430" s="1"/>
      <c r="AA25430" s="1"/>
      <c r="AC25430" s="14"/>
    </row>
    <row r="25431" spans="24:29" x14ac:dyDescent="0.35">
      <c r="X25431" s="1"/>
      <c r="AA25431" s="1"/>
      <c r="AC25431" s="14"/>
    </row>
    <row r="25432" spans="24:29" x14ac:dyDescent="0.35">
      <c r="X25432" s="1"/>
      <c r="AA25432" s="1"/>
      <c r="AC25432" s="14"/>
    </row>
    <row r="25433" spans="24:29" x14ac:dyDescent="0.35">
      <c r="X25433" s="1"/>
      <c r="AA25433" s="1"/>
      <c r="AC25433" s="14"/>
    </row>
    <row r="25434" spans="24:29" x14ac:dyDescent="0.35">
      <c r="X25434" s="1"/>
      <c r="AA25434" s="1"/>
      <c r="AC25434" s="14"/>
    </row>
    <row r="25435" spans="24:29" x14ac:dyDescent="0.35">
      <c r="X25435" s="1"/>
      <c r="AA25435" s="1"/>
      <c r="AC25435" s="14"/>
    </row>
    <row r="25436" spans="24:29" x14ac:dyDescent="0.35">
      <c r="X25436" s="1"/>
      <c r="AA25436" s="1"/>
      <c r="AC25436" s="14"/>
    </row>
    <row r="25437" spans="24:29" x14ac:dyDescent="0.35">
      <c r="X25437" s="1"/>
      <c r="AA25437" s="1"/>
      <c r="AC25437" s="14"/>
    </row>
    <row r="25438" spans="24:29" x14ac:dyDescent="0.35">
      <c r="X25438" s="1"/>
      <c r="AA25438" s="1"/>
      <c r="AC25438" s="14"/>
    </row>
    <row r="25439" spans="24:29" x14ac:dyDescent="0.35">
      <c r="X25439" s="1"/>
      <c r="AA25439" s="1"/>
      <c r="AC25439" s="14"/>
    </row>
    <row r="25440" spans="24:29" x14ac:dyDescent="0.35">
      <c r="X25440" s="1"/>
      <c r="AA25440" s="1"/>
      <c r="AC25440" s="14"/>
    </row>
    <row r="25441" spans="24:29" x14ac:dyDescent="0.35">
      <c r="X25441" s="1"/>
      <c r="AA25441" s="1"/>
      <c r="AC25441" s="14"/>
    </row>
    <row r="25442" spans="24:29" x14ac:dyDescent="0.35">
      <c r="X25442" s="1"/>
      <c r="AA25442" s="1"/>
      <c r="AC25442" s="14"/>
    </row>
    <row r="25443" spans="24:29" x14ac:dyDescent="0.35">
      <c r="X25443" s="1"/>
      <c r="AA25443" s="1"/>
      <c r="AC25443" s="14"/>
    </row>
    <row r="25444" spans="24:29" x14ac:dyDescent="0.35">
      <c r="X25444" s="1"/>
      <c r="AA25444" s="1"/>
      <c r="AC25444" s="14"/>
    </row>
    <row r="25445" spans="24:29" x14ac:dyDescent="0.35">
      <c r="X25445" s="1"/>
      <c r="AA25445" s="1"/>
      <c r="AC25445" s="14"/>
    </row>
    <row r="25446" spans="24:29" x14ac:dyDescent="0.35">
      <c r="X25446" s="1"/>
      <c r="AA25446" s="1"/>
      <c r="AC25446" s="14"/>
    </row>
    <row r="25447" spans="24:29" x14ac:dyDescent="0.35">
      <c r="X25447" s="1"/>
      <c r="AA25447" s="1"/>
      <c r="AC25447" s="14"/>
    </row>
    <row r="25448" spans="24:29" x14ac:dyDescent="0.35">
      <c r="X25448" s="1"/>
      <c r="AA25448" s="1"/>
      <c r="AC25448" s="14"/>
    </row>
    <row r="25449" spans="24:29" x14ac:dyDescent="0.35">
      <c r="X25449" s="1"/>
      <c r="AA25449" s="1"/>
      <c r="AC25449" s="14"/>
    </row>
    <row r="25450" spans="24:29" x14ac:dyDescent="0.35">
      <c r="X25450" s="1"/>
      <c r="AA25450" s="1"/>
      <c r="AC25450" s="14"/>
    </row>
    <row r="25451" spans="24:29" x14ac:dyDescent="0.35">
      <c r="X25451" s="1"/>
      <c r="AA25451" s="1"/>
      <c r="AC25451" s="14"/>
    </row>
    <row r="25452" spans="24:29" x14ac:dyDescent="0.35">
      <c r="X25452" s="1"/>
      <c r="AA25452" s="1"/>
      <c r="AC25452" s="14"/>
    </row>
    <row r="25453" spans="24:29" x14ac:dyDescent="0.35">
      <c r="X25453" s="1"/>
      <c r="AA25453" s="1"/>
      <c r="AC25453" s="14"/>
    </row>
    <row r="25454" spans="24:29" x14ac:dyDescent="0.35">
      <c r="X25454" s="1"/>
      <c r="AA25454" s="1"/>
      <c r="AC25454" s="14"/>
    </row>
    <row r="25455" spans="24:29" x14ac:dyDescent="0.35">
      <c r="X25455" s="1"/>
      <c r="AA25455" s="1"/>
      <c r="AC25455" s="14"/>
    </row>
    <row r="25456" spans="24:29" x14ac:dyDescent="0.35">
      <c r="X25456" s="1"/>
      <c r="AA25456" s="1"/>
      <c r="AC25456" s="14"/>
    </row>
    <row r="25457" spans="24:29" x14ac:dyDescent="0.35">
      <c r="X25457" s="1"/>
      <c r="AA25457" s="1"/>
      <c r="AC25457" s="14"/>
    </row>
    <row r="25458" spans="24:29" x14ac:dyDescent="0.35">
      <c r="X25458" s="1"/>
      <c r="AA25458" s="1"/>
      <c r="AC25458" s="14"/>
    </row>
    <row r="25459" spans="24:29" x14ac:dyDescent="0.35">
      <c r="X25459" s="1"/>
      <c r="AA25459" s="1"/>
      <c r="AC25459" s="14"/>
    </row>
    <row r="25460" spans="24:29" x14ac:dyDescent="0.35">
      <c r="X25460" s="1"/>
      <c r="AA25460" s="1"/>
      <c r="AC25460" s="14"/>
    </row>
    <row r="25461" spans="24:29" x14ac:dyDescent="0.35">
      <c r="X25461" s="1"/>
      <c r="AA25461" s="1"/>
      <c r="AC25461" s="14"/>
    </row>
    <row r="25462" spans="24:29" x14ac:dyDescent="0.35">
      <c r="X25462" s="1"/>
      <c r="AA25462" s="1"/>
      <c r="AC25462" s="14"/>
    </row>
    <row r="25463" spans="24:29" x14ac:dyDescent="0.35">
      <c r="X25463" s="1"/>
      <c r="AA25463" s="1"/>
      <c r="AC25463" s="14"/>
    </row>
    <row r="25464" spans="24:29" x14ac:dyDescent="0.35">
      <c r="X25464" s="1"/>
      <c r="AA25464" s="1"/>
      <c r="AC25464" s="14"/>
    </row>
    <row r="25465" spans="24:29" x14ac:dyDescent="0.35">
      <c r="X25465" s="1"/>
      <c r="AA25465" s="1"/>
      <c r="AC25465" s="14"/>
    </row>
    <row r="25466" spans="24:29" x14ac:dyDescent="0.35">
      <c r="X25466" s="1"/>
      <c r="AA25466" s="1"/>
      <c r="AC25466" s="14"/>
    </row>
    <row r="25467" spans="24:29" x14ac:dyDescent="0.35">
      <c r="X25467" s="1"/>
      <c r="AA25467" s="1"/>
      <c r="AC25467" s="14"/>
    </row>
    <row r="25468" spans="24:29" x14ac:dyDescent="0.35">
      <c r="X25468" s="1"/>
      <c r="AA25468" s="1"/>
      <c r="AC25468" s="14"/>
    </row>
    <row r="25469" spans="24:29" x14ac:dyDescent="0.35">
      <c r="X25469" s="1"/>
      <c r="AA25469" s="1"/>
      <c r="AC25469" s="14"/>
    </row>
    <row r="25470" spans="24:29" x14ac:dyDescent="0.35">
      <c r="X25470" s="1"/>
      <c r="AA25470" s="1"/>
      <c r="AC25470" s="14"/>
    </row>
    <row r="25471" spans="24:29" x14ac:dyDescent="0.35">
      <c r="X25471" s="1"/>
      <c r="AA25471" s="1"/>
      <c r="AC25471" s="14"/>
    </row>
    <row r="25472" spans="24:29" x14ac:dyDescent="0.35">
      <c r="X25472" s="1"/>
      <c r="AA25472" s="1"/>
      <c r="AC25472" s="14"/>
    </row>
    <row r="25473" spans="24:29" x14ac:dyDescent="0.35">
      <c r="X25473" s="1"/>
      <c r="AA25473" s="1"/>
      <c r="AC25473" s="14"/>
    </row>
    <row r="25474" spans="24:29" x14ac:dyDescent="0.35">
      <c r="X25474" s="1"/>
      <c r="AA25474" s="1"/>
      <c r="AC25474" s="14"/>
    </row>
    <row r="25475" spans="24:29" x14ac:dyDescent="0.35">
      <c r="X25475" s="1"/>
      <c r="AA25475" s="1"/>
      <c r="AC25475" s="14"/>
    </row>
    <row r="25476" spans="24:29" x14ac:dyDescent="0.35">
      <c r="X25476" s="1"/>
      <c r="AA25476" s="1"/>
      <c r="AC25476" s="14"/>
    </row>
    <row r="25477" spans="24:29" x14ac:dyDescent="0.35">
      <c r="X25477" s="1"/>
      <c r="AA25477" s="1"/>
      <c r="AC25477" s="14"/>
    </row>
    <row r="25478" spans="24:29" x14ac:dyDescent="0.35">
      <c r="X25478" s="1"/>
      <c r="AA25478" s="1"/>
      <c r="AC25478" s="14"/>
    </row>
    <row r="25479" spans="24:29" x14ac:dyDescent="0.35">
      <c r="X25479" s="1"/>
      <c r="AA25479" s="1"/>
      <c r="AC25479" s="14"/>
    </row>
    <row r="25480" spans="24:29" x14ac:dyDescent="0.35">
      <c r="X25480" s="1"/>
      <c r="AA25480" s="1"/>
      <c r="AC25480" s="14"/>
    </row>
    <row r="25481" spans="24:29" x14ac:dyDescent="0.35">
      <c r="X25481" s="1"/>
      <c r="AA25481" s="1"/>
      <c r="AC25481" s="14"/>
    </row>
    <row r="25482" spans="24:29" x14ac:dyDescent="0.35">
      <c r="X25482" s="1"/>
      <c r="AA25482" s="1"/>
      <c r="AC25482" s="14"/>
    </row>
    <row r="25483" spans="24:29" x14ac:dyDescent="0.35">
      <c r="X25483" s="1"/>
      <c r="AA25483" s="1"/>
      <c r="AC25483" s="14"/>
    </row>
    <row r="25484" spans="24:29" x14ac:dyDescent="0.35">
      <c r="X25484" s="1"/>
      <c r="AA25484" s="1"/>
      <c r="AC25484" s="14"/>
    </row>
    <row r="25485" spans="24:29" x14ac:dyDescent="0.35">
      <c r="X25485" s="1"/>
      <c r="AA25485" s="1"/>
      <c r="AC25485" s="14"/>
    </row>
    <row r="25486" spans="24:29" x14ac:dyDescent="0.35">
      <c r="X25486" s="1"/>
      <c r="AA25486" s="1"/>
      <c r="AC25486" s="14"/>
    </row>
    <row r="25487" spans="24:29" x14ac:dyDescent="0.35">
      <c r="X25487" s="1"/>
      <c r="AA25487" s="1"/>
      <c r="AC25487" s="14"/>
    </row>
    <row r="25488" spans="24:29" x14ac:dyDescent="0.35">
      <c r="X25488" s="1"/>
      <c r="AA25488" s="1"/>
      <c r="AC25488" s="14"/>
    </row>
    <row r="25489" spans="24:29" x14ac:dyDescent="0.35">
      <c r="X25489" s="1"/>
      <c r="AA25489" s="1"/>
      <c r="AC25489" s="14"/>
    </row>
    <row r="25490" spans="24:29" x14ac:dyDescent="0.35">
      <c r="X25490" s="1"/>
      <c r="AA25490" s="1"/>
      <c r="AC25490" s="14"/>
    </row>
    <row r="25491" spans="24:29" x14ac:dyDescent="0.35">
      <c r="X25491" s="1"/>
      <c r="AA25491" s="1"/>
      <c r="AC25491" s="14"/>
    </row>
    <row r="25492" spans="24:29" x14ac:dyDescent="0.35">
      <c r="X25492" s="1"/>
      <c r="AA25492" s="1"/>
      <c r="AC25492" s="14"/>
    </row>
    <row r="25493" spans="24:29" x14ac:dyDescent="0.35">
      <c r="X25493" s="1"/>
      <c r="AA25493" s="1"/>
      <c r="AC25493" s="14"/>
    </row>
    <row r="25494" spans="24:29" x14ac:dyDescent="0.35">
      <c r="X25494" s="1"/>
      <c r="AA25494" s="1"/>
      <c r="AC25494" s="14"/>
    </row>
    <row r="25495" spans="24:29" x14ac:dyDescent="0.35">
      <c r="X25495" s="1"/>
      <c r="AA25495" s="1"/>
      <c r="AC25495" s="14"/>
    </row>
    <row r="25496" spans="24:29" x14ac:dyDescent="0.35">
      <c r="X25496" s="1"/>
      <c r="AA25496" s="1"/>
      <c r="AC25496" s="14"/>
    </row>
    <row r="25497" spans="24:29" x14ac:dyDescent="0.35">
      <c r="X25497" s="1"/>
      <c r="AA25497" s="1"/>
      <c r="AC25497" s="14"/>
    </row>
    <row r="25498" spans="24:29" x14ac:dyDescent="0.35">
      <c r="X25498" s="1"/>
      <c r="AA25498" s="1"/>
      <c r="AC25498" s="14"/>
    </row>
    <row r="25499" spans="24:29" x14ac:dyDescent="0.35">
      <c r="X25499" s="1"/>
      <c r="AA25499" s="1"/>
      <c r="AC25499" s="14"/>
    </row>
    <row r="25500" spans="24:29" x14ac:dyDescent="0.35">
      <c r="X25500" s="1"/>
      <c r="AA25500" s="1"/>
      <c r="AC25500" s="14"/>
    </row>
    <row r="25501" spans="24:29" x14ac:dyDescent="0.35">
      <c r="X25501" s="1"/>
      <c r="AA25501" s="1"/>
      <c r="AC25501" s="14"/>
    </row>
    <row r="25502" spans="24:29" x14ac:dyDescent="0.35">
      <c r="X25502" s="1"/>
      <c r="AA25502" s="1"/>
      <c r="AC25502" s="14"/>
    </row>
    <row r="25503" spans="24:29" x14ac:dyDescent="0.35">
      <c r="X25503" s="1"/>
      <c r="AA25503" s="1"/>
      <c r="AC25503" s="14"/>
    </row>
    <row r="25504" spans="24:29" x14ac:dyDescent="0.35">
      <c r="X25504" s="1"/>
      <c r="AA25504" s="1"/>
      <c r="AC25504" s="14"/>
    </row>
    <row r="25505" spans="24:29" x14ac:dyDescent="0.35">
      <c r="X25505" s="1"/>
      <c r="AA25505" s="1"/>
      <c r="AC25505" s="14"/>
    </row>
    <row r="25506" spans="24:29" x14ac:dyDescent="0.35">
      <c r="X25506" s="1"/>
      <c r="AA25506" s="1"/>
      <c r="AC25506" s="14"/>
    </row>
    <row r="25507" spans="24:29" x14ac:dyDescent="0.35">
      <c r="X25507" s="1"/>
      <c r="AA25507" s="1"/>
      <c r="AC25507" s="14"/>
    </row>
    <row r="25508" spans="24:29" x14ac:dyDescent="0.35">
      <c r="X25508" s="1"/>
      <c r="AA25508" s="1"/>
      <c r="AC25508" s="14"/>
    </row>
    <row r="25509" spans="24:29" x14ac:dyDescent="0.35">
      <c r="X25509" s="1"/>
      <c r="AA25509" s="1"/>
      <c r="AC25509" s="14"/>
    </row>
    <row r="25510" spans="24:29" x14ac:dyDescent="0.35">
      <c r="X25510" s="1"/>
      <c r="AA25510" s="1"/>
      <c r="AC25510" s="14"/>
    </row>
    <row r="25511" spans="24:29" x14ac:dyDescent="0.35">
      <c r="X25511" s="1"/>
      <c r="AA25511" s="1"/>
      <c r="AC25511" s="14"/>
    </row>
    <row r="25512" spans="24:29" x14ac:dyDescent="0.35">
      <c r="X25512" s="1"/>
      <c r="AA25512" s="1"/>
      <c r="AC25512" s="14"/>
    </row>
    <row r="25513" spans="24:29" x14ac:dyDescent="0.35">
      <c r="X25513" s="1"/>
      <c r="AA25513" s="1"/>
      <c r="AC25513" s="14"/>
    </row>
    <row r="25514" spans="24:29" x14ac:dyDescent="0.35">
      <c r="X25514" s="1"/>
      <c r="AA25514" s="1"/>
      <c r="AC25514" s="14"/>
    </row>
    <row r="25515" spans="24:29" x14ac:dyDescent="0.35">
      <c r="X25515" s="1"/>
      <c r="AA25515" s="1"/>
      <c r="AC25515" s="14"/>
    </row>
    <row r="25516" spans="24:29" x14ac:dyDescent="0.35">
      <c r="X25516" s="1"/>
      <c r="AA25516" s="1"/>
      <c r="AC25516" s="14"/>
    </row>
    <row r="25517" spans="24:29" x14ac:dyDescent="0.35">
      <c r="X25517" s="1"/>
      <c r="AA25517" s="1"/>
      <c r="AC25517" s="14"/>
    </row>
    <row r="25518" spans="24:29" x14ac:dyDescent="0.35">
      <c r="X25518" s="1"/>
      <c r="AA25518" s="1"/>
      <c r="AC25518" s="14"/>
    </row>
    <row r="25519" spans="24:29" x14ac:dyDescent="0.35">
      <c r="X25519" s="1"/>
      <c r="AA25519" s="1"/>
      <c r="AC25519" s="14"/>
    </row>
    <row r="25520" spans="24:29" x14ac:dyDescent="0.35">
      <c r="X25520" s="1"/>
      <c r="AA25520" s="1"/>
      <c r="AC25520" s="14"/>
    </row>
    <row r="25521" spans="24:29" x14ac:dyDescent="0.35">
      <c r="X25521" s="1"/>
      <c r="AA25521" s="1"/>
      <c r="AC25521" s="14"/>
    </row>
    <row r="25522" spans="24:29" x14ac:dyDescent="0.35">
      <c r="X25522" s="1"/>
      <c r="AA25522" s="1"/>
      <c r="AC25522" s="14"/>
    </row>
    <row r="25523" spans="24:29" x14ac:dyDescent="0.35">
      <c r="X25523" s="1"/>
      <c r="AA25523" s="1"/>
      <c r="AC25523" s="14"/>
    </row>
    <row r="25524" spans="24:29" x14ac:dyDescent="0.35">
      <c r="X25524" s="1"/>
      <c r="AA25524" s="1"/>
      <c r="AC25524" s="14"/>
    </row>
    <row r="25525" spans="24:29" x14ac:dyDescent="0.35">
      <c r="X25525" s="1"/>
      <c r="AA25525" s="1"/>
      <c r="AC25525" s="14"/>
    </row>
    <row r="25526" spans="24:29" x14ac:dyDescent="0.35">
      <c r="X25526" s="1"/>
      <c r="AA25526" s="1"/>
      <c r="AC25526" s="14"/>
    </row>
    <row r="25527" spans="24:29" x14ac:dyDescent="0.35">
      <c r="X25527" s="1"/>
      <c r="AA25527" s="1"/>
      <c r="AC25527" s="14"/>
    </row>
    <row r="25528" spans="24:29" x14ac:dyDescent="0.35">
      <c r="X25528" s="1"/>
      <c r="AA25528" s="1"/>
      <c r="AC25528" s="14"/>
    </row>
    <row r="25529" spans="24:29" x14ac:dyDescent="0.35">
      <c r="X25529" s="1"/>
      <c r="AA25529" s="1"/>
      <c r="AC25529" s="14"/>
    </row>
    <row r="25530" spans="24:29" x14ac:dyDescent="0.35">
      <c r="X25530" s="1"/>
      <c r="AA25530" s="1"/>
      <c r="AC25530" s="14"/>
    </row>
    <row r="25531" spans="24:29" x14ac:dyDescent="0.35">
      <c r="X25531" s="1"/>
      <c r="AA25531" s="1"/>
      <c r="AC25531" s="14"/>
    </row>
    <row r="25532" spans="24:29" x14ac:dyDescent="0.35">
      <c r="X25532" s="1"/>
      <c r="AA25532" s="1"/>
      <c r="AC25532" s="14"/>
    </row>
    <row r="25533" spans="24:29" x14ac:dyDescent="0.35">
      <c r="X25533" s="1"/>
      <c r="AA25533" s="1"/>
      <c r="AC25533" s="14"/>
    </row>
    <row r="25534" spans="24:29" x14ac:dyDescent="0.35">
      <c r="X25534" s="1"/>
      <c r="AA25534" s="1"/>
      <c r="AC25534" s="14"/>
    </row>
    <row r="25535" spans="24:29" x14ac:dyDescent="0.35">
      <c r="X25535" s="1"/>
      <c r="AA25535" s="1"/>
      <c r="AC25535" s="14"/>
    </row>
    <row r="25536" spans="24:29" x14ac:dyDescent="0.35">
      <c r="X25536" s="1"/>
      <c r="AA25536" s="1"/>
      <c r="AC25536" s="14"/>
    </row>
    <row r="25537" spans="24:29" x14ac:dyDescent="0.35">
      <c r="X25537" s="1"/>
      <c r="AA25537" s="1"/>
      <c r="AC25537" s="14"/>
    </row>
    <row r="25538" spans="24:29" x14ac:dyDescent="0.35">
      <c r="X25538" s="1"/>
      <c r="AA25538" s="1"/>
      <c r="AC25538" s="14"/>
    </row>
    <row r="25539" spans="24:29" x14ac:dyDescent="0.35">
      <c r="X25539" s="1"/>
      <c r="AA25539" s="1"/>
      <c r="AC25539" s="14"/>
    </row>
    <row r="25540" spans="24:29" x14ac:dyDescent="0.35">
      <c r="X25540" s="1"/>
      <c r="AA25540" s="1"/>
      <c r="AC25540" s="14"/>
    </row>
    <row r="25541" spans="24:29" x14ac:dyDescent="0.35">
      <c r="X25541" s="1"/>
      <c r="AA25541" s="1"/>
      <c r="AC25541" s="14"/>
    </row>
    <row r="25542" spans="24:29" x14ac:dyDescent="0.35">
      <c r="X25542" s="1"/>
      <c r="AA25542" s="1"/>
      <c r="AC25542" s="14"/>
    </row>
    <row r="25543" spans="24:29" x14ac:dyDescent="0.35">
      <c r="X25543" s="1"/>
      <c r="AA25543" s="1"/>
      <c r="AC25543" s="14"/>
    </row>
    <row r="25544" spans="24:29" x14ac:dyDescent="0.35">
      <c r="X25544" s="1"/>
      <c r="AA25544" s="1"/>
      <c r="AC25544" s="14"/>
    </row>
    <row r="25545" spans="24:29" x14ac:dyDescent="0.35">
      <c r="X25545" s="1"/>
      <c r="AA25545" s="1"/>
      <c r="AC25545" s="14"/>
    </row>
    <row r="25546" spans="24:29" x14ac:dyDescent="0.35">
      <c r="X25546" s="1"/>
      <c r="AA25546" s="1"/>
      <c r="AC25546" s="14"/>
    </row>
    <row r="25547" spans="24:29" x14ac:dyDescent="0.35">
      <c r="X25547" s="1"/>
      <c r="AA25547" s="1"/>
      <c r="AC25547" s="14"/>
    </row>
    <row r="25548" spans="24:29" x14ac:dyDescent="0.35">
      <c r="X25548" s="1"/>
      <c r="AA25548" s="1"/>
      <c r="AC25548" s="14"/>
    </row>
    <row r="25549" spans="24:29" x14ac:dyDescent="0.35">
      <c r="X25549" s="1"/>
      <c r="AA25549" s="1"/>
      <c r="AC25549" s="14"/>
    </row>
    <row r="25550" spans="24:29" x14ac:dyDescent="0.35">
      <c r="X25550" s="1"/>
      <c r="AA25550" s="1"/>
      <c r="AC25550" s="14"/>
    </row>
    <row r="25551" spans="24:29" x14ac:dyDescent="0.35">
      <c r="X25551" s="1"/>
      <c r="AA25551" s="1"/>
      <c r="AC25551" s="14"/>
    </row>
    <row r="25552" spans="24:29" x14ac:dyDescent="0.35">
      <c r="X25552" s="1"/>
      <c r="AA25552" s="1"/>
      <c r="AC25552" s="14"/>
    </row>
    <row r="25553" spans="24:29" x14ac:dyDescent="0.35">
      <c r="X25553" s="1"/>
      <c r="AA25553" s="1"/>
      <c r="AC25553" s="14"/>
    </row>
    <row r="25554" spans="24:29" x14ac:dyDescent="0.35">
      <c r="X25554" s="1"/>
      <c r="AA25554" s="1"/>
      <c r="AC25554" s="14"/>
    </row>
    <row r="25555" spans="24:29" x14ac:dyDescent="0.35">
      <c r="X25555" s="1"/>
      <c r="AA25555" s="1"/>
      <c r="AC25555" s="14"/>
    </row>
    <row r="25556" spans="24:29" x14ac:dyDescent="0.35">
      <c r="X25556" s="1"/>
      <c r="AA25556" s="1"/>
      <c r="AC25556" s="14"/>
    </row>
    <row r="25557" spans="24:29" x14ac:dyDescent="0.35">
      <c r="X25557" s="1"/>
      <c r="AA25557" s="1"/>
      <c r="AC25557" s="14"/>
    </row>
    <row r="25558" spans="24:29" x14ac:dyDescent="0.35">
      <c r="X25558" s="1"/>
      <c r="AA25558" s="1"/>
      <c r="AC25558" s="14"/>
    </row>
    <row r="25559" spans="24:29" x14ac:dyDescent="0.35">
      <c r="X25559" s="1"/>
      <c r="AA25559" s="1"/>
      <c r="AC25559" s="14"/>
    </row>
    <row r="25560" spans="24:29" x14ac:dyDescent="0.35">
      <c r="X25560" s="1"/>
      <c r="AA25560" s="1"/>
      <c r="AC25560" s="14"/>
    </row>
    <row r="25561" spans="24:29" x14ac:dyDescent="0.35">
      <c r="X25561" s="1"/>
      <c r="AA25561" s="1"/>
      <c r="AC25561" s="14"/>
    </row>
    <row r="25562" spans="24:29" x14ac:dyDescent="0.35">
      <c r="X25562" s="1"/>
      <c r="AA25562" s="1"/>
      <c r="AC25562" s="14"/>
    </row>
    <row r="25563" spans="24:29" x14ac:dyDescent="0.35">
      <c r="X25563" s="1"/>
      <c r="AA25563" s="1"/>
      <c r="AC25563" s="14"/>
    </row>
    <row r="25564" spans="24:29" x14ac:dyDescent="0.35">
      <c r="X25564" s="1"/>
      <c r="AA25564" s="1"/>
      <c r="AC25564" s="14"/>
    </row>
    <row r="25565" spans="24:29" x14ac:dyDescent="0.35">
      <c r="X25565" s="1"/>
      <c r="AA25565" s="1"/>
      <c r="AC25565" s="14"/>
    </row>
    <row r="25566" spans="24:29" x14ac:dyDescent="0.35">
      <c r="X25566" s="1"/>
      <c r="AA25566" s="1"/>
      <c r="AC25566" s="14"/>
    </row>
    <row r="25567" spans="24:29" x14ac:dyDescent="0.35">
      <c r="X25567" s="1"/>
      <c r="AA25567" s="1"/>
      <c r="AC25567" s="14"/>
    </row>
    <row r="25568" spans="24:29" x14ac:dyDescent="0.35">
      <c r="X25568" s="1"/>
      <c r="AA25568" s="1"/>
      <c r="AC25568" s="14"/>
    </row>
    <row r="25569" spans="24:29" x14ac:dyDescent="0.35">
      <c r="X25569" s="1"/>
      <c r="AA25569" s="1"/>
      <c r="AC25569" s="14"/>
    </row>
    <row r="25570" spans="24:29" x14ac:dyDescent="0.35">
      <c r="X25570" s="1"/>
      <c r="AA25570" s="1"/>
      <c r="AC25570" s="14"/>
    </row>
    <row r="25571" spans="24:29" x14ac:dyDescent="0.35">
      <c r="X25571" s="1"/>
      <c r="AA25571" s="1"/>
      <c r="AC25571" s="14"/>
    </row>
    <row r="25572" spans="24:29" x14ac:dyDescent="0.35">
      <c r="X25572" s="1"/>
      <c r="AA25572" s="1"/>
      <c r="AC25572" s="14"/>
    </row>
    <row r="25573" spans="24:29" x14ac:dyDescent="0.35">
      <c r="X25573" s="1"/>
      <c r="AA25573" s="1"/>
      <c r="AC25573" s="14"/>
    </row>
    <row r="25574" spans="24:29" x14ac:dyDescent="0.35">
      <c r="X25574" s="1"/>
      <c r="AA25574" s="1"/>
      <c r="AC25574" s="14"/>
    </row>
    <row r="25575" spans="24:29" x14ac:dyDescent="0.35">
      <c r="X25575" s="1"/>
      <c r="AA25575" s="1"/>
      <c r="AC25575" s="14"/>
    </row>
    <row r="25576" spans="24:29" x14ac:dyDescent="0.35">
      <c r="X25576" s="1"/>
      <c r="AA25576" s="1"/>
      <c r="AC25576" s="14"/>
    </row>
    <row r="25577" spans="24:29" x14ac:dyDescent="0.35">
      <c r="X25577" s="1"/>
      <c r="AA25577" s="1"/>
      <c r="AC25577" s="14"/>
    </row>
    <row r="25578" spans="24:29" x14ac:dyDescent="0.35">
      <c r="X25578" s="1"/>
      <c r="AA25578" s="1"/>
      <c r="AC25578" s="14"/>
    </row>
    <row r="25579" spans="24:29" x14ac:dyDescent="0.35">
      <c r="X25579" s="1"/>
      <c r="AA25579" s="1"/>
      <c r="AC25579" s="14"/>
    </row>
    <row r="25580" spans="24:29" x14ac:dyDescent="0.35">
      <c r="X25580" s="1"/>
      <c r="AA25580" s="1"/>
      <c r="AC25580" s="14"/>
    </row>
    <row r="25581" spans="24:29" x14ac:dyDescent="0.35">
      <c r="X25581" s="1"/>
      <c r="AA25581" s="1"/>
      <c r="AC25581" s="14"/>
    </row>
    <row r="25582" spans="24:29" x14ac:dyDescent="0.35">
      <c r="X25582" s="1"/>
      <c r="AA25582" s="1"/>
      <c r="AC25582" s="14"/>
    </row>
    <row r="25583" spans="24:29" x14ac:dyDescent="0.35">
      <c r="X25583" s="1"/>
      <c r="AA25583" s="1"/>
      <c r="AC25583" s="14"/>
    </row>
    <row r="25584" spans="24:29" x14ac:dyDescent="0.35">
      <c r="X25584" s="1"/>
      <c r="AA25584" s="1"/>
      <c r="AC25584" s="14"/>
    </row>
    <row r="25585" spans="24:29" x14ac:dyDescent="0.35">
      <c r="X25585" s="1"/>
      <c r="AA25585" s="1"/>
      <c r="AC25585" s="14"/>
    </row>
    <row r="25586" spans="24:29" x14ac:dyDescent="0.35">
      <c r="X25586" s="1"/>
      <c r="AA25586" s="1"/>
      <c r="AC25586" s="14"/>
    </row>
    <row r="25587" spans="24:29" x14ac:dyDescent="0.35">
      <c r="X25587" s="1"/>
      <c r="AA25587" s="1"/>
      <c r="AC25587" s="14"/>
    </row>
    <row r="25588" spans="24:29" x14ac:dyDescent="0.35">
      <c r="X25588" s="1"/>
      <c r="AA25588" s="1"/>
      <c r="AC25588" s="14"/>
    </row>
    <row r="25589" spans="24:29" x14ac:dyDescent="0.35">
      <c r="X25589" s="1"/>
      <c r="AA25589" s="1"/>
      <c r="AC25589" s="14"/>
    </row>
    <row r="25590" spans="24:29" x14ac:dyDescent="0.35">
      <c r="X25590" s="1"/>
      <c r="AA25590" s="1"/>
      <c r="AC25590" s="14"/>
    </row>
    <row r="25591" spans="24:29" x14ac:dyDescent="0.35">
      <c r="X25591" s="1"/>
      <c r="AA25591" s="1"/>
      <c r="AC25591" s="14"/>
    </row>
    <row r="25592" spans="24:29" x14ac:dyDescent="0.35">
      <c r="X25592" s="1"/>
      <c r="AA25592" s="1"/>
      <c r="AC25592" s="14"/>
    </row>
    <row r="25593" spans="24:29" x14ac:dyDescent="0.35">
      <c r="X25593" s="1"/>
      <c r="AA25593" s="1"/>
      <c r="AC25593" s="14"/>
    </row>
    <row r="25594" spans="24:29" x14ac:dyDescent="0.35">
      <c r="X25594" s="1"/>
      <c r="AA25594" s="1"/>
      <c r="AC25594" s="14"/>
    </row>
    <row r="25595" spans="24:29" x14ac:dyDescent="0.35">
      <c r="X25595" s="1"/>
      <c r="AA25595" s="1"/>
      <c r="AC25595" s="14"/>
    </row>
    <row r="25596" spans="24:29" x14ac:dyDescent="0.35">
      <c r="X25596" s="1"/>
      <c r="AA25596" s="1"/>
      <c r="AC25596" s="14"/>
    </row>
    <row r="25597" spans="24:29" x14ac:dyDescent="0.35">
      <c r="X25597" s="1"/>
      <c r="AA25597" s="1"/>
      <c r="AC25597" s="14"/>
    </row>
    <row r="25598" spans="24:29" x14ac:dyDescent="0.35">
      <c r="X25598" s="1"/>
      <c r="AA25598" s="1"/>
      <c r="AC25598" s="14"/>
    </row>
    <row r="25599" spans="24:29" x14ac:dyDescent="0.35">
      <c r="X25599" s="1"/>
      <c r="AA25599" s="1"/>
      <c r="AC25599" s="14"/>
    </row>
    <row r="25600" spans="24:29" x14ac:dyDescent="0.35">
      <c r="X25600" s="1"/>
      <c r="AA25600" s="1"/>
      <c r="AC25600" s="14"/>
    </row>
    <row r="25601" spans="24:29" x14ac:dyDescent="0.35">
      <c r="X25601" s="1"/>
      <c r="AA25601" s="1"/>
      <c r="AC25601" s="14"/>
    </row>
    <row r="25602" spans="24:29" x14ac:dyDescent="0.35">
      <c r="X25602" s="1"/>
      <c r="AA25602" s="1"/>
      <c r="AC25602" s="14"/>
    </row>
    <row r="25603" spans="24:29" x14ac:dyDescent="0.35">
      <c r="X25603" s="1"/>
      <c r="AA25603" s="1"/>
      <c r="AC25603" s="14"/>
    </row>
    <row r="25604" spans="24:29" x14ac:dyDescent="0.35">
      <c r="X25604" s="1"/>
      <c r="AA25604" s="1"/>
      <c r="AC25604" s="14"/>
    </row>
    <row r="25605" spans="24:29" x14ac:dyDescent="0.35">
      <c r="X25605" s="1"/>
      <c r="AA25605" s="1"/>
      <c r="AC25605" s="14"/>
    </row>
    <row r="25606" spans="24:29" x14ac:dyDescent="0.35">
      <c r="X25606" s="1"/>
      <c r="AA25606" s="1"/>
      <c r="AC25606" s="14"/>
    </row>
    <row r="25607" spans="24:29" x14ac:dyDescent="0.35">
      <c r="X25607" s="1"/>
      <c r="AA25607" s="1"/>
      <c r="AC25607" s="14"/>
    </row>
    <row r="25608" spans="24:29" x14ac:dyDescent="0.35">
      <c r="X25608" s="1"/>
      <c r="AA25608" s="1"/>
      <c r="AC25608" s="14"/>
    </row>
    <row r="25609" spans="24:29" x14ac:dyDescent="0.35">
      <c r="X25609" s="1"/>
      <c r="AA25609" s="1"/>
      <c r="AC25609" s="14"/>
    </row>
    <row r="25610" spans="24:29" x14ac:dyDescent="0.35">
      <c r="X25610" s="1"/>
      <c r="AA25610" s="1"/>
      <c r="AC25610" s="14"/>
    </row>
    <row r="25611" spans="24:29" x14ac:dyDescent="0.35">
      <c r="X25611" s="1"/>
      <c r="AA25611" s="1"/>
      <c r="AC25611" s="14"/>
    </row>
    <row r="25612" spans="24:29" x14ac:dyDescent="0.35">
      <c r="X25612" s="1"/>
      <c r="AA25612" s="1"/>
      <c r="AC25612" s="14"/>
    </row>
    <row r="25613" spans="24:29" x14ac:dyDescent="0.35">
      <c r="X25613" s="1"/>
      <c r="AA25613" s="1"/>
      <c r="AC25613" s="14"/>
    </row>
    <row r="25614" spans="24:29" x14ac:dyDescent="0.35">
      <c r="X25614" s="1"/>
      <c r="AA25614" s="1"/>
      <c r="AC25614" s="14"/>
    </row>
    <row r="25615" spans="24:29" x14ac:dyDescent="0.35">
      <c r="X25615" s="1"/>
      <c r="AA25615" s="1"/>
      <c r="AC25615" s="14"/>
    </row>
    <row r="25616" spans="24:29" x14ac:dyDescent="0.35">
      <c r="X25616" s="1"/>
      <c r="AA25616" s="1"/>
      <c r="AC25616" s="14"/>
    </row>
    <row r="25617" spans="24:29" x14ac:dyDescent="0.35">
      <c r="X25617" s="1"/>
      <c r="AA25617" s="1"/>
      <c r="AC25617" s="14"/>
    </row>
    <row r="25618" spans="24:29" x14ac:dyDescent="0.35">
      <c r="X25618" s="1"/>
      <c r="AA25618" s="1"/>
      <c r="AC25618" s="14"/>
    </row>
    <row r="25619" spans="24:29" x14ac:dyDescent="0.35">
      <c r="X25619" s="1"/>
      <c r="AA25619" s="1"/>
      <c r="AC25619" s="14"/>
    </row>
    <row r="25620" spans="24:29" x14ac:dyDescent="0.35">
      <c r="X25620" s="1"/>
      <c r="AA25620" s="1"/>
      <c r="AC25620" s="14"/>
    </row>
    <row r="25621" spans="24:29" x14ac:dyDescent="0.35">
      <c r="X25621" s="1"/>
      <c r="AA25621" s="1"/>
      <c r="AC25621" s="14"/>
    </row>
    <row r="25622" spans="24:29" x14ac:dyDescent="0.35">
      <c r="X25622" s="1"/>
      <c r="AA25622" s="1"/>
      <c r="AC25622" s="14"/>
    </row>
    <row r="25623" spans="24:29" x14ac:dyDescent="0.35">
      <c r="X25623" s="1"/>
      <c r="AA25623" s="1"/>
      <c r="AC25623" s="14"/>
    </row>
    <row r="25624" spans="24:29" x14ac:dyDescent="0.35">
      <c r="X25624" s="1"/>
      <c r="AA25624" s="1"/>
      <c r="AC25624" s="14"/>
    </row>
    <row r="25625" spans="24:29" x14ac:dyDescent="0.35">
      <c r="X25625" s="1"/>
      <c r="AA25625" s="1"/>
      <c r="AC25625" s="14"/>
    </row>
    <row r="25626" spans="24:29" x14ac:dyDescent="0.35">
      <c r="X25626" s="1"/>
      <c r="AA25626" s="1"/>
      <c r="AC25626" s="14"/>
    </row>
    <row r="25627" spans="24:29" x14ac:dyDescent="0.35">
      <c r="X25627" s="1"/>
      <c r="AA25627" s="1"/>
      <c r="AC25627" s="14"/>
    </row>
    <row r="25628" spans="24:29" x14ac:dyDescent="0.35">
      <c r="X25628" s="1"/>
      <c r="AA25628" s="1"/>
      <c r="AC25628" s="14"/>
    </row>
    <row r="25629" spans="24:29" x14ac:dyDescent="0.35">
      <c r="X25629" s="1"/>
      <c r="AA25629" s="1"/>
      <c r="AC25629" s="14"/>
    </row>
    <row r="25630" spans="24:29" x14ac:dyDescent="0.35">
      <c r="X25630" s="1"/>
      <c r="AA25630" s="1"/>
      <c r="AC25630" s="14"/>
    </row>
    <row r="25631" spans="24:29" x14ac:dyDescent="0.35">
      <c r="X25631" s="1"/>
      <c r="AA25631" s="1"/>
      <c r="AC25631" s="14"/>
    </row>
    <row r="25632" spans="24:29" x14ac:dyDescent="0.35">
      <c r="X25632" s="1"/>
      <c r="AA25632" s="1"/>
      <c r="AC25632" s="14"/>
    </row>
    <row r="25633" spans="24:29" x14ac:dyDescent="0.35">
      <c r="X25633" s="1"/>
      <c r="AA25633" s="1"/>
      <c r="AC25633" s="14"/>
    </row>
    <row r="25634" spans="24:29" x14ac:dyDescent="0.35">
      <c r="X25634" s="1"/>
      <c r="AA25634" s="1"/>
      <c r="AC25634" s="14"/>
    </row>
    <row r="25635" spans="24:29" x14ac:dyDescent="0.35">
      <c r="X25635" s="1"/>
      <c r="AA25635" s="1"/>
      <c r="AC25635" s="14"/>
    </row>
    <row r="25636" spans="24:29" x14ac:dyDescent="0.35">
      <c r="X25636" s="1"/>
      <c r="AA25636" s="1"/>
      <c r="AC25636" s="14"/>
    </row>
    <row r="25637" spans="24:29" x14ac:dyDescent="0.35">
      <c r="X25637" s="1"/>
      <c r="AA25637" s="1"/>
      <c r="AC25637" s="14"/>
    </row>
    <row r="25638" spans="24:29" x14ac:dyDescent="0.35">
      <c r="X25638" s="1"/>
      <c r="AA25638" s="1"/>
      <c r="AC25638" s="14"/>
    </row>
    <row r="25639" spans="24:29" x14ac:dyDescent="0.35">
      <c r="X25639" s="1"/>
      <c r="AA25639" s="1"/>
      <c r="AC25639" s="14"/>
    </row>
    <row r="25640" spans="24:29" x14ac:dyDescent="0.35">
      <c r="X25640" s="1"/>
      <c r="AA25640" s="1"/>
      <c r="AC25640" s="14"/>
    </row>
    <row r="25641" spans="24:29" x14ac:dyDescent="0.35">
      <c r="X25641" s="1"/>
      <c r="AA25641" s="1"/>
      <c r="AC25641" s="14"/>
    </row>
    <row r="25642" spans="24:29" x14ac:dyDescent="0.35">
      <c r="X25642" s="1"/>
      <c r="AA25642" s="1"/>
      <c r="AC25642" s="14"/>
    </row>
    <row r="25643" spans="24:29" x14ac:dyDescent="0.35">
      <c r="X25643" s="1"/>
      <c r="AA25643" s="1"/>
      <c r="AC25643" s="14"/>
    </row>
    <row r="25644" spans="24:29" x14ac:dyDescent="0.35">
      <c r="X25644" s="1"/>
      <c r="AA25644" s="1"/>
      <c r="AC25644" s="14"/>
    </row>
    <row r="25645" spans="24:29" x14ac:dyDescent="0.35">
      <c r="X25645" s="1"/>
      <c r="AA25645" s="1"/>
      <c r="AC25645" s="14"/>
    </row>
    <row r="25646" spans="24:29" x14ac:dyDescent="0.35">
      <c r="X25646" s="1"/>
      <c r="AA25646" s="1"/>
      <c r="AC25646" s="14"/>
    </row>
    <row r="25647" spans="24:29" x14ac:dyDescent="0.35">
      <c r="X25647" s="1"/>
      <c r="AA25647" s="1"/>
      <c r="AC25647" s="14"/>
    </row>
    <row r="25648" spans="24:29" x14ac:dyDescent="0.35">
      <c r="X25648" s="1"/>
      <c r="AA25648" s="1"/>
      <c r="AC25648" s="14"/>
    </row>
    <row r="25649" spans="24:29" x14ac:dyDescent="0.35">
      <c r="X25649" s="1"/>
      <c r="AA25649" s="1"/>
      <c r="AC25649" s="14"/>
    </row>
    <row r="25650" spans="24:29" x14ac:dyDescent="0.35">
      <c r="X25650" s="1"/>
      <c r="AA25650" s="1"/>
      <c r="AC25650" s="14"/>
    </row>
    <row r="25651" spans="24:29" x14ac:dyDescent="0.35">
      <c r="X25651" s="1"/>
      <c r="AA25651" s="1"/>
      <c r="AC25651" s="14"/>
    </row>
    <row r="25652" spans="24:29" x14ac:dyDescent="0.35">
      <c r="X25652" s="1"/>
      <c r="AA25652" s="1"/>
      <c r="AC25652" s="14"/>
    </row>
    <row r="25653" spans="24:29" x14ac:dyDescent="0.35">
      <c r="X25653" s="1"/>
      <c r="AA25653" s="1"/>
      <c r="AC25653" s="14"/>
    </row>
    <row r="25654" spans="24:29" x14ac:dyDescent="0.35">
      <c r="X25654" s="1"/>
      <c r="AA25654" s="1"/>
      <c r="AC25654" s="14"/>
    </row>
    <row r="25655" spans="24:29" x14ac:dyDescent="0.35">
      <c r="X25655" s="1"/>
      <c r="AA25655" s="1"/>
      <c r="AC25655" s="14"/>
    </row>
    <row r="25656" spans="24:29" x14ac:dyDescent="0.35">
      <c r="X25656" s="1"/>
      <c r="AA25656" s="1"/>
      <c r="AC25656" s="14"/>
    </row>
    <row r="25657" spans="24:29" x14ac:dyDescent="0.35">
      <c r="X25657" s="1"/>
      <c r="AA25657" s="1"/>
      <c r="AC25657" s="14"/>
    </row>
    <row r="25658" spans="24:29" x14ac:dyDescent="0.35">
      <c r="X25658" s="1"/>
      <c r="AA25658" s="1"/>
      <c r="AC25658" s="14"/>
    </row>
    <row r="25659" spans="24:29" x14ac:dyDescent="0.35">
      <c r="X25659" s="1"/>
      <c r="AA25659" s="1"/>
      <c r="AC25659" s="14"/>
    </row>
    <row r="25660" spans="24:29" x14ac:dyDescent="0.35">
      <c r="X25660" s="1"/>
      <c r="AA25660" s="1"/>
      <c r="AC25660" s="14"/>
    </row>
    <row r="25661" spans="24:29" x14ac:dyDescent="0.35">
      <c r="X25661" s="1"/>
      <c r="AA25661" s="1"/>
      <c r="AC25661" s="14"/>
    </row>
    <row r="25662" spans="24:29" x14ac:dyDescent="0.35">
      <c r="X25662" s="1"/>
      <c r="AA25662" s="1"/>
      <c r="AC25662" s="14"/>
    </row>
    <row r="25663" spans="24:29" x14ac:dyDescent="0.35">
      <c r="X25663" s="1"/>
      <c r="AA25663" s="1"/>
      <c r="AC25663" s="14"/>
    </row>
    <row r="25664" spans="24:29" x14ac:dyDescent="0.35">
      <c r="X25664" s="1"/>
      <c r="AA25664" s="1"/>
      <c r="AC25664" s="14"/>
    </row>
    <row r="25665" spans="24:29" x14ac:dyDescent="0.35">
      <c r="X25665" s="1"/>
      <c r="AA25665" s="1"/>
      <c r="AC25665" s="14"/>
    </row>
    <row r="25666" spans="24:29" x14ac:dyDescent="0.35">
      <c r="X25666" s="1"/>
      <c r="AA25666" s="1"/>
      <c r="AC25666" s="14"/>
    </row>
    <row r="25667" spans="24:29" x14ac:dyDescent="0.35">
      <c r="X25667" s="1"/>
      <c r="AA25667" s="1"/>
      <c r="AC25667" s="14"/>
    </row>
    <row r="25668" spans="24:29" x14ac:dyDescent="0.35">
      <c r="X25668" s="1"/>
      <c r="AA25668" s="1"/>
      <c r="AC25668" s="14"/>
    </row>
    <row r="25669" spans="24:29" x14ac:dyDescent="0.35">
      <c r="X25669" s="1"/>
      <c r="AA25669" s="1"/>
      <c r="AC25669" s="14"/>
    </row>
    <row r="25670" spans="24:29" x14ac:dyDescent="0.35">
      <c r="X25670" s="1"/>
      <c r="AA25670" s="1"/>
      <c r="AC25670" s="14"/>
    </row>
    <row r="25671" spans="24:29" x14ac:dyDescent="0.35">
      <c r="X25671" s="1"/>
      <c r="AA25671" s="1"/>
      <c r="AC25671" s="14"/>
    </row>
    <row r="25672" spans="24:29" x14ac:dyDescent="0.35">
      <c r="X25672" s="1"/>
      <c r="AA25672" s="1"/>
      <c r="AC25672" s="14"/>
    </row>
    <row r="25673" spans="24:29" x14ac:dyDescent="0.35">
      <c r="X25673" s="1"/>
      <c r="AA25673" s="1"/>
      <c r="AC25673" s="14"/>
    </row>
    <row r="25674" spans="24:29" x14ac:dyDescent="0.35">
      <c r="X25674" s="1"/>
      <c r="AA25674" s="1"/>
      <c r="AC25674" s="14"/>
    </row>
    <row r="25675" spans="24:29" x14ac:dyDescent="0.35">
      <c r="X25675" s="1"/>
      <c r="AA25675" s="1"/>
      <c r="AC25675" s="14"/>
    </row>
    <row r="25676" spans="24:29" x14ac:dyDescent="0.35">
      <c r="X25676" s="1"/>
      <c r="AA25676" s="1"/>
      <c r="AC25676" s="14"/>
    </row>
    <row r="25677" spans="24:29" x14ac:dyDescent="0.35">
      <c r="X25677" s="1"/>
      <c r="AA25677" s="1"/>
      <c r="AC25677" s="14"/>
    </row>
    <row r="25678" spans="24:29" x14ac:dyDescent="0.35">
      <c r="X25678" s="1"/>
      <c r="AA25678" s="1"/>
      <c r="AC25678" s="14"/>
    </row>
    <row r="25679" spans="24:29" x14ac:dyDescent="0.35">
      <c r="X25679" s="1"/>
      <c r="AA25679" s="1"/>
      <c r="AC25679" s="14"/>
    </row>
    <row r="25680" spans="24:29" x14ac:dyDescent="0.35">
      <c r="X25680" s="1"/>
      <c r="AA25680" s="1"/>
      <c r="AC25680" s="14"/>
    </row>
    <row r="25681" spans="24:29" x14ac:dyDescent="0.35">
      <c r="X25681" s="1"/>
      <c r="AA25681" s="1"/>
      <c r="AC25681" s="14"/>
    </row>
    <row r="25682" spans="24:29" x14ac:dyDescent="0.35">
      <c r="X25682" s="1"/>
      <c r="AA25682" s="1"/>
      <c r="AC25682" s="14"/>
    </row>
    <row r="25683" spans="24:29" x14ac:dyDescent="0.35">
      <c r="X25683" s="1"/>
      <c r="AA25683" s="1"/>
      <c r="AC25683" s="14"/>
    </row>
    <row r="25684" spans="24:29" x14ac:dyDescent="0.35">
      <c r="X25684" s="1"/>
      <c r="AA25684" s="1"/>
      <c r="AC25684" s="14"/>
    </row>
    <row r="25685" spans="24:29" x14ac:dyDescent="0.35">
      <c r="X25685" s="1"/>
      <c r="AA25685" s="1"/>
      <c r="AC25685" s="14"/>
    </row>
    <row r="25686" spans="24:29" x14ac:dyDescent="0.35">
      <c r="X25686" s="1"/>
      <c r="AA25686" s="1"/>
      <c r="AC25686" s="14"/>
    </row>
    <row r="25687" spans="24:29" x14ac:dyDescent="0.35">
      <c r="X25687" s="1"/>
      <c r="AA25687" s="1"/>
      <c r="AC25687" s="14"/>
    </row>
    <row r="25688" spans="24:29" x14ac:dyDescent="0.35">
      <c r="X25688" s="1"/>
      <c r="AA25688" s="1"/>
      <c r="AC25688" s="14"/>
    </row>
    <row r="25689" spans="24:29" x14ac:dyDescent="0.35">
      <c r="X25689" s="1"/>
      <c r="AA25689" s="1"/>
      <c r="AC25689" s="14"/>
    </row>
    <row r="25690" spans="24:29" x14ac:dyDescent="0.35">
      <c r="X25690" s="1"/>
      <c r="AA25690" s="1"/>
      <c r="AC25690" s="14"/>
    </row>
    <row r="25691" spans="24:29" x14ac:dyDescent="0.35">
      <c r="X25691" s="1"/>
      <c r="AA25691" s="1"/>
      <c r="AC25691" s="14"/>
    </row>
    <row r="25692" spans="24:29" x14ac:dyDescent="0.35">
      <c r="X25692" s="1"/>
      <c r="AA25692" s="1"/>
      <c r="AC25692" s="14"/>
    </row>
    <row r="25693" spans="24:29" x14ac:dyDescent="0.35">
      <c r="X25693" s="1"/>
      <c r="AA25693" s="1"/>
      <c r="AC25693" s="14"/>
    </row>
    <row r="25694" spans="24:29" x14ac:dyDescent="0.35">
      <c r="X25694" s="1"/>
      <c r="AA25694" s="1"/>
      <c r="AC25694" s="14"/>
    </row>
    <row r="25695" spans="24:29" x14ac:dyDescent="0.35">
      <c r="X25695" s="1"/>
      <c r="AA25695" s="1"/>
      <c r="AC25695" s="14"/>
    </row>
    <row r="25696" spans="24:29" x14ac:dyDescent="0.35">
      <c r="X25696" s="1"/>
      <c r="AA25696" s="1"/>
      <c r="AC25696" s="14"/>
    </row>
    <row r="25697" spans="24:29" x14ac:dyDescent="0.35">
      <c r="X25697" s="1"/>
      <c r="AA25697" s="1"/>
      <c r="AC25697" s="14"/>
    </row>
    <row r="25698" spans="24:29" x14ac:dyDescent="0.35">
      <c r="X25698" s="1"/>
      <c r="AA25698" s="1"/>
      <c r="AC25698" s="14"/>
    </row>
    <row r="25699" spans="24:29" x14ac:dyDescent="0.35">
      <c r="X25699" s="1"/>
      <c r="AA25699" s="1"/>
      <c r="AC25699" s="14"/>
    </row>
    <row r="25700" spans="24:29" x14ac:dyDescent="0.35">
      <c r="X25700" s="1"/>
      <c r="AA25700" s="1"/>
      <c r="AC25700" s="14"/>
    </row>
    <row r="25701" spans="24:29" x14ac:dyDescent="0.35">
      <c r="X25701" s="1"/>
      <c r="AA25701" s="1"/>
      <c r="AC25701" s="14"/>
    </row>
    <row r="25702" spans="24:29" x14ac:dyDescent="0.35">
      <c r="X25702" s="1"/>
      <c r="AA25702" s="1"/>
      <c r="AC25702" s="14"/>
    </row>
    <row r="25703" spans="24:29" x14ac:dyDescent="0.35">
      <c r="X25703" s="1"/>
      <c r="AA25703" s="1"/>
      <c r="AC25703" s="14"/>
    </row>
    <row r="25704" spans="24:29" x14ac:dyDescent="0.35">
      <c r="X25704" s="1"/>
      <c r="AA25704" s="1"/>
      <c r="AC25704" s="14"/>
    </row>
    <row r="25705" spans="24:29" x14ac:dyDescent="0.35">
      <c r="X25705" s="1"/>
      <c r="AA25705" s="1"/>
      <c r="AC25705" s="14"/>
    </row>
    <row r="25706" spans="24:29" x14ac:dyDescent="0.35">
      <c r="X25706" s="1"/>
      <c r="AA25706" s="1"/>
      <c r="AC25706" s="14"/>
    </row>
    <row r="25707" spans="24:29" x14ac:dyDescent="0.35">
      <c r="X25707" s="1"/>
      <c r="AA25707" s="1"/>
      <c r="AC25707" s="14"/>
    </row>
    <row r="25708" spans="24:29" x14ac:dyDescent="0.35">
      <c r="X25708" s="1"/>
      <c r="AA25708" s="1"/>
      <c r="AC25708" s="14"/>
    </row>
    <row r="25709" spans="24:29" x14ac:dyDescent="0.35">
      <c r="X25709" s="1"/>
      <c r="AA25709" s="1"/>
      <c r="AC25709" s="14"/>
    </row>
    <row r="25710" spans="24:29" x14ac:dyDescent="0.35">
      <c r="X25710" s="1"/>
      <c r="AA25710" s="1"/>
      <c r="AC25710" s="14"/>
    </row>
    <row r="25711" spans="24:29" x14ac:dyDescent="0.35">
      <c r="X25711" s="1"/>
      <c r="AA25711" s="1"/>
      <c r="AC25711" s="14"/>
    </row>
    <row r="25712" spans="24:29" x14ac:dyDescent="0.35">
      <c r="X25712" s="1"/>
      <c r="AA25712" s="1"/>
      <c r="AC25712" s="14"/>
    </row>
    <row r="25713" spans="24:29" x14ac:dyDescent="0.35">
      <c r="X25713" s="1"/>
      <c r="AA25713" s="1"/>
      <c r="AC25713" s="14"/>
    </row>
    <row r="25714" spans="24:29" x14ac:dyDescent="0.35">
      <c r="X25714" s="1"/>
      <c r="AA25714" s="1"/>
      <c r="AC25714" s="14"/>
    </row>
    <row r="25715" spans="24:29" x14ac:dyDescent="0.35">
      <c r="X25715" s="1"/>
      <c r="AA25715" s="1"/>
      <c r="AC25715" s="14"/>
    </row>
    <row r="25716" spans="24:29" x14ac:dyDescent="0.35">
      <c r="X25716" s="1"/>
      <c r="AA25716" s="1"/>
      <c r="AC25716" s="14"/>
    </row>
    <row r="25717" spans="24:29" x14ac:dyDescent="0.35">
      <c r="X25717" s="1"/>
      <c r="AA25717" s="1"/>
      <c r="AC25717" s="14"/>
    </row>
    <row r="25718" spans="24:29" x14ac:dyDescent="0.35">
      <c r="X25718" s="1"/>
      <c r="AA25718" s="1"/>
      <c r="AC25718" s="14"/>
    </row>
    <row r="25719" spans="24:29" x14ac:dyDescent="0.35">
      <c r="X25719" s="1"/>
      <c r="AA25719" s="1"/>
      <c r="AC25719" s="14"/>
    </row>
    <row r="25720" spans="24:29" x14ac:dyDescent="0.35">
      <c r="X25720" s="1"/>
      <c r="AA25720" s="1"/>
      <c r="AC25720" s="14"/>
    </row>
    <row r="25721" spans="24:29" x14ac:dyDescent="0.35">
      <c r="X25721" s="1"/>
      <c r="AA25721" s="1"/>
      <c r="AC25721" s="14"/>
    </row>
    <row r="25722" spans="24:29" x14ac:dyDescent="0.35">
      <c r="X25722" s="1"/>
      <c r="AA25722" s="1"/>
      <c r="AC25722" s="14"/>
    </row>
    <row r="25723" spans="24:29" x14ac:dyDescent="0.35">
      <c r="X25723" s="1"/>
      <c r="AA25723" s="1"/>
      <c r="AC25723" s="14"/>
    </row>
    <row r="25724" spans="24:29" x14ac:dyDescent="0.35">
      <c r="X25724" s="1"/>
      <c r="AA25724" s="1"/>
      <c r="AC25724" s="14"/>
    </row>
    <row r="25725" spans="24:29" x14ac:dyDescent="0.35">
      <c r="X25725" s="1"/>
      <c r="AA25725" s="1"/>
      <c r="AC25725" s="14"/>
    </row>
    <row r="25726" spans="24:29" x14ac:dyDescent="0.35">
      <c r="X25726" s="1"/>
      <c r="AA25726" s="1"/>
      <c r="AC25726" s="14"/>
    </row>
    <row r="25727" spans="24:29" x14ac:dyDescent="0.35">
      <c r="X25727" s="1"/>
      <c r="AA25727" s="1"/>
      <c r="AC25727" s="14"/>
    </row>
    <row r="25728" spans="24:29" x14ac:dyDescent="0.35">
      <c r="X25728" s="1"/>
      <c r="AA25728" s="1"/>
      <c r="AC25728" s="14"/>
    </row>
    <row r="25729" spans="24:29" x14ac:dyDescent="0.35">
      <c r="X25729" s="1"/>
      <c r="AA25729" s="1"/>
      <c r="AC25729" s="14"/>
    </row>
    <row r="25730" spans="24:29" x14ac:dyDescent="0.35">
      <c r="X25730" s="1"/>
      <c r="AA25730" s="1"/>
      <c r="AC25730" s="14"/>
    </row>
    <row r="25731" spans="24:29" x14ac:dyDescent="0.35">
      <c r="X25731" s="1"/>
      <c r="AA25731" s="1"/>
      <c r="AC25731" s="14"/>
    </row>
    <row r="25732" spans="24:29" x14ac:dyDescent="0.35">
      <c r="X25732" s="1"/>
      <c r="AA25732" s="1"/>
      <c r="AC25732" s="14"/>
    </row>
    <row r="25733" spans="24:29" x14ac:dyDescent="0.35">
      <c r="X25733" s="1"/>
      <c r="AA25733" s="1"/>
      <c r="AC25733" s="14"/>
    </row>
    <row r="25734" spans="24:29" x14ac:dyDescent="0.35">
      <c r="X25734" s="1"/>
      <c r="AA25734" s="1"/>
      <c r="AC25734" s="14"/>
    </row>
    <row r="25735" spans="24:29" x14ac:dyDescent="0.35">
      <c r="X25735" s="1"/>
      <c r="AA25735" s="1"/>
      <c r="AC25735" s="14"/>
    </row>
    <row r="25736" spans="24:29" x14ac:dyDescent="0.35">
      <c r="X25736" s="1"/>
      <c r="AA25736" s="1"/>
      <c r="AC25736" s="14"/>
    </row>
    <row r="25737" spans="24:29" x14ac:dyDescent="0.35">
      <c r="X25737" s="1"/>
      <c r="AA25737" s="1"/>
      <c r="AC25737" s="14"/>
    </row>
    <row r="25738" spans="24:29" x14ac:dyDescent="0.35">
      <c r="X25738" s="1"/>
      <c r="AA25738" s="1"/>
      <c r="AC25738" s="14"/>
    </row>
    <row r="25739" spans="24:29" x14ac:dyDescent="0.35">
      <c r="X25739" s="1"/>
      <c r="AA25739" s="1"/>
      <c r="AC25739" s="14"/>
    </row>
    <row r="25740" spans="24:29" x14ac:dyDescent="0.35">
      <c r="X25740" s="1"/>
      <c r="AA25740" s="1"/>
      <c r="AC25740" s="14"/>
    </row>
    <row r="25741" spans="24:29" x14ac:dyDescent="0.35">
      <c r="X25741" s="1"/>
      <c r="AA25741" s="1"/>
      <c r="AC25741" s="14"/>
    </row>
    <row r="25742" spans="24:29" x14ac:dyDescent="0.35">
      <c r="X25742" s="1"/>
      <c r="AA25742" s="1"/>
      <c r="AC25742" s="14"/>
    </row>
    <row r="25743" spans="24:29" x14ac:dyDescent="0.35">
      <c r="X25743" s="1"/>
      <c r="AA25743" s="1"/>
      <c r="AC25743" s="14"/>
    </row>
    <row r="25744" spans="24:29" x14ac:dyDescent="0.35">
      <c r="X25744" s="1"/>
      <c r="AA25744" s="1"/>
      <c r="AC25744" s="14"/>
    </row>
    <row r="25745" spans="24:29" x14ac:dyDescent="0.35">
      <c r="X25745" s="1"/>
      <c r="AA25745" s="1"/>
      <c r="AC25745" s="14"/>
    </row>
    <row r="25746" spans="24:29" x14ac:dyDescent="0.35">
      <c r="X25746" s="1"/>
      <c r="AA25746" s="1"/>
      <c r="AC25746" s="14"/>
    </row>
    <row r="25747" spans="24:29" x14ac:dyDescent="0.35">
      <c r="X25747" s="1"/>
      <c r="AA25747" s="1"/>
      <c r="AC25747" s="14"/>
    </row>
    <row r="25748" spans="24:29" x14ac:dyDescent="0.35">
      <c r="X25748" s="1"/>
      <c r="AA25748" s="1"/>
      <c r="AC25748" s="14"/>
    </row>
    <row r="25749" spans="24:29" x14ac:dyDescent="0.35">
      <c r="X25749" s="1"/>
      <c r="AA25749" s="1"/>
      <c r="AC25749" s="14"/>
    </row>
    <row r="25750" spans="24:29" x14ac:dyDescent="0.35">
      <c r="X25750" s="1"/>
      <c r="AA25750" s="1"/>
      <c r="AC25750" s="14"/>
    </row>
    <row r="25751" spans="24:29" x14ac:dyDescent="0.35">
      <c r="X25751" s="1"/>
      <c r="AA25751" s="1"/>
      <c r="AC25751" s="14"/>
    </row>
    <row r="25752" spans="24:29" x14ac:dyDescent="0.35">
      <c r="X25752" s="1"/>
      <c r="AA25752" s="1"/>
      <c r="AC25752" s="14"/>
    </row>
    <row r="25753" spans="24:29" x14ac:dyDescent="0.35">
      <c r="X25753" s="1"/>
      <c r="AA25753" s="1"/>
      <c r="AC25753" s="14"/>
    </row>
    <row r="25754" spans="24:29" x14ac:dyDescent="0.35">
      <c r="X25754" s="1"/>
      <c r="AA25754" s="1"/>
      <c r="AC25754" s="14"/>
    </row>
    <row r="25755" spans="24:29" x14ac:dyDescent="0.35">
      <c r="X25755" s="1"/>
      <c r="AA25755" s="1"/>
      <c r="AC25755" s="14"/>
    </row>
    <row r="25756" spans="24:29" x14ac:dyDescent="0.35">
      <c r="X25756" s="1"/>
      <c r="AA25756" s="1"/>
      <c r="AC25756" s="14"/>
    </row>
    <row r="25757" spans="24:29" x14ac:dyDescent="0.35">
      <c r="X25757" s="1"/>
      <c r="AA25757" s="1"/>
      <c r="AC25757" s="14"/>
    </row>
    <row r="25758" spans="24:29" x14ac:dyDescent="0.35">
      <c r="X25758" s="1"/>
      <c r="AA25758" s="1"/>
      <c r="AC25758" s="14"/>
    </row>
    <row r="25759" spans="24:29" x14ac:dyDescent="0.35">
      <c r="X25759" s="1"/>
      <c r="AA25759" s="1"/>
      <c r="AC25759" s="14"/>
    </row>
    <row r="25760" spans="24:29" x14ac:dyDescent="0.35">
      <c r="X25760" s="1"/>
      <c r="AA25760" s="1"/>
      <c r="AC25760" s="14"/>
    </row>
    <row r="25761" spans="24:29" x14ac:dyDescent="0.35">
      <c r="X25761" s="1"/>
      <c r="AA25761" s="1"/>
      <c r="AC25761" s="14"/>
    </row>
    <row r="25762" spans="24:29" x14ac:dyDescent="0.35">
      <c r="X25762" s="1"/>
      <c r="AA25762" s="1"/>
      <c r="AC25762" s="14"/>
    </row>
    <row r="25763" spans="24:29" x14ac:dyDescent="0.35">
      <c r="X25763" s="1"/>
      <c r="AA25763" s="1"/>
      <c r="AC25763" s="14"/>
    </row>
    <row r="25764" spans="24:29" x14ac:dyDescent="0.35">
      <c r="X25764" s="1"/>
      <c r="AA25764" s="1"/>
      <c r="AC25764" s="14"/>
    </row>
    <row r="25765" spans="24:29" x14ac:dyDescent="0.35">
      <c r="X25765" s="1"/>
      <c r="AA25765" s="1"/>
      <c r="AC25765" s="14"/>
    </row>
    <row r="25766" spans="24:29" x14ac:dyDescent="0.35">
      <c r="X25766" s="1"/>
      <c r="AA25766" s="1"/>
      <c r="AC25766" s="14"/>
    </row>
    <row r="25767" spans="24:29" x14ac:dyDescent="0.35">
      <c r="X25767" s="1"/>
      <c r="AA25767" s="1"/>
      <c r="AC25767" s="14"/>
    </row>
    <row r="25768" spans="24:29" x14ac:dyDescent="0.35">
      <c r="X25768" s="1"/>
      <c r="AA25768" s="1"/>
      <c r="AC25768" s="14"/>
    </row>
    <row r="25769" spans="24:29" x14ac:dyDescent="0.35">
      <c r="X25769" s="1"/>
      <c r="AA25769" s="1"/>
      <c r="AC25769" s="14"/>
    </row>
    <row r="25770" spans="24:29" x14ac:dyDescent="0.35">
      <c r="X25770" s="1"/>
      <c r="AA25770" s="1"/>
      <c r="AC25770" s="14"/>
    </row>
    <row r="25771" spans="24:29" x14ac:dyDescent="0.35">
      <c r="X25771" s="1"/>
      <c r="AA25771" s="1"/>
      <c r="AC25771" s="14"/>
    </row>
    <row r="25772" spans="24:29" x14ac:dyDescent="0.35">
      <c r="X25772" s="1"/>
      <c r="AA25772" s="1"/>
      <c r="AC25772" s="14"/>
    </row>
    <row r="25773" spans="24:29" x14ac:dyDescent="0.35">
      <c r="X25773" s="1"/>
      <c r="AA25773" s="1"/>
      <c r="AC25773" s="14"/>
    </row>
    <row r="25774" spans="24:29" x14ac:dyDescent="0.35">
      <c r="X25774" s="1"/>
      <c r="AA25774" s="1"/>
      <c r="AC25774" s="14"/>
    </row>
    <row r="25775" spans="24:29" x14ac:dyDescent="0.35">
      <c r="X25775" s="1"/>
      <c r="AA25775" s="1"/>
      <c r="AC25775" s="14"/>
    </row>
    <row r="25776" spans="24:29" x14ac:dyDescent="0.35">
      <c r="X25776" s="1"/>
      <c r="AA25776" s="1"/>
      <c r="AC25776" s="14"/>
    </row>
    <row r="25777" spans="24:29" x14ac:dyDescent="0.35">
      <c r="X25777" s="1"/>
      <c r="AA25777" s="1"/>
      <c r="AC25777" s="14"/>
    </row>
    <row r="25778" spans="24:29" x14ac:dyDescent="0.35">
      <c r="X25778" s="1"/>
      <c r="AA25778" s="1"/>
      <c r="AC25778" s="14"/>
    </row>
    <row r="25779" spans="24:29" x14ac:dyDescent="0.35">
      <c r="X25779" s="1"/>
      <c r="AA25779" s="1"/>
      <c r="AC25779" s="14"/>
    </row>
    <row r="25780" spans="24:29" x14ac:dyDescent="0.35">
      <c r="X25780" s="1"/>
      <c r="AA25780" s="1"/>
      <c r="AC25780" s="14"/>
    </row>
    <row r="25781" spans="24:29" x14ac:dyDescent="0.35">
      <c r="X25781" s="1"/>
      <c r="AA25781" s="1"/>
      <c r="AC25781" s="14"/>
    </row>
    <row r="25782" spans="24:29" x14ac:dyDescent="0.35">
      <c r="X25782" s="1"/>
      <c r="AA25782" s="1"/>
      <c r="AC25782" s="14"/>
    </row>
    <row r="25783" spans="24:29" x14ac:dyDescent="0.35">
      <c r="X25783" s="1"/>
      <c r="AA25783" s="1"/>
      <c r="AC25783" s="14"/>
    </row>
    <row r="25784" spans="24:29" x14ac:dyDescent="0.35">
      <c r="X25784" s="1"/>
      <c r="AA25784" s="1"/>
      <c r="AC25784" s="14"/>
    </row>
    <row r="25785" spans="24:29" x14ac:dyDescent="0.35">
      <c r="X25785" s="1"/>
      <c r="AA25785" s="1"/>
      <c r="AC25785" s="14"/>
    </row>
    <row r="25786" spans="24:29" x14ac:dyDescent="0.35">
      <c r="X25786" s="1"/>
      <c r="AA25786" s="1"/>
      <c r="AC25786" s="14"/>
    </row>
    <row r="25787" spans="24:29" x14ac:dyDescent="0.35">
      <c r="X25787" s="1"/>
      <c r="AA25787" s="1"/>
      <c r="AC25787" s="14"/>
    </row>
    <row r="25788" spans="24:29" x14ac:dyDescent="0.35">
      <c r="X25788" s="1"/>
      <c r="AA25788" s="1"/>
      <c r="AC25788" s="14"/>
    </row>
    <row r="25789" spans="24:29" x14ac:dyDescent="0.35">
      <c r="X25789" s="1"/>
      <c r="AA25789" s="1"/>
      <c r="AC25789" s="14"/>
    </row>
    <row r="25790" spans="24:29" x14ac:dyDescent="0.35">
      <c r="X25790" s="1"/>
      <c r="AA25790" s="1"/>
      <c r="AC25790" s="14"/>
    </row>
    <row r="25791" spans="24:29" x14ac:dyDescent="0.35">
      <c r="X25791" s="1"/>
      <c r="AA25791" s="1"/>
      <c r="AC25791" s="14"/>
    </row>
    <row r="25792" spans="24:29" x14ac:dyDescent="0.35">
      <c r="X25792" s="1"/>
      <c r="AA25792" s="1"/>
      <c r="AC25792" s="14"/>
    </row>
    <row r="25793" spans="24:29" x14ac:dyDescent="0.35">
      <c r="X25793" s="1"/>
      <c r="AA25793" s="1"/>
      <c r="AC25793" s="14"/>
    </row>
    <row r="25794" spans="24:29" x14ac:dyDescent="0.35">
      <c r="X25794" s="1"/>
      <c r="AA25794" s="1"/>
      <c r="AC25794" s="14"/>
    </row>
    <row r="25795" spans="24:29" x14ac:dyDescent="0.35">
      <c r="X25795" s="1"/>
      <c r="AA25795" s="1"/>
      <c r="AC25795" s="14"/>
    </row>
    <row r="25796" spans="24:29" x14ac:dyDescent="0.35">
      <c r="X25796" s="1"/>
      <c r="AA25796" s="1"/>
      <c r="AC25796" s="14"/>
    </row>
    <row r="25797" spans="24:29" x14ac:dyDescent="0.35">
      <c r="X25797" s="1"/>
      <c r="AA25797" s="1"/>
      <c r="AC25797" s="14"/>
    </row>
    <row r="25798" spans="24:29" x14ac:dyDescent="0.35">
      <c r="X25798" s="1"/>
      <c r="AA25798" s="1"/>
      <c r="AC25798" s="14"/>
    </row>
    <row r="25799" spans="24:29" x14ac:dyDescent="0.35">
      <c r="X25799" s="1"/>
      <c r="AA25799" s="1"/>
      <c r="AC25799" s="14"/>
    </row>
    <row r="25800" spans="24:29" x14ac:dyDescent="0.35">
      <c r="X25800" s="1"/>
      <c r="AA25800" s="1"/>
      <c r="AC25800" s="14"/>
    </row>
    <row r="25801" spans="24:29" x14ac:dyDescent="0.35">
      <c r="X25801" s="1"/>
      <c r="AA25801" s="1"/>
      <c r="AC25801" s="14"/>
    </row>
    <row r="25802" spans="24:29" x14ac:dyDescent="0.35">
      <c r="X25802" s="1"/>
      <c r="AA25802" s="1"/>
      <c r="AC25802" s="14"/>
    </row>
    <row r="25803" spans="24:29" x14ac:dyDescent="0.35">
      <c r="X25803" s="1"/>
      <c r="AA25803" s="1"/>
      <c r="AC25803" s="14"/>
    </row>
    <row r="25804" spans="24:29" x14ac:dyDescent="0.35">
      <c r="X25804" s="1"/>
      <c r="AA25804" s="1"/>
      <c r="AC25804" s="14"/>
    </row>
    <row r="25805" spans="24:29" x14ac:dyDescent="0.35">
      <c r="X25805" s="1"/>
      <c r="AA25805" s="1"/>
      <c r="AC25805" s="14"/>
    </row>
    <row r="25806" spans="24:29" x14ac:dyDescent="0.35">
      <c r="X25806" s="1"/>
      <c r="AA25806" s="1"/>
      <c r="AC25806" s="14"/>
    </row>
    <row r="25807" spans="24:29" x14ac:dyDescent="0.35">
      <c r="X25807" s="1"/>
      <c r="AA25807" s="1"/>
      <c r="AC25807" s="14"/>
    </row>
    <row r="25808" spans="24:29" x14ac:dyDescent="0.35">
      <c r="X25808" s="1"/>
      <c r="AA25808" s="1"/>
      <c r="AC25808" s="14"/>
    </row>
    <row r="25809" spans="24:29" x14ac:dyDescent="0.35">
      <c r="X25809" s="1"/>
      <c r="AA25809" s="1"/>
      <c r="AC25809" s="14"/>
    </row>
    <row r="25810" spans="24:29" x14ac:dyDescent="0.35">
      <c r="X25810" s="1"/>
      <c r="AA25810" s="1"/>
      <c r="AC25810" s="14"/>
    </row>
    <row r="25811" spans="24:29" x14ac:dyDescent="0.35">
      <c r="X25811" s="1"/>
      <c r="AA25811" s="1"/>
      <c r="AC25811" s="14"/>
    </row>
    <row r="25812" spans="24:29" x14ac:dyDescent="0.35">
      <c r="X25812" s="1"/>
      <c r="AA25812" s="1"/>
      <c r="AC25812" s="14"/>
    </row>
    <row r="25813" spans="24:29" x14ac:dyDescent="0.35">
      <c r="X25813" s="1"/>
      <c r="AA25813" s="1"/>
      <c r="AC25813" s="14"/>
    </row>
    <row r="25814" spans="24:29" x14ac:dyDescent="0.35">
      <c r="X25814" s="1"/>
      <c r="AA25814" s="1"/>
      <c r="AC25814" s="14"/>
    </row>
    <row r="25815" spans="24:29" x14ac:dyDescent="0.35">
      <c r="X25815" s="1"/>
      <c r="AA25815" s="1"/>
      <c r="AC25815" s="14"/>
    </row>
    <row r="25816" spans="24:29" x14ac:dyDescent="0.35">
      <c r="X25816" s="1"/>
      <c r="AA25816" s="1"/>
      <c r="AC25816" s="14"/>
    </row>
    <row r="25817" spans="24:29" x14ac:dyDescent="0.35">
      <c r="X25817" s="1"/>
      <c r="AA25817" s="1"/>
      <c r="AC25817" s="14"/>
    </row>
    <row r="25818" spans="24:29" x14ac:dyDescent="0.35">
      <c r="X25818" s="1"/>
      <c r="AA25818" s="1"/>
      <c r="AC25818" s="14"/>
    </row>
    <row r="25819" spans="24:29" x14ac:dyDescent="0.35">
      <c r="X25819" s="1"/>
      <c r="AA25819" s="1"/>
      <c r="AC25819" s="14"/>
    </row>
    <row r="25820" spans="24:29" x14ac:dyDescent="0.35">
      <c r="X25820" s="1"/>
      <c r="AA25820" s="1"/>
      <c r="AC25820" s="14"/>
    </row>
    <row r="25821" spans="24:29" x14ac:dyDescent="0.35">
      <c r="X25821" s="1"/>
      <c r="AA25821" s="1"/>
      <c r="AC25821" s="14"/>
    </row>
    <row r="25822" spans="24:29" x14ac:dyDescent="0.35">
      <c r="X25822" s="1"/>
      <c r="AA25822" s="1"/>
      <c r="AC25822" s="14"/>
    </row>
    <row r="25823" spans="24:29" x14ac:dyDescent="0.35">
      <c r="X25823" s="1"/>
      <c r="AA25823" s="1"/>
      <c r="AC25823" s="14"/>
    </row>
    <row r="25824" spans="24:29" x14ac:dyDescent="0.35">
      <c r="X25824" s="1"/>
      <c r="AA25824" s="1"/>
      <c r="AC25824" s="14"/>
    </row>
    <row r="25825" spans="24:29" x14ac:dyDescent="0.35">
      <c r="X25825" s="1"/>
      <c r="AA25825" s="1"/>
      <c r="AC25825" s="14"/>
    </row>
    <row r="25826" spans="24:29" x14ac:dyDescent="0.35">
      <c r="X25826" s="1"/>
      <c r="AA25826" s="1"/>
      <c r="AC25826" s="14"/>
    </row>
    <row r="25827" spans="24:29" x14ac:dyDescent="0.35">
      <c r="X25827" s="1"/>
      <c r="AA25827" s="1"/>
      <c r="AC25827" s="14"/>
    </row>
    <row r="25828" spans="24:29" x14ac:dyDescent="0.35">
      <c r="X25828" s="1"/>
      <c r="AA25828" s="1"/>
      <c r="AC25828" s="14"/>
    </row>
    <row r="25829" spans="24:29" x14ac:dyDescent="0.35">
      <c r="X25829" s="1"/>
      <c r="AA25829" s="1"/>
      <c r="AC25829" s="14"/>
    </row>
    <row r="25830" spans="24:29" x14ac:dyDescent="0.35">
      <c r="X25830" s="1"/>
      <c r="AA25830" s="1"/>
      <c r="AC25830" s="14"/>
    </row>
    <row r="25831" spans="24:29" x14ac:dyDescent="0.35">
      <c r="X25831" s="1"/>
      <c r="AA25831" s="1"/>
      <c r="AC25831" s="14"/>
    </row>
    <row r="25832" spans="24:29" x14ac:dyDescent="0.35">
      <c r="X25832" s="1"/>
      <c r="AA25832" s="1"/>
      <c r="AC25832" s="14"/>
    </row>
    <row r="25833" spans="24:29" x14ac:dyDescent="0.35">
      <c r="X25833" s="1"/>
      <c r="AA25833" s="1"/>
      <c r="AC25833" s="14"/>
    </row>
    <row r="25834" spans="24:29" x14ac:dyDescent="0.35">
      <c r="X25834" s="1"/>
      <c r="AA25834" s="1"/>
      <c r="AC25834" s="14"/>
    </row>
    <row r="25835" spans="24:29" x14ac:dyDescent="0.35">
      <c r="X25835" s="1"/>
      <c r="AA25835" s="1"/>
      <c r="AC25835" s="14"/>
    </row>
    <row r="25836" spans="24:29" x14ac:dyDescent="0.35">
      <c r="X25836" s="1"/>
      <c r="AA25836" s="1"/>
      <c r="AC25836" s="14"/>
    </row>
    <row r="25837" spans="24:29" x14ac:dyDescent="0.35">
      <c r="X25837" s="1"/>
      <c r="AA25837" s="1"/>
      <c r="AC25837" s="14"/>
    </row>
    <row r="25838" spans="24:29" x14ac:dyDescent="0.35">
      <c r="X25838" s="1"/>
      <c r="AA25838" s="1"/>
      <c r="AC25838" s="14"/>
    </row>
    <row r="25839" spans="24:29" x14ac:dyDescent="0.35">
      <c r="X25839" s="1"/>
      <c r="AA25839" s="1"/>
      <c r="AC25839" s="14"/>
    </row>
    <row r="25840" spans="24:29" x14ac:dyDescent="0.35">
      <c r="X25840" s="1"/>
      <c r="AA25840" s="1"/>
      <c r="AC25840" s="14"/>
    </row>
    <row r="25841" spans="24:29" x14ac:dyDescent="0.35">
      <c r="X25841" s="1"/>
      <c r="AA25841" s="1"/>
      <c r="AC25841" s="14"/>
    </row>
    <row r="25842" spans="24:29" x14ac:dyDescent="0.35">
      <c r="X25842" s="1"/>
      <c r="AA25842" s="1"/>
      <c r="AC25842" s="14"/>
    </row>
    <row r="25843" spans="24:29" x14ac:dyDescent="0.35">
      <c r="X25843" s="1"/>
      <c r="AA25843" s="1"/>
      <c r="AC25843" s="14"/>
    </row>
    <row r="25844" spans="24:29" x14ac:dyDescent="0.35">
      <c r="X25844" s="1"/>
      <c r="AA25844" s="1"/>
      <c r="AC25844" s="14"/>
    </row>
    <row r="25845" spans="24:29" x14ac:dyDescent="0.35">
      <c r="X25845" s="1"/>
      <c r="AA25845" s="1"/>
      <c r="AC25845" s="14"/>
    </row>
    <row r="25846" spans="24:29" x14ac:dyDescent="0.35">
      <c r="X25846" s="1"/>
      <c r="AA25846" s="1"/>
      <c r="AC25846" s="14"/>
    </row>
    <row r="25847" spans="24:29" x14ac:dyDescent="0.35">
      <c r="X25847" s="1"/>
      <c r="AA25847" s="1"/>
      <c r="AC25847" s="14"/>
    </row>
    <row r="25848" spans="24:29" x14ac:dyDescent="0.35">
      <c r="X25848" s="1"/>
      <c r="AA25848" s="1"/>
      <c r="AC25848" s="14"/>
    </row>
    <row r="25849" spans="24:29" x14ac:dyDescent="0.35">
      <c r="X25849" s="1"/>
      <c r="AA25849" s="1"/>
      <c r="AC25849" s="14"/>
    </row>
    <row r="25850" spans="24:29" x14ac:dyDescent="0.35">
      <c r="X25850" s="1"/>
      <c r="AA25850" s="1"/>
      <c r="AC25850" s="14"/>
    </row>
    <row r="25851" spans="24:29" x14ac:dyDescent="0.35">
      <c r="X25851" s="1"/>
      <c r="AA25851" s="1"/>
      <c r="AC25851" s="14"/>
    </row>
    <row r="25852" spans="24:29" x14ac:dyDescent="0.35">
      <c r="X25852" s="1"/>
      <c r="AA25852" s="1"/>
      <c r="AC25852" s="14"/>
    </row>
    <row r="25853" spans="24:29" x14ac:dyDescent="0.35">
      <c r="X25853" s="1"/>
      <c r="AA25853" s="1"/>
      <c r="AC25853" s="14"/>
    </row>
    <row r="25854" spans="24:29" x14ac:dyDescent="0.35">
      <c r="X25854" s="1"/>
      <c r="AA25854" s="1"/>
      <c r="AC25854" s="14"/>
    </row>
    <row r="25855" spans="24:29" x14ac:dyDescent="0.35">
      <c r="X25855" s="1"/>
      <c r="AA25855" s="1"/>
      <c r="AC25855" s="14"/>
    </row>
    <row r="25856" spans="24:29" x14ac:dyDescent="0.35">
      <c r="X25856" s="1"/>
      <c r="AA25856" s="1"/>
      <c r="AC25856" s="14"/>
    </row>
    <row r="25857" spans="24:29" x14ac:dyDescent="0.35">
      <c r="X25857" s="1"/>
      <c r="AA25857" s="1"/>
      <c r="AC25857" s="14"/>
    </row>
    <row r="25858" spans="24:29" x14ac:dyDescent="0.35">
      <c r="X25858" s="1"/>
      <c r="AA25858" s="1"/>
      <c r="AC25858" s="14"/>
    </row>
    <row r="25859" spans="24:29" x14ac:dyDescent="0.35">
      <c r="X25859" s="1"/>
      <c r="AA25859" s="1"/>
      <c r="AC25859" s="14"/>
    </row>
    <row r="25860" spans="24:29" x14ac:dyDescent="0.35">
      <c r="X25860" s="1"/>
      <c r="AA25860" s="1"/>
      <c r="AC25860" s="14"/>
    </row>
    <row r="25861" spans="24:29" x14ac:dyDescent="0.35">
      <c r="X25861" s="1"/>
      <c r="AA25861" s="1"/>
      <c r="AC25861" s="14"/>
    </row>
    <row r="25862" spans="24:29" x14ac:dyDescent="0.35">
      <c r="X25862" s="1"/>
      <c r="AA25862" s="1"/>
      <c r="AC25862" s="14"/>
    </row>
    <row r="25863" spans="24:29" x14ac:dyDescent="0.35">
      <c r="X25863" s="1"/>
      <c r="AA25863" s="1"/>
      <c r="AC25863" s="14"/>
    </row>
    <row r="25864" spans="24:29" x14ac:dyDescent="0.35">
      <c r="X25864" s="1"/>
      <c r="AA25864" s="1"/>
      <c r="AC25864" s="14"/>
    </row>
    <row r="25865" spans="24:29" x14ac:dyDescent="0.35">
      <c r="X25865" s="1"/>
      <c r="AA25865" s="1"/>
      <c r="AC25865" s="14"/>
    </row>
    <row r="25866" spans="24:29" x14ac:dyDescent="0.35">
      <c r="X25866" s="1"/>
      <c r="AA25866" s="1"/>
      <c r="AC25866" s="14"/>
    </row>
    <row r="25867" spans="24:29" x14ac:dyDescent="0.35">
      <c r="X25867" s="1"/>
      <c r="AA25867" s="1"/>
      <c r="AC25867" s="14"/>
    </row>
    <row r="25868" spans="24:29" x14ac:dyDescent="0.35">
      <c r="X25868" s="1"/>
      <c r="AA25868" s="1"/>
      <c r="AC25868" s="14"/>
    </row>
    <row r="25869" spans="24:29" x14ac:dyDescent="0.35">
      <c r="X25869" s="1"/>
      <c r="AA25869" s="1"/>
      <c r="AC25869" s="14"/>
    </row>
    <row r="25870" spans="24:29" x14ac:dyDescent="0.35">
      <c r="X25870" s="1"/>
      <c r="AA25870" s="1"/>
      <c r="AC25870" s="14"/>
    </row>
    <row r="25871" spans="24:29" x14ac:dyDescent="0.35">
      <c r="X25871" s="1"/>
      <c r="AA25871" s="1"/>
      <c r="AC25871" s="14"/>
    </row>
    <row r="25872" spans="24:29" x14ac:dyDescent="0.35">
      <c r="X25872" s="1"/>
      <c r="AA25872" s="1"/>
      <c r="AC25872" s="14"/>
    </row>
    <row r="25873" spans="24:29" x14ac:dyDescent="0.35">
      <c r="X25873" s="1"/>
      <c r="AA25873" s="1"/>
      <c r="AC25873" s="14"/>
    </row>
    <row r="25874" spans="24:29" x14ac:dyDescent="0.35">
      <c r="X25874" s="1"/>
      <c r="AA25874" s="1"/>
      <c r="AC25874" s="14"/>
    </row>
    <row r="25875" spans="24:29" x14ac:dyDescent="0.35">
      <c r="X25875" s="1"/>
      <c r="AA25875" s="1"/>
      <c r="AC25875" s="14"/>
    </row>
    <row r="25876" spans="24:29" x14ac:dyDescent="0.35">
      <c r="X25876" s="1"/>
      <c r="AA25876" s="1"/>
      <c r="AC25876" s="14"/>
    </row>
    <row r="25877" spans="24:29" x14ac:dyDescent="0.35">
      <c r="X25877" s="1"/>
      <c r="AA25877" s="1"/>
      <c r="AC25877" s="14"/>
    </row>
    <row r="25878" spans="24:29" x14ac:dyDescent="0.35">
      <c r="X25878" s="1"/>
      <c r="AA25878" s="1"/>
      <c r="AC25878" s="14"/>
    </row>
    <row r="25879" spans="24:29" x14ac:dyDescent="0.35">
      <c r="X25879" s="1"/>
      <c r="AA25879" s="1"/>
      <c r="AC25879" s="14"/>
    </row>
    <row r="25880" spans="24:29" x14ac:dyDescent="0.35">
      <c r="X25880" s="1"/>
      <c r="AA25880" s="1"/>
      <c r="AC25880" s="14"/>
    </row>
    <row r="25881" spans="24:29" x14ac:dyDescent="0.35">
      <c r="X25881" s="1"/>
      <c r="AA25881" s="1"/>
      <c r="AC25881" s="14"/>
    </row>
    <row r="25882" spans="24:29" x14ac:dyDescent="0.35">
      <c r="X25882" s="1"/>
      <c r="AA25882" s="1"/>
      <c r="AC25882" s="14"/>
    </row>
    <row r="25883" spans="24:29" x14ac:dyDescent="0.35">
      <c r="X25883" s="1"/>
      <c r="AA25883" s="1"/>
      <c r="AC25883" s="14"/>
    </row>
    <row r="25884" spans="24:29" x14ac:dyDescent="0.35">
      <c r="X25884" s="1"/>
      <c r="AA25884" s="1"/>
      <c r="AC25884" s="14"/>
    </row>
    <row r="25885" spans="24:29" x14ac:dyDescent="0.35">
      <c r="X25885" s="1"/>
      <c r="AA25885" s="1"/>
      <c r="AC25885" s="14"/>
    </row>
    <row r="25886" spans="24:29" x14ac:dyDescent="0.35">
      <c r="X25886" s="1"/>
      <c r="AA25886" s="1"/>
      <c r="AC25886" s="14"/>
    </row>
    <row r="25887" spans="24:29" x14ac:dyDescent="0.35">
      <c r="X25887" s="1"/>
      <c r="AA25887" s="1"/>
      <c r="AC25887" s="14"/>
    </row>
    <row r="25888" spans="24:29" x14ac:dyDescent="0.35">
      <c r="X25888" s="1"/>
      <c r="AA25888" s="1"/>
      <c r="AC25888" s="14"/>
    </row>
    <row r="25889" spans="24:29" x14ac:dyDescent="0.35">
      <c r="X25889" s="1"/>
      <c r="AA25889" s="1"/>
      <c r="AC25889" s="14"/>
    </row>
    <row r="25890" spans="24:29" x14ac:dyDescent="0.35">
      <c r="X25890" s="1"/>
      <c r="AA25890" s="1"/>
      <c r="AC25890" s="14"/>
    </row>
    <row r="25891" spans="24:29" x14ac:dyDescent="0.35">
      <c r="X25891" s="1"/>
      <c r="AA25891" s="1"/>
      <c r="AC25891" s="14"/>
    </row>
    <row r="25892" spans="24:29" x14ac:dyDescent="0.35">
      <c r="X25892" s="1"/>
      <c r="AA25892" s="1"/>
      <c r="AC25892" s="14"/>
    </row>
    <row r="25893" spans="24:29" x14ac:dyDescent="0.35">
      <c r="X25893" s="1"/>
      <c r="AA25893" s="1"/>
      <c r="AC25893" s="14"/>
    </row>
    <row r="25894" spans="24:29" x14ac:dyDescent="0.35">
      <c r="X25894" s="1"/>
      <c r="AA25894" s="1"/>
      <c r="AC25894" s="14"/>
    </row>
    <row r="25895" spans="24:29" x14ac:dyDescent="0.35">
      <c r="X25895" s="1"/>
      <c r="AA25895" s="1"/>
      <c r="AC25895" s="14"/>
    </row>
    <row r="25896" spans="24:29" x14ac:dyDescent="0.35">
      <c r="X25896" s="1"/>
      <c r="AA25896" s="1"/>
      <c r="AC25896" s="14"/>
    </row>
    <row r="25897" spans="24:29" x14ac:dyDescent="0.35">
      <c r="X25897" s="1"/>
      <c r="AA25897" s="1"/>
      <c r="AC25897" s="14"/>
    </row>
    <row r="25898" spans="24:29" x14ac:dyDescent="0.35">
      <c r="X25898" s="1"/>
      <c r="AA25898" s="1"/>
      <c r="AC25898" s="14"/>
    </row>
    <row r="25899" spans="24:29" x14ac:dyDescent="0.35">
      <c r="X25899" s="1"/>
      <c r="AA25899" s="1"/>
      <c r="AC25899" s="14"/>
    </row>
    <row r="25900" spans="24:29" x14ac:dyDescent="0.35">
      <c r="X25900" s="1"/>
      <c r="AA25900" s="1"/>
      <c r="AC25900" s="14"/>
    </row>
    <row r="25901" spans="24:29" x14ac:dyDescent="0.35">
      <c r="X25901" s="1"/>
      <c r="AA25901" s="1"/>
      <c r="AC25901" s="14"/>
    </row>
    <row r="25902" spans="24:29" x14ac:dyDescent="0.35">
      <c r="X25902" s="1"/>
      <c r="AA25902" s="1"/>
      <c r="AC25902" s="14"/>
    </row>
    <row r="25903" spans="24:29" x14ac:dyDescent="0.35">
      <c r="X25903" s="1"/>
      <c r="AA25903" s="1"/>
      <c r="AC25903" s="14"/>
    </row>
    <row r="25904" spans="24:29" x14ac:dyDescent="0.35">
      <c r="X25904" s="1"/>
      <c r="AA25904" s="1"/>
      <c r="AC25904" s="14"/>
    </row>
    <row r="25905" spans="24:29" x14ac:dyDescent="0.35">
      <c r="X25905" s="1"/>
      <c r="AA25905" s="1"/>
      <c r="AC25905" s="14"/>
    </row>
    <row r="25906" spans="24:29" x14ac:dyDescent="0.35">
      <c r="X25906" s="1"/>
      <c r="AA25906" s="1"/>
      <c r="AC25906" s="14"/>
    </row>
    <row r="25907" spans="24:29" x14ac:dyDescent="0.35">
      <c r="X25907" s="1"/>
      <c r="AA25907" s="1"/>
      <c r="AC25907" s="14"/>
    </row>
    <row r="25908" spans="24:29" x14ac:dyDescent="0.35">
      <c r="X25908" s="1"/>
      <c r="AA25908" s="1"/>
      <c r="AC25908" s="14"/>
    </row>
    <row r="25909" spans="24:29" x14ac:dyDescent="0.35">
      <c r="X25909" s="1"/>
      <c r="AA25909" s="1"/>
      <c r="AC25909" s="14"/>
    </row>
    <row r="25910" spans="24:29" x14ac:dyDescent="0.35">
      <c r="X25910" s="1"/>
      <c r="AA25910" s="1"/>
      <c r="AC25910" s="14"/>
    </row>
    <row r="25911" spans="24:29" x14ac:dyDescent="0.35">
      <c r="X25911" s="1"/>
      <c r="AA25911" s="1"/>
      <c r="AC25911" s="14"/>
    </row>
    <row r="25912" spans="24:29" x14ac:dyDescent="0.35">
      <c r="X25912" s="1"/>
      <c r="AA25912" s="1"/>
      <c r="AC25912" s="14"/>
    </row>
    <row r="25913" spans="24:29" x14ac:dyDescent="0.35">
      <c r="X25913" s="1"/>
      <c r="AA25913" s="1"/>
      <c r="AC25913" s="14"/>
    </row>
    <row r="25914" spans="24:29" x14ac:dyDescent="0.35">
      <c r="X25914" s="1"/>
      <c r="AA25914" s="1"/>
      <c r="AC25914" s="14"/>
    </row>
    <row r="25915" spans="24:29" x14ac:dyDescent="0.35">
      <c r="X25915" s="1"/>
      <c r="AA25915" s="1"/>
      <c r="AC25915" s="14"/>
    </row>
    <row r="25916" spans="24:29" x14ac:dyDescent="0.35">
      <c r="X25916" s="1"/>
      <c r="AA25916" s="1"/>
      <c r="AC25916" s="14"/>
    </row>
    <row r="25917" spans="24:29" x14ac:dyDescent="0.35">
      <c r="X25917" s="1"/>
      <c r="AA25917" s="1"/>
      <c r="AC25917" s="14"/>
    </row>
    <row r="25918" spans="24:29" x14ac:dyDescent="0.35">
      <c r="X25918" s="1"/>
      <c r="AA25918" s="1"/>
      <c r="AC25918" s="14"/>
    </row>
    <row r="25919" spans="24:29" x14ac:dyDescent="0.35">
      <c r="X25919" s="1"/>
      <c r="AA25919" s="1"/>
      <c r="AC25919" s="14"/>
    </row>
    <row r="25920" spans="24:29" x14ac:dyDescent="0.35">
      <c r="X25920" s="1"/>
      <c r="AA25920" s="1"/>
      <c r="AC25920" s="14"/>
    </row>
    <row r="25921" spans="24:29" x14ac:dyDescent="0.35">
      <c r="X25921" s="1"/>
      <c r="AA25921" s="1"/>
      <c r="AC25921" s="14"/>
    </row>
    <row r="25922" spans="24:29" x14ac:dyDescent="0.35">
      <c r="X25922" s="1"/>
      <c r="AA25922" s="1"/>
      <c r="AC25922" s="14"/>
    </row>
    <row r="25923" spans="24:29" x14ac:dyDescent="0.35">
      <c r="X25923" s="1"/>
      <c r="AA25923" s="1"/>
      <c r="AC25923" s="14"/>
    </row>
    <row r="25924" spans="24:29" x14ac:dyDescent="0.35">
      <c r="X25924" s="1"/>
      <c r="AA25924" s="1"/>
      <c r="AC25924" s="14"/>
    </row>
    <row r="25925" spans="24:29" x14ac:dyDescent="0.35">
      <c r="X25925" s="1"/>
      <c r="AA25925" s="1"/>
      <c r="AC25925" s="14"/>
    </row>
    <row r="25926" spans="24:29" x14ac:dyDescent="0.35">
      <c r="X25926" s="1"/>
      <c r="AA25926" s="1"/>
      <c r="AC25926" s="14"/>
    </row>
    <row r="25927" spans="24:29" x14ac:dyDescent="0.35">
      <c r="X25927" s="1"/>
      <c r="AA25927" s="1"/>
      <c r="AC25927" s="14"/>
    </row>
    <row r="25928" spans="24:29" x14ac:dyDescent="0.35">
      <c r="X25928" s="1"/>
      <c r="AA25928" s="1"/>
      <c r="AC25928" s="14"/>
    </row>
    <row r="25929" spans="24:29" x14ac:dyDescent="0.35">
      <c r="X25929" s="1"/>
      <c r="AA25929" s="1"/>
      <c r="AC25929" s="14"/>
    </row>
    <row r="25930" spans="24:29" x14ac:dyDescent="0.35">
      <c r="X25930" s="1"/>
      <c r="AA25930" s="1"/>
      <c r="AC25930" s="14"/>
    </row>
    <row r="25931" spans="24:29" x14ac:dyDescent="0.35">
      <c r="X25931" s="1"/>
      <c r="AA25931" s="1"/>
      <c r="AC25931" s="14"/>
    </row>
    <row r="25932" spans="24:29" x14ac:dyDescent="0.35">
      <c r="X25932" s="1"/>
      <c r="AA25932" s="1"/>
      <c r="AC25932" s="14"/>
    </row>
    <row r="25933" spans="24:29" x14ac:dyDescent="0.35">
      <c r="X25933" s="1"/>
      <c r="AA25933" s="1"/>
      <c r="AC25933" s="14"/>
    </row>
    <row r="25934" spans="24:29" x14ac:dyDescent="0.35">
      <c r="X25934" s="1"/>
      <c r="AA25934" s="1"/>
      <c r="AC25934" s="14"/>
    </row>
    <row r="25935" spans="24:29" x14ac:dyDescent="0.35">
      <c r="X25935" s="1"/>
      <c r="AA25935" s="1"/>
      <c r="AC25935" s="14"/>
    </row>
    <row r="25936" spans="24:29" x14ac:dyDescent="0.35">
      <c r="X25936" s="1"/>
      <c r="AA25936" s="1"/>
      <c r="AC25936" s="14"/>
    </row>
    <row r="25937" spans="24:29" x14ac:dyDescent="0.35">
      <c r="X25937" s="1"/>
      <c r="AA25937" s="1"/>
      <c r="AC25937" s="14"/>
    </row>
    <row r="25938" spans="24:29" x14ac:dyDescent="0.35">
      <c r="X25938" s="1"/>
      <c r="AA25938" s="1"/>
      <c r="AC25938" s="14"/>
    </row>
    <row r="25939" spans="24:29" x14ac:dyDescent="0.35">
      <c r="X25939" s="1"/>
      <c r="AA25939" s="1"/>
      <c r="AC25939" s="14"/>
    </row>
    <row r="25940" spans="24:29" x14ac:dyDescent="0.35">
      <c r="X25940" s="1"/>
      <c r="AA25940" s="1"/>
      <c r="AC25940" s="14"/>
    </row>
    <row r="25941" spans="24:29" x14ac:dyDescent="0.35">
      <c r="X25941" s="1"/>
      <c r="AA25941" s="1"/>
      <c r="AC25941" s="14"/>
    </row>
    <row r="25942" spans="24:29" x14ac:dyDescent="0.35">
      <c r="X25942" s="1"/>
      <c r="AA25942" s="1"/>
      <c r="AC25942" s="14"/>
    </row>
    <row r="25943" spans="24:29" x14ac:dyDescent="0.35">
      <c r="X25943" s="1"/>
      <c r="AA25943" s="1"/>
      <c r="AC25943" s="14"/>
    </row>
    <row r="25944" spans="24:29" x14ac:dyDescent="0.35">
      <c r="X25944" s="1"/>
      <c r="AA25944" s="1"/>
      <c r="AC25944" s="14"/>
    </row>
    <row r="25945" spans="24:29" x14ac:dyDescent="0.35">
      <c r="X25945" s="1"/>
      <c r="AA25945" s="1"/>
      <c r="AC25945" s="14"/>
    </row>
    <row r="25946" spans="24:29" x14ac:dyDescent="0.35">
      <c r="X25946" s="1"/>
      <c r="AA25946" s="1"/>
      <c r="AC25946" s="14"/>
    </row>
    <row r="25947" spans="24:29" x14ac:dyDescent="0.35">
      <c r="X25947" s="1"/>
      <c r="AA25947" s="1"/>
      <c r="AC25947" s="14"/>
    </row>
    <row r="25948" spans="24:29" x14ac:dyDescent="0.35">
      <c r="X25948" s="1"/>
      <c r="AA25948" s="1"/>
      <c r="AC25948" s="14"/>
    </row>
    <row r="25949" spans="24:29" x14ac:dyDescent="0.35">
      <c r="X25949" s="1"/>
      <c r="AA25949" s="1"/>
      <c r="AC25949" s="14"/>
    </row>
    <row r="25950" spans="24:29" x14ac:dyDescent="0.35">
      <c r="X25950" s="1"/>
      <c r="AA25950" s="1"/>
      <c r="AC25950" s="14"/>
    </row>
    <row r="25951" spans="24:29" x14ac:dyDescent="0.35">
      <c r="X25951" s="1"/>
      <c r="AA25951" s="1"/>
      <c r="AC25951" s="14"/>
    </row>
    <row r="25952" spans="24:29" x14ac:dyDescent="0.35">
      <c r="X25952" s="1"/>
      <c r="AA25952" s="1"/>
      <c r="AC25952" s="14"/>
    </row>
    <row r="25953" spans="24:29" x14ac:dyDescent="0.35">
      <c r="X25953" s="1"/>
      <c r="AA25953" s="1"/>
      <c r="AC25953" s="14"/>
    </row>
    <row r="25954" spans="24:29" x14ac:dyDescent="0.35">
      <c r="X25954" s="1"/>
      <c r="AA25954" s="1"/>
      <c r="AC25954" s="14"/>
    </row>
    <row r="25955" spans="24:29" x14ac:dyDescent="0.35">
      <c r="X25955" s="1"/>
      <c r="AA25955" s="1"/>
      <c r="AC25955" s="14"/>
    </row>
    <row r="25956" spans="24:29" x14ac:dyDescent="0.35">
      <c r="X25956" s="1"/>
      <c r="AA25956" s="1"/>
      <c r="AC25956" s="14"/>
    </row>
    <row r="25957" spans="24:29" x14ac:dyDescent="0.35">
      <c r="X25957" s="1"/>
      <c r="AA25957" s="1"/>
      <c r="AC25957" s="14"/>
    </row>
    <row r="25958" spans="24:29" x14ac:dyDescent="0.35">
      <c r="X25958" s="1"/>
      <c r="AA25958" s="1"/>
      <c r="AC25958" s="14"/>
    </row>
    <row r="25959" spans="24:29" x14ac:dyDescent="0.35">
      <c r="X25959" s="1"/>
      <c r="AA25959" s="1"/>
      <c r="AC25959" s="14"/>
    </row>
    <row r="25960" spans="24:29" x14ac:dyDescent="0.35">
      <c r="X25960" s="1"/>
      <c r="AA25960" s="1"/>
      <c r="AC25960" s="14"/>
    </row>
    <row r="25961" spans="24:29" x14ac:dyDescent="0.35">
      <c r="X25961" s="1"/>
      <c r="AA25961" s="1"/>
      <c r="AC25961" s="14"/>
    </row>
    <row r="25962" spans="24:29" x14ac:dyDescent="0.35">
      <c r="X25962" s="1"/>
      <c r="AA25962" s="1"/>
      <c r="AC25962" s="14"/>
    </row>
    <row r="25963" spans="24:29" x14ac:dyDescent="0.35">
      <c r="X25963" s="1"/>
      <c r="AA25963" s="1"/>
      <c r="AC25963" s="14"/>
    </row>
    <row r="25964" spans="24:29" x14ac:dyDescent="0.35">
      <c r="X25964" s="1"/>
      <c r="AA25964" s="1"/>
      <c r="AC25964" s="14"/>
    </row>
    <row r="25965" spans="24:29" x14ac:dyDescent="0.35">
      <c r="X25965" s="1"/>
      <c r="AA25965" s="1"/>
      <c r="AC25965" s="14"/>
    </row>
    <row r="25966" spans="24:29" x14ac:dyDescent="0.35">
      <c r="X25966" s="1"/>
      <c r="AA25966" s="1"/>
      <c r="AC25966" s="14"/>
    </row>
    <row r="25967" spans="24:29" x14ac:dyDescent="0.35">
      <c r="X25967" s="1"/>
      <c r="AA25967" s="1"/>
      <c r="AC25967" s="14"/>
    </row>
    <row r="25968" spans="24:29" x14ac:dyDescent="0.35">
      <c r="X25968" s="1"/>
      <c r="AA25968" s="1"/>
      <c r="AC25968" s="14"/>
    </row>
    <row r="25969" spans="24:29" x14ac:dyDescent="0.35">
      <c r="X25969" s="1"/>
      <c r="AA25969" s="1"/>
      <c r="AC25969" s="14"/>
    </row>
    <row r="25970" spans="24:29" x14ac:dyDescent="0.35">
      <c r="X25970" s="1"/>
      <c r="AA25970" s="1"/>
      <c r="AC25970" s="14"/>
    </row>
    <row r="25971" spans="24:29" x14ac:dyDescent="0.35">
      <c r="X25971" s="1"/>
      <c r="AA25971" s="1"/>
      <c r="AC25971" s="14"/>
    </row>
    <row r="25972" spans="24:29" x14ac:dyDescent="0.35">
      <c r="X25972" s="1"/>
      <c r="AA25972" s="1"/>
      <c r="AC25972" s="14"/>
    </row>
    <row r="25973" spans="24:29" x14ac:dyDescent="0.35">
      <c r="X25973" s="1"/>
      <c r="AA25973" s="1"/>
      <c r="AC25973" s="14"/>
    </row>
    <row r="25974" spans="24:29" x14ac:dyDescent="0.35">
      <c r="X25974" s="1"/>
      <c r="AA25974" s="1"/>
      <c r="AC25974" s="14"/>
    </row>
    <row r="25975" spans="24:29" x14ac:dyDescent="0.35">
      <c r="X25975" s="1"/>
      <c r="AA25975" s="1"/>
      <c r="AC25975" s="14"/>
    </row>
    <row r="25976" spans="24:29" x14ac:dyDescent="0.35">
      <c r="X25976" s="1"/>
      <c r="AA25976" s="1"/>
      <c r="AC25976" s="14"/>
    </row>
    <row r="25977" spans="24:29" x14ac:dyDescent="0.35">
      <c r="X25977" s="1"/>
      <c r="AA25977" s="1"/>
      <c r="AC25977" s="14"/>
    </row>
    <row r="25978" spans="24:29" x14ac:dyDescent="0.35">
      <c r="X25978" s="1"/>
      <c r="AA25978" s="1"/>
      <c r="AC25978" s="14"/>
    </row>
    <row r="25979" spans="24:29" x14ac:dyDescent="0.35">
      <c r="X25979" s="1"/>
      <c r="AA25979" s="1"/>
      <c r="AC25979" s="14"/>
    </row>
    <row r="25980" spans="24:29" x14ac:dyDescent="0.35">
      <c r="X25980" s="1"/>
      <c r="AA25980" s="1"/>
      <c r="AC25980" s="14"/>
    </row>
    <row r="25981" spans="24:29" x14ac:dyDescent="0.35">
      <c r="X25981" s="1"/>
      <c r="AA25981" s="1"/>
      <c r="AC25981" s="14"/>
    </row>
    <row r="25982" spans="24:29" x14ac:dyDescent="0.35">
      <c r="X25982" s="1"/>
      <c r="AA25982" s="1"/>
      <c r="AC25982" s="14"/>
    </row>
    <row r="25983" spans="24:29" x14ac:dyDescent="0.35">
      <c r="X25983" s="1"/>
      <c r="AA25983" s="1"/>
      <c r="AC25983" s="14"/>
    </row>
    <row r="25984" spans="24:29" x14ac:dyDescent="0.35">
      <c r="X25984" s="1"/>
      <c r="AA25984" s="1"/>
      <c r="AC25984" s="14"/>
    </row>
    <row r="25985" spans="24:29" x14ac:dyDescent="0.35">
      <c r="X25985" s="1"/>
      <c r="AA25985" s="1"/>
      <c r="AC25985" s="14"/>
    </row>
    <row r="25986" spans="24:29" x14ac:dyDescent="0.35">
      <c r="X25986" s="1"/>
      <c r="AA25986" s="1"/>
      <c r="AC25986" s="14"/>
    </row>
    <row r="25987" spans="24:29" x14ac:dyDescent="0.35">
      <c r="X25987" s="1"/>
      <c r="AA25987" s="1"/>
      <c r="AC25987" s="14"/>
    </row>
    <row r="25988" spans="24:29" x14ac:dyDescent="0.35">
      <c r="X25988" s="1"/>
      <c r="AA25988" s="1"/>
      <c r="AC25988" s="14"/>
    </row>
    <row r="25989" spans="24:29" x14ac:dyDescent="0.35">
      <c r="X25989" s="1"/>
      <c r="AA25989" s="1"/>
      <c r="AC25989" s="14"/>
    </row>
    <row r="25990" spans="24:29" x14ac:dyDescent="0.35">
      <c r="X25990" s="1"/>
      <c r="AA25990" s="1"/>
      <c r="AC25990" s="14"/>
    </row>
    <row r="25991" spans="24:29" x14ac:dyDescent="0.35">
      <c r="X25991" s="1"/>
      <c r="AA25991" s="1"/>
      <c r="AC25991" s="14"/>
    </row>
    <row r="25992" spans="24:29" x14ac:dyDescent="0.35">
      <c r="X25992" s="1"/>
      <c r="AA25992" s="1"/>
      <c r="AC25992" s="14"/>
    </row>
    <row r="25993" spans="24:29" x14ac:dyDescent="0.35">
      <c r="X25993" s="1"/>
      <c r="AA25993" s="1"/>
      <c r="AC25993" s="14"/>
    </row>
    <row r="25994" spans="24:29" x14ac:dyDescent="0.35">
      <c r="X25994" s="1"/>
      <c r="AA25994" s="1"/>
      <c r="AC25994" s="14"/>
    </row>
    <row r="25995" spans="24:29" x14ac:dyDescent="0.35">
      <c r="X25995" s="1"/>
      <c r="AA25995" s="1"/>
      <c r="AC25995" s="14"/>
    </row>
    <row r="25996" spans="24:29" x14ac:dyDescent="0.35">
      <c r="X25996" s="1"/>
      <c r="AA25996" s="1"/>
      <c r="AC25996" s="14"/>
    </row>
    <row r="25997" spans="24:29" x14ac:dyDescent="0.35">
      <c r="X25997" s="1"/>
      <c r="AA25997" s="1"/>
      <c r="AC25997" s="14"/>
    </row>
    <row r="25998" spans="24:29" x14ac:dyDescent="0.35">
      <c r="X25998" s="1"/>
      <c r="AA25998" s="1"/>
      <c r="AC25998" s="14"/>
    </row>
    <row r="25999" spans="24:29" x14ac:dyDescent="0.35">
      <c r="X25999" s="1"/>
      <c r="AA25999" s="1"/>
      <c r="AC25999" s="14"/>
    </row>
    <row r="26000" spans="24:29" x14ac:dyDescent="0.35">
      <c r="X26000" s="1"/>
      <c r="AA26000" s="1"/>
      <c r="AC26000" s="14"/>
    </row>
    <row r="26001" spans="24:29" x14ac:dyDescent="0.35">
      <c r="X26001" s="1"/>
      <c r="AA26001" s="1"/>
      <c r="AC26001" s="14"/>
    </row>
    <row r="26002" spans="24:29" x14ac:dyDescent="0.35">
      <c r="X26002" s="1"/>
      <c r="AA26002" s="1"/>
      <c r="AC26002" s="14"/>
    </row>
    <row r="26003" spans="24:29" x14ac:dyDescent="0.35">
      <c r="X26003" s="1"/>
      <c r="AA26003" s="1"/>
      <c r="AC26003" s="14"/>
    </row>
    <row r="26004" spans="24:29" x14ac:dyDescent="0.35">
      <c r="X26004" s="1"/>
      <c r="AA26004" s="1"/>
      <c r="AC26004" s="14"/>
    </row>
    <row r="26005" spans="24:29" x14ac:dyDescent="0.35">
      <c r="X26005" s="1"/>
      <c r="AA26005" s="1"/>
      <c r="AC26005" s="14"/>
    </row>
    <row r="26006" spans="24:29" x14ac:dyDescent="0.35">
      <c r="X26006" s="1"/>
      <c r="AA26006" s="1"/>
      <c r="AC26006" s="14"/>
    </row>
    <row r="26007" spans="24:29" x14ac:dyDescent="0.35">
      <c r="X26007" s="1"/>
      <c r="AA26007" s="1"/>
      <c r="AC26007" s="14"/>
    </row>
    <row r="26008" spans="24:29" x14ac:dyDescent="0.35">
      <c r="X26008" s="1"/>
      <c r="AA26008" s="1"/>
      <c r="AC26008" s="14"/>
    </row>
    <row r="26009" spans="24:29" x14ac:dyDescent="0.35">
      <c r="X26009" s="1"/>
      <c r="AA26009" s="1"/>
      <c r="AC26009" s="14"/>
    </row>
    <row r="26010" spans="24:29" x14ac:dyDescent="0.35">
      <c r="X26010" s="1"/>
      <c r="AA26010" s="1"/>
      <c r="AC26010" s="14"/>
    </row>
    <row r="26011" spans="24:29" x14ac:dyDescent="0.35">
      <c r="X26011" s="1"/>
      <c r="AA26011" s="1"/>
      <c r="AC26011" s="14"/>
    </row>
    <row r="26012" spans="24:29" x14ac:dyDescent="0.35">
      <c r="X26012" s="1"/>
      <c r="AA26012" s="1"/>
      <c r="AC26012" s="14"/>
    </row>
    <row r="26013" spans="24:29" x14ac:dyDescent="0.35">
      <c r="X26013" s="1"/>
      <c r="AA26013" s="1"/>
      <c r="AC26013" s="14"/>
    </row>
    <row r="26014" spans="24:29" x14ac:dyDescent="0.35">
      <c r="X26014" s="1"/>
      <c r="AA26014" s="1"/>
      <c r="AC26014" s="14"/>
    </row>
    <row r="26015" spans="24:29" x14ac:dyDescent="0.35">
      <c r="X26015" s="1"/>
      <c r="AA26015" s="1"/>
      <c r="AC26015" s="14"/>
    </row>
    <row r="26016" spans="24:29" x14ac:dyDescent="0.35">
      <c r="X26016" s="1"/>
      <c r="AA26016" s="1"/>
      <c r="AC26016" s="14"/>
    </row>
    <row r="26017" spans="24:29" x14ac:dyDescent="0.35">
      <c r="X26017" s="1"/>
      <c r="AA26017" s="1"/>
      <c r="AC26017" s="14"/>
    </row>
    <row r="26018" spans="24:29" x14ac:dyDescent="0.35">
      <c r="X26018" s="1"/>
      <c r="AA26018" s="1"/>
      <c r="AC26018" s="14"/>
    </row>
    <row r="26019" spans="24:29" x14ac:dyDescent="0.35">
      <c r="X26019" s="1"/>
      <c r="AA26019" s="1"/>
      <c r="AC26019" s="14"/>
    </row>
    <row r="26020" spans="24:29" x14ac:dyDescent="0.35">
      <c r="X26020" s="1"/>
      <c r="AA26020" s="1"/>
      <c r="AC26020" s="14"/>
    </row>
    <row r="26021" spans="24:29" x14ac:dyDescent="0.35">
      <c r="X26021" s="1"/>
      <c r="AA26021" s="1"/>
      <c r="AC26021" s="14"/>
    </row>
    <row r="26022" spans="24:29" x14ac:dyDescent="0.35">
      <c r="X26022" s="1"/>
      <c r="AA26022" s="1"/>
      <c r="AC26022" s="14"/>
    </row>
    <row r="26023" spans="24:29" x14ac:dyDescent="0.35">
      <c r="X26023" s="1"/>
      <c r="AA26023" s="1"/>
      <c r="AC26023" s="14"/>
    </row>
    <row r="26024" spans="24:29" x14ac:dyDescent="0.35">
      <c r="X26024" s="1"/>
      <c r="AA26024" s="1"/>
      <c r="AC26024" s="14"/>
    </row>
    <row r="26025" spans="24:29" x14ac:dyDescent="0.35">
      <c r="X26025" s="1"/>
      <c r="AA26025" s="1"/>
      <c r="AC26025" s="14"/>
    </row>
    <row r="26026" spans="24:29" x14ac:dyDescent="0.35">
      <c r="X26026" s="1"/>
      <c r="AA26026" s="1"/>
      <c r="AC26026" s="14"/>
    </row>
    <row r="26027" spans="24:29" x14ac:dyDescent="0.35">
      <c r="X26027" s="1"/>
      <c r="AA26027" s="1"/>
      <c r="AC26027" s="14"/>
    </row>
    <row r="26028" spans="24:29" x14ac:dyDescent="0.35">
      <c r="X26028" s="1"/>
      <c r="AA26028" s="1"/>
      <c r="AC26028" s="14"/>
    </row>
    <row r="26029" spans="24:29" x14ac:dyDescent="0.35">
      <c r="X26029" s="1"/>
      <c r="AA26029" s="1"/>
      <c r="AC26029" s="14"/>
    </row>
    <row r="26030" spans="24:29" x14ac:dyDescent="0.35">
      <c r="X26030" s="1"/>
      <c r="AA26030" s="1"/>
      <c r="AC26030" s="14"/>
    </row>
    <row r="26031" spans="24:29" x14ac:dyDescent="0.35">
      <c r="X26031" s="1"/>
      <c r="AA26031" s="1"/>
      <c r="AC26031" s="14"/>
    </row>
    <row r="26032" spans="24:29" x14ac:dyDescent="0.35">
      <c r="X26032" s="1"/>
      <c r="AA26032" s="1"/>
      <c r="AC26032" s="14"/>
    </row>
    <row r="26033" spans="24:29" x14ac:dyDescent="0.35">
      <c r="X26033" s="1"/>
      <c r="AA26033" s="1"/>
      <c r="AC26033" s="14"/>
    </row>
    <row r="26034" spans="24:29" x14ac:dyDescent="0.35">
      <c r="X26034" s="1"/>
      <c r="AA26034" s="1"/>
      <c r="AC26034" s="14"/>
    </row>
    <row r="26035" spans="24:29" x14ac:dyDescent="0.35">
      <c r="X26035" s="1"/>
      <c r="AA26035" s="1"/>
      <c r="AC26035" s="14"/>
    </row>
    <row r="26036" spans="24:29" x14ac:dyDescent="0.35">
      <c r="X26036" s="1"/>
      <c r="AA26036" s="1"/>
      <c r="AC26036" s="14"/>
    </row>
    <row r="26037" spans="24:29" x14ac:dyDescent="0.35">
      <c r="X26037" s="1"/>
      <c r="AA26037" s="1"/>
      <c r="AC26037" s="14"/>
    </row>
    <row r="26038" spans="24:29" x14ac:dyDescent="0.35">
      <c r="X26038" s="1"/>
      <c r="AA26038" s="1"/>
      <c r="AC26038" s="14"/>
    </row>
    <row r="26039" spans="24:29" x14ac:dyDescent="0.35">
      <c r="X26039" s="1"/>
      <c r="AA26039" s="1"/>
      <c r="AC26039" s="14"/>
    </row>
    <row r="26040" spans="24:29" x14ac:dyDescent="0.35">
      <c r="X26040" s="1"/>
      <c r="AA26040" s="1"/>
      <c r="AC26040" s="14"/>
    </row>
    <row r="26041" spans="24:29" x14ac:dyDescent="0.35">
      <c r="X26041" s="1"/>
      <c r="AA26041" s="1"/>
      <c r="AC26041" s="14"/>
    </row>
    <row r="26042" spans="24:29" x14ac:dyDescent="0.35">
      <c r="X26042" s="1"/>
      <c r="AA26042" s="1"/>
      <c r="AC26042" s="14"/>
    </row>
    <row r="26043" spans="24:29" x14ac:dyDescent="0.35">
      <c r="X26043" s="1"/>
      <c r="AA26043" s="1"/>
      <c r="AC26043" s="14"/>
    </row>
    <row r="26044" spans="24:29" x14ac:dyDescent="0.35">
      <c r="X26044" s="1"/>
      <c r="AA26044" s="1"/>
      <c r="AC26044" s="14"/>
    </row>
    <row r="26045" spans="24:29" x14ac:dyDescent="0.35">
      <c r="X26045" s="1"/>
      <c r="AA26045" s="1"/>
      <c r="AC26045" s="14"/>
    </row>
    <row r="26046" spans="24:29" x14ac:dyDescent="0.35">
      <c r="X26046" s="1"/>
      <c r="AA26046" s="1"/>
      <c r="AC26046" s="14"/>
    </row>
    <row r="26047" spans="24:29" x14ac:dyDescent="0.35">
      <c r="X26047" s="1"/>
      <c r="AA26047" s="1"/>
      <c r="AC26047" s="14"/>
    </row>
    <row r="26048" spans="24:29" x14ac:dyDescent="0.35">
      <c r="X26048" s="1"/>
      <c r="AA26048" s="1"/>
      <c r="AC26048" s="14"/>
    </row>
    <row r="26049" spans="24:29" x14ac:dyDescent="0.35">
      <c r="X26049" s="1"/>
      <c r="AA26049" s="1"/>
      <c r="AC26049" s="14"/>
    </row>
    <row r="26050" spans="24:29" x14ac:dyDescent="0.35">
      <c r="X26050" s="1"/>
      <c r="AA26050" s="1"/>
      <c r="AC26050" s="14"/>
    </row>
    <row r="26051" spans="24:29" x14ac:dyDescent="0.35">
      <c r="X26051" s="1"/>
      <c r="AA26051" s="1"/>
      <c r="AC26051" s="14"/>
    </row>
    <row r="26052" spans="24:29" x14ac:dyDescent="0.35">
      <c r="X26052" s="1"/>
      <c r="AA26052" s="1"/>
      <c r="AC26052" s="14"/>
    </row>
    <row r="26053" spans="24:29" x14ac:dyDescent="0.35">
      <c r="X26053" s="1"/>
      <c r="AA26053" s="1"/>
      <c r="AC26053" s="14"/>
    </row>
    <row r="26054" spans="24:29" x14ac:dyDescent="0.35">
      <c r="X26054" s="1"/>
      <c r="AA26054" s="1"/>
      <c r="AC26054" s="14"/>
    </row>
    <row r="26055" spans="24:29" x14ac:dyDescent="0.35">
      <c r="X26055" s="1"/>
      <c r="AA26055" s="1"/>
      <c r="AC26055" s="14"/>
    </row>
    <row r="26056" spans="24:29" x14ac:dyDescent="0.35">
      <c r="X26056" s="1"/>
      <c r="AA26056" s="1"/>
      <c r="AC26056" s="14"/>
    </row>
    <row r="26057" spans="24:29" x14ac:dyDescent="0.35">
      <c r="X26057" s="1"/>
      <c r="AA26057" s="1"/>
      <c r="AC26057" s="14"/>
    </row>
    <row r="26058" spans="24:29" x14ac:dyDescent="0.35">
      <c r="X26058" s="1"/>
      <c r="AA26058" s="1"/>
      <c r="AC26058" s="14"/>
    </row>
    <row r="26059" spans="24:29" x14ac:dyDescent="0.35">
      <c r="X26059" s="1"/>
      <c r="AA26059" s="1"/>
      <c r="AC26059" s="14"/>
    </row>
    <row r="26060" spans="24:29" x14ac:dyDescent="0.35">
      <c r="X26060" s="1"/>
      <c r="AA26060" s="1"/>
      <c r="AC26060" s="14"/>
    </row>
    <row r="26061" spans="24:29" x14ac:dyDescent="0.35">
      <c r="X26061" s="1"/>
      <c r="AA26061" s="1"/>
      <c r="AC26061" s="14"/>
    </row>
    <row r="26062" spans="24:29" x14ac:dyDescent="0.35">
      <c r="X26062" s="1"/>
      <c r="AA26062" s="1"/>
      <c r="AC26062" s="14"/>
    </row>
    <row r="26063" spans="24:29" x14ac:dyDescent="0.35">
      <c r="X26063" s="1"/>
      <c r="AA26063" s="1"/>
      <c r="AC26063" s="14"/>
    </row>
    <row r="26064" spans="24:29" x14ac:dyDescent="0.35">
      <c r="X26064" s="1"/>
      <c r="AA26064" s="1"/>
      <c r="AC26064" s="14"/>
    </row>
    <row r="26065" spans="24:29" x14ac:dyDescent="0.35">
      <c r="X26065" s="1"/>
      <c r="AA26065" s="1"/>
      <c r="AC26065" s="14"/>
    </row>
    <row r="26066" spans="24:29" x14ac:dyDescent="0.35">
      <c r="X26066" s="1"/>
      <c r="AA26066" s="1"/>
      <c r="AC26066" s="14"/>
    </row>
    <row r="26067" spans="24:29" x14ac:dyDescent="0.35">
      <c r="X26067" s="1"/>
      <c r="AA26067" s="1"/>
      <c r="AC26067" s="14"/>
    </row>
    <row r="26068" spans="24:29" x14ac:dyDescent="0.35">
      <c r="X26068" s="1"/>
      <c r="AA26068" s="1"/>
      <c r="AC26068" s="14"/>
    </row>
    <row r="26069" spans="24:29" x14ac:dyDescent="0.35">
      <c r="X26069" s="1"/>
      <c r="AA26069" s="1"/>
      <c r="AC26069" s="14"/>
    </row>
    <row r="26070" spans="24:29" x14ac:dyDescent="0.35">
      <c r="X26070" s="1"/>
      <c r="AA26070" s="1"/>
      <c r="AC26070" s="14"/>
    </row>
    <row r="26071" spans="24:29" x14ac:dyDescent="0.35">
      <c r="X26071" s="1"/>
      <c r="AA26071" s="1"/>
      <c r="AC26071" s="14"/>
    </row>
    <row r="26072" spans="24:29" x14ac:dyDescent="0.35">
      <c r="X26072" s="1"/>
      <c r="AA26072" s="1"/>
      <c r="AC26072" s="14"/>
    </row>
    <row r="26073" spans="24:29" x14ac:dyDescent="0.35">
      <c r="X26073" s="1"/>
      <c r="AA26073" s="1"/>
      <c r="AC26073" s="14"/>
    </row>
    <row r="26074" spans="24:29" x14ac:dyDescent="0.35">
      <c r="X26074" s="1"/>
      <c r="AA26074" s="1"/>
      <c r="AC26074" s="14"/>
    </row>
    <row r="26075" spans="24:29" x14ac:dyDescent="0.35">
      <c r="X26075" s="1"/>
      <c r="AA26075" s="1"/>
      <c r="AC26075" s="14"/>
    </row>
    <row r="26076" spans="24:29" x14ac:dyDescent="0.35">
      <c r="X26076" s="1"/>
      <c r="AA26076" s="1"/>
      <c r="AC26076" s="14"/>
    </row>
    <row r="26077" spans="24:29" x14ac:dyDescent="0.35">
      <c r="X26077" s="1"/>
      <c r="AA26077" s="1"/>
      <c r="AC26077" s="14"/>
    </row>
    <row r="26078" spans="24:29" x14ac:dyDescent="0.35">
      <c r="X26078" s="1"/>
      <c r="AA26078" s="1"/>
      <c r="AC26078" s="14"/>
    </row>
    <row r="26079" spans="24:29" x14ac:dyDescent="0.35">
      <c r="X26079" s="1"/>
      <c r="AA26079" s="1"/>
      <c r="AC26079" s="14"/>
    </row>
    <row r="26080" spans="24:29" x14ac:dyDescent="0.35">
      <c r="X26080" s="1"/>
      <c r="AA26080" s="1"/>
      <c r="AC26080" s="14"/>
    </row>
    <row r="26081" spans="24:29" x14ac:dyDescent="0.35">
      <c r="X26081" s="1"/>
      <c r="AA26081" s="1"/>
      <c r="AC26081" s="14"/>
    </row>
    <row r="26082" spans="24:29" x14ac:dyDescent="0.35">
      <c r="X26082" s="1"/>
      <c r="AA26082" s="1"/>
      <c r="AC26082" s="14"/>
    </row>
    <row r="26083" spans="24:29" x14ac:dyDescent="0.35">
      <c r="X26083" s="1"/>
      <c r="AA26083" s="1"/>
      <c r="AC26083" s="14"/>
    </row>
    <row r="26084" spans="24:29" x14ac:dyDescent="0.35">
      <c r="X26084" s="1"/>
      <c r="AA26084" s="1"/>
      <c r="AC26084" s="14"/>
    </row>
    <row r="26085" spans="24:29" x14ac:dyDescent="0.35">
      <c r="X26085" s="1"/>
      <c r="AA26085" s="1"/>
      <c r="AC26085" s="14"/>
    </row>
    <row r="26086" spans="24:29" x14ac:dyDescent="0.35">
      <c r="X26086" s="1"/>
      <c r="AA26086" s="1"/>
      <c r="AC26086" s="14"/>
    </row>
    <row r="26087" spans="24:29" x14ac:dyDescent="0.35">
      <c r="X26087" s="1"/>
      <c r="AA26087" s="1"/>
      <c r="AC26087" s="14"/>
    </row>
    <row r="26088" spans="24:29" x14ac:dyDescent="0.35">
      <c r="X26088" s="1"/>
      <c r="AA26088" s="1"/>
      <c r="AC26088" s="14"/>
    </row>
    <row r="26089" spans="24:29" x14ac:dyDescent="0.35">
      <c r="X26089" s="1"/>
      <c r="AA26089" s="1"/>
      <c r="AC26089" s="14"/>
    </row>
    <row r="26090" spans="24:29" x14ac:dyDescent="0.35">
      <c r="X26090" s="1"/>
      <c r="AA26090" s="1"/>
      <c r="AC26090" s="14"/>
    </row>
    <row r="26091" spans="24:29" x14ac:dyDescent="0.35">
      <c r="X26091" s="1"/>
      <c r="AA26091" s="1"/>
      <c r="AC26091" s="14"/>
    </row>
    <row r="26092" spans="24:29" x14ac:dyDescent="0.35">
      <c r="X26092" s="1"/>
      <c r="AA26092" s="1"/>
      <c r="AC26092" s="14"/>
    </row>
    <row r="26093" spans="24:29" x14ac:dyDescent="0.35">
      <c r="X26093" s="1"/>
      <c r="AA26093" s="1"/>
      <c r="AC26093" s="14"/>
    </row>
    <row r="26094" spans="24:29" x14ac:dyDescent="0.35">
      <c r="X26094" s="1"/>
      <c r="AA26094" s="1"/>
      <c r="AC26094" s="14"/>
    </row>
    <row r="26095" spans="24:29" x14ac:dyDescent="0.35">
      <c r="X26095" s="1"/>
      <c r="AA26095" s="1"/>
      <c r="AC26095" s="14"/>
    </row>
    <row r="26096" spans="24:29" x14ac:dyDescent="0.35">
      <c r="X26096" s="1"/>
      <c r="AA26096" s="1"/>
      <c r="AC26096" s="14"/>
    </row>
    <row r="26097" spans="24:29" x14ac:dyDescent="0.35">
      <c r="X26097" s="1"/>
      <c r="AA26097" s="1"/>
      <c r="AC26097" s="14"/>
    </row>
    <row r="26098" spans="24:29" x14ac:dyDescent="0.35">
      <c r="X26098" s="1"/>
      <c r="AA26098" s="1"/>
      <c r="AC26098" s="14"/>
    </row>
    <row r="26099" spans="24:29" x14ac:dyDescent="0.35">
      <c r="X26099" s="1"/>
      <c r="AA26099" s="1"/>
      <c r="AC26099" s="14"/>
    </row>
    <row r="26100" spans="24:29" x14ac:dyDescent="0.35">
      <c r="X26100" s="1"/>
      <c r="AA26100" s="1"/>
      <c r="AC26100" s="14"/>
    </row>
    <row r="26101" spans="24:29" x14ac:dyDescent="0.35">
      <c r="X26101" s="1"/>
      <c r="AA26101" s="1"/>
      <c r="AC26101" s="14"/>
    </row>
    <row r="26102" spans="24:29" x14ac:dyDescent="0.35">
      <c r="X26102" s="1"/>
      <c r="AA26102" s="1"/>
      <c r="AC26102" s="14"/>
    </row>
    <row r="26103" spans="24:29" x14ac:dyDescent="0.35">
      <c r="X26103" s="1"/>
      <c r="AA26103" s="1"/>
      <c r="AC26103" s="14"/>
    </row>
    <row r="26104" spans="24:29" x14ac:dyDescent="0.35">
      <c r="X26104" s="1"/>
      <c r="AA26104" s="1"/>
      <c r="AC26104" s="14"/>
    </row>
    <row r="26105" spans="24:29" x14ac:dyDescent="0.35">
      <c r="X26105" s="1"/>
      <c r="AA26105" s="1"/>
      <c r="AC26105" s="14"/>
    </row>
    <row r="26106" spans="24:29" x14ac:dyDescent="0.35">
      <c r="X26106" s="1"/>
      <c r="AA26106" s="1"/>
      <c r="AC26106" s="14"/>
    </row>
    <row r="26107" spans="24:29" x14ac:dyDescent="0.35">
      <c r="X26107" s="1"/>
      <c r="AA26107" s="1"/>
      <c r="AC26107" s="14"/>
    </row>
    <row r="26108" spans="24:29" x14ac:dyDescent="0.35">
      <c r="X26108" s="1"/>
      <c r="AA26108" s="1"/>
      <c r="AC26108" s="14"/>
    </row>
    <row r="26109" spans="24:29" x14ac:dyDescent="0.35">
      <c r="X26109" s="1"/>
      <c r="AA26109" s="1"/>
      <c r="AC26109" s="14"/>
    </row>
    <row r="26110" spans="24:29" x14ac:dyDescent="0.35">
      <c r="X26110" s="1"/>
      <c r="AA26110" s="1"/>
      <c r="AC26110" s="14"/>
    </row>
    <row r="26111" spans="24:29" x14ac:dyDescent="0.35">
      <c r="X26111" s="1"/>
      <c r="AA26111" s="1"/>
      <c r="AC26111" s="14"/>
    </row>
    <row r="26112" spans="24:29" x14ac:dyDescent="0.35">
      <c r="X26112" s="1"/>
      <c r="AA26112" s="1"/>
      <c r="AC26112" s="14"/>
    </row>
    <row r="26113" spans="24:29" x14ac:dyDescent="0.35">
      <c r="X26113" s="1"/>
      <c r="AA26113" s="1"/>
      <c r="AC26113" s="14"/>
    </row>
    <row r="26114" spans="24:29" x14ac:dyDescent="0.35">
      <c r="X26114" s="1"/>
      <c r="AA26114" s="1"/>
      <c r="AC26114" s="14"/>
    </row>
    <row r="26115" spans="24:29" x14ac:dyDescent="0.35">
      <c r="X26115" s="1"/>
      <c r="AA26115" s="1"/>
      <c r="AC26115" s="14"/>
    </row>
    <row r="26116" spans="24:29" x14ac:dyDescent="0.35">
      <c r="X26116" s="1"/>
      <c r="AA26116" s="1"/>
      <c r="AC26116" s="14"/>
    </row>
    <row r="26117" spans="24:29" x14ac:dyDescent="0.35">
      <c r="X26117" s="1"/>
      <c r="AA26117" s="1"/>
      <c r="AC26117" s="14"/>
    </row>
    <row r="26118" spans="24:29" x14ac:dyDescent="0.35">
      <c r="X26118" s="1"/>
      <c r="AA26118" s="1"/>
      <c r="AC26118" s="14"/>
    </row>
    <row r="26119" spans="24:29" x14ac:dyDescent="0.35">
      <c r="X26119" s="1"/>
      <c r="AA26119" s="1"/>
      <c r="AC26119" s="14"/>
    </row>
    <row r="26120" spans="24:29" x14ac:dyDescent="0.35">
      <c r="X26120" s="1"/>
      <c r="AA26120" s="1"/>
      <c r="AC26120" s="14"/>
    </row>
    <row r="26121" spans="24:29" x14ac:dyDescent="0.35">
      <c r="X26121" s="1"/>
      <c r="AA26121" s="1"/>
      <c r="AC26121" s="14"/>
    </row>
    <row r="26122" spans="24:29" x14ac:dyDescent="0.35">
      <c r="X26122" s="1"/>
      <c r="AA26122" s="1"/>
      <c r="AC26122" s="14"/>
    </row>
    <row r="26123" spans="24:29" x14ac:dyDescent="0.35">
      <c r="X26123" s="1"/>
      <c r="AA26123" s="1"/>
      <c r="AC26123" s="14"/>
    </row>
    <row r="26124" spans="24:29" x14ac:dyDescent="0.35">
      <c r="X26124" s="1"/>
      <c r="AA26124" s="1"/>
      <c r="AC26124" s="14"/>
    </row>
    <row r="26125" spans="24:29" x14ac:dyDescent="0.35">
      <c r="X26125" s="1"/>
      <c r="AA26125" s="1"/>
      <c r="AC26125" s="14"/>
    </row>
    <row r="26126" spans="24:29" x14ac:dyDescent="0.35">
      <c r="X26126" s="1"/>
      <c r="AA26126" s="1"/>
      <c r="AC26126" s="14"/>
    </row>
    <row r="26127" spans="24:29" x14ac:dyDescent="0.35">
      <c r="X26127" s="1"/>
      <c r="AA26127" s="1"/>
      <c r="AC26127" s="14"/>
    </row>
    <row r="26128" spans="24:29" x14ac:dyDescent="0.35">
      <c r="X26128" s="1"/>
      <c r="AA26128" s="1"/>
      <c r="AC26128" s="14"/>
    </row>
    <row r="26129" spans="24:29" x14ac:dyDescent="0.35">
      <c r="X26129" s="1"/>
      <c r="AA26129" s="1"/>
      <c r="AC26129" s="14"/>
    </row>
    <row r="26130" spans="24:29" x14ac:dyDescent="0.35">
      <c r="X26130" s="1"/>
      <c r="AA26130" s="1"/>
      <c r="AC26130" s="14"/>
    </row>
    <row r="26131" spans="24:29" x14ac:dyDescent="0.35">
      <c r="X26131" s="1"/>
      <c r="AA26131" s="1"/>
      <c r="AC26131" s="14"/>
    </row>
    <row r="26132" spans="24:29" x14ac:dyDescent="0.35">
      <c r="X26132" s="1"/>
      <c r="AA26132" s="1"/>
      <c r="AC26132" s="14"/>
    </row>
    <row r="26133" spans="24:29" x14ac:dyDescent="0.35">
      <c r="X26133" s="1"/>
      <c r="AA26133" s="1"/>
      <c r="AC26133" s="14"/>
    </row>
    <row r="26134" spans="24:29" x14ac:dyDescent="0.35">
      <c r="X26134" s="1"/>
      <c r="AA26134" s="1"/>
      <c r="AC26134" s="14"/>
    </row>
    <row r="26135" spans="24:29" x14ac:dyDescent="0.35">
      <c r="X26135" s="1"/>
      <c r="AA26135" s="1"/>
      <c r="AC26135" s="14"/>
    </row>
    <row r="26136" spans="24:29" x14ac:dyDescent="0.35">
      <c r="X26136" s="1"/>
      <c r="AA26136" s="1"/>
      <c r="AC26136" s="14"/>
    </row>
    <row r="26137" spans="24:29" x14ac:dyDescent="0.35">
      <c r="X26137" s="1"/>
      <c r="AA26137" s="1"/>
      <c r="AC26137" s="14"/>
    </row>
    <row r="26138" spans="24:29" x14ac:dyDescent="0.35">
      <c r="X26138" s="1"/>
      <c r="AA26138" s="1"/>
      <c r="AC26138" s="14"/>
    </row>
    <row r="26139" spans="24:29" x14ac:dyDescent="0.35">
      <c r="X26139" s="1"/>
      <c r="AA26139" s="1"/>
      <c r="AC26139" s="14"/>
    </row>
    <row r="26140" spans="24:29" x14ac:dyDescent="0.35">
      <c r="X26140" s="1"/>
      <c r="AA26140" s="1"/>
      <c r="AC26140" s="14"/>
    </row>
    <row r="26141" spans="24:29" x14ac:dyDescent="0.35">
      <c r="X26141" s="1"/>
      <c r="AA26141" s="1"/>
      <c r="AC26141" s="14"/>
    </row>
    <row r="26142" spans="24:29" x14ac:dyDescent="0.35">
      <c r="X26142" s="1"/>
      <c r="AA26142" s="1"/>
      <c r="AC26142" s="14"/>
    </row>
    <row r="26143" spans="24:29" x14ac:dyDescent="0.35">
      <c r="X26143" s="1"/>
      <c r="AA26143" s="1"/>
      <c r="AC26143" s="14"/>
    </row>
    <row r="26144" spans="24:29" x14ac:dyDescent="0.35">
      <c r="X26144" s="1"/>
      <c r="AA26144" s="1"/>
      <c r="AC26144" s="14"/>
    </row>
    <row r="26145" spans="24:29" x14ac:dyDescent="0.35">
      <c r="X26145" s="1"/>
      <c r="AA26145" s="1"/>
      <c r="AC26145" s="14"/>
    </row>
    <row r="26146" spans="24:29" x14ac:dyDescent="0.35">
      <c r="X26146" s="1"/>
      <c r="AA26146" s="1"/>
      <c r="AC26146" s="14"/>
    </row>
    <row r="26147" spans="24:29" x14ac:dyDescent="0.35">
      <c r="X26147" s="1"/>
      <c r="AA26147" s="1"/>
      <c r="AC26147" s="14"/>
    </row>
    <row r="26148" spans="24:29" x14ac:dyDescent="0.35">
      <c r="X26148" s="1"/>
      <c r="AA26148" s="1"/>
      <c r="AC26148" s="14"/>
    </row>
    <row r="26149" spans="24:29" x14ac:dyDescent="0.35">
      <c r="X26149" s="1"/>
      <c r="AA26149" s="1"/>
      <c r="AC26149" s="14"/>
    </row>
    <row r="26150" spans="24:29" x14ac:dyDescent="0.35">
      <c r="X26150" s="1"/>
      <c r="AA26150" s="1"/>
      <c r="AC26150" s="14"/>
    </row>
    <row r="26151" spans="24:29" x14ac:dyDescent="0.35">
      <c r="X26151" s="1"/>
      <c r="AA26151" s="1"/>
      <c r="AC26151" s="14"/>
    </row>
    <row r="26152" spans="24:29" x14ac:dyDescent="0.35">
      <c r="X26152" s="1"/>
      <c r="AA26152" s="1"/>
      <c r="AC26152" s="14"/>
    </row>
    <row r="26153" spans="24:29" x14ac:dyDescent="0.35">
      <c r="X26153" s="1"/>
      <c r="AA26153" s="1"/>
      <c r="AC26153" s="14"/>
    </row>
    <row r="26154" spans="24:29" x14ac:dyDescent="0.35">
      <c r="X26154" s="1"/>
      <c r="AA26154" s="1"/>
      <c r="AC26154" s="14"/>
    </row>
    <row r="26155" spans="24:29" x14ac:dyDescent="0.35">
      <c r="X26155" s="1"/>
      <c r="AA26155" s="1"/>
      <c r="AC26155" s="14"/>
    </row>
    <row r="26156" spans="24:29" x14ac:dyDescent="0.35">
      <c r="X26156" s="1"/>
      <c r="AA26156" s="1"/>
      <c r="AC26156" s="14"/>
    </row>
    <row r="26157" spans="24:29" x14ac:dyDescent="0.35">
      <c r="X26157" s="1"/>
      <c r="AA26157" s="1"/>
      <c r="AC26157" s="14"/>
    </row>
    <row r="26158" spans="24:29" x14ac:dyDescent="0.35">
      <c r="X26158" s="1"/>
      <c r="AA26158" s="1"/>
      <c r="AC26158" s="14"/>
    </row>
    <row r="26159" spans="24:29" x14ac:dyDescent="0.35">
      <c r="X26159" s="1"/>
      <c r="AA26159" s="1"/>
      <c r="AC26159" s="14"/>
    </row>
    <row r="26160" spans="24:29" x14ac:dyDescent="0.35">
      <c r="X26160" s="1"/>
      <c r="AA26160" s="1"/>
      <c r="AC26160" s="14"/>
    </row>
    <row r="26161" spans="24:29" x14ac:dyDescent="0.35">
      <c r="X26161" s="1"/>
      <c r="AA26161" s="1"/>
      <c r="AC26161" s="14"/>
    </row>
    <row r="26162" spans="24:29" x14ac:dyDescent="0.35">
      <c r="X26162" s="1"/>
      <c r="AA26162" s="1"/>
      <c r="AC26162" s="14"/>
    </row>
    <row r="26163" spans="24:29" x14ac:dyDescent="0.35">
      <c r="X26163" s="1"/>
      <c r="AA26163" s="1"/>
      <c r="AC26163" s="14"/>
    </row>
    <row r="26164" spans="24:29" x14ac:dyDescent="0.35">
      <c r="X26164" s="1"/>
      <c r="AA26164" s="1"/>
      <c r="AC26164" s="14"/>
    </row>
    <row r="26165" spans="24:29" x14ac:dyDescent="0.35">
      <c r="X26165" s="1"/>
      <c r="AA26165" s="1"/>
      <c r="AC26165" s="14"/>
    </row>
    <row r="26166" spans="24:29" x14ac:dyDescent="0.35">
      <c r="X26166" s="1"/>
      <c r="AA26166" s="1"/>
      <c r="AC26166" s="14"/>
    </row>
    <row r="26167" spans="24:29" x14ac:dyDescent="0.35">
      <c r="X26167" s="1"/>
      <c r="AA26167" s="1"/>
      <c r="AC26167" s="14"/>
    </row>
    <row r="26168" spans="24:29" x14ac:dyDescent="0.35">
      <c r="X26168" s="1"/>
      <c r="AA26168" s="1"/>
      <c r="AC26168" s="14"/>
    </row>
    <row r="26169" spans="24:29" x14ac:dyDescent="0.35">
      <c r="X26169" s="1"/>
      <c r="AA26169" s="1"/>
      <c r="AC26169" s="14"/>
    </row>
    <row r="26170" spans="24:29" x14ac:dyDescent="0.35">
      <c r="X26170" s="1"/>
      <c r="AA26170" s="1"/>
      <c r="AC26170" s="14"/>
    </row>
    <row r="26171" spans="24:29" x14ac:dyDescent="0.35">
      <c r="X26171" s="1"/>
      <c r="AA26171" s="1"/>
      <c r="AC26171" s="14"/>
    </row>
    <row r="26172" spans="24:29" x14ac:dyDescent="0.35">
      <c r="X26172" s="1"/>
      <c r="AA26172" s="1"/>
      <c r="AC26172" s="14"/>
    </row>
    <row r="26173" spans="24:29" x14ac:dyDescent="0.35">
      <c r="X26173" s="1"/>
      <c r="AA26173" s="1"/>
      <c r="AC26173" s="14"/>
    </row>
    <row r="26174" spans="24:29" x14ac:dyDescent="0.35">
      <c r="X26174" s="1"/>
      <c r="AA26174" s="1"/>
      <c r="AC26174" s="14"/>
    </row>
    <row r="26175" spans="24:29" x14ac:dyDescent="0.35">
      <c r="X26175" s="1"/>
      <c r="AA26175" s="1"/>
      <c r="AC26175" s="14"/>
    </row>
    <row r="26176" spans="24:29" x14ac:dyDescent="0.35">
      <c r="X26176" s="1"/>
      <c r="AA26176" s="1"/>
      <c r="AC26176" s="14"/>
    </row>
    <row r="26177" spans="24:29" x14ac:dyDescent="0.35">
      <c r="X26177" s="1"/>
      <c r="AA26177" s="1"/>
      <c r="AC26177" s="14"/>
    </row>
    <row r="26178" spans="24:29" x14ac:dyDescent="0.35">
      <c r="X26178" s="1"/>
      <c r="AA26178" s="1"/>
      <c r="AC26178" s="14"/>
    </row>
    <row r="26179" spans="24:29" x14ac:dyDescent="0.35">
      <c r="X26179" s="1"/>
      <c r="AA26179" s="1"/>
      <c r="AC26179" s="14"/>
    </row>
    <row r="26180" spans="24:29" x14ac:dyDescent="0.35">
      <c r="X26180" s="1"/>
      <c r="AA26180" s="1"/>
      <c r="AC26180" s="14"/>
    </row>
    <row r="26181" spans="24:29" x14ac:dyDescent="0.35">
      <c r="X26181" s="1"/>
      <c r="AA26181" s="1"/>
      <c r="AC26181" s="14"/>
    </row>
    <row r="26182" spans="24:29" x14ac:dyDescent="0.35">
      <c r="X26182" s="1"/>
      <c r="AA26182" s="1"/>
      <c r="AC26182" s="14"/>
    </row>
    <row r="26183" spans="24:29" x14ac:dyDescent="0.35">
      <c r="X26183" s="1"/>
      <c r="AA26183" s="1"/>
      <c r="AC26183" s="14"/>
    </row>
    <row r="26184" spans="24:29" x14ac:dyDescent="0.35">
      <c r="X26184" s="1"/>
      <c r="AA26184" s="1"/>
      <c r="AC26184" s="14"/>
    </row>
    <row r="26185" spans="24:29" x14ac:dyDescent="0.35">
      <c r="X26185" s="1"/>
      <c r="AA26185" s="1"/>
      <c r="AC26185" s="14"/>
    </row>
    <row r="26186" spans="24:29" x14ac:dyDescent="0.35">
      <c r="X26186" s="1"/>
      <c r="AA26186" s="1"/>
      <c r="AC26186" s="14"/>
    </row>
    <row r="26187" spans="24:29" x14ac:dyDescent="0.35">
      <c r="X26187" s="1"/>
      <c r="AA26187" s="1"/>
      <c r="AC26187" s="14"/>
    </row>
    <row r="26188" spans="24:29" x14ac:dyDescent="0.35">
      <c r="X26188" s="1"/>
      <c r="AA26188" s="1"/>
      <c r="AC26188" s="14"/>
    </row>
    <row r="26189" spans="24:29" x14ac:dyDescent="0.35">
      <c r="X26189" s="1"/>
      <c r="AA26189" s="1"/>
      <c r="AC26189" s="14"/>
    </row>
    <row r="26190" spans="24:29" x14ac:dyDescent="0.35">
      <c r="X26190" s="1"/>
      <c r="AA26190" s="1"/>
      <c r="AC26190" s="14"/>
    </row>
    <row r="26191" spans="24:29" x14ac:dyDescent="0.35">
      <c r="X26191" s="1"/>
      <c r="AA26191" s="1"/>
      <c r="AC26191" s="14"/>
    </row>
    <row r="26192" spans="24:29" x14ac:dyDescent="0.35">
      <c r="X26192" s="1"/>
      <c r="AA26192" s="1"/>
      <c r="AC26192" s="14"/>
    </row>
    <row r="26193" spans="24:29" x14ac:dyDescent="0.35">
      <c r="X26193" s="1"/>
      <c r="AA26193" s="1"/>
      <c r="AC26193" s="14"/>
    </row>
    <row r="26194" spans="24:29" x14ac:dyDescent="0.35">
      <c r="X26194" s="1"/>
      <c r="AA26194" s="1"/>
      <c r="AC26194" s="14"/>
    </row>
    <row r="26195" spans="24:29" x14ac:dyDescent="0.35">
      <c r="X26195" s="1"/>
      <c r="AA26195" s="1"/>
      <c r="AC26195" s="14"/>
    </row>
    <row r="26196" spans="24:29" x14ac:dyDescent="0.35">
      <c r="X26196" s="1"/>
      <c r="AA26196" s="1"/>
      <c r="AC26196" s="14"/>
    </row>
    <row r="26197" spans="24:29" x14ac:dyDescent="0.35">
      <c r="X26197" s="1"/>
      <c r="AA26197" s="1"/>
      <c r="AC26197" s="14"/>
    </row>
    <row r="26198" spans="24:29" x14ac:dyDescent="0.35">
      <c r="X26198" s="1"/>
      <c r="AA26198" s="1"/>
      <c r="AC26198" s="14"/>
    </row>
    <row r="26199" spans="24:29" x14ac:dyDescent="0.35">
      <c r="X26199" s="1"/>
      <c r="AA26199" s="1"/>
      <c r="AC26199" s="14"/>
    </row>
    <row r="26200" spans="24:29" x14ac:dyDescent="0.35">
      <c r="X26200" s="1"/>
      <c r="AA26200" s="1"/>
      <c r="AC26200" s="14"/>
    </row>
    <row r="26201" spans="24:29" x14ac:dyDescent="0.35">
      <c r="X26201" s="1"/>
      <c r="AA26201" s="1"/>
      <c r="AC26201" s="14"/>
    </row>
    <row r="26202" spans="24:29" x14ac:dyDescent="0.35">
      <c r="X26202" s="1"/>
      <c r="AA26202" s="1"/>
      <c r="AC26202" s="14"/>
    </row>
    <row r="26203" spans="24:29" x14ac:dyDescent="0.35">
      <c r="X26203" s="1"/>
      <c r="AA26203" s="1"/>
      <c r="AC26203" s="14"/>
    </row>
    <row r="26204" spans="24:29" x14ac:dyDescent="0.35">
      <c r="X26204" s="1"/>
      <c r="AA26204" s="1"/>
      <c r="AC26204" s="14"/>
    </row>
    <row r="26205" spans="24:29" x14ac:dyDescent="0.35">
      <c r="X26205" s="1"/>
      <c r="AA26205" s="1"/>
      <c r="AC26205" s="14"/>
    </row>
    <row r="26206" spans="24:29" x14ac:dyDescent="0.35">
      <c r="X26206" s="1"/>
      <c r="AA26206" s="1"/>
      <c r="AC26206" s="14"/>
    </row>
    <row r="26207" spans="24:29" x14ac:dyDescent="0.35">
      <c r="X26207" s="1"/>
      <c r="AA26207" s="1"/>
      <c r="AC26207" s="14"/>
    </row>
    <row r="26208" spans="24:29" x14ac:dyDescent="0.35">
      <c r="X26208" s="1"/>
      <c r="AA26208" s="1"/>
      <c r="AC26208" s="14"/>
    </row>
    <row r="26209" spans="24:29" x14ac:dyDescent="0.35">
      <c r="X26209" s="1"/>
      <c r="AA26209" s="1"/>
      <c r="AC26209" s="14"/>
    </row>
    <row r="26210" spans="24:29" x14ac:dyDescent="0.35">
      <c r="X26210" s="1"/>
      <c r="AA26210" s="1"/>
      <c r="AC26210" s="14"/>
    </row>
    <row r="26211" spans="24:29" x14ac:dyDescent="0.35">
      <c r="X26211" s="1"/>
      <c r="AA26211" s="1"/>
      <c r="AC26211" s="14"/>
    </row>
    <row r="26212" spans="24:29" x14ac:dyDescent="0.35">
      <c r="X26212" s="1"/>
      <c r="AA26212" s="1"/>
      <c r="AC26212" s="14"/>
    </row>
    <row r="26213" spans="24:29" x14ac:dyDescent="0.35">
      <c r="X26213" s="1"/>
      <c r="AA26213" s="1"/>
      <c r="AC26213" s="14"/>
    </row>
    <row r="26214" spans="24:29" x14ac:dyDescent="0.35">
      <c r="X26214" s="1"/>
      <c r="AA26214" s="1"/>
      <c r="AC26214" s="14"/>
    </row>
    <row r="26215" spans="24:29" x14ac:dyDescent="0.35">
      <c r="X26215" s="1"/>
      <c r="AA26215" s="1"/>
      <c r="AC26215" s="14"/>
    </row>
    <row r="26216" spans="24:29" x14ac:dyDescent="0.35">
      <c r="X26216" s="1"/>
      <c r="AA26216" s="1"/>
      <c r="AC26216" s="14"/>
    </row>
    <row r="26217" spans="24:29" x14ac:dyDescent="0.35">
      <c r="X26217" s="1"/>
      <c r="AA26217" s="1"/>
      <c r="AC26217" s="14"/>
    </row>
    <row r="26218" spans="24:29" x14ac:dyDescent="0.35">
      <c r="X26218" s="1"/>
      <c r="AA26218" s="1"/>
      <c r="AC26218" s="14"/>
    </row>
    <row r="26219" spans="24:29" x14ac:dyDescent="0.35">
      <c r="X26219" s="1"/>
      <c r="AA26219" s="1"/>
      <c r="AC26219" s="14"/>
    </row>
    <row r="26220" spans="24:29" x14ac:dyDescent="0.35">
      <c r="X26220" s="1"/>
      <c r="AA26220" s="1"/>
      <c r="AC26220" s="14"/>
    </row>
    <row r="26221" spans="24:29" x14ac:dyDescent="0.35">
      <c r="X26221" s="1"/>
      <c r="AA26221" s="1"/>
      <c r="AC26221" s="14"/>
    </row>
    <row r="26222" spans="24:29" x14ac:dyDescent="0.35">
      <c r="X26222" s="1"/>
      <c r="AA26222" s="1"/>
      <c r="AC26222" s="14"/>
    </row>
    <row r="26223" spans="24:29" x14ac:dyDescent="0.35">
      <c r="X26223" s="1"/>
      <c r="AA26223" s="1"/>
      <c r="AC26223" s="14"/>
    </row>
    <row r="26224" spans="24:29" x14ac:dyDescent="0.35">
      <c r="X26224" s="1"/>
      <c r="AA26224" s="1"/>
      <c r="AC26224" s="14"/>
    </row>
    <row r="26225" spans="24:29" x14ac:dyDescent="0.35">
      <c r="X26225" s="1"/>
      <c r="AA26225" s="1"/>
      <c r="AC26225" s="14"/>
    </row>
    <row r="26226" spans="24:29" x14ac:dyDescent="0.35">
      <c r="X26226" s="1"/>
      <c r="AA26226" s="1"/>
      <c r="AC26226" s="14"/>
    </row>
    <row r="26227" spans="24:29" x14ac:dyDescent="0.35">
      <c r="X26227" s="1"/>
      <c r="AA26227" s="1"/>
      <c r="AC26227" s="14"/>
    </row>
    <row r="26228" spans="24:29" x14ac:dyDescent="0.35">
      <c r="X26228" s="1"/>
      <c r="AA26228" s="1"/>
      <c r="AC26228" s="14"/>
    </row>
    <row r="26229" spans="24:29" x14ac:dyDescent="0.35">
      <c r="X26229" s="1"/>
      <c r="AA26229" s="1"/>
      <c r="AC26229" s="14"/>
    </row>
    <row r="26230" spans="24:29" x14ac:dyDescent="0.35">
      <c r="X26230" s="1"/>
      <c r="AA26230" s="1"/>
      <c r="AC26230" s="14"/>
    </row>
    <row r="26231" spans="24:29" x14ac:dyDescent="0.35">
      <c r="X26231" s="1"/>
      <c r="AA26231" s="1"/>
      <c r="AC26231" s="14"/>
    </row>
    <row r="26232" spans="24:29" x14ac:dyDescent="0.35">
      <c r="X26232" s="1"/>
      <c r="AA26232" s="1"/>
      <c r="AC26232" s="14"/>
    </row>
    <row r="26233" spans="24:29" x14ac:dyDescent="0.35">
      <c r="X26233" s="1"/>
      <c r="AA26233" s="1"/>
      <c r="AC26233" s="14"/>
    </row>
    <row r="26234" spans="24:29" x14ac:dyDescent="0.35">
      <c r="X26234" s="1"/>
      <c r="AA26234" s="1"/>
      <c r="AC26234" s="14"/>
    </row>
    <row r="26235" spans="24:29" x14ac:dyDescent="0.35">
      <c r="X26235" s="1"/>
      <c r="AA26235" s="1"/>
      <c r="AC26235" s="14"/>
    </row>
    <row r="26236" spans="24:29" x14ac:dyDescent="0.35">
      <c r="X26236" s="1"/>
      <c r="AA26236" s="1"/>
      <c r="AC26236" s="14"/>
    </row>
    <row r="26237" spans="24:29" x14ac:dyDescent="0.35">
      <c r="X26237" s="1"/>
      <c r="AA26237" s="1"/>
      <c r="AC26237" s="14"/>
    </row>
    <row r="26238" spans="24:29" x14ac:dyDescent="0.35">
      <c r="X26238" s="1"/>
      <c r="AA26238" s="1"/>
      <c r="AC26238" s="14"/>
    </row>
    <row r="26239" spans="24:29" x14ac:dyDescent="0.35">
      <c r="X26239" s="1"/>
      <c r="AA26239" s="1"/>
      <c r="AC26239" s="14"/>
    </row>
    <row r="26240" spans="24:29" x14ac:dyDescent="0.35">
      <c r="X26240" s="1"/>
      <c r="AA26240" s="1"/>
      <c r="AC26240" s="14"/>
    </row>
    <row r="26241" spans="24:29" x14ac:dyDescent="0.35">
      <c r="X26241" s="1"/>
      <c r="AA26241" s="1"/>
      <c r="AC26241" s="14"/>
    </row>
    <row r="26242" spans="24:29" x14ac:dyDescent="0.35">
      <c r="X26242" s="1"/>
      <c r="AA26242" s="1"/>
      <c r="AC26242" s="14"/>
    </row>
    <row r="26243" spans="24:29" x14ac:dyDescent="0.35">
      <c r="X26243" s="1"/>
      <c r="AA26243" s="1"/>
      <c r="AC26243" s="14"/>
    </row>
    <row r="26244" spans="24:29" x14ac:dyDescent="0.35">
      <c r="X26244" s="1"/>
      <c r="AA26244" s="1"/>
      <c r="AC26244" s="14"/>
    </row>
    <row r="26245" spans="24:29" x14ac:dyDescent="0.35">
      <c r="X26245" s="1"/>
      <c r="AA26245" s="1"/>
      <c r="AC26245" s="14"/>
    </row>
    <row r="26246" spans="24:29" x14ac:dyDescent="0.35">
      <c r="X26246" s="1"/>
      <c r="AA26246" s="1"/>
      <c r="AC26246" s="14"/>
    </row>
    <row r="26247" spans="24:29" x14ac:dyDescent="0.35">
      <c r="X26247" s="1"/>
      <c r="AA26247" s="1"/>
      <c r="AC26247" s="14"/>
    </row>
    <row r="26248" spans="24:29" x14ac:dyDescent="0.35">
      <c r="X26248" s="1"/>
      <c r="AA26248" s="1"/>
      <c r="AC26248" s="14"/>
    </row>
    <row r="26249" spans="24:29" x14ac:dyDescent="0.35">
      <c r="X26249" s="1"/>
      <c r="AA26249" s="1"/>
      <c r="AC26249" s="14"/>
    </row>
    <row r="26250" spans="24:29" x14ac:dyDescent="0.35">
      <c r="X26250" s="1"/>
      <c r="AA26250" s="1"/>
      <c r="AC26250" s="14"/>
    </row>
    <row r="26251" spans="24:29" x14ac:dyDescent="0.35">
      <c r="X26251" s="1"/>
      <c r="AA26251" s="1"/>
      <c r="AC26251" s="14"/>
    </row>
    <row r="26252" spans="24:29" x14ac:dyDescent="0.35">
      <c r="X26252" s="1"/>
      <c r="AA26252" s="1"/>
      <c r="AC26252" s="14"/>
    </row>
    <row r="26253" spans="24:29" x14ac:dyDescent="0.35">
      <c r="X26253" s="1"/>
      <c r="AA26253" s="1"/>
      <c r="AC26253" s="14"/>
    </row>
    <row r="26254" spans="24:29" x14ac:dyDescent="0.35">
      <c r="X26254" s="1"/>
      <c r="AA26254" s="1"/>
      <c r="AC26254" s="14"/>
    </row>
    <row r="26255" spans="24:29" x14ac:dyDescent="0.35">
      <c r="X26255" s="1"/>
      <c r="AA26255" s="1"/>
      <c r="AC26255" s="14"/>
    </row>
    <row r="26256" spans="24:29" x14ac:dyDescent="0.35">
      <c r="X26256" s="1"/>
      <c r="AA26256" s="1"/>
      <c r="AC26256" s="14"/>
    </row>
    <row r="26257" spans="24:29" x14ac:dyDescent="0.35">
      <c r="X26257" s="1"/>
      <c r="AA26257" s="1"/>
      <c r="AC26257" s="14"/>
    </row>
    <row r="26258" spans="24:29" x14ac:dyDescent="0.35">
      <c r="X26258" s="1"/>
      <c r="AA26258" s="1"/>
      <c r="AC26258" s="14"/>
    </row>
    <row r="26259" spans="24:29" x14ac:dyDescent="0.35">
      <c r="X26259" s="1"/>
      <c r="AA26259" s="1"/>
      <c r="AC26259" s="14"/>
    </row>
    <row r="26260" spans="24:29" x14ac:dyDescent="0.35">
      <c r="X26260" s="1"/>
      <c r="AA26260" s="1"/>
      <c r="AC26260" s="14"/>
    </row>
    <row r="26261" spans="24:29" x14ac:dyDescent="0.35">
      <c r="X26261" s="1"/>
      <c r="AA26261" s="1"/>
      <c r="AC26261" s="14"/>
    </row>
    <row r="26262" spans="24:29" x14ac:dyDescent="0.35">
      <c r="X26262" s="1"/>
      <c r="AA26262" s="1"/>
      <c r="AC26262" s="14"/>
    </row>
    <row r="26263" spans="24:29" x14ac:dyDescent="0.35">
      <c r="X26263" s="1"/>
      <c r="AA26263" s="1"/>
      <c r="AC26263" s="14"/>
    </row>
    <row r="26264" spans="24:29" x14ac:dyDescent="0.35">
      <c r="X26264" s="1"/>
      <c r="AA26264" s="1"/>
      <c r="AC26264" s="14"/>
    </row>
    <row r="26265" spans="24:29" x14ac:dyDescent="0.35">
      <c r="X26265" s="1"/>
      <c r="AA26265" s="1"/>
      <c r="AC26265" s="14"/>
    </row>
    <row r="26266" spans="24:29" x14ac:dyDescent="0.35">
      <c r="X26266" s="1"/>
      <c r="AA26266" s="1"/>
      <c r="AC26266" s="14"/>
    </row>
    <row r="26267" spans="24:29" x14ac:dyDescent="0.35">
      <c r="X26267" s="1"/>
      <c r="AA26267" s="1"/>
      <c r="AC26267" s="14"/>
    </row>
    <row r="26268" spans="24:29" x14ac:dyDescent="0.35">
      <c r="X26268" s="1"/>
      <c r="AA26268" s="1"/>
      <c r="AC26268" s="14"/>
    </row>
    <row r="26269" spans="24:29" x14ac:dyDescent="0.35">
      <c r="X26269" s="1"/>
      <c r="AA26269" s="1"/>
      <c r="AC26269" s="14"/>
    </row>
    <row r="26270" spans="24:29" x14ac:dyDescent="0.35">
      <c r="X26270" s="1"/>
      <c r="AA26270" s="1"/>
      <c r="AC26270" s="14"/>
    </row>
    <row r="26271" spans="24:29" x14ac:dyDescent="0.35">
      <c r="X26271" s="1"/>
      <c r="AA26271" s="1"/>
      <c r="AC26271" s="14"/>
    </row>
    <row r="26272" spans="24:29" x14ac:dyDescent="0.35">
      <c r="X26272" s="1"/>
      <c r="AA26272" s="1"/>
      <c r="AC26272" s="14"/>
    </row>
    <row r="26273" spans="24:29" x14ac:dyDescent="0.35">
      <c r="X26273" s="1"/>
      <c r="AA26273" s="1"/>
      <c r="AC26273" s="14"/>
    </row>
    <row r="26274" spans="24:29" x14ac:dyDescent="0.35">
      <c r="X26274" s="1"/>
      <c r="AA26274" s="1"/>
      <c r="AC26274" s="14"/>
    </row>
    <row r="26275" spans="24:29" x14ac:dyDescent="0.35">
      <c r="X26275" s="1"/>
      <c r="AA26275" s="1"/>
      <c r="AC26275" s="14"/>
    </row>
    <row r="26276" spans="24:29" x14ac:dyDescent="0.35">
      <c r="X26276" s="1"/>
      <c r="AA26276" s="1"/>
      <c r="AC26276" s="14"/>
    </row>
    <row r="26277" spans="24:29" x14ac:dyDescent="0.35">
      <c r="X26277" s="1"/>
      <c r="AA26277" s="1"/>
      <c r="AC26277" s="14"/>
    </row>
    <row r="26278" spans="24:29" x14ac:dyDescent="0.35">
      <c r="X26278" s="1"/>
      <c r="AA26278" s="1"/>
      <c r="AC26278" s="14"/>
    </row>
    <row r="26279" spans="24:29" x14ac:dyDescent="0.35">
      <c r="X26279" s="1"/>
      <c r="AA26279" s="1"/>
      <c r="AC26279" s="14"/>
    </row>
    <row r="26280" spans="24:29" x14ac:dyDescent="0.35">
      <c r="X26280" s="1"/>
      <c r="AA26280" s="1"/>
      <c r="AC26280" s="14"/>
    </row>
    <row r="26281" spans="24:29" x14ac:dyDescent="0.35">
      <c r="X26281" s="1"/>
      <c r="AA26281" s="1"/>
      <c r="AC26281" s="14"/>
    </row>
    <row r="26282" spans="24:29" x14ac:dyDescent="0.35">
      <c r="X26282" s="1"/>
      <c r="AA26282" s="1"/>
      <c r="AC26282" s="14"/>
    </row>
    <row r="26283" spans="24:29" x14ac:dyDescent="0.35">
      <c r="X26283" s="1"/>
      <c r="AA26283" s="1"/>
      <c r="AC26283" s="14"/>
    </row>
    <row r="26284" spans="24:29" x14ac:dyDescent="0.35">
      <c r="X26284" s="1"/>
      <c r="AA26284" s="1"/>
      <c r="AC26284" s="14"/>
    </row>
    <row r="26285" spans="24:29" x14ac:dyDescent="0.35">
      <c r="X26285" s="1"/>
      <c r="AA26285" s="1"/>
      <c r="AC26285" s="14"/>
    </row>
    <row r="26286" spans="24:29" x14ac:dyDescent="0.35">
      <c r="X26286" s="1"/>
      <c r="AA26286" s="1"/>
      <c r="AC26286" s="14"/>
    </row>
    <row r="26287" spans="24:29" x14ac:dyDescent="0.35">
      <c r="X26287" s="1"/>
      <c r="AA26287" s="1"/>
      <c r="AC26287" s="14"/>
    </row>
    <row r="26288" spans="24:29" x14ac:dyDescent="0.35">
      <c r="X26288" s="1"/>
      <c r="AA26288" s="1"/>
      <c r="AC26288" s="14"/>
    </row>
    <row r="26289" spans="24:29" x14ac:dyDescent="0.35">
      <c r="X26289" s="1"/>
      <c r="AA26289" s="1"/>
      <c r="AC26289" s="14"/>
    </row>
    <row r="26290" spans="24:29" x14ac:dyDescent="0.35">
      <c r="X26290" s="1"/>
      <c r="AA26290" s="1"/>
      <c r="AC26290" s="14"/>
    </row>
    <row r="26291" spans="24:29" x14ac:dyDescent="0.35">
      <c r="X26291" s="1"/>
      <c r="AA26291" s="1"/>
      <c r="AC26291" s="14"/>
    </row>
    <row r="26292" spans="24:29" x14ac:dyDescent="0.35">
      <c r="X26292" s="1"/>
      <c r="AA26292" s="1"/>
      <c r="AC26292" s="14"/>
    </row>
    <row r="26293" spans="24:29" x14ac:dyDescent="0.35">
      <c r="X26293" s="1"/>
      <c r="AA26293" s="1"/>
      <c r="AC26293" s="14"/>
    </row>
    <row r="26294" spans="24:29" x14ac:dyDescent="0.35">
      <c r="X26294" s="1"/>
      <c r="AA26294" s="1"/>
      <c r="AC26294" s="14"/>
    </row>
    <row r="26295" spans="24:29" x14ac:dyDescent="0.35">
      <c r="X26295" s="1"/>
      <c r="AA26295" s="1"/>
      <c r="AC26295" s="14"/>
    </row>
    <row r="26296" spans="24:29" x14ac:dyDescent="0.35">
      <c r="X26296" s="1"/>
      <c r="AA26296" s="1"/>
      <c r="AC26296" s="14"/>
    </row>
    <row r="26297" spans="24:29" x14ac:dyDescent="0.35">
      <c r="X26297" s="1"/>
      <c r="AA26297" s="1"/>
      <c r="AC26297" s="14"/>
    </row>
    <row r="26298" spans="24:29" x14ac:dyDescent="0.35">
      <c r="X26298" s="1"/>
      <c r="AA26298" s="1"/>
      <c r="AC26298" s="14"/>
    </row>
    <row r="26299" spans="24:29" x14ac:dyDescent="0.35">
      <c r="X26299" s="1"/>
      <c r="AA26299" s="1"/>
      <c r="AC26299" s="14"/>
    </row>
    <row r="26300" spans="24:29" x14ac:dyDescent="0.35">
      <c r="X26300" s="1"/>
      <c r="AA26300" s="1"/>
      <c r="AC26300" s="14"/>
    </row>
    <row r="26301" spans="24:29" x14ac:dyDescent="0.35">
      <c r="X26301" s="1"/>
      <c r="AA26301" s="1"/>
      <c r="AC26301" s="14"/>
    </row>
    <row r="26302" spans="24:29" x14ac:dyDescent="0.35">
      <c r="X26302" s="1"/>
      <c r="AA26302" s="1"/>
      <c r="AC26302" s="14"/>
    </row>
    <row r="26303" spans="24:29" x14ac:dyDescent="0.35">
      <c r="X26303" s="1"/>
      <c r="AA26303" s="1"/>
      <c r="AC26303" s="14"/>
    </row>
    <row r="26304" spans="24:29" x14ac:dyDescent="0.35">
      <c r="X26304" s="1"/>
      <c r="AA26304" s="1"/>
      <c r="AC26304" s="14"/>
    </row>
    <row r="26305" spans="24:29" x14ac:dyDescent="0.35">
      <c r="X26305" s="1"/>
      <c r="AA26305" s="1"/>
      <c r="AC26305" s="14"/>
    </row>
    <row r="26306" spans="24:29" x14ac:dyDescent="0.35">
      <c r="X26306" s="1"/>
      <c r="AA26306" s="1"/>
      <c r="AC26306" s="14"/>
    </row>
    <row r="26307" spans="24:29" x14ac:dyDescent="0.35">
      <c r="X26307" s="1"/>
      <c r="AA26307" s="1"/>
      <c r="AC26307" s="14"/>
    </row>
    <row r="26308" spans="24:29" x14ac:dyDescent="0.35">
      <c r="X26308" s="1"/>
      <c r="AA26308" s="1"/>
      <c r="AC26308" s="14"/>
    </row>
    <row r="26309" spans="24:29" x14ac:dyDescent="0.35">
      <c r="X26309" s="1"/>
      <c r="AA26309" s="1"/>
      <c r="AC26309" s="14"/>
    </row>
    <row r="26310" spans="24:29" x14ac:dyDescent="0.35">
      <c r="X26310" s="1"/>
      <c r="AA26310" s="1"/>
      <c r="AC26310" s="14"/>
    </row>
    <row r="26311" spans="24:29" x14ac:dyDescent="0.35">
      <c r="X26311" s="1"/>
      <c r="AA26311" s="1"/>
      <c r="AC26311" s="14"/>
    </row>
    <row r="26312" spans="24:29" x14ac:dyDescent="0.35">
      <c r="X26312" s="1"/>
      <c r="AA26312" s="1"/>
      <c r="AC26312" s="14"/>
    </row>
    <row r="26313" spans="24:29" x14ac:dyDescent="0.35">
      <c r="X26313" s="1"/>
      <c r="AA26313" s="1"/>
      <c r="AC26313" s="14"/>
    </row>
    <row r="26314" spans="24:29" x14ac:dyDescent="0.35">
      <c r="X26314" s="1"/>
      <c r="AA26314" s="1"/>
      <c r="AC26314" s="14"/>
    </row>
    <row r="26315" spans="24:29" x14ac:dyDescent="0.35">
      <c r="X26315" s="1"/>
      <c r="AA26315" s="1"/>
      <c r="AC26315" s="14"/>
    </row>
    <row r="26316" spans="24:29" x14ac:dyDescent="0.35">
      <c r="X26316" s="1"/>
      <c r="AA26316" s="1"/>
      <c r="AC26316" s="14"/>
    </row>
    <row r="26317" spans="24:29" x14ac:dyDescent="0.35">
      <c r="X26317" s="1"/>
      <c r="AA26317" s="1"/>
      <c r="AC26317" s="14"/>
    </row>
    <row r="26318" spans="24:29" x14ac:dyDescent="0.35">
      <c r="X26318" s="1"/>
      <c r="AA26318" s="1"/>
      <c r="AC26318" s="14"/>
    </row>
    <row r="26319" spans="24:29" x14ac:dyDescent="0.35">
      <c r="X26319" s="1"/>
      <c r="AA26319" s="1"/>
      <c r="AC26319" s="14"/>
    </row>
    <row r="26320" spans="24:29" x14ac:dyDescent="0.35">
      <c r="X26320" s="1"/>
      <c r="AA26320" s="1"/>
      <c r="AC26320" s="14"/>
    </row>
    <row r="26321" spans="24:29" x14ac:dyDescent="0.35">
      <c r="X26321" s="1"/>
      <c r="AA26321" s="1"/>
      <c r="AC26321" s="14"/>
    </row>
    <row r="26322" spans="24:29" x14ac:dyDescent="0.35">
      <c r="X26322" s="1"/>
      <c r="AA26322" s="1"/>
      <c r="AC26322" s="14"/>
    </row>
    <row r="26323" spans="24:29" x14ac:dyDescent="0.35">
      <c r="X26323" s="1"/>
      <c r="AA26323" s="1"/>
      <c r="AC26323" s="14"/>
    </row>
    <row r="26324" spans="24:29" x14ac:dyDescent="0.35">
      <c r="X26324" s="1"/>
      <c r="AA26324" s="1"/>
      <c r="AC26324" s="14"/>
    </row>
    <row r="26325" spans="24:29" x14ac:dyDescent="0.35">
      <c r="X26325" s="1"/>
      <c r="AA26325" s="1"/>
      <c r="AC26325" s="14"/>
    </row>
    <row r="26326" spans="24:29" x14ac:dyDescent="0.35">
      <c r="X26326" s="1"/>
      <c r="AA26326" s="1"/>
      <c r="AC26326" s="14"/>
    </row>
    <row r="26327" spans="24:29" x14ac:dyDescent="0.35">
      <c r="X26327" s="1"/>
      <c r="AA26327" s="1"/>
      <c r="AC26327" s="14"/>
    </row>
    <row r="26328" spans="24:29" x14ac:dyDescent="0.35">
      <c r="X26328" s="1"/>
      <c r="AA26328" s="1"/>
      <c r="AC26328" s="14"/>
    </row>
    <row r="26329" spans="24:29" x14ac:dyDescent="0.35">
      <c r="X26329" s="1"/>
      <c r="AA26329" s="1"/>
      <c r="AC26329" s="14"/>
    </row>
    <row r="26330" spans="24:29" x14ac:dyDescent="0.35">
      <c r="X26330" s="1"/>
      <c r="AA26330" s="1"/>
      <c r="AC26330" s="14"/>
    </row>
    <row r="26331" spans="24:29" x14ac:dyDescent="0.35">
      <c r="X26331" s="1"/>
      <c r="AA26331" s="1"/>
      <c r="AC26331" s="14"/>
    </row>
    <row r="26332" spans="24:29" x14ac:dyDescent="0.35">
      <c r="X26332" s="1"/>
      <c r="AA26332" s="1"/>
      <c r="AC26332" s="14"/>
    </row>
    <row r="26333" spans="24:29" x14ac:dyDescent="0.35">
      <c r="X26333" s="1"/>
      <c r="AA26333" s="1"/>
      <c r="AC26333" s="14"/>
    </row>
    <row r="26334" spans="24:29" x14ac:dyDescent="0.35">
      <c r="X26334" s="1"/>
      <c r="AA26334" s="1"/>
      <c r="AC26334" s="14"/>
    </row>
    <row r="26335" spans="24:29" x14ac:dyDescent="0.35">
      <c r="X26335" s="1"/>
      <c r="AA26335" s="1"/>
      <c r="AC26335" s="14"/>
    </row>
    <row r="26336" spans="24:29" x14ac:dyDescent="0.35">
      <c r="X26336" s="1"/>
      <c r="AA26336" s="1"/>
      <c r="AC26336" s="14"/>
    </row>
    <row r="26337" spans="24:29" x14ac:dyDescent="0.35">
      <c r="X26337" s="1"/>
      <c r="AA26337" s="1"/>
      <c r="AC26337" s="14"/>
    </row>
    <row r="26338" spans="24:29" x14ac:dyDescent="0.35">
      <c r="X26338" s="1"/>
      <c r="AA26338" s="1"/>
      <c r="AC26338" s="14"/>
    </row>
    <row r="26339" spans="24:29" x14ac:dyDescent="0.35">
      <c r="X26339" s="1"/>
      <c r="AA26339" s="1"/>
      <c r="AC26339" s="14"/>
    </row>
    <row r="26340" spans="24:29" x14ac:dyDescent="0.35">
      <c r="X26340" s="1"/>
      <c r="AA26340" s="1"/>
      <c r="AC26340" s="14"/>
    </row>
    <row r="26341" spans="24:29" x14ac:dyDescent="0.35">
      <c r="X26341" s="1"/>
      <c r="AA26341" s="1"/>
      <c r="AC26341" s="14"/>
    </row>
    <row r="26342" spans="24:29" x14ac:dyDescent="0.35">
      <c r="X26342" s="1"/>
      <c r="AA26342" s="1"/>
      <c r="AC26342" s="14"/>
    </row>
    <row r="26343" spans="24:29" x14ac:dyDescent="0.35">
      <c r="X26343" s="1"/>
      <c r="AA26343" s="1"/>
      <c r="AC26343" s="14"/>
    </row>
    <row r="26344" spans="24:29" x14ac:dyDescent="0.35">
      <c r="X26344" s="1"/>
      <c r="AA26344" s="1"/>
      <c r="AC26344" s="14"/>
    </row>
    <row r="26345" spans="24:29" x14ac:dyDescent="0.35">
      <c r="X26345" s="1"/>
      <c r="AA26345" s="1"/>
      <c r="AC26345" s="14"/>
    </row>
    <row r="26346" spans="24:29" x14ac:dyDescent="0.35">
      <c r="X26346" s="1"/>
      <c r="AA26346" s="1"/>
      <c r="AC26346" s="14"/>
    </row>
    <row r="26347" spans="24:29" x14ac:dyDescent="0.35">
      <c r="X26347" s="1"/>
      <c r="AA26347" s="1"/>
      <c r="AC26347" s="14"/>
    </row>
    <row r="26348" spans="24:29" x14ac:dyDescent="0.35">
      <c r="X26348" s="1"/>
      <c r="AA26348" s="1"/>
      <c r="AC26348" s="14"/>
    </row>
    <row r="26349" spans="24:29" x14ac:dyDescent="0.35">
      <c r="X26349" s="1"/>
      <c r="AA26349" s="1"/>
      <c r="AC26349" s="14"/>
    </row>
    <row r="26350" spans="24:29" x14ac:dyDescent="0.35">
      <c r="X26350" s="1"/>
      <c r="AA26350" s="1"/>
      <c r="AC26350" s="14"/>
    </row>
    <row r="26351" spans="24:29" x14ac:dyDescent="0.35">
      <c r="X26351" s="1"/>
      <c r="AA26351" s="1"/>
      <c r="AC26351" s="14"/>
    </row>
    <row r="26352" spans="24:29" x14ac:dyDescent="0.35">
      <c r="X26352" s="1"/>
      <c r="AA26352" s="1"/>
      <c r="AC26352" s="14"/>
    </row>
    <row r="26353" spans="24:29" x14ac:dyDescent="0.35">
      <c r="X26353" s="1"/>
      <c r="AA26353" s="1"/>
      <c r="AC26353" s="14"/>
    </row>
    <row r="26354" spans="24:29" x14ac:dyDescent="0.35">
      <c r="X26354" s="1"/>
      <c r="AA26354" s="1"/>
      <c r="AC26354" s="14"/>
    </row>
    <row r="26355" spans="24:29" x14ac:dyDescent="0.35">
      <c r="X26355" s="1"/>
      <c r="AA26355" s="1"/>
      <c r="AC26355" s="14"/>
    </row>
    <row r="26356" spans="24:29" x14ac:dyDescent="0.35">
      <c r="X26356" s="1"/>
      <c r="AA26356" s="1"/>
      <c r="AC26356" s="14"/>
    </row>
    <row r="26357" spans="24:29" x14ac:dyDescent="0.35">
      <c r="X26357" s="1"/>
      <c r="AA26357" s="1"/>
      <c r="AC26357" s="14"/>
    </row>
    <row r="26358" spans="24:29" x14ac:dyDescent="0.35">
      <c r="X26358" s="1"/>
      <c r="AA26358" s="1"/>
      <c r="AC26358" s="14"/>
    </row>
    <row r="26359" spans="24:29" x14ac:dyDescent="0.35">
      <c r="X26359" s="1"/>
      <c r="AA26359" s="1"/>
      <c r="AC26359" s="14"/>
    </row>
    <row r="26360" spans="24:29" x14ac:dyDescent="0.35">
      <c r="X26360" s="1"/>
      <c r="AA26360" s="1"/>
      <c r="AC26360" s="14"/>
    </row>
    <row r="26361" spans="24:29" x14ac:dyDescent="0.35">
      <c r="X26361" s="1"/>
      <c r="AA26361" s="1"/>
      <c r="AC26361" s="14"/>
    </row>
    <row r="26362" spans="24:29" x14ac:dyDescent="0.35">
      <c r="X26362" s="1"/>
      <c r="AA26362" s="1"/>
      <c r="AC26362" s="14"/>
    </row>
    <row r="26363" spans="24:29" x14ac:dyDescent="0.35">
      <c r="X26363" s="1"/>
      <c r="AA26363" s="1"/>
      <c r="AC26363" s="14"/>
    </row>
    <row r="26364" spans="24:29" x14ac:dyDescent="0.35">
      <c r="X26364" s="1"/>
      <c r="AA26364" s="1"/>
      <c r="AC26364" s="14"/>
    </row>
    <row r="26365" spans="24:29" x14ac:dyDescent="0.35">
      <c r="X26365" s="1"/>
      <c r="AA26365" s="1"/>
      <c r="AC26365" s="14"/>
    </row>
    <row r="26366" spans="24:29" x14ac:dyDescent="0.35">
      <c r="X26366" s="1"/>
      <c r="AA26366" s="1"/>
      <c r="AC26366" s="14"/>
    </row>
    <row r="26367" spans="24:29" x14ac:dyDescent="0.35">
      <c r="X26367" s="1"/>
      <c r="AA26367" s="1"/>
      <c r="AC26367" s="14"/>
    </row>
    <row r="26368" spans="24:29" x14ac:dyDescent="0.35">
      <c r="X26368" s="1"/>
      <c r="AA26368" s="1"/>
      <c r="AC26368" s="14"/>
    </row>
    <row r="26369" spans="24:29" x14ac:dyDescent="0.35">
      <c r="X26369" s="1"/>
      <c r="AA26369" s="1"/>
      <c r="AC26369" s="14"/>
    </row>
    <row r="26370" spans="24:29" x14ac:dyDescent="0.35">
      <c r="X26370" s="1"/>
      <c r="AA26370" s="1"/>
      <c r="AC26370" s="14"/>
    </row>
    <row r="26371" spans="24:29" x14ac:dyDescent="0.35">
      <c r="X26371" s="1"/>
      <c r="AA26371" s="1"/>
      <c r="AC26371" s="14"/>
    </row>
    <row r="26372" spans="24:29" x14ac:dyDescent="0.35">
      <c r="X26372" s="1"/>
      <c r="AA26372" s="1"/>
      <c r="AC26372" s="14"/>
    </row>
    <row r="26373" spans="24:29" x14ac:dyDescent="0.35">
      <c r="X26373" s="1"/>
      <c r="AA26373" s="1"/>
      <c r="AC26373" s="14"/>
    </row>
    <row r="26374" spans="24:29" x14ac:dyDescent="0.35">
      <c r="X26374" s="1"/>
      <c r="AA26374" s="1"/>
      <c r="AC26374" s="14"/>
    </row>
    <row r="26375" spans="24:29" x14ac:dyDescent="0.35">
      <c r="X26375" s="1"/>
      <c r="AA26375" s="1"/>
      <c r="AC26375" s="14"/>
    </row>
    <row r="26376" spans="24:29" x14ac:dyDescent="0.35">
      <c r="X26376" s="1"/>
      <c r="AA26376" s="1"/>
      <c r="AC26376" s="14"/>
    </row>
    <row r="26377" spans="24:29" x14ac:dyDescent="0.35">
      <c r="X26377" s="1"/>
      <c r="AA26377" s="1"/>
      <c r="AC26377" s="14"/>
    </row>
    <row r="26378" spans="24:29" x14ac:dyDescent="0.35">
      <c r="X26378" s="1"/>
      <c r="AA26378" s="1"/>
      <c r="AC26378" s="14"/>
    </row>
    <row r="26379" spans="24:29" x14ac:dyDescent="0.35">
      <c r="X26379" s="1"/>
      <c r="AA26379" s="1"/>
      <c r="AC26379" s="14"/>
    </row>
    <row r="26380" spans="24:29" x14ac:dyDescent="0.35">
      <c r="X26380" s="1"/>
      <c r="AA26380" s="1"/>
      <c r="AC26380" s="14"/>
    </row>
    <row r="26381" spans="24:29" x14ac:dyDescent="0.35">
      <c r="X26381" s="1"/>
      <c r="AA26381" s="1"/>
      <c r="AC26381" s="14"/>
    </row>
    <row r="26382" spans="24:29" x14ac:dyDescent="0.35">
      <c r="X26382" s="1"/>
      <c r="AA26382" s="1"/>
      <c r="AC26382" s="14"/>
    </row>
    <row r="26383" spans="24:29" x14ac:dyDescent="0.35">
      <c r="X26383" s="1"/>
      <c r="AA26383" s="1"/>
      <c r="AC26383" s="14"/>
    </row>
    <row r="26384" spans="24:29" x14ac:dyDescent="0.35">
      <c r="X26384" s="1"/>
      <c r="AA26384" s="1"/>
      <c r="AC26384" s="14"/>
    </row>
    <row r="26385" spans="24:29" x14ac:dyDescent="0.35">
      <c r="X26385" s="1"/>
      <c r="AA26385" s="1"/>
      <c r="AC26385" s="14"/>
    </row>
    <row r="26386" spans="24:29" x14ac:dyDescent="0.35">
      <c r="X26386" s="1"/>
      <c r="AA26386" s="1"/>
      <c r="AC26386" s="14"/>
    </row>
    <row r="26387" spans="24:29" x14ac:dyDescent="0.35">
      <c r="X26387" s="1"/>
      <c r="AA26387" s="1"/>
      <c r="AC26387" s="14"/>
    </row>
    <row r="26388" spans="24:29" x14ac:dyDescent="0.35">
      <c r="X26388" s="1"/>
      <c r="AA26388" s="1"/>
      <c r="AC26388" s="14"/>
    </row>
    <row r="26389" spans="24:29" x14ac:dyDescent="0.35">
      <c r="X26389" s="1"/>
      <c r="AA26389" s="1"/>
      <c r="AC26389" s="14"/>
    </row>
    <row r="26390" spans="24:29" x14ac:dyDescent="0.35">
      <c r="X26390" s="1"/>
      <c r="AA26390" s="1"/>
      <c r="AC26390" s="14"/>
    </row>
    <row r="26391" spans="24:29" x14ac:dyDescent="0.35">
      <c r="X26391" s="1"/>
      <c r="AA26391" s="1"/>
      <c r="AC26391" s="14"/>
    </row>
    <row r="26392" spans="24:29" x14ac:dyDescent="0.35">
      <c r="X26392" s="1"/>
      <c r="AA26392" s="1"/>
      <c r="AC26392" s="14"/>
    </row>
    <row r="26393" spans="24:29" x14ac:dyDescent="0.35">
      <c r="X26393" s="1"/>
      <c r="AA26393" s="1"/>
      <c r="AC26393" s="14"/>
    </row>
    <row r="26394" spans="24:29" x14ac:dyDescent="0.35">
      <c r="X26394" s="1"/>
      <c r="AA26394" s="1"/>
      <c r="AC26394" s="14"/>
    </row>
    <row r="26395" spans="24:29" x14ac:dyDescent="0.35">
      <c r="X26395" s="1"/>
      <c r="AA26395" s="1"/>
      <c r="AC26395" s="14"/>
    </row>
    <row r="26396" spans="24:29" x14ac:dyDescent="0.35">
      <c r="X26396" s="1"/>
      <c r="AA26396" s="1"/>
      <c r="AC26396" s="14"/>
    </row>
    <row r="26397" spans="24:29" x14ac:dyDescent="0.35">
      <c r="X26397" s="1"/>
      <c r="AA26397" s="1"/>
      <c r="AC26397" s="14"/>
    </row>
    <row r="26398" spans="24:29" x14ac:dyDescent="0.35">
      <c r="X26398" s="1"/>
      <c r="AA26398" s="1"/>
      <c r="AC26398" s="14"/>
    </row>
    <row r="26399" spans="24:29" x14ac:dyDescent="0.35">
      <c r="X26399" s="1"/>
      <c r="AA26399" s="1"/>
      <c r="AC26399" s="14"/>
    </row>
    <row r="26400" spans="24:29" x14ac:dyDescent="0.35">
      <c r="X26400" s="1"/>
      <c r="AA26400" s="1"/>
      <c r="AC26400" s="14"/>
    </row>
    <row r="26401" spans="24:29" x14ac:dyDescent="0.35">
      <c r="X26401" s="1"/>
      <c r="AA26401" s="1"/>
      <c r="AC26401" s="14"/>
    </row>
    <row r="26402" spans="24:29" x14ac:dyDescent="0.35">
      <c r="X26402" s="1"/>
      <c r="AA26402" s="1"/>
      <c r="AC26402" s="14"/>
    </row>
    <row r="26403" spans="24:29" x14ac:dyDescent="0.35">
      <c r="X26403" s="1"/>
      <c r="AA26403" s="1"/>
      <c r="AC26403" s="14"/>
    </row>
    <row r="26404" spans="24:29" x14ac:dyDescent="0.35">
      <c r="X26404" s="1"/>
      <c r="AA26404" s="1"/>
      <c r="AC26404" s="14"/>
    </row>
    <row r="26405" spans="24:29" x14ac:dyDescent="0.35">
      <c r="X26405" s="1"/>
      <c r="AA26405" s="1"/>
      <c r="AC26405" s="14"/>
    </row>
    <row r="26406" spans="24:29" x14ac:dyDescent="0.35">
      <c r="X26406" s="1"/>
      <c r="AA26406" s="1"/>
      <c r="AC26406" s="14"/>
    </row>
    <row r="26407" spans="24:29" x14ac:dyDescent="0.35">
      <c r="X26407" s="1"/>
      <c r="AA26407" s="1"/>
      <c r="AC26407" s="14"/>
    </row>
    <row r="26408" spans="24:29" x14ac:dyDescent="0.35">
      <c r="X26408" s="1"/>
      <c r="AA26408" s="1"/>
      <c r="AC26408" s="14"/>
    </row>
    <row r="26409" spans="24:29" x14ac:dyDescent="0.35">
      <c r="X26409" s="1"/>
      <c r="AA26409" s="1"/>
      <c r="AC26409" s="14"/>
    </row>
    <row r="26410" spans="24:29" x14ac:dyDescent="0.35">
      <c r="X26410" s="1"/>
      <c r="AA26410" s="1"/>
      <c r="AC26410" s="14"/>
    </row>
    <row r="26411" spans="24:29" x14ac:dyDescent="0.35">
      <c r="X26411" s="1"/>
      <c r="AA26411" s="1"/>
      <c r="AC26411" s="14"/>
    </row>
    <row r="26412" spans="24:29" x14ac:dyDescent="0.35">
      <c r="X26412" s="1"/>
      <c r="AA26412" s="1"/>
      <c r="AC26412" s="14"/>
    </row>
    <row r="26413" spans="24:29" x14ac:dyDescent="0.35">
      <c r="X26413" s="1"/>
      <c r="AA26413" s="1"/>
      <c r="AC26413" s="14"/>
    </row>
    <row r="26414" spans="24:29" x14ac:dyDescent="0.35">
      <c r="X26414" s="1"/>
      <c r="AA26414" s="1"/>
      <c r="AC26414" s="14"/>
    </row>
    <row r="26415" spans="24:29" x14ac:dyDescent="0.35">
      <c r="X26415" s="1"/>
      <c r="AA26415" s="1"/>
      <c r="AC26415" s="14"/>
    </row>
    <row r="26416" spans="24:29" x14ac:dyDescent="0.35">
      <c r="X26416" s="1"/>
      <c r="AA26416" s="1"/>
      <c r="AC26416" s="14"/>
    </row>
    <row r="26417" spans="24:29" x14ac:dyDescent="0.35">
      <c r="X26417" s="1"/>
      <c r="AA26417" s="1"/>
      <c r="AC26417" s="14"/>
    </row>
    <row r="26418" spans="24:29" x14ac:dyDescent="0.35">
      <c r="X26418" s="1"/>
      <c r="AA26418" s="1"/>
      <c r="AC26418" s="14"/>
    </row>
    <row r="26419" spans="24:29" x14ac:dyDescent="0.35">
      <c r="X26419" s="1"/>
      <c r="AA26419" s="1"/>
      <c r="AC26419" s="14"/>
    </row>
    <row r="26420" spans="24:29" x14ac:dyDescent="0.35">
      <c r="X26420" s="1"/>
      <c r="AA26420" s="1"/>
      <c r="AC26420" s="14"/>
    </row>
    <row r="26421" spans="24:29" x14ac:dyDescent="0.35">
      <c r="X26421" s="1"/>
      <c r="AA26421" s="1"/>
      <c r="AC26421" s="14"/>
    </row>
    <row r="26422" spans="24:29" x14ac:dyDescent="0.35">
      <c r="X26422" s="1"/>
      <c r="AA26422" s="1"/>
      <c r="AC26422" s="14"/>
    </row>
    <row r="26423" spans="24:29" x14ac:dyDescent="0.35">
      <c r="X26423" s="1"/>
      <c r="AA26423" s="1"/>
      <c r="AC26423" s="14"/>
    </row>
    <row r="26424" spans="24:29" x14ac:dyDescent="0.35">
      <c r="X26424" s="1"/>
      <c r="AA26424" s="1"/>
      <c r="AC26424" s="14"/>
    </row>
    <row r="26425" spans="24:29" x14ac:dyDescent="0.35">
      <c r="X26425" s="1"/>
      <c r="AA26425" s="1"/>
      <c r="AC26425" s="14"/>
    </row>
    <row r="26426" spans="24:29" x14ac:dyDescent="0.35">
      <c r="X26426" s="1"/>
      <c r="AA26426" s="1"/>
      <c r="AC26426" s="14"/>
    </row>
    <row r="26427" spans="24:29" x14ac:dyDescent="0.35">
      <c r="X26427" s="1"/>
      <c r="AA26427" s="1"/>
      <c r="AC26427" s="14"/>
    </row>
    <row r="26428" spans="24:29" x14ac:dyDescent="0.35">
      <c r="X26428" s="1"/>
      <c r="AA26428" s="1"/>
      <c r="AC26428" s="14"/>
    </row>
    <row r="26429" spans="24:29" x14ac:dyDescent="0.35">
      <c r="X26429" s="1"/>
      <c r="AA26429" s="1"/>
      <c r="AC26429" s="14"/>
    </row>
    <row r="26430" spans="24:29" x14ac:dyDescent="0.35">
      <c r="X26430" s="1"/>
      <c r="AA26430" s="1"/>
      <c r="AC26430" s="14"/>
    </row>
    <row r="26431" spans="24:29" x14ac:dyDescent="0.35">
      <c r="X26431" s="1"/>
      <c r="AA26431" s="1"/>
      <c r="AC26431" s="14"/>
    </row>
    <row r="26432" spans="24:29" x14ac:dyDescent="0.35">
      <c r="X26432" s="1"/>
      <c r="AA26432" s="1"/>
      <c r="AC26432" s="14"/>
    </row>
    <row r="26433" spans="24:29" x14ac:dyDescent="0.35">
      <c r="X26433" s="1"/>
      <c r="AA26433" s="1"/>
      <c r="AC26433" s="14"/>
    </row>
    <row r="26434" spans="24:29" x14ac:dyDescent="0.35">
      <c r="X26434" s="1"/>
      <c r="AA26434" s="1"/>
      <c r="AC26434" s="14"/>
    </row>
    <row r="26435" spans="24:29" x14ac:dyDescent="0.35">
      <c r="X26435" s="1"/>
      <c r="AA26435" s="1"/>
      <c r="AC26435" s="14"/>
    </row>
    <row r="26436" spans="24:29" x14ac:dyDescent="0.35">
      <c r="X26436" s="1"/>
      <c r="AA26436" s="1"/>
      <c r="AC26436" s="14"/>
    </row>
    <row r="26437" spans="24:29" x14ac:dyDescent="0.35">
      <c r="X26437" s="1"/>
      <c r="AA26437" s="1"/>
      <c r="AC26437" s="14"/>
    </row>
    <row r="26438" spans="24:29" x14ac:dyDescent="0.35">
      <c r="X26438" s="1"/>
      <c r="AA26438" s="1"/>
      <c r="AC26438" s="14"/>
    </row>
    <row r="26439" spans="24:29" x14ac:dyDescent="0.35">
      <c r="X26439" s="1"/>
      <c r="AA26439" s="1"/>
      <c r="AC26439" s="14"/>
    </row>
    <row r="26440" spans="24:29" x14ac:dyDescent="0.35">
      <c r="X26440" s="1"/>
      <c r="AA26440" s="1"/>
      <c r="AC26440" s="14"/>
    </row>
    <row r="26441" spans="24:29" x14ac:dyDescent="0.35">
      <c r="X26441" s="1"/>
      <c r="AA26441" s="1"/>
      <c r="AC26441" s="14"/>
    </row>
    <row r="26442" spans="24:29" x14ac:dyDescent="0.35">
      <c r="X26442" s="1"/>
      <c r="AA26442" s="1"/>
      <c r="AC26442" s="14"/>
    </row>
    <row r="26443" spans="24:29" x14ac:dyDescent="0.35">
      <c r="X26443" s="1"/>
      <c r="AA26443" s="1"/>
      <c r="AC26443" s="14"/>
    </row>
    <row r="26444" spans="24:29" x14ac:dyDescent="0.35">
      <c r="X26444" s="1"/>
      <c r="AA26444" s="1"/>
      <c r="AC26444" s="14"/>
    </row>
    <row r="26445" spans="24:29" x14ac:dyDescent="0.35">
      <c r="X26445" s="1"/>
      <c r="AA26445" s="1"/>
      <c r="AC26445" s="14"/>
    </row>
    <row r="26446" spans="24:29" x14ac:dyDescent="0.35">
      <c r="X26446" s="1"/>
      <c r="AA26446" s="1"/>
      <c r="AC26446" s="14"/>
    </row>
    <row r="26447" spans="24:29" x14ac:dyDescent="0.35">
      <c r="X26447" s="1"/>
      <c r="AA26447" s="1"/>
      <c r="AC26447" s="14"/>
    </row>
    <row r="26448" spans="24:29" x14ac:dyDescent="0.35">
      <c r="X26448" s="1"/>
      <c r="AA26448" s="1"/>
      <c r="AC26448" s="14"/>
    </row>
    <row r="26449" spans="24:29" x14ac:dyDescent="0.35">
      <c r="X26449" s="1"/>
      <c r="AA26449" s="1"/>
      <c r="AC26449" s="14"/>
    </row>
    <row r="26450" spans="24:29" x14ac:dyDescent="0.35">
      <c r="X26450" s="1"/>
      <c r="AA26450" s="1"/>
      <c r="AC26450" s="14"/>
    </row>
    <row r="26451" spans="24:29" x14ac:dyDescent="0.35">
      <c r="X26451" s="1"/>
      <c r="AA26451" s="1"/>
      <c r="AC26451" s="14"/>
    </row>
    <row r="26452" spans="24:29" x14ac:dyDescent="0.35">
      <c r="X26452" s="1"/>
      <c r="AA26452" s="1"/>
      <c r="AC26452" s="14"/>
    </row>
    <row r="26453" spans="24:29" x14ac:dyDescent="0.35">
      <c r="X26453" s="1"/>
      <c r="AA26453" s="1"/>
      <c r="AC26453" s="14"/>
    </row>
    <row r="26454" spans="24:29" x14ac:dyDescent="0.35">
      <c r="X26454" s="1"/>
      <c r="AA26454" s="1"/>
      <c r="AC26454" s="14"/>
    </row>
    <row r="26455" spans="24:29" x14ac:dyDescent="0.35">
      <c r="X26455" s="1"/>
      <c r="AA26455" s="1"/>
      <c r="AC26455" s="14"/>
    </row>
    <row r="26456" spans="24:29" x14ac:dyDescent="0.35">
      <c r="X26456" s="1"/>
      <c r="AA26456" s="1"/>
      <c r="AC26456" s="14"/>
    </row>
    <row r="26457" spans="24:29" x14ac:dyDescent="0.35">
      <c r="X26457" s="1"/>
      <c r="AA26457" s="1"/>
      <c r="AC26457" s="14"/>
    </row>
    <row r="26458" spans="24:29" x14ac:dyDescent="0.35">
      <c r="X26458" s="1"/>
      <c r="AA26458" s="1"/>
      <c r="AC26458" s="14"/>
    </row>
    <row r="26459" spans="24:29" x14ac:dyDescent="0.35">
      <c r="X26459" s="1"/>
      <c r="AA26459" s="1"/>
      <c r="AC26459" s="14"/>
    </row>
    <row r="26460" spans="24:29" x14ac:dyDescent="0.35">
      <c r="X26460" s="1"/>
      <c r="AA26460" s="1"/>
      <c r="AC26460" s="14"/>
    </row>
    <row r="26461" spans="24:29" x14ac:dyDescent="0.35">
      <c r="X26461" s="1"/>
      <c r="AA26461" s="1"/>
      <c r="AC26461" s="14"/>
    </row>
    <row r="26462" spans="24:29" x14ac:dyDescent="0.35">
      <c r="X26462" s="1"/>
      <c r="AA26462" s="1"/>
      <c r="AC26462" s="14"/>
    </row>
    <row r="26463" spans="24:29" x14ac:dyDescent="0.35">
      <c r="X26463" s="1"/>
      <c r="AA26463" s="1"/>
      <c r="AC26463" s="14"/>
    </row>
    <row r="26464" spans="24:29" x14ac:dyDescent="0.35">
      <c r="X26464" s="1"/>
      <c r="AA26464" s="1"/>
      <c r="AC26464" s="14"/>
    </row>
    <row r="26465" spans="24:29" x14ac:dyDescent="0.35">
      <c r="X26465" s="1"/>
      <c r="AA26465" s="1"/>
      <c r="AC26465" s="14"/>
    </row>
    <row r="26466" spans="24:29" x14ac:dyDescent="0.35">
      <c r="X26466" s="1"/>
      <c r="AA26466" s="1"/>
      <c r="AC26466" s="14"/>
    </row>
    <row r="26467" spans="24:29" x14ac:dyDescent="0.35">
      <c r="X26467" s="1"/>
      <c r="AA26467" s="1"/>
      <c r="AC26467" s="14"/>
    </row>
    <row r="26468" spans="24:29" x14ac:dyDescent="0.35">
      <c r="X26468" s="1"/>
      <c r="AA26468" s="1"/>
      <c r="AC26468" s="14"/>
    </row>
    <row r="26469" spans="24:29" x14ac:dyDescent="0.35">
      <c r="X26469" s="1"/>
      <c r="AA26469" s="1"/>
      <c r="AC26469" s="14"/>
    </row>
    <row r="26470" spans="24:29" x14ac:dyDescent="0.35">
      <c r="X26470" s="1"/>
      <c r="AA26470" s="1"/>
      <c r="AC26470" s="14"/>
    </row>
    <row r="26471" spans="24:29" x14ac:dyDescent="0.35">
      <c r="X26471" s="1"/>
      <c r="AA26471" s="1"/>
      <c r="AC26471" s="14"/>
    </row>
    <row r="26472" spans="24:29" x14ac:dyDescent="0.35">
      <c r="X26472" s="1"/>
      <c r="AA26472" s="1"/>
      <c r="AC26472" s="14"/>
    </row>
    <row r="26473" spans="24:29" x14ac:dyDescent="0.35">
      <c r="X26473" s="1"/>
      <c r="AA26473" s="1"/>
      <c r="AC26473" s="14"/>
    </row>
    <row r="26474" spans="24:29" x14ac:dyDescent="0.35">
      <c r="X26474" s="1"/>
      <c r="AA26474" s="1"/>
      <c r="AC26474" s="14"/>
    </row>
    <row r="26475" spans="24:29" x14ac:dyDescent="0.35">
      <c r="X26475" s="1"/>
      <c r="AA26475" s="1"/>
      <c r="AC26475" s="14"/>
    </row>
    <row r="26476" spans="24:29" x14ac:dyDescent="0.35">
      <c r="X26476" s="1"/>
      <c r="AA26476" s="1"/>
      <c r="AC26476" s="14"/>
    </row>
    <row r="26477" spans="24:29" x14ac:dyDescent="0.35">
      <c r="X26477" s="1"/>
      <c r="AA26477" s="1"/>
      <c r="AC26477" s="14"/>
    </row>
    <row r="26478" spans="24:29" x14ac:dyDescent="0.35">
      <c r="X26478" s="1"/>
      <c r="AA26478" s="1"/>
      <c r="AC26478" s="14"/>
    </row>
    <row r="26479" spans="24:29" x14ac:dyDescent="0.35">
      <c r="X26479" s="1"/>
      <c r="AA26479" s="1"/>
      <c r="AC26479" s="14"/>
    </row>
    <row r="26480" spans="24:29" x14ac:dyDescent="0.35">
      <c r="X26480" s="1"/>
      <c r="AA26480" s="1"/>
      <c r="AC26480" s="14"/>
    </row>
    <row r="26481" spans="24:29" x14ac:dyDescent="0.35">
      <c r="X26481" s="1"/>
      <c r="AA26481" s="1"/>
      <c r="AC26481" s="14"/>
    </row>
    <row r="26482" spans="24:29" x14ac:dyDescent="0.35">
      <c r="X26482" s="1"/>
      <c r="AA26482" s="1"/>
      <c r="AC26482" s="14"/>
    </row>
    <row r="26483" spans="24:29" x14ac:dyDescent="0.35">
      <c r="X26483" s="1"/>
      <c r="AA26483" s="1"/>
      <c r="AC26483" s="14"/>
    </row>
    <row r="26484" spans="24:29" x14ac:dyDescent="0.35">
      <c r="X26484" s="1"/>
      <c r="AA26484" s="1"/>
      <c r="AC26484" s="14"/>
    </row>
    <row r="26485" spans="24:29" x14ac:dyDescent="0.35">
      <c r="X26485" s="1"/>
      <c r="AA26485" s="1"/>
      <c r="AC26485" s="14"/>
    </row>
    <row r="26486" spans="24:29" x14ac:dyDescent="0.35">
      <c r="X26486" s="1"/>
      <c r="AA26486" s="1"/>
      <c r="AC26486" s="14"/>
    </row>
    <row r="26487" spans="24:29" x14ac:dyDescent="0.35">
      <c r="X26487" s="1"/>
      <c r="AA26487" s="1"/>
      <c r="AC26487" s="14"/>
    </row>
    <row r="26488" spans="24:29" x14ac:dyDescent="0.35">
      <c r="X26488" s="1"/>
      <c r="AA26488" s="1"/>
      <c r="AC26488" s="14"/>
    </row>
    <row r="26489" spans="24:29" x14ac:dyDescent="0.35">
      <c r="X26489" s="1"/>
      <c r="AA26489" s="1"/>
      <c r="AC26489" s="14"/>
    </row>
    <row r="26490" spans="24:29" x14ac:dyDescent="0.35">
      <c r="X26490" s="1"/>
      <c r="AA26490" s="1"/>
      <c r="AC26490" s="14"/>
    </row>
    <row r="26491" spans="24:29" x14ac:dyDescent="0.35">
      <c r="X26491" s="1"/>
      <c r="AA26491" s="1"/>
      <c r="AC26491" s="14"/>
    </row>
    <row r="26492" spans="24:29" x14ac:dyDescent="0.35">
      <c r="X26492" s="1"/>
      <c r="AA26492" s="1"/>
      <c r="AC26492" s="14"/>
    </row>
    <row r="26493" spans="24:29" x14ac:dyDescent="0.35">
      <c r="X26493" s="1"/>
      <c r="AA26493" s="1"/>
      <c r="AC26493" s="14"/>
    </row>
    <row r="26494" spans="24:29" x14ac:dyDescent="0.35">
      <c r="X26494" s="1"/>
      <c r="AA26494" s="1"/>
      <c r="AC26494" s="14"/>
    </row>
    <row r="26495" spans="24:29" x14ac:dyDescent="0.35">
      <c r="X26495" s="1"/>
      <c r="AA26495" s="1"/>
      <c r="AC26495" s="14"/>
    </row>
    <row r="26496" spans="24:29" x14ac:dyDescent="0.35">
      <c r="X26496" s="1"/>
      <c r="AA26496" s="1"/>
      <c r="AC26496" s="14"/>
    </row>
    <row r="26497" spans="24:29" x14ac:dyDescent="0.35">
      <c r="X26497" s="1"/>
      <c r="AA26497" s="1"/>
      <c r="AC26497" s="14"/>
    </row>
    <row r="26498" spans="24:29" x14ac:dyDescent="0.35">
      <c r="X26498" s="1"/>
      <c r="AA26498" s="1"/>
      <c r="AC26498" s="14"/>
    </row>
    <row r="26499" spans="24:29" x14ac:dyDescent="0.35">
      <c r="X26499" s="1"/>
      <c r="AA26499" s="1"/>
      <c r="AC26499" s="14"/>
    </row>
    <row r="26500" spans="24:29" x14ac:dyDescent="0.35">
      <c r="X26500" s="1"/>
      <c r="AA26500" s="1"/>
      <c r="AC26500" s="14"/>
    </row>
    <row r="26501" spans="24:29" x14ac:dyDescent="0.35">
      <c r="X26501" s="1"/>
      <c r="AA26501" s="1"/>
      <c r="AC26501" s="14"/>
    </row>
    <row r="26502" spans="24:29" x14ac:dyDescent="0.35">
      <c r="X26502" s="1"/>
      <c r="AA26502" s="1"/>
      <c r="AC26502" s="14"/>
    </row>
    <row r="26503" spans="24:29" x14ac:dyDescent="0.35">
      <c r="X26503" s="1"/>
      <c r="AA26503" s="1"/>
      <c r="AC26503" s="14"/>
    </row>
    <row r="26504" spans="24:29" x14ac:dyDescent="0.35">
      <c r="X26504" s="1"/>
      <c r="AA26504" s="1"/>
      <c r="AC26504" s="14"/>
    </row>
    <row r="26505" spans="24:29" x14ac:dyDescent="0.35">
      <c r="X26505" s="1"/>
      <c r="AA26505" s="1"/>
      <c r="AC26505" s="14"/>
    </row>
    <row r="26506" spans="24:29" x14ac:dyDescent="0.35">
      <c r="X26506" s="1"/>
      <c r="AA26506" s="1"/>
      <c r="AC26506" s="14"/>
    </row>
    <row r="26507" spans="24:29" x14ac:dyDescent="0.35">
      <c r="X26507" s="1"/>
      <c r="AA26507" s="1"/>
      <c r="AC26507" s="14"/>
    </row>
    <row r="26508" spans="24:29" x14ac:dyDescent="0.35">
      <c r="X26508" s="1"/>
      <c r="AA26508" s="1"/>
      <c r="AC26508" s="14"/>
    </row>
    <row r="26509" spans="24:29" x14ac:dyDescent="0.35">
      <c r="X26509" s="1"/>
      <c r="AA26509" s="1"/>
      <c r="AC26509" s="14"/>
    </row>
    <row r="26510" spans="24:29" x14ac:dyDescent="0.35">
      <c r="X26510" s="1"/>
      <c r="AA26510" s="1"/>
      <c r="AC26510" s="14"/>
    </row>
    <row r="26511" spans="24:29" x14ac:dyDescent="0.35">
      <c r="X26511" s="1"/>
      <c r="AA26511" s="1"/>
      <c r="AC26511" s="14"/>
    </row>
    <row r="26512" spans="24:29" x14ac:dyDescent="0.35">
      <c r="X26512" s="1"/>
      <c r="AA26512" s="1"/>
      <c r="AC26512" s="14"/>
    </row>
    <row r="26513" spans="24:29" x14ac:dyDescent="0.35">
      <c r="X26513" s="1"/>
      <c r="AA26513" s="1"/>
      <c r="AC26513" s="14"/>
    </row>
    <row r="26514" spans="24:29" x14ac:dyDescent="0.35">
      <c r="X26514" s="1"/>
      <c r="AA26514" s="1"/>
      <c r="AC26514" s="14"/>
    </row>
    <row r="26515" spans="24:29" x14ac:dyDescent="0.35">
      <c r="X26515" s="1"/>
      <c r="AA26515" s="1"/>
      <c r="AC26515" s="14"/>
    </row>
    <row r="26516" spans="24:29" x14ac:dyDescent="0.35">
      <c r="X26516" s="1"/>
      <c r="AA26516" s="1"/>
      <c r="AC26516" s="14"/>
    </row>
    <row r="26517" spans="24:29" x14ac:dyDescent="0.35">
      <c r="X26517" s="1"/>
      <c r="AA26517" s="1"/>
      <c r="AC26517" s="14"/>
    </row>
    <row r="26518" spans="24:29" x14ac:dyDescent="0.35">
      <c r="X26518" s="1"/>
      <c r="AA26518" s="1"/>
      <c r="AC26518" s="14"/>
    </row>
    <row r="26519" spans="24:29" x14ac:dyDescent="0.35">
      <c r="X26519" s="1"/>
      <c r="AA26519" s="1"/>
      <c r="AC26519" s="14"/>
    </row>
    <row r="26520" spans="24:29" x14ac:dyDescent="0.35">
      <c r="X26520" s="1"/>
      <c r="AA26520" s="1"/>
      <c r="AC26520" s="14"/>
    </row>
    <row r="26521" spans="24:29" x14ac:dyDescent="0.35">
      <c r="X26521" s="1"/>
      <c r="AA26521" s="1"/>
      <c r="AC26521" s="14"/>
    </row>
    <row r="26522" spans="24:29" x14ac:dyDescent="0.35">
      <c r="X26522" s="1"/>
      <c r="AA26522" s="1"/>
      <c r="AC26522" s="14"/>
    </row>
    <row r="26523" spans="24:29" x14ac:dyDescent="0.35">
      <c r="X26523" s="1"/>
      <c r="AA26523" s="1"/>
      <c r="AC26523" s="14"/>
    </row>
    <row r="26524" spans="24:29" x14ac:dyDescent="0.35">
      <c r="X26524" s="1"/>
      <c r="AA26524" s="1"/>
      <c r="AC26524" s="14"/>
    </row>
    <row r="26525" spans="24:29" x14ac:dyDescent="0.35">
      <c r="X26525" s="1"/>
      <c r="AA26525" s="1"/>
      <c r="AC26525" s="14"/>
    </row>
    <row r="26526" spans="24:29" x14ac:dyDescent="0.35">
      <c r="X26526" s="1"/>
      <c r="AA26526" s="1"/>
      <c r="AC26526" s="14"/>
    </row>
    <row r="26527" spans="24:29" x14ac:dyDescent="0.35">
      <c r="X26527" s="1"/>
      <c r="AA26527" s="1"/>
      <c r="AC26527" s="14"/>
    </row>
    <row r="26528" spans="24:29" x14ac:dyDescent="0.35">
      <c r="X26528" s="1"/>
      <c r="AA26528" s="1"/>
      <c r="AC26528" s="14"/>
    </row>
    <row r="26529" spans="24:29" x14ac:dyDescent="0.35">
      <c r="X26529" s="1"/>
      <c r="AA26529" s="1"/>
      <c r="AC26529" s="14"/>
    </row>
    <row r="26530" spans="24:29" x14ac:dyDescent="0.35">
      <c r="X26530" s="1"/>
      <c r="AA26530" s="1"/>
      <c r="AC26530" s="14"/>
    </row>
    <row r="26531" spans="24:29" x14ac:dyDescent="0.35">
      <c r="X26531" s="1"/>
      <c r="AA26531" s="1"/>
      <c r="AC26531" s="14"/>
    </row>
    <row r="26532" spans="24:29" x14ac:dyDescent="0.35">
      <c r="X26532" s="1"/>
      <c r="AA26532" s="1"/>
      <c r="AC26532" s="14"/>
    </row>
    <row r="26533" spans="24:29" x14ac:dyDescent="0.35">
      <c r="X26533" s="1"/>
      <c r="AA26533" s="1"/>
      <c r="AC26533" s="14"/>
    </row>
    <row r="26534" spans="24:29" x14ac:dyDescent="0.35">
      <c r="X26534" s="1"/>
      <c r="AA26534" s="1"/>
      <c r="AC26534" s="14"/>
    </row>
    <row r="26535" spans="24:29" x14ac:dyDescent="0.35">
      <c r="X26535" s="1"/>
      <c r="AA26535" s="1"/>
      <c r="AC26535" s="14"/>
    </row>
    <row r="26536" spans="24:29" x14ac:dyDescent="0.35">
      <c r="X26536" s="1"/>
      <c r="AA26536" s="1"/>
      <c r="AC26536" s="14"/>
    </row>
    <row r="26537" spans="24:29" x14ac:dyDescent="0.35">
      <c r="X26537" s="1"/>
      <c r="AA26537" s="1"/>
      <c r="AC26537" s="14"/>
    </row>
    <row r="26538" spans="24:29" x14ac:dyDescent="0.35">
      <c r="X26538" s="1"/>
      <c r="AA26538" s="1"/>
      <c r="AC26538" s="14"/>
    </row>
    <row r="26539" spans="24:29" x14ac:dyDescent="0.35">
      <c r="X26539" s="1"/>
      <c r="AA26539" s="1"/>
      <c r="AC26539" s="14"/>
    </row>
    <row r="26540" spans="24:29" x14ac:dyDescent="0.35">
      <c r="X26540" s="1"/>
      <c r="AA26540" s="1"/>
      <c r="AC26540" s="14"/>
    </row>
    <row r="26541" spans="24:29" x14ac:dyDescent="0.35">
      <c r="X26541" s="1"/>
      <c r="AA26541" s="1"/>
      <c r="AC26541" s="14"/>
    </row>
    <row r="26542" spans="24:29" x14ac:dyDescent="0.35">
      <c r="X26542" s="1"/>
      <c r="AA26542" s="1"/>
      <c r="AC26542" s="14"/>
    </row>
    <row r="26543" spans="24:29" x14ac:dyDescent="0.35">
      <c r="X26543" s="1"/>
      <c r="AA26543" s="1"/>
      <c r="AC26543" s="14"/>
    </row>
    <row r="26544" spans="24:29" x14ac:dyDescent="0.35">
      <c r="X26544" s="1"/>
      <c r="AA26544" s="1"/>
      <c r="AC26544" s="14"/>
    </row>
    <row r="26545" spans="24:29" x14ac:dyDescent="0.35">
      <c r="X26545" s="1"/>
      <c r="AA26545" s="1"/>
      <c r="AC26545" s="14"/>
    </row>
    <row r="26546" spans="24:29" x14ac:dyDescent="0.35">
      <c r="X26546" s="1"/>
      <c r="AA26546" s="1"/>
      <c r="AC26546" s="14"/>
    </row>
    <row r="26547" spans="24:29" x14ac:dyDescent="0.35">
      <c r="X26547" s="1"/>
      <c r="AA26547" s="1"/>
      <c r="AC26547" s="14"/>
    </row>
    <row r="26548" spans="24:29" x14ac:dyDescent="0.35">
      <c r="X26548" s="1"/>
      <c r="AA26548" s="1"/>
      <c r="AC26548" s="14"/>
    </row>
    <row r="26549" spans="24:29" x14ac:dyDescent="0.35">
      <c r="X26549" s="1"/>
      <c r="AA26549" s="1"/>
      <c r="AC26549" s="14"/>
    </row>
    <row r="26550" spans="24:29" x14ac:dyDescent="0.35">
      <c r="X26550" s="1"/>
      <c r="AA26550" s="1"/>
      <c r="AC26550" s="14"/>
    </row>
    <row r="26551" spans="24:29" x14ac:dyDescent="0.35">
      <c r="X26551" s="1"/>
      <c r="AA26551" s="1"/>
      <c r="AC26551" s="14"/>
    </row>
    <row r="26552" spans="24:29" x14ac:dyDescent="0.35">
      <c r="X26552" s="1"/>
      <c r="AA26552" s="1"/>
      <c r="AC26552" s="14"/>
    </row>
    <row r="26553" spans="24:29" x14ac:dyDescent="0.35">
      <c r="X26553" s="1"/>
      <c r="AA26553" s="1"/>
      <c r="AC26553" s="14"/>
    </row>
    <row r="26554" spans="24:29" x14ac:dyDescent="0.35">
      <c r="X26554" s="1"/>
      <c r="AA26554" s="1"/>
      <c r="AC26554" s="14"/>
    </row>
    <row r="26555" spans="24:29" x14ac:dyDescent="0.35">
      <c r="X26555" s="1"/>
      <c r="AA26555" s="1"/>
      <c r="AC26555" s="14"/>
    </row>
    <row r="26556" spans="24:29" x14ac:dyDescent="0.35">
      <c r="X26556" s="1"/>
      <c r="AA26556" s="1"/>
      <c r="AC26556" s="14"/>
    </row>
    <row r="26557" spans="24:29" x14ac:dyDescent="0.35">
      <c r="X26557" s="1"/>
      <c r="AA26557" s="1"/>
      <c r="AC26557" s="14"/>
    </row>
    <row r="26558" spans="24:29" x14ac:dyDescent="0.35">
      <c r="X26558" s="1"/>
      <c r="AA26558" s="1"/>
      <c r="AC26558" s="14"/>
    </row>
    <row r="26559" spans="24:29" x14ac:dyDescent="0.35">
      <c r="X26559" s="1"/>
      <c r="AA26559" s="1"/>
      <c r="AC26559" s="14"/>
    </row>
    <row r="26560" spans="24:29" x14ac:dyDescent="0.35">
      <c r="X26560" s="1"/>
      <c r="AA26560" s="1"/>
      <c r="AC26560" s="14"/>
    </row>
    <row r="26561" spans="24:29" x14ac:dyDescent="0.35">
      <c r="X26561" s="1"/>
      <c r="AA26561" s="1"/>
      <c r="AC26561" s="14"/>
    </row>
    <row r="26562" spans="24:29" x14ac:dyDescent="0.35">
      <c r="X26562" s="1"/>
      <c r="AA26562" s="1"/>
      <c r="AC26562" s="14"/>
    </row>
    <row r="26563" spans="24:29" x14ac:dyDescent="0.35">
      <c r="X26563" s="1"/>
      <c r="AA26563" s="1"/>
      <c r="AC26563" s="14"/>
    </row>
    <row r="26564" spans="24:29" x14ac:dyDescent="0.35">
      <c r="X26564" s="1"/>
      <c r="AA26564" s="1"/>
      <c r="AC26564" s="14"/>
    </row>
    <row r="26565" spans="24:29" x14ac:dyDescent="0.35">
      <c r="X26565" s="1"/>
      <c r="AA26565" s="1"/>
      <c r="AC26565" s="14"/>
    </row>
    <row r="26566" spans="24:29" x14ac:dyDescent="0.35">
      <c r="X26566" s="1"/>
      <c r="AA26566" s="1"/>
      <c r="AC26566" s="14"/>
    </row>
    <row r="26567" spans="24:29" x14ac:dyDescent="0.35">
      <c r="X26567" s="1"/>
      <c r="AA26567" s="1"/>
      <c r="AC26567" s="14"/>
    </row>
    <row r="26568" spans="24:29" x14ac:dyDescent="0.35">
      <c r="X26568" s="1"/>
      <c r="AA26568" s="1"/>
      <c r="AC26568" s="14"/>
    </row>
    <row r="26569" spans="24:29" x14ac:dyDescent="0.35">
      <c r="X26569" s="1"/>
      <c r="AA26569" s="1"/>
      <c r="AC26569" s="14"/>
    </row>
    <row r="26570" spans="24:29" x14ac:dyDescent="0.35">
      <c r="X26570" s="1"/>
      <c r="AA26570" s="1"/>
      <c r="AC26570" s="14"/>
    </row>
    <row r="26571" spans="24:29" x14ac:dyDescent="0.35">
      <c r="X26571" s="1"/>
      <c r="AA26571" s="1"/>
      <c r="AC26571" s="14"/>
    </row>
    <row r="26572" spans="24:29" x14ac:dyDescent="0.35">
      <c r="X26572" s="1"/>
      <c r="AA26572" s="1"/>
      <c r="AC26572" s="14"/>
    </row>
    <row r="26573" spans="24:29" x14ac:dyDescent="0.35">
      <c r="X26573" s="1"/>
      <c r="AA26573" s="1"/>
      <c r="AC26573" s="14"/>
    </row>
    <row r="26574" spans="24:29" x14ac:dyDescent="0.35">
      <c r="X26574" s="1"/>
      <c r="AA26574" s="1"/>
      <c r="AC26574" s="14"/>
    </row>
    <row r="26575" spans="24:29" x14ac:dyDescent="0.35">
      <c r="X26575" s="1"/>
      <c r="AA26575" s="1"/>
      <c r="AC26575" s="14"/>
    </row>
    <row r="26576" spans="24:29" x14ac:dyDescent="0.35">
      <c r="X26576" s="1"/>
      <c r="AA26576" s="1"/>
      <c r="AC26576" s="14"/>
    </row>
    <row r="26577" spans="24:29" x14ac:dyDescent="0.35">
      <c r="X26577" s="1"/>
      <c r="AA26577" s="1"/>
      <c r="AC26577" s="14"/>
    </row>
    <row r="26578" spans="24:29" x14ac:dyDescent="0.35">
      <c r="X26578" s="1"/>
      <c r="AA26578" s="1"/>
      <c r="AC26578" s="14"/>
    </row>
    <row r="26579" spans="24:29" x14ac:dyDescent="0.35">
      <c r="X26579" s="1"/>
      <c r="AA26579" s="1"/>
      <c r="AC26579" s="14"/>
    </row>
    <row r="26580" spans="24:29" x14ac:dyDescent="0.35">
      <c r="X26580" s="1"/>
      <c r="AA26580" s="1"/>
      <c r="AC26580" s="14"/>
    </row>
    <row r="26581" spans="24:29" x14ac:dyDescent="0.35">
      <c r="X26581" s="1"/>
      <c r="AA26581" s="1"/>
      <c r="AC26581" s="14"/>
    </row>
    <row r="26582" spans="24:29" x14ac:dyDescent="0.35">
      <c r="X26582" s="1"/>
      <c r="AA26582" s="1"/>
      <c r="AC26582" s="14"/>
    </row>
    <row r="26583" spans="24:29" x14ac:dyDescent="0.35">
      <c r="X26583" s="1"/>
      <c r="AA26583" s="1"/>
      <c r="AC26583" s="14"/>
    </row>
    <row r="26584" spans="24:29" x14ac:dyDescent="0.35">
      <c r="X26584" s="1"/>
      <c r="AA26584" s="1"/>
      <c r="AC26584" s="14"/>
    </row>
    <row r="26585" spans="24:29" x14ac:dyDescent="0.35">
      <c r="X26585" s="1"/>
      <c r="AA26585" s="1"/>
      <c r="AC26585" s="14"/>
    </row>
    <row r="26586" spans="24:29" x14ac:dyDescent="0.35">
      <c r="X26586" s="1"/>
      <c r="AA26586" s="1"/>
      <c r="AC26586" s="14"/>
    </row>
    <row r="26587" spans="24:29" x14ac:dyDescent="0.35">
      <c r="X26587" s="1"/>
      <c r="AA26587" s="1"/>
      <c r="AC26587" s="14"/>
    </row>
    <row r="26588" spans="24:29" x14ac:dyDescent="0.35">
      <c r="X26588" s="1"/>
      <c r="AA26588" s="1"/>
      <c r="AC26588" s="14"/>
    </row>
    <row r="26589" spans="24:29" x14ac:dyDescent="0.35">
      <c r="X26589" s="1"/>
      <c r="AA26589" s="1"/>
      <c r="AC26589" s="14"/>
    </row>
    <row r="26590" spans="24:29" x14ac:dyDescent="0.35">
      <c r="X26590" s="1"/>
      <c r="AA26590" s="1"/>
      <c r="AC26590" s="14"/>
    </row>
    <row r="26591" spans="24:29" x14ac:dyDescent="0.35">
      <c r="X26591" s="1"/>
      <c r="AA26591" s="1"/>
      <c r="AC26591" s="14"/>
    </row>
    <row r="26592" spans="24:29" x14ac:dyDescent="0.35">
      <c r="X26592" s="1"/>
      <c r="AA26592" s="1"/>
      <c r="AC26592" s="14"/>
    </row>
    <row r="26593" spans="24:29" x14ac:dyDescent="0.35">
      <c r="X26593" s="1"/>
      <c r="AA26593" s="1"/>
      <c r="AC26593" s="14"/>
    </row>
    <row r="26594" spans="24:29" x14ac:dyDescent="0.35">
      <c r="X26594" s="1"/>
      <c r="AA26594" s="1"/>
      <c r="AC26594" s="14"/>
    </row>
    <row r="26595" spans="24:29" x14ac:dyDescent="0.35">
      <c r="X26595" s="1"/>
      <c r="AA26595" s="1"/>
      <c r="AC26595" s="14"/>
    </row>
    <row r="26596" spans="24:29" x14ac:dyDescent="0.35">
      <c r="X26596" s="1"/>
      <c r="AA26596" s="1"/>
      <c r="AC26596" s="14"/>
    </row>
    <row r="26597" spans="24:29" x14ac:dyDescent="0.35">
      <c r="X26597" s="1"/>
      <c r="AA26597" s="1"/>
      <c r="AC26597" s="14"/>
    </row>
    <row r="26598" spans="24:29" x14ac:dyDescent="0.35">
      <c r="X26598" s="1"/>
      <c r="AA26598" s="1"/>
      <c r="AC26598" s="14"/>
    </row>
    <row r="26599" spans="24:29" x14ac:dyDescent="0.35">
      <c r="X26599" s="1"/>
      <c r="AA26599" s="1"/>
      <c r="AC26599" s="14"/>
    </row>
    <row r="26600" spans="24:29" x14ac:dyDescent="0.35">
      <c r="X26600" s="1"/>
      <c r="AA26600" s="1"/>
      <c r="AC26600" s="14"/>
    </row>
    <row r="26601" spans="24:29" x14ac:dyDescent="0.35">
      <c r="X26601" s="1"/>
      <c r="AA26601" s="1"/>
      <c r="AC26601" s="14"/>
    </row>
    <row r="26602" spans="24:29" x14ac:dyDescent="0.35">
      <c r="X26602" s="1"/>
      <c r="AA26602" s="1"/>
      <c r="AC26602" s="14"/>
    </row>
    <row r="26603" spans="24:29" x14ac:dyDescent="0.35">
      <c r="X26603" s="1"/>
      <c r="AA26603" s="1"/>
      <c r="AC26603" s="14"/>
    </row>
    <row r="26604" spans="24:29" x14ac:dyDescent="0.35">
      <c r="X26604" s="1"/>
      <c r="AA26604" s="1"/>
      <c r="AC26604" s="14"/>
    </row>
    <row r="26605" spans="24:29" x14ac:dyDescent="0.35">
      <c r="X26605" s="1"/>
      <c r="AA26605" s="1"/>
      <c r="AC26605" s="14"/>
    </row>
    <row r="26606" spans="24:29" x14ac:dyDescent="0.35">
      <c r="X26606" s="1"/>
      <c r="AA26606" s="1"/>
      <c r="AC26606" s="14"/>
    </row>
    <row r="26607" spans="24:29" x14ac:dyDescent="0.35">
      <c r="X26607" s="1"/>
      <c r="AA26607" s="1"/>
      <c r="AC26607" s="14"/>
    </row>
    <row r="26608" spans="24:29" x14ac:dyDescent="0.35">
      <c r="X26608" s="1"/>
      <c r="AA26608" s="1"/>
      <c r="AC26608" s="14"/>
    </row>
    <row r="26609" spans="24:29" x14ac:dyDescent="0.35">
      <c r="X26609" s="1"/>
      <c r="AA26609" s="1"/>
      <c r="AC26609" s="14"/>
    </row>
    <row r="26610" spans="24:29" x14ac:dyDescent="0.35">
      <c r="X26610" s="1"/>
      <c r="AA26610" s="1"/>
      <c r="AC26610" s="14"/>
    </row>
    <row r="26611" spans="24:29" x14ac:dyDescent="0.35">
      <c r="X26611" s="1"/>
      <c r="AA26611" s="1"/>
      <c r="AC26611" s="14"/>
    </row>
    <row r="26612" spans="24:29" x14ac:dyDescent="0.35">
      <c r="X26612" s="1"/>
      <c r="AA26612" s="1"/>
      <c r="AC26612" s="14"/>
    </row>
    <row r="26613" spans="24:29" x14ac:dyDescent="0.35">
      <c r="X26613" s="1"/>
      <c r="AA26613" s="1"/>
      <c r="AC26613" s="14"/>
    </row>
    <row r="26614" spans="24:29" x14ac:dyDescent="0.35">
      <c r="X26614" s="1"/>
      <c r="AA26614" s="1"/>
      <c r="AC26614" s="14"/>
    </row>
    <row r="26615" spans="24:29" x14ac:dyDescent="0.35">
      <c r="X26615" s="1"/>
      <c r="AA26615" s="1"/>
      <c r="AC26615" s="14"/>
    </row>
    <row r="26616" spans="24:29" x14ac:dyDescent="0.35">
      <c r="X26616" s="1"/>
      <c r="AA26616" s="1"/>
      <c r="AC26616" s="14"/>
    </row>
    <row r="26617" spans="24:29" x14ac:dyDescent="0.35">
      <c r="X26617" s="1"/>
      <c r="AA26617" s="1"/>
      <c r="AC26617" s="14"/>
    </row>
    <row r="26618" spans="24:29" x14ac:dyDescent="0.35">
      <c r="X26618" s="1"/>
      <c r="AA26618" s="1"/>
      <c r="AC26618" s="14"/>
    </row>
    <row r="26619" spans="24:29" x14ac:dyDescent="0.35">
      <c r="X26619" s="1"/>
      <c r="AA26619" s="1"/>
      <c r="AC26619" s="14"/>
    </row>
    <row r="26620" spans="24:29" x14ac:dyDescent="0.35">
      <c r="X26620" s="1"/>
      <c r="AA26620" s="1"/>
      <c r="AC26620" s="14"/>
    </row>
    <row r="26621" spans="24:29" x14ac:dyDescent="0.35">
      <c r="X26621" s="1"/>
      <c r="AA26621" s="1"/>
      <c r="AC26621" s="14"/>
    </row>
    <row r="26622" spans="24:29" x14ac:dyDescent="0.35">
      <c r="X26622" s="1"/>
      <c r="AA26622" s="1"/>
      <c r="AC26622" s="14"/>
    </row>
    <row r="26623" spans="24:29" x14ac:dyDescent="0.35">
      <c r="X26623" s="1"/>
      <c r="AA26623" s="1"/>
      <c r="AC26623" s="14"/>
    </row>
    <row r="26624" spans="24:29" x14ac:dyDescent="0.35">
      <c r="X26624" s="1"/>
      <c r="AA26624" s="1"/>
      <c r="AC26624" s="14"/>
    </row>
    <row r="26625" spans="24:29" x14ac:dyDescent="0.35">
      <c r="X26625" s="1"/>
      <c r="AA26625" s="1"/>
      <c r="AC26625" s="14"/>
    </row>
    <row r="26626" spans="24:29" x14ac:dyDescent="0.35">
      <c r="X26626" s="1"/>
      <c r="AA26626" s="1"/>
      <c r="AC26626" s="14"/>
    </row>
    <row r="26627" spans="24:29" x14ac:dyDescent="0.35">
      <c r="X26627" s="1"/>
      <c r="AA26627" s="1"/>
      <c r="AC26627" s="14"/>
    </row>
    <row r="26628" spans="24:29" x14ac:dyDescent="0.35">
      <c r="X26628" s="1"/>
      <c r="AA26628" s="1"/>
      <c r="AC26628" s="14"/>
    </row>
    <row r="26629" spans="24:29" x14ac:dyDescent="0.35">
      <c r="X26629" s="1"/>
      <c r="AA26629" s="1"/>
      <c r="AC26629" s="14"/>
    </row>
    <row r="26630" spans="24:29" x14ac:dyDescent="0.35">
      <c r="X26630" s="1"/>
      <c r="AA26630" s="1"/>
      <c r="AC26630" s="14"/>
    </row>
    <row r="26631" spans="24:29" x14ac:dyDescent="0.35">
      <c r="X26631" s="1"/>
      <c r="AA26631" s="1"/>
      <c r="AC26631" s="14"/>
    </row>
    <row r="26632" spans="24:29" x14ac:dyDescent="0.35">
      <c r="X26632" s="1"/>
      <c r="AA26632" s="1"/>
      <c r="AC26632" s="14"/>
    </row>
    <row r="26633" spans="24:29" x14ac:dyDescent="0.35">
      <c r="X26633" s="1"/>
      <c r="AA26633" s="1"/>
      <c r="AC26633" s="14"/>
    </row>
    <row r="26634" spans="24:29" x14ac:dyDescent="0.35">
      <c r="X26634" s="1"/>
      <c r="AA26634" s="1"/>
      <c r="AC26634" s="14"/>
    </row>
    <row r="26635" spans="24:29" x14ac:dyDescent="0.35">
      <c r="X26635" s="1"/>
      <c r="AA26635" s="1"/>
      <c r="AC26635" s="14"/>
    </row>
    <row r="26636" spans="24:29" x14ac:dyDescent="0.35">
      <c r="X26636" s="1"/>
      <c r="AA26636" s="1"/>
      <c r="AC26636" s="14"/>
    </row>
    <row r="26637" spans="24:29" x14ac:dyDescent="0.35">
      <c r="X26637" s="1"/>
      <c r="AA26637" s="1"/>
      <c r="AC26637" s="14"/>
    </row>
    <row r="26638" spans="24:29" x14ac:dyDescent="0.35">
      <c r="X26638" s="1"/>
      <c r="AA26638" s="1"/>
      <c r="AC26638" s="14"/>
    </row>
    <row r="26639" spans="24:29" x14ac:dyDescent="0.35">
      <c r="X26639" s="1"/>
      <c r="AA26639" s="1"/>
      <c r="AC26639" s="14"/>
    </row>
    <row r="26640" spans="24:29" x14ac:dyDescent="0.35">
      <c r="X26640" s="1"/>
      <c r="AA26640" s="1"/>
      <c r="AC26640" s="14"/>
    </row>
    <row r="26641" spans="24:29" x14ac:dyDescent="0.35">
      <c r="X26641" s="1"/>
      <c r="AA26641" s="1"/>
      <c r="AC26641" s="14"/>
    </row>
    <row r="26642" spans="24:29" x14ac:dyDescent="0.35">
      <c r="X26642" s="1"/>
      <c r="AA26642" s="1"/>
      <c r="AC26642" s="14"/>
    </row>
    <row r="26643" spans="24:29" x14ac:dyDescent="0.35">
      <c r="X26643" s="1"/>
      <c r="AA26643" s="1"/>
      <c r="AC26643" s="14"/>
    </row>
    <row r="26644" spans="24:29" x14ac:dyDescent="0.35">
      <c r="X26644" s="1"/>
      <c r="AA26644" s="1"/>
      <c r="AC26644" s="14"/>
    </row>
    <row r="26645" spans="24:29" x14ac:dyDescent="0.35">
      <c r="X26645" s="1"/>
      <c r="AA26645" s="1"/>
      <c r="AC26645" s="14"/>
    </row>
    <row r="26646" spans="24:29" x14ac:dyDescent="0.35">
      <c r="X26646" s="1"/>
      <c r="AA26646" s="1"/>
      <c r="AC26646" s="14"/>
    </row>
    <row r="26647" spans="24:29" x14ac:dyDescent="0.35">
      <c r="X26647" s="1"/>
      <c r="AA26647" s="1"/>
      <c r="AC26647" s="14"/>
    </row>
    <row r="26648" spans="24:29" x14ac:dyDescent="0.35">
      <c r="X26648" s="1"/>
      <c r="AA26648" s="1"/>
      <c r="AC26648" s="14"/>
    </row>
    <row r="26649" spans="24:29" x14ac:dyDescent="0.35">
      <c r="X26649" s="1"/>
      <c r="AA26649" s="1"/>
      <c r="AC26649" s="14"/>
    </row>
    <row r="26650" spans="24:29" x14ac:dyDescent="0.35">
      <c r="X26650" s="1"/>
      <c r="AA26650" s="1"/>
      <c r="AC26650" s="14"/>
    </row>
    <row r="26651" spans="24:29" x14ac:dyDescent="0.35">
      <c r="X26651" s="1"/>
      <c r="AA26651" s="1"/>
      <c r="AC26651" s="14"/>
    </row>
    <row r="26652" spans="24:29" x14ac:dyDescent="0.35">
      <c r="X26652" s="1"/>
      <c r="AA26652" s="1"/>
      <c r="AC26652" s="14"/>
    </row>
    <row r="26653" spans="24:29" x14ac:dyDescent="0.35">
      <c r="X26653" s="1"/>
      <c r="AA26653" s="1"/>
      <c r="AC26653" s="14"/>
    </row>
    <row r="26654" spans="24:29" x14ac:dyDescent="0.35">
      <c r="X26654" s="1"/>
      <c r="AA26654" s="1"/>
      <c r="AC26654" s="14"/>
    </row>
    <row r="26655" spans="24:29" x14ac:dyDescent="0.35">
      <c r="X26655" s="1"/>
      <c r="AA26655" s="1"/>
      <c r="AC26655" s="14"/>
    </row>
    <row r="26656" spans="24:29" x14ac:dyDescent="0.35">
      <c r="X26656" s="1"/>
      <c r="AA26656" s="1"/>
      <c r="AC26656" s="14"/>
    </row>
    <row r="26657" spans="24:29" x14ac:dyDescent="0.35">
      <c r="X26657" s="1"/>
      <c r="AA26657" s="1"/>
      <c r="AC26657" s="14"/>
    </row>
    <row r="26658" spans="24:29" x14ac:dyDescent="0.35">
      <c r="X26658" s="1"/>
      <c r="AA26658" s="1"/>
      <c r="AC26658" s="14"/>
    </row>
    <row r="26659" spans="24:29" x14ac:dyDescent="0.35">
      <c r="X26659" s="1"/>
      <c r="AA26659" s="1"/>
      <c r="AC26659" s="14"/>
    </row>
    <row r="26660" spans="24:29" x14ac:dyDescent="0.35">
      <c r="X26660" s="1"/>
      <c r="AA26660" s="1"/>
      <c r="AC26660" s="14"/>
    </row>
    <row r="26661" spans="24:29" x14ac:dyDescent="0.35">
      <c r="X26661" s="1"/>
      <c r="AA26661" s="1"/>
      <c r="AC26661" s="14"/>
    </row>
    <row r="26662" spans="24:29" x14ac:dyDescent="0.35">
      <c r="X26662" s="1"/>
      <c r="AA26662" s="1"/>
      <c r="AC26662" s="14"/>
    </row>
    <row r="26663" spans="24:29" x14ac:dyDescent="0.35">
      <c r="X26663" s="1"/>
      <c r="AA26663" s="1"/>
      <c r="AC26663" s="14"/>
    </row>
    <row r="26664" spans="24:29" x14ac:dyDescent="0.35">
      <c r="X26664" s="1"/>
      <c r="AA26664" s="1"/>
      <c r="AC26664" s="14"/>
    </row>
    <row r="26665" spans="24:29" x14ac:dyDescent="0.35">
      <c r="X26665" s="1"/>
      <c r="AA26665" s="1"/>
      <c r="AC26665" s="14"/>
    </row>
    <row r="26666" spans="24:29" x14ac:dyDescent="0.35">
      <c r="X26666" s="1"/>
      <c r="AA26666" s="1"/>
      <c r="AC26666" s="14"/>
    </row>
    <row r="26667" spans="24:29" x14ac:dyDescent="0.35">
      <c r="X26667" s="1"/>
      <c r="AA26667" s="1"/>
      <c r="AC26667" s="14"/>
    </row>
    <row r="26668" spans="24:29" x14ac:dyDescent="0.35">
      <c r="X26668" s="1"/>
      <c r="AA26668" s="1"/>
      <c r="AC26668" s="14"/>
    </row>
    <row r="26669" spans="24:29" x14ac:dyDescent="0.35">
      <c r="X26669" s="1"/>
      <c r="AA26669" s="1"/>
      <c r="AC26669" s="14"/>
    </row>
    <row r="26670" spans="24:29" x14ac:dyDescent="0.35">
      <c r="X26670" s="1"/>
      <c r="AA26670" s="1"/>
      <c r="AC26670" s="14"/>
    </row>
    <row r="26671" spans="24:29" x14ac:dyDescent="0.35">
      <c r="X26671" s="1"/>
      <c r="AA26671" s="1"/>
      <c r="AC26671" s="14"/>
    </row>
    <row r="26672" spans="24:29" x14ac:dyDescent="0.35">
      <c r="X26672" s="1"/>
      <c r="AA26672" s="1"/>
      <c r="AC26672" s="14"/>
    </row>
    <row r="26673" spans="24:29" x14ac:dyDescent="0.35">
      <c r="X26673" s="1"/>
      <c r="AA26673" s="1"/>
      <c r="AC26673" s="14"/>
    </row>
    <row r="26674" spans="24:29" x14ac:dyDescent="0.35">
      <c r="X26674" s="1"/>
      <c r="AA26674" s="1"/>
      <c r="AC26674" s="14"/>
    </row>
    <row r="26675" spans="24:29" x14ac:dyDescent="0.35">
      <c r="X26675" s="1"/>
      <c r="AA26675" s="1"/>
      <c r="AC26675" s="14"/>
    </row>
    <row r="26676" spans="24:29" x14ac:dyDescent="0.35">
      <c r="X26676" s="1"/>
      <c r="AA26676" s="1"/>
      <c r="AC26676" s="14"/>
    </row>
    <row r="26677" spans="24:29" x14ac:dyDescent="0.35">
      <c r="X26677" s="1"/>
      <c r="AA26677" s="1"/>
      <c r="AC26677" s="14"/>
    </row>
    <row r="26678" spans="24:29" x14ac:dyDescent="0.35">
      <c r="X26678" s="1"/>
      <c r="AA26678" s="1"/>
      <c r="AC26678" s="14"/>
    </row>
    <row r="26679" spans="24:29" x14ac:dyDescent="0.35">
      <c r="X26679" s="1"/>
      <c r="AA26679" s="1"/>
      <c r="AC26679" s="14"/>
    </row>
    <row r="26680" spans="24:29" x14ac:dyDescent="0.35">
      <c r="X26680" s="1"/>
      <c r="AA26680" s="1"/>
      <c r="AC26680" s="14"/>
    </row>
    <row r="26681" spans="24:29" x14ac:dyDescent="0.35">
      <c r="X26681" s="1"/>
      <c r="AA26681" s="1"/>
      <c r="AC26681" s="14"/>
    </row>
    <row r="26682" spans="24:29" x14ac:dyDescent="0.35">
      <c r="X26682" s="1"/>
      <c r="AA26682" s="1"/>
      <c r="AC26682" s="14"/>
    </row>
    <row r="26683" spans="24:29" x14ac:dyDescent="0.35">
      <c r="X26683" s="1"/>
      <c r="AA26683" s="1"/>
      <c r="AC26683" s="14"/>
    </row>
    <row r="26684" spans="24:29" x14ac:dyDescent="0.35">
      <c r="X26684" s="1"/>
      <c r="AA26684" s="1"/>
      <c r="AC26684" s="14"/>
    </row>
    <row r="26685" spans="24:29" x14ac:dyDescent="0.35">
      <c r="X26685" s="1"/>
      <c r="AA26685" s="1"/>
      <c r="AC26685" s="14"/>
    </row>
    <row r="26686" spans="24:29" x14ac:dyDescent="0.35">
      <c r="X26686" s="1"/>
      <c r="AA26686" s="1"/>
      <c r="AC26686" s="14"/>
    </row>
    <row r="26687" spans="24:29" x14ac:dyDescent="0.35">
      <c r="X26687" s="1"/>
      <c r="AA26687" s="1"/>
      <c r="AC26687" s="14"/>
    </row>
    <row r="26688" spans="24:29" x14ac:dyDescent="0.35">
      <c r="X26688" s="1"/>
      <c r="AA26688" s="1"/>
      <c r="AC26688" s="14"/>
    </row>
    <row r="26689" spans="24:29" x14ac:dyDescent="0.35">
      <c r="X26689" s="1"/>
      <c r="AA26689" s="1"/>
      <c r="AC26689" s="14"/>
    </row>
    <row r="26690" spans="24:29" x14ac:dyDescent="0.35">
      <c r="X26690" s="1"/>
      <c r="AA26690" s="1"/>
      <c r="AC26690" s="14"/>
    </row>
    <row r="26691" spans="24:29" x14ac:dyDescent="0.35">
      <c r="X26691" s="1"/>
      <c r="AA26691" s="1"/>
      <c r="AC26691" s="14"/>
    </row>
    <row r="26692" spans="24:29" x14ac:dyDescent="0.35">
      <c r="X26692" s="1"/>
      <c r="AA26692" s="1"/>
      <c r="AC26692" s="14"/>
    </row>
    <row r="26693" spans="24:29" x14ac:dyDescent="0.35">
      <c r="X26693" s="1"/>
      <c r="AA26693" s="1"/>
      <c r="AC26693" s="14"/>
    </row>
    <row r="26694" spans="24:29" x14ac:dyDescent="0.35">
      <c r="X26694" s="1"/>
      <c r="AA26694" s="1"/>
      <c r="AC26694" s="14"/>
    </row>
    <row r="26695" spans="24:29" x14ac:dyDescent="0.35">
      <c r="X26695" s="1"/>
      <c r="AA26695" s="1"/>
      <c r="AC26695" s="14"/>
    </row>
    <row r="26696" spans="24:29" x14ac:dyDescent="0.35">
      <c r="X26696" s="1"/>
      <c r="AA26696" s="1"/>
      <c r="AC26696" s="14"/>
    </row>
    <row r="26697" spans="24:29" x14ac:dyDescent="0.35">
      <c r="X26697" s="1"/>
      <c r="AA26697" s="1"/>
      <c r="AC26697" s="14"/>
    </row>
    <row r="26698" spans="24:29" x14ac:dyDescent="0.35">
      <c r="X26698" s="1"/>
      <c r="AA26698" s="1"/>
      <c r="AC26698" s="14"/>
    </row>
    <row r="26699" spans="24:29" x14ac:dyDescent="0.35">
      <c r="X26699" s="1"/>
      <c r="AA26699" s="1"/>
      <c r="AC26699" s="14"/>
    </row>
    <row r="26700" spans="24:29" x14ac:dyDescent="0.35">
      <c r="X26700" s="1"/>
      <c r="AA26700" s="1"/>
      <c r="AC26700" s="14"/>
    </row>
    <row r="26701" spans="24:29" x14ac:dyDescent="0.35">
      <c r="X26701" s="1"/>
      <c r="AA26701" s="1"/>
      <c r="AC26701" s="14"/>
    </row>
    <row r="26702" spans="24:29" x14ac:dyDescent="0.35">
      <c r="X26702" s="1"/>
      <c r="AA26702" s="1"/>
      <c r="AC26702" s="14"/>
    </row>
    <row r="26703" spans="24:29" x14ac:dyDescent="0.35">
      <c r="X26703" s="1"/>
      <c r="AA26703" s="1"/>
      <c r="AC26703" s="14"/>
    </row>
    <row r="26704" spans="24:29" x14ac:dyDescent="0.35">
      <c r="X26704" s="1"/>
      <c r="AA26704" s="1"/>
      <c r="AC26704" s="14"/>
    </row>
    <row r="26705" spans="24:29" x14ac:dyDescent="0.35">
      <c r="X26705" s="1"/>
      <c r="AA26705" s="1"/>
      <c r="AC26705" s="14"/>
    </row>
    <row r="26706" spans="24:29" x14ac:dyDescent="0.35">
      <c r="X26706" s="1"/>
      <c r="AA26706" s="1"/>
      <c r="AC26706" s="14"/>
    </row>
    <row r="26707" spans="24:29" x14ac:dyDescent="0.35">
      <c r="X26707" s="1"/>
      <c r="AA26707" s="1"/>
      <c r="AC26707" s="14"/>
    </row>
    <row r="26708" spans="24:29" x14ac:dyDescent="0.35">
      <c r="X26708" s="1"/>
      <c r="AA26708" s="1"/>
      <c r="AC26708" s="14"/>
    </row>
    <row r="26709" spans="24:29" x14ac:dyDescent="0.35">
      <c r="X26709" s="1"/>
      <c r="AA26709" s="1"/>
      <c r="AC26709" s="14"/>
    </row>
    <row r="26710" spans="24:29" x14ac:dyDescent="0.35">
      <c r="X26710" s="1"/>
      <c r="AA26710" s="1"/>
      <c r="AC26710" s="14"/>
    </row>
    <row r="26711" spans="24:29" x14ac:dyDescent="0.35">
      <c r="X26711" s="1"/>
      <c r="AA26711" s="1"/>
      <c r="AC26711" s="14"/>
    </row>
    <row r="26712" spans="24:29" x14ac:dyDescent="0.35">
      <c r="X26712" s="1"/>
      <c r="AA26712" s="1"/>
      <c r="AC26712" s="14"/>
    </row>
    <row r="26713" spans="24:29" x14ac:dyDescent="0.35">
      <c r="X26713" s="1"/>
      <c r="AA26713" s="1"/>
      <c r="AC26713" s="14"/>
    </row>
    <row r="26714" spans="24:29" x14ac:dyDescent="0.35">
      <c r="X26714" s="1"/>
      <c r="AA26714" s="1"/>
      <c r="AC26714" s="14"/>
    </row>
    <row r="26715" spans="24:29" x14ac:dyDescent="0.35">
      <c r="X26715" s="1"/>
      <c r="AA26715" s="1"/>
      <c r="AC26715" s="14"/>
    </row>
    <row r="26716" spans="24:29" x14ac:dyDescent="0.35">
      <c r="X26716" s="1"/>
      <c r="AA26716" s="1"/>
      <c r="AC26716" s="14"/>
    </row>
    <row r="26717" spans="24:29" x14ac:dyDescent="0.35">
      <c r="X26717" s="1"/>
      <c r="AA26717" s="1"/>
      <c r="AC26717" s="14"/>
    </row>
    <row r="26718" spans="24:29" x14ac:dyDescent="0.35">
      <c r="X26718" s="1"/>
      <c r="AA26718" s="1"/>
      <c r="AC26718" s="14"/>
    </row>
    <row r="26719" spans="24:29" x14ac:dyDescent="0.35">
      <c r="X26719" s="1"/>
      <c r="AA26719" s="1"/>
      <c r="AC26719" s="14"/>
    </row>
    <row r="26720" spans="24:29" x14ac:dyDescent="0.35">
      <c r="X26720" s="1"/>
      <c r="AA26720" s="1"/>
      <c r="AC26720" s="14"/>
    </row>
    <row r="26721" spans="24:29" x14ac:dyDescent="0.35">
      <c r="X26721" s="1"/>
      <c r="AA26721" s="1"/>
      <c r="AC26721" s="14"/>
    </row>
    <row r="26722" spans="24:29" x14ac:dyDescent="0.35">
      <c r="X26722" s="1"/>
      <c r="AA26722" s="1"/>
      <c r="AC26722" s="14"/>
    </row>
    <row r="26723" spans="24:29" x14ac:dyDescent="0.35">
      <c r="X26723" s="1"/>
      <c r="AA26723" s="1"/>
      <c r="AC26723" s="14"/>
    </row>
    <row r="26724" spans="24:29" x14ac:dyDescent="0.35">
      <c r="X26724" s="1"/>
      <c r="AA26724" s="1"/>
      <c r="AC26724" s="14"/>
    </row>
    <row r="26725" spans="24:29" x14ac:dyDescent="0.35">
      <c r="X26725" s="1"/>
      <c r="AA26725" s="1"/>
      <c r="AC26725" s="14"/>
    </row>
    <row r="26726" spans="24:29" x14ac:dyDescent="0.35">
      <c r="X26726" s="1"/>
      <c r="AA26726" s="1"/>
      <c r="AC26726" s="14"/>
    </row>
    <row r="26727" spans="24:29" x14ac:dyDescent="0.35">
      <c r="X26727" s="1"/>
      <c r="AA26727" s="1"/>
      <c r="AC26727" s="14"/>
    </row>
    <row r="26728" spans="24:29" x14ac:dyDescent="0.35">
      <c r="X26728" s="1"/>
      <c r="AA26728" s="1"/>
      <c r="AC26728" s="14"/>
    </row>
    <row r="26729" spans="24:29" x14ac:dyDescent="0.35">
      <c r="X26729" s="1"/>
      <c r="AA26729" s="1"/>
      <c r="AC26729" s="14"/>
    </row>
    <row r="26730" spans="24:29" x14ac:dyDescent="0.35">
      <c r="X26730" s="1"/>
      <c r="AA26730" s="1"/>
      <c r="AC26730" s="14"/>
    </row>
    <row r="26731" spans="24:29" x14ac:dyDescent="0.35">
      <c r="X26731" s="1"/>
      <c r="AA26731" s="1"/>
      <c r="AC26731" s="14"/>
    </row>
    <row r="26732" spans="24:29" x14ac:dyDescent="0.35">
      <c r="X26732" s="1"/>
      <c r="AA26732" s="1"/>
      <c r="AC26732" s="14"/>
    </row>
    <row r="26733" spans="24:29" x14ac:dyDescent="0.35">
      <c r="X26733" s="1"/>
      <c r="AA26733" s="1"/>
      <c r="AC26733" s="14"/>
    </row>
    <row r="26734" spans="24:29" x14ac:dyDescent="0.35">
      <c r="X26734" s="1"/>
      <c r="AA26734" s="1"/>
      <c r="AC26734" s="14"/>
    </row>
    <row r="26735" spans="24:29" x14ac:dyDescent="0.35">
      <c r="X26735" s="1"/>
      <c r="AA26735" s="1"/>
      <c r="AC26735" s="14"/>
    </row>
    <row r="26736" spans="24:29" x14ac:dyDescent="0.35">
      <c r="X26736" s="1"/>
      <c r="AA26736" s="1"/>
      <c r="AC26736" s="14"/>
    </row>
    <row r="26737" spans="24:29" x14ac:dyDescent="0.35">
      <c r="X26737" s="1"/>
      <c r="AA26737" s="1"/>
      <c r="AC26737" s="14"/>
    </row>
    <row r="26738" spans="24:29" x14ac:dyDescent="0.35">
      <c r="X26738" s="1"/>
      <c r="AA26738" s="1"/>
      <c r="AC26738" s="14"/>
    </row>
    <row r="26739" spans="24:29" x14ac:dyDescent="0.35">
      <c r="X26739" s="1"/>
      <c r="AA26739" s="1"/>
      <c r="AC26739" s="14"/>
    </row>
    <row r="26740" spans="24:29" x14ac:dyDescent="0.35">
      <c r="X26740" s="1"/>
      <c r="AA26740" s="1"/>
      <c r="AC26740" s="14"/>
    </row>
    <row r="26741" spans="24:29" x14ac:dyDescent="0.35">
      <c r="X26741" s="1"/>
      <c r="AA26741" s="1"/>
      <c r="AC26741" s="14"/>
    </row>
    <row r="26742" spans="24:29" x14ac:dyDescent="0.35">
      <c r="X26742" s="1"/>
      <c r="AA26742" s="1"/>
      <c r="AC26742" s="14"/>
    </row>
    <row r="26743" spans="24:29" x14ac:dyDescent="0.35">
      <c r="X26743" s="1"/>
      <c r="AA26743" s="1"/>
      <c r="AC26743" s="14"/>
    </row>
    <row r="26744" spans="24:29" x14ac:dyDescent="0.35">
      <c r="X26744" s="1"/>
      <c r="AA26744" s="1"/>
      <c r="AC26744" s="14"/>
    </row>
    <row r="26745" spans="24:29" x14ac:dyDescent="0.35">
      <c r="X26745" s="1"/>
      <c r="AA26745" s="1"/>
      <c r="AC26745" s="14"/>
    </row>
    <row r="26746" spans="24:29" x14ac:dyDescent="0.35">
      <c r="X26746" s="1"/>
      <c r="AA26746" s="1"/>
      <c r="AC26746" s="14"/>
    </row>
    <row r="26747" spans="24:29" x14ac:dyDescent="0.35">
      <c r="X26747" s="1"/>
      <c r="AA26747" s="1"/>
      <c r="AC26747" s="14"/>
    </row>
    <row r="26748" spans="24:29" x14ac:dyDescent="0.35">
      <c r="X26748" s="1"/>
      <c r="AA26748" s="1"/>
      <c r="AC26748" s="14"/>
    </row>
    <row r="26749" spans="24:29" x14ac:dyDescent="0.35">
      <c r="X26749" s="1"/>
      <c r="AA26749" s="1"/>
      <c r="AC26749" s="14"/>
    </row>
    <row r="26750" spans="24:29" x14ac:dyDescent="0.35">
      <c r="X26750" s="1"/>
      <c r="AA26750" s="1"/>
      <c r="AC26750" s="14"/>
    </row>
    <row r="26751" spans="24:29" x14ac:dyDescent="0.35">
      <c r="X26751" s="1"/>
      <c r="AA26751" s="1"/>
      <c r="AC26751" s="14"/>
    </row>
    <row r="26752" spans="24:29" x14ac:dyDescent="0.35">
      <c r="X26752" s="1"/>
      <c r="AA26752" s="1"/>
      <c r="AC26752" s="14"/>
    </row>
    <row r="26753" spans="24:29" x14ac:dyDescent="0.35">
      <c r="X26753" s="1"/>
      <c r="AA26753" s="1"/>
      <c r="AC26753" s="14"/>
    </row>
    <row r="26754" spans="24:29" x14ac:dyDescent="0.35">
      <c r="X26754" s="1"/>
      <c r="AA26754" s="1"/>
      <c r="AC26754" s="14"/>
    </row>
    <row r="26755" spans="24:29" x14ac:dyDescent="0.35">
      <c r="X26755" s="1"/>
      <c r="AA26755" s="1"/>
      <c r="AC26755" s="14"/>
    </row>
    <row r="26756" spans="24:29" x14ac:dyDescent="0.35">
      <c r="X26756" s="1"/>
      <c r="AA26756" s="1"/>
      <c r="AC26756" s="14"/>
    </row>
    <row r="26757" spans="24:29" x14ac:dyDescent="0.35">
      <c r="X26757" s="1"/>
      <c r="AA26757" s="1"/>
      <c r="AC26757" s="14"/>
    </row>
    <row r="26758" spans="24:29" x14ac:dyDescent="0.35">
      <c r="X26758" s="1"/>
      <c r="AA26758" s="1"/>
      <c r="AC26758" s="14"/>
    </row>
    <row r="26759" spans="24:29" x14ac:dyDescent="0.35">
      <c r="X26759" s="1"/>
      <c r="AA26759" s="1"/>
      <c r="AC26759" s="14"/>
    </row>
    <row r="26760" spans="24:29" x14ac:dyDescent="0.35">
      <c r="X26760" s="1"/>
      <c r="AA26760" s="1"/>
      <c r="AC26760" s="14"/>
    </row>
    <row r="26761" spans="24:29" x14ac:dyDescent="0.35">
      <c r="X26761" s="1"/>
      <c r="AA26761" s="1"/>
      <c r="AC26761" s="14"/>
    </row>
    <row r="26762" spans="24:29" x14ac:dyDescent="0.35">
      <c r="X26762" s="1"/>
      <c r="AA26762" s="1"/>
      <c r="AC26762" s="14"/>
    </row>
    <row r="26763" spans="24:29" x14ac:dyDescent="0.35">
      <c r="X26763" s="1"/>
      <c r="AA26763" s="1"/>
      <c r="AC26763" s="14"/>
    </row>
    <row r="26764" spans="24:29" x14ac:dyDescent="0.35">
      <c r="X26764" s="1"/>
      <c r="AA26764" s="1"/>
      <c r="AC26764" s="14"/>
    </row>
    <row r="26765" spans="24:29" x14ac:dyDescent="0.35">
      <c r="X26765" s="1"/>
      <c r="AA26765" s="1"/>
      <c r="AC26765" s="14"/>
    </row>
    <row r="26766" spans="24:29" x14ac:dyDescent="0.35">
      <c r="X26766" s="1"/>
      <c r="AA26766" s="1"/>
      <c r="AC26766" s="14"/>
    </row>
    <row r="26767" spans="24:29" x14ac:dyDescent="0.35">
      <c r="X26767" s="1"/>
      <c r="AA26767" s="1"/>
      <c r="AC26767" s="14"/>
    </row>
    <row r="26768" spans="24:29" x14ac:dyDescent="0.35">
      <c r="X26768" s="1"/>
      <c r="AA26768" s="1"/>
      <c r="AC26768" s="14"/>
    </row>
    <row r="26769" spans="24:29" x14ac:dyDescent="0.35">
      <c r="X26769" s="1"/>
      <c r="AA26769" s="1"/>
      <c r="AC26769" s="14"/>
    </row>
    <row r="26770" spans="24:29" x14ac:dyDescent="0.35">
      <c r="X26770" s="1"/>
      <c r="AA26770" s="1"/>
      <c r="AC26770" s="14"/>
    </row>
    <row r="26771" spans="24:29" x14ac:dyDescent="0.35">
      <c r="X26771" s="1"/>
      <c r="AA26771" s="1"/>
      <c r="AC26771" s="14"/>
    </row>
    <row r="26772" spans="24:29" x14ac:dyDescent="0.35">
      <c r="X26772" s="1"/>
      <c r="AA26772" s="1"/>
      <c r="AC26772" s="14"/>
    </row>
    <row r="26773" spans="24:29" x14ac:dyDescent="0.35">
      <c r="X26773" s="1"/>
      <c r="AA26773" s="1"/>
      <c r="AC26773" s="14"/>
    </row>
    <row r="26774" spans="24:29" x14ac:dyDescent="0.35">
      <c r="X26774" s="1"/>
      <c r="AA26774" s="1"/>
      <c r="AC26774" s="14"/>
    </row>
    <row r="26775" spans="24:29" x14ac:dyDescent="0.35">
      <c r="X26775" s="1"/>
      <c r="AA26775" s="1"/>
      <c r="AC26775" s="14"/>
    </row>
    <row r="26776" spans="24:29" x14ac:dyDescent="0.35">
      <c r="X26776" s="1"/>
      <c r="AA26776" s="1"/>
      <c r="AC26776" s="14"/>
    </row>
    <row r="26777" spans="24:29" x14ac:dyDescent="0.35">
      <c r="X26777" s="1"/>
      <c r="AA26777" s="1"/>
      <c r="AC26777" s="14"/>
    </row>
    <row r="26778" spans="24:29" x14ac:dyDescent="0.35">
      <c r="X26778" s="1"/>
      <c r="AA26778" s="1"/>
      <c r="AC26778" s="14"/>
    </row>
    <row r="26779" spans="24:29" x14ac:dyDescent="0.35">
      <c r="X26779" s="1"/>
      <c r="AA26779" s="1"/>
      <c r="AC26779" s="14"/>
    </row>
    <row r="26780" spans="24:29" x14ac:dyDescent="0.35">
      <c r="X26780" s="1"/>
      <c r="AA26780" s="1"/>
      <c r="AC26780" s="14"/>
    </row>
    <row r="26781" spans="24:29" x14ac:dyDescent="0.35">
      <c r="X26781" s="1"/>
      <c r="AA26781" s="1"/>
      <c r="AC26781" s="14"/>
    </row>
    <row r="26782" spans="24:29" x14ac:dyDescent="0.35">
      <c r="X26782" s="1"/>
      <c r="AA26782" s="1"/>
      <c r="AC26782" s="14"/>
    </row>
    <row r="26783" spans="24:29" x14ac:dyDescent="0.35">
      <c r="X26783" s="1"/>
      <c r="AA26783" s="1"/>
      <c r="AC26783" s="14"/>
    </row>
    <row r="26784" spans="24:29" x14ac:dyDescent="0.35">
      <c r="X26784" s="1"/>
      <c r="AA26784" s="1"/>
      <c r="AC26784" s="14"/>
    </row>
    <row r="26785" spans="24:29" x14ac:dyDescent="0.35">
      <c r="X26785" s="1"/>
      <c r="AA26785" s="1"/>
      <c r="AC26785" s="14"/>
    </row>
    <row r="26786" spans="24:29" x14ac:dyDescent="0.35">
      <c r="X26786" s="1"/>
      <c r="AA26786" s="1"/>
      <c r="AC26786" s="14"/>
    </row>
    <row r="26787" spans="24:29" x14ac:dyDescent="0.35">
      <c r="X26787" s="1"/>
      <c r="AA26787" s="1"/>
      <c r="AC26787" s="14"/>
    </row>
    <row r="26788" spans="24:29" x14ac:dyDescent="0.35">
      <c r="X26788" s="1"/>
      <c r="AA26788" s="1"/>
      <c r="AC26788" s="14"/>
    </row>
    <row r="26789" spans="24:29" x14ac:dyDescent="0.35">
      <c r="X26789" s="1"/>
      <c r="AA26789" s="1"/>
      <c r="AC26789" s="14"/>
    </row>
    <row r="26790" spans="24:29" x14ac:dyDescent="0.35">
      <c r="X26790" s="1"/>
      <c r="AA26790" s="1"/>
      <c r="AC26790" s="14"/>
    </row>
    <row r="26791" spans="24:29" x14ac:dyDescent="0.35">
      <c r="X26791" s="1"/>
      <c r="AA26791" s="1"/>
      <c r="AC26791" s="14"/>
    </row>
    <row r="26792" spans="24:29" x14ac:dyDescent="0.35">
      <c r="X26792" s="1"/>
      <c r="AA26792" s="1"/>
      <c r="AC26792" s="14"/>
    </row>
    <row r="26793" spans="24:29" x14ac:dyDescent="0.35">
      <c r="X26793" s="1"/>
      <c r="AA26793" s="1"/>
      <c r="AC26793" s="14"/>
    </row>
    <row r="26794" spans="24:29" x14ac:dyDescent="0.35">
      <c r="X26794" s="1"/>
      <c r="AA26794" s="1"/>
      <c r="AC26794" s="14"/>
    </row>
    <row r="26795" spans="24:29" x14ac:dyDescent="0.35">
      <c r="X26795" s="1"/>
      <c r="AA26795" s="1"/>
      <c r="AC26795" s="14"/>
    </row>
    <row r="26796" spans="24:29" x14ac:dyDescent="0.35">
      <c r="X26796" s="1"/>
      <c r="AA26796" s="1"/>
      <c r="AC26796" s="14"/>
    </row>
    <row r="26797" spans="24:29" x14ac:dyDescent="0.35">
      <c r="X26797" s="1"/>
      <c r="AA26797" s="1"/>
      <c r="AC26797" s="14"/>
    </row>
    <row r="26798" spans="24:29" x14ac:dyDescent="0.35">
      <c r="X26798" s="1"/>
      <c r="AA26798" s="1"/>
      <c r="AC26798" s="14"/>
    </row>
    <row r="26799" spans="24:29" x14ac:dyDescent="0.35">
      <c r="X26799" s="1"/>
      <c r="AA26799" s="1"/>
      <c r="AC26799" s="14"/>
    </row>
    <row r="26800" spans="24:29" x14ac:dyDescent="0.35">
      <c r="X26800" s="1"/>
      <c r="AA26800" s="1"/>
      <c r="AC26800" s="14"/>
    </row>
    <row r="26801" spans="24:29" x14ac:dyDescent="0.35">
      <c r="X26801" s="1"/>
      <c r="AA26801" s="1"/>
      <c r="AC26801" s="14"/>
    </row>
    <row r="26802" spans="24:29" x14ac:dyDescent="0.35">
      <c r="X26802" s="1"/>
      <c r="AA26802" s="1"/>
      <c r="AC26802" s="14"/>
    </row>
    <row r="26803" spans="24:29" x14ac:dyDescent="0.35">
      <c r="X26803" s="1"/>
      <c r="AA26803" s="1"/>
      <c r="AC26803" s="14"/>
    </row>
    <row r="26804" spans="24:29" x14ac:dyDescent="0.35">
      <c r="X26804" s="1"/>
      <c r="AA26804" s="1"/>
      <c r="AC26804" s="14"/>
    </row>
    <row r="26805" spans="24:29" x14ac:dyDescent="0.35">
      <c r="X26805" s="1"/>
      <c r="AA26805" s="1"/>
      <c r="AC26805" s="14"/>
    </row>
    <row r="26806" spans="24:29" x14ac:dyDescent="0.35">
      <c r="X26806" s="1"/>
      <c r="AA26806" s="1"/>
      <c r="AC26806" s="14"/>
    </row>
    <row r="26807" spans="24:29" x14ac:dyDescent="0.35">
      <c r="X26807" s="1"/>
      <c r="AA26807" s="1"/>
      <c r="AC26807" s="14"/>
    </row>
    <row r="26808" spans="24:29" x14ac:dyDescent="0.35">
      <c r="X26808" s="1"/>
      <c r="AA26808" s="1"/>
      <c r="AC26808" s="14"/>
    </row>
    <row r="26809" spans="24:29" x14ac:dyDescent="0.35">
      <c r="X26809" s="1"/>
      <c r="AA26809" s="1"/>
      <c r="AC26809" s="14"/>
    </row>
    <row r="26810" spans="24:29" x14ac:dyDescent="0.35">
      <c r="X26810" s="1"/>
      <c r="AA26810" s="1"/>
      <c r="AC26810" s="14"/>
    </row>
    <row r="26811" spans="24:29" x14ac:dyDescent="0.35">
      <c r="X26811" s="1"/>
      <c r="AA26811" s="1"/>
      <c r="AC26811" s="14"/>
    </row>
    <row r="26812" spans="24:29" x14ac:dyDescent="0.35">
      <c r="X26812" s="1"/>
      <c r="AA26812" s="1"/>
      <c r="AC26812" s="14"/>
    </row>
    <row r="26813" spans="24:29" x14ac:dyDescent="0.35">
      <c r="X26813" s="1"/>
      <c r="AA26813" s="1"/>
      <c r="AC26813" s="14"/>
    </row>
    <row r="26814" spans="24:29" x14ac:dyDescent="0.35">
      <c r="X26814" s="1"/>
      <c r="AA26814" s="1"/>
      <c r="AC26814" s="14"/>
    </row>
    <row r="26815" spans="24:29" x14ac:dyDescent="0.35">
      <c r="X26815" s="1"/>
      <c r="AA26815" s="1"/>
      <c r="AC26815" s="14"/>
    </row>
    <row r="26816" spans="24:29" x14ac:dyDescent="0.35">
      <c r="X26816" s="1"/>
      <c r="AA26816" s="1"/>
      <c r="AC26816" s="14"/>
    </row>
    <row r="26817" spans="24:29" x14ac:dyDescent="0.35">
      <c r="X26817" s="1"/>
      <c r="AA26817" s="1"/>
      <c r="AC26817" s="14"/>
    </row>
    <row r="26818" spans="24:29" x14ac:dyDescent="0.35">
      <c r="X26818" s="1"/>
      <c r="AA26818" s="1"/>
      <c r="AC26818" s="14"/>
    </row>
    <row r="26819" spans="24:29" x14ac:dyDescent="0.35">
      <c r="X26819" s="1"/>
      <c r="AA26819" s="1"/>
      <c r="AC26819" s="14"/>
    </row>
    <row r="26820" spans="24:29" x14ac:dyDescent="0.35">
      <c r="X26820" s="1"/>
      <c r="AA26820" s="1"/>
      <c r="AC26820" s="14"/>
    </row>
    <row r="26821" spans="24:29" x14ac:dyDescent="0.35">
      <c r="X26821" s="1"/>
      <c r="AA26821" s="1"/>
      <c r="AC26821" s="14"/>
    </row>
    <row r="26822" spans="24:29" x14ac:dyDescent="0.35">
      <c r="X26822" s="1"/>
      <c r="AA26822" s="1"/>
      <c r="AC26822" s="14"/>
    </row>
    <row r="26823" spans="24:29" x14ac:dyDescent="0.35">
      <c r="X26823" s="1"/>
      <c r="AA26823" s="1"/>
      <c r="AC26823" s="14"/>
    </row>
    <row r="26824" spans="24:29" x14ac:dyDescent="0.35">
      <c r="X26824" s="1"/>
      <c r="AA26824" s="1"/>
      <c r="AC26824" s="14"/>
    </row>
    <row r="26825" spans="24:29" x14ac:dyDescent="0.35">
      <c r="X26825" s="1"/>
      <c r="AA26825" s="1"/>
      <c r="AC26825" s="14"/>
    </row>
    <row r="26826" spans="24:29" x14ac:dyDescent="0.35">
      <c r="X26826" s="1"/>
      <c r="AA26826" s="1"/>
      <c r="AC26826" s="14"/>
    </row>
    <row r="26827" spans="24:29" x14ac:dyDescent="0.35">
      <c r="X26827" s="1"/>
      <c r="AA26827" s="1"/>
      <c r="AC26827" s="14"/>
    </row>
    <row r="26828" spans="24:29" x14ac:dyDescent="0.35">
      <c r="X26828" s="1"/>
      <c r="AA26828" s="1"/>
      <c r="AC26828" s="14"/>
    </row>
    <row r="26829" spans="24:29" x14ac:dyDescent="0.35">
      <c r="X26829" s="1"/>
      <c r="AA26829" s="1"/>
      <c r="AC26829" s="14"/>
    </row>
    <row r="26830" spans="24:29" x14ac:dyDescent="0.35">
      <c r="X26830" s="1"/>
      <c r="AA26830" s="1"/>
      <c r="AC26830" s="14"/>
    </row>
    <row r="26831" spans="24:29" x14ac:dyDescent="0.35">
      <c r="X26831" s="1"/>
      <c r="AA26831" s="1"/>
      <c r="AC26831" s="14"/>
    </row>
    <row r="26832" spans="24:29" x14ac:dyDescent="0.35">
      <c r="X26832" s="1"/>
      <c r="AA26832" s="1"/>
      <c r="AC26832" s="14"/>
    </row>
    <row r="26833" spans="24:29" x14ac:dyDescent="0.35">
      <c r="X26833" s="1"/>
      <c r="AA26833" s="1"/>
      <c r="AC26833" s="14"/>
    </row>
    <row r="26834" spans="24:29" x14ac:dyDescent="0.35">
      <c r="X26834" s="1"/>
      <c r="AA26834" s="1"/>
      <c r="AC26834" s="14"/>
    </row>
    <row r="26835" spans="24:29" x14ac:dyDescent="0.35">
      <c r="X26835" s="1"/>
      <c r="AA26835" s="1"/>
      <c r="AC26835" s="14"/>
    </row>
    <row r="26836" spans="24:29" x14ac:dyDescent="0.35">
      <c r="X26836" s="1"/>
      <c r="AA26836" s="1"/>
      <c r="AC26836" s="14"/>
    </row>
    <row r="26837" spans="24:29" x14ac:dyDescent="0.35">
      <c r="X26837" s="1"/>
      <c r="AA26837" s="1"/>
      <c r="AC26837" s="14"/>
    </row>
    <row r="26838" spans="24:29" x14ac:dyDescent="0.35">
      <c r="X26838" s="1"/>
      <c r="AA26838" s="1"/>
      <c r="AC26838" s="14"/>
    </row>
    <row r="26839" spans="24:29" x14ac:dyDescent="0.35">
      <c r="X26839" s="1"/>
      <c r="AA26839" s="1"/>
      <c r="AC26839" s="14"/>
    </row>
    <row r="26840" spans="24:29" x14ac:dyDescent="0.35">
      <c r="X26840" s="1"/>
      <c r="AA26840" s="1"/>
      <c r="AC26840" s="14"/>
    </row>
    <row r="26841" spans="24:29" x14ac:dyDescent="0.35">
      <c r="X26841" s="1"/>
      <c r="AA26841" s="1"/>
      <c r="AC26841" s="14"/>
    </row>
    <row r="26842" spans="24:29" x14ac:dyDescent="0.35">
      <c r="X26842" s="1"/>
      <c r="AA26842" s="1"/>
      <c r="AC26842" s="14"/>
    </row>
    <row r="26843" spans="24:29" x14ac:dyDescent="0.35">
      <c r="X26843" s="1"/>
      <c r="AA26843" s="1"/>
      <c r="AC26843" s="14"/>
    </row>
    <row r="26844" spans="24:29" x14ac:dyDescent="0.35">
      <c r="X26844" s="1"/>
      <c r="AA26844" s="1"/>
      <c r="AC26844" s="14"/>
    </row>
    <row r="26845" spans="24:29" x14ac:dyDescent="0.35">
      <c r="X26845" s="1"/>
      <c r="AA26845" s="1"/>
      <c r="AC26845" s="14"/>
    </row>
    <row r="26846" spans="24:29" x14ac:dyDescent="0.35">
      <c r="X26846" s="1"/>
      <c r="AA26846" s="1"/>
      <c r="AC26846" s="14"/>
    </row>
    <row r="26847" spans="24:29" x14ac:dyDescent="0.35">
      <c r="X26847" s="1"/>
      <c r="AA26847" s="1"/>
      <c r="AC26847" s="14"/>
    </row>
    <row r="26848" spans="24:29" x14ac:dyDescent="0.35">
      <c r="X26848" s="1"/>
      <c r="AA26848" s="1"/>
      <c r="AC26848" s="14"/>
    </row>
    <row r="26849" spans="24:29" x14ac:dyDescent="0.35">
      <c r="X26849" s="1"/>
      <c r="AA26849" s="1"/>
      <c r="AC26849" s="14"/>
    </row>
    <row r="26850" spans="24:29" x14ac:dyDescent="0.35">
      <c r="X26850" s="1"/>
      <c r="AA26850" s="1"/>
      <c r="AC26850" s="14"/>
    </row>
    <row r="26851" spans="24:29" x14ac:dyDescent="0.35">
      <c r="X26851" s="1"/>
      <c r="AA26851" s="1"/>
      <c r="AC26851" s="14"/>
    </row>
    <row r="26852" spans="24:29" x14ac:dyDescent="0.35">
      <c r="X26852" s="1"/>
      <c r="AA26852" s="1"/>
      <c r="AC26852" s="14"/>
    </row>
    <row r="26853" spans="24:29" x14ac:dyDescent="0.35">
      <c r="X26853" s="1"/>
      <c r="AA26853" s="1"/>
      <c r="AC26853" s="14"/>
    </row>
    <row r="26854" spans="24:29" x14ac:dyDescent="0.35">
      <c r="X26854" s="1"/>
      <c r="AA26854" s="1"/>
      <c r="AC26854" s="14"/>
    </row>
    <row r="26855" spans="24:29" x14ac:dyDescent="0.35">
      <c r="X26855" s="1"/>
      <c r="AA26855" s="1"/>
      <c r="AC26855" s="14"/>
    </row>
    <row r="26856" spans="24:29" x14ac:dyDescent="0.35">
      <c r="X26856" s="1"/>
      <c r="AA26856" s="1"/>
      <c r="AC26856" s="14"/>
    </row>
    <row r="26857" spans="24:29" x14ac:dyDescent="0.35">
      <c r="X26857" s="1"/>
      <c r="AA26857" s="1"/>
      <c r="AC26857" s="14"/>
    </row>
    <row r="26858" spans="24:29" x14ac:dyDescent="0.35">
      <c r="X26858" s="1"/>
      <c r="AA26858" s="1"/>
      <c r="AC26858" s="14"/>
    </row>
    <row r="26859" spans="24:29" x14ac:dyDescent="0.35">
      <c r="X26859" s="1"/>
      <c r="AA26859" s="1"/>
      <c r="AC26859" s="14"/>
    </row>
    <row r="26860" spans="24:29" x14ac:dyDescent="0.35">
      <c r="X26860" s="1"/>
      <c r="AA26860" s="1"/>
      <c r="AC26860" s="14"/>
    </row>
    <row r="26861" spans="24:29" x14ac:dyDescent="0.35">
      <c r="X26861" s="1"/>
      <c r="AA26861" s="1"/>
      <c r="AC26861" s="14"/>
    </row>
    <row r="26862" spans="24:29" x14ac:dyDescent="0.35">
      <c r="X26862" s="1"/>
      <c r="AA26862" s="1"/>
      <c r="AC26862" s="14"/>
    </row>
    <row r="26863" spans="24:29" x14ac:dyDescent="0.35">
      <c r="X26863" s="1"/>
      <c r="AA26863" s="1"/>
      <c r="AC26863" s="14"/>
    </row>
    <row r="26864" spans="24:29" x14ac:dyDescent="0.35">
      <c r="X26864" s="1"/>
      <c r="AA26864" s="1"/>
      <c r="AC26864" s="14"/>
    </row>
    <row r="26865" spans="24:29" x14ac:dyDescent="0.35">
      <c r="X26865" s="1"/>
      <c r="AA26865" s="1"/>
      <c r="AC26865" s="14"/>
    </row>
    <row r="26866" spans="24:29" x14ac:dyDescent="0.35">
      <c r="X26866" s="1"/>
      <c r="AA26866" s="1"/>
      <c r="AC26866" s="14"/>
    </row>
    <row r="26867" spans="24:29" x14ac:dyDescent="0.35">
      <c r="X26867" s="1"/>
      <c r="AA26867" s="1"/>
      <c r="AC26867" s="14"/>
    </row>
    <row r="26868" spans="24:29" x14ac:dyDescent="0.35">
      <c r="X26868" s="1"/>
      <c r="AA26868" s="1"/>
      <c r="AC26868" s="14"/>
    </row>
    <row r="26869" spans="24:29" x14ac:dyDescent="0.35">
      <c r="X26869" s="1"/>
      <c r="AA26869" s="1"/>
      <c r="AC26869" s="14"/>
    </row>
    <row r="26870" spans="24:29" x14ac:dyDescent="0.35">
      <c r="X26870" s="1"/>
      <c r="AA26870" s="1"/>
      <c r="AC26870" s="14"/>
    </row>
    <row r="26871" spans="24:29" x14ac:dyDescent="0.35">
      <c r="X26871" s="1"/>
      <c r="AA26871" s="1"/>
      <c r="AC26871" s="14"/>
    </row>
    <row r="26872" spans="24:29" x14ac:dyDescent="0.35">
      <c r="X26872" s="1"/>
      <c r="AA26872" s="1"/>
      <c r="AC26872" s="14"/>
    </row>
    <row r="26873" spans="24:29" x14ac:dyDescent="0.35">
      <c r="X26873" s="1"/>
      <c r="AA26873" s="1"/>
      <c r="AC26873" s="14"/>
    </row>
    <row r="26874" spans="24:29" x14ac:dyDescent="0.35">
      <c r="X26874" s="1"/>
      <c r="AA26874" s="1"/>
      <c r="AC26874" s="14"/>
    </row>
    <row r="26875" spans="24:29" x14ac:dyDescent="0.35">
      <c r="X26875" s="1"/>
      <c r="AA26875" s="1"/>
      <c r="AC26875" s="14"/>
    </row>
    <row r="26876" spans="24:29" x14ac:dyDescent="0.35">
      <c r="X26876" s="1"/>
      <c r="AA26876" s="1"/>
      <c r="AC26876" s="14"/>
    </row>
    <row r="26877" spans="24:29" x14ac:dyDescent="0.35">
      <c r="X26877" s="1"/>
      <c r="AA26877" s="1"/>
      <c r="AC26877" s="14"/>
    </row>
    <row r="26878" spans="24:29" x14ac:dyDescent="0.35">
      <c r="X26878" s="1"/>
      <c r="AA26878" s="1"/>
      <c r="AC26878" s="14"/>
    </row>
    <row r="26879" spans="24:29" x14ac:dyDescent="0.35">
      <c r="X26879" s="1"/>
      <c r="AA26879" s="1"/>
      <c r="AC26879" s="14"/>
    </row>
    <row r="26880" spans="24:29" x14ac:dyDescent="0.35">
      <c r="X26880" s="1"/>
      <c r="AA26880" s="1"/>
      <c r="AC26880" s="14"/>
    </row>
    <row r="26881" spans="24:29" x14ac:dyDescent="0.35">
      <c r="X26881" s="1"/>
      <c r="AA26881" s="1"/>
      <c r="AC26881" s="14"/>
    </row>
    <row r="26882" spans="24:29" x14ac:dyDescent="0.35">
      <c r="X26882" s="1"/>
      <c r="AA26882" s="1"/>
      <c r="AC26882" s="14"/>
    </row>
    <row r="26883" spans="24:29" x14ac:dyDescent="0.35">
      <c r="X26883" s="1"/>
      <c r="AA26883" s="1"/>
      <c r="AC26883" s="14"/>
    </row>
    <row r="26884" spans="24:29" x14ac:dyDescent="0.35">
      <c r="X26884" s="1"/>
      <c r="AA26884" s="1"/>
      <c r="AC26884" s="14"/>
    </row>
    <row r="26885" spans="24:29" x14ac:dyDescent="0.35">
      <c r="X26885" s="1"/>
      <c r="AA26885" s="1"/>
      <c r="AC26885" s="14"/>
    </row>
    <row r="26886" spans="24:29" x14ac:dyDescent="0.35">
      <c r="X26886" s="1"/>
      <c r="AA26886" s="1"/>
      <c r="AC26886" s="14"/>
    </row>
    <row r="26887" spans="24:29" x14ac:dyDescent="0.35">
      <c r="X26887" s="1"/>
      <c r="AA26887" s="1"/>
      <c r="AC26887" s="14"/>
    </row>
    <row r="26888" spans="24:29" x14ac:dyDescent="0.35">
      <c r="X26888" s="1"/>
      <c r="AA26888" s="1"/>
      <c r="AC26888" s="14"/>
    </row>
    <row r="26889" spans="24:29" x14ac:dyDescent="0.35">
      <c r="X26889" s="1"/>
      <c r="AA26889" s="1"/>
      <c r="AC26889" s="14"/>
    </row>
    <row r="26890" spans="24:29" x14ac:dyDescent="0.35">
      <c r="X26890" s="1"/>
      <c r="AA26890" s="1"/>
      <c r="AC26890" s="14"/>
    </row>
    <row r="26891" spans="24:29" x14ac:dyDescent="0.35">
      <c r="X26891" s="1"/>
      <c r="AA26891" s="1"/>
      <c r="AC26891" s="14"/>
    </row>
    <row r="26892" spans="24:29" x14ac:dyDescent="0.35">
      <c r="X26892" s="1"/>
      <c r="AA26892" s="1"/>
      <c r="AC26892" s="14"/>
    </row>
    <row r="26893" spans="24:29" x14ac:dyDescent="0.35">
      <c r="X26893" s="1"/>
      <c r="AA26893" s="1"/>
      <c r="AC26893" s="14"/>
    </row>
    <row r="26894" spans="24:29" x14ac:dyDescent="0.35">
      <c r="X26894" s="1"/>
      <c r="AA26894" s="1"/>
      <c r="AC26894" s="14"/>
    </row>
    <row r="26895" spans="24:29" x14ac:dyDescent="0.35">
      <c r="X26895" s="1"/>
      <c r="AA26895" s="1"/>
      <c r="AC26895" s="14"/>
    </row>
    <row r="26896" spans="24:29" x14ac:dyDescent="0.35">
      <c r="X26896" s="1"/>
      <c r="AA26896" s="1"/>
      <c r="AC26896" s="14"/>
    </row>
    <row r="26897" spans="24:29" x14ac:dyDescent="0.35">
      <c r="X26897" s="1"/>
      <c r="AA26897" s="1"/>
      <c r="AC26897" s="14"/>
    </row>
    <row r="26898" spans="24:29" x14ac:dyDescent="0.35">
      <c r="X26898" s="1"/>
      <c r="AA26898" s="1"/>
      <c r="AC26898" s="14"/>
    </row>
    <row r="26899" spans="24:29" x14ac:dyDescent="0.35">
      <c r="X26899" s="1"/>
      <c r="AA26899" s="1"/>
      <c r="AC26899" s="14"/>
    </row>
    <row r="26900" spans="24:29" x14ac:dyDescent="0.35">
      <c r="X26900" s="1"/>
      <c r="AA26900" s="1"/>
      <c r="AC26900" s="14"/>
    </row>
    <row r="26901" spans="24:29" x14ac:dyDescent="0.35">
      <c r="X26901" s="1"/>
      <c r="AA26901" s="1"/>
      <c r="AC26901" s="14"/>
    </row>
    <row r="26902" spans="24:29" x14ac:dyDescent="0.35">
      <c r="X26902" s="1"/>
      <c r="AA26902" s="1"/>
      <c r="AC26902" s="14"/>
    </row>
    <row r="26903" spans="24:29" x14ac:dyDescent="0.35">
      <c r="X26903" s="1"/>
      <c r="AA26903" s="1"/>
      <c r="AC26903" s="14"/>
    </row>
    <row r="26904" spans="24:29" x14ac:dyDescent="0.35">
      <c r="X26904" s="1"/>
      <c r="AA26904" s="1"/>
      <c r="AC26904" s="14"/>
    </row>
    <row r="26905" spans="24:29" x14ac:dyDescent="0.35">
      <c r="X26905" s="1"/>
      <c r="AA26905" s="1"/>
      <c r="AC26905" s="14"/>
    </row>
    <row r="26906" spans="24:29" x14ac:dyDescent="0.35">
      <c r="X26906" s="1"/>
      <c r="AA26906" s="1"/>
      <c r="AC26906" s="14"/>
    </row>
    <row r="26907" spans="24:29" x14ac:dyDescent="0.35">
      <c r="X26907" s="1"/>
      <c r="AA26907" s="1"/>
      <c r="AC26907" s="14"/>
    </row>
    <row r="26908" spans="24:29" x14ac:dyDescent="0.35">
      <c r="X26908" s="1"/>
      <c r="AA26908" s="1"/>
      <c r="AC26908" s="14"/>
    </row>
    <row r="26909" spans="24:29" x14ac:dyDescent="0.35">
      <c r="X26909" s="1"/>
      <c r="AA26909" s="1"/>
      <c r="AC26909" s="14"/>
    </row>
    <row r="26910" spans="24:29" x14ac:dyDescent="0.35">
      <c r="X26910" s="1"/>
      <c r="AA26910" s="1"/>
      <c r="AC26910" s="14"/>
    </row>
    <row r="26911" spans="24:29" x14ac:dyDescent="0.35">
      <c r="X26911" s="1"/>
      <c r="AA26911" s="1"/>
      <c r="AC26911" s="14"/>
    </row>
    <row r="26912" spans="24:29" x14ac:dyDescent="0.35">
      <c r="X26912" s="1"/>
      <c r="AA26912" s="1"/>
      <c r="AC26912" s="14"/>
    </row>
    <row r="26913" spans="24:29" x14ac:dyDescent="0.35">
      <c r="X26913" s="1"/>
      <c r="AA26913" s="1"/>
      <c r="AC26913" s="14"/>
    </row>
    <row r="26914" spans="24:29" x14ac:dyDescent="0.35">
      <c r="X26914" s="1"/>
      <c r="AA26914" s="1"/>
      <c r="AC26914" s="14"/>
    </row>
    <row r="26915" spans="24:29" x14ac:dyDescent="0.35">
      <c r="X26915" s="1"/>
      <c r="AA26915" s="1"/>
      <c r="AC26915" s="14"/>
    </row>
    <row r="26916" spans="24:29" x14ac:dyDescent="0.35">
      <c r="X26916" s="1"/>
      <c r="AA26916" s="1"/>
      <c r="AC26916" s="14"/>
    </row>
    <row r="26917" spans="24:29" x14ac:dyDescent="0.35">
      <c r="X26917" s="1"/>
      <c r="AA26917" s="1"/>
      <c r="AC26917" s="14"/>
    </row>
    <row r="26918" spans="24:29" x14ac:dyDescent="0.35">
      <c r="X26918" s="1"/>
      <c r="AA26918" s="1"/>
      <c r="AC26918" s="14"/>
    </row>
    <row r="26919" spans="24:29" x14ac:dyDescent="0.35">
      <c r="X26919" s="1"/>
      <c r="AA26919" s="1"/>
      <c r="AC26919" s="14"/>
    </row>
    <row r="26920" spans="24:29" x14ac:dyDescent="0.35">
      <c r="X26920" s="1"/>
      <c r="AA26920" s="1"/>
      <c r="AC26920" s="14"/>
    </row>
    <row r="26921" spans="24:29" x14ac:dyDescent="0.35">
      <c r="X26921" s="1"/>
      <c r="AA26921" s="1"/>
      <c r="AC26921" s="14"/>
    </row>
    <row r="26922" spans="24:29" x14ac:dyDescent="0.35">
      <c r="X26922" s="1"/>
      <c r="AA26922" s="1"/>
      <c r="AC26922" s="14"/>
    </row>
    <row r="26923" spans="24:29" x14ac:dyDescent="0.35">
      <c r="X26923" s="1"/>
      <c r="AA26923" s="1"/>
      <c r="AC26923" s="14"/>
    </row>
    <row r="26924" spans="24:29" x14ac:dyDescent="0.35">
      <c r="X26924" s="1"/>
      <c r="AA26924" s="1"/>
      <c r="AC26924" s="14"/>
    </row>
    <row r="26925" spans="24:29" x14ac:dyDescent="0.35">
      <c r="X26925" s="1"/>
      <c r="AA26925" s="1"/>
      <c r="AC26925" s="14"/>
    </row>
    <row r="26926" spans="24:29" x14ac:dyDescent="0.35">
      <c r="X26926" s="1"/>
      <c r="AA26926" s="1"/>
      <c r="AC26926" s="14"/>
    </row>
    <row r="26927" spans="24:29" x14ac:dyDescent="0.35">
      <c r="X26927" s="1"/>
      <c r="AA26927" s="1"/>
      <c r="AC26927" s="14"/>
    </row>
    <row r="26928" spans="24:29" x14ac:dyDescent="0.35">
      <c r="X26928" s="1"/>
      <c r="AA26928" s="1"/>
      <c r="AC26928" s="14"/>
    </row>
    <row r="26929" spans="24:29" x14ac:dyDescent="0.35">
      <c r="X26929" s="1"/>
      <c r="AA26929" s="1"/>
      <c r="AC26929" s="14"/>
    </row>
    <row r="26930" spans="24:29" x14ac:dyDescent="0.35">
      <c r="X26930" s="1"/>
      <c r="AA26930" s="1"/>
      <c r="AC26930" s="14"/>
    </row>
    <row r="26931" spans="24:29" x14ac:dyDescent="0.35">
      <c r="X26931" s="1"/>
      <c r="AA26931" s="1"/>
      <c r="AC26931" s="14"/>
    </row>
    <row r="26932" spans="24:29" x14ac:dyDescent="0.35">
      <c r="X26932" s="1"/>
      <c r="AA26932" s="1"/>
      <c r="AC26932" s="14"/>
    </row>
    <row r="26933" spans="24:29" x14ac:dyDescent="0.35">
      <c r="X26933" s="1"/>
      <c r="AA26933" s="1"/>
      <c r="AC26933" s="14"/>
    </row>
    <row r="26934" spans="24:29" x14ac:dyDescent="0.35">
      <c r="X26934" s="1"/>
      <c r="AA26934" s="1"/>
      <c r="AC26934" s="14"/>
    </row>
    <row r="26935" spans="24:29" x14ac:dyDescent="0.35">
      <c r="X26935" s="1"/>
      <c r="AA26935" s="1"/>
      <c r="AC26935" s="14"/>
    </row>
    <row r="26936" spans="24:29" x14ac:dyDescent="0.35">
      <c r="X26936" s="1"/>
      <c r="AA26936" s="1"/>
      <c r="AC26936" s="14"/>
    </row>
    <row r="26937" spans="24:29" x14ac:dyDescent="0.35">
      <c r="X26937" s="1"/>
      <c r="AA26937" s="1"/>
      <c r="AC26937" s="14"/>
    </row>
    <row r="26938" spans="24:29" x14ac:dyDescent="0.35">
      <c r="X26938" s="1"/>
      <c r="AA26938" s="1"/>
      <c r="AC26938" s="14"/>
    </row>
    <row r="26939" spans="24:29" x14ac:dyDescent="0.35">
      <c r="X26939" s="1"/>
      <c r="AA26939" s="1"/>
      <c r="AC26939" s="14"/>
    </row>
    <row r="26940" spans="24:29" x14ac:dyDescent="0.35">
      <c r="X26940" s="1"/>
      <c r="AA26940" s="1"/>
      <c r="AC26940" s="14"/>
    </row>
    <row r="26941" spans="24:29" x14ac:dyDescent="0.35">
      <c r="X26941" s="1"/>
      <c r="AA26941" s="1"/>
      <c r="AC26941" s="14"/>
    </row>
    <row r="26942" spans="24:29" x14ac:dyDescent="0.35">
      <c r="X26942" s="1"/>
      <c r="AA26942" s="1"/>
      <c r="AC26942" s="14"/>
    </row>
    <row r="26943" spans="24:29" x14ac:dyDescent="0.35">
      <c r="X26943" s="1"/>
      <c r="AA26943" s="1"/>
      <c r="AC26943" s="14"/>
    </row>
    <row r="26944" spans="24:29" x14ac:dyDescent="0.35">
      <c r="X26944" s="1"/>
      <c r="AA26944" s="1"/>
      <c r="AC26944" s="14"/>
    </row>
    <row r="26945" spans="24:29" x14ac:dyDescent="0.35">
      <c r="X26945" s="1"/>
      <c r="AA26945" s="1"/>
      <c r="AC26945" s="14"/>
    </row>
    <row r="26946" spans="24:29" x14ac:dyDescent="0.35">
      <c r="X26946" s="1"/>
      <c r="AA26946" s="1"/>
      <c r="AC26946" s="14"/>
    </row>
    <row r="26947" spans="24:29" x14ac:dyDescent="0.35">
      <c r="X26947" s="1"/>
      <c r="AA26947" s="1"/>
      <c r="AC26947" s="14"/>
    </row>
    <row r="26948" spans="24:29" x14ac:dyDescent="0.35">
      <c r="X26948" s="1"/>
      <c r="AA26948" s="1"/>
      <c r="AC26948" s="14"/>
    </row>
    <row r="26949" spans="24:29" x14ac:dyDescent="0.35">
      <c r="X26949" s="1"/>
      <c r="AA26949" s="1"/>
      <c r="AC26949" s="14"/>
    </row>
    <row r="26950" spans="24:29" x14ac:dyDescent="0.35">
      <c r="X26950" s="1"/>
      <c r="AA26950" s="1"/>
      <c r="AC26950" s="14"/>
    </row>
    <row r="26951" spans="24:29" x14ac:dyDescent="0.35">
      <c r="X26951" s="1"/>
      <c r="AA26951" s="1"/>
      <c r="AC26951" s="14"/>
    </row>
    <row r="26952" spans="24:29" x14ac:dyDescent="0.35">
      <c r="X26952" s="1"/>
      <c r="AA26952" s="1"/>
      <c r="AC26952" s="14"/>
    </row>
    <row r="26953" spans="24:29" x14ac:dyDescent="0.35">
      <c r="X26953" s="1"/>
      <c r="AA26953" s="1"/>
      <c r="AC26953" s="14"/>
    </row>
    <row r="26954" spans="24:29" x14ac:dyDescent="0.35">
      <c r="X26954" s="1"/>
      <c r="AA26954" s="1"/>
      <c r="AC26954" s="14"/>
    </row>
    <row r="26955" spans="24:29" x14ac:dyDescent="0.35">
      <c r="X26955" s="1"/>
      <c r="AA26955" s="1"/>
      <c r="AC26955" s="14"/>
    </row>
    <row r="26956" spans="24:29" x14ac:dyDescent="0.35">
      <c r="X26956" s="1"/>
      <c r="AA26956" s="1"/>
      <c r="AC26956" s="14"/>
    </row>
    <row r="26957" spans="24:29" x14ac:dyDescent="0.35">
      <c r="X26957" s="1"/>
      <c r="AA26957" s="1"/>
      <c r="AC26957" s="14"/>
    </row>
    <row r="26958" spans="24:29" x14ac:dyDescent="0.35">
      <c r="X26958" s="1"/>
      <c r="AA26958" s="1"/>
      <c r="AC26958" s="14"/>
    </row>
    <row r="26959" spans="24:29" x14ac:dyDescent="0.35">
      <c r="X26959" s="1"/>
      <c r="AA26959" s="1"/>
      <c r="AC26959" s="14"/>
    </row>
    <row r="26960" spans="24:29" x14ac:dyDescent="0.35">
      <c r="X26960" s="1"/>
      <c r="AA26960" s="1"/>
      <c r="AC26960" s="14"/>
    </row>
    <row r="26961" spans="24:29" x14ac:dyDescent="0.35">
      <c r="X26961" s="1"/>
      <c r="AA26961" s="1"/>
      <c r="AC26961" s="14"/>
    </row>
    <row r="26962" spans="24:29" x14ac:dyDescent="0.35">
      <c r="X26962" s="1"/>
      <c r="AA26962" s="1"/>
      <c r="AC26962" s="14"/>
    </row>
    <row r="26963" spans="24:29" x14ac:dyDescent="0.35">
      <c r="X26963" s="1"/>
      <c r="AA26963" s="1"/>
      <c r="AC26963" s="14"/>
    </row>
    <row r="26964" spans="24:29" x14ac:dyDescent="0.35">
      <c r="X26964" s="1"/>
      <c r="AA26964" s="1"/>
      <c r="AC26964" s="14"/>
    </row>
    <row r="26965" spans="24:29" x14ac:dyDescent="0.35">
      <c r="X26965" s="1"/>
      <c r="AA26965" s="1"/>
      <c r="AC26965" s="14"/>
    </row>
    <row r="26966" spans="24:29" x14ac:dyDescent="0.35">
      <c r="X26966" s="1"/>
      <c r="AA26966" s="1"/>
      <c r="AC26966" s="14"/>
    </row>
    <row r="26967" spans="24:29" x14ac:dyDescent="0.35">
      <c r="X26967" s="1"/>
      <c r="AA26967" s="1"/>
      <c r="AC26967" s="14"/>
    </row>
    <row r="26968" spans="24:29" x14ac:dyDescent="0.35">
      <c r="X26968" s="1"/>
      <c r="AA26968" s="1"/>
      <c r="AC26968" s="14"/>
    </row>
    <row r="26969" spans="24:29" x14ac:dyDescent="0.35">
      <c r="X26969" s="1"/>
      <c r="AA26969" s="1"/>
      <c r="AC26969" s="14"/>
    </row>
    <row r="26970" spans="24:29" x14ac:dyDescent="0.35">
      <c r="X26970" s="1"/>
      <c r="AA26970" s="1"/>
      <c r="AC26970" s="14"/>
    </row>
    <row r="26971" spans="24:29" x14ac:dyDescent="0.35">
      <c r="X26971" s="1"/>
      <c r="AA26971" s="1"/>
      <c r="AC26971" s="14"/>
    </row>
    <row r="26972" spans="24:29" x14ac:dyDescent="0.35">
      <c r="X26972" s="1"/>
      <c r="AA26972" s="1"/>
      <c r="AC26972" s="14"/>
    </row>
    <row r="26973" spans="24:29" x14ac:dyDescent="0.35">
      <c r="X26973" s="1"/>
      <c r="AA26973" s="1"/>
      <c r="AC26973" s="14"/>
    </row>
    <row r="26974" spans="24:29" x14ac:dyDescent="0.35">
      <c r="X26974" s="1"/>
      <c r="AA26974" s="1"/>
      <c r="AC26974" s="14"/>
    </row>
    <row r="26975" spans="24:29" x14ac:dyDescent="0.35">
      <c r="X26975" s="1"/>
      <c r="AA26975" s="1"/>
      <c r="AC26975" s="14"/>
    </row>
    <row r="26976" spans="24:29" x14ac:dyDescent="0.35">
      <c r="X26976" s="1"/>
      <c r="AA26976" s="1"/>
      <c r="AC26976" s="14"/>
    </row>
    <row r="26977" spans="24:29" x14ac:dyDescent="0.35">
      <c r="X26977" s="1"/>
      <c r="AA26977" s="1"/>
      <c r="AC26977" s="14"/>
    </row>
    <row r="26978" spans="24:29" x14ac:dyDescent="0.35">
      <c r="X26978" s="1"/>
      <c r="AA26978" s="1"/>
      <c r="AC26978" s="14"/>
    </row>
    <row r="26979" spans="24:29" x14ac:dyDescent="0.35">
      <c r="X26979" s="1"/>
      <c r="AA26979" s="1"/>
      <c r="AC26979" s="14"/>
    </row>
    <row r="26980" spans="24:29" x14ac:dyDescent="0.35">
      <c r="X26980" s="1"/>
      <c r="AA26980" s="1"/>
      <c r="AC26980" s="14"/>
    </row>
    <row r="26981" spans="24:29" x14ac:dyDescent="0.35">
      <c r="X26981" s="1"/>
      <c r="AA26981" s="1"/>
      <c r="AC26981" s="14"/>
    </row>
    <row r="26982" spans="24:29" x14ac:dyDescent="0.35">
      <c r="X26982" s="1"/>
      <c r="AA26982" s="1"/>
      <c r="AC26982" s="14"/>
    </row>
    <row r="26983" spans="24:29" x14ac:dyDescent="0.35">
      <c r="X26983" s="1"/>
      <c r="AA26983" s="1"/>
      <c r="AC26983" s="14"/>
    </row>
    <row r="26984" spans="24:29" x14ac:dyDescent="0.35">
      <c r="X26984" s="1"/>
      <c r="AA26984" s="1"/>
      <c r="AC26984" s="14"/>
    </row>
    <row r="26985" spans="24:29" x14ac:dyDescent="0.35">
      <c r="X26985" s="1"/>
      <c r="AA26985" s="1"/>
      <c r="AC26985" s="14"/>
    </row>
    <row r="26986" spans="24:29" x14ac:dyDescent="0.35">
      <c r="X26986" s="1"/>
      <c r="AA26986" s="1"/>
      <c r="AC26986" s="14"/>
    </row>
    <row r="26987" spans="24:29" x14ac:dyDescent="0.35">
      <c r="X26987" s="1"/>
      <c r="AA26987" s="1"/>
      <c r="AC26987" s="14"/>
    </row>
    <row r="26988" spans="24:29" x14ac:dyDescent="0.35">
      <c r="X26988" s="1"/>
      <c r="AA26988" s="1"/>
      <c r="AC26988" s="14"/>
    </row>
    <row r="26989" spans="24:29" x14ac:dyDescent="0.35">
      <c r="X26989" s="1"/>
      <c r="AA26989" s="1"/>
      <c r="AC26989" s="14"/>
    </row>
    <row r="26990" spans="24:29" x14ac:dyDescent="0.35">
      <c r="X26990" s="1"/>
      <c r="AA26990" s="1"/>
      <c r="AC26990" s="14"/>
    </row>
    <row r="26991" spans="24:29" x14ac:dyDescent="0.35">
      <c r="X26991" s="1"/>
      <c r="AA26991" s="1"/>
      <c r="AC26991" s="14"/>
    </row>
    <row r="26992" spans="24:29" x14ac:dyDescent="0.35">
      <c r="X26992" s="1"/>
      <c r="AA26992" s="1"/>
      <c r="AC26992" s="14"/>
    </row>
    <row r="26993" spans="24:29" x14ac:dyDescent="0.35">
      <c r="X26993" s="1"/>
      <c r="AA26993" s="1"/>
      <c r="AC26993" s="14"/>
    </row>
    <row r="26994" spans="24:29" x14ac:dyDescent="0.35">
      <c r="X26994" s="1"/>
      <c r="AA26994" s="1"/>
      <c r="AC26994" s="14"/>
    </row>
    <row r="26995" spans="24:29" x14ac:dyDescent="0.35">
      <c r="X26995" s="1"/>
      <c r="AA26995" s="1"/>
      <c r="AC26995" s="14"/>
    </row>
    <row r="26996" spans="24:29" x14ac:dyDescent="0.35">
      <c r="X26996" s="1"/>
      <c r="AA26996" s="1"/>
      <c r="AC26996" s="14"/>
    </row>
    <row r="26997" spans="24:29" x14ac:dyDescent="0.35">
      <c r="X26997" s="1"/>
      <c r="AA26997" s="1"/>
      <c r="AC26997" s="14"/>
    </row>
    <row r="26998" spans="24:29" x14ac:dyDescent="0.35">
      <c r="X26998" s="1"/>
      <c r="AA26998" s="1"/>
      <c r="AC26998" s="14"/>
    </row>
    <row r="26999" spans="24:29" x14ac:dyDescent="0.35">
      <c r="X26999" s="1"/>
      <c r="AA26999" s="1"/>
      <c r="AC26999" s="14"/>
    </row>
    <row r="27000" spans="24:29" x14ac:dyDescent="0.35">
      <c r="X27000" s="1"/>
      <c r="AA27000" s="1"/>
      <c r="AC27000" s="14"/>
    </row>
    <row r="27001" spans="24:29" x14ac:dyDescent="0.35">
      <c r="X27001" s="1"/>
      <c r="AA27001" s="1"/>
      <c r="AC27001" s="14"/>
    </row>
    <row r="27002" spans="24:29" x14ac:dyDescent="0.35">
      <c r="X27002" s="1"/>
      <c r="AA27002" s="1"/>
      <c r="AC27002" s="14"/>
    </row>
    <row r="27003" spans="24:29" x14ac:dyDescent="0.35">
      <c r="X27003" s="1"/>
      <c r="AA27003" s="1"/>
      <c r="AC27003" s="14"/>
    </row>
    <row r="27004" spans="24:29" x14ac:dyDescent="0.35">
      <c r="X27004" s="1"/>
      <c r="AA27004" s="1"/>
      <c r="AC27004" s="14"/>
    </row>
    <row r="27005" spans="24:29" x14ac:dyDescent="0.35">
      <c r="X27005" s="1"/>
      <c r="AA27005" s="1"/>
      <c r="AC27005" s="14"/>
    </row>
    <row r="27006" spans="24:29" x14ac:dyDescent="0.35">
      <c r="X27006" s="1"/>
      <c r="AA27006" s="1"/>
      <c r="AC27006" s="14"/>
    </row>
    <row r="27007" spans="24:29" x14ac:dyDescent="0.35">
      <c r="X27007" s="1"/>
      <c r="AA27007" s="1"/>
      <c r="AC27007" s="14"/>
    </row>
    <row r="27008" spans="24:29" x14ac:dyDescent="0.35">
      <c r="X27008" s="1"/>
      <c r="AA27008" s="1"/>
      <c r="AC27008" s="14"/>
    </row>
    <row r="27009" spans="24:29" x14ac:dyDescent="0.35">
      <c r="X27009" s="1"/>
      <c r="AA27009" s="1"/>
      <c r="AC27009" s="14"/>
    </row>
    <row r="27010" spans="24:29" x14ac:dyDescent="0.35">
      <c r="X27010" s="1"/>
      <c r="AA27010" s="1"/>
      <c r="AC27010" s="14"/>
    </row>
    <row r="27011" spans="24:29" x14ac:dyDescent="0.35">
      <c r="X27011" s="1"/>
      <c r="AA27011" s="1"/>
      <c r="AC27011" s="14"/>
    </row>
    <row r="27012" spans="24:29" x14ac:dyDescent="0.35">
      <c r="X27012" s="1"/>
      <c r="AA27012" s="1"/>
      <c r="AC27012" s="14"/>
    </row>
    <row r="27013" spans="24:29" x14ac:dyDescent="0.35">
      <c r="X27013" s="1"/>
      <c r="AA27013" s="1"/>
      <c r="AC27013" s="14"/>
    </row>
    <row r="27014" spans="24:29" x14ac:dyDescent="0.35">
      <c r="X27014" s="1"/>
      <c r="AA27014" s="1"/>
      <c r="AC27014" s="14"/>
    </row>
    <row r="27015" spans="24:29" x14ac:dyDescent="0.35">
      <c r="X27015" s="1"/>
      <c r="AA27015" s="1"/>
      <c r="AC27015" s="14"/>
    </row>
    <row r="27016" spans="24:29" x14ac:dyDescent="0.35">
      <c r="X27016" s="1"/>
      <c r="AA27016" s="1"/>
      <c r="AC27016" s="14"/>
    </row>
    <row r="27017" spans="24:29" x14ac:dyDescent="0.35">
      <c r="X27017" s="1"/>
      <c r="AA27017" s="1"/>
      <c r="AC27017" s="14"/>
    </row>
    <row r="27018" spans="24:29" x14ac:dyDescent="0.35">
      <c r="X27018" s="1"/>
      <c r="AA27018" s="1"/>
      <c r="AC27018" s="14"/>
    </row>
    <row r="27019" spans="24:29" x14ac:dyDescent="0.35">
      <c r="X27019" s="1"/>
      <c r="AA27019" s="1"/>
      <c r="AC27019" s="14"/>
    </row>
    <row r="27020" spans="24:29" x14ac:dyDescent="0.35">
      <c r="X27020" s="1"/>
      <c r="AA27020" s="1"/>
      <c r="AC27020" s="14"/>
    </row>
    <row r="27021" spans="24:29" x14ac:dyDescent="0.35">
      <c r="X27021" s="1"/>
      <c r="AA27021" s="1"/>
      <c r="AC27021" s="14"/>
    </row>
    <row r="27022" spans="24:29" x14ac:dyDescent="0.35">
      <c r="X27022" s="1"/>
      <c r="AA27022" s="1"/>
      <c r="AC27022" s="14"/>
    </row>
    <row r="27023" spans="24:29" x14ac:dyDescent="0.35">
      <c r="X27023" s="1"/>
      <c r="AA27023" s="1"/>
      <c r="AC27023" s="14"/>
    </row>
    <row r="27024" spans="24:29" x14ac:dyDescent="0.35">
      <c r="X27024" s="1"/>
      <c r="AA27024" s="1"/>
      <c r="AC27024" s="14"/>
    </row>
    <row r="27025" spans="24:29" x14ac:dyDescent="0.35">
      <c r="X27025" s="1"/>
      <c r="AA27025" s="1"/>
      <c r="AC27025" s="14"/>
    </row>
    <row r="27026" spans="24:29" x14ac:dyDescent="0.35">
      <c r="X27026" s="1"/>
      <c r="AA27026" s="1"/>
      <c r="AC27026" s="14"/>
    </row>
    <row r="27027" spans="24:29" x14ac:dyDescent="0.35">
      <c r="X27027" s="1"/>
      <c r="AA27027" s="1"/>
      <c r="AC27027" s="14"/>
    </row>
    <row r="27028" spans="24:29" x14ac:dyDescent="0.35">
      <c r="X27028" s="1"/>
      <c r="AA27028" s="1"/>
      <c r="AC27028" s="14"/>
    </row>
    <row r="27029" spans="24:29" x14ac:dyDescent="0.35">
      <c r="X27029" s="1"/>
      <c r="AA27029" s="1"/>
      <c r="AC27029" s="14"/>
    </row>
    <row r="27030" spans="24:29" x14ac:dyDescent="0.35">
      <c r="X27030" s="1"/>
      <c r="AA27030" s="1"/>
      <c r="AC27030" s="14"/>
    </row>
    <row r="27031" spans="24:29" x14ac:dyDescent="0.35">
      <c r="X27031" s="1"/>
      <c r="AA27031" s="1"/>
      <c r="AC27031" s="14"/>
    </row>
    <row r="27032" spans="24:29" x14ac:dyDescent="0.35">
      <c r="X27032" s="1"/>
      <c r="AA27032" s="1"/>
      <c r="AC27032" s="14"/>
    </row>
    <row r="27033" spans="24:29" x14ac:dyDescent="0.35">
      <c r="X27033" s="1"/>
      <c r="AA27033" s="1"/>
      <c r="AC27033" s="14"/>
    </row>
    <row r="27034" spans="24:29" x14ac:dyDescent="0.35">
      <c r="X27034" s="1"/>
      <c r="AA27034" s="1"/>
      <c r="AC27034" s="14"/>
    </row>
    <row r="27035" spans="24:29" x14ac:dyDescent="0.35">
      <c r="X27035" s="1"/>
      <c r="AA27035" s="1"/>
      <c r="AC27035" s="14"/>
    </row>
    <row r="27036" spans="24:29" x14ac:dyDescent="0.35">
      <c r="X27036" s="1"/>
      <c r="AA27036" s="1"/>
      <c r="AC27036" s="14"/>
    </row>
    <row r="27037" spans="24:29" x14ac:dyDescent="0.35">
      <c r="X27037" s="1"/>
      <c r="AA27037" s="1"/>
      <c r="AC27037" s="14"/>
    </row>
    <row r="27038" spans="24:29" x14ac:dyDescent="0.35">
      <c r="X27038" s="1"/>
      <c r="AA27038" s="1"/>
      <c r="AC27038" s="14"/>
    </row>
    <row r="27039" spans="24:29" x14ac:dyDescent="0.35">
      <c r="X27039" s="1"/>
      <c r="AA27039" s="1"/>
      <c r="AC27039" s="14"/>
    </row>
    <row r="27040" spans="24:29" x14ac:dyDescent="0.35">
      <c r="X27040" s="1"/>
      <c r="AA27040" s="1"/>
      <c r="AC27040" s="14"/>
    </row>
    <row r="27041" spans="24:29" x14ac:dyDescent="0.35">
      <c r="X27041" s="1"/>
      <c r="AA27041" s="1"/>
      <c r="AC27041" s="14"/>
    </row>
    <row r="27042" spans="24:29" x14ac:dyDescent="0.35">
      <c r="X27042" s="1"/>
      <c r="AA27042" s="1"/>
      <c r="AC27042" s="14"/>
    </row>
    <row r="27043" spans="24:29" x14ac:dyDescent="0.35">
      <c r="X27043" s="1"/>
      <c r="AA27043" s="1"/>
      <c r="AC27043" s="14"/>
    </row>
    <row r="27044" spans="24:29" x14ac:dyDescent="0.35">
      <c r="X27044" s="1"/>
      <c r="AA27044" s="1"/>
      <c r="AC27044" s="14"/>
    </row>
    <row r="27045" spans="24:29" x14ac:dyDescent="0.35">
      <c r="X27045" s="1"/>
      <c r="AA27045" s="1"/>
      <c r="AC27045" s="14"/>
    </row>
    <row r="27046" spans="24:29" x14ac:dyDescent="0.35">
      <c r="X27046" s="1"/>
      <c r="AA27046" s="1"/>
      <c r="AC27046" s="14"/>
    </row>
    <row r="27047" spans="24:29" x14ac:dyDescent="0.35">
      <c r="X27047" s="1"/>
      <c r="AA27047" s="1"/>
      <c r="AC27047" s="14"/>
    </row>
    <row r="27048" spans="24:29" x14ac:dyDescent="0.35">
      <c r="X27048" s="1"/>
      <c r="AA27048" s="1"/>
      <c r="AC27048" s="14"/>
    </row>
    <row r="27049" spans="24:29" x14ac:dyDescent="0.35">
      <c r="X27049" s="1"/>
      <c r="AA27049" s="1"/>
      <c r="AC27049" s="14"/>
    </row>
    <row r="27050" spans="24:29" x14ac:dyDescent="0.35">
      <c r="X27050" s="1"/>
      <c r="AA27050" s="1"/>
      <c r="AC27050" s="14"/>
    </row>
    <row r="27051" spans="24:29" x14ac:dyDescent="0.35">
      <c r="X27051" s="1"/>
      <c r="AA27051" s="1"/>
      <c r="AC27051" s="14"/>
    </row>
    <row r="27052" spans="24:29" x14ac:dyDescent="0.35">
      <c r="X27052" s="1"/>
      <c r="AA27052" s="1"/>
      <c r="AC27052" s="14"/>
    </row>
    <row r="27053" spans="24:29" x14ac:dyDescent="0.35">
      <c r="X27053" s="1"/>
      <c r="AA27053" s="1"/>
      <c r="AC27053" s="14"/>
    </row>
    <row r="27054" spans="24:29" x14ac:dyDescent="0.35">
      <c r="X27054" s="1"/>
      <c r="AA27054" s="1"/>
      <c r="AC27054" s="14"/>
    </row>
    <row r="27055" spans="24:29" x14ac:dyDescent="0.35">
      <c r="X27055" s="1"/>
      <c r="AA27055" s="1"/>
      <c r="AC27055" s="14"/>
    </row>
    <row r="27056" spans="24:29" x14ac:dyDescent="0.35">
      <c r="X27056" s="1"/>
      <c r="AA27056" s="1"/>
      <c r="AC27056" s="14"/>
    </row>
    <row r="27057" spans="24:29" x14ac:dyDescent="0.35">
      <c r="X27057" s="1"/>
      <c r="AA27057" s="1"/>
      <c r="AC27057" s="14"/>
    </row>
    <row r="27058" spans="24:29" x14ac:dyDescent="0.35">
      <c r="X27058" s="1"/>
      <c r="AA27058" s="1"/>
      <c r="AC27058" s="14"/>
    </row>
    <row r="27059" spans="24:29" x14ac:dyDescent="0.35">
      <c r="X27059" s="1"/>
      <c r="AA27059" s="1"/>
      <c r="AC27059" s="14"/>
    </row>
    <row r="27060" spans="24:29" x14ac:dyDescent="0.35">
      <c r="X27060" s="1"/>
      <c r="AA27060" s="1"/>
      <c r="AC27060" s="14"/>
    </row>
    <row r="27061" spans="24:29" x14ac:dyDescent="0.35">
      <c r="X27061" s="1"/>
      <c r="AA27061" s="1"/>
      <c r="AC27061" s="14"/>
    </row>
    <row r="27062" spans="24:29" x14ac:dyDescent="0.35">
      <c r="X27062" s="1"/>
      <c r="AA27062" s="1"/>
      <c r="AC27062" s="14"/>
    </row>
    <row r="27063" spans="24:29" x14ac:dyDescent="0.35">
      <c r="X27063" s="1"/>
      <c r="AA27063" s="1"/>
      <c r="AC27063" s="14"/>
    </row>
    <row r="27064" spans="24:29" x14ac:dyDescent="0.35">
      <c r="X27064" s="1"/>
      <c r="AA27064" s="1"/>
      <c r="AC27064" s="14"/>
    </row>
    <row r="27065" spans="24:29" x14ac:dyDescent="0.35">
      <c r="X27065" s="1"/>
      <c r="AA27065" s="1"/>
      <c r="AC27065" s="14"/>
    </row>
    <row r="27066" spans="24:29" x14ac:dyDescent="0.35">
      <c r="X27066" s="1"/>
      <c r="AA27066" s="1"/>
      <c r="AC27066" s="14"/>
    </row>
    <row r="27067" spans="24:29" x14ac:dyDescent="0.35">
      <c r="X27067" s="1"/>
      <c r="AA27067" s="1"/>
      <c r="AC27067" s="14"/>
    </row>
    <row r="27068" spans="24:29" x14ac:dyDescent="0.35">
      <c r="X27068" s="1"/>
      <c r="AA27068" s="1"/>
      <c r="AC27068" s="14"/>
    </row>
    <row r="27069" spans="24:29" x14ac:dyDescent="0.35">
      <c r="X27069" s="1"/>
      <c r="AA27069" s="1"/>
      <c r="AC27069" s="14"/>
    </row>
    <row r="27070" spans="24:29" x14ac:dyDescent="0.35">
      <c r="X27070" s="1"/>
      <c r="AA27070" s="1"/>
      <c r="AC27070" s="14"/>
    </row>
    <row r="27071" spans="24:29" x14ac:dyDescent="0.35">
      <c r="X27071" s="1"/>
      <c r="AA27071" s="1"/>
      <c r="AC27071" s="14"/>
    </row>
    <row r="27072" spans="24:29" x14ac:dyDescent="0.35">
      <c r="X27072" s="1"/>
      <c r="AA27072" s="1"/>
      <c r="AC27072" s="14"/>
    </row>
    <row r="27073" spans="24:29" x14ac:dyDescent="0.35">
      <c r="X27073" s="1"/>
      <c r="AA27073" s="1"/>
      <c r="AC27073" s="14"/>
    </row>
    <row r="27074" spans="24:29" x14ac:dyDescent="0.35">
      <c r="X27074" s="1"/>
      <c r="AA27074" s="1"/>
      <c r="AC27074" s="14"/>
    </row>
    <row r="27075" spans="24:29" x14ac:dyDescent="0.35">
      <c r="X27075" s="1"/>
      <c r="AA27075" s="1"/>
      <c r="AC27075" s="14"/>
    </row>
    <row r="27076" spans="24:29" x14ac:dyDescent="0.35">
      <c r="X27076" s="1"/>
      <c r="AA27076" s="1"/>
      <c r="AC27076" s="14"/>
    </row>
    <row r="27077" spans="24:29" x14ac:dyDescent="0.35">
      <c r="X27077" s="1"/>
      <c r="AA27077" s="1"/>
      <c r="AC27077" s="14"/>
    </row>
    <row r="27078" spans="24:29" x14ac:dyDescent="0.35">
      <c r="X27078" s="1"/>
      <c r="AA27078" s="1"/>
      <c r="AC27078" s="14"/>
    </row>
    <row r="27079" spans="24:29" x14ac:dyDescent="0.35">
      <c r="X27079" s="1"/>
      <c r="AA27079" s="1"/>
      <c r="AC27079" s="14"/>
    </row>
    <row r="27080" spans="24:29" x14ac:dyDescent="0.35">
      <c r="X27080" s="1"/>
      <c r="AA27080" s="1"/>
      <c r="AC27080" s="14"/>
    </row>
    <row r="27081" spans="24:29" x14ac:dyDescent="0.35">
      <c r="X27081" s="1"/>
      <c r="AA27081" s="1"/>
      <c r="AC27081" s="14"/>
    </row>
    <row r="27082" spans="24:29" x14ac:dyDescent="0.35">
      <c r="X27082" s="1"/>
      <c r="AA27082" s="1"/>
      <c r="AC27082" s="14"/>
    </row>
    <row r="27083" spans="24:29" x14ac:dyDescent="0.35">
      <c r="X27083" s="1"/>
      <c r="AA27083" s="1"/>
      <c r="AC27083" s="14"/>
    </row>
    <row r="27084" spans="24:29" x14ac:dyDescent="0.35">
      <c r="X27084" s="1"/>
      <c r="AA27084" s="1"/>
      <c r="AC27084" s="14"/>
    </row>
    <row r="27085" spans="24:29" x14ac:dyDescent="0.35">
      <c r="X27085" s="1"/>
      <c r="AA27085" s="1"/>
      <c r="AC27085" s="14"/>
    </row>
    <row r="27086" spans="24:29" x14ac:dyDescent="0.35">
      <c r="X27086" s="1"/>
      <c r="AA27086" s="1"/>
      <c r="AC27086" s="14"/>
    </row>
    <row r="27087" spans="24:29" x14ac:dyDescent="0.35">
      <c r="X27087" s="1"/>
      <c r="AA27087" s="1"/>
      <c r="AC27087" s="14"/>
    </row>
    <row r="27088" spans="24:29" x14ac:dyDescent="0.35">
      <c r="X27088" s="1"/>
      <c r="AA27088" s="1"/>
      <c r="AC27088" s="14"/>
    </row>
    <row r="27089" spans="24:29" x14ac:dyDescent="0.35">
      <c r="X27089" s="1"/>
      <c r="AA27089" s="1"/>
      <c r="AC27089" s="14"/>
    </row>
    <row r="27090" spans="24:29" x14ac:dyDescent="0.35">
      <c r="X27090" s="1"/>
      <c r="AA27090" s="1"/>
      <c r="AC27090" s="14"/>
    </row>
    <row r="27091" spans="24:29" x14ac:dyDescent="0.35">
      <c r="X27091" s="1"/>
      <c r="AA27091" s="1"/>
      <c r="AC27091" s="14"/>
    </row>
    <row r="27092" spans="24:29" x14ac:dyDescent="0.35">
      <c r="X27092" s="1"/>
      <c r="AA27092" s="1"/>
      <c r="AC27092" s="14"/>
    </row>
    <row r="27093" spans="24:29" x14ac:dyDescent="0.35">
      <c r="X27093" s="1"/>
      <c r="AA27093" s="1"/>
      <c r="AC27093" s="14"/>
    </row>
    <row r="27094" spans="24:29" x14ac:dyDescent="0.35">
      <c r="X27094" s="1"/>
      <c r="AA27094" s="1"/>
      <c r="AC27094" s="14"/>
    </row>
    <row r="27095" spans="24:29" x14ac:dyDescent="0.35">
      <c r="X27095" s="1"/>
      <c r="AA27095" s="1"/>
      <c r="AC27095" s="14"/>
    </row>
    <row r="27096" spans="24:29" x14ac:dyDescent="0.35">
      <c r="X27096" s="1"/>
      <c r="AA27096" s="1"/>
      <c r="AC27096" s="14"/>
    </row>
    <row r="27097" spans="24:29" x14ac:dyDescent="0.35">
      <c r="X27097" s="1"/>
      <c r="AA27097" s="1"/>
      <c r="AC27097" s="14"/>
    </row>
    <row r="27098" spans="24:29" x14ac:dyDescent="0.35">
      <c r="X27098" s="1"/>
      <c r="AA27098" s="1"/>
      <c r="AC27098" s="14"/>
    </row>
    <row r="27099" spans="24:29" x14ac:dyDescent="0.35">
      <c r="X27099" s="1"/>
      <c r="AA27099" s="1"/>
      <c r="AC27099" s="14"/>
    </row>
    <row r="27100" spans="24:29" x14ac:dyDescent="0.35">
      <c r="X27100" s="1"/>
      <c r="AA27100" s="1"/>
      <c r="AC27100" s="14"/>
    </row>
    <row r="27101" spans="24:29" x14ac:dyDescent="0.35">
      <c r="X27101" s="1"/>
      <c r="AA27101" s="1"/>
      <c r="AC27101" s="14"/>
    </row>
    <row r="27102" spans="24:29" x14ac:dyDescent="0.35">
      <c r="X27102" s="1"/>
      <c r="AA27102" s="1"/>
      <c r="AC27102" s="14"/>
    </row>
    <row r="27103" spans="24:29" x14ac:dyDescent="0.35">
      <c r="X27103" s="1"/>
      <c r="AA27103" s="1"/>
      <c r="AC27103" s="14"/>
    </row>
    <row r="27104" spans="24:29" x14ac:dyDescent="0.35">
      <c r="X27104" s="1"/>
      <c r="AA27104" s="1"/>
      <c r="AC27104" s="14"/>
    </row>
    <row r="27105" spans="24:29" x14ac:dyDescent="0.35">
      <c r="X27105" s="1"/>
      <c r="AA27105" s="1"/>
      <c r="AC27105" s="14"/>
    </row>
    <row r="27106" spans="24:29" x14ac:dyDescent="0.35">
      <c r="X27106" s="1"/>
      <c r="AA27106" s="1"/>
      <c r="AC27106" s="14"/>
    </row>
    <row r="27107" spans="24:29" x14ac:dyDescent="0.35">
      <c r="X27107" s="1"/>
      <c r="AA27107" s="1"/>
      <c r="AC27107" s="14"/>
    </row>
    <row r="27108" spans="24:29" x14ac:dyDescent="0.35">
      <c r="X27108" s="1"/>
      <c r="AA27108" s="1"/>
      <c r="AC27108" s="14"/>
    </row>
    <row r="27109" spans="24:29" x14ac:dyDescent="0.35">
      <c r="X27109" s="1"/>
      <c r="AA27109" s="1"/>
      <c r="AC27109" s="14"/>
    </row>
    <row r="27110" spans="24:29" x14ac:dyDescent="0.35">
      <c r="X27110" s="1"/>
      <c r="AA27110" s="1"/>
      <c r="AC27110" s="14"/>
    </row>
    <row r="27111" spans="24:29" x14ac:dyDescent="0.35">
      <c r="X27111" s="1"/>
      <c r="AA27111" s="1"/>
      <c r="AC27111" s="14"/>
    </row>
    <row r="27112" spans="24:29" x14ac:dyDescent="0.35">
      <c r="X27112" s="1"/>
      <c r="AA27112" s="1"/>
      <c r="AC27112" s="14"/>
    </row>
    <row r="27113" spans="24:29" x14ac:dyDescent="0.35">
      <c r="X27113" s="1"/>
      <c r="AA27113" s="1"/>
      <c r="AC27113" s="14"/>
    </row>
    <row r="27114" spans="24:29" x14ac:dyDescent="0.35">
      <c r="X27114" s="1"/>
      <c r="AA27114" s="1"/>
      <c r="AC27114" s="14"/>
    </row>
    <row r="27115" spans="24:29" x14ac:dyDescent="0.35">
      <c r="X27115" s="1"/>
      <c r="AA27115" s="1"/>
      <c r="AC27115" s="14"/>
    </row>
    <row r="27116" spans="24:29" x14ac:dyDescent="0.35">
      <c r="X27116" s="1"/>
      <c r="AA27116" s="1"/>
      <c r="AC27116" s="14"/>
    </row>
    <row r="27117" spans="24:29" x14ac:dyDescent="0.35">
      <c r="X27117" s="1"/>
      <c r="AA27117" s="1"/>
      <c r="AC27117" s="14"/>
    </row>
    <row r="27118" spans="24:29" x14ac:dyDescent="0.35">
      <c r="X27118" s="1"/>
      <c r="AA27118" s="1"/>
      <c r="AC27118" s="14"/>
    </row>
    <row r="27119" spans="24:29" x14ac:dyDescent="0.35">
      <c r="X27119" s="1"/>
      <c r="AA27119" s="1"/>
      <c r="AC27119" s="14"/>
    </row>
    <row r="27120" spans="24:29" x14ac:dyDescent="0.35">
      <c r="X27120" s="1"/>
      <c r="AA27120" s="1"/>
      <c r="AC27120" s="14"/>
    </row>
    <row r="27121" spans="24:29" x14ac:dyDescent="0.35">
      <c r="X27121" s="1"/>
      <c r="AA27121" s="1"/>
      <c r="AC27121" s="14"/>
    </row>
    <row r="27122" spans="24:29" x14ac:dyDescent="0.35">
      <c r="X27122" s="1"/>
      <c r="AA27122" s="1"/>
      <c r="AC27122" s="14"/>
    </row>
    <row r="27123" spans="24:29" x14ac:dyDescent="0.35">
      <c r="X27123" s="1"/>
      <c r="AA27123" s="1"/>
      <c r="AC27123" s="14"/>
    </row>
    <row r="27124" spans="24:29" x14ac:dyDescent="0.35">
      <c r="X27124" s="1"/>
      <c r="AA27124" s="1"/>
      <c r="AC27124" s="14"/>
    </row>
    <row r="27125" spans="24:29" x14ac:dyDescent="0.35">
      <c r="X27125" s="1"/>
      <c r="AA27125" s="1"/>
      <c r="AC27125" s="14"/>
    </row>
    <row r="27126" spans="24:29" x14ac:dyDescent="0.35">
      <c r="X27126" s="1"/>
      <c r="AA27126" s="1"/>
      <c r="AC27126" s="14"/>
    </row>
    <row r="27127" spans="24:29" x14ac:dyDescent="0.35">
      <c r="X27127" s="1"/>
      <c r="AA27127" s="1"/>
      <c r="AC27127" s="14"/>
    </row>
    <row r="27128" spans="24:29" x14ac:dyDescent="0.35">
      <c r="X27128" s="1"/>
      <c r="AA27128" s="1"/>
      <c r="AC27128" s="14"/>
    </row>
    <row r="27129" spans="24:29" x14ac:dyDescent="0.35">
      <c r="X27129" s="1"/>
      <c r="AA27129" s="1"/>
      <c r="AC27129" s="14"/>
    </row>
    <row r="27130" spans="24:29" x14ac:dyDescent="0.35">
      <c r="X27130" s="1"/>
      <c r="AA27130" s="1"/>
      <c r="AC27130" s="14"/>
    </row>
    <row r="27131" spans="24:29" x14ac:dyDescent="0.35">
      <c r="X27131" s="1"/>
      <c r="AA27131" s="1"/>
      <c r="AC27131" s="14"/>
    </row>
    <row r="27132" spans="24:29" x14ac:dyDescent="0.35">
      <c r="X27132" s="1"/>
      <c r="AA27132" s="1"/>
      <c r="AC27132" s="14"/>
    </row>
    <row r="27133" spans="24:29" x14ac:dyDescent="0.35">
      <c r="X27133" s="1"/>
      <c r="AA27133" s="1"/>
      <c r="AC27133" s="14"/>
    </row>
    <row r="27134" spans="24:29" x14ac:dyDescent="0.35">
      <c r="X27134" s="1"/>
      <c r="AA27134" s="1"/>
      <c r="AC27134" s="14"/>
    </row>
    <row r="27135" spans="24:29" x14ac:dyDescent="0.35">
      <c r="X27135" s="1"/>
      <c r="AA27135" s="1"/>
      <c r="AC27135" s="14"/>
    </row>
    <row r="27136" spans="24:29" x14ac:dyDescent="0.35">
      <c r="X27136" s="1"/>
      <c r="AA27136" s="1"/>
      <c r="AC27136" s="14"/>
    </row>
    <row r="27137" spans="24:29" x14ac:dyDescent="0.35">
      <c r="X27137" s="1"/>
      <c r="AA27137" s="1"/>
      <c r="AC27137" s="14"/>
    </row>
    <row r="27138" spans="24:29" x14ac:dyDescent="0.35">
      <c r="X27138" s="1"/>
      <c r="AA27138" s="1"/>
      <c r="AC27138" s="14"/>
    </row>
    <row r="27139" spans="24:29" x14ac:dyDescent="0.35">
      <c r="X27139" s="1"/>
      <c r="AA27139" s="1"/>
      <c r="AC27139" s="14"/>
    </row>
    <row r="27140" spans="24:29" x14ac:dyDescent="0.35">
      <c r="X27140" s="1"/>
      <c r="AA27140" s="1"/>
      <c r="AC27140" s="14"/>
    </row>
    <row r="27141" spans="24:29" x14ac:dyDescent="0.35">
      <c r="X27141" s="1"/>
      <c r="AA27141" s="1"/>
      <c r="AC27141" s="14"/>
    </row>
    <row r="27142" spans="24:29" x14ac:dyDescent="0.35">
      <c r="X27142" s="1"/>
      <c r="AA27142" s="1"/>
      <c r="AC27142" s="14"/>
    </row>
    <row r="27143" spans="24:29" x14ac:dyDescent="0.35">
      <c r="X27143" s="1"/>
      <c r="AA27143" s="1"/>
      <c r="AC27143" s="14"/>
    </row>
    <row r="27144" spans="24:29" x14ac:dyDescent="0.35">
      <c r="X27144" s="1"/>
      <c r="AA27144" s="1"/>
      <c r="AC27144" s="14"/>
    </row>
    <row r="27145" spans="24:29" x14ac:dyDescent="0.35">
      <c r="X27145" s="1"/>
      <c r="AA27145" s="1"/>
      <c r="AC27145" s="14"/>
    </row>
    <row r="27146" spans="24:29" x14ac:dyDescent="0.35">
      <c r="X27146" s="1"/>
      <c r="AA27146" s="1"/>
      <c r="AC27146" s="14"/>
    </row>
    <row r="27147" spans="24:29" x14ac:dyDescent="0.35">
      <c r="X27147" s="1"/>
      <c r="AA27147" s="1"/>
      <c r="AC27147" s="14"/>
    </row>
    <row r="27148" spans="24:29" x14ac:dyDescent="0.35">
      <c r="X27148" s="1"/>
      <c r="AA27148" s="1"/>
      <c r="AC27148" s="14"/>
    </row>
    <row r="27149" spans="24:29" x14ac:dyDescent="0.35">
      <c r="X27149" s="1"/>
      <c r="AA27149" s="1"/>
      <c r="AC27149" s="14"/>
    </row>
    <row r="27150" spans="24:29" x14ac:dyDescent="0.35">
      <c r="X27150" s="1"/>
      <c r="AA27150" s="1"/>
      <c r="AC27150" s="14"/>
    </row>
    <row r="27151" spans="24:29" x14ac:dyDescent="0.35">
      <c r="X27151" s="1"/>
      <c r="AA27151" s="1"/>
      <c r="AC27151" s="14"/>
    </row>
    <row r="27152" spans="24:29" x14ac:dyDescent="0.35">
      <c r="X27152" s="1"/>
      <c r="AA27152" s="1"/>
      <c r="AC27152" s="14"/>
    </row>
    <row r="27153" spans="24:29" x14ac:dyDescent="0.35">
      <c r="X27153" s="1"/>
      <c r="AA27153" s="1"/>
      <c r="AC27153" s="14"/>
    </row>
    <row r="27154" spans="24:29" x14ac:dyDescent="0.35">
      <c r="X27154" s="1"/>
      <c r="AA27154" s="1"/>
      <c r="AC27154" s="14"/>
    </row>
    <row r="27155" spans="24:29" x14ac:dyDescent="0.35">
      <c r="X27155" s="1"/>
      <c r="AA27155" s="1"/>
      <c r="AC27155" s="14"/>
    </row>
    <row r="27156" spans="24:29" x14ac:dyDescent="0.35">
      <c r="X27156" s="1"/>
      <c r="AA27156" s="1"/>
      <c r="AC27156" s="14"/>
    </row>
    <row r="27157" spans="24:29" x14ac:dyDescent="0.35">
      <c r="X27157" s="1"/>
      <c r="AA27157" s="1"/>
      <c r="AC27157" s="14"/>
    </row>
    <row r="27158" spans="24:29" x14ac:dyDescent="0.35">
      <c r="X27158" s="1"/>
      <c r="AA27158" s="1"/>
      <c r="AC27158" s="14"/>
    </row>
    <row r="27159" spans="24:29" x14ac:dyDescent="0.35">
      <c r="X27159" s="1"/>
      <c r="AA27159" s="1"/>
      <c r="AC27159" s="14"/>
    </row>
    <row r="27160" spans="24:29" x14ac:dyDescent="0.35">
      <c r="X27160" s="1"/>
      <c r="AA27160" s="1"/>
      <c r="AC27160" s="14"/>
    </row>
    <row r="27161" spans="24:29" x14ac:dyDescent="0.35">
      <c r="X27161" s="1"/>
      <c r="AA27161" s="1"/>
      <c r="AC27161" s="14"/>
    </row>
    <row r="27162" spans="24:29" x14ac:dyDescent="0.35">
      <c r="X27162" s="1"/>
      <c r="AA27162" s="1"/>
      <c r="AC27162" s="14"/>
    </row>
    <row r="27163" spans="24:29" x14ac:dyDescent="0.35">
      <c r="X27163" s="1"/>
      <c r="AA27163" s="1"/>
      <c r="AC27163" s="14"/>
    </row>
    <row r="27164" spans="24:29" x14ac:dyDescent="0.35">
      <c r="X27164" s="1"/>
      <c r="AA27164" s="1"/>
      <c r="AC27164" s="14"/>
    </row>
    <row r="27165" spans="24:29" x14ac:dyDescent="0.35">
      <c r="X27165" s="1"/>
      <c r="AA27165" s="1"/>
      <c r="AC27165" s="14"/>
    </row>
    <row r="27166" spans="24:29" x14ac:dyDescent="0.35">
      <c r="X27166" s="1"/>
      <c r="AA27166" s="1"/>
      <c r="AC27166" s="14"/>
    </row>
    <row r="27167" spans="24:29" x14ac:dyDescent="0.35">
      <c r="X27167" s="1"/>
      <c r="AA27167" s="1"/>
      <c r="AC27167" s="14"/>
    </row>
    <row r="27168" spans="24:29" x14ac:dyDescent="0.35">
      <c r="X27168" s="1"/>
      <c r="AA27168" s="1"/>
      <c r="AC27168" s="14"/>
    </row>
    <row r="27169" spans="24:29" x14ac:dyDescent="0.35">
      <c r="X27169" s="1"/>
      <c r="AA27169" s="1"/>
      <c r="AC27169" s="14"/>
    </row>
    <row r="27170" spans="24:29" x14ac:dyDescent="0.35">
      <c r="X27170" s="1"/>
      <c r="AA27170" s="1"/>
      <c r="AC27170" s="14"/>
    </row>
    <row r="27171" spans="24:29" x14ac:dyDescent="0.35">
      <c r="X27171" s="1"/>
      <c r="AA27171" s="1"/>
      <c r="AC27171" s="14"/>
    </row>
    <row r="27172" spans="24:29" x14ac:dyDescent="0.35">
      <c r="X27172" s="1"/>
      <c r="AA27172" s="1"/>
      <c r="AC27172" s="14"/>
    </row>
    <row r="27173" spans="24:29" x14ac:dyDescent="0.35">
      <c r="X27173" s="1"/>
      <c r="AA27173" s="1"/>
      <c r="AC27173" s="14"/>
    </row>
    <row r="27174" spans="24:29" x14ac:dyDescent="0.35">
      <c r="X27174" s="1"/>
      <c r="AA27174" s="1"/>
      <c r="AC27174" s="14"/>
    </row>
    <row r="27175" spans="24:29" x14ac:dyDescent="0.35">
      <c r="X27175" s="1"/>
      <c r="AA27175" s="1"/>
      <c r="AC27175" s="14"/>
    </row>
    <row r="27176" spans="24:29" x14ac:dyDescent="0.35">
      <c r="X27176" s="1"/>
      <c r="AA27176" s="1"/>
      <c r="AC27176" s="14"/>
    </row>
    <row r="27177" spans="24:29" x14ac:dyDescent="0.35">
      <c r="X27177" s="1"/>
      <c r="AA27177" s="1"/>
      <c r="AC27177" s="14"/>
    </row>
    <row r="27178" spans="24:29" x14ac:dyDescent="0.35">
      <c r="X27178" s="1"/>
      <c r="AA27178" s="1"/>
      <c r="AC27178" s="14"/>
    </row>
    <row r="27179" spans="24:29" x14ac:dyDescent="0.35">
      <c r="X27179" s="1"/>
      <c r="AA27179" s="1"/>
      <c r="AC27179" s="14"/>
    </row>
    <row r="27180" spans="24:29" x14ac:dyDescent="0.35">
      <c r="X27180" s="1"/>
      <c r="AA27180" s="1"/>
      <c r="AC27180" s="14"/>
    </row>
    <row r="27181" spans="24:29" x14ac:dyDescent="0.35">
      <c r="X27181" s="1"/>
      <c r="AA27181" s="1"/>
      <c r="AC27181" s="14"/>
    </row>
    <row r="27182" spans="24:29" x14ac:dyDescent="0.35">
      <c r="X27182" s="1"/>
      <c r="AA27182" s="1"/>
      <c r="AC27182" s="14"/>
    </row>
    <row r="27183" spans="24:29" x14ac:dyDescent="0.35">
      <c r="X27183" s="1"/>
      <c r="AA27183" s="1"/>
      <c r="AC27183" s="14"/>
    </row>
    <row r="27184" spans="24:29" x14ac:dyDescent="0.35">
      <c r="X27184" s="1"/>
      <c r="AA27184" s="1"/>
      <c r="AC27184" s="14"/>
    </row>
    <row r="27185" spans="24:29" x14ac:dyDescent="0.35">
      <c r="X27185" s="1"/>
      <c r="AA27185" s="1"/>
      <c r="AC27185" s="14"/>
    </row>
    <row r="27186" spans="24:29" x14ac:dyDescent="0.35">
      <c r="X27186" s="1"/>
      <c r="AA27186" s="1"/>
      <c r="AC27186" s="14"/>
    </row>
    <row r="27187" spans="24:29" x14ac:dyDescent="0.35">
      <c r="X27187" s="1"/>
      <c r="AA27187" s="1"/>
      <c r="AC27187" s="14"/>
    </row>
    <row r="27188" spans="24:29" x14ac:dyDescent="0.35">
      <c r="X27188" s="1"/>
      <c r="AA27188" s="1"/>
      <c r="AC27188" s="14"/>
    </row>
    <row r="27189" spans="24:29" x14ac:dyDescent="0.35">
      <c r="X27189" s="1"/>
      <c r="AA27189" s="1"/>
      <c r="AC27189" s="14"/>
    </row>
    <row r="27190" spans="24:29" x14ac:dyDescent="0.35">
      <c r="X27190" s="1"/>
      <c r="AA27190" s="1"/>
      <c r="AC27190" s="14"/>
    </row>
    <row r="27191" spans="24:29" x14ac:dyDescent="0.35">
      <c r="X27191" s="1"/>
      <c r="AA27191" s="1"/>
      <c r="AC27191" s="14"/>
    </row>
    <row r="27192" spans="24:29" x14ac:dyDescent="0.35">
      <c r="X27192" s="1"/>
      <c r="AA27192" s="1"/>
      <c r="AC27192" s="14"/>
    </row>
    <row r="27193" spans="24:29" x14ac:dyDescent="0.35">
      <c r="X27193" s="1"/>
      <c r="AA27193" s="1"/>
      <c r="AC27193" s="14"/>
    </row>
    <row r="27194" spans="24:29" x14ac:dyDescent="0.35">
      <c r="X27194" s="1"/>
      <c r="AA27194" s="1"/>
      <c r="AC27194" s="14"/>
    </row>
    <row r="27195" spans="24:29" x14ac:dyDescent="0.35">
      <c r="X27195" s="1"/>
      <c r="AA27195" s="1"/>
      <c r="AC27195" s="14"/>
    </row>
    <row r="27196" spans="24:29" x14ac:dyDescent="0.35">
      <c r="X27196" s="1"/>
      <c r="AA27196" s="1"/>
      <c r="AC27196" s="14"/>
    </row>
    <row r="27197" spans="24:29" x14ac:dyDescent="0.35">
      <c r="X27197" s="1"/>
      <c r="AA27197" s="1"/>
      <c r="AC27197" s="14"/>
    </row>
    <row r="27198" spans="24:29" x14ac:dyDescent="0.35">
      <c r="X27198" s="1"/>
      <c r="AA27198" s="1"/>
      <c r="AC27198" s="14"/>
    </row>
    <row r="27199" spans="24:29" x14ac:dyDescent="0.35">
      <c r="X27199" s="1"/>
      <c r="AA27199" s="1"/>
      <c r="AC27199" s="14"/>
    </row>
    <row r="27200" spans="24:29" x14ac:dyDescent="0.35">
      <c r="X27200" s="1"/>
      <c r="AA27200" s="1"/>
      <c r="AC27200" s="14"/>
    </row>
    <row r="27201" spans="24:29" x14ac:dyDescent="0.35">
      <c r="X27201" s="1"/>
      <c r="AA27201" s="1"/>
      <c r="AC27201" s="14"/>
    </row>
    <row r="27202" spans="24:29" x14ac:dyDescent="0.35">
      <c r="X27202" s="1"/>
      <c r="AA27202" s="1"/>
      <c r="AC27202" s="14"/>
    </row>
    <row r="27203" spans="24:29" x14ac:dyDescent="0.35">
      <c r="X27203" s="1"/>
      <c r="AA27203" s="1"/>
      <c r="AC27203" s="14"/>
    </row>
    <row r="27204" spans="24:29" x14ac:dyDescent="0.35">
      <c r="X27204" s="1"/>
      <c r="AA27204" s="1"/>
      <c r="AC27204" s="14"/>
    </row>
    <row r="27205" spans="24:29" x14ac:dyDescent="0.35">
      <c r="X27205" s="1"/>
      <c r="AA27205" s="1"/>
      <c r="AC27205" s="14"/>
    </row>
    <row r="27206" spans="24:29" x14ac:dyDescent="0.35">
      <c r="X27206" s="1"/>
      <c r="AA27206" s="1"/>
      <c r="AC27206" s="14"/>
    </row>
    <row r="27207" spans="24:29" x14ac:dyDescent="0.35">
      <c r="X27207" s="1"/>
      <c r="AA27207" s="1"/>
      <c r="AC27207" s="14"/>
    </row>
    <row r="27208" spans="24:29" x14ac:dyDescent="0.35">
      <c r="X27208" s="1"/>
      <c r="AA27208" s="1"/>
      <c r="AC27208" s="14"/>
    </row>
    <row r="27209" spans="24:29" x14ac:dyDescent="0.35">
      <c r="X27209" s="1"/>
      <c r="AA27209" s="1"/>
      <c r="AC27209" s="14"/>
    </row>
    <row r="27210" spans="24:29" x14ac:dyDescent="0.35">
      <c r="X27210" s="1"/>
      <c r="AA27210" s="1"/>
      <c r="AC27210" s="14"/>
    </row>
    <row r="27211" spans="24:29" x14ac:dyDescent="0.35">
      <c r="X27211" s="1"/>
      <c r="AA27211" s="1"/>
      <c r="AC27211" s="14"/>
    </row>
    <row r="27212" spans="24:29" x14ac:dyDescent="0.35">
      <c r="X27212" s="1"/>
      <c r="AA27212" s="1"/>
      <c r="AC27212" s="14"/>
    </row>
    <row r="27213" spans="24:29" x14ac:dyDescent="0.35">
      <c r="X27213" s="1"/>
      <c r="AA27213" s="1"/>
      <c r="AC27213" s="14"/>
    </row>
    <row r="27214" spans="24:29" x14ac:dyDescent="0.35">
      <c r="X27214" s="1"/>
      <c r="AA27214" s="1"/>
      <c r="AC27214" s="14"/>
    </row>
    <row r="27215" spans="24:29" x14ac:dyDescent="0.35">
      <c r="X27215" s="1"/>
      <c r="AA27215" s="1"/>
      <c r="AC27215" s="14"/>
    </row>
    <row r="27216" spans="24:29" x14ac:dyDescent="0.35">
      <c r="X27216" s="1"/>
      <c r="AA27216" s="1"/>
      <c r="AC27216" s="14"/>
    </row>
    <row r="27217" spans="24:29" x14ac:dyDescent="0.35">
      <c r="X27217" s="1"/>
      <c r="AA27217" s="1"/>
      <c r="AC27217" s="14"/>
    </row>
    <row r="27218" spans="24:29" x14ac:dyDescent="0.35">
      <c r="X27218" s="1"/>
      <c r="AA27218" s="1"/>
      <c r="AC27218" s="14"/>
    </row>
    <row r="27219" spans="24:29" x14ac:dyDescent="0.35">
      <c r="X27219" s="1"/>
      <c r="AA27219" s="1"/>
      <c r="AC27219" s="14"/>
    </row>
    <row r="27220" spans="24:29" x14ac:dyDescent="0.35">
      <c r="X27220" s="1"/>
      <c r="AA27220" s="1"/>
      <c r="AC27220" s="14"/>
    </row>
    <row r="27221" spans="24:29" x14ac:dyDescent="0.35">
      <c r="X27221" s="1"/>
      <c r="AA27221" s="1"/>
      <c r="AC27221" s="14"/>
    </row>
    <row r="27222" spans="24:29" x14ac:dyDescent="0.35">
      <c r="X27222" s="1"/>
      <c r="AA27222" s="1"/>
      <c r="AC27222" s="14"/>
    </row>
    <row r="27223" spans="24:29" x14ac:dyDescent="0.35">
      <c r="X27223" s="1"/>
      <c r="AA27223" s="1"/>
      <c r="AC27223" s="14"/>
    </row>
    <row r="27224" spans="24:29" x14ac:dyDescent="0.35">
      <c r="X27224" s="1"/>
      <c r="AA27224" s="1"/>
      <c r="AC27224" s="14"/>
    </row>
    <row r="27225" spans="24:29" x14ac:dyDescent="0.35">
      <c r="X27225" s="1"/>
      <c r="AA27225" s="1"/>
      <c r="AC27225" s="14"/>
    </row>
    <row r="27226" spans="24:29" x14ac:dyDescent="0.35">
      <c r="X27226" s="1"/>
      <c r="AA27226" s="1"/>
      <c r="AC27226" s="14"/>
    </row>
    <row r="27227" spans="24:29" x14ac:dyDescent="0.35">
      <c r="X27227" s="1"/>
      <c r="AA27227" s="1"/>
      <c r="AC27227" s="14"/>
    </row>
    <row r="27228" spans="24:29" x14ac:dyDescent="0.35">
      <c r="X27228" s="1"/>
      <c r="AA27228" s="1"/>
      <c r="AC27228" s="14"/>
    </row>
    <row r="27229" spans="24:29" x14ac:dyDescent="0.35">
      <c r="X27229" s="1"/>
      <c r="AA27229" s="1"/>
      <c r="AC27229" s="14"/>
    </row>
    <row r="27230" spans="24:29" x14ac:dyDescent="0.35">
      <c r="X27230" s="1"/>
      <c r="AA27230" s="1"/>
      <c r="AC27230" s="14"/>
    </row>
    <row r="27231" spans="24:29" x14ac:dyDescent="0.35">
      <c r="X27231" s="1"/>
      <c r="AA27231" s="1"/>
      <c r="AC27231" s="14"/>
    </row>
    <row r="27232" spans="24:29" x14ac:dyDescent="0.35">
      <c r="X27232" s="1"/>
      <c r="AA27232" s="1"/>
      <c r="AC27232" s="14"/>
    </row>
    <row r="27233" spans="24:29" x14ac:dyDescent="0.35">
      <c r="X27233" s="1"/>
      <c r="AA27233" s="1"/>
      <c r="AC27233" s="14"/>
    </row>
    <row r="27234" spans="24:29" x14ac:dyDescent="0.35">
      <c r="X27234" s="1"/>
      <c r="AA27234" s="1"/>
      <c r="AC27234" s="14"/>
    </row>
    <row r="27235" spans="24:29" x14ac:dyDescent="0.35">
      <c r="X27235" s="1"/>
      <c r="AA27235" s="1"/>
      <c r="AC27235" s="14"/>
    </row>
    <row r="27236" spans="24:29" x14ac:dyDescent="0.35">
      <c r="X27236" s="1"/>
      <c r="AA27236" s="1"/>
      <c r="AC27236" s="14"/>
    </row>
    <row r="27237" spans="24:29" x14ac:dyDescent="0.35">
      <c r="X27237" s="1"/>
      <c r="AA27237" s="1"/>
      <c r="AC27237" s="14"/>
    </row>
    <row r="27238" spans="24:29" x14ac:dyDescent="0.35">
      <c r="X27238" s="1"/>
      <c r="AA27238" s="1"/>
      <c r="AC27238" s="14"/>
    </row>
    <row r="27239" spans="24:29" x14ac:dyDescent="0.35">
      <c r="X27239" s="1"/>
      <c r="AA27239" s="1"/>
      <c r="AC27239" s="14"/>
    </row>
    <row r="27240" spans="24:29" x14ac:dyDescent="0.35">
      <c r="X27240" s="1"/>
      <c r="AA27240" s="1"/>
      <c r="AC27240" s="14"/>
    </row>
    <row r="27241" spans="24:29" x14ac:dyDescent="0.35">
      <c r="X27241" s="1"/>
      <c r="AA27241" s="1"/>
      <c r="AC27241" s="14"/>
    </row>
    <row r="27242" spans="24:29" x14ac:dyDescent="0.35">
      <c r="X27242" s="1"/>
      <c r="AA27242" s="1"/>
      <c r="AC27242" s="14"/>
    </row>
    <row r="27243" spans="24:29" x14ac:dyDescent="0.35">
      <c r="X27243" s="1"/>
      <c r="AA27243" s="1"/>
      <c r="AC27243" s="14"/>
    </row>
    <row r="27244" spans="24:29" x14ac:dyDescent="0.35">
      <c r="X27244" s="1"/>
      <c r="AA27244" s="1"/>
      <c r="AC27244" s="14"/>
    </row>
    <row r="27245" spans="24:29" x14ac:dyDescent="0.35">
      <c r="X27245" s="1"/>
      <c r="AA27245" s="1"/>
      <c r="AC27245" s="14"/>
    </row>
    <row r="27246" spans="24:29" x14ac:dyDescent="0.35">
      <c r="X27246" s="1"/>
      <c r="AA27246" s="1"/>
      <c r="AC27246" s="14"/>
    </row>
    <row r="27247" spans="24:29" x14ac:dyDescent="0.35">
      <c r="X27247" s="1"/>
      <c r="AA27247" s="1"/>
      <c r="AC27247" s="14"/>
    </row>
    <row r="27248" spans="24:29" x14ac:dyDescent="0.35">
      <c r="X27248" s="1"/>
      <c r="AA27248" s="1"/>
      <c r="AC27248" s="14"/>
    </row>
    <row r="27249" spans="24:29" x14ac:dyDescent="0.35">
      <c r="X27249" s="1"/>
      <c r="AA27249" s="1"/>
      <c r="AC27249" s="14"/>
    </row>
    <row r="27250" spans="24:29" x14ac:dyDescent="0.35">
      <c r="X27250" s="1"/>
      <c r="AA27250" s="1"/>
      <c r="AC27250" s="14"/>
    </row>
    <row r="27251" spans="24:29" x14ac:dyDescent="0.35">
      <c r="X27251" s="1"/>
      <c r="AA27251" s="1"/>
      <c r="AC27251" s="14"/>
    </row>
    <row r="27252" spans="24:29" x14ac:dyDescent="0.35">
      <c r="X27252" s="1"/>
      <c r="AA27252" s="1"/>
      <c r="AC27252" s="14"/>
    </row>
    <row r="27253" spans="24:29" x14ac:dyDescent="0.35">
      <c r="X27253" s="1"/>
      <c r="AA27253" s="1"/>
      <c r="AC27253" s="14"/>
    </row>
    <row r="27254" spans="24:29" x14ac:dyDescent="0.35">
      <c r="X27254" s="1"/>
      <c r="AA27254" s="1"/>
      <c r="AC27254" s="14"/>
    </row>
    <row r="27255" spans="24:29" x14ac:dyDescent="0.35">
      <c r="X27255" s="1"/>
      <c r="AA27255" s="1"/>
      <c r="AC27255" s="14"/>
    </row>
    <row r="27256" spans="24:29" x14ac:dyDescent="0.35">
      <c r="X27256" s="1"/>
      <c r="AA27256" s="1"/>
      <c r="AC27256" s="14"/>
    </row>
    <row r="27257" spans="24:29" x14ac:dyDescent="0.35">
      <c r="X27257" s="1"/>
      <c r="AA27257" s="1"/>
      <c r="AC27257" s="14"/>
    </row>
    <row r="27258" spans="24:29" x14ac:dyDescent="0.35">
      <c r="X27258" s="1"/>
      <c r="AA27258" s="1"/>
      <c r="AC27258" s="14"/>
    </row>
    <row r="27259" spans="24:29" x14ac:dyDescent="0.35">
      <c r="X27259" s="1"/>
      <c r="AA27259" s="1"/>
      <c r="AC27259" s="14"/>
    </row>
    <row r="27260" spans="24:29" x14ac:dyDescent="0.35">
      <c r="X27260" s="1"/>
      <c r="AA27260" s="1"/>
      <c r="AC27260" s="14"/>
    </row>
    <row r="27261" spans="24:29" x14ac:dyDescent="0.35">
      <c r="X27261" s="1"/>
      <c r="AA27261" s="1"/>
      <c r="AC27261" s="14"/>
    </row>
    <row r="27262" spans="24:29" x14ac:dyDescent="0.35">
      <c r="X27262" s="1"/>
      <c r="AA27262" s="1"/>
      <c r="AC27262" s="14"/>
    </row>
    <row r="27263" spans="24:29" x14ac:dyDescent="0.35">
      <c r="X27263" s="1"/>
      <c r="AA27263" s="1"/>
      <c r="AC27263" s="14"/>
    </row>
    <row r="27264" spans="24:29" x14ac:dyDescent="0.35">
      <c r="X27264" s="1"/>
      <c r="AA27264" s="1"/>
      <c r="AC27264" s="14"/>
    </row>
    <row r="27265" spans="24:29" x14ac:dyDescent="0.35">
      <c r="X27265" s="1"/>
      <c r="AA27265" s="1"/>
      <c r="AC27265" s="14"/>
    </row>
    <row r="27266" spans="24:29" x14ac:dyDescent="0.35">
      <c r="X27266" s="1"/>
      <c r="AA27266" s="1"/>
      <c r="AC27266" s="14"/>
    </row>
    <row r="27267" spans="24:29" x14ac:dyDescent="0.35">
      <c r="X27267" s="1"/>
      <c r="AA27267" s="1"/>
      <c r="AC27267" s="14"/>
    </row>
    <row r="27268" spans="24:29" x14ac:dyDescent="0.35">
      <c r="X27268" s="1"/>
      <c r="AA27268" s="1"/>
      <c r="AC27268" s="14"/>
    </row>
    <row r="27269" spans="24:29" x14ac:dyDescent="0.35">
      <c r="X27269" s="1"/>
      <c r="AA27269" s="1"/>
      <c r="AC27269" s="14"/>
    </row>
    <row r="27270" spans="24:29" x14ac:dyDescent="0.35">
      <c r="X27270" s="1"/>
      <c r="AA27270" s="1"/>
      <c r="AC27270" s="14"/>
    </row>
    <row r="27271" spans="24:29" x14ac:dyDescent="0.35">
      <c r="X27271" s="1"/>
      <c r="AA27271" s="1"/>
      <c r="AC27271" s="14"/>
    </row>
    <row r="27272" spans="24:29" x14ac:dyDescent="0.35">
      <c r="X27272" s="1"/>
      <c r="AA27272" s="1"/>
      <c r="AC27272" s="14"/>
    </row>
    <row r="27273" spans="24:29" x14ac:dyDescent="0.35">
      <c r="X27273" s="1"/>
      <c r="AA27273" s="1"/>
      <c r="AC27273" s="14"/>
    </row>
    <row r="27274" spans="24:29" x14ac:dyDescent="0.35">
      <c r="X27274" s="1"/>
      <c r="AA27274" s="1"/>
      <c r="AC27274" s="14"/>
    </row>
    <row r="27275" spans="24:29" x14ac:dyDescent="0.35">
      <c r="X27275" s="1"/>
      <c r="AA27275" s="1"/>
      <c r="AC27275" s="14"/>
    </row>
    <row r="27276" spans="24:29" x14ac:dyDescent="0.35">
      <c r="X27276" s="1"/>
      <c r="AA27276" s="1"/>
      <c r="AC27276" s="14"/>
    </row>
    <row r="27277" spans="24:29" x14ac:dyDescent="0.35">
      <c r="X27277" s="1"/>
      <c r="AA27277" s="1"/>
      <c r="AC27277" s="14"/>
    </row>
    <row r="27278" spans="24:29" x14ac:dyDescent="0.35">
      <c r="X27278" s="1"/>
      <c r="AA27278" s="1"/>
      <c r="AC27278" s="14"/>
    </row>
    <row r="27279" spans="24:29" x14ac:dyDescent="0.35">
      <c r="X27279" s="1"/>
      <c r="AA27279" s="1"/>
      <c r="AC27279" s="14"/>
    </row>
    <row r="27280" spans="24:29" x14ac:dyDescent="0.35">
      <c r="X27280" s="1"/>
      <c r="AA27280" s="1"/>
      <c r="AC27280" s="14"/>
    </row>
    <row r="27281" spans="24:29" x14ac:dyDescent="0.35">
      <c r="X27281" s="1"/>
      <c r="AA27281" s="1"/>
      <c r="AC27281" s="14"/>
    </row>
    <row r="27282" spans="24:29" x14ac:dyDescent="0.35">
      <c r="X27282" s="1"/>
      <c r="AA27282" s="1"/>
      <c r="AC27282" s="14"/>
    </row>
    <row r="27283" spans="24:29" x14ac:dyDescent="0.35">
      <c r="X27283" s="1"/>
      <c r="AA27283" s="1"/>
      <c r="AC27283" s="14"/>
    </row>
    <row r="27284" spans="24:29" x14ac:dyDescent="0.35">
      <c r="X27284" s="1"/>
      <c r="AA27284" s="1"/>
      <c r="AC27284" s="14"/>
    </row>
    <row r="27285" spans="24:29" x14ac:dyDescent="0.35">
      <c r="X27285" s="1"/>
      <c r="AA27285" s="1"/>
      <c r="AC27285" s="14"/>
    </row>
    <row r="27286" spans="24:29" x14ac:dyDescent="0.35">
      <c r="X27286" s="1"/>
      <c r="AA27286" s="1"/>
      <c r="AC27286" s="14"/>
    </row>
    <row r="27287" spans="24:29" x14ac:dyDescent="0.35">
      <c r="X27287" s="1"/>
      <c r="AA27287" s="1"/>
      <c r="AC27287" s="14"/>
    </row>
    <row r="27288" spans="24:29" x14ac:dyDescent="0.35">
      <c r="X27288" s="1"/>
      <c r="AA27288" s="1"/>
      <c r="AC27288" s="14"/>
    </row>
    <row r="27289" spans="24:29" x14ac:dyDescent="0.35">
      <c r="X27289" s="1"/>
      <c r="AA27289" s="1"/>
      <c r="AC27289" s="14"/>
    </row>
    <row r="27290" spans="24:29" x14ac:dyDescent="0.35">
      <c r="X27290" s="1"/>
      <c r="AA27290" s="1"/>
      <c r="AC27290" s="14"/>
    </row>
    <row r="27291" spans="24:29" x14ac:dyDescent="0.35">
      <c r="X27291" s="1"/>
      <c r="AA27291" s="1"/>
      <c r="AC27291" s="14"/>
    </row>
    <row r="27292" spans="24:29" x14ac:dyDescent="0.35">
      <c r="X27292" s="1"/>
      <c r="AA27292" s="1"/>
      <c r="AC27292" s="14"/>
    </row>
    <row r="27293" spans="24:29" x14ac:dyDescent="0.35">
      <c r="X27293" s="1"/>
      <c r="AA27293" s="1"/>
      <c r="AC27293" s="14"/>
    </row>
    <row r="27294" spans="24:29" x14ac:dyDescent="0.35">
      <c r="X27294" s="1"/>
      <c r="AA27294" s="1"/>
      <c r="AC27294" s="14"/>
    </row>
    <row r="27295" spans="24:29" x14ac:dyDescent="0.35">
      <c r="X27295" s="1"/>
      <c r="AA27295" s="1"/>
      <c r="AC27295" s="14"/>
    </row>
    <row r="27296" spans="24:29" x14ac:dyDescent="0.35">
      <c r="X27296" s="1"/>
      <c r="AA27296" s="1"/>
      <c r="AC27296" s="14"/>
    </row>
    <row r="27297" spans="24:29" x14ac:dyDescent="0.35">
      <c r="X27297" s="1"/>
      <c r="AA27297" s="1"/>
      <c r="AC27297" s="14"/>
    </row>
    <row r="27298" spans="24:29" x14ac:dyDescent="0.35">
      <c r="X27298" s="1"/>
      <c r="AA27298" s="1"/>
      <c r="AC27298" s="14"/>
    </row>
    <row r="27299" spans="24:29" x14ac:dyDescent="0.35">
      <c r="X27299" s="1"/>
      <c r="AA27299" s="1"/>
      <c r="AC27299" s="14"/>
    </row>
    <row r="27300" spans="24:29" x14ac:dyDescent="0.35">
      <c r="X27300" s="1"/>
      <c r="AA27300" s="1"/>
      <c r="AC27300" s="14"/>
    </row>
    <row r="27301" spans="24:29" x14ac:dyDescent="0.35">
      <c r="X27301" s="1"/>
      <c r="AA27301" s="1"/>
      <c r="AC27301" s="14"/>
    </row>
    <row r="27302" spans="24:29" x14ac:dyDescent="0.35">
      <c r="X27302" s="1"/>
      <c r="AA27302" s="1"/>
      <c r="AC27302" s="14"/>
    </row>
    <row r="27303" spans="24:29" x14ac:dyDescent="0.35">
      <c r="X27303" s="1"/>
      <c r="AA27303" s="1"/>
      <c r="AC27303" s="14"/>
    </row>
    <row r="27304" spans="24:29" x14ac:dyDescent="0.35">
      <c r="X27304" s="1"/>
      <c r="AA27304" s="1"/>
      <c r="AC27304" s="14"/>
    </row>
    <row r="27305" spans="24:29" x14ac:dyDescent="0.35">
      <c r="X27305" s="1"/>
      <c r="AA27305" s="1"/>
      <c r="AC27305" s="14"/>
    </row>
    <row r="27306" spans="24:29" x14ac:dyDescent="0.35">
      <c r="X27306" s="1"/>
      <c r="AA27306" s="1"/>
      <c r="AC27306" s="14"/>
    </row>
    <row r="27307" spans="24:29" x14ac:dyDescent="0.35">
      <c r="X27307" s="1"/>
      <c r="AA27307" s="1"/>
      <c r="AC27307" s="14"/>
    </row>
    <row r="27308" spans="24:29" x14ac:dyDescent="0.35">
      <c r="X27308" s="1"/>
      <c r="AA27308" s="1"/>
      <c r="AC27308" s="14"/>
    </row>
    <row r="27309" spans="24:29" x14ac:dyDescent="0.35">
      <c r="X27309" s="1"/>
      <c r="AA27309" s="1"/>
      <c r="AC27309" s="14"/>
    </row>
    <row r="27310" spans="24:29" x14ac:dyDescent="0.35">
      <c r="X27310" s="1"/>
      <c r="AA27310" s="1"/>
      <c r="AC27310" s="14"/>
    </row>
    <row r="27311" spans="24:29" x14ac:dyDescent="0.35">
      <c r="X27311" s="1"/>
      <c r="AA27311" s="1"/>
      <c r="AC27311" s="14"/>
    </row>
    <row r="27312" spans="24:29" x14ac:dyDescent="0.35">
      <c r="X27312" s="1"/>
      <c r="AA27312" s="1"/>
      <c r="AC27312" s="14"/>
    </row>
    <row r="27313" spans="24:29" x14ac:dyDescent="0.35">
      <c r="X27313" s="1"/>
      <c r="AA27313" s="1"/>
      <c r="AC27313" s="14"/>
    </row>
    <row r="27314" spans="24:29" x14ac:dyDescent="0.35">
      <c r="X27314" s="1"/>
      <c r="AA27314" s="1"/>
      <c r="AC27314" s="14"/>
    </row>
    <row r="27315" spans="24:29" x14ac:dyDescent="0.35">
      <c r="X27315" s="1"/>
      <c r="AA27315" s="1"/>
      <c r="AC27315" s="14"/>
    </row>
    <row r="27316" spans="24:29" x14ac:dyDescent="0.35">
      <c r="X27316" s="1"/>
      <c r="AA27316" s="1"/>
      <c r="AC27316" s="14"/>
    </row>
    <row r="27317" spans="24:29" x14ac:dyDescent="0.35">
      <c r="X27317" s="1"/>
      <c r="AA27317" s="1"/>
      <c r="AC27317" s="14"/>
    </row>
    <row r="27318" spans="24:29" x14ac:dyDescent="0.35">
      <c r="X27318" s="1"/>
      <c r="AA27318" s="1"/>
      <c r="AC27318" s="14"/>
    </row>
    <row r="27319" spans="24:29" x14ac:dyDescent="0.35">
      <c r="X27319" s="1"/>
      <c r="AA27319" s="1"/>
      <c r="AC27319" s="14"/>
    </row>
    <row r="27320" spans="24:29" x14ac:dyDescent="0.35">
      <c r="X27320" s="1"/>
      <c r="AA27320" s="1"/>
      <c r="AC27320" s="14"/>
    </row>
    <row r="27321" spans="24:29" x14ac:dyDescent="0.35">
      <c r="X27321" s="1"/>
      <c r="AA27321" s="1"/>
      <c r="AC27321" s="14"/>
    </row>
    <row r="27322" spans="24:29" x14ac:dyDescent="0.35">
      <c r="X27322" s="1"/>
      <c r="AA27322" s="1"/>
      <c r="AC27322" s="14"/>
    </row>
    <row r="27323" spans="24:29" x14ac:dyDescent="0.35">
      <c r="X27323" s="1"/>
      <c r="AA27323" s="1"/>
      <c r="AC27323" s="14"/>
    </row>
    <row r="27324" spans="24:29" x14ac:dyDescent="0.35">
      <c r="X27324" s="1"/>
      <c r="AA27324" s="1"/>
      <c r="AC27324" s="14"/>
    </row>
    <row r="27325" spans="24:29" x14ac:dyDescent="0.35">
      <c r="X27325" s="1"/>
      <c r="AA27325" s="1"/>
      <c r="AC27325" s="14"/>
    </row>
    <row r="27326" spans="24:29" x14ac:dyDescent="0.35">
      <c r="X27326" s="1"/>
      <c r="AA27326" s="1"/>
      <c r="AC27326" s="14"/>
    </row>
    <row r="27327" spans="24:29" x14ac:dyDescent="0.35">
      <c r="X27327" s="1"/>
      <c r="AA27327" s="1"/>
      <c r="AC27327" s="14"/>
    </row>
    <row r="27328" spans="24:29" x14ac:dyDescent="0.35">
      <c r="X27328" s="1"/>
      <c r="AA27328" s="1"/>
      <c r="AC27328" s="14"/>
    </row>
    <row r="27329" spans="24:29" x14ac:dyDescent="0.35">
      <c r="X27329" s="1"/>
      <c r="AA27329" s="1"/>
      <c r="AC27329" s="14"/>
    </row>
    <row r="27330" spans="24:29" x14ac:dyDescent="0.35">
      <c r="X27330" s="1"/>
      <c r="AA27330" s="1"/>
      <c r="AC27330" s="14"/>
    </row>
    <row r="27331" spans="24:29" x14ac:dyDescent="0.35">
      <c r="X27331" s="1"/>
      <c r="AA27331" s="1"/>
      <c r="AC27331" s="14"/>
    </row>
    <row r="27332" spans="24:29" x14ac:dyDescent="0.35">
      <c r="X27332" s="1"/>
      <c r="AA27332" s="1"/>
      <c r="AC27332" s="14"/>
    </row>
    <row r="27333" spans="24:29" x14ac:dyDescent="0.35">
      <c r="X27333" s="1"/>
      <c r="AA27333" s="1"/>
      <c r="AC27333" s="14"/>
    </row>
    <row r="27334" spans="24:29" x14ac:dyDescent="0.35">
      <c r="X27334" s="1"/>
      <c r="AA27334" s="1"/>
      <c r="AC27334" s="14"/>
    </row>
    <row r="27335" spans="24:29" x14ac:dyDescent="0.35">
      <c r="X27335" s="1"/>
      <c r="AA27335" s="1"/>
      <c r="AC27335" s="14"/>
    </row>
    <row r="27336" spans="24:29" x14ac:dyDescent="0.35">
      <c r="X27336" s="1"/>
      <c r="AA27336" s="1"/>
      <c r="AC27336" s="14"/>
    </row>
    <row r="27337" spans="24:29" x14ac:dyDescent="0.35">
      <c r="X27337" s="1"/>
      <c r="AA27337" s="1"/>
      <c r="AC27337" s="14"/>
    </row>
    <row r="27338" spans="24:29" x14ac:dyDescent="0.35">
      <c r="X27338" s="1"/>
      <c r="AA27338" s="1"/>
      <c r="AC27338" s="14"/>
    </row>
    <row r="27339" spans="24:29" x14ac:dyDescent="0.35">
      <c r="X27339" s="1"/>
      <c r="AA27339" s="1"/>
      <c r="AC27339" s="14"/>
    </row>
    <row r="27340" spans="24:29" x14ac:dyDescent="0.35">
      <c r="X27340" s="1"/>
      <c r="AA27340" s="1"/>
      <c r="AC27340" s="14"/>
    </row>
    <row r="27341" spans="24:29" x14ac:dyDescent="0.35">
      <c r="X27341" s="1"/>
      <c r="AA27341" s="1"/>
      <c r="AC27341" s="14"/>
    </row>
    <row r="27342" spans="24:29" x14ac:dyDescent="0.35">
      <c r="X27342" s="1"/>
      <c r="AA27342" s="1"/>
      <c r="AC27342" s="14"/>
    </row>
    <row r="27343" spans="24:29" x14ac:dyDescent="0.35">
      <c r="X27343" s="1"/>
      <c r="AA27343" s="1"/>
      <c r="AC27343" s="14"/>
    </row>
    <row r="27344" spans="24:29" x14ac:dyDescent="0.35">
      <c r="X27344" s="1"/>
      <c r="AA27344" s="1"/>
      <c r="AC27344" s="14"/>
    </row>
    <row r="27345" spans="24:29" x14ac:dyDescent="0.35">
      <c r="X27345" s="1"/>
      <c r="AA27345" s="1"/>
      <c r="AC27345" s="14"/>
    </row>
    <row r="27346" spans="24:29" x14ac:dyDescent="0.35">
      <c r="X27346" s="1"/>
      <c r="AA27346" s="1"/>
      <c r="AC27346" s="14"/>
    </row>
    <row r="27347" spans="24:29" x14ac:dyDescent="0.35">
      <c r="X27347" s="1"/>
      <c r="AA27347" s="1"/>
      <c r="AC27347" s="14"/>
    </row>
    <row r="27348" spans="24:29" x14ac:dyDescent="0.35">
      <c r="X27348" s="1"/>
      <c r="AA27348" s="1"/>
      <c r="AC27348" s="14"/>
    </row>
    <row r="27349" spans="24:29" x14ac:dyDescent="0.35">
      <c r="X27349" s="1"/>
      <c r="AA27349" s="1"/>
      <c r="AC27349" s="14"/>
    </row>
    <row r="27350" spans="24:29" x14ac:dyDescent="0.35">
      <c r="X27350" s="1"/>
      <c r="AA27350" s="1"/>
      <c r="AC27350" s="14"/>
    </row>
    <row r="27351" spans="24:29" x14ac:dyDescent="0.35">
      <c r="X27351" s="1"/>
      <c r="AA27351" s="1"/>
      <c r="AC27351" s="14"/>
    </row>
    <row r="27352" spans="24:29" x14ac:dyDescent="0.35">
      <c r="X27352" s="1"/>
      <c r="AA27352" s="1"/>
      <c r="AC27352" s="14"/>
    </row>
    <row r="27353" spans="24:29" x14ac:dyDescent="0.35">
      <c r="X27353" s="1"/>
      <c r="AA27353" s="1"/>
      <c r="AC27353" s="14"/>
    </row>
    <row r="27354" spans="24:29" x14ac:dyDescent="0.35">
      <c r="X27354" s="1"/>
      <c r="AA27354" s="1"/>
      <c r="AC27354" s="14"/>
    </row>
    <row r="27355" spans="24:29" x14ac:dyDescent="0.35">
      <c r="X27355" s="1"/>
      <c r="AA27355" s="1"/>
      <c r="AC27355" s="14"/>
    </row>
    <row r="27356" spans="24:29" x14ac:dyDescent="0.35">
      <c r="X27356" s="1"/>
      <c r="AA27356" s="1"/>
      <c r="AC27356" s="14"/>
    </row>
    <row r="27357" spans="24:29" x14ac:dyDescent="0.35">
      <c r="X27357" s="1"/>
      <c r="AA27357" s="1"/>
      <c r="AC27357" s="14"/>
    </row>
    <row r="27358" spans="24:29" x14ac:dyDescent="0.35">
      <c r="X27358" s="1"/>
      <c r="AA27358" s="1"/>
      <c r="AC27358" s="14"/>
    </row>
    <row r="27359" spans="24:29" x14ac:dyDescent="0.35">
      <c r="X27359" s="1"/>
      <c r="AA27359" s="1"/>
      <c r="AC27359" s="14"/>
    </row>
    <row r="27360" spans="24:29" x14ac:dyDescent="0.35">
      <c r="X27360" s="1"/>
      <c r="AA27360" s="1"/>
      <c r="AC27360" s="14"/>
    </row>
    <row r="27361" spans="24:29" x14ac:dyDescent="0.35">
      <c r="X27361" s="1"/>
      <c r="AA27361" s="1"/>
      <c r="AC27361" s="14"/>
    </row>
    <row r="27362" spans="24:29" x14ac:dyDescent="0.35">
      <c r="X27362" s="1"/>
      <c r="AA27362" s="1"/>
      <c r="AC27362" s="14"/>
    </row>
    <row r="27363" spans="24:29" x14ac:dyDescent="0.35">
      <c r="X27363" s="1"/>
      <c r="AA27363" s="1"/>
      <c r="AC27363" s="14"/>
    </row>
    <row r="27364" spans="24:29" x14ac:dyDescent="0.35">
      <c r="X27364" s="1"/>
      <c r="AA27364" s="1"/>
      <c r="AC27364" s="14"/>
    </row>
    <row r="27365" spans="24:29" x14ac:dyDescent="0.35">
      <c r="X27365" s="1"/>
      <c r="AA27365" s="1"/>
      <c r="AC27365" s="14"/>
    </row>
    <row r="27366" spans="24:29" x14ac:dyDescent="0.35">
      <c r="X27366" s="1"/>
      <c r="AA27366" s="1"/>
      <c r="AC27366" s="14"/>
    </row>
    <row r="27367" spans="24:29" x14ac:dyDescent="0.35">
      <c r="X27367" s="1"/>
      <c r="AA27367" s="1"/>
      <c r="AC27367" s="14"/>
    </row>
    <row r="27368" spans="24:29" x14ac:dyDescent="0.35">
      <c r="X27368" s="1"/>
      <c r="AA27368" s="1"/>
      <c r="AC27368" s="14"/>
    </row>
    <row r="27369" spans="24:29" x14ac:dyDescent="0.35">
      <c r="X27369" s="1"/>
      <c r="AA27369" s="1"/>
      <c r="AC27369" s="14"/>
    </row>
    <row r="27370" spans="24:29" x14ac:dyDescent="0.35">
      <c r="X27370" s="1"/>
      <c r="AA27370" s="1"/>
      <c r="AC27370" s="14"/>
    </row>
    <row r="27371" spans="24:29" x14ac:dyDescent="0.35">
      <c r="X27371" s="1"/>
      <c r="AA27371" s="1"/>
      <c r="AC27371" s="14"/>
    </row>
    <row r="27372" spans="24:29" x14ac:dyDescent="0.35">
      <c r="X27372" s="1"/>
      <c r="AA27372" s="1"/>
      <c r="AC27372" s="14"/>
    </row>
    <row r="27373" spans="24:29" x14ac:dyDescent="0.35">
      <c r="X27373" s="1"/>
      <c r="AA27373" s="1"/>
      <c r="AC27373" s="14"/>
    </row>
    <row r="27374" spans="24:29" x14ac:dyDescent="0.35">
      <c r="X27374" s="1"/>
      <c r="AA27374" s="1"/>
      <c r="AC27374" s="14"/>
    </row>
    <row r="27375" spans="24:29" x14ac:dyDescent="0.35">
      <c r="X27375" s="1"/>
      <c r="AA27375" s="1"/>
      <c r="AC27375" s="14"/>
    </row>
    <row r="27376" spans="24:29" x14ac:dyDescent="0.35">
      <c r="X27376" s="1"/>
      <c r="AA27376" s="1"/>
      <c r="AC27376" s="14"/>
    </row>
    <row r="27377" spans="24:29" x14ac:dyDescent="0.35">
      <c r="X27377" s="1"/>
      <c r="AA27377" s="1"/>
      <c r="AC27377" s="14"/>
    </row>
    <row r="27378" spans="24:29" x14ac:dyDescent="0.35">
      <c r="X27378" s="1"/>
      <c r="AA27378" s="1"/>
      <c r="AC27378" s="14"/>
    </row>
    <row r="27379" spans="24:29" x14ac:dyDescent="0.35">
      <c r="X27379" s="1"/>
      <c r="AA27379" s="1"/>
      <c r="AC27379" s="14"/>
    </row>
    <row r="27380" spans="24:29" x14ac:dyDescent="0.35">
      <c r="X27380" s="1"/>
      <c r="AA27380" s="1"/>
      <c r="AC27380" s="14"/>
    </row>
    <row r="27381" spans="24:29" x14ac:dyDescent="0.35">
      <c r="X27381" s="1"/>
      <c r="AA27381" s="1"/>
      <c r="AC27381" s="14"/>
    </row>
    <row r="27382" spans="24:29" x14ac:dyDescent="0.35">
      <c r="X27382" s="1"/>
      <c r="AA27382" s="1"/>
      <c r="AC27382" s="14"/>
    </row>
    <row r="27383" spans="24:29" x14ac:dyDescent="0.35">
      <c r="X27383" s="1"/>
      <c r="AA27383" s="1"/>
      <c r="AC27383" s="14"/>
    </row>
    <row r="27384" spans="24:29" x14ac:dyDescent="0.35">
      <c r="X27384" s="1"/>
      <c r="AA27384" s="1"/>
      <c r="AC27384" s="14"/>
    </row>
    <row r="27385" spans="24:29" x14ac:dyDescent="0.35">
      <c r="X27385" s="1"/>
      <c r="AA27385" s="1"/>
      <c r="AC27385" s="14"/>
    </row>
    <row r="27386" spans="24:29" x14ac:dyDescent="0.35">
      <c r="X27386" s="1"/>
      <c r="AA27386" s="1"/>
      <c r="AC27386" s="14"/>
    </row>
    <row r="27387" spans="24:29" x14ac:dyDescent="0.35">
      <c r="X27387" s="1"/>
      <c r="AA27387" s="1"/>
      <c r="AC27387" s="14"/>
    </row>
    <row r="27388" spans="24:29" x14ac:dyDescent="0.35">
      <c r="X27388" s="1"/>
      <c r="AA27388" s="1"/>
      <c r="AC27388" s="14"/>
    </row>
    <row r="27389" spans="24:29" x14ac:dyDescent="0.35">
      <c r="X27389" s="1"/>
      <c r="AA27389" s="1"/>
      <c r="AC27389" s="14"/>
    </row>
    <row r="27390" spans="24:29" x14ac:dyDescent="0.35">
      <c r="X27390" s="1"/>
      <c r="AA27390" s="1"/>
      <c r="AC27390" s="14"/>
    </row>
    <row r="27391" spans="24:29" x14ac:dyDescent="0.35">
      <c r="X27391" s="1"/>
      <c r="AA27391" s="1"/>
      <c r="AC27391" s="14"/>
    </row>
    <row r="27392" spans="24:29" x14ac:dyDescent="0.35">
      <c r="X27392" s="1"/>
      <c r="AA27392" s="1"/>
      <c r="AC27392" s="14"/>
    </row>
    <row r="27393" spans="24:29" x14ac:dyDescent="0.35">
      <c r="X27393" s="1"/>
      <c r="AA27393" s="1"/>
      <c r="AC27393" s="14"/>
    </row>
    <row r="27394" spans="24:29" x14ac:dyDescent="0.35">
      <c r="X27394" s="1"/>
      <c r="AA27394" s="1"/>
      <c r="AC27394" s="14"/>
    </row>
    <row r="27395" spans="24:29" x14ac:dyDescent="0.35">
      <c r="X27395" s="1"/>
      <c r="AA27395" s="1"/>
      <c r="AC27395" s="14"/>
    </row>
    <row r="27396" spans="24:29" x14ac:dyDescent="0.35">
      <c r="X27396" s="1"/>
      <c r="AA27396" s="1"/>
      <c r="AC27396" s="14"/>
    </row>
    <row r="27397" spans="24:29" x14ac:dyDescent="0.35">
      <c r="X27397" s="1"/>
      <c r="AA27397" s="1"/>
      <c r="AC27397" s="14"/>
    </row>
    <row r="27398" spans="24:29" x14ac:dyDescent="0.35">
      <c r="X27398" s="1"/>
      <c r="AA27398" s="1"/>
      <c r="AC27398" s="14"/>
    </row>
    <row r="27399" spans="24:29" x14ac:dyDescent="0.35">
      <c r="X27399" s="1"/>
      <c r="AA27399" s="1"/>
      <c r="AC27399" s="14"/>
    </row>
    <row r="27400" spans="24:29" x14ac:dyDescent="0.35">
      <c r="X27400" s="1"/>
      <c r="AA27400" s="1"/>
      <c r="AC27400" s="14"/>
    </row>
    <row r="27401" spans="24:29" x14ac:dyDescent="0.35">
      <c r="X27401" s="1"/>
      <c r="AA27401" s="1"/>
      <c r="AC27401" s="14"/>
    </row>
    <row r="27402" spans="24:29" x14ac:dyDescent="0.35">
      <c r="X27402" s="1"/>
      <c r="AA27402" s="1"/>
      <c r="AC27402" s="14"/>
    </row>
    <row r="27403" spans="24:29" x14ac:dyDescent="0.35">
      <c r="X27403" s="1"/>
      <c r="AA27403" s="1"/>
      <c r="AC27403" s="14"/>
    </row>
    <row r="27404" spans="24:29" x14ac:dyDescent="0.35">
      <c r="X27404" s="1"/>
      <c r="AA27404" s="1"/>
      <c r="AC27404" s="14"/>
    </row>
    <row r="27405" spans="24:29" x14ac:dyDescent="0.35">
      <c r="X27405" s="1"/>
      <c r="AA27405" s="1"/>
      <c r="AC27405" s="14"/>
    </row>
    <row r="27406" spans="24:29" x14ac:dyDescent="0.35">
      <c r="X27406" s="1"/>
      <c r="AA27406" s="1"/>
      <c r="AC27406" s="14"/>
    </row>
    <row r="27407" spans="24:29" x14ac:dyDescent="0.35">
      <c r="X27407" s="1"/>
      <c r="AA27407" s="1"/>
      <c r="AC27407" s="14"/>
    </row>
    <row r="27408" spans="24:29" x14ac:dyDescent="0.35">
      <c r="X27408" s="1"/>
      <c r="AA27408" s="1"/>
      <c r="AC27408" s="14"/>
    </row>
    <row r="27409" spans="24:29" x14ac:dyDescent="0.35">
      <c r="X27409" s="1"/>
      <c r="AA27409" s="1"/>
      <c r="AC27409" s="14"/>
    </row>
    <row r="27410" spans="24:29" x14ac:dyDescent="0.35">
      <c r="X27410" s="1"/>
      <c r="AA27410" s="1"/>
      <c r="AC27410" s="14"/>
    </row>
    <row r="27411" spans="24:29" x14ac:dyDescent="0.35">
      <c r="X27411" s="1"/>
      <c r="AA27411" s="1"/>
      <c r="AC27411" s="14"/>
    </row>
    <row r="27412" spans="24:29" x14ac:dyDescent="0.35">
      <c r="X27412" s="1"/>
      <c r="AA27412" s="1"/>
      <c r="AC27412" s="14"/>
    </row>
    <row r="27413" spans="24:29" x14ac:dyDescent="0.35">
      <c r="X27413" s="1"/>
      <c r="AA27413" s="1"/>
      <c r="AC27413" s="14"/>
    </row>
    <row r="27414" spans="24:29" x14ac:dyDescent="0.35">
      <c r="X27414" s="1"/>
      <c r="AA27414" s="1"/>
      <c r="AC27414" s="14"/>
    </row>
    <row r="27415" spans="24:29" x14ac:dyDescent="0.35">
      <c r="X27415" s="1"/>
      <c r="AA27415" s="1"/>
      <c r="AC27415" s="14"/>
    </row>
    <row r="27416" spans="24:29" x14ac:dyDescent="0.35">
      <c r="X27416" s="1"/>
      <c r="AA27416" s="1"/>
      <c r="AC27416" s="14"/>
    </row>
    <row r="27417" spans="24:29" x14ac:dyDescent="0.35">
      <c r="X27417" s="1"/>
      <c r="AA27417" s="1"/>
      <c r="AC27417" s="14"/>
    </row>
    <row r="27418" spans="24:29" x14ac:dyDescent="0.35">
      <c r="X27418" s="1"/>
      <c r="AA27418" s="1"/>
      <c r="AC27418" s="14"/>
    </row>
    <row r="27419" spans="24:29" x14ac:dyDescent="0.35">
      <c r="X27419" s="1"/>
      <c r="AA27419" s="1"/>
      <c r="AC27419" s="14"/>
    </row>
    <row r="27420" spans="24:29" x14ac:dyDescent="0.35">
      <c r="X27420" s="1"/>
      <c r="AA27420" s="1"/>
      <c r="AC27420" s="14"/>
    </row>
    <row r="27421" spans="24:29" x14ac:dyDescent="0.35">
      <c r="X27421" s="1"/>
      <c r="AA27421" s="1"/>
      <c r="AC27421" s="14"/>
    </row>
    <row r="27422" spans="24:29" x14ac:dyDescent="0.35">
      <c r="X27422" s="1"/>
      <c r="AA27422" s="1"/>
      <c r="AC27422" s="14"/>
    </row>
    <row r="27423" spans="24:29" x14ac:dyDescent="0.35">
      <c r="X27423" s="1"/>
      <c r="AA27423" s="1"/>
      <c r="AC27423" s="14"/>
    </row>
    <row r="27424" spans="24:29" x14ac:dyDescent="0.35">
      <c r="X27424" s="1"/>
      <c r="AA27424" s="1"/>
      <c r="AC27424" s="14"/>
    </row>
    <row r="27425" spans="24:29" x14ac:dyDescent="0.35">
      <c r="X27425" s="1"/>
      <c r="AA27425" s="1"/>
      <c r="AC27425" s="14"/>
    </row>
    <row r="27426" spans="24:29" x14ac:dyDescent="0.35">
      <c r="X27426" s="1"/>
      <c r="AA27426" s="1"/>
      <c r="AC27426" s="14"/>
    </row>
    <row r="27427" spans="24:29" x14ac:dyDescent="0.35">
      <c r="X27427" s="1"/>
      <c r="AA27427" s="1"/>
      <c r="AC27427" s="14"/>
    </row>
    <row r="27428" spans="24:29" x14ac:dyDescent="0.35">
      <c r="X27428" s="1"/>
      <c r="AA27428" s="1"/>
      <c r="AC27428" s="14"/>
    </row>
    <row r="27429" spans="24:29" x14ac:dyDescent="0.35">
      <c r="X27429" s="1"/>
      <c r="AA27429" s="1"/>
      <c r="AC27429" s="14"/>
    </row>
    <row r="27430" spans="24:29" x14ac:dyDescent="0.35">
      <c r="X27430" s="1"/>
      <c r="AA27430" s="1"/>
      <c r="AC27430" s="14"/>
    </row>
    <row r="27431" spans="24:29" x14ac:dyDescent="0.35">
      <c r="X27431" s="1"/>
      <c r="AA27431" s="1"/>
      <c r="AC27431" s="14"/>
    </row>
    <row r="27432" spans="24:29" x14ac:dyDescent="0.35">
      <c r="X27432" s="1"/>
      <c r="AA27432" s="1"/>
      <c r="AC27432" s="14"/>
    </row>
    <row r="27433" spans="24:29" x14ac:dyDescent="0.35">
      <c r="X27433" s="1"/>
      <c r="AA27433" s="1"/>
      <c r="AC27433" s="14"/>
    </row>
    <row r="27434" spans="24:29" x14ac:dyDescent="0.35">
      <c r="X27434" s="1"/>
      <c r="AA27434" s="1"/>
      <c r="AC27434" s="14"/>
    </row>
    <row r="27435" spans="24:29" x14ac:dyDescent="0.35">
      <c r="X27435" s="1"/>
      <c r="AA27435" s="1"/>
      <c r="AC27435" s="14"/>
    </row>
    <row r="27436" spans="24:29" x14ac:dyDescent="0.35">
      <c r="X27436" s="1"/>
      <c r="AA27436" s="1"/>
      <c r="AC27436" s="14"/>
    </row>
    <row r="27437" spans="24:29" x14ac:dyDescent="0.35">
      <c r="X27437" s="1"/>
      <c r="AA27437" s="1"/>
      <c r="AC27437" s="14"/>
    </row>
    <row r="27438" spans="24:29" x14ac:dyDescent="0.35">
      <c r="X27438" s="1"/>
      <c r="AA27438" s="1"/>
      <c r="AC27438" s="14"/>
    </row>
    <row r="27439" spans="24:29" x14ac:dyDescent="0.35">
      <c r="X27439" s="1"/>
      <c r="AA27439" s="1"/>
      <c r="AC27439" s="14"/>
    </row>
    <row r="27440" spans="24:29" x14ac:dyDescent="0.35">
      <c r="X27440" s="1"/>
      <c r="AA27440" s="1"/>
      <c r="AC27440" s="14"/>
    </row>
    <row r="27441" spans="24:29" x14ac:dyDescent="0.35">
      <c r="X27441" s="1"/>
      <c r="AA27441" s="1"/>
      <c r="AC27441" s="14"/>
    </row>
    <row r="27442" spans="24:29" x14ac:dyDescent="0.35">
      <c r="X27442" s="1"/>
      <c r="AA27442" s="1"/>
      <c r="AC27442" s="14"/>
    </row>
    <row r="27443" spans="24:29" x14ac:dyDescent="0.35">
      <c r="X27443" s="1"/>
      <c r="AA27443" s="1"/>
      <c r="AC27443" s="14"/>
    </row>
    <row r="27444" spans="24:29" x14ac:dyDescent="0.35">
      <c r="X27444" s="1"/>
      <c r="AA27444" s="1"/>
      <c r="AC27444" s="14"/>
    </row>
    <row r="27445" spans="24:29" x14ac:dyDescent="0.35">
      <c r="X27445" s="1"/>
      <c r="AA27445" s="1"/>
      <c r="AC27445" s="14"/>
    </row>
    <row r="27446" spans="24:29" x14ac:dyDescent="0.35">
      <c r="X27446" s="1"/>
      <c r="AA27446" s="1"/>
      <c r="AC27446" s="14"/>
    </row>
    <row r="27447" spans="24:29" x14ac:dyDescent="0.35">
      <c r="X27447" s="1"/>
      <c r="AA27447" s="1"/>
      <c r="AC27447" s="14"/>
    </row>
    <row r="27448" spans="24:29" x14ac:dyDescent="0.35">
      <c r="X27448" s="1"/>
      <c r="AA27448" s="1"/>
      <c r="AC27448" s="14"/>
    </row>
    <row r="27449" spans="24:29" x14ac:dyDescent="0.35">
      <c r="X27449" s="1"/>
      <c r="AA27449" s="1"/>
      <c r="AC27449" s="14"/>
    </row>
    <row r="27450" spans="24:29" x14ac:dyDescent="0.35">
      <c r="X27450" s="1"/>
      <c r="AA27450" s="1"/>
      <c r="AC27450" s="14"/>
    </row>
    <row r="27451" spans="24:29" x14ac:dyDescent="0.35">
      <c r="X27451" s="1"/>
      <c r="AA27451" s="1"/>
      <c r="AC27451" s="14"/>
    </row>
    <row r="27452" spans="24:29" x14ac:dyDescent="0.35">
      <c r="X27452" s="1"/>
      <c r="AA27452" s="1"/>
      <c r="AC27452" s="14"/>
    </row>
    <row r="27453" spans="24:29" x14ac:dyDescent="0.35">
      <c r="X27453" s="1"/>
      <c r="AA27453" s="1"/>
      <c r="AC27453" s="14"/>
    </row>
    <row r="27454" spans="24:29" x14ac:dyDescent="0.35">
      <c r="X27454" s="1"/>
      <c r="AA27454" s="1"/>
      <c r="AC27454" s="14"/>
    </row>
    <row r="27455" spans="24:29" x14ac:dyDescent="0.35">
      <c r="X27455" s="1"/>
      <c r="AA27455" s="1"/>
      <c r="AC27455" s="14"/>
    </row>
    <row r="27456" spans="24:29" x14ac:dyDescent="0.35">
      <c r="X27456" s="1"/>
      <c r="AA27456" s="1"/>
      <c r="AC27456" s="14"/>
    </row>
    <row r="27457" spans="24:29" x14ac:dyDescent="0.35">
      <c r="X27457" s="1"/>
      <c r="AA27457" s="1"/>
      <c r="AC27457" s="14"/>
    </row>
    <row r="27458" spans="24:29" x14ac:dyDescent="0.35">
      <c r="X27458" s="1"/>
      <c r="AA27458" s="1"/>
      <c r="AC27458" s="14"/>
    </row>
    <row r="27459" spans="24:29" x14ac:dyDescent="0.35">
      <c r="X27459" s="1"/>
      <c r="AA27459" s="1"/>
      <c r="AC27459" s="14"/>
    </row>
    <row r="27460" spans="24:29" x14ac:dyDescent="0.35">
      <c r="X27460" s="1"/>
      <c r="AA27460" s="1"/>
      <c r="AC27460" s="14"/>
    </row>
    <row r="27461" spans="24:29" x14ac:dyDescent="0.35">
      <c r="X27461" s="1"/>
      <c r="AA27461" s="1"/>
      <c r="AC27461" s="14"/>
    </row>
    <row r="27462" spans="24:29" x14ac:dyDescent="0.35">
      <c r="X27462" s="1"/>
      <c r="AA27462" s="1"/>
      <c r="AC27462" s="14"/>
    </row>
    <row r="27463" spans="24:29" x14ac:dyDescent="0.35">
      <c r="X27463" s="1"/>
      <c r="AA27463" s="1"/>
      <c r="AC27463" s="14"/>
    </row>
    <row r="27464" spans="24:29" x14ac:dyDescent="0.35">
      <c r="X27464" s="1"/>
      <c r="AA27464" s="1"/>
      <c r="AC27464" s="14"/>
    </row>
    <row r="27465" spans="24:29" x14ac:dyDescent="0.35">
      <c r="X27465" s="1"/>
      <c r="AA27465" s="1"/>
      <c r="AC27465" s="14"/>
    </row>
    <row r="27466" spans="24:29" x14ac:dyDescent="0.35">
      <c r="X27466" s="1"/>
      <c r="AA27466" s="1"/>
      <c r="AC27466" s="14"/>
    </row>
    <row r="27467" spans="24:29" x14ac:dyDescent="0.35">
      <c r="X27467" s="1"/>
      <c r="AA27467" s="1"/>
      <c r="AC27467" s="14"/>
    </row>
    <row r="27468" spans="24:29" x14ac:dyDescent="0.35">
      <c r="X27468" s="1"/>
      <c r="AA27468" s="1"/>
      <c r="AC27468" s="14"/>
    </row>
    <row r="27469" spans="24:29" x14ac:dyDescent="0.35">
      <c r="X27469" s="1"/>
      <c r="AA27469" s="1"/>
      <c r="AC27469" s="14"/>
    </row>
    <row r="27470" spans="24:29" x14ac:dyDescent="0.35">
      <c r="X27470" s="1"/>
      <c r="AA27470" s="1"/>
      <c r="AC27470" s="14"/>
    </row>
    <row r="27471" spans="24:29" x14ac:dyDescent="0.35">
      <c r="X27471" s="1"/>
      <c r="AA27471" s="1"/>
      <c r="AC27471" s="14"/>
    </row>
    <row r="27472" spans="24:29" x14ac:dyDescent="0.35">
      <c r="X27472" s="1"/>
      <c r="AA27472" s="1"/>
      <c r="AC27472" s="14"/>
    </row>
    <row r="27473" spans="24:29" x14ac:dyDescent="0.35">
      <c r="X27473" s="1"/>
      <c r="AA27473" s="1"/>
      <c r="AC27473" s="14"/>
    </row>
    <row r="27474" spans="24:29" x14ac:dyDescent="0.35">
      <c r="X27474" s="1"/>
      <c r="AA27474" s="1"/>
      <c r="AC27474" s="14"/>
    </row>
    <row r="27475" spans="24:29" x14ac:dyDescent="0.35">
      <c r="X27475" s="1"/>
      <c r="AA27475" s="1"/>
      <c r="AC27475" s="14"/>
    </row>
    <row r="27476" spans="24:29" x14ac:dyDescent="0.35">
      <c r="X27476" s="1"/>
      <c r="AA27476" s="1"/>
      <c r="AC27476" s="14"/>
    </row>
    <row r="27477" spans="24:29" x14ac:dyDescent="0.35">
      <c r="X27477" s="1"/>
      <c r="AA27477" s="1"/>
      <c r="AC27477" s="14"/>
    </row>
    <row r="27478" spans="24:29" x14ac:dyDescent="0.35">
      <c r="X27478" s="1"/>
      <c r="AA27478" s="1"/>
      <c r="AC27478" s="14"/>
    </row>
    <row r="27479" spans="24:29" x14ac:dyDescent="0.35">
      <c r="X27479" s="1"/>
      <c r="AA27479" s="1"/>
      <c r="AC27479" s="14"/>
    </row>
    <row r="27480" spans="24:29" x14ac:dyDescent="0.35">
      <c r="X27480" s="1"/>
      <c r="AA27480" s="1"/>
      <c r="AC27480" s="14"/>
    </row>
    <row r="27481" spans="24:29" x14ac:dyDescent="0.35">
      <c r="X27481" s="1"/>
      <c r="AA27481" s="1"/>
      <c r="AC27481" s="14"/>
    </row>
    <row r="27482" spans="24:29" x14ac:dyDescent="0.35">
      <c r="X27482" s="1"/>
      <c r="AA27482" s="1"/>
      <c r="AC27482" s="14"/>
    </row>
    <row r="27483" spans="24:29" x14ac:dyDescent="0.35">
      <c r="X27483" s="1"/>
      <c r="AA27483" s="1"/>
      <c r="AC27483" s="14"/>
    </row>
    <row r="27484" spans="24:29" x14ac:dyDescent="0.35">
      <c r="X27484" s="1"/>
      <c r="AA27484" s="1"/>
      <c r="AC27484" s="14"/>
    </row>
    <row r="27485" spans="24:29" x14ac:dyDescent="0.35">
      <c r="X27485" s="1"/>
      <c r="AA27485" s="1"/>
      <c r="AC27485" s="14"/>
    </row>
    <row r="27486" spans="24:29" x14ac:dyDescent="0.35">
      <c r="X27486" s="1"/>
      <c r="AA27486" s="1"/>
      <c r="AC27486" s="14"/>
    </row>
    <row r="27487" spans="24:29" x14ac:dyDescent="0.35">
      <c r="X27487" s="1"/>
      <c r="AA27487" s="1"/>
      <c r="AC27487" s="14"/>
    </row>
    <row r="27488" spans="24:29" x14ac:dyDescent="0.35">
      <c r="X27488" s="1"/>
      <c r="AA27488" s="1"/>
      <c r="AC27488" s="14"/>
    </row>
    <row r="27489" spans="24:29" x14ac:dyDescent="0.35">
      <c r="X27489" s="1"/>
      <c r="AA27489" s="1"/>
      <c r="AC27489" s="14"/>
    </row>
    <row r="27490" spans="24:29" x14ac:dyDescent="0.35">
      <c r="X27490" s="1"/>
      <c r="AA27490" s="1"/>
      <c r="AC27490" s="14"/>
    </row>
    <row r="27491" spans="24:29" x14ac:dyDescent="0.35">
      <c r="X27491" s="1"/>
      <c r="AA27491" s="1"/>
      <c r="AC27491" s="14"/>
    </row>
    <row r="27492" spans="24:29" x14ac:dyDescent="0.35">
      <c r="X27492" s="1"/>
      <c r="AA27492" s="1"/>
      <c r="AC27492" s="14"/>
    </row>
    <row r="27493" spans="24:29" x14ac:dyDescent="0.35">
      <c r="X27493" s="1"/>
      <c r="AA27493" s="1"/>
      <c r="AC27493" s="14"/>
    </row>
    <row r="27494" spans="24:29" x14ac:dyDescent="0.35">
      <c r="X27494" s="1"/>
      <c r="AA27494" s="1"/>
      <c r="AC27494" s="14"/>
    </row>
    <row r="27495" spans="24:29" x14ac:dyDescent="0.35">
      <c r="X27495" s="1"/>
      <c r="AA27495" s="1"/>
      <c r="AC27495" s="14"/>
    </row>
    <row r="27496" spans="24:29" x14ac:dyDescent="0.35">
      <c r="X27496" s="1"/>
      <c r="AA27496" s="1"/>
      <c r="AC27496" s="14"/>
    </row>
    <row r="27497" spans="24:29" x14ac:dyDescent="0.35">
      <c r="X27497" s="1"/>
      <c r="AA27497" s="1"/>
      <c r="AC27497" s="14"/>
    </row>
    <row r="27498" spans="24:29" x14ac:dyDescent="0.35">
      <c r="X27498" s="1"/>
      <c r="AA27498" s="1"/>
      <c r="AC27498" s="14"/>
    </row>
    <row r="27499" spans="24:29" x14ac:dyDescent="0.35">
      <c r="X27499" s="1"/>
      <c r="AA27499" s="1"/>
      <c r="AC27499" s="14"/>
    </row>
    <row r="27500" spans="24:29" x14ac:dyDescent="0.35">
      <c r="X27500" s="1"/>
      <c r="AA27500" s="1"/>
      <c r="AC27500" s="14"/>
    </row>
    <row r="27501" spans="24:29" x14ac:dyDescent="0.35">
      <c r="X27501" s="1"/>
      <c r="AA27501" s="1"/>
      <c r="AC27501" s="14"/>
    </row>
    <row r="27502" spans="24:29" x14ac:dyDescent="0.35">
      <c r="X27502" s="1"/>
      <c r="AA27502" s="1"/>
      <c r="AC27502" s="14"/>
    </row>
    <row r="27503" spans="24:29" x14ac:dyDescent="0.35">
      <c r="X27503" s="1"/>
      <c r="AA27503" s="1"/>
      <c r="AC27503" s="14"/>
    </row>
    <row r="27504" spans="24:29" x14ac:dyDescent="0.35">
      <c r="X27504" s="1"/>
      <c r="AA27504" s="1"/>
      <c r="AC27504" s="14"/>
    </row>
    <row r="27505" spans="24:29" x14ac:dyDescent="0.35">
      <c r="X27505" s="1"/>
      <c r="AA27505" s="1"/>
      <c r="AC27505" s="14"/>
    </row>
    <row r="27506" spans="24:29" x14ac:dyDescent="0.35">
      <c r="X27506" s="1"/>
      <c r="AA27506" s="1"/>
      <c r="AC27506" s="14"/>
    </row>
    <row r="27507" spans="24:29" x14ac:dyDescent="0.35">
      <c r="X27507" s="1"/>
      <c r="AA27507" s="1"/>
      <c r="AC27507" s="14"/>
    </row>
    <row r="27508" spans="24:29" x14ac:dyDescent="0.35">
      <c r="X27508" s="1"/>
      <c r="AA27508" s="1"/>
      <c r="AC27508" s="14"/>
    </row>
    <row r="27509" spans="24:29" x14ac:dyDescent="0.35">
      <c r="X27509" s="1"/>
      <c r="AA27509" s="1"/>
      <c r="AC27509" s="14"/>
    </row>
    <row r="27510" spans="24:29" x14ac:dyDescent="0.35">
      <c r="X27510" s="1"/>
      <c r="AA27510" s="1"/>
      <c r="AC27510" s="14"/>
    </row>
    <row r="27511" spans="24:29" x14ac:dyDescent="0.35">
      <c r="X27511" s="1"/>
      <c r="AA27511" s="1"/>
      <c r="AC27511" s="14"/>
    </row>
    <row r="27512" spans="24:29" x14ac:dyDescent="0.35">
      <c r="X27512" s="1"/>
      <c r="AA27512" s="1"/>
      <c r="AC27512" s="14"/>
    </row>
    <row r="27513" spans="24:29" x14ac:dyDescent="0.35">
      <c r="X27513" s="1"/>
      <c r="AA27513" s="1"/>
      <c r="AC27513" s="14"/>
    </row>
    <row r="27514" spans="24:29" x14ac:dyDescent="0.35">
      <c r="X27514" s="1"/>
      <c r="AA27514" s="1"/>
      <c r="AC27514" s="14"/>
    </row>
    <row r="27515" spans="24:29" x14ac:dyDescent="0.35">
      <c r="X27515" s="1"/>
      <c r="AA27515" s="1"/>
      <c r="AC27515" s="14"/>
    </row>
    <row r="27516" spans="24:29" x14ac:dyDescent="0.35">
      <c r="X27516" s="1"/>
      <c r="AA27516" s="1"/>
      <c r="AC27516" s="14"/>
    </row>
    <row r="27517" spans="24:29" x14ac:dyDescent="0.35">
      <c r="X27517" s="1"/>
      <c r="AA27517" s="1"/>
      <c r="AC27517" s="14"/>
    </row>
    <row r="27518" spans="24:29" x14ac:dyDescent="0.35">
      <c r="X27518" s="1"/>
      <c r="AA27518" s="1"/>
      <c r="AC27518" s="14"/>
    </row>
    <row r="27519" spans="24:29" x14ac:dyDescent="0.35">
      <c r="X27519" s="1"/>
      <c r="AA27519" s="1"/>
      <c r="AC27519" s="14"/>
    </row>
    <row r="27520" spans="24:29" x14ac:dyDescent="0.35">
      <c r="X27520" s="1"/>
      <c r="AA27520" s="1"/>
      <c r="AC27520" s="14"/>
    </row>
    <row r="27521" spans="24:29" x14ac:dyDescent="0.35">
      <c r="X27521" s="1"/>
      <c r="AA27521" s="1"/>
      <c r="AC27521" s="14"/>
    </row>
    <row r="27522" spans="24:29" x14ac:dyDescent="0.35">
      <c r="X27522" s="1"/>
      <c r="AA27522" s="1"/>
      <c r="AC27522" s="14"/>
    </row>
    <row r="27523" spans="24:29" x14ac:dyDescent="0.35">
      <c r="X27523" s="1"/>
      <c r="AA27523" s="1"/>
      <c r="AC27523" s="14"/>
    </row>
    <row r="27524" spans="24:29" x14ac:dyDescent="0.35">
      <c r="X27524" s="1"/>
      <c r="AA27524" s="1"/>
      <c r="AC27524" s="14"/>
    </row>
    <row r="27525" spans="24:29" x14ac:dyDescent="0.35">
      <c r="X27525" s="1"/>
      <c r="AA27525" s="1"/>
      <c r="AC27525" s="14"/>
    </row>
    <row r="27526" spans="24:29" x14ac:dyDescent="0.35">
      <c r="X27526" s="1"/>
      <c r="AA27526" s="1"/>
      <c r="AC27526" s="14"/>
    </row>
    <row r="27527" spans="24:29" x14ac:dyDescent="0.35">
      <c r="X27527" s="1"/>
      <c r="AA27527" s="1"/>
      <c r="AC27527" s="14"/>
    </row>
    <row r="27528" spans="24:29" x14ac:dyDescent="0.35">
      <c r="X27528" s="1"/>
      <c r="AA27528" s="1"/>
      <c r="AC27528" s="14"/>
    </row>
    <row r="27529" spans="24:29" x14ac:dyDescent="0.35">
      <c r="X27529" s="1"/>
      <c r="AA27529" s="1"/>
      <c r="AC27529" s="14"/>
    </row>
    <row r="27530" spans="24:29" x14ac:dyDescent="0.35">
      <c r="X27530" s="1"/>
      <c r="AA27530" s="1"/>
      <c r="AC27530" s="14"/>
    </row>
    <row r="27531" spans="24:29" x14ac:dyDescent="0.35">
      <c r="X27531" s="1"/>
      <c r="AA27531" s="1"/>
      <c r="AC27531" s="14"/>
    </row>
    <row r="27532" spans="24:29" x14ac:dyDescent="0.35">
      <c r="X27532" s="1"/>
      <c r="AA27532" s="1"/>
      <c r="AC27532" s="14"/>
    </row>
    <row r="27533" spans="24:29" x14ac:dyDescent="0.35">
      <c r="X27533" s="1"/>
      <c r="AA27533" s="1"/>
      <c r="AC27533" s="14"/>
    </row>
    <row r="27534" spans="24:29" x14ac:dyDescent="0.35">
      <c r="X27534" s="1"/>
      <c r="AA27534" s="1"/>
      <c r="AC27534" s="14"/>
    </row>
    <row r="27535" spans="24:29" x14ac:dyDescent="0.35">
      <c r="X27535" s="1"/>
      <c r="AA27535" s="1"/>
      <c r="AC27535" s="14"/>
    </row>
    <row r="27536" spans="24:29" x14ac:dyDescent="0.35">
      <c r="X27536" s="1"/>
      <c r="AA27536" s="1"/>
      <c r="AC27536" s="14"/>
    </row>
    <row r="27537" spans="24:29" x14ac:dyDescent="0.35">
      <c r="X27537" s="1"/>
      <c r="AA27537" s="1"/>
      <c r="AC27537" s="14"/>
    </row>
    <row r="27538" spans="24:29" x14ac:dyDescent="0.35">
      <c r="X27538" s="1"/>
      <c r="AA27538" s="1"/>
      <c r="AC27538" s="14"/>
    </row>
    <row r="27539" spans="24:29" x14ac:dyDescent="0.35">
      <c r="X27539" s="1"/>
      <c r="AA27539" s="1"/>
      <c r="AC27539" s="14"/>
    </row>
    <row r="27540" spans="24:29" x14ac:dyDescent="0.35">
      <c r="X27540" s="1"/>
      <c r="AA27540" s="1"/>
      <c r="AC27540" s="14"/>
    </row>
    <row r="27541" spans="24:29" x14ac:dyDescent="0.35">
      <c r="X27541" s="1"/>
      <c r="AA27541" s="1"/>
      <c r="AC27541" s="14"/>
    </row>
    <row r="27542" spans="24:29" x14ac:dyDescent="0.35">
      <c r="X27542" s="1"/>
      <c r="AA27542" s="1"/>
      <c r="AC27542" s="14"/>
    </row>
    <row r="27543" spans="24:29" x14ac:dyDescent="0.35">
      <c r="X27543" s="1"/>
      <c r="AA27543" s="1"/>
      <c r="AC27543" s="14"/>
    </row>
    <row r="27544" spans="24:29" x14ac:dyDescent="0.35">
      <c r="X27544" s="1"/>
      <c r="AA27544" s="1"/>
      <c r="AC27544" s="14"/>
    </row>
    <row r="27545" spans="24:29" x14ac:dyDescent="0.35">
      <c r="X27545" s="1"/>
      <c r="AA27545" s="1"/>
      <c r="AC27545" s="14"/>
    </row>
    <row r="27546" spans="24:29" x14ac:dyDescent="0.35">
      <c r="X27546" s="1"/>
      <c r="AA27546" s="1"/>
      <c r="AC27546" s="14"/>
    </row>
    <row r="27547" spans="24:29" x14ac:dyDescent="0.35">
      <c r="X27547" s="1"/>
      <c r="AA27547" s="1"/>
      <c r="AC27547" s="14"/>
    </row>
    <row r="27548" spans="24:29" x14ac:dyDescent="0.35">
      <c r="X27548" s="1"/>
      <c r="AA27548" s="1"/>
      <c r="AC27548" s="14"/>
    </row>
    <row r="27549" spans="24:29" x14ac:dyDescent="0.35">
      <c r="X27549" s="1"/>
      <c r="AA27549" s="1"/>
      <c r="AC27549" s="14"/>
    </row>
    <row r="27550" spans="24:29" x14ac:dyDescent="0.35">
      <c r="X27550" s="1"/>
      <c r="AA27550" s="1"/>
      <c r="AC27550" s="14"/>
    </row>
    <row r="27551" spans="24:29" x14ac:dyDescent="0.35">
      <c r="X27551" s="1"/>
      <c r="AA27551" s="1"/>
      <c r="AC27551" s="14"/>
    </row>
    <row r="27552" spans="24:29" x14ac:dyDescent="0.35">
      <c r="X27552" s="1"/>
      <c r="AA27552" s="1"/>
      <c r="AC27552" s="14"/>
    </row>
    <row r="27553" spans="24:29" x14ac:dyDescent="0.35">
      <c r="X27553" s="1"/>
      <c r="AA27553" s="1"/>
      <c r="AC27553" s="14"/>
    </row>
    <row r="27554" spans="24:29" x14ac:dyDescent="0.35">
      <c r="X27554" s="1"/>
      <c r="AA27554" s="1"/>
      <c r="AC27554" s="14"/>
    </row>
    <row r="27555" spans="24:29" x14ac:dyDescent="0.35">
      <c r="X27555" s="1"/>
      <c r="AA27555" s="1"/>
      <c r="AC27555" s="14"/>
    </row>
    <row r="27556" spans="24:29" x14ac:dyDescent="0.35">
      <c r="X27556" s="1"/>
      <c r="AA27556" s="1"/>
      <c r="AC27556" s="14"/>
    </row>
    <row r="27557" spans="24:29" x14ac:dyDescent="0.35">
      <c r="X27557" s="1"/>
      <c r="AA27557" s="1"/>
      <c r="AC27557" s="14"/>
    </row>
    <row r="27558" spans="24:29" x14ac:dyDescent="0.35">
      <c r="X27558" s="1"/>
      <c r="AA27558" s="1"/>
      <c r="AC27558" s="14"/>
    </row>
    <row r="27559" spans="24:29" x14ac:dyDescent="0.35">
      <c r="X27559" s="1"/>
      <c r="AA27559" s="1"/>
      <c r="AC27559" s="14"/>
    </row>
    <row r="27560" spans="24:29" x14ac:dyDescent="0.35">
      <c r="X27560" s="1"/>
      <c r="AA27560" s="1"/>
      <c r="AC27560" s="14"/>
    </row>
    <row r="27561" spans="24:29" x14ac:dyDescent="0.35">
      <c r="X27561" s="1"/>
      <c r="AA27561" s="1"/>
      <c r="AC27561" s="14"/>
    </row>
    <row r="27562" spans="24:29" x14ac:dyDescent="0.35">
      <c r="X27562" s="1"/>
      <c r="AA27562" s="1"/>
      <c r="AC27562" s="14"/>
    </row>
    <row r="27563" spans="24:29" x14ac:dyDescent="0.35">
      <c r="X27563" s="1"/>
      <c r="AA27563" s="1"/>
      <c r="AC27563" s="14"/>
    </row>
    <row r="27564" spans="24:29" x14ac:dyDescent="0.35">
      <c r="X27564" s="1"/>
      <c r="AA27564" s="1"/>
      <c r="AC27564" s="14"/>
    </row>
    <row r="27565" spans="24:29" x14ac:dyDescent="0.35">
      <c r="X27565" s="1"/>
      <c r="AA27565" s="1"/>
      <c r="AC27565" s="14"/>
    </row>
    <row r="27566" spans="24:29" x14ac:dyDescent="0.35">
      <c r="X27566" s="1"/>
      <c r="AA27566" s="1"/>
      <c r="AC27566" s="14"/>
    </row>
    <row r="27567" spans="24:29" x14ac:dyDescent="0.35">
      <c r="X27567" s="1"/>
      <c r="AA27567" s="1"/>
      <c r="AC27567" s="14"/>
    </row>
    <row r="27568" spans="24:29" x14ac:dyDescent="0.35">
      <c r="X27568" s="1"/>
      <c r="AA27568" s="1"/>
      <c r="AC27568" s="14"/>
    </row>
    <row r="27569" spans="24:29" x14ac:dyDescent="0.35">
      <c r="X27569" s="1"/>
      <c r="AA27569" s="1"/>
      <c r="AC27569" s="14"/>
    </row>
    <row r="27570" spans="24:29" x14ac:dyDescent="0.35">
      <c r="X27570" s="1"/>
      <c r="AA27570" s="1"/>
      <c r="AC27570" s="14"/>
    </row>
    <row r="27571" spans="24:29" x14ac:dyDescent="0.35">
      <c r="X27571" s="1"/>
      <c r="AA27571" s="1"/>
      <c r="AC27571" s="14"/>
    </row>
    <row r="27572" spans="24:29" x14ac:dyDescent="0.35">
      <c r="X27572" s="1"/>
      <c r="AA27572" s="1"/>
      <c r="AC27572" s="14"/>
    </row>
    <row r="27573" spans="24:29" x14ac:dyDescent="0.35">
      <c r="X27573" s="1"/>
      <c r="AA27573" s="1"/>
      <c r="AC27573" s="14"/>
    </row>
    <row r="27574" spans="24:29" x14ac:dyDescent="0.35">
      <c r="X27574" s="1"/>
      <c r="AA27574" s="1"/>
      <c r="AC27574" s="14"/>
    </row>
    <row r="27575" spans="24:29" x14ac:dyDescent="0.35">
      <c r="X27575" s="1"/>
      <c r="AA27575" s="1"/>
      <c r="AC27575" s="14"/>
    </row>
    <row r="27576" spans="24:29" x14ac:dyDescent="0.35">
      <c r="X27576" s="1"/>
      <c r="AA27576" s="1"/>
      <c r="AC27576" s="14"/>
    </row>
    <row r="27577" spans="24:29" x14ac:dyDescent="0.35">
      <c r="X27577" s="1"/>
      <c r="AA27577" s="1"/>
      <c r="AC27577" s="14"/>
    </row>
    <row r="27578" spans="24:29" x14ac:dyDescent="0.35">
      <c r="X27578" s="1"/>
      <c r="AA27578" s="1"/>
      <c r="AC27578" s="14"/>
    </row>
    <row r="27579" spans="24:29" x14ac:dyDescent="0.35">
      <c r="X27579" s="1"/>
      <c r="AA27579" s="1"/>
      <c r="AC27579" s="14"/>
    </row>
    <row r="27580" spans="24:29" x14ac:dyDescent="0.35">
      <c r="X27580" s="1"/>
      <c r="AA27580" s="1"/>
      <c r="AC27580" s="14"/>
    </row>
    <row r="27581" spans="24:29" x14ac:dyDescent="0.35">
      <c r="X27581" s="1"/>
      <c r="AA27581" s="1"/>
      <c r="AC27581" s="14"/>
    </row>
    <row r="27582" spans="24:29" x14ac:dyDescent="0.35">
      <c r="X27582" s="1"/>
      <c r="AA27582" s="1"/>
      <c r="AC27582" s="14"/>
    </row>
    <row r="27583" spans="24:29" x14ac:dyDescent="0.35">
      <c r="X27583" s="1"/>
      <c r="AA27583" s="1"/>
      <c r="AC27583" s="14"/>
    </row>
    <row r="27584" spans="24:29" x14ac:dyDescent="0.35">
      <c r="X27584" s="1"/>
      <c r="AA27584" s="1"/>
      <c r="AC27584" s="14"/>
    </row>
    <row r="27585" spans="24:29" x14ac:dyDescent="0.35">
      <c r="X27585" s="1"/>
      <c r="AA27585" s="1"/>
      <c r="AC27585" s="14"/>
    </row>
    <row r="27586" spans="24:29" x14ac:dyDescent="0.35">
      <c r="X27586" s="1"/>
      <c r="AA27586" s="1"/>
      <c r="AC27586" s="14"/>
    </row>
    <row r="27587" spans="24:29" x14ac:dyDescent="0.35">
      <c r="X27587" s="1"/>
      <c r="AA27587" s="1"/>
      <c r="AC27587" s="14"/>
    </row>
    <row r="27588" spans="24:29" x14ac:dyDescent="0.35">
      <c r="X27588" s="1"/>
      <c r="AA27588" s="1"/>
      <c r="AC27588" s="14"/>
    </row>
    <row r="27589" spans="24:29" x14ac:dyDescent="0.35">
      <c r="X27589" s="1"/>
      <c r="AA27589" s="1"/>
      <c r="AC27589" s="14"/>
    </row>
    <row r="27590" spans="24:29" x14ac:dyDescent="0.35">
      <c r="X27590" s="1"/>
      <c r="AA27590" s="1"/>
      <c r="AC27590" s="14"/>
    </row>
    <row r="27591" spans="24:29" x14ac:dyDescent="0.35">
      <c r="X27591" s="1"/>
      <c r="AA27591" s="1"/>
      <c r="AC27591" s="14"/>
    </row>
    <row r="27592" spans="24:29" x14ac:dyDescent="0.35">
      <c r="X27592" s="1"/>
      <c r="AA27592" s="1"/>
      <c r="AC27592" s="14"/>
    </row>
    <row r="27593" spans="24:29" x14ac:dyDescent="0.35">
      <c r="X27593" s="1"/>
      <c r="AA27593" s="1"/>
      <c r="AC27593" s="14"/>
    </row>
    <row r="27594" spans="24:29" x14ac:dyDescent="0.35">
      <c r="X27594" s="1"/>
      <c r="AA27594" s="1"/>
      <c r="AC27594" s="14"/>
    </row>
    <row r="27595" spans="24:29" x14ac:dyDescent="0.35">
      <c r="X27595" s="1"/>
      <c r="AA27595" s="1"/>
      <c r="AC27595" s="14"/>
    </row>
    <row r="27596" spans="24:29" x14ac:dyDescent="0.35">
      <c r="X27596" s="1"/>
      <c r="AA27596" s="1"/>
      <c r="AC27596" s="14"/>
    </row>
    <row r="27597" spans="24:29" x14ac:dyDescent="0.35">
      <c r="X27597" s="1"/>
      <c r="AA27597" s="1"/>
      <c r="AC27597" s="14"/>
    </row>
    <row r="27598" spans="24:29" x14ac:dyDescent="0.35">
      <c r="X27598" s="1"/>
      <c r="AA27598" s="1"/>
      <c r="AC27598" s="14"/>
    </row>
    <row r="27599" spans="24:29" x14ac:dyDescent="0.35">
      <c r="X27599" s="1"/>
      <c r="AA27599" s="1"/>
      <c r="AC27599" s="14"/>
    </row>
    <row r="27600" spans="24:29" x14ac:dyDescent="0.35">
      <c r="X27600" s="1"/>
      <c r="AA27600" s="1"/>
      <c r="AC27600" s="14"/>
    </row>
    <row r="27601" spans="24:29" x14ac:dyDescent="0.35">
      <c r="X27601" s="1"/>
      <c r="AA27601" s="1"/>
      <c r="AC27601" s="14"/>
    </row>
    <row r="27602" spans="24:29" x14ac:dyDescent="0.35">
      <c r="X27602" s="1"/>
      <c r="AA27602" s="1"/>
      <c r="AC27602" s="14"/>
    </row>
    <row r="27603" spans="24:29" x14ac:dyDescent="0.35">
      <c r="X27603" s="1"/>
      <c r="AA27603" s="1"/>
      <c r="AC27603" s="14"/>
    </row>
    <row r="27604" spans="24:29" x14ac:dyDescent="0.35">
      <c r="X27604" s="1"/>
      <c r="AA27604" s="1"/>
      <c r="AC27604" s="14"/>
    </row>
    <row r="27605" spans="24:29" x14ac:dyDescent="0.35">
      <c r="X27605" s="1"/>
      <c r="AA27605" s="1"/>
      <c r="AC27605" s="14"/>
    </row>
    <row r="27606" spans="24:29" x14ac:dyDescent="0.35">
      <c r="X27606" s="1"/>
      <c r="AA27606" s="1"/>
      <c r="AC27606" s="14"/>
    </row>
    <row r="27607" spans="24:29" x14ac:dyDescent="0.35">
      <c r="X27607" s="1"/>
      <c r="AA27607" s="1"/>
      <c r="AC27607" s="14"/>
    </row>
    <row r="27608" spans="24:29" x14ac:dyDescent="0.35">
      <c r="X27608" s="1"/>
      <c r="AA27608" s="1"/>
      <c r="AC27608" s="14"/>
    </row>
    <row r="27609" spans="24:29" x14ac:dyDescent="0.35">
      <c r="X27609" s="1"/>
      <c r="AA27609" s="1"/>
      <c r="AC27609" s="14"/>
    </row>
    <row r="27610" spans="24:29" x14ac:dyDescent="0.35">
      <c r="X27610" s="1"/>
      <c r="AA27610" s="1"/>
      <c r="AC27610" s="14"/>
    </row>
    <row r="27611" spans="24:29" x14ac:dyDescent="0.35">
      <c r="X27611" s="1"/>
      <c r="AA27611" s="1"/>
      <c r="AC27611" s="14"/>
    </row>
    <row r="27612" spans="24:29" x14ac:dyDescent="0.35">
      <c r="X27612" s="1"/>
      <c r="AA27612" s="1"/>
      <c r="AC27612" s="14"/>
    </row>
    <row r="27613" spans="24:29" x14ac:dyDescent="0.35">
      <c r="X27613" s="1"/>
      <c r="AA27613" s="1"/>
      <c r="AC27613" s="14"/>
    </row>
    <row r="27614" spans="24:29" x14ac:dyDescent="0.35">
      <c r="X27614" s="1"/>
      <c r="AA27614" s="1"/>
      <c r="AC27614" s="14"/>
    </row>
    <row r="27615" spans="24:29" x14ac:dyDescent="0.35">
      <c r="X27615" s="1"/>
      <c r="AA27615" s="1"/>
      <c r="AC27615" s="14"/>
    </row>
    <row r="27616" spans="24:29" x14ac:dyDescent="0.35">
      <c r="X27616" s="1"/>
      <c r="AA27616" s="1"/>
      <c r="AC27616" s="14"/>
    </row>
    <row r="27617" spans="24:29" x14ac:dyDescent="0.35">
      <c r="X27617" s="1"/>
      <c r="AA27617" s="1"/>
      <c r="AC27617" s="14"/>
    </row>
    <row r="27618" spans="24:29" x14ac:dyDescent="0.35">
      <c r="X27618" s="1"/>
      <c r="AA27618" s="1"/>
      <c r="AC27618" s="14"/>
    </row>
    <row r="27619" spans="24:29" x14ac:dyDescent="0.35">
      <c r="X27619" s="1"/>
      <c r="AA27619" s="1"/>
      <c r="AC27619" s="14"/>
    </row>
    <row r="27620" spans="24:29" x14ac:dyDescent="0.35">
      <c r="X27620" s="1"/>
      <c r="AA27620" s="1"/>
      <c r="AC27620" s="14"/>
    </row>
    <row r="27621" spans="24:29" x14ac:dyDescent="0.35">
      <c r="X27621" s="1"/>
      <c r="AA27621" s="1"/>
      <c r="AC27621" s="14"/>
    </row>
    <row r="27622" spans="24:29" x14ac:dyDescent="0.35">
      <c r="X27622" s="1"/>
      <c r="AA27622" s="1"/>
      <c r="AC27622" s="14"/>
    </row>
    <row r="27623" spans="24:29" x14ac:dyDescent="0.35">
      <c r="X27623" s="1"/>
      <c r="AA27623" s="1"/>
      <c r="AC27623" s="14"/>
    </row>
    <row r="27624" spans="24:29" x14ac:dyDescent="0.35">
      <c r="X27624" s="1"/>
      <c r="AA27624" s="1"/>
      <c r="AC27624" s="14"/>
    </row>
    <row r="27625" spans="24:29" x14ac:dyDescent="0.35">
      <c r="X27625" s="1"/>
      <c r="AA27625" s="1"/>
      <c r="AC27625" s="14"/>
    </row>
    <row r="27626" spans="24:29" x14ac:dyDescent="0.35">
      <c r="X27626" s="1"/>
      <c r="AA27626" s="1"/>
      <c r="AC27626" s="14"/>
    </row>
    <row r="27627" spans="24:29" x14ac:dyDescent="0.35">
      <c r="X27627" s="1"/>
      <c r="AA27627" s="1"/>
      <c r="AC27627" s="14"/>
    </row>
    <row r="27628" spans="24:29" x14ac:dyDescent="0.35">
      <c r="X27628" s="1"/>
      <c r="AA27628" s="1"/>
      <c r="AC27628" s="14"/>
    </row>
    <row r="27629" spans="24:29" x14ac:dyDescent="0.35">
      <c r="X27629" s="1"/>
      <c r="AA27629" s="1"/>
      <c r="AC27629" s="14"/>
    </row>
    <row r="27630" spans="24:29" x14ac:dyDescent="0.35">
      <c r="X27630" s="1"/>
      <c r="AA27630" s="1"/>
      <c r="AC27630" s="14"/>
    </row>
    <row r="27631" spans="24:29" x14ac:dyDescent="0.35">
      <c r="X27631" s="1"/>
      <c r="AA27631" s="1"/>
      <c r="AC27631" s="14"/>
    </row>
    <row r="27632" spans="24:29" x14ac:dyDescent="0.35">
      <c r="X27632" s="1"/>
      <c r="AA27632" s="1"/>
      <c r="AC27632" s="14"/>
    </row>
    <row r="27633" spans="24:29" x14ac:dyDescent="0.35">
      <c r="X27633" s="1"/>
      <c r="AA27633" s="1"/>
      <c r="AC27633" s="14"/>
    </row>
    <row r="27634" spans="24:29" x14ac:dyDescent="0.35">
      <c r="X27634" s="1"/>
      <c r="AA27634" s="1"/>
      <c r="AC27634" s="14"/>
    </row>
    <row r="27635" spans="24:29" x14ac:dyDescent="0.35">
      <c r="X27635" s="1"/>
      <c r="AA27635" s="1"/>
      <c r="AC27635" s="14"/>
    </row>
    <row r="27636" spans="24:29" x14ac:dyDescent="0.35">
      <c r="X27636" s="1"/>
      <c r="AA27636" s="1"/>
      <c r="AC27636" s="14"/>
    </row>
    <row r="27637" spans="24:29" x14ac:dyDescent="0.35">
      <c r="X27637" s="1"/>
      <c r="AA27637" s="1"/>
      <c r="AC27637" s="14"/>
    </row>
    <row r="27638" spans="24:29" x14ac:dyDescent="0.35">
      <c r="X27638" s="1"/>
      <c r="AA27638" s="1"/>
      <c r="AC27638" s="14"/>
    </row>
    <row r="27639" spans="24:29" x14ac:dyDescent="0.35">
      <c r="X27639" s="1"/>
      <c r="AA27639" s="1"/>
      <c r="AC27639" s="14"/>
    </row>
    <row r="27640" spans="24:29" x14ac:dyDescent="0.35">
      <c r="X27640" s="1"/>
      <c r="AA27640" s="1"/>
      <c r="AC27640" s="14"/>
    </row>
    <row r="27641" spans="24:29" x14ac:dyDescent="0.35">
      <c r="X27641" s="1"/>
      <c r="AA27641" s="1"/>
      <c r="AC27641" s="14"/>
    </row>
    <row r="27642" spans="24:29" x14ac:dyDescent="0.35">
      <c r="X27642" s="1"/>
      <c r="AA27642" s="1"/>
      <c r="AC27642" s="14"/>
    </row>
    <row r="27643" spans="24:29" x14ac:dyDescent="0.35">
      <c r="X27643" s="1"/>
      <c r="AA27643" s="1"/>
      <c r="AC27643" s="14"/>
    </row>
    <row r="27644" spans="24:29" x14ac:dyDescent="0.35">
      <c r="X27644" s="1"/>
      <c r="AA27644" s="1"/>
      <c r="AC27644" s="14"/>
    </row>
    <row r="27645" spans="24:29" x14ac:dyDescent="0.35">
      <c r="X27645" s="1"/>
      <c r="AA27645" s="1"/>
      <c r="AC27645" s="14"/>
    </row>
    <row r="27646" spans="24:29" x14ac:dyDescent="0.35">
      <c r="X27646" s="1"/>
      <c r="AA27646" s="1"/>
      <c r="AC27646" s="14"/>
    </row>
    <row r="27647" spans="24:29" x14ac:dyDescent="0.35">
      <c r="X27647" s="1"/>
      <c r="AA27647" s="1"/>
      <c r="AC27647" s="14"/>
    </row>
    <row r="27648" spans="24:29" x14ac:dyDescent="0.35">
      <c r="X27648" s="1"/>
      <c r="AA27648" s="1"/>
      <c r="AC27648" s="14"/>
    </row>
    <row r="27649" spans="24:29" x14ac:dyDescent="0.35">
      <c r="X27649" s="1"/>
      <c r="AA27649" s="1"/>
      <c r="AC27649" s="14"/>
    </row>
    <row r="27650" spans="24:29" x14ac:dyDescent="0.35">
      <c r="X27650" s="1"/>
      <c r="AA27650" s="1"/>
      <c r="AC27650" s="14"/>
    </row>
    <row r="27651" spans="24:29" x14ac:dyDescent="0.35">
      <c r="X27651" s="1"/>
      <c r="AA27651" s="1"/>
      <c r="AC27651" s="14"/>
    </row>
    <row r="27652" spans="24:29" x14ac:dyDescent="0.35">
      <c r="X27652" s="1"/>
      <c r="AA27652" s="1"/>
      <c r="AC27652" s="14"/>
    </row>
    <row r="27653" spans="24:29" x14ac:dyDescent="0.35">
      <c r="X27653" s="1"/>
      <c r="AA27653" s="1"/>
      <c r="AC27653" s="14"/>
    </row>
    <row r="27654" spans="24:29" x14ac:dyDescent="0.35">
      <c r="X27654" s="1"/>
      <c r="AA27654" s="1"/>
      <c r="AC27654" s="14"/>
    </row>
    <row r="27655" spans="24:29" x14ac:dyDescent="0.35">
      <c r="X27655" s="1"/>
      <c r="AA27655" s="1"/>
      <c r="AC27655" s="14"/>
    </row>
    <row r="27656" spans="24:29" x14ac:dyDescent="0.35">
      <c r="X27656" s="1"/>
      <c r="AA27656" s="1"/>
      <c r="AC27656" s="14"/>
    </row>
    <row r="27657" spans="24:29" x14ac:dyDescent="0.35">
      <c r="X27657" s="1"/>
      <c r="AA27657" s="1"/>
      <c r="AC27657" s="14"/>
    </row>
    <row r="27658" spans="24:29" x14ac:dyDescent="0.35">
      <c r="X27658" s="1"/>
      <c r="AA27658" s="1"/>
      <c r="AC27658" s="14"/>
    </row>
    <row r="27659" spans="24:29" x14ac:dyDescent="0.35">
      <c r="X27659" s="1"/>
      <c r="AA27659" s="1"/>
      <c r="AC27659" s="14"/>
    </row>
    <row r="27660" spans="24:29" x14ac:dyDescent="0.35">
      <c r="X27660" s="1"/>
      <c r="AA27660" s="1"/>
      <c r="AC27660" s="14"/>
    </row>
    <row r="27661" spans="24:29" x14ac:dyDescent="0.35">
      <c r="X27661" s="1"/>
      <c r="AA27661" s="1"/>
      <c r="AC27661" s="14"/>
    </row>
    <row r="27662" spans="24:29" x14ac:dyDescent="0.35">
      <c r="X27662" s="1"/>
      <c r="AA27662" s="1"/>
      <c r="AC27662" s="14"/>
    </row>
    <row r="27663" spans="24:29" x14ac:dyDescent="0.35">
      <c r="X27663" s="1"/>
      <c r="AA27663" s="1"/>
      <c r="AC27663" s="14"/>
    </row>
    <row r="27664" spans="24:29" x14ac:dyDescent="0.35">
      <c r="X27664" s="1"/>
      <c r="AA27664" s="1"/>
      <c r="AC27664" s="14"/>
    </row>
    <row r="27665" spans="24:29" x14ac:dyDescent="0.35">
      <c r="X27665" s="1"/>
      <c r="AA27665" s="1"/>
      <c r="AC27665" s="14"/>
    </row>
    <row r="27666" spans="24:29" x14ac:dyDescent="0.35">
      <c r="X27666" s="1"/>
      <c r="AA27666" s="1"/>
      <c r="AC27666" s="14"/>
    </row>
    <row r="27667" spans="24:29" x14ac:dyDescent="0.35">
      <c r="X27667" s="1"/>
      <c r="AA27667" s="1"/>
      <c r="AC27667" s="14"/>
    </row>
    <row r="27668" spans="24:29" x14ac:dyDescent="0.35">
      <c r="X27668" s="1"/>
      <c r="AA27668" s="1"/>
      <c r="AC27668" s="14"/>
    </row>
    <row r="27669" spans="24:29" x14ac:dyDescent="0.35">
      <c r="X27669" s="1"/>
      <c r="AA27669" s="1"/>
      <c r="AC27669" s="14"/>
    </row>
    <row r="27670" spans="24:29" x14ac:dyDescent="0.35">
      <c r="X27670" s="1"/>
      <c r="AA27670" s="1"/>
      <c r="AC27670" s="14"/>
    </row>
    <row r="27671" spans="24:29" x14ac:dyDescent="0.35">
      <c r="X27671" s="1"/>
      <c r="AA27671" s="1"/>
      <c r="AC27671" s="14"/>
    </row>
    <row r="27672" spans="24:29" x14ac:dyDescent="0.35">
      <c r="X27672" s="1"/>
      <c r="AA27672" s="1"/>
      <c r="AC27672" s="14"/>
    </row>
    <row r="27673" spans="24:29" x14ac:dyDescent="0.35">
      <c r="X27673" s="1"/>
      <c r="AA27673" s="1"/>
      <c r="AC27673" s="14"/>
    </row>
    <row r="27674" spans="24:29" x14ac:dyDescent="0.35">
      <c r="X27674" s="1"/>
      <c r="AA27674" s="1"/>
      <c r="AC27674" s="14"/>
    </row>
    <row r="27675" spans="24:29" x14ac:dyDescent="0.35">
      <c r="X27675" s="1"/>
      <c r="AA27675" s="1"/>
      <c r="AC27675" s="14"/>
    </row>
    <row r="27676" spans="24:29" x14ac:dyDescent="0.35">
      <c r="X27676" s="1"/>
      <c r="AA27676" s="1"/>
      <c r="AC27676" s="14"/>
    </row>
    <row r="27677" spans="24:29" x14ac:dyDescent="0.35">
      <c r="X27677" s="1"/>
      <c r="AA27677" s="1"/>
      <c r="AC27677" s="14"/>
    </row>
    <row r="27678" spans="24:29" x14ac:dyDescent="0.35">
      <c r="X27678" s="1"/>
      <c r="AA27678" s="1"/>
      <c r="AC27678" s="14"/>
    </row>
    <row r="27679" spans="24:29" x14ac:dyDescent="0.35">
      <c r="X27679" s="1"/>
      <c r="AA27679" s="1"/>
      <c r="AC27679" s="14"/>
    </row>
    <row r="27680" spans="24:29" x14ac:dyDescent="0.35">
      <c r="X27680" s="1"/>
      <c r="AA27680" s="1"/>
      <c r="AC27680" s="14"/>
    </row>
    <row r="27681" spans="24:29" x14ac:dyDescent="0.35">
      <c r="X27681" s="1"/>
      <c r="AA27681" s="1"/>
      <c r="AC27681" s="14"/>
    </row>
    <row r="27682" spans="24:29" x14ac:dyDescent="0.35">
      <c r="X27682" s="1"/>
      <c r="AA27682" s="1"/>
      <c r="AC27682" s="14"/>
    </row>
    <row r="27683" spans="24:29" x14ac:dyDescent="0.35">
      <c r="X27683" s="1"/>
      <c r="AA27683" s="1"/>
      <c r="AC27683" s="14"/>
    </row>
    <row r="27684" spans="24:29" x14ac:dyDescent="0.35">
      <c r="X27684" s="1"/>
      <c r="AA27684" s="1"/>
      <c r="AC27684" s="14"/>
    </row>
    <row r="27685" spans="24:29" x14ac:dyDescent="0.35">
      <c r="X27685" s="1"/>
      <c r="AA27685" s="1"/>
      <c r="AC27685" s="14"/>
    </row>
    <row r="27686" spans="24:29" x14ac:dyDescent="0.35">
      <c r="X27686" s="1"/>
      <c r="AA27686" s="1"/>
      <c r="AC27686" s="14"/>
    </row>
    <row r="27687" spans="24:29" x14ac:dyDescent="0.35">
      <c r="X27687" s="1"/>
      <c r="AA27687" s="1"/>
      <c r="AC27687" s="14"/>
    </row>
    <row r="27688" spans="24:29" x14ac:dyDescent="0.35">
      <c r="X27688" s="1"/>
      <c r="AA27688" s="1"/>
      <c r="AC27688" s="14"/>
    </row>
    <row r="27689" spans="24:29" x14ac:dyDescent="0.35">
      <c r="X27689" s="1"/>
      <c r="AA27689" s="1"/>
      <c r="AC27689" s="14"/>
    </row>
    <row r="27690" spans="24:29" x14ac:dyDescent="0.35">
      <c r="X27690" s="1"/>
      <c r="AA27690" s="1"/>
      <c r="AC27690" s="14"/>
    </row>
    <row r="27691" spans="24:29" x14ac:dyDescent="0.35">
      <c r="X27691" s="1"/>
      <c r="AA27691" s="1"/>
      <c r="AC27691" s="14"/>
    </row>
    <row r="27692" spans="24:29" x14ac:dyDescent="0.35">
      <c r="X27692" s="1"/>
      <c r="AA27692" s="1"/>
      <c r="AC27692" s="14"/>
    </row>
    <row r="27693" spans="24:29" x14ac:dyDescent="0.35">
      <c r="X27693" s="1"/>
      <c r="AA27693" s="1"/>
      <c r="AC27693" s="14"/>
    </row>
    <row r="27694" spans="24:29" x14ac:dyDescent="0.35">
      <c r="X27694" s="1"/>
      <c r="AA27694" s="1"/>
      <c r="AC27694" s="14"/>
    </row>
    <row r="27695" spans="24:29" x14ac:dyDescent="0.35">
      <c r="X27695" s="1"/>
      <c r="AA27695" s="1"/>
      <c r="AC27695" s="14"/>
    </row>
    <row r="27696" spans="24:29" x14ac:dyDescent="0.35">
      <c r="X27696" s="1"/>
      <c r="AA27696" s="1"/>
      <c r="AC27696" s="14"/>
    </row>
    <row r="27697" spans="24:29" x14ac:dyDescent="0.35">
      <c r="X27697" s="1"/>
      <c r="AA27697" s="1"/>
      <c r="AC27697" s="14"/>
    </row>
    <row r="27698" spans="24:29" x14ac:dyDescent="0.35">
      <c r="X27698" s="1"/>
      <c r="AA27698" s="1"/>
      <c r="AC27698" s="14"/>
    </row>
    <row r="27699" spans="24:29" x14ac:dyDescent="0.35">
      <c r="X27699" s="1"/>
      <c r="AA27699" s="1"/>
      <c r="AC27699" s="14"/>
    </row>
    <row r="27700" spans="24:29" x14ac:dyDescent="0.35">
      <c r="X27700" s="1"/>
      <c r="AA27700" s="1"/>
      <c r="AC27700" s="14"/>
    </row>
    <row r="27701" spans="24:29" x14ac:dyDescent="0.35">
      <c r="X27701" s="1"/>
      <c r="AA27701" s="1"/>
      <c r="AC27701" s="14"/>
    </row>
    <row r="27702" spans="24:29" x14ac:dyDescent="0.35">
      <c r="X27702" s="1"/>
      <c r="AA27702" s="1"/>
      <c r="AC27702" s="14"/>
    </row>
    <row r="27703" spans="24:29" x14ac:dyDescent="0.35">
      <c r="X27703" s="1"/>
      <c r="AA27703" s="1"/>
      <c r="AC27703" s="14"/>
    </row>
    <row r="27704" spans="24:29" x14ac:dyDescent="0.35">
      <c r="X27704" s="1"/>
      <c r="AA27704" s="1"/>
      <c r="AC27704" s="14"/>
    </row>
    <row r="27705" spans="24:29" x14ac:dyDescent="0.35">
      <c r="X27705" s="1"/>
      <c r="AA27705" s="1"/>
      <c r="AC27705" s="14"/>
    </row>
    <row r="27706" spans="24:29" x14ac:dyDescent="0.35">
      <c r="X27706" s="1"/>
      <c r="AA27706" s="1"/>
      <c r="AC27706" s="14"/>
    </row>
    <row r="27707" spans="24:29" x14ac:dyDescent="0.35">
      <c r="X27707" s="1"/>
      <c r="AA27707" s="1"/>
      <c r="AC27707" s="14"/>
    </row>
    <row r="27708" spans="24:29" x14ac:dyDescent="0.35">
      <c r="X27708" s="1"/>
      <c r="AA27708" s="1"/>
      <c r="AC27708" s="14"/>
    </row>
    <row r="27709" spans="24:29" x14ac:dyDescent="0.35">
      <c r="X27709" s="1"/>
      <c r="AA27709" s="1"/>
      <c r="AC27709" s="14"/>
    </row>
    <row r="27710" spans="24:29" x14ac:dyDescent="0.35">
      <c r="X27710" s="1"/>
      <c r="AA27710" s="1"/>
      <c r="AC27710" s="14"/>
    </row>
    <row r="27711" spans="24:29" x14ac:dyDescent="0.35">
      <c r="X27711" s="1"/>
      <c r="AA27711" s="1"/>
      <c r="AC27711" s="14"/>
    </row>
    <row r="27712" spans="24:29" x14ac:dyDescent="0.35">
      <c r="X27712" s="1"/>
      <c r="AA27712" s="1"/>
      <c r="AC27712" s="14"/>
    </row>
    <row r="27713" spans="24:29" x14ac:dyDescent="0.35">
      <c r="X27713" s="1"/>
      <c r="AA27713" s="1"/>
      <c r="AC27713" s="14"/>
    </row>
    <row r="27714" spans="24:29" x14ac:dyDescent="0.35">
      <c r="X27714" s="1"/>
      <c r="AA27714" s="1"/>
      <c r="AC27714" s="14"/>
    </row>
    <row r="27715" spans="24:29" x14ac:dyDescent="0.35">
      <c r="X27715" s="1"/>
      <c r="AA27715" s="1"/>
      <c r="AC27715" s="14"/>
    </row>
    <row r="27716" spans="24:29" x14ac:dyDescent="0.35">
      <c r="X27716" s="1"/>
      <c r="AA27716" s="1"/>
      <c r="AC27716" s="14"/>
    </row>
    <row r="27717" spans="24:29" x14ac:dyDescent="0.35">
      <c r="X27717" s="1"/>
      <c r="AA27717" s="1"/>
      <c r="AC27717" s="14"/>
    </row>
    <row r="27718" spans="24:29" x14ac:dyDescent="0.35">
      <c r="X27718" s="1"/>
      <c r="AA27718" s="1"/>
      <c r="AC27718" s="14"/>
    </row>
    <row r="27719" spans="24:29" x14ac:dyDescent="0.35">
      <c r="X27719" s="1"/>
      <c r="AA27719" s="1"/>
      <c r="AC27719" s="14"/>
    </row>
    <row r="27720" spans="24:29" x14ac:dyDescent="0.35">
      <c r="X27720" s="1"/>
      <c r="AA27720" s="1"/>
      <c r="AC27720" s="14"/>
    </row>
    <row r="27721" spans="24:29" x14ac:dyDescent="0.35">
      <c r="X27721" s="1"/>
      <c r="AA27721" s="1"/>
      <c r="AC27721" s="14"/>
    </row>
    <row r="27722" spans="24:29" x14ac:dyDescent="0.35">
      <c r="X27722" s="1"/>
      <c r="AA27722" s="1"/>
      <c r="AC27722" s="14"/>
    </row>
    <row r="27723" spans="24:29" x14ac:dyDescent="0.35">
      <c r="X27723" s="1"/>
      <c r="AA27723" s="1"/>
      <c r="AC27723" s="14"/>
    </row>
    <row r="27724" spans="24:29" x14ac:dyDescent="0.35">
      <c r="X27724" s="1"/>
      <c r="AA27724" s="1"/>
      <c r="AC27724" s="14"/>
    </row>
    <row r="27725" spans="24:29" x14ac:dyDescent="0.35">
      <c r="X27725" s="1"/>
      <c r="AA27725" s="1"/>
      <c r="AC27725" s="14"/>
    </row>
    <row r="27726" spans="24:29" x14ac:dyDescent="0.35">
      <c r="X27726" s="1"/>
      <c r="AA27726" s="1"/>
      <c r="AC27726" s="14"/>
    </row>
    <row r="27727" spans="24:29" x14ac:dyDescent="0.35">
      <c r="X27727" s="1"/>
      <c r="AA27727" s="1"/>
      <c r="AC27727" s="14"/>
    </row>
    <row r="27728" spans="24:29" x14ac:dyDescent="0.35">
      <c r="X27728" s="1"/>
      <c r="AA27728" s="1"/>
      <c r="AC27728" s="14"/>
    </row>
    <row r="27729" spans="24:29" x14ac:dyDescent="0.35">
      <c r="X27729" s="1"/>
      <c r="AA27729" s="1"/>
      <c r="AC27729" s="14"/>
    </row>
    <row r="27730" spans="24:29" x14ac:dyDescent="0.35">
      <c r="X27730" s="1"/>
      <c r="AA27730" s="1"/>
      <c r="AC27730" s="14"/>
    </row>
    <row r="27731" spans="24:29" x14ac:dyDescent="0.35">
      <c r="X27731" s="1"/>
      <c r="AA27731" s="1"/>
      <c r="AC27731" s="14"/>
    </row>
    <row r="27732" spans="24:29" x14ac:dyDescent="0.35">
      <c r="X27732" s="1"/>
      <c r="AA27732" s="1"/>
      <c r="AC27732" s="14"/>
    </row>
    <row r="27733" spans="24:29" x14ac:dyDescent="0.35">
      <c r="X27733" s="1"/>
      <c r="AA27733" s="1"/>
      <c r="AC27733" s="14"/>
    </row>
    <row r="27734" spans="24:29" x14ac:dyDescent="0.35">
      <c r="X27734" s="1"/>
      <c r="AA27734" s="1"/>
      <c r="AC27734" s="14"/>
    </row>
    <row r="27735" spans="24:29" x14ac:dyDescent="0.35">
      <c r="X27735" s="1"/>
      <c r="AA27735" s="1"/>
      <c r="AC27735" s="14"/>
    </row>
    <row r="27736" spans="24:29" x14ac:dyDescent="0.35">
      <c r="X27736" s="1"/>
      <c r="AA27736" s="1"/>
      <c r="AC27736" s="14"/>
    </row>
    <row r="27737" spans="24:29" x14ac:dyDescent="0.35">
      <c r="X27737" s="1"/>
      <c r="AA27737" s="1"/>
      <c r="AC27737" s="14"/>
    </row>
    <row r="27738" spans="24:29" x14ac:dyDescent="0.35">
      <c r="X27738" s="1"/>
      <c r="AA27738" s="1"/>
      <c r="AC27738" s="14"/>
    </row>
    <row r="27739" spans="24:29" x14ac:dyDescent="0.35">
      <c r="X27739" s="1"/>
      <c r="AA27739" s="1"/>
      <c r="AC27739" s="14"/>
    </row>
    <row r="27740" spans="24:29" x14ac:dyDescent="0.35">
      <c r="X27740" s="1"/>
      <c r="AA27740" s="1"/>
      <c r="AC27740" s="14"/>
    </row>
    <row r="27741" spans="24:29" x14ac:dyDescent="0.35">
      <c r="X27741" s="1"/>
      <c r="AA27741" s="1"/>
      <c r="AC27741" s="14"/>
    </row>
    <row r="27742" spans="24:29" x14ac:dyDescent="0.35">
      <c r="X27742" s="1"/>
      <c r="AA27742" s="1"/>
      <c r="AC27742" s="14"/>
    </row>
    <row r="27743" spans="24:29" x14ac:dyDescent="0.35">
      <c r="X27743" s="1"/>
      <c r="AA27743" s="1"/>
      <c r="AC27743" s="14"/>
    </row>
    <row r="27744" spans="24:29" x14ac:dyDescent="0.35">
      <c r="X27744" s="1"/>
      <c r="AA27744" s="1"/>
      <c r="AC27744" s="14"/>
    </row>
    <row r="27745" spans="24:29" x14ac:dyDescent="0.35">
      <c r="X27745" s="1"/>
      <c r="AA27745" s="1"/>
      <c r="AC27745" s="14"/>
    </row>
    <row r="27746" spans="24:29" x14ac:dyDescent="0.35">
      <c r="X27746" s="1"/>
      <c r="AA27746" s="1"/>
      <c r="AC27746" s="14"/>
    </row>
    <row r="27747" spans="24:29" x14ac:dyDescent="0.35">
      <c r="X27747" s="1"/>
      <c r="AA27747" s="1"/>
      <c r="AC27747" s="14"/>
    </row>
    <row r="27748" spans="24:29" x14ac:dyDescent="0.35">
      <c r="X27748" s="1"/>
      <c r="AA27748" s="1"/>
      <c r="AC27748" s="14"/>
    </row>
    <row r="27749" spans="24:29" x14ac:dyDescent="0.35">
      <c r="X27749" s="1"/>
      <c r="AA27749" s="1"/>
      <c r="AC27749" s="14"/>
    </row>
    <row r="27750" spans="24:29" x14ac:dyDescent="0.35">
      <c r="X27750" s="1"/>
      <c r="AA27750" s="1"/>
      <c r="AC27750" s="14"/>
    </row>
    <row r="27751" spans="24:29" x14ac:dyDescent="0.35">
      <c r="X27751" s="1"/>
      <c r="AA27751" s="1"/>
      <c r="AC27751" s="14"/>
    </row>
    <row r="27752" spans="24:29" x14ac:dyDescent="0.35">
      <c r="X27752" s="1"/>
      <c r="AA27752" s="1"/>
      <c r="AC27752" s="14"/>
    </row>
    <row r="27753" spans="24:29" x14ac:dyDescent="0.35">
      <c r="X27753" s="1"/>
      <c r="AA27753" s="1"/>
      <c r="AC27753" s="14"/>
    </row>
    <row r="27754" spans="24:29" x14ac:dyDescent="0.35">
      <c r="X27754" s="1"/>
      <c r="AA27754" s="1"/>
      <c r="AC27754" s="14"/>
    </row>
    <row r="27755" spans="24:29" x14ac:dyDescent="0.35">
      <c r="X27755" s="1"/>
      <c r="AA27755" s="1"/>
      <c r="AC27755" s="14"/>
    </row>
    <row r="27756" spans="24:29" x14ac:dyDescent="0.35">
      <c r="X27756" s="1"/>
      <c r="AA27756" s="1"/>
      <c r="AC27756" s="14"/>
    </row>
    <row r="27757" spans="24:29" x14ac:dyDescent="0.35">
      <c r="X27757" s="1"/>
      <c r="AA27757" s="1"/>
      <c r="AC27757" s="14"/>
    </row>
    <row r="27758" spans="24:29" x14ac:dyDescent="0.35">
      <c r="X27758" s="1"/>
      <c r="AA27758" s="1"/>
      <c r="AC27758" s="14"/>
    </row>
    <row r="27759" spans="24:29" x14ac:dyDescent="0.35">
      <c r="X27759" s="1"/>
      <c r="AA27759" s="1"/>
      <c r="AC27759" s="14"/>
    </row>
    <row r="27760" spans="24:29" x14ac:dyDescent="0.35">
      <c r="X27760" s="1"/>
      <c r="AA27760" s="1"/>
      <c r="AC27760" s="14"/>
    </row>
    <row r="27761" spans="24:29" x14ac:dyDescent="0.35">
      <c r="X27761" s="1"/>
      <c r="AA27761" s="1"/>
      <c r="AC27761" s="14"/>
    </row>
    <row r="27762" spans="24:29" x14ac:dyDescent="0.35">
      <c r="X27762" s="1"/>
      <c r="AA27762" s="1"/>
      <c r="AC27762" s="14"/>
    </row>
    <row r="27763" spans="24:29" x14ac:dyDescent="0.35">
      <c r="X27763" s="1"/>
      <c r="AA27763" s="1"/>
      <c r="AC27763" s="14"/>
    </row>
    <row r="27764" spans="24:29" x14ac:dyDescent="0.35">
      <c r="X27764" s="1"/>
      <c r="AA27764" s="1"/>
      <c r="AC27764" s="14"/>
    </row>
    <row r="27765" spans="24:29" x14ac:dyDescent="0.35">
      <c r="X27765" s="1"/>
      <c r="AA27765" s="1"/>
      <c r="AC27765" s="14"/>
    </row>
    <row r="27766" spans="24:29" x14ac:dyDescent="0.35">
      <c r="X27766" s="1"/>
      <c r="AA27766" s="1"/>
      <c r="AC27766" s="14"/>
    </row>
    <row r="27767" spans="24:29" x14ac:dyDescent="0.35">
      <c r="X27767" s="1"/>
      <c r="AA27767" s="1"/>
      <c r="AC27767" s="14"/>
    </row>
    <row r="27768" spans="24:29" x14ac:dyDescent="0.35">
      <c r="X27768" s="1"/>
      <c r="AA27768" s="1"/>
      <c r="AC27768" s="14"/>
    </row>
    <row r="27769" spans="24:29" x14ac:dyDescent="0.35">
      <c r="X27769" s="1"/>
      <c r="AA27769" s="1"/>
      <c r="AC27769" s="14"/>
    </row>
    <row r="27770" spans="24:29" x14ac:dyDescent="0.35">
      <c r="X27770" s="1"/>
      <c r="AA27770" s="1"/>
      <c r="AC27770" s="14"/>
    </row>
    <row r="27771" spans="24:29" x14ac:dyDescent="0.35">
      <c r="X27771" s="1"/>
      <c r="AA27771" s="1"/>
      <c r="AC27771" s="14"/>
    </row>
    <row r="27772" spans="24:29" x14ac:dyDescent="0.35">
      <c r="X27772" s="1"/>
      <c r="AA27772" s="1"/>
      <c r="AC27772" s="14"/>
    </row>
    <row r="27773" spans="24:29" x14ac:dyDescent="0.35">
      <c r="X27773" s="1"/>
      <c r="AA27773" s="1"/>
      <c r="AC27773" s="14"/>
    </row>
    <row r="27774" spans="24:29" x14ac:dyDescent="0.35">
      <c r="X27774" s="1"/>
      <c r="AA27774" s="1"/>
      <c r="AC27774" s="14"/>
    </row>
    <row r="27775" spans="24:29" x14ac:dyDescent="0.35">
      <c r="X27775" s="1"/>
      <c r="AA27775" s="1"/>
      <c r="AC27775" s="14"/>
    </row>
    <row r="27776" spans="24:29" x14ac:dyDescent="0.35">
      <c r="X27776" s="1"/>
      <c r="AA27776" s="1"/>
      <c r="AC27776" s="14"/>
    </row>
    <row r="27777" spans="24:29" x14ac:dyDescent="0.35">
      <c r="X27777" s="1"/>
      <c r="AA27777" s="1"/>
      <c r="AC27777" s="14"/>
    </row>
    <row r="27778" spans="24:29" x14ac:dyDescent="0.35">
      <c r="X27778" s="1"/>
      <c r="AA27778" s="1"/>
      <c r="AC27778" s="14"/>
    </row>
    <row r="27779" spans="24:29" x14ac:dyDescent="0.35">
      <c r="X27779" s="1"/>
      <c r="AA27779" s="1"/>
      <c r="AC27779" s="14"/>
    </row>
    <row r="27780" spans="24:29" x14ac:dyDescent="0.35">
      <c r="X27780" s="1"/>
      <c r="AA27780" s="1"/>
      <c r="AC27780" s="14"/>
    </row>
    <row r="27781" spans="24:29" x14ac:dyDescent="0.35">
      <c r="X27781" s="1"/>
      <c r="AA27781" s="1"/>
      <c r="AC27781" s="14"/>
    </row>
    <row r="27782" spans="24:29" x14ac:dyDescent="0.35">
      <c r="X27782" s="1"/>
      <c r="AA27782" s="1"/>
      <c r="AC27782" s="14"/>
    </row>
    <row r="27783" spans="24:29" x14ac:dyDescent="0.35">
      <c r="X27783" s="1"/>
      <c r="AA27783" s="1"/>
      <c r="AC27783" s="14"/>
    </row>
    <row r="27784" spans="24:29" x14ac:dyDescent="0.35">
      <c r="X27784" s="1"/>
      <c r="AA27784" s="1"/>
      <c r="AC27784" s="14"/>
    </row>
    <row r="27785" spans="24:29" x14ac:dyDescent="0.35">
      <c r="X27785" s="1"/>
      <c r="AA27785" s="1"/>
      <c r="AC27785" s="14"/>
    </row>
    <row r="27786" spans="24:29" x14ac:dyDescent="0.35">
      <c r="X27786" s="1"/>
      <c r="AA27786" s="1"/>
      <c r="AC27786" s="14"/>
    </row>
    <row r="27787" spans="24:29" x14ac:dyDescent="0.35">
      <c r="X27787" s="1"/>
      <c r="AA27787" s="1"/>
      <c r="AC27787" s="14"/>
    </row>
    <row r="27788" spans="24:29" x14ac:dyDescent="0.35">
      <c r="X27788" s="1"/>
      <c r="AA27788" s="1"/>
      <c r="AC27788" s="14"/>
    </row>
    <row r="27789" spans="24:29" x14ac:dyDescent="0.35">
      <c r="X27789" s="1"/>
      <c r="AA27789" s="1"/>
      <c r="AC27789" s="14"/>
    </row>
    <row r="27790" spans="24:29" x14ac:dyDescent="0.35">
      <c r="X27790" s="1"/>
      <c r="AA27790" s="1"/>
      <c r="AC27790" s="14"/>
    </row>
    <row r="27791" spans="24:29" x14ac:dyDescent="0.35">
      <c r="X27791" s="1"/>
      <c r="AA27791" s="1"/>
      <c r="AC27791" s="14"/>
    </row>
    <row r="27792" spans="24:29" x14ac:dyDescent="0.35">
      <c r="X27792" s="1"/>
      <c r="AA27792" s="1"/>
      <c r="AC27792" s="14"/>
    </row>
    <row r="27793" spans="24:29" x14ac:dyDescent="0.35">
      <c r="X27793" s="1"/>
      <c r="AA27793" s="1"/>
      <c r="AC27793" s="14"/>
    </row>
    <row r="27794" spans="24:29" x14ac:dyDescent="0.35">
      <c r="X27794" s="1"/>
      <c r="AA27794" s="1"/>
      <c r="AC27794" s="14"/>
    </row>
    <row r="27795" spans="24:29" x14ac:dyDescent="0.35">
      <c r="X27795" s="1"/>
      <c r="AA27795" s="1"/>
      <c r="AC27795" s="14"/>
    </row>
    <row r="27796" spans="24:29" x14ac:dyDescent="0.35">
      <c r="X27796" s="1"/>
      <c r="AA27796" s="1"/>
      <c r="AC27796" s="14"/>
    </row>
    <row r="27797" spans="24:29" x14ac:dyDescent="0.35">
      <c r="X27797" s="1"/>
      <c r="AA27797" s="1"/>
      <c r="AC27797" s="14"/>
    </row>
    <row r="27798" spans="24:29" x14ac:dyDescent="0.35">
      <c r="X27798" s="1"/>
      <c r="AA27798" s="1"/>
      <c r="AC27798" s="14"/>
    </row>
    <row r="27799" spans="24:29" x14ac:dyDescent="0.35">
      <c r="X27799" s="1"/>
      <c r="AA27799" s="1"/>
      <c r="AC27799" s="14"/>
    </row>
    <row r="27800" spans="24:29" x14ac:dyDescent="0.35">
      <c r="X27800" s="1"/>
      <c r="AA27800" s="1"/>
      <c r="AC27800" s="14"/>
    </row>
    <row r="27801" spans="24:29" x14ac:dyDescent="0.35">
      <c r="X27801" s="1"/>
      <c r="AA27801" s="1"/>
      <c r="AC27801" s="14"/>
    </row>
    <row r="27802" spans="24:29" x14ac:dyDescent="0.35">
      <c r="X27802" s="1"/>
      <c r="AA27802" s="1"/>
      <c r="AC27802" s="14"/>
    </row>
    <row r="27803" spans="24:29" x14ac:dyDescent="0.35">
      <c r="X27803" s="1"/>
      <c r="AA27803" s="1"/>
      <c r="AC27803" s="14"/>
    </row>
    <row r="27804" spans="24:29" x14ac:dyDescent="0.35">
      <c r="X27804" s="1"/>
      <c r="AA27804" s="1"/>
      <c r="AC27804" s="14"/>
    </row>
    <row r="27805" spans="24:29" x14ac:dyDescent="0.35">
      <c r="X27805" s="1"/>
      <c r="AA27805" s="1"/>
      <c r="AC27805" s="14"/>
    </row>
    <row r="27806" spans="24:29" x14ac:dyDescent="0.35">
      <c r="X27806" s="1"/>
      <c r="AA27806" s="1"/>
      <c r="AC27806" s="14"/>
    </row>
    <row r="27807" spans="24:29" x14ac:dyDescent="0.35">
      <c r="X27807" s="1"/>
      <c r="AA27807" s="1"/>
      <c r="AC27807" s="14"/>
    </row>
    <row r="27808" spans="24:29" x14ac:dyDescent="0.35">
      <c r="X27808" s="1"/>
      <c r="AA27808" s="1"/>
      <c r="AC27808" s="14"/>
    </row>
    <row r="27809" spans="24:29" x14ac:dyDescent="0.35">
      <c r="X27809" s="1"/>
      <c r="AA27809" s="1"/>
      <c r="AC27809" s="14"/>
    </row>
    <row r="27810" spans="24:29" x14ac:dyDescent="0.35">
      <c r="X27810" s="1"/>
      <c r="AA27810" s="1"/>
      <c r="AC27810" s="14"/>
    </row>
    <row r="27811" spans="24:29" x14ac:dyDescent="0.35">
      <c r="X27811" s="1"/>
      <c r="AA27811" s="1"/>
      <c r="AC27811" s="14"/>
    </row>
    <row r="27812" spans="24:29" x14ac:dyDescent="0.35">
      <c r="X27812" s="1"/>
      <c r="AA27812" s="1"/>
      <c r="AC27812" s="14"/>
    </row>
    <row r="27813" spans="24:29" x14ac:dyDescent="0.35">
      <c r="X27813" s="1"/>
      <c r="AA27813" s="1"/>
      <c r="AC27813" s="14"/>
    </row>
    <row r="27814" spans="24:29" x14ac:dyDescent="0.35">
      <c r="X27814" s="1"/>
      <c r="AA27814" s="1"/>
      <c r="AC27814" s="14"/>
    </row>
    <row r="27815" spans="24:29" x14ac:dyDescent="0.35">
      <c r="X27815" s="1"/>
      <c r="AA27815" s="1"/>
      <c r="AC27815" s="14"/>
    </row>
    <row r="27816" spans="24:29" x14ac:dyDescent="0.35">
      <c r="X27816" s="1"/>
      <c r="AA27816" s="1"/>
      <c r="AC27816" s="14"/>
    </row>
    <row r="27817" spans="24:29" x14ac:dyDescent="0.35">
      <c r="X27817" s="1"/>
      <c r="AA27817" s="1"/>
      <c r="AC27817" s="14"/>
    </row>
    <row r="27818" spans="24:29" x14ac:dyDescent="0.35">
      <c r="X27818" s="1"/>
      <c r="AA27818" s="1"/>
      <c r="AC27818" s="14"/>
    </row>
    <row r="27819" spans="24:29" x14ac:dyDescent="0.35">
      <c r="X27819" s="1"/>
      <c r="AA27819" s="1"/>
      <c r="AC27819" s="14"/>
    </row>
    <row r="27820" spans="24:29" x14ac:dyDescent="0.35">
      <c r="X27820" s="1"/>
      <c r="AA27820" s="1"/>
      <c r="AC27820" s="14"/>
    </row>
    <row r="27821" spans="24:29" x14ac:dyDescent="0.35">
      <c r="X27821" s="1"/>
      <c r="AA27821" s="1"/>
      <c r="AC27821" s="14"/>
    </row>
    <row r="27822" spans="24:29" x14ac:dyDescent="0.35">
      <c r="X27822" s="1"/>
      <c r="AA27822" s="1"/>
      <c r="AC27822" s="14"/>
    </row>
    <row r="27823" spans="24:29" x14ac:dyDescent="0.35">
      <c r="X27823" s="1"/>
      <c r="AA27823" s="1"/>
      <c r="AC27823" s="14"/>
    </row>
    <row r="27824" spans="24:29" x14ac:dyDescent="0.35">
      <c r="X27824" s="1"/>
      <c r="AA27824" s="1"/>
      <c r="AC27824" s="14"/>
    </row>
    <row r="27825" spans="24:29" x14ac:dyDescent="0.35">
      <c r="X27825" s="1"/>
      <c r="AA27825" s="1"/>
      <c r="AC27825" s="14"/>
    </row>
    <row r="27826" spans="24:29" x14ac:dyDescent="0.35">
      <c r="X27826" s="1"/>
      <c r="AA27826" s="1"/>
      <c r="AC27826" s="14"/>
    </row>
    <row r="27827" spans="24:29" x14ac:dyDescent="0.35">
      <c r="X27827" s="1"/>
      <c r="AA27827" s="1"/>
      <c r="AC27827" s="14"/>
    </row>
    <row r="27828" spans="24:29" x14ac:dyDescent="0.35">
      <c r="X27828" s="1"/>
      <c r="AA27828" s="1"/>
      <c r="AC27828" s="14"/>
    </row>
    <row r="27829" spans="24:29" x14ac:dyDescent="0.35">
      <c r="X27829" s="1"/>
      <c r="AA27829" s="1"/>
      <c r="AC27829" s="14"/>
    </row>
    <row r="27830" spans="24:29" x14ac:dyDescent="0.35">
      <c r="X27830" s="1"/>
      <c r="AA27830" s="1"/>
      <c r="AC27830" s="14"/>
    </row>
    <row r="27831" spans="24:29" x14ac:dyDescent="0.35">
      <c r="X27831" s="1"/>
      <c r="AA27831" s="1"/>
      <c r="AC27831" s="14"/>
    </row>
    <row r="27832" spans="24:29" x14ac:dyDescent="0.35">
      <c r="X27832" s="1"/>
      <c r="AA27832" s="1"/>
      <c r="AC27832" s="14"/>
    </row>
    <row r="27833" spans="24:29" x14ac:dyDescent="0.35">
      <c r="X27833" s="1"/>
      <c r="AA27833" s="1"/>
      <c r="AC27833" s="14"/>
    </row>
    <row r="27834" spans="24:29" x14ac:dyDescent="0.35">
      <c r="X27834" s="1"/>
      <c r="AA27834" s="1"/>
      <c r="AC27834" s="14"/>
    </row>
    <row r="27835" spans="24:29" x14ac:dyDescent="0.35">
      <c r="X27835" s="1"/>
      <c r="AA27835" s="1"/>
      <c r="AC27835" s="14"/>
    </row>
    <row r="27836" spans="24:29" x14ac:dyDescent="0.35">
      <c r="X27836" s="1"/>
      <c r="AA27836" s="1"/>
      <c r="AC27836" s="14"/>
    </row>
    <row r="27837" spans="24:29" x14ac:dyDescent="0.35">
      <c r="X27837" s="1"/>
      <c r="AA27837" s="1"/>
      <c r="AC27837" s="14"/>
    </row>
    <row r="27838" spans="24:29" x14ac:dyDescent="0.35">
      <c r="X27838" s="1"/>
      <c r="AA27838" s="1"/>
      <c r="AC27838" s="14"/>
    </row>
    <row r="27839" spans="24:29" x14ac:dyDescent="0.35">
      <c r="X27839" s="1"/>
      <c r="AA27839" s="1"/>
      <c r="AC27839" s="14"/>
    </row>
    <row r="27840" spans="24:29" x14ac:dyDescent="0.35">
      <c r="X27840" s="1"/>
      <c r="AA27840" s="1"/>
      <c r="AC27840" s="14"/>
    </row>
    <row r="27841" spans="24:29" x14ac:dyDescent="0.35">
      <c r="X27841" s="1"/>
      <c r="AA27841" s="1"/>
      <c r="AC27841" s="14"/>
    </row>
    <row r="27842" spans="24:29" x14ac:dyDescent="0.35">
      <c r="X27842" s="1"/>
      <c r="AA27842" s="1"/>
      <c r="AC27842" s="14"/>
    </row>
    <row r="27843" spans="24:29" x14ac:dyDescent="0.35">
      <c r="X27843" s="1"/>
      <c r="AA27843" s="1"/>
      <c r="AC27843" s="14"/>
    </row>
    <row r="27844" spans="24:29" x14ac:dyDescent="0.35">
      <c r="X27844" s="1"/>
      <c r="AA27844" s="1"/>
      <c r="AC27844" s="14"/>
    </row>
    <row r="27845" spans="24:29" x14ac:dyDescent="0.35">
      <c r="X27845" s="1"/>
      <c r="AA27845" s="1"/>
      <c r="AC27845" s="14"/>
    </row>
    <row r="27846" spans="24:29" x14ac:dyDescent="0.35">
      <c r="X27846" s="1"/>
      <c r="AA27846" s="1"/>
      <c r="AC27846" s="14"/>
    </row>
    <row r="27847" spans="24:29" x14ac:dyDescent="0.35">
      <c r="X27847" s="1"/>
      <c r="AA27847" s="1"/>
      <c r="AC27847" s="14"/>
    </row>
    <row r="27848" spans="24:29" x14ac:dyDescent="0.35">
      <c r="X27848" s="1"/>
      <c r="AA27848" s="1"/>
      <c r="AC27848" s="14"/>
    </row>
    <row r="27849" spans="24:29" x14ac:dyDescent="0.35">
      <c r="X27849" s="1"/>
      <c r="AA27849" s="1"/>
      <c r="AC27849" s="14"/>
    </row>
    <row r="27850" spans="24:29" x14ac:dyDescent="0.35">
      <c r="X27850" s="1"/>
      <c r="AA27850" s="1"/>
      <c r="AC27850" s="14"/>
    </row>
    <row r="27851" spans="24:29" x14ac:dyDescent="0.35">
      <c r="X27851" s="1"/>
      <c r="AA27851" s="1"/>
      <c r="AC27851" s="14"/>
    </row>
    <row r="27852" spans="24:29" x14ac:dyDescent="0.35">
      <c r="X27852" s="1"/>
      <c r="AA27852" s="1"/>
      <c r="AC27852" s="14"/>
    </row>
    <row r="27853" spans="24:29" x14ac:dyDescent="0.35">
      <c r="X27853" s="1"/>
      <c r="AA27853" s="1"/>
      <c r="AC27853" s="14"/>
    </row>
    <row r="27854" spans="24:29" x14ac:dyDescent="0.35">
      <c r="X27854" s="1"/>
      <c r="AA27854" s="1"/>
      <c r="AC27854" s="14"/>
    </row>
    <row r="27855" spans="24:29" x14ac:dyDescent="0.35">
      <c r="X27855" s="1"/>
      <c r="AA27855" s="1"/>
      <c r="AC27855" s="14"/>
    </row>
    <row r="27856" spans="24:29" x14ac:dyDescent="0.35">
      <c r="X27856" s="1"/>
      <c r="AA27856" s="1"/>
      <c r="AC27856" s="14"/>
    </row>
    <row r="27857" spans="24:29" x14ac:dyDescent="0.35">
      <c r="X27857" s="1"/>
      <c r="AA27857" s="1"/>
      <c r="AC27857" s="14"/>
    </row>
    <row r="27858" spans="24:29" x14ac:dyDescent="0.35">
      <c r="X27858" s="1"/>
      <c r="AA27858" s="1"/>
      <c r="AC27858" s="14"/>
    </row>
    <row r="27859" spans="24:29" x14ac:dyDescent="0.35">
      <c r="X27859" s="1"/>
      <c r="AA27859" s="1"/>
      <c r="AC27859" s="14"/>
    </row>
    <row r="27860" spans="24:29" x14ac:dyDescent="0.35">
      <c r="X27860" s="1"/>
      <c r="AA27860" s="1"/>
      <c r="AC27860" s="14"/>
    </row>
    <row r="27861" spans="24:29" x14ac:dyDescent="0.35">
      <c r="X27861" s="1"/>
      <c r="AA27861" s="1"/>
      <c r="AC27861" s="14"/>
    </row>
    <row r="27862" spans="24:29" x14ac:dyDescent="0.35">
      <c r="X27862" s="1"/>
      <c r="AA27862" s="1"/>
      <c r="AC27862" s="14"/>
    </row>
    <row r="27863" spans="24:29" x14ac:dyDescent="0.35">
      <c r="X27863" s="1"/>
      <c r="AA27863" s="1"/>
      <c r="AC27863" s="14"/>
    </row>
    <row r="27864" spans="24:29" x14ac:dyDescent="0.35">
      <c r="X27864" s="1"/>
      <c r="AA27864" s="1"/>
      <c r="AC27864" s="14"/>
    </row>
    <row r="27865" spans="24:29" x14ac:dyDescent="0.35">
      <c r="X27865" s="1"/>
      <c r="AA27865" s="1"/>
      <c r="AC27865" s="14"/>
    </row>
    <row r="27866" spans="24:29" x14ac:dyDescent="0.35">
      <c r="X27866" s="1"/>
      <c r="AA27866" s="1"/>
      <c r="AC27866" s="14"/>
    </row>
    <row r="27867" spans="24:29" x14ac:dyDescent="0.35">
      <c r="X27867" s="1"/>
      <c r="AA27867" s="1"/>
      <c r="AC27867" s="14"/>
    </row>
    <row r="27868" spans="24:29" x14ac:dyDescent="0.35">
      <c r="X27868" s="1"/>
      <c r="AA27868" s="1"/>
      <c r="AC27868" s="14"/>
    </row>
    <row r="27869" spans="24:29" x14ac:dyDescent="0.35">
      <c r="X27869" s="1"/>
      <c r="AA27869" s="1"/>
      <c r="AC27869" s="14"/>
    </row>
    <row r="27870" spans="24:29" x14ac:dyDescent="0.35">
      <c r="X27870" s="1"/>
      <c r="AA27870" s="1"/>
      <c r="AC27870" s="14"/>
    </row>
    <row r="27871" spans="24:29" x14ac:dyDescent="0.35">
      <c r="X27871" s="1"/>
      <c r="AA27871" s="1"/>
      <c r="AC27871" s="14"/>
    </row>
    <row r="27872" spans="24:29" x14ac:dyDescent="0.35">
      <c r="X27872" s="1"/>
      <c r="AA27872" s="1"/>
      <c r="AC27872" s="14"/>
    </row>
    <row r="27873" spans="24:29" x14ac:dyDescent="0.35">
      <c r="X27873" s="1"/>
      <c r="AA27873" s="1"/>
      <c r="AC27873" s="14"/>
    </row>
    <row r="27874" spans="24:29" x14ac:dyDescent="0.35">
      <c r="X27874" s="1"/>
      <c r="AA27874" s="1"/>
      <c r="AC27874" s="14"/>
    </row>
    <row r="27875" spans="24:29" x14ac:dyDescent="0.35">
      <c r="X27875" s="1"/>
      <c r="AA27875" s="1"/>
      <c r="AC27875" s="14"/>
    </row>
    <row r="27876" spans="24:29" x14ac:dyDescent="0.35">
      <c r="X27876" s="1"/>
      <c r="AA27876" s="1"/>
      <c r="AC27876" s="14"/>
    </row>
    <row r="27877" spans="24:29" x14ac:dyDescent="0.35">
      <c r="X27877" s="1"/>
      <c r="AA27877" s="1"/>
      <c r="AC27877" s="14"/>
    </row>
    <row r="27878" spans="24:29" x14ac:dyDescent="0.35">
      <c r="X27878" s="1"/>
      <c r="AA27878" s="1"/>
      <c r="AC27878" s="14"/>
    </row>
    <row r="27879" spans="24:29" x14ac:dyDescent="0.35">
      <c r="X27879" s="1"/>
      <c r="AA27879" s="1"/>
      <c r="AC27879" s="14"/>
    </row>
    <row r="27880" spans="24:29" x14ac:dyDescent="0.35">
      <c r="X27880" s="1"/>
      <c r="AA27880" s="1"/>
      <c r="AC27880" s="14"/>
    </row>
    <row r="27881" spans="24:29" x14ac:dyDescent="0.35">
      <c r="X27881" s="1"/>
      <c r="AA27881" s="1"/>
      <c r="AC27881" s="14"/>
    </row>
    <row r="27882" spans="24:29" x14ac:dyDescent="0.35">
      <c r="X27882" s="1"/>
      <c r="AA27882" s="1"/>
      <c r="AC27882" s="14"/>
    </row>
    <row r="27883" spans="24:29" x14ac:dyDescent="0.35">
      <c r="X27883" s="1"/>
      <c r="AA27883" s="1"/>
      <c r="AC27883" s="14"/>
    </row>
    <row r="27884" spans="24:29" x14ac:dyDescent="0.35">
      <c r="X27884" s="1"/>
      <c r="AA27884" s="1"/>
      <c r="AC27884" s="14"/>
    </row>
    <row r="27885" spans="24:29" x14ac:dyDescent="0.35">
      <c r="X27885" s="1"/>
      <c r="AA27885" s="1"/>
      <c r="AC27885" s="14"/>
    </row>
    <row r="27886" spans="24:29" x14ac:dyDescent="0.35">
      <c r="X27886" s="1"/>
      <c r="AA27886" s="1"/>
      <c r="AC27886" s="14"/>
    </row>
    <row r="27887" spans="24:29" x14ac:dyDescent="0.35">
      <c r="X27887" s="1"/>
      <c r="AA27887" s="1"/>
      <c r="AC27887" s="14"/>
    </row>
    <row r="27888" spans="24:29" x14ac:dyDescent="0.35">
      <c r="X27888" s="1"/>
      <c r="AA27888" s="1"/>
      <c r="AC27888" s="14"/>
    </row>
    <row r="27889" spans="24:29" x14ac:dyDescent="0.35">
      <c r="X27889" s="1"/>
      <c r="AA27889" s="1"/>
      <c r="AC27889" s="14"/>
    </row>
    <row r="27890" spans="24:29" x14ac:dyDescent="0.35">
      <c r="X27890" s="1"/>
      <c r="AA27890" s="1"/>
      <c r="AC27890" s="14"/>
    </row>
    <row r="27891" spans="24:29" x14ac:dyDescent="0.35">
      <c r="X27891" s="1"/>
      <c r="AA27891" s="1"/>
      <c r="AC27891" s="14"/>
    </row>
    <row r="27892" spans="24:29" x14ac:dyDescent="0.35">
      <c r="X27892" s="1"/>
      <c r="AA27892" s="1"/>
      <c r="AC27892" s="14"/>
    </row>
    <row r="27893" spans="24:29" x14ac:dyDescent="0.35">
      <c r="X27893" s="1"/>
      <c r="AA27893" s="1"/>
      <c r="AC27893" s="14"/>
    </row>
    <row r="27894" spans="24:29" x14ac:dyDescent="0.35">
      <c r="X27894" s="1"/>
      <c r="AA27894" s="1"/>
      <c r="AC27894" s="14"/>
    </row>
    <row r="27895" spans="24:29" x14ac:dyDescent="0.35">
      <c r="X27895" s="1"/>
      <c r="AA27895" s="1"/>
      <c r="AC27895" s="14"/>
    </row>
    <row r="27896" spans="24:29" x14ac:dyDescent="0.35">
      <c r="X27896" s="1"/>
      <c r="AA27896" s="1"/>
      <c r="AC27896" s="14"/>
    </row>
    <row r="27897" spans="24:29" x14ac:dyDescent="0.35">
      <c r="X27897" s="1"/>
      <c r="AA27897" s="1"/>
      <c r="AC27897" s="14"/>
    </row>
    <row r="27898" spans="24:29" x14ac:dyDescent="0.35">
      <c r="X27898" s="1"/>
      <c r="AA27898" s="1"/>
      <c r="AC27898" s="14"/>
    </row>
    <row r="27899" spans="24:29" x14ac:dyDescent="0.35">
      <c r="X27899" s="1"/>
      <c r="AA27899" s="1"/>
      <c r="AC27899" s="14"/>
    </row>
    <row r="27900" spans="24:29" x14ac:dyDescent="0.35">
      <c r="X27900" s="1"/>
      <c r="AA27900" s="1"/>
      <c r="AC27900" s="14"/>
    </row>
    <row r="27901" spans="24:29" x14ac:dyDescent="0.35">
      <c r="X27901" s="1"/>
      <c r="AA27901" s="1"/>
      <c r="AC27901" s="14"/>
    </row>
    <row r="27902" spans="24:29" x14ac:dyDescent="0.35">
      <c r="X27902" s="1"/>
      <c r="AA27902" s="1"/>
      <c r="AC27902" s="14"/>
    </row>
    <row r="27903" spans="24:29" x14ac:dyDescent="0.35">
      <c r="X27903" s="1"/>
      <c r="AA27903" s="1"/>
      <c r="AC27903" s="14"/>
    </row>
    <row r="27904" spans="24:29" x14ac:dyDescent="0.35">
      <c r="X27904" s="1"/>
      <c r="AA27904" s="1"/>
      <c r="AC27904" s="14"/>
    </row>
    <row r="27905" spans="24:29" x14ac:dyDescent="0.35">
      <c r="X27905" s="1"/>
      <c r="AA27905" s="1"/>
      <c r="AC27905" s="14"/>
    </row>
    <row r="27906" spans="24:29" x14ac:dyDescent="0.35">
      <c r="X27906" s="1"/>
      <c r="AA27906" s="1"/>
      <c r="AC27906" s="14"/>
    </row>
    <row r="27907" spans="24:29" x14ac:dyDescent="0.35">
      <c r="X27907" s="1"/>
      <c r="AA27907" s="1"/>
      <c r="AC27907" s="14"/>
    </row>
    <row r="27908" spans="24:29" x14ac:dyDescent="0.35">
      <c r="X27908" s="1"/>
      <c r="AA27908" s="1"/>
      <c r="AC27908" s="14"/>
    </row>
    <row r="27909" spans="24:29" x14ac:dyDescent="0.35">
      <c r="X27909" s="1"/>
      <c r="AA27909" s="1"/>
      <c r="AC27909" s="14"/>
    </row>
    <row r="27910" spans="24:29" x14ac:dyDescent="0.35">
      <c r="X27910" s="1"/>
      <c r="AA27910" s="1"/>
      <c r="AC27910" s="14"/>
    </row>
    <row r="27911" spans="24:29" x14ac:dyDescent="0.35">
      <c r="X27911" s="1"/>
      <c r="AA27911" s="1"/>
      <c r="AC27911" s="14"/>
    </row>
    <row r="27912" spans="24:29" x14ac:dyDescent="0.35">
      <c r="X27912" s="1"/>
      <c r="AA27912" s="1"/>
      <c r="AC27912" s="14"/>
    </row>
    <row r="27913" spans="24:29" x14ac:dyDescent="0.35">
      <c r="X27913" s="1"/>
      <c r="AA27913" s="1"/>
      <c r="AC27913" s="14"/>
    </row>
    <row r="27914" spans="24:29" x14ac:dyDescent="0.35">
      <c r="X27914" s="1"/>
      <c r="AA27914" s="1"/>
      <c r="AC27914" s="14"/>
    </row>
    <row r="27915" spans="24:29" x14ac:dyDescent="0.35">
      <c r="X27915" s="1"/>
      <c r="AA27915" s="1"/>
      <c r="AC27915" s="14"/>
    </row>
    <row r="27916" spans="24:29" x14ac:dyDescent="0.35">
      <c r="X27916" s="1"/>
      <c r="AA27916" s="1"/>
      <c r="AC27916" s="14"/>
    </row>
    <row r="27917" spans="24:29" x14ac:dyDescent="0.35">
      <c r="X27917" s="1"/>
      <c r="AA27917" s="1"/>
      <c r="AC27917" s="14"/>
    </row>
    <row r="27918" spans="24:29" x14ac:dyDescent="0.35">
      <c r="X27918" s="1"/>
      <c r="AA27918" s="1"/>
      <c r="AC27918" s="14"/>
    </row>
    <row r="27919" spans="24:29" x14ac:dyDescent="0.35">
      <c r="X27919" s="1"/>
      <c r="AA27919" s="1"/>
      <c r="AC27919" s="14"/>
    </row>
    <row r="27920" spans="24:29" x14ac:dyDescent="0.35">
      <c r="X27920" s="1"/>
      <c r="AA27920" s="1"/>
      <c r="AC27920" s="14"/>
    </row>
    <row r="27921" spans="24:29" x14ac:dyDescent="0.35">
      <c r="X27921" s="1"/>
      <c r="AA27921" s="1"/>
      <c r="AC27921" s="14"/>
    </row>
    <row r="27922" spans="24:29" x14ac:dyDescent="0.35">
      <c r="X27922" s="1"/>
      <c r="AA27922" s="1"/>
      <c r="AC27922" s="14"/>
    </row>
    <row r="27923" spans="24:29" x14ac:dyDescent="0.35">
      <c r="X27923" s="1"/>
      <c r="AA27923" s="1"/>
      <c r="AC27923" s="14"/>
    </row>
    <row r="27924" spans="24:29" x14ac:dyDescent="0.35">
      <c r="X27924" s="1"/>
      <c r="AA27924" s="1"/>
      <c r="AC27924" s="14"/>
    </row>
    <row r="27925" spans="24:29" x14ac:dyDescent="0.35">
      <c r="X27925" s="1"/>
      <c r="AA27925" s="1"/>
      <c r="AC27925" s="14"/>
    </row>
    <row r="27926" spans="24:29" x14ac:dyDescent="0.35">
      <c r="X27926" s="1"/>
      <c r="AA27926" s="1"/>
      <c r="AC27926" s="14"/>
    </row>
    <row r="27927" spans="24:29" x14ac:dyDescent="0.35">
      <c r="X27927" s="1"/>
      <c r="AA27927" s="1"/>
      <c r="AC27927" s="14"/>
    </row>
    <row r="27928" spans="24:29" x14ac:dyDescent="0.35">
      <c r="X27928" s="1"/>
      <c r="AA27928" s="1"/>
      <c r="AC27928" s="14"/>
    </row>
    <row r="27929" spans="24:29" x14ac:dyDescent="0.35">
      <c r="X27929" s="1"/>
      <c r="AA27929" s="1"/>
      <c r="AC27929" s="14"/>
    </row>
    <row r="27930" spans="24:29" x14ac:dyDescent="0.35">
      <c r="X27930" s="1"/>
      <c r="AA27930" s="1"/>
      <c r="AC27930" s="14"/>
    </row>
    <row r="27931" spans="24:29" x14ac:dyDescent="0.35">
      <c r="X27931" s="1"/>
      <c r="AA27931" s="1"/>
      <c r="AC27931" s="14"/>
    </row>
    <row r="27932" spans="24:29" x14ac:dyDescent="0.35">
      <c r="X27932" s="1"/>
      <c r="AA27932" s="1"/>
      <c r="AC27932" s="14"/>
    </row>
    <row r="27933" spans="24:29" x14ac:dyDescent="0.35">
      <c r="X27933" s="1"/>
      <c r="AA27933" s="1"/>
      <c r="AC27933" s="14"/>
    </row>
    <row r="27934" spans="24:29" x14ac:dyDescent="0.35">
      <c r="X27934" s="1"/>
      <c r="AA27934" s="1"/>
      <c r="AC27934" s="14"/>
    </row>
    <row r="27935" spans="24:29" x14ac:dyDescent="0.35">
      <c r="X27935" s="1"/>
      <c r="AA27935" s="1"/>
      <c r="AC27935" s="14"/>
    </row>
    <row r="27936" spans="24:29" x14ac:dyDescent="0.35">
      <c r="X27936" s="1"/>
      <c r="AA27936" s="1"/>
      <c r="AC27936" s="14"/>
    </row>
    <row r="27937" spans="24:29" x14ac:dyDescent="0.35">
      <c r="X27937" s="1"/>
      <c r="AA27937" s="1"/>
      <c r="AC27937" s="14"/>
    </row>
    <row r="27938" spans="24:29" x14ac:dyDescent="0.35">
      <c r="X27938" s="1"/>
      <c r="AA27938" s="1"/>
      <c r="AC27938" s="14"/>
    </row>
    <row r="27939" spans="24:29" x14ac:dyDescent="0.35">
      <c r="X27939" s="1"/>
      <c r="AA27939" s="1"/>
      <c r="AC27939" s="14"/>
    </row>
    <row r="27940" spans="24:29" x14ac:dyDescent="0.35">
      <c r="X27940" s="1"/>
      <c r="AA27940" s="1"/>
      <c r="AC27940" s="14"/>
    </row>
    <row r="27941" spans="24:29" x14ac:dyDescent="0.35">
      <c r="X27941" s="1"/>
      <c r="AA27941" s="1"/>
      <c r="AC27941" s="14"/>
    </row>
    <row r="27942" spans="24:29" x14ac:dyDescent="0.35">
      <c r="X27942" s="1"/>
      <c r="AA27942" s="1"/>
      <c r="AC27942" s="14"/>
    </row>
    <row r="27943" spans="24:29" x14ac:dyDescent="0.35">
      <c r="X27943" s="1"/>
      <c r="AA27943" s="1"/>
      <c r="AC27943" s="14"/>
    </row>
    <row r="27944" spans="24:29" x14ac:dyDescent="0.35">
      <c r="X27944" s="1"/>
      <c r="AA27944" s="1"/>
      <c r="AC27944" s="14"/>
    </row>
    <row r="27945" spans="24:29" x14ac:dyDescent="0.35">
      <c r="X27945" s="1"/>
      <c r="AA27945" s="1"/>
      <c r="AC27945" s="14"/>
    </row>
    <row r="27946" spans="24:29" x14ac:dyDescent="0.35">
      <c r="X27946" s="1"/>
      <c r="AA27946" s="1"/>
      <c r="AC27946" s="14"/>
    </row>
    <row r="27947" spans="24:29" x14ac:dyDescent="0.35">
      <c r="X27947" s="1"/>
      <c r="AA27947" s="1"/>
      <c r="AC27947" s="14"/>
    </row>
    <row r="27948" spans="24:29" x14ac:dyDescent="0.35">
      <c r="X27948" s="1"/>
      <c r="AA27948" s="1"/>
      <c r="AC27948" s="14"/>
    </row>
    <row r="27949" spans="24:29" x14ac:dyDescent="0.35">
      <c r="X27949" s="1"/>
      <c r="AA27949" s="1"/>
      <c r="AC27949" s="14"/>
    </row>
    <row r="27950" spans="24:29" x14ac:dyDescent="0.35">
      <c r="X27950" s="1"/>
      <c r="AA27950" s="1"/>
      <c r="AC27950" s="14"/>
    </row>
    <row r="27951" spans="24:29" x14ac:dyDescent="0.35">
      <c r="X27951" s="1"/>
      <c r="AA27951" s="1"/>
      <c r="AC27951" s="14"/>
    </row>
    <row r="27952" spans="24:29" x14ac:dyDescent="0.35">
      <c r="X27952" s="1"/>
      <c r="AA27952" s="1"/>
      <c r="AC27952" s="14"/>
    </row>
    <row r="27953" spans="24:29" x14ac:dyDescent="0.35">
      <c r="X27953" s="1"/>
      <c r="AA27953" s="1"/>
      <c r="AC27953" s="14"/>
    </row>
    <row r="27954" spans="24:29" x14ac:dyDescent="0.35">
      <c r="X27954" s="1"/>
      <c r="AA27954" s="1"/>
      <c r="AC27954" s="14"/>
    </row>
    <row r="27955" spans="24:29" x14ac:dyDescent="0.35">
      <c r="X27955" s="1"/>
      <c r="AA27955" s="1"/>
      <c r="AC27955" s="14"/>
    </row>
    <row r="27956" spans="24:29" x14ac:dyDescent="0.35">
      <c r="X27956" s="1"/>
      <c r="AA27956" s="1"/>
      <c r="AC27956" s="14"/>
    </row>
    <row r="27957" spans="24:29" x14ac:dyDescent="0.35">
      <c r="X27957" s="1"/>
      <c r="AA27957" s="1"/>
      <c r="AC27957" s="14"/>
    </row>
    <row r="27958" spans="24:29" x14ac:dyDescent="0.35">
      <c r="X27958" s="1"/>
      <c r="AA27958" s="1"/>
      <c r="AC27958" s="14"/>
    </row>
    <row r="27959" spans="24:29" x14ac:dyDescent="0.35">
      <c r="X27959" s="1"/>
      <c r="AA27959" s="1"/>
      <c r="AC27959" s="14"/>
    </row>
    <row r="27960" spans="24:29" x14ac:dyDescent="0.35">
      <c r="X27960" s="1"/>
      <c r="AA27960" s="1"/>
      <c r="AC27960" s="14"/>
    </row>
    <row r="27961" spans="24:29" x14ac:dyDescent="0.35">
      <c r="X27961" s="1"/>
      <c r="AA27961" s="1"/>
      <c r="AC27961" s="14"/>
    </row>
    <row r="27962" spans="24:29" x14ac:dyDescent="0.35">
      <c r="X27962" s="1"/>
      <c r="AA27962" s="1"/>
      <c r="AC27962" s="14"/>
    </row>
    <row r="27963" spans="24:29" x14ac:dyDescent="0.35">
      <c r="X27963" s="1"/>
      <c r="AA27963" s="1"/>
      <c r="AC27963" s="14"/>
    </row>
    <row r="27964" spans="24:29" x14ac:dyDescent="0.35">
      <c r="X27964" s="1"/>
      <c r="AA27964" s="1"/>
      <c r="AC27964" s="14"/>
    </row>
    <row r="27965" spans="24:29" x14ac:dyDescent="0.35">
      <c r="X27965" s="1"/>
      <c r="AA27965" s="1"/>
      <c r="AC27965" s="14"/>
    </row>
    <row r="27966" spans="24:29" x14ac:dyDescent="0.35">
      <c r="X27966" s="1"/>
      <c r="AA27966" s="1"/>
      <c r="AC27966" s="14"/>
    </row>
    <row r="27967" spans="24:29" x14ac:dyDescent="0.35">
      <c r="X27967" s="1"/>
      <c r="AA27967" s="1"/>
      <c r="AC27967" s="14"/>
    </row>
    <row r="27968" spans="24:29" x14ac:dyDescent="0.35">
      <c r="X27968" s="1"/>
      <c r="AA27968" s="1"/>
      <c r="AC27968" s="14"/>
    </row>
    <row r="27969" spans="24:29" x14ac:dyDescent="0.35">
      <c r="X27969" s="1"/>
      <c r="AA27969" s="1"/>
      <c r="AC27969" s="14"/>
    </row>
    <row r="27970" spans="24:29" x14ac:dyDescent="0.35">
      <c r="X27970" s="1"/>
      <c r="AA27970" s="1"/>
      <c r="AC27970" s="14"/>
    </row>
    <row r="27971" spans="24:29" x14ac:dyDescent="0.35">
      <c r="X27971" s="1"/>
      <c r="AA27971" s="1"/>
      <c r="AC27971" s="14"/>
    </row>
    <row r="27972" spans="24:29" x14ac:dyDescent="0.35">
      <c r="X27972" s="1"/>
      <c r="AA27972" s="1"/>
      <c r="AC27972" s="14"/>
    </row>
    <row r="27973" spans="24:29" x14ac:dyDescent="0.35">
      <c r="X27973" s="1"/>
      <c r="AA27973" s="1"/>
      <c r="AC27973" s="14"/>
    </row>
    <row r="27974" spans="24:29" x14ac:dyDescent="0.35">
      <c r="X27974" s="1"/>
      <c r="AA27974" s="1"/>
      <c r="AC27974" s="14"/>
    </row>
    <row r="27975" spans="24:29" x14ac:dyDescent="0.35">
      <c r="X27975" s="1"/>
      <c r="AA27975" s="1"/>
      <c r="AC27975" s="14"/>
    </row>
    <row r="27976" spans="24:29" x14ac:dyDescent="0.35">
      <c r="X27976" s="1"/>
      <c r="AA27976" s="1"/>
      <c r="AC27976" s="14"/>
    </row>
    <row r="27977" spans="24:29" x14ac:dyDescent="0.35">
      <c r="X27977" s="1"/>
      <c r="AA27977" s="1"/>
      <c r="AC27977" s="14"/>
    </row>
    <row r="27978" spans="24:29" x14ac:dyDescent="0.35">
      <c r="X27978" s="1"/>
      <c r="AA27978" s="1"/>
      <c r="AC27978" s="14"/>
    </row>
    <row r="27979" spans="24:29" x14ac:dyDescent="0.35">
      <c r="X27979" s="1"/>
      <c r="AA27979" s="1"/>
      <c r="AC27979" s="14"/>
    </row>
    <row r="27980" spans="24:29" x14ac:dyDescent="0.35">
      <c r="X27980" s="1"/>
      <c r="AA27980" s="1"/>
      <c r="AC27980" s="14"/>
    </row>
    <row r="27981" spans="24:29" x14ac:dyDescent="0.35">
      <c r="X27981" s="1"/>
      <c r="AA27981" s="1"/>
      <c r="AC27981" s="14"/>
    </row>
    <row r="27982" spans="24:29" x14ac:dyDescent="0.35">
      <c r="X27982" s="1"/>
      <c r="AA27982" s="1"/>
      <c r="AC27982" s="14"/>
    </row>
    <row r="27983" spans="24:29" x14ac:dyDescent="0.35">
      <c r="X27983" s="1"/>
      <c r="AA27983" s="1"/>
      <c r="AC27983" s="14"/>
    </row>
    <row r="27984" spans="24:29" x14ac:dyDescent="0.35">
      <c r="X27984" s="1"/>
      <c r="AA27984" s="1"/>
      <c r="AC27984" s="14"/>
    </row>
    <row r="27985" spans="24:29" x14ac:dyDescent="0.35">
      <c r="X27985" s="1"/>
      <c r="AA27985" s="1"/>
      <c r="AC27985" s="14"/>
    </row>
    <row r="27986" spans="24:29" x14ac:dyDescent="0.35">
      <c r="X27986" s="1"/>
      <c r="AA27986" s="1"/>
      <c r="AC27986" s="14"/>
    </row>
    <row r="27987" spans="24:29" x14ac:dyDescent="0.35">
      <c r="X27987" s="1"/>
      <c r="AA27987" s="1"/>
      <c r="AC27987" s="14"/>
    </row>
    <row r="27988" spans="24:29" x14ac:dyDescent="0.35">
      <c r="X27988" s="1"/>
      <c r="AA27988" s="1"/>
      <c r="AC27988" s="14"/>
    </row>
    <row r="27989" spans="24:29" x14ac:dyDescent="0.35">
      <c r="X27989" s="1"/>
      <c r="AA27989" s="1"/>
      <c r="AC27989" s="14"/>
    </row>
    <row r="27990" spans="24:29" x14ac:dyDescent="0.35">
      <c r="X27990" s="1"/>
      <c r="AA27990" s="1"/>
      <c r="AC27990" s="14"/>
    </row>
    <row r="27991" spans="24:29" x14ac:dyDescent="0.35">
      <c r="X27991" s="1"/>
      <c r="AA27991" s="1"/>
      <c r="AC27991" s="14"/>
    </row>
    <row r="27992" spans="24:29" x14ac:dyDescent="0.35">
      <c r="X27992" s="1"/>
      <c r="AA27992" s="1"/>
      <c r="AC27992" s="14"/>
    </row>
    <row r="27993" spans="24:29" x14ac:dyDescent="0.35">
      <c r="X27993" s="1"/>
      <c r="AA27993" s="1"/>
      <c r="AC27993" s="14"/>
    </row>
    <row r="27994" spans="24:29" x14ac:dyDescent="0.35">
      <c r="X27994" s="1"/>
      <c r="AA27994" s="1"/>
      <c r="AC27994" s="14"/>
    </row>
    <row r="27995" spans="24:29" x14ac:dyDescent="0.35">
      <c r="X27995" s="1"/>
      <c r="AA27995" s="1"/>
      <c r="AC27995" s="14"/>
    </row>
    <row r="27996" spans="24:29" x14ac:dyDescent="0.35">
      <c r="X27996" s="1"/>
      <c r="AA27996" s="1"/>
      <c r="AC27996" s="14"/>
    </row>
    <row r="27997" spans="24:29" x14ac:dyDescent="0.35">
      <c r="X27997" s="1"/>
      <c r="AA27997" s="1"/>
      <c r="AC27997" s="14"/>
    </row>
    <row r="27998" spans="24:29" x14ac:dyDescent="0.35">
      <c r="X27998" s="1"/>
      <c r="AA27998" s="1"/>
      <c r="AC27998" s="14"/>
    </row>
    <row r="27999" spans="24:29" x14ac:dyDescent="0.35">
      <c r="X27999" s="1"/>
      <c r="AA27999" s="1"/>
      <c r="AC27999" s="14"/>
    </row>
    <row r="28000" spans="24:29" x14ac:dyDescent="0.35">
      <c r="X28000" s="1"/>
      <c r="AA28000" s="1"/>
      <c r="AC28000" s="14"/>
    </row>
    <row r="28001" spans="24:29" x14ac:dyDescent="0.35">
      <c r="X28001" s="1"/>
      <c r="AA28001" s="1"/>
      <c r="AC28001" s="14"/>
    </row>
    <row r="28002" spans="24:29" x14ac:dyDescent="0.35">
      <c r="X28002" s="1"/>
      <c r="AA28002" s="1"/>
      <c r="AC28002" s="14"/>
    </row>
    <row r="28003" spans="24:29" x14ac:dyDescent="0.35">
      <c r="X28003" s="1"/>
      <c r="AA28003" s="1"/>
      <c r="AC28003" s="14"/>
    </row>
    <row r="28004" spans="24:29" x14ac:dyDescent="0.35">
      <c r="X28004" s="1"/>
      <c r="AA28004" s="1"/>
      <c r="AC28004" s="14"/>
    </row>
    <row r="28005" spans="24:29" x14ac:dyDescent="0.35">
      <c r="X28005" s="1"/>
      <c r="AA28005" s="1"/>
      <c r="AC28005" s="14"/>
    </row>
    <row r="28006" spans="24:29" x14ac:dyDescent="0.35">
      <c r="X28006" s="1"/>
      <c r="AA28006" s="1"/>
      <c r="AC28006" s="14"/>
    </row>
    <row r="28007" spans="24:29" x14ac:dyDescent="0.35">
      <c r="X28007" s="1"/>
      <c r="AA28007" s="1"/>
      <c r="AC28007" s="14"/>
    </row>
    <row r="28008" spans="24:29" x14ac:dyDescent="0.35">
      <c r="X28008" s="1"/>
      <c r="AA28008" s="1"/>
      <c r="AC28008" s="14"/>
    </row>
    <row r="28009" spans="24:29" x14ac:dyDescent="0.35">
      <c r="X28009" s="1"/>
      <c r="AA28009" s="1"/>
      <c r="AC28009" s="14"/>
    </row>
    <row r="28010" spans="24:29" x14ac:dyDescent="0.35">
      <c r="X28010" s="1"/>
      <c r="AA28010" s="1"/>
      <c r="AC28010" s="14"/>
    </row>
    <row r="28011" spans="24:29" x14ac:dyDescent="0.35">
      <c r="X28011" s="1"/>
      <c r="AA28011" s="1"/>
      <c r="AC28011" s="14"/>
    </row>
    <row r="28012" spans="24:29" x14ac:dyDescent="0.35">
      <c r="X28012" s="1"/>
      <c r="AA28012" s="1"/>
      <c r="AC28012" s="14"/>
    </row>
    <row r="28013" spans="24:29" x14ac:dyDescent="0.35">
      <c r="X28013" s="1"/>
      <c r="AA28013" s="1"/>
      <c r="AC28013" s="14"/>
    </row>
    <row r="28014" spans="24:29" x14ac:dyDescent="0.35">
      <c r="X28014" s="1"/>
      <c r="AA28014" s="1"/>
      <c r="AC28014" s="14"/>
    </row>
    <row r="28015" spans="24:29" x14ac:dyDescent="0.35">
      <c r="X28015" s="1"/>
      <c r="AA28015" s="1"/>
      <c r="AC28015" s="14"/>
    </row>
    <row r="28016" spans="24:29" x14ac:dyDescent="0.35">
      <c r="X28016" s="1"/>
      <c r="AA28016" s="1"/>
      <c r="AC28016" s="14"/>
    </row>
    <row r="28017" spans="24:29" x14ac:dyDescent="0.35">
      <c r="X28017" s="1"/>
      <c r="AA28017" s="1"/>
      <c r="AC28017" s="14"/>
    </row>
    <row r="28018" spans="24:29" x14ac:dyDescent="0.35">
      <c r="X28018" s="1"/>
      <c r="AA28018" s="1"/>
      <c r="AC28018" s="14"/>
    </row>
    <row r="28019" spans="24:29" x14ac:dyDescent="0.35">
      <c r="X28019" s="1"/>
      <c r="AA28019" s="1"/>
      <c r="AC28019" s="14"/>
    </row>
    <row r="28020" spans="24:29" x14ac:dyDescent="0.35">
      <c r="X28020" s="1"/>
      <c r="AA28020" s="1"/>
      <c r="AC28020" s="14"/>
    </row>
    <row r="28021" spans="24:29" x14ac:dyDescent="0.35">
      <c r="X28021" s="1"/>
      <c r="AA28021" s="1"/>
      <c r="AC28021" s="14"/>
    </row>
    <row r="28022" spans="24:29" x14ac:dyDescent="0.35">
      <c r="X28022" s="1"/>
      <c r="AA28022" s="1"/>
      <c r="AC28022" s="14"/>
    </row>
    <row r="28023" spans="24:29" x14ac:dyDescent="0.35">
      <c r="X28023" s="1"/>
      <c r="AA28023" s="1"/>
      <c r="AC28023" s="14"/>
    </row>
    <row r="28024" spans="24:29" x14ac:dyDescent="0.35">
      <c r="X28024" s="1"/>
      <c r="AA28024" s="1"/>
      <c r="AC28024" s="14"/>
    </row>
    <row r="28025" spans="24:29" x14ac:dyDescent="0.35">
      <c r="X28025" s="1"/>
      <c r="AA28025" s="1"/>
      <c r="AC28025" s="14"/>
    </row>
    <row r="28026" spans="24:29" x14ac:dyDescent="0.35">
      <c r="X28026" s="1"/>
      <c r="AA28026" s="1"/>
      <c r="AC28026" s="14"/>
    </row>
    <row r="28027" spans="24:29" x14ac:dyDescent="0.35">
      <c r="X28027" s="1"/>
      <c r="AA28027" s="1"/>
      <c r="AC28027" s="14"/>
    </row>
    <row r="28028" spans="24:29" x14ac:dyDescent="0.35">
      <c r="X28028" s="1"/>
      <c r="AA28028" s="1"/>
      <c r="AC28028" s="14"/>
    </row>
    <row r="28029" spans="24:29" x14ac:dyDescent="0.35">
      <c r="X28029" s="1"/>
      <c r="AA28029" s="1"/>
      <c r="AC28029" s="14"/>
    </row>
    <row r="28030" spans="24:29" x14ac:dyDescent="0.35">
      <c r="X28030" s="1"/>
      <c r="AA28030" s="1"/>
      <c r="AC28030" s="14"/>
    </row>
    <row r="28031" spans="24:29" x14ac:dyDescent="0.35">
      <c r="X28031" s="1"/>
      <c r="AA28031" s="1"/>
      <c r="AC28031" s="14"/>
    </row>
    <row r="28032" spans="24:29" x14ac:dyDescent="0.35">
      <c r="X28032" s="1"/>
      <c r="AA28032" s="1"/>
      <c r="AC28032" s="14"/>
    </row>
    <row r="28033" spans="24:29" x14ac:dyDescent="0.35">
      <c r="X28033" s="1"/>
      <c r="AA28033" s="1"/>
      <c r="AC28033" s="14"/>
    </row>
    <row r="28034" spans="24:29" x14ac:dyDescent="0.35">
      <c r="X28034" s="1"/>
      <c r="AA28034" s="1"/>
      <c r="AC28034" s="14"/>
    </row>
    <row r="28035" spans="24:29" x14ac:dyDescent="0.35">
      <c r="X28035" s="1"/>
      <c r="AA28035" s="1"/>
      <c r="AC28035" s="14"/>
    </row>
    <row r="28036" spans="24:29" x14ac:dyDescent="0.35">
      <c r="X28036" s="1"/>
      <c r="AA28036" s="1"/>
      <c r="AC28036" s="14"/>
    </row>
    <row r="28037" spans="24:29" x14ac:dyDescent="0.35">
      <c r="X28037" s="1"/>
      <c r="AA28037" s="1"/>
      <c r="AC28037" s="14"/>
    </row>
    <row r="28038" spans="24:29" x14ac:dyDescent="0.35">
      <c r="X28038" s="1"/>
      <c r="AA28038" s="1"/>
      <c r="AC28038" s="14"/>
    </row>
    <row r="28039" spans="24:29" x14ac:dyDescent="0.35">
      <c r="X28039" s="1"/>
      <c r="AA28039" s="1"/>
      <c r="AC28039" s="14"/>
    </row>
    <row r="28040" spans="24:29" x14ac:dyDescent="0.35">
      <c r="X28040" s="1"/>
      <c r="AA28040" s="1"/>
      <c r="AC28040" s="14"/>
    </row>
    <row r="28041" spans="24:29" x14ac:dyDescent="0.35">
      <c r="X28041" s="1"/>
      <c r="AA28041" s="1"/>
      <c r="AC28041" s="14"/>
    </row>
    <row r="28042" spans="24:29" x14ac:dyDescent="0.35">
      <c r="X28042" s="1"/>
      <c r="AA28042" s="1"/>
      <c r="AC28042" s="14"/>
    </row>
    <row r="28043" spans="24:29" x14ac:dyDescent="0.35">
      <c r="X28043" s="1"/>
      <c r="AA28043" s="1"/>
      <c r="AC28043" s="14"/>
    </row>
    <row r="28044" spans="24:29" x14ac:dyDescent="0.35">
      <c r="X28044" s="1"/>
      <c r="AA28044" s="1"/>
      <c r="AC28044" s="14"/>
    </row>
    <row r="28045" spans="24:29" x14ac:dyDescent="0.35">
      <c r="X28045" s="1"/>
      <c r="AA28045" s="1"/>
      <c r="AC28045" s="14"/>
    </row>
    <row r="28046" spans="24:29" x14ac:dyDescent="0.35">
      <c r="X28046" s="1"/>
      <c r="AA28046" s="1"/>
      <c r="AC28046" s="14"/>
    </row>
    <row r="28047" spans="24:29" x14ac:dyDescent="0.35">
      <c r="X28047" s="1"/>
      <c r="AA28047" s="1"/>
      <c r="AC28047" s="14"/>
    </row>
    <row r="28048" spans="24:29" x14ac:dyDescent="0.35">
      <c r="X28048" s="1"/>
      <c r="AA28048" s="1"/>
      <c r="AC28048" s="14"/>
    </row>
    <row r="28049" spans="24:29" x14ac:dyDescent="0.35">
      <c r="X28049" s="1"/>
      <c r="AA28049" s="1"/>
      <c r="AC28049" s="14"/>
    </row>
    <row r="28050" spans="24:29" x14ac:dyDescent="0.35">
      <c r="X28050" s="1"/>
      <c r="AA28050" s="1"/>
      <c r="AC28050" s="14"/>
    </row>
    <row r="28051" spans="24:29" x14ac:dyDescent="0.35">
      <c r="X28051" s="1"/>
      <c r="AA28051" s="1"/>
      <c r="AC28051" s="14"/>
    </row>
    <row r="28052" spans="24:29" x14ac:dyDescent="0.35">
      <c r="X28052" s="1"/>
      <c r="AA28052" s="1"/>
      <c r="AC28052" s="14"/>
    </row>
    <row r="28053" spans="24:29" x14ac:dyDescent="0.35">
      <c r="X28053" s="1"/>
      <c r="AA28053" s="1"/>
      <c r="AC28053" s="14"/>
    </row>
    <row r="28054" spans="24:29" x14ac:dyDescent="0.35">
      <c r="X28054" s="1"/>
      <c r="AA28054" s="1"/>
      <c r="AC28054" s="14"/>
    </row>
    <row r="28055" spans="24:29" x14ac:dyDescent="0.35">
      <c r="X28055" s="1"/>
      <c r="AA28055" s="1"/>
      <c r="AC28055" s="14"/>
    </row>
    <row r="28056" spans="24:29" x14ac:dyDescent="0.35">
      <c r="X28056" s="1"/>
      <c r="AA28056" s="1"/>
      <c r="AC28056" s="14"/>
    </row>
    <row r="28057" spans="24:29" x14ac:dyDescent="0.35">
      <c r="X28057" s="1"/>
      <c r="AA28057" s="1"/>
      <c r="AC28057" s="14"/>
    </row>
    <row r="28058" spans="24:29" x14ac:dyDescent="0.35">
      <c r="X28058" s="1"/>
      <c r="AA28058" s="1"/>
      <c r="AC28058" s="14"/>
    </row>
    <row r="28059" spans="24:29" x14ac:dyDescent="0.35">
      <c r="X28059" s="1"/>
      <c r="AA28059" s="1"/>
      <c r="AC28059" s="14"/>
    </row>
    <row r="28060" spans="24:29" x14ac:dyDescent="0.35">
      <c r="X28060" s="1"/>
      <c r="AA28060" s="1"/>
      <c r="AC28060" s="14"/>
    </row>
    <row r="28061" spans="24:29" x14ac:dyDescent="0.35">
      <c r="X28061" s="1"/>
      <c r="AA28061" s="1"/>
      <c r="AC28061" s="14"/>
    </row>
    <row r="28062" spans="24:29" x14ac:dyDescent="0.35">
      <c r="X28062" s="1"/>
      <c r="AA28062" s="1"/>
      <c r="AC28062" s="14"/>
    </row>
    <row r="28063" spans="24:29" x14ac:dyDescent="0.35">
      <c r="X28063" s="1"/>
      <c r="AA28063" s="1"/>
      <c r="AC28063" s="14"/>
    </row>
    <row r="28064" spans="24:29" x14ac:dyDescent="0.35">
      <c r="X28064" s="1"/>
      <c r="AA28064" s="1"/>
      <c r="AC28064" s="14"/>
    </row>
    <row r="28065" spans="24:29" x14ac:dyDescent="0.35">
      <c r="X28065" s="1"/>
      <c r="AA28065" s="1"/>
      <c r="AC28065" s="14"/>
    </row>
    <row r="28066" spans="24:29" x14ac:dyDescent="0.35">
      <c r="X28066" s="1"/>
      <c r="AA28066" s="1"/>
      <c r="AC28066" s="14"/>
    </row>
    <row r="28067" spans="24:29" x14ac:dyDescent="0.35">
      <c r="X28067" s="1"/>
      <c r="AA28067" s="1"/>
      <c r="AC28067" s="14"/>
    </row>
    <row r="28068" spans="24:29" x14ac:dyDescent="0.35">
      <c r="X28068" s="1"/>
      <c r="AA28068" s="1"/>
      <c r="AC28068" s="14"/>
    </row>
    <row r="28069" spans="24:29" x14ac:dyDescent="0.35">
      <c r="X28069" s="1"/>
      <c r="AA28069" s="1"/>
      <c r="AC28069" s="14"/>
    </row>
    <row r="28070" spans="24:29" x14ac:dyDescent="0.35">
      <c r="X28070" s="1"/>
      <c r="AA28070" s="1"/>
      <c r="AC28070" s="14"/>
    </row>
    <row r="28071" spans="24:29" x14ac:dyDescent="0.35">
      <c r="X28071" s="1"/>
      <c r="AA28071" s="1"/>
      <c r="AC28071" s="14"/>
    </row>
    <row r="28072" spans="24:29" x14ac:dyDescent="0.35">
      <c r="X28072" s="1"/>
      <c r="AA28072" s="1"/>
      <c r="AC28072" s="14"/>
    </row>
    <row r="28073" spans="24:29" x14ac:dyDescent="0.35">
      <c r="X28073" s="1"/>
      <c r="AA28073" s="1"/>
      <c r="AC28073" s="14"/>
    </row>
    <row r="28074" spans="24:29" x14ac:dyDescent="0.35">
      <c r="X28074" s="1"/>
      <c r="AA28074" s="1"/>
      <c r="AC28074" s="14"/>
    </row>
    <row r="28075" spans="24:29" x14ac:dyDescent="0.35">
      <c r="X28075" s="1"/>
      <c r="AA28075" s="1"/>
      <c r="AC28075" s="14"/>
    </row>
    <row r="28076" spans="24:29" x14ac:dyDescent="0.35">
      <c r="X28076" s="1"/>
      <c r="AA28076" s="1"/>
      <c r="AC28076" s="14"/>
    </row>
    <row r="28077" spans="24:29" x14ac:dyDescent="0.35">
      <c r="X28077" s="1"/>
      <c r="AA28077" s="1"/>
      <c r="AC28077" s="14"/>
    </row>
    <row r="28078" spans="24:29" x14ac:dyDescent="0.35">
      <c r="X28078" s="1"/>
      <c r="AA28078" s="1"/>
      <c r="AC28078" s="14"/>
    </row>
    <row r="28079" spans="24:29" x14ac:dyDescent="0.35">
      <c r="X28079" s="1"/>
      <c r="AA28079" s="1"/>
      <c r="AC28079" s="14"/>
    </row>
    <row r="28080" spans="24:29" x14ac:dyDescent="0.35">
      <c r="X28080" s="1"/>
      <c r="AA28080" s="1"/>
      <c r="AC28080" s="14"/>
    </row>
    <row r="28081" spans="24:29" x14ac:dyDescent="0.35">
      <c r="X28081" s="1"/>
      <c r="AA28081" s="1"/>
      <c r="AC28081" s="14"/>
    </row>
    <row r="28082" spans="24:29" x14ac:dyDescent="0.35">
      <c r="X28082" s="1"/>
      <c r="AA28082" s="1"/>
      <c r="AC28082" s="14"/>
    </row>
    <row r="28083" spans="24:29" x14ac:dyDescent="0.35">
      <c r="X28083" s="1"/>
      <c r="AA28083" s="1"/>
      <c r="AC28083" s="14"/>
    </row>
    <row r="28084" spans="24:29" x14ac:dyDescent="0.35">
      <c r="X28084" s="1"/>
      <c r="AA28084" s="1"/>
      <c r="AC28084" s="14"/>
    </row>
    <row r="28085" spans="24:29" x14ac:dyDescent="0.35">
      <c r="X28085" s="1"/>
      <c r="AA28085" s="1"/>
      <c r="AC28085" s="14"/>
    </row>
    <row r="28086" spans="24:29" x14ac:dyDescent="0.35">
      <c r="X28086" s="1"/>
      <c r="AA28086" s="1"/>
      <c r="AC28086" s="14"/>
    </row>
    <row r="28087" spans="24:29" x14ac:dyDescent="0.35">
      <c r="X28087" s="1"/>
      <c r="AA28087" s="1"/>
      <c r="AC28087" s="14"/>
    </row>
    <row r="28088" spans="24:29" x14ac:dyDescent="0.35">
      <c r="X28088" s="1"/>
      <c r="AA28088" s="1"/>
      <c r="AC28088" s="14"/>
    </row>
    <row r="28089" spans="24:29" x14ac:dyDescent="0.35">
      <c r="X28089" s="1"/>
      <c r="AA28089" s="1"/>
      <c r="AC28089" s="14"/>
    </row>
    <row r="28090" spans="24:29" x14ac:dyDescent="0.35">
      <c r="X28090" s="1"/>
      <c r="AA28090" s="1"/>
      <c r="AC28090" s="14"/>
    </row>
    <row r="28091" spans="24:29" x14ac:dyDescent="0.35">
      <c r="X28091" s="1"/>
      <c r="AA28091" s="1"/>
      <c r="AC28091" s="14"/>
    </row>
    <row r="28092" spans="24:29" x14ac:dyDescent="0.35">
      <c r="X28092" s="1"/>
      <c r="AA28092" s="1"/>
      <c r="AC28092" s="14"/>
    </row>
    <row r="28093" spans="24:29" x14ac:dyDescent="0.35">
      <c r="X28093" s="1"/>
      <c r="AA28093" s="1"/>
      <c r="AC28093" s="14"/>
    </row>
    <row r="28094" spans="24:29" x14ac:dyDescent="0.35">
      <c r="X28094" s="1"/>
      <c r="AA28094" s="1"/>
      <c r="AC28094" s="14"/>
    </row>
    <row r="28095" spans="24:29" x14ac:dyDescent="0.35">
      <c r="X28095" s="1"/>
      <c r="AA28095" s="1"/>
      <c r="AC28095" s="14"/>
    </row>
    <row r="28096" spans="24:29" x14ac:dyDescent="0.35">
      <c r="X28096" s="1"/>
      <c r="AA28096" s="1"/>
      <c r="AC28096" s="14"/>
    </row>
    <row r="28097" spans="24:29" x14ac:dyDescent="0.35">
      <c r="X28097" s="1"/>
      <c r="AA28097" s="1"/>
      <c r="AC28097" s="14"/>
    </row>
    <row r="28098" spans="24:29" x14ac:dyDescent="0.35">
      <c r="X28098" s="1"/>
      <c r="AA28098" s="1"/>
      <c r="AC28098" s="14"/>
    </row>
    <row r="28099" spans="24:29" x14ac:dyDescent="0.35">
      <c r="X28099" s="1"/>
      <c r="AA28099" s="1"/>
      <c r="AC28099" s="14"/>
    </row>
    <row r="28100" spans="24:29" x14ac:dyDescent="0.35">
      <c r="X28100" s="1"/>
      <c r="AA28100" s="1"/>
      <c r="AC28100" s="14"/>
    </row>
    <row r="28101" spans="24:29" x14ac:dyDescent="0.35">
      <c r="X28101" s="1"/>
      <c r="AA28101" s="1"/>
      <c r="AC28101" s="14"/>
    </row>
    <row r="28102" spans="24:29" x14ac:dyDescent="0.35">
      <c r="X28102" s="1"/>
      <c r="AA28102" s="1"/>
      <c r="AC28102" s="14"/>
    </row>
    <row r="28103" spans="24:29" x14ac:dyDescent="0.35">
      <c r="X28103" s="1"/>
      <c r="AA28103" s="1"/>
      <c r="AC28103" s="14"/>
    </row>
    <row r="28104" spans="24:29" x14ac:dyDescent="0.35">
      <c r="X28104" s="1"/>
      <c r="AA28104" s="1"/>
      <c r="AC28104" s="14"/>
    </row>
    <row r="28105" spans="24:29" x14ac:dyDescent="0.35">
      <c r="X28105" s="1"/>
      <c r="AA28105" s="1"/>
      <c r="AC28105" s="14"/>
    </row>
    <row r="28106" spans="24:29" x14ac:dyDescent="0.35">
      <c r="X28106" s="1"/>
      <c r="AA28106" s="1"/>
      <c r="AC28106" s="14"/>
    </row>
    <row r="28107" spans="24:29" x14ac:dyDescent="0.35">
      <c r="X28107" s="1"/>
      <c r="AA28107" s="1"/>
      <c r="AC28107" s="14"/>
    </row>
    <row r="28108" spans="24:29" x14ac:dyDescent="0.35">
      <c r="X28108" s="1"/>
      <c r="AA28108" s="1"/>
      <c r="AC28108" s="14"/>
    </row>
    <row r="28109" spans="24:29" x14ac:dyDescent="0.35">
      <c r="X28109" s="1"/>
      <c r="AA28109" s="1"/>
      <c r="AC28109" s="14"/>
    </row>
    <row r="28110" spans="24:29" x14ac:dyDescent="0.35">
      <c r="X28110" s="1"/>
      <c r="AA28110" s="1"/>
      <c r="AC28110" s="14"/>
    </row>
    <row r="28111" spans="24:29" x14ac:dyDescent="0.35">
      <c r="X28111" s="1"/>
      <c r="AA28111" s="1"/>
      <c r="AC28111" s="14"/>
    </row>
    <row r="28112" spans="24:29" x14ac:dyDescent="0.35">
      <c r="X28112" s="1"/>
      <c r="AA28112" s="1"/>
      <c r="AC28112" s="14"/>
    </row>
    <row r="28113" spans="24:29" x14ac:dyDescent="0.35">
      <c r="X28113" s="1"/>
      <c r="AA28113" s="1"/>
      <c r="AC28113" s="14"/>
    </row>
    <row r="28114" spans="24:29" x14ac:dyDescent="0.35">
      <c r="X28114" s="1"/>
      <c r="AA28114" s="1"/>
      <c r="AC28114" s="14"/>
    </row>
    <row r="28115" spans="24:29" x14ac:dyDescent="0.35">
      <c r="X28115" s="1"/>
      <c r="AA28115" s="1"/>
      <c r="AC28115" s="14"/>
    </row>
    <row r="28116" spans="24:29" x14ac:dyDescent="0.35">
      <c r="X28116" s="1"/>
      <c r="AA28116" s="1"/>
      <c r="AC28116" s="14"/>
    </row>
    <row r="28117" spans="24:29" x14ac:dyDescent="0.35">
      <c r="X28117" s="1"/>
      <c r="AA28117" s="1"/>
      <c r="AC28117" s="14"/>
    </row>
    <row r="28118" spans="24:29" x14ac:dyDescent="0.35">
      <c r="X28118" s="1"/>
      <c r="AA28118" s="1"/>
      <c r="AC28118" s="14"/>
    </row>
    <row r="28119" spans="24:29" x14ac:dyDescent="0.35">
      <c r="X28119" s="1"/>
      <c r="AA28119" s="1"/>
      <c r="AC28119" s="14"/>
    </row>
    <row r="28120" spans="24:29" x14ac:dyDescent="0.35">
      <c r="X28120" s="1"/>
      <c r="AA28120" s="1"/>
      <c r="AC28120" s="14"/>
    </row>
    <row r="28121" spans="24:29" x14ac:dyDescent="0.35">
      <c r="X28121" s="1"/>
      <c r="AA28121" s="1"/>
      <c r="AC28121" s="14"/>
    </row>
    <row r="28122" spans="24:29" x14ac:dyDescent="0.35">
      <c r="X28122" s="1"/>
      <c r="AA28122" s="1"/>
      <c r="AC28122" s="14"/>
    </row>
    <row r="28123" spans="24:29" x14ac:dyDescent="0.35">
      <c r="X28123" s="1"/>
      <c r="AA28123" s="1"/>
      <c r="AC28123" s="14"/>
    </row>
    <row r="28124" spans="24:29" x14ac:dyDescent="0.35">
      <c r="X28124" s="1"/>
      <c r="AA28124" s="1"/>
      <c r="AC28124" s="14"/>
    </row>
    <row r="28125" spans="24:29" x14ac:dyDescent="0.35">
      <c r="X28125" s="1"/>
      <c r="AA28125" s="1"/>
      <c r="AC28125" s="14"/>
    </row>
    <row r="28126" spans="24:29" x14ac:dyDescent="0.35">
      <c r="X28126" s="1"/>
      <c r="AA28126" s="1"/>
      <c r="AC28126" s="14"/>
    </row>
    <row r="28127" spans="24:29" x14ac:dyDescent="0.35">
      <c r="X28127" s="1"/>
      <c r="AA28127" s="1"/>
      <c r="AC28127" s="14"/>
    </row>
    <row r="28128" spans="24:29" x14ac:dyDescent="0.35">
      <c r="X28128" s="1"/>
      <c r="AA28128" s="1"/>
      <c r="AC28128" s="14"/>
    </row>
    <row r="28129" spans="24:29" x14ac:dyDescent="0.35">
      <c r="X28129" s="1"/>
      <c r="AA28129" s="1"/>
      <c r="AC28129" s="14"/>
    </row>
    <row r="28130" spans="24:29" x14ac:dyDescent="0.35">
      <c r="X28130" s="1"/>
      <c r="AA28130" s="1"/>
      <c r="AC28130" s="14"/>
    </row>
    <row r="28131" spans="24:29" x14ac:dyDescent="0.35">
      <c r="X28131" s="1"/>
      <c r="AA28131" s="1"/>
      <c r="AC28131" s="14"/>
    </row>
    <row r="28132" spans="24:29" x14ac:dyDescent="0.35">
      <c r="X28132" s="1"/>
      <c r="AA28132" s="1"/>
      <c r="AC28132" s="14"/>
    </row>
    <row r="28133" spans="24:29" x14ac:dyDescent="0.35">
      <c r="X28133" s="1"/>
      <c r="AA28133" s="1"/>
      <c r="AC28133" s="14"/>
    </row>
    <row r="28134" spans="24:29" x14ac:dyDescent="0.35">
      <c r="X28134" s="1"/>
      <c r="AA28134" s="1"/>
      <c r="AC28134" s="14"/>
    </row>
    <row r="28135" spans="24:29" x14ac:dyDescent="0.35">
      <c r="X28135" s="1"/>
      <c r="AA28135" s="1"/>
      <c r="AC28135" s="14"/>
    </row>
    <row r="28136" spans="24:29" x14ac:dyDescent="0.35">
      <c r="X28136" s="1"/>
      <c r="AA28136" s="1"/>
      <c r="AC28136" s="14"/>
    </row>
    <row r="28137" spans="24:29" x14ac:dyDescent="0.35">
      <c r="X28137" s="1"/>
      <c r="AA28137" s="1"/>
      <c r="AC28137" s="14"/>
    </row>
    <row r="28138" spans="24:29" x14ac:dyDescent="0.35">
      <c r="X28138" s="1"/>
      <c r="AA28138" s="1"/>
      <c r="AC28138" s="14"/>
    </row>
    <row r="28139" spans="24:29" x14ac:dyDescent="0.35">
      <c r="X28139" s="1"/>
      <c r="AA28139" s="1"/>
      <c r="AC28139" s="14"/>
    </row>
    <row r="28140" spans="24:29" x14ac:dyDescent="0.35">
      <c r="X28140" s="1"/>
      <c r="AA28140" s="1"/>
      <c r="AC28140" s="14"/>
    </row>
    <row r="28141" spans="24:29" x14ac:dyDescent="0.35">
      <c r="X28141" s="1"/>
      <c r="AA28141" s="1"/>
      <c r="AC28141" s="14"/>
    </row>
    <row r="28142" spans="24:29" x14ac:dyDescent="0.35">
      <c r="X28142" s="1"/>
      <c r="AA28142" s="1"/>
      <c r="AC28142" s="14"/>
    </row>
    <row r="28143" spans="24:29" x14ac:dyDescent="0.35">
      <c r="X28143" s="1"/>
      <c r="AA28143" s="1"/>
      <c r="AC28143" s="14"/>
    </row>
    <row r="28144" spans="24:29" x14ac:dyDescent="0.35">
      <c r="X28144" s="1"/>
      <c r="AA28144" s="1"/>
      <c r="AC28144" s="14"/>
    </row>
    <row r="28145" spans="24:29" x14ac:dyDescent="0.35">
      <c r="X28145" s="1"/>
      <c r="AA28145" s="1"/>
      <c r="AC28145" s="14"/>
    </row>
    <row r="28146" spans="24:29" x14ac:dyDescent="0.35">
      <c r="X28146" s="1"/>
      <c r="AA28146" s="1"/>
      <c r="AC28146" s="14"/>
    </row>
    <row r="28147" spans="24:29" x14ac:dyDescent="0.35">
      <c r="X28147" s="1"/>
      <c r="AA28147" s="1"/>
      <c r="AC28147" s="14"/>
    </row>
    <row r="28148" spans="24:29" x14ac:dyDescent="0.35">
      <c r="X28148" s="1"/>
      <c r="AA28148" s="1"/>
      <c r="AC28148" s="14"/>
    </row>
    <row r="28149" spans="24:29" x14ac:dyDescent="0.35">
      <c r="X28149" s="1"/>
      <c r="AA28149" s="1"/>
      <c r="AC28149" s="14"/>
    </row>
    <row r="28150" spans="24:29" x14ac:dyDescent="0.35">
      <c r="X28150" s="1"/>
      <c r="AA28150" s="1"/>
      <c r="AC28150" s="14"/>
    </row>
    <row r="28151" spans="24:29" x14ac:dyDescent="0.35">
      <c r="X28151" s="1"/>
      <c r="AA28151" s="1"/>
      <c r="AC28151" s="14"/>
    </row>
    <row r="28152" spans="24:29" x14ac:dyDescent="0.35">
      <c r="X28152" s="1"/>
      <c r="AA28152" s="1"/>
      <c r="AC28152" s="14"/>
    </row>
    <row r="28153" spans="24:29" x14ac:dyDescent="0.35">
      <c r="X28153" s="1"/>
      <c r="AA28153" s="1"/>
      <c r="AC28153" s="14"/>
    </row>
    <row r="28154" spans="24:29" x14ac:dyDescent="0.35">
      <c r="X28154" s="1"/>
      <c r="AA28154" s="1"/>
      <c r="AC28154" s="14"/>
    </row>
    <row r="28155" spans="24:29" x14ac:dyDescent="0.35">
      <c r="X28155" s="1"/>
      <c r="AA28155" s="1"/>
      <c r="AC28155" s="14"/>
    </row>
    <row r="28156" spans="24:29" x14ac:dyDescent="0.35">
      <c r="X28156" s="1"/>
      <c r="AA28156" s="1"/>
      <c r="AC28156" s="14"/>
    </row>
    <row r="28157" spans="24:29" x14ac:dyDescent="0.35">
      <c r="X28157" s="1"/>
      <c r="AA28157" s="1"/>
      <c r="AC28157" s="14"/>
    </row>
    <row r="28158" spans="24:29" x14ac:dyDescent="0.35">
      <c r="X28158" s="1"/>
      <c r="AA28158" s="1"/>
      <c r="AC28158" s="14"/>
    </row>
    <row r="28159" spans="24:29" x14ac:dyDescent="0.35">
      <c r="X28159" s="1"/>
      <c r="AA28159" s="1"/>
      <c r="AC28159" s="14"/>
    </row>
    <row r="28160" spans="24:29" x14ac:dyDescent="0.35">
      <c r="X28160" s="1"/>
      <c r="AA28160" s="1"/>
      <c r="AC28160" s="14"/>
    </row>
    <row r="28161" spans="24:29" x14ac:dyDescent="0.35">
      <c r="X28161" s="1"/>
      <c r="AA28161" s="1"/>
      <c r="AC28161" s="14"/>
    </row>
    <row r="28162" spans="24:29" x14ac:dyDescent="0.35">
      <c r="X28162" s="1"/>
      <c r="AA28162" s="1"/>
      <c r="AC28162" s="14"/>
    </row>
    <row r="28163" spans="24:29" x14ac:dyDescent="0.35">
      <c r="X28163" s="1"/>
      <c r="AA28163" s="1"/>
      <c r="AC28163" s="14"/>
    </row>
    <row r="28164" spans="24:29" x14ac:dyDescent="0.35">
      <c r="X28164" s="1"/>
      <c r="AA28164" s="1"/>
      <c r="AC28164" s="14"/>
    </row>
    <row r="28165" spans="24:29" x14ac:dyDescent="0.35">
      <c r="X28165" s="1"/>
      <c r="AA28165" s="1"/>
      <c r="AC28165" s="14"/>
    </row>
    <row r="28166" spans="24:29" x14ac:dyDescent="0.35">
      <c r="X28166" s="1"/>
      <c r="AA28166" s="1"/>
      <c r="AC28166" s="14"/>
    </row>
    <row r="28167" spans="24:29" x14ac:dyDescent="0.35">
      <c r="X28167" s="1"/>
      <c r="AA28167" s="1"/>
      <c r="AC28167" s="14"/>
    </row>
    <row r="28168" spans="24:29" x14ac:dyDescent="0.35">
      <c r="X28168" s="1"/>
      <c r="AA28168" s="1"/>
      <c r="AC28168" s="14"/>
    </row>
    <row r="28169" spans="24:29" x14ac:dyDescent="0.35">
      <c r="X28169" s="1"/>
      <c r="AA28169" s="1"/>
      <c r="AC28169" s="14"/>
    </row>
    <row r="28170" spans="24:29" x14ac:dyDescent="0.35">
      <c r="X28170" s="1"/>
      <c r="AA28170" s="1"/>
      <c r="AC28170" s="14"/>
    </row>
    <row r="28171" spans="24:29" x14ac:dyDescent="0.35">
      <c r="X28171" s="1"/>
      <c r="AA28171" s="1"/>
      <c r="AC28171" s="14"/>
    </row>
    <row r="28172" spans="24:29" x14ac:dyDescent="0.35">
      <c r="X28172" s="1"/>
      <c r="AA28172" s="1"/>
      <c r="AC28172" s="14"/>
    </row>
    <row r="28173" spans="24:29" x14ac:dyDescent="0.35">
      <c r="X28173" s="1"/>
      <c r="AA28173" s="1"/>
      <c r="AC28173" s="14"/>
    </row>
    <row r="28174" spans="24:29" x14ac:dyDescent="0.35">
      <c r="X28174" s="1"/>
      <c r="AA28174" s="1"/>
      <c r="AC28174" s="14"/>
    </row>
    <row r="28175" spans="24:29" x14ac:dyDescent="0.35">
      <c r="X28175" s="1"/>
      <c r="AA28175" s="1"/>
      <c r="AC28175" s="14"/>
    </row>
    <row r="28176" spans="24:29" x14ac:dyDescent="0.35">
      <c r="X28176" s="1"/>
      <c r="AA28176" s="1"/>
      <c r="AC28176" s="14"/>
    </row>
    <row r="28177" spans="24:29" x14ac:dyDescent="0.35">
      <c r="X28177" s="1"/>
      <c r="AA28177" s="1"/>
      <c r="AC28177" s="14"/>
    </row>
    <row r="28178" spans="24:29" x14ac:dyDescent="0.35">
      <c r="X28178" s="1"/>
      <c r="AA28178" s="1"/>
      <c r="AC28178" s="14"/>
    </row>
    <row r="28179" spans="24:29" x14ac:dyDescent="0.35">
      <c r="X28179" s="1"/>
      <c r="AA28179" s="1"/>
      <c r="AC28179" s="14"/>
    </row>
    <row r="28180" spans="24:29" x14ac:dyDescent="0.35">
      <c r="X28180" s="1"/>
      <c r="AA28180" s="1"/>
      <c r="AC28180" s="14"/>
    </row>
    <row r="28181" spans="24:29" x14ac:dyDescent="0.35">
      <c r="X28181" s="1"/>
      <c r="AA28181" s="1"/>
      <c r="AC28181" s="14"/>
    </row>
    <row r="28182" spans="24:29" x14ac:dyDescent="0.35">
      <c r="X28182" s="1"/>
      <c r="AA28182" s="1"/>
      <c r="AC28182" s="14"/>
    </row>
    <row r="28183" spans="24:29" x14ac:dyDescent="0.35">
      <c r="X28183" s="1"/>
      <c r="AA28183" s="1"/>
      <c r="AC28183" s="14"/>
    </row>
    <row r="28184" spans="24:29" x14ac:dyDescent="0.35">
      <c r="X28184" s="1"/>
      <c r="AA28184" s="1"/>
      <c r="AC28184" s="14"/>
    </row>
    <row r="28185" spans="24:29" x14ac:dyDescent="0.35">
      <c r="X28185" s="1"/>
      <c r="AA28185" s="1"/>
      <c r="AC28185" s="14"/>
    </row>
    <row r="28186" spans="24:29" x14ac:dyDescent="0.35">
      <c r="X28186" s="1"/>
      <c r="AA28186" s="1"/>
      <c r="AC28186" s="14"/>
    </row>
    <row r="28187" spans="24:29" x14ac:dyDescent="0.35">
      <c r="X28187" s="1"/>
      <c r="AA28187" s="1"/>
      <c r="AC28187" s="14"/>
    </row>
    <row r="28188" spans="24:29" x14ac:dyDescent="0.35">
      <c r="X28188" s="1"/>
      <c r="AA28188" s="1"/>
      <c r="AC28188" s="14"/>
    </row>
    <row r="28189" spans="24:29" x14ac:dyDescent="0.35">
      <c r="X28189" s="1"/>
      <c r="AA28189" s="1"/>
      <c r="AC28189" s="14"/>
    </row>
    <row r="28190" spans="24:29" x14ac:dyDescent="0.35">
      <c r="X28190" s="1"/>
      <c r="AA28190" s="1"/>
      <c r="AC28190" s="14"/>
    </row>
    <row r="28191" spans="24:29" x14ac:dyDescent="0.35">
      <c r="X28191" s="1"/>
      <c r="AA28191" s="1"/>
      <c r="AC28191" s="14"/>
    </row>
    <row r="28192" spans="24:29" x14ac:dyDescent="0.35">
      <c r="X28192" s="1"/>
      <c r="AA28192" s="1"/>
      <c r="AC28192" s="14"/>
    </row>
    <row r="28193" spans="24:29" x14ac:dyDescent="0.35">
      <c r="X28193" s="1"/>
      <c r="AA28193" s="1"/>
      <c r="AC28193" s="14"/>
    </row>
    <row r="28194" spans="24:29" x14ac:dyDescent="0.35">
      <c r="X28194" s="1"/>
      <c r="AA28194" s="1"/>
      <c r="AC28194" s="14"/>
    </row>
    <row r="28195" spans="24:29" x14ac:dyDescent="0.35">
      <c r="X28195" s="1"/>
      <c r="AA28195" s="1"/>
      <c r="AC28195" s="14"/>
    </row>
    <row r="28196" spans="24:29" x14ac:dyDescent="0.35">
      <c r="X28196" s="1"/>
      <c r="AA28196" s="1"/>
      <c r="AC28196" s="14"/>
    </row>
    <row r="28197" spans="24:29" x14ac:dyDescent="0.35">
      <c r="X28197" s="1"/>
      <c r="AA28197" s="1"/>
      <c r="AC28197" s="14"/>
    </row>
    <row r="28198" spans="24:29" x14ac:dyDescent="0.35">
      <c r="X28198" s="1"/>
      <c r="AA28198" s="1"/>
      <c r="AC28198" s="14"/>
    </row>
    <row r="28199" spans="24:29" x14ac:dyDescent="0.35">
      <c r="X28199" s="1"/>
      <c r="AA28199" s="1"/>
      <c r="AC28199" s="14"/>
    </row>
    <row r="28200" spans="24:29" x14ac:dyDescent="0.35">
      <c r="X28200" s="1"/>
      <c r="AA28200" s="1"/>
      <c r="AC28200" s="14"/>
    </row>
    <row r="28201" spans="24:29" x14ac:dyDescent="0.35">
      <c r="X28201" s="1"/>
      <c r="AA28201" s="1"/>
      <c r="AC28201" s="14"/>
    </row>
    <row r="28202" spans="24:29" x14ac:dyDescent="0.35">
      <c r="X28202" s="1"/>
      <c r="AA28202" s="1"/>
      <c r="AC28202" s="14"/>
    </row>
    <row r="28203" spans="24:29" x14ac:dyDescent="0.35">
      <c r="X28203" s="1"/>
      <c r="AA28203" s="1"/>
      <c r="AC28203" s="14"/>
    </row>
    <row r="28204" spans="24:29" x14ac:dyDescent="0.35">
      <c r="X28204" s="1"/>
      <c r="AA28204" s="1"/>
      <c r="AC28204" s="14"/>
    </row>
    <row r="28205" spans="24:29" x14ac:dyDescent="0.35">
      <c r="X28205" s="1"/>
      <c r="AA28205" s="1"/>
      <c r="AC28205" s="14"/>
    </row>
    <row r="28206" spans="24:29" x14ac:dyDescent="0.35">
      <c r="X28206" s="1"/>
      <c r="AA28206" s="1"/>
      <c r="AC28206" s="14"/>
    </row>
    <row r="28207" spans="24:29" x14ac:dyDescent="0.35">
      <c r="X28207" s="1"/>
      <c r="AA28207" s="1"/>
      <c r="AC28207" s="14"/>
    </row>
    <row r="28208" spans="24:29" x14ac:dyDescent="0.35">
      <c r="X28208" s="1"/>
      <c r="AA28208" s="1"/>
      <c r="AC28208" s="14"/>
    </row>
    <row r="28209" spans="24:29" x14ac:dyDescent="0.35">
      <c r="X28209" s="1"/>
      <c r="AA28209" s="1"/>
      <c r="AC28209" s="14"/>
    </row>
    <row r="28210" spans="24:29" x14ac:dyDescent="0.35">
      <c r="X28210" s="1"/>
      <c r="AA28210" s="1"/>
      <c r="AC28210" s="14"/>
    </row>
    <row r="28211" spans="24:29" x14ac:dyDescent="0.35">
      <c r="X28211" s="1"/>
      <c r="AA28211" s="1"/>
      <c r="AC28211" s="14"/>
    </row>
    <row r="28212" spans="24:29" x14ac:dyDescent="0.35">
      <c r="X28212" s="1"/>
      <c r="AA28212" s="1"/>
      <c r="AC28212" s="14"/>
    </row>
    <row r="28213" spans="24:29" x14ac:dyDescent="0.35">
      <c r="X28213" s="1"/>
      <c r="AA28213" s="1"/>
      <c r="AC28213" s="14"/>
    </row>
    <row r="28214" spans="24:29" x14ac:dyDescent="0.35">
      <c r="X28214" s="1"/>
      <c r="AA28214" s="1"/>
      <c r="AC28214" s="14"/>
    </row>
    <row r="28215" spans="24:29" x14ac:dyDescent="0.35">
      <c r="X28215" s="1"/>
      <c r="AA28215" s="1"/>
      <c r="AC28215" s="14"/>
    </row>
    <row r="28216" spans="24:29" x14ac:dyDescent="0.35">
      <c r="X28216" s="1"/>
      <c r="AA28216" s="1"/>
      <c r="AC28216" s="14"/>
    </row>
    <row r="28217" spans="24:29" x14ac:dyDescent="0.35">
      <c r="X28217" s="1"/>
      <c r="AA28217" s="1"/>
      <c r="AC28217" s="14"/>
    </row>
    <row r="28218" spans="24:29" x14ac:dyDescent="0.35">
      <c r="X28218" s="1"/>
      <c r="AA28218" s="1"/>
      <c r="AC28218" s="14"/>
    </row>
    <row r="28219" spans="24:29" x14ac:dyDescent="0.35">
      <c r="X28219" s="1"/>
      <c r="AA28219" s="1"/>
      <c r="AC28219" s="14"/>
    </row>
    <row r="28220" spans="24:29" x14ac:dyDescent="0.35">
      <c r="X28220" s="1"/>
      <c r="AA28220" s="1"/>
      <c r="AC28220" s="14"/>
    </row>
    <row r="28221" spans="24:29" x14ac:dyDescent="0.35">
      <c r="X28221" s="1"/>
      <c r="AA28221" s="1"/>
      <c r="AC28221" s="14"/>
    </row>
    <row r="28222" spans="24:29" x14ac:dyDescent="0.35">
      <c r="X28222" s="1"/>
      <c r="AA28222" s="1"/>
      <c r="AC28222" s="14"/>
    </row>
    <row r="28223" spans="24:29" x14ac:dyDescent="0.35">
      <c r="X28223" s="1"/>
      <c r="AA28223" s="1"/>
      <c r="AC28223" s="14"/>
    </row>
    <row r="28224" spans="24:29" x14ac:dyDescent="0.35">
      <c r="X28224" s="1"/>
      <c r="AA28224" s="1"/>
      <c r="AC28224" s="14"/>
    </row>
    <row r="28225" spans="24:29" x14ac:dyDescent="0.35">
      <c r="X28225" s="1"/>
      <c r="AA28225" s="1"/>
      <c r="AC28225" s="14"/>
    </row>
    <row r="28226" spans="24:29" x14ac:dyDescent="0.35">
      <c r="X28226" s="1"/>
      <c r="AA28226" s="1"/>
      <c r="AC28226" s="14"/>
    </row>
    <row r="28227" spans="24:29" x14ac:dyDescent="0.35">
      <c r="X28227" s="1"/>
      <c r="AA28227" s="1"/>
      <c r="AC28227" s="14"/>
    </row>
    <row r="28228" spans="24:29" x14ac:dyDescent="0.35">
      <c r="X28228" s="1"/>
      <c r="AA28228" s="1"/>
      <c r="AC28228" s="14"/>
    </row>
    <row r="28229" spans="24:29" x14ac:dyDescent="0.35">
      <c r="X28229" s="1"/>
      <c r="AA28229" s="1"/>
      <c r="AC28229" s="14"/>
    </row>
    <row r="28230" spans="24:29" x14ac:dyDescent="0.35">
      <c r="X28230" s="1"/>
      <c r="AA28230" s="1"/>
      <c r="AC28230" s="14"/>
    </row>
    <row r="28231" spans="24:29" x14ac:dyDescent="0.35">
      <c r="X28231" s="1"/>
      <c r="AA28231" s="1"/>
      <c r="AC28231" s="14"/>
    </row>
    <row r="28232" spans="24:29" x14ac:dyDescent="0.35">
      <c r="X28232" s="1"/>
      <c r="AA28232" s="1"/>
      <c r="AC28232" s="14"/>
    </row>
    <row r="28233" spans="24:29" x14ac:dyDescent="0.35">
      <c r="X28233" s="1"/>
      <c r="AA28233" s="1"/>
      <c r="AC28233" s="14"/>
    </row>
    <row r="28234" spans="24:29" x14ac:dyDescent="0.35">
      <c r="X28234" s="1"/>
      <c r="AA28234" s="1"/>
      <c r="AC28234" s="14"/>
    </row>
    <row r="28235" spans="24:29" x14ac:dyDescent="0.35">
      <c r="X28235" s="1"/>
      <c r="AA28235" s="1"/>
      <c r="AC28235" s="14"/>
    </row>
    <row r="28236" spans="24:29" x14ac:dyDescent="0.35">
      <c r="X28236" s="1"/>
      <c r="AA28236" s="1"/>
      <c r="AC28236" s="14"/>
    </row>
    <row r="28237" spans="24:29" x14ac:dyDescent="0.35">
      <c r="X28237" s="1"/>
      <c r="AA28237" s="1"/>
      <c r="AC28237" s="14"/>
    </row>
    <row r="28238" spans="24:29" x14ac:dyDescent="0.35">
      <c r="X28238" s="1"/>
      <c r="AA28238" s="1"/>
      <c r="AC28238" s="14"/>
    </row>
    <row r="28239" spans="24:29" x14ac:dyDescent="0.35">
      <c r="X28239" s="1"/>
      <c r="AA28239" s="1"/>
      <c r="AC28239" s="14"/>
    </row>
    <row r="28240" spans="24:29" x14ac:dyDescent="0.35">
      <c r="X28240" s="1"/>
      <c r="AA28240" s="1"/>
      <c r="AC28240" s="14"/>
    </row>
    <row r="28241" spans="24:29" x14ac:dyDescent="0.35">
      <c r="X28241" s="1"/>
      <c r="AA28241" s="1"/>
      <c r="AC28241" s="14"/>
    </row>
    <row r="28242" spans="24:29" x14ac:dyDescent="0.35">
      <c r="X28242" s="1"/>
      <c r="AA28242" s="1"/>
      <c r="AC28242" s="14"/>
    </row>
    <row r="28243" spans="24:29" x14ac:dyDescent="0.35">
      <c r="X28243" s="1"/>
      <c r="AA28243" s="1"/>
      <c r="AC28243" s="14"/>
    </row>
    <row r="28244" spans="24:29" x14ac:dyDescent="0.35">
      <c r="X28244" s="1"/>
      <c r="AA28244" s="1"/>
      <c r="AC28244" s="14"/>
    </row>
    <row r="28245" spans="24:29" x14ac:dyDescent="0.35">
      <c r="X28245" s="1"/>
      <c r="AA28245" s="1"/>
      <c r="AC28245" s="14"/>
    </row>
    <row r="28246" spans="24:29" x14ac:dyDescent="0.35">
      <c r="X28246" s="1"/>
      <c r="AA28246" s="1"/>
      <c r="AC28246" s="14"/>
    </row>
    <row r="28247" spans="24:29" x14ac:dyDescent="0.35">
      <c r="X28247" s="1"/>
      <c r="AA28247" s="1"/>
      <c r="AC28247" s="14"/>
    </row>
    <row r="28248" spans="24:29" x14ac:dyDescent="0.35">
      <c r="X28248" s="1"/>
      <c r="AA28248" s="1"/>
      <c r="AC28248" s="14"/>
    </row>
    <row r="28249" spans="24:29" x14ac:dyDescent="0.35">
      <c r="X28249" s="1"/>
      <c r="AA28249" s="1"/>
      <c r="AC28249" s="14"/>
    </row>
    <row r="28250" spans="24:29" x14ac:dyDescent="0.35">
      <c r="X28250" s="1"/>
      <c r="AA28250" s="1"/>
      <c r="AC28250" s="14"/>
    </row>
    <row r="28251" spans="24:29" x14ac:dyDescent="0.35">
      <c r="X28251" s="1"/>
      <c r="AA28251" s="1"/>
      <c r="AC28251" s="14"/>
    </row>
    <row r="28252" spans="24:29" x14ac:dyDescent="0.35">
      <c r="X28252" s="1"/>
      <c r="AA28252" s="1"/>
      <c r="AC28252" s="14"/>
    </row>
    <row r="28253" spans="24:29" x14ac:dyDescent="0.35">
      <c r="X28253" s="1"/>
      <c r="AA28253" s="1"/>
      <c r="AC28253" s="14"/>
    </row>
    <row r="28254" spans="24:29" x14ac:dyDescent="0.35">
      <c r="X28254" s="1"/>
      <c r="AA28254" s="1"/>
      <c r="AC28254" s="14"/>
    </row>
    <row r="28255" spans="24:29" x14ac:dyDescent="0.35">
      <c r="X28255" s="1"/>
      <c r="AA28255" s="1"/>
      <c r="AC28255" s="14"/>
    </row>
    <row r="28256" spans="24:29" x14ac:dyDescent="0.35">
      <c r="X28256" s="1"/>
      <c r="AA28256" s="1"/>
      <c r="AC28256" s="14"/>
    </row>
    <row r="28257" spans="24:29" x14ac:dyDescent="0.35">
      <c r="X28257" s="1"/>
      <c r="AA28257" s="1"/>
      <c r="AC28257" s="14"/>
    </row>
    <row r="28258" spans="24:29" x14ac:dyDescent="0.35">
      <c r="X28258" s="1"/>
      <c r="AA28258" s="1"/>
      <c r="AC28258" s="14"/>
    </row>
    <row r="28259" spans="24:29" x14ac:dyDescent="0.35">
      <c r="X28259" s="1"/>
      <c r="AA28259" s="1"/>
      <c r="AC28259" s="14"/>
    </row>
    <row r="28260" spans="24:29" x14ac:dyDescent="0.35">
      <c r="X28260" s="1"/>
      <c r="AA28260" s="1"/>
      <c r="AC28260" s="14"/>
    </row>
    <row r="28261" spans="24:29" x14ac:dyDescent="0.35">
      <c r="X28261" s="1"/>
      <c r="AA28261" s="1"/>
      <c r="AC28261" s="14"/>
    </row>
    <row r="28262" spans="24:29" x14ac:dyDescent="0.35">
      <c r="X28262" s="1"/>
      <c r="AA28262" s="1"/>
      <c r="AC28262" s="14"/>
    </row>
    <row r="28263" spans="24:29" x14ac:dyDescent="0.35">
      <c r="X28263" s="1"/>
      <c r="AA28263" s="1"/>
      <c r="AC28263" s="14"/>
    </row>
    <row r="28264" spans="24:29" x14ac:dyDescent="0.35">
      <c r="X28264" s="1"/>
      <c r="AA28264" s="1"/>
      <c r="AC28264" s="14"/>
    </row>
    <row r="28265" spans="24:29" x14ac:dyDescent="0.35">
      <c r="X28265" s="1"/>
      <c r="AA28265" s="1"/>
      <c r="AC28265" s="14"/>
    </row>
    <row r="28266" spans="24:29" x14ac:dyDescent="0.35">
      <c r="X28266" s="1"/>
      <c r="AA28266" s="1"/>
      <c r="AC28266" s="14"/>
    </row>
    <row r="28267" spans="24:29" x14ac:dyDescent="0.35">
      <c r="X28267" s="1"/>
      <c r="AA28267" s="1"/>
      <c r="AC28267" s="14"/>
    </row>
    <row r="28268" spans="24:29" x14ac:dyDescent="0.35">
      <c r="X28268" s="1"/>
      <c r="AA28268" s="1"/>
      <c r="AC28268" s="14"/>
    </row>
    <row r="28269" spans="24:29" x14ac:dyDescent="0.35">
      <c r="X28269" s="1"/>
      <c r="AA28269" s="1"/>
      <c r="AC28269" s="14"/>
    </row>
    <row r="28270" spans="24:29" x14ac:dyDescent="0.35">
      <c r="X28270" s="1"/>
      <c r="AA28270" s="1"/>
      <c r="AC28270" s="14"/>
    </row>
    <row r="28271" spans="24:29" x14ac:dyDescent="0.35">
      <c r="X28271" s="1"/>
      <c r="AA28271" s="1"/>
      <c r="AC28271" s="14"/>
    </row>
    <row r="28272" spans="24:29" x14ac:dyDescent="0.35">
      <c r="X28272" s="1"/>
      <c r="AA28272" s="1"/>
      <c r="AC28272" s="14"/>
    </row>
    <row r="28273" spans="24:29" x14ac:dyDescent="0.35">
      <c r="X28273" s="1"/>
      <c r="AA28273" s="1"/>
      <c r="AC28273" s="14"/>
    </row>
    <row r="28274" spans="24:29" x14ac:dyDescent="0.35">
      <c r="X28274" s="1"/>
      <c r="AA28274" s="1"/>
      <c r="AC28274" s="14"/>
    </row>
    <row r="28275" spans="24:29" x14ac:dyDescent="0.35">
      <c r="X28275" s="1"/>
      <c r="AA28275" s="1"/>
      <c r="AC28275" s="14"/>
    </row>
    <row r="28276" spans="24:29" x14ac:dyDescent="0.35">
      <c r="X28276" s="1"/>
      <c r="AA28276" s="1"/>
      <c r="AC28276" s="14"/>
    </row>
    <row r="28277" spans="24:29" x14ac:dyDescent="0.35">
      <c r="X28277" s="1"/>
      <c r="AA28277" s="1"/>
      <c r="AC28277" s="14"/>
    </row>
    <row r="28278" spans="24:29" x14ac:dyDescent="0.35">
      <c r="X28278" s="1"/>
      <c r="AA28278" s="1"/>
      <c r="AC28278" s="14"/>
    </row>
    <row r="28279" spans="24:29" x14ac:dyDescent="0.35">
      <c r="X28279" s="1"/>
      <c r="AA28279" s="1"/>
      <c r="AC28279" s="14"/>
    </row>
    <row r="28280" spans="24:29" x14ac:dyDescent="0.35">
      <c r="X28280" s="1"/>
      <c r="AA28280" s="1"/>
      <c r="AC28280" s="14"/>
    </row>
    <row r="28281" spans="24:29" x14ac:dyDescent="0.35">
      <c r="X28281" s="1"/>
      <c r="AA28281" s="1"/>
      <c r="AC28281" s="14"/>
    </row>
    <row r="28282" spans="24:29" x14ac:dyDescent="0.35">
      <c r="X28282" s="1"/>
      <c r="AA28282" s="1"/>
      <c r="AC28282" s="14"/>
    </row>
    <row r="28283" spans="24:29" x14ac:dyDescent="0.35">
      <c r="X28283" s="1"/>
      <c r="AA28283" s="1"/>
      <c r="AC28283" s="14"/>
    </row>
    <row r="28284" spans="24:29" x14ac:dyDescent="0.35">
      <c r="X28284" s="1"/>
      <c r="AA28284" s="1"/>
      <c r="AC28284" s="14"/>
    </row>
    <row r="28285" spans="24:29" x14ac:dyDescent="0.35">
      <c r="X28285" s="1"/>
      <c r="AA28285" s="1"/>
      <c r="AC28285" s="14"/>
    </row>
    <row r="28286" spans="24:29" x14ac:dyDescent="0.35">
      <c r="X28286" s="1"/>
      <c r="AA28286" s="1"/>
      <c r="AC28286" s="14"/>
    </row>
    <row r="28287" spans="24:29" x14ac:dyDescent="0.35">
      <c r="X28287" s="1"/>
      <c r="AA28287" s="1"/>
      <c r="AC28287" s="14"/>
    </row>
    <row r="28288" spans="24:29" x14ac:dyDescent="0.35">
      <c r="X28288" s="1"/>
      <c r="AA28288" s="1"/>
      <c r="AC28288" s="14"/>
    </row>
    <row r="28289" spans="24:29" x14ac:dyDescent="0.35">
      <c r="X28289" s="1"/>
      <c r="AA28289" s="1"/>
      <c r="AC28289" s="14"/>
    </row>
    <row r="28290" spans="24:29" x14ac:dyDescent="0.35">
      <c r="X28290" s="1"/>
      <c r="AA28290" s="1"/>
      <c r="AC28290" s="14"/>
    </row>
    <row r="28291" spans="24:29" x14ac:dyDescent="0.35">
      <c r="X28291" s="1"/>
      <c r="AA28291" s="1"/>
      <c r="AC28291" s="14"/>
    </row>
    <row r="28292" spans="24:29" x14ac:dyDescent="0.35">
      <c r="X28292" s="1"/>
      <c r="AA28292" s="1"/>
      <c r="AC28292" s="14"/>
    </row>
    <row r="28293" spans="24:29" x14ac:dyDescent="0.35">
      <c r="X28293" s="1"/>
      <c r="AA28293" s="1"/>
      <c r="AC28293" s="14"/>
    </row>
    <row r="28294" spans="24:29" x14ac:dyDescent="0.35">
      <c r="X28294" s="1"/>
      <c r="AA28294" s="1"/>
      <c r="AC28294" s="14"/>
    </row>
    <row r="28295" spans="24:29" x14ac:dyDescent="0.35">
      <c r="X28295" s="1"/>
      <c r="AA28295" s="1"/>
      <c r="AC28295" s="14"/>
    </row>
    <row r="28296" spans="24:29" x14ac:dyDescent="0.35">
      <c r="X28296" s="1"/>
      <c r="AA28296" s="1"/>
      <c r="AC28296" s="14"/>
    </row>
    <row r="28297" spans="24:29" x14ac:dyDescent="0.35">
      <c r="X28297" s="1"/>
      <c r="AA28297" s="1"/>
      <c r="AC28297" s="14"/>
    </row>
    <row r="28298" spans="24:29" x14ac:dyDescent="0.35">
      <c r="X28298" s="1"/>
      <c r="AA28298" s="1"/>
      <c r="AC28298" s="14"/>
    </row>
    <row r="28299" spans="24:29" x14ac:dyDescent="0.35">
      <c r="X28299" s="1"/>
      <c r="AA28299" s="1"/>
      <c r="AC28299" s="14"/>
    </row>
    <row r="28300" spans="24:29" x14ac:dyDescent="0.35">
      <c r="X28300" s="1"/>
      <c r="AA28300" s="1"/>
      <c r="AC28300" s="14"/>
    </row>
    <row r="28301" spans="24:29" x14ac:dyDescent="0.35">
      <c r="X28301" s="1"/>
      <c r="AA28301" s="1"/>
      <c r="AC28301" s="14"/>
    </row>
    <row r="28302" spans="24:29" x14ac:dyDescent="0.35">
      <c r="X28302" s="1"/>
      <c r="AA28302" s="1"/>
      <c r="AC28302" s="14"/>
    </row>
    <row r="28303" spans="24:29" x14ac:dyDescent="0.35">
      <c r="X28303" s="1"/>
      <c r="AA28303" s="1"/>
      <c r="AC28303" s="14"/>
    </row>
    <row r="28304" spans="24:29" x14ac:dyDescent="0.35">
      <c r="X28304" s="1"/>
      <c r="AA28304" s="1"/>
      <c r="AC28304" s="14"/>
    </row>
    <row r="28305" spans="24:29" x14ac:dyDescent="0.35">
      <c r="X28305" s="1"/>
      <c r="AA28305" s="1"/>
      <c r="AC28305" s="14"/>
    </row>
    <row r="28306" spans="24:29" x14ac:dyDescent="0.35">
      <c r="X28306" s="1"/>
      <c r="AA28306" s="1"/>
      <c r="AC28306" s="14"/>
    </row>
    <row r="28307" spans="24:29" x14ac:dyDescent="0.35">
      <c r="X28307" s="1"/>
      <c r="AA28307" s="1"/>
      <c r="AC28307" s="14"/>
    </row>
    <row r="28308" spans="24:29" x14ac:dyDescent="0.35">
      <c r="X28308" s="1"/>
      <c r="AA28308" s="1"/>
      <c r="AC28308" s="14"/>
    </row>
    <row r="28309" spans="24:29" x14ac:dyDescent="0.35">
      <c r="X28309" s="1"/>
      <c r="AA28309" s="1"/>
      <c r="AC28309" s="14"/>
    </row>
    <row r="28310" spans="24:29" x14ac:dyDescent="0.35">
      <c r="X28310" s="1"/>
      <c r="AA28310" s="1"/>
      <c r="AC28310" s="14"/>
    </row>
    <row r="28311" spans="24:29" x14ac:dyDescent="0.35">
      <c r="X28311" s="1"/>
      <c r="AA28311" s="1"/>
      <c r="AC28311" s="14"/>
    </row>
    <row r="28312" spans="24:29" x14ac:dyDescent="0.35">
      <c r="X28312" s="1"/>
      <c r="AA28312" s="1"/>
      <c r="AC28312" s="14"/>
    </row>
    <row r="28313" spans="24:29" x14ac:dyDescent="0.35">
      <c r="X28313" s="1"/>
      <c r="AA28313" s="1"/>
      <c r="AC28313" s="14"/>
    </row>
    <row r="28314" spans="24:29" x14ac:dyDescent="0.35">
      <c r="X28314" s="1"/>
      <c r="AA28314" s="1"/>
      <c r="AC28314" s="14"/>
    </row>
    <row r="28315" spans="24:29" x14ac:dyDescent="0.35">
      <c r="X28315" s="1"/>
      <c r="AA28315" s="1"/>
      <c r="AC28315" s="14"/>
    </row>
    <row r="28316" spans="24:29" x14ac:dyDescent="0.35">
      <c r="X28316" s="1"/>
      <c r="AA28316" s="1"/>
      <c r="AC28316" s="14"/>
    </row>
    <row r="28317" spans="24:29" x14ac:dyDescent="0.35">
      <c r="X28317" s="1"/>
      <c r="AA28317" s="1"/>
      <c r="AC28317" s="14"/>
    </row>
    <row r="28318" spans="24:29" x14ac:dyDescent="0.35">
      <c r="X28318" s="1"/>
      <c r="AA28318" s="1"/>
      <c r="AC28318" s="14"/>
    </row>
    <row r="28319" spans="24:29" x14ac:dyDescent="0.35">
      <c r="X28319" s="1"/>
      <c r="AA28319" s="1"/>
      <c r="AC28319" s="14"/>
    </row>
    <row r="28320" spans="24:29" x14ac:dyDescent="0.35">
      <c r="X28320" s="1"/>
      <c r="AA28320" s="1"/>
      <c r="AC28320" s="14"/>
    </row>
    <row r="28321" spans="24:29" x14ac:dyDescent="0.35">
      <c r="X28321" s="1"/>
      <c r="AA28321" s="1"/>
      <c r="AC28321" s="14"/>
    </row>
    <row r="28322" spans="24:29" x14ac:dyDescent="0.35">
      <c r="X28322" s="1"/>
      <c r="AA28322" s="1"/>
      <c r="AC28322" s="14"/>
    </row>
    <row r="28323" spans="24:29" x14ac:dyDescent="0.35">
      <c r="X28323" s="1"/>
      <c r="AA28323" s="1"/>
      <c r="AC28323" s="14"/>
    </row>
    <row r="28324" spans="24:29" x14ac:dyDescent="0.35">
      <c r="X28324" s="1"/>
      <c r="AA28324" s="1"/>
      <c r="AC28324" s="14"/>
    </row>
    <row r="28325" spans="24:29" x14ac:dyDescent="0.35">
      <c r="X28325" s="1"/>
      <c r="AA28325" s="1"/>
      <c r="AC28325" s="14"/>
    </row>
    <row r="28326" spans="24:29" x14ac:dyDescent="0.35">
      <c r="X28326" s="1"/>
      <c r="AA28326" s="1"/>
      <c r="AC28326" s="14"/>
    </row>
    <row r="28327" spans="24:29" x14ac:dyDescent="0.35">
      <c r="X28327" s="1"/>
      <c r="AA28327" s="1"/>
      <c r="AC28327" s="14"/>
    </row>
    <row r="28328" spans="24:29" x14ac:dyDescent="0.35">
      <c r="X28328" s="1"/>
      <c r="AA28328" s="1"/>
      <c r="AC28328" s="14"/>
    </row>
    <row r="28329" spans="24:29" x14ac:dyDescent="0.35">
      <c r="X28329" s="1"/>
      <c r="AA28329" s="1"/>
      <c r="AC28329" s="14"/>
    </row>
    <row r="28330" spans="24:29" x14ac:dyDescent="0.35">
      <c r="X28330" s="1"/>
      <c r="AA28330" s="1"/>
      <c r="AC28330" s="14"/>
    </row>
    <row r="28331" spans="24:29" x14ac:dyDescent="0.35">
      <c r="X28331" s="1"/>
      <c r="AA28331" s="1"/>
      <c r="AC28331" s="14"/>
    </row>
    <row r="28332" spans="24:29" x14ac:dyDescent="0.35">
      <c r="X28332" s="1"/>
      <c r="AA28332" s="1"/>
      <c r="AC28332" s="14"/>
    </row>
    <row r="28333" spans="24:29" x14ac:dyDescent="0.35">
      <c r="X28333" s="1"/>
      <c r="AA28333" s="1"/>
      <c r="AC28333" s="14"/>
    </row>
    <row r="28334" spans="24:29" x14ac:dyDescent="0.35">
      <c r="X28334" s="1"/>
      <c r="AA28334" s="1"/>
      <c r="AC28334" s="14"/>
    </row>
    <row r="28335" spans="24:29" x14ac:dyDescent="0.35">
      <c r="X28335" s="1"/>
      <c r="AA28335" s="1"/>
      <c r="AC28335" s="14"/>
    </row>
    <row r="28336" spans="24:29" x14ac:dyDescent="0.35">
      <c r="X28336" s="1"/>
      <c r="AA28336" s="1"/>
      <c r="AC28336" s="14"/>
    </row>
    <row r="28337" spans="24:29" x14ac:dyDescent="0.35">
      <c r="X28337" s="1"/>
      <c r="AA28337" s="1"/>
      <c r="AC28337" s="14"/>
    </row>
    <row r="28338" spans="24:29" x14ac:dyDescent="0.35">
      <c r="X28338" s="1"/>
      <c r="AA28338" s="1"/>
      <c r="AC28338" s="14"/>
    </row>
    <row r="28339" spans="24:29" x14ac:dyDescent="0.35">
      <c r="X28339" s="1"/>
      <c r="AA28339" s="1"/>
      <c r="AC28339" s="14"/>
    </row>
    <row r="28340" spans="24:29" x14ac:dyDescent="0.35">
      <c r="X28340" s="1"/>
      <c r="AA28340" s="1"/>
      <c r="AC28340" s="14"/>
    </row>
    <row r="28341" spans="24:29" x14ac:dyDescent="0.35">
      <c r="X28341" s="1"/>
      <c r="AA28341" s="1"/>
      <c r="AC28341" s="14"/>
    </row>
    <row r="28342" spans="24:29" x14ac:dyDescent="0.35">
      <c r="X28342" s="1"/>
      <c r="AA28342" s="1"/>
      <c r="AC28342" s="14"/>
    </row>
    <row r="28343" spans="24:29" x14ac:dyDescent="0.35">
      <c r="X28343" s="1"/>
      <c r="AA28343" s="1"/>
      <c r="AC28343" s="14"/>
    </row>
    <row r="28344" spans="24:29" x14ac:dyDescent="0.35">
      <c r="X28344" s="1"/>
      <c r="AA28344" s="1"/>
      <c r="AC28344" s="14"/>
    </row>
    <row r="28345" spans="24:29" x14ac:dyDescent="0.35">
      <c r="X28345" s="1"/>
      <c r="AA28345" s="1"/>
      <c r="AC28345" s="14"/>
    </row>
    <row r="28346" spans="24:29" x14ac:dyDescent="0.35">
      <c r="X28346" s="1"/>
      <c r="AA28346" s="1"/>
      <c r="AC28346" s="14"/>
    </row>
    <row r="28347" spans="24:29" x14ac:dyDescent="0.35">
      <c r="X28347" s="1"/>
      <c r="AA28347" s="1"/>
      <c r="AC28347" s="14"/>
    </row>
    <row r="28348" spans="24:29" x14ac:dyDescent="0.35">
      <c r="X28348" s="1"/>
      <c r="AA28348" s="1"/>
      <c r="AC28348" s="14"/>
    </row>
    <row r="28349" spans="24:29" x14ac:dyDescent="0.35">
      <c r="X28349" s="1"/>
      <c r="AA28349" s="1"/>
      <c r="AC28349" s="14"/>
    </row>
    <row r="28350" spans="24:29" x14ac:dyDescent="0.35">
      <c r="X28350" s="1"/>
      <c r="AA28350" s="1"/>
      <c r="AC28350" s="14"/>
    </row>
    <row r="28351" spans="24:29" x14ac:dyDescent="0.35">
      <c r="X28351" s="1"/>
      <c r="AA28351" s="1"/>
      <c r="AC28351" s="14"/>
    </row>
    <row r="28352" spans="24:29" x14ac:dyDescent="0.35">
      <c r="X28352" s="1"/>
      <c r="AA28352" s="1"/>
      <c r="AC28352" s="14"/>
    </row>
    <row r="28353" spans="24:29" x14ac:dyDescent="0.35">
      <c r="X28353" s="1"/>
      <c r="AA28353" s="1"/>
      <c r="AC28353" s="14"/>
    </row>
    <row r="28354" spans="24:29" x14ac:dyDescent="0.35">
      <c r="X28354" s="1"/>
      <c r="AA28354" s="1"/>
      <c r="AC28354" s="14"/>
    </row>
    <row r="28355" spans="24:29" x14ac:dyDescent="0.35">
      <c r="X28355" s="1"/>
      <c r="AA28355" s="1"/>
      <c r="AC28355" s="14"/>
    </row>
    <row r="28356" spans="24:29" x14ac:dyDescent="0.35">
      <c r="X28356" s="1"/>
      <c r="AA28356" s="1"/>
      <c r="AC28356" s="14"/>
    </row>
    <row r="28357" spans="24:29" x14ac:dyDescent="0.35">
      <c r="X28357" s="1"/>
      <c r="AA28357" s="1"/>
      <c r="AC28357" s="14"/>
    </row>
    <row r="28358" spans="24:29" x14ac:dyDescent="0.35">
      <c r="X28358" s="1"/>
      <c r="AA28358" s="1"/>
      <c r="AC28358" s="14"/>
    </row>
    <row r="28359" spans="24:29" x14ac:dyDescent="0.35">
      <c r="X28359" s="1"/>
      <c r="AA28359" s="1"/>
      <c r="AC28359" s="14"/>
    </row>
    <row r="28360" spans="24:29" x14ac:dyDescent="0.35">
      <c r="X28360" s="1"/>
      <c r="AA28360" s="1"/>
      <c r="AC28360" s="14"/>
    </row>
    <row r="28361" spans="24:29" x14ac:dyDescent="0.35">
      <c r="X28361" s="1"/>
      <c r="AA28361" s="1"/>
      <c r="AC28361" s="14"/>
    </row>
    <row r="28362" spans="24:29" x14ac:dyDescent="0.35">
      <c r="X28362" s="1"/>
      <c r="AA28362" s="1"/>
      <c r="AC28362" s="14"/>
    </row>
    <row r="28363" spans="24:29" x14ac:dyDescent="0.35">
      <c r="X28363" s="1"/>
      <c r="AA28363" s="1"/>
      <c r="AC28363" s="14"/>
    </row>
    <row r="28364" spans="24:29" x14ac:dyDescent="0.35">
      <c r="X28364" s="1"/>
      <c r="AA28364" s="1"/>
      <c r="AC28364" s="14"/>
    </row>
    <row r="28365" spans="24:29" x14ac:dyDescent="0.35">
      <c r="X28365" s="1"/>
      <c r="AA28365" s="1"/>
      <c r="AC28365" s="14"/>
    </row>
    <row r="28366" spans="24:29" x14ac:dyDescent="0.35">
      <c r="X28366" s="1"/>
      <c r="AA28366" s="1"/>
      <c r="AC28366" s="14"/>
    </row>
    <row r="28367" spans="24:29" x14ac:dyDescent="0.35">
      <c r="X28367" s="1"/>
      <c r="AA28367" s="1"/>
      <c r="AC28367" s="14"/>
    </row>
    <row r="28368" spans="24:29" x14ac:dyDescent="0.35">
      <c r="X28368" s="1"/>
      <c r="AA28368" s="1"/>
      <c r="AC28368" s="14"/>
    </row>
    <row r="28369" spans="24:29" x14ac:dyDescent="0.35">
      <c r="X28369" s="1"/>
      <c r="AA28369" s="1"/>
      <c r="AC28369" s="14"/>
    </row>
    <row r="28370" spans="24:29" x14ac:dyDescent="0.35">
      <c r="X28370" s="1"/>
      <c r="AA28370" s="1"/>
      <c r="AC28370" s="14"/>
    </row>
    <row r="28371" spans="24:29" x14ac:dyDescent="0.35">
      <c r="X28371" s="1"/>
      <c r="AA28371" s="1"/>
      <c r="AC28371" s="14"/>
    </row>
    <row r="28372" spans="24:29" x14ac:dyDescent="0.35">
      <c r="X28372" s="1"/>
      <c r="AA28372" s="1"/>
      <c r="AC28372" s="14"/>
    </row>
    <row r="28373" spans="24:29" x14ac:dyDescent="0.35">
      <c r="X28373" s="1"/>
      <c r="AA28373" s="1"/>
      <c r="AC28373" s="14"/>
    </row>
    <row r="28374" spans="24:29" x14ac:dyDescent="0.35">
      <c r="X28374" s="1"/>
      <c r="AA28374" s="1"/>
      <c r="AC28374" s="14"/>
    </row>
    <row r="28375" spans="24:29" x14ac:dyDescent="0.35">
      <c r="X28375" s="1"/>
      <c r="AA28375" s="1"/>
      <c r="AC28375" s="14"/>
    </row>
    <row r="28376" spans="24:29" x14ac:dyDescent="0.35">
      <c r="X28376" s="1"/>
      <c r="AA28376" s="1"/>
      <c r="AC28376" s="14"/>
    </row>
    <row r="28377" spans="24:29" x14ac:dyDescent="0.35">
      <c r="X28377" s="1"/>
      <c r="AA28377" s="1"/>
      <c r="AC28377" s="14"/>
    </row>
    <row r="28378" spans="24:29" x14ac:dyDescent="0.35">
      <c r="X28378" s="1"/>
      <c r="AA28378" s="1"/>
      <c r="AC28378" s="14"/>
    </row>
    <row r="28379" spans="24:29" x14ac:dyDescent="0.35">
      <c r="X28379" s="1"/>
      <c r="AA28379" s="1"/>
      <c r="AC28379" s="14"/>
    </row>
    <row r="28380" spans="24:29" x14ac:dyDescent="0.35">
      <c r="X28380" s="1"/>
      <c r="AA28380" s="1"/>
      <c r="AC28380" s="14"/>
    </row>
    <row r="28381" spans="24:29" x14ac:dyDescent="0.35">
      <c r="X28381" s="1"/>
      <c r="AA28381" s="1"/>
      <c r="AC28381" s="14"/>
    </row>
    <row r="28382" spans="24:29" x14ac:dyDescent="0.35">
      <c r="X28382" s="1"/>
      <c r="AA28382" s="1"/>
      <c r="AC28382" s="14"/>
    </row>
    <row r="28383" spans="24:29" x14ac:dyDescent="0.35">
      <c r="X28383" s="1"/>
      <c r="AA28383" s="1"/>
      <c r="AC28383" s="14"/>
    </row>
    <row r="28384" spans="24:29" x14ac:dyDescent="0.35">
      <c r="X28384" s="1"/>
      <c r="AA28384" s="1"/>
      <c r="AC28384" s="14"/>
    </row>
    <row r="28385" spans="24:29" x14ac:dyDescent="0.35">
      <c r="X28385" s="1"/>
      <c r="AA28385" s="1"/>
      <c r="AC28385" s="14"/>
    </row>
    <row r="28386" spans="24:29" x14ac:dyDescent="0.35">
      <c r="X28386" s="1"/>
      <c r="AA28386" s="1"/>
      <c r="AC28386" s="14"/>
    </row>
    <row r="28387" spans="24:29" x14ac:dyDescent="0.35">
      <c r="X28387" s="1"/>
      <c r="AA28387" s="1"/>
      <c r="AC28387" s="14"/>
    </row>
    <row r="28388" spans="24:29" x14ac:dyDescent="0.35">
      <c r="X28388" s="1"/>
      <c r="AA28388" s="1"/>
      <c r="AC28388" s="14"/>
    </row>
    <row r="28389" spans="24:29" x14ac:dyDescent="0.35">
      <c r="X28389" s="1"/>
      <c r="AA28389" s="1"/>
      <c r="AC28389" s="14"/>
    </row>
    <row r="28390" spans="24:29" x14ac:dyDescent="0.35">
      <c r="X28390" s="1"/>
      <c r="AA28390" s="1"/>
      <c r="AC28390" s="14"/>
    </row>
    <row r="28391" spans="24:29" x14ac:dyDescent="0.35">
      <c r="X28391" s="1"/>
      <c r="AA28391" s="1"/>
      <c r="AC28391" s="14"/>
    </row>
    <row r="28392" spans="24:29" x14ac:dyDescent="0.35">
      <c r="X28392" s="1"/>
      <c r="AA28392" s="1"/>
      <c r="AC28392" s="14"/>
    </row>
    <row r="28393" spans="24:29" x14ac:dyDescent="0.35">
      <c r="X28393" s="1"/>
      <c r="AA28393" s="1"/>
      <c r="AC28393" s="14"/>
    </row>
    <row r="28394" spans="24:29" x14ac:dyDescent="0.35">
      <c r="X28394" s="1"/>
      <c r="AA28394" s="1"/>
      <c r="AC28394" s="14"/>
    </row>
    <row r="28395" spans="24:29" x14ac:dyDescent="0.35">
      <c r="X28395" s="1"/>
      <c r="AA28395" s="1"/>
      <c r="AC28395" s="14"/>
    </row>
    <row r="28396" spans="24:29" x14ac:dyDescent="0.35">
      <c r="X28396" s="1"/>
      <c r="AA28396" s="1"/>
      <c r="AC28396" s="14"/>
    </row>
    <row r="28397" spans="24:29" x14ac:dyDescent="0.35">
      <c r="X28397" s="1"/>
      <c r="AA28397" s="1"/>
      <c r="AC28397" s="14"/>
    </row>
    <row r="28398" spans="24:29" x14ac:dyDescent="0.35">
      <c r="X28398" s="1"/>
      <c r="AA28398" s="1"/>
      <c r="AC28398" s="14"/>
    </row>
    <row r="28399" spans="24:29" x14ac:dyDescent="0.35">
      <c r="X28399" s="1"/>
      <c r="AA28399" s="1"/>
      <c r="AC28399" s="14"/>
    </row>
    <row r="28400" spans="24:29" x14ac:dyDescent="0.35">
      <c r="X28400" s="1"/>
      <c r="AA28400" s="1"/>
      <c r="AC28400" s="14"/>
    </row>
    <row r="28401" spans="24:29" x14ac:dyDescent="0.35">
      <c r="X28401" s="1"/>
      <c r="AA28401" s="1"/>
      <c r="AC28401" s="14"/>
    </row>
    <row r="28402" spans="24:29" x14ac:dyDescent="0.35">
      <c r="X28402" s="1"/>
      <c r="AA28402" s="1"/>
      <c r="AC28402" s="14"/>
    </row>
    <row r="28403" spans="24:29" x14ac:dyDescent="0.35">
      <c r="X28403" s="1"/>
      <c r="AA28403" s="1"/>
      <c r="AC28403" s="14"/>
    </row>
    <row r="28404" spans="24:29" x14ac:dyDescent="0.35">
      <c r="X28404" s="1"/>
      <c r="AA28404" s="1"/>
      <c r="AC28404" s="14"/>
    </row>
    <row r="28405" spans="24:29" x14ac:dyDescent="0.35">
      <c r="X28405" s="1"/>
      <c r="AA28405" s="1"/>
      <c r="AC28405" s="14"/>
    </row>
    <row r="28406" spans="24:29" x14ac:dyDescent="0.35">
      <c r="X28406" s="1"/>
      <c r="AA28406" s="1"/>
      <c r="AC28406" s="14"/>
    </row>
    <row r="28407" spans="24:29" x14ac:dyDescent="0.35">
      <c r="X28407" s="1"/>
      <c r="AA28407" s="1"/>
      <c r="AC28407" s="14"/>
    </row>
    <row r="28408" spans="24:29" x14ac:dyDescent="0.35">
      <c r="X28408" s="1"/>
      <c r="AA28408" s="1"/>
      <c r="AC28408" s="14"/>
    </row>
    <row r="28409" spans="24:29" x14ac:dyDescent="0.35">
      <c r="X28409" s="1"/>
      <c r="AA28409" s="1"/>
      <c r="AC28409" s="14"/>
    </row>
    <row r="28410" spans="24:29" x14ac:dyDescent="0.35">
      <c r="X28410" s="1"/>
      <c r="AA28410" s="1"/>
      <c r="AC28410" s="14"/>
    </row>
    <row r="28411" spans="24:29" x14ac:dyDescent="0.35">
      <c r="X28411" s="1"/>
      <c r="AA28411" s="1"/>
      <c r="AC28411" s="14"/>
    </row>
    <row r="28412" spans="24:29" x14ac:dyDescent="0.35">
      <c r="X28412" s="1"/>
      <c r="AA28412" s="1"/>
      <c r="AC28412" s="14"/>
    </row>
    <row r="28413" spans="24:29" x14ac:dyDescent="0.35">
      <c r="X28413" s="1"/>
      <c r="AA28413" s="1"/>
      <c r="AC28413" s="14"/>
    </row>
    <row r="28414" spans="24:29" x14ac:dyDescent="0.35">
      <c r="X28414" s="1"/>
      <c r="AA28414" s="1"/>
      <c r="AC28414" s="14"/>
    </row>
    <row r="28415" spans="24:29" x14ac:dyDescent="0.35">
      <c r="X28415" s="1"/>
      <c r="AA28415" s="1"/>
      <c r="AC28415" s="14"/>
    </row>
    <row r="28416" spans="24:29" x14ac:dyDescent="0.35">
      <c r="X28416" s="1"/>
      <c r="AA28416" s="1"/>
      <c r="AC28416" s="14"/>
    </row>
    <row r="28417" spans="24:29" x14ac:dyDescent="0.35">
      <c r="X28417" s="1"/>
      <c r="AA28417" s="1"/>
      <c r="AC28417" s="14"/>
    </row>
    <row r="28418" spans="24:29" x14ac:dyDescent="0.35">
      <c r="X28418" s="1"/>
      <c r="AA28418" s="1"/>
      <c r="AC28418" s="14"/>
    </row>
    <row r="28419" spans="24:29" x14ac:dyDescent="0.35">
      <c r="X28419" s="1"/>
      <c r="AA28419" s="1"/>
      <c r="AC28419" s="14"/>
    </row>
    <row r="28420" spans="24:29" x14ac:dyDescent="0.35">
      <c r="X28420" s="1"/>
      <c r="AA28420" s="1"/>
      <c r="AC28420" s="14"/>
    </row>
    <row r="28421" spans="24:29" x14ac:dyDescent="0.35">
      <c r="X28421" s="1"/>
      <c r="AA28421" s="1"/>
      <c r="AC28421" s="14"/>
    </row>
    <row r="28422" spans="24:29" x14ac:dyDescent="0.35">
      <c r="X28422" s="1"/>
      <c r="AA28422" s="1"/>
      <c r="AC28422" s="14"/>
    </row>
    <row r="28423" spans="24:29" x14ac:dyDescent="0.35">
      <c r="X28423" s="1"/>
      <c r="AA28423" s="1"/>
      <c r="AC28423" s="14"/>
    </row>
    <row r="28424" spans="24:29" x14ac:dyDescent="0.35">
      <c r="X28424" s="1"/>
      <c r="AA28424" s="1"/>
      <c r="AC28424" s="14"/>
    </row>
    <row r="28425" spans="24:29" x14ac:dyDescent="0.35">
      <c r="X28425" s="1"/>
      <c r="AA28425" s="1"/>
      <c r="AC28425" s="14"/>
    </row>
    <row r="28426" spans="24:29" x14ac:dyDescent="0.35">
      <c r="X28426" s="1"/>
      <c r="AA28426" s="1"/>
      <c r="AC28426" s="14"/>
    </row>
    <row r="28427" spans="24:29" x14ac:dyDescent="0.35">
      <c r="X28427" s="1"/>
      <c r="AA28427" s="1"/>
      <c r="AC28427" s="14"/>
    </row>
    <row r="28428" spans="24:29" x14ac:dyDescent="0.35">
      <c r="X28428" s="1"/>
      <c r="AA28428" s="1"/>
      <c r="AC28428" s="14"/>
    </row>
    <row r="28429" spans="24:29" x14ac:dyDescent="0.35">
      <c r="X28429" s="1"/>
      <c r="AA28429" s="1"/>
      <c r="AC28429" s="14"/>
    </row>
    <row r="28430" spans="24:29" x14ac:dyDescent="0.35">
      <c r="X28430" s="1"/>
      <c r="AA28430" s="1"/>
      <c r="AC28430" s="14"/>
    </row>
    <row r="28431" spans="24:29" x14ac:dyDescent="0.35">
      <c r="X28431" s="1"/>
      <c r="AA28431" s="1"/>
      <c r="AC28431" s="14"/>
    </row>
    <row r="28432" spans="24:29" x14ac:dyDescent="0.35">
      <c r="X28432" s="1"/>
      <c r="AA28432" s="1"/>
      <c r="AC28432" s="14"/>
    </row>
    <row r="28433" spans="24:29" x14ac:dyDescent="0.35">
      <c r="X28433" s="1"/>
      <c r="AA28433" s="1"/>
      <c r="AC28433" s="14"/>
    </row>
    <row r="28434" spans="24:29" x14ac:dyDescent="0.35">
      <c r="X28434" s="1"/>
      <c r="AA28434" s="1"/>
      <c r="AC28434" s="14"/>
    </row>
    <row r="28435" spans="24:29" x14ac:dyDescent="0.35">
      <c r="X28435" s="1"/>
      <c r="AA28435" s="1"/>
      <c r="AC28435" s="14"/>
    </row>
    <row r="28436" spans="24:29" x14ac:dyDescent="0.35">
      <c r="X28436" s="1"/>
      <c r="AA28436" s="1"/>
      <c r="AC28436" s="14"/>
    </row>
    <row r="28437" spans="24:29" x14ac:dyDescent="0.35">
      <c r="X28437" s="1"/>
      <c r="AA28437" s="1"/>
      <c r="AC28437" s="14"/>
    </row>
    <row r="28438" spans="24:29" x14ac:dyDescent="0.35">
      <c r="X28438" s="1"/>
      <c r="AA28438" s="1"/>
      <c r="AC28438" s="14"/>
    </row>
    <row r="28439" spans="24:29" x14ac:dyDescent="0.35">
      <c r="X28439" s="1"/>
      <c r="AA28439" s="1"/>
      <c r="AC28439" s="14"/>
    </row>
    <row r="28440" spans="24:29" x14ac:dyDescent="0.35">
      <c r="X28440" s="1"/>
      <c r="AA28440" s="1"/>
      <c r="AC28440" s="14"/>
    </row>
    <row r="28441" spans="24:29" x14ac:dyDescent="0.35">
      <c r="X28441" s="1"/>
      <c r="AA28441" s="1"/>
      <c r="AC28441" s="14"/>
    </row>
    <row r="28442" spans="24:29" x14ac:dyDescent="0.35">
      <c r="X28442" s="1"/>
      <c r="AA28442" s="1"/>
      <c r="AC28442" s="14"/>
    </row>
    <row r="28443" spans="24:29" x14ac:dyDescent="0.35">
      <c r="X28443" s="1"/>
      <c r="AA28443" s="1"/>
      <c r="AC28443" s="14"/>
    </row>
    <row r="28444" spans="24:29" x14ac:dyDescent="0.35">
      <c r="X28444" s="1"/>
      <c r="AA28444" s="1"/>
      <c r="AC28444" s="14"/>
    </row>
    <row r="28445" spans="24:29" x14ac:dyDescent="0.35">
      <c r="X28445" s="1"/>
      <c r="AA28445" s="1"/>
      <c r="AC28445" s="14"/>
    </row>
    <row r="28446" spans="24:29" x14ac:dyDescent="0.35">
      <c r="X28446" s="1"/>
      <c r="AA28446" s="1"/>
      <c r="AC28446" s="14"/>
    </row>
    <row r="28447" spans="24:29" x14ac:dyDescent="0.35">
      <c r="X28447" s="1"/>
      <c r="AA28447" s="1"/>
      <c r="AC28447" s="14"/>
    </row>
    <row r="28448" spans="24:29" x14ac:dyDescent="0.35">
      <c r="X28448" s="1"/>
      <c r="AA28448" s="1"/>
      <c r="AC28448" s="14"/>
    </row>
    <row r="28449" spans="24:29" x14ac:dyDescent="0.35">
      <c r="X28449" s="1"/>
      <c r="AA28449" s="1"/>
      <c r="AC28449" s="14"/>
    </row>
    <row r="28450" spans="24:29" x14ac:dyDescent="0.35">
      <c r="X28450" s="1"/>
      <c r="AA28450" s="1"/>
      <c r="AC28450" s="14"/>
    </row>
    <row r="28451" spans="24:29" x14ac:dyDescent="0.35">
      <c r="X28451" s="1"/>
      <c r="AA28451" s="1"/>
      <c r="AC28451" s="14"/>
    </row>
    <row r="28452" spans="24:29" x14ac:dyDescent="0.35">
      <c r="X28452" s="1"/>
      <c r="AA28452" s="1"/>
      <c r="AC28452" s="14"/>
    </row>
    <row r="28453" spans="24:29" x14ac:dyDescent="0.35">
      <c r="X28453" s="1"/>
      <c r="AA28453" s="1"/>
      <c r="AC28453" s="14"/>
    </row>
    <row r="28454" spans="24:29" x14ac:dyDescent="0.35">
      <c r="X28454" s="1"/>
      <c r="AA28454" s="1"/>
      <c r="AC28454" s="14"/>
    </row>
    <row r="28455" spans="24:29" x14ac:dyDescent="0.35">
      <c r="X28455" s="1"/>
      <c r="AA28455" s="1"/>
      <c r="AC28455" s="14"/>
    </row>
    <row r="28456" spans="24:29" x14ac:dyDescent="0.35">
      <c r="X28456" s="1"/>
      <c r="AA28456" s="1"/>
      <c r="AC28456" s="14"/>
    </row>
    <row r="28457" spans="24:29" x14ac:dyDescent="0.35">
      <c r="X28457" s="1"/>
      <c r="AA28457" s="1"/>
      <c r="AC28457" s="14"/>
    </row>
    <row r="28458" spans="24:29" x14ac:dyDescent="0.35">
      <c r="X28458" s="1"/>
      <c r="AA28458" s="1"/>
      <c r="AC28458" s="14"/>
    </row>
    <row r="28459" spans="24:29" x14ac:dyDescent="0.35">
      <c r="X28459" s="1"/>
      <c r="AA28459" s="1"/>
      <c r="AC28459" s="14"/>
    </row>
    <row r="28460" spans="24:29" x14ac:dyDescent="0.35">
      <c r="X28460" s="1"/>
      <c r="AA28460" s="1"/>
      <c r="AC28460" s="14"/>
    </row>
    <row r="28461" spans="24:29" x14ac:dyDescent="0.35">
      <c r="X28461" s="1"/>
      <c r="AA28461" s="1"/>
      <c r="AC28461" s="14"/>
    </row>
    <row r="28462" spans="24:29" x14ac:dyDescent="0.35">
      <c r="X28462" s="1"/>
      <c r="AA28462" s="1"/>
      <c r="AC28462" s="14"/>
    </row>
    <row r="28463" spans="24:29" x14ac:dyDescent="0.35">
      <c r="X28463" s="1"/>
      <c r="AA28463" s="1"/>
      <c r="AC28463" s="14"/>
    </row>
    <row r="28464" spans="24:29" x14ac:dyDescent="0.35">
      <c r="X28464" s="1"/>
      <c r="AA28464" s="1"/>
      <c r="AC28464" s="14"/>
    </row>
    <row r="28465" spans="24:29" x14ac:dyDescent="0.35">
      <c r="X28465" s="1"/>
      <c r="AA28465" s="1"/>
      <c r="AC28465" s="14"/>
    </row>
    <row r="28466" spans="24:29" x14ac:dyDescent="0.35">
      <c r="X28466" s="1"/>
      <c r="AA28466" s="1"/>
      <c r="AC28466" s="14"/>
    </row>
    <row r="28467" spans="24:29" x14ac:dyDescent="0.35">
      <c r="X28467" s="1"/>
      <c r="AA28467" s="1"/>
      <c r="AC28467" s="14"/>
    </row>
    <row r="28468" spans="24:29" x14ac:dyDescent="0.35">
      <c r="X28468" s="1"/>
      <c r="AA28468" s="1"/>
      <c r="AC28468" s="14"/>
    </row>
    <row r="28469" spans="24:29" x14ac:dyDescent="0.35">
      <c r="X28469" s="1"/>
      <c r="AA28469" s="1"/>
      <c r="AC28469" s="14"/>
    </row>
    <row r="28470" spans="24:29" x14ac:dyDescent="0.35">
      <c r="X28470" s="1"/>
      <c r="AA28470" s="1"/>
      <c r="AC28470" s="14"/>
    </row>
    <row r="28471" spans="24:29" x14ac:dyDescent="0.35">
      <c r="X28471" s="1"/>
      <c r="AA28471" s="1"/>
      <c r="AC28471" s="14"/>
    </row>
    <row r="28472" spans="24:29" x14ac:dyDescent="0.35">
      <c r="X28472" s="1"/>
      <c r="AA28472" s="1"/>
      <c r="AC28472" s="14"/>
    </row>
    <row r="28473" spans="24:29" x14ac:dyDescent="0.35">
      <c r="X28473" s="1"/>
      <c r="AA28473" s="1"/>
      <c r="AC28473" s="14"/>
    </row>
    <row r="28474" spans="24:29" x14ac:dyDescent="0.35">
      <c r="X28474" s="1"/>
      <c r="AA28474" s="1"/>
      <c r="AC28474" s="14"/>
    </row>
    <row r="28475" spans="24:29" x14ac:dyDescent="0.35">
      <c r="X28475" s="1"/>
      <c r="AA28475" s="1"/>
      <c r="AC28475" s="14"/>
    </row>
    <row r="28476" spans="24:29" x14ac:dyDescent="0.35">
      <c r="X28476" s="1"/>
      <c r="AA28476" s="1"/>
      <c r="AC28476" s="14"/>
    </row>
    <row r="28477" spans="24:29" x14ac:dyDescent="0.35">
      <c r="X28477" s="1"/>
      <c r="AA28477" s="1"/>
      <c r="AC28477" s="14"/>
    </row>
    <row r="28478" spans="24:29" x14ac:dyDescent="0.35">
      <c r="X28478" s="1"/>
      <c r="AA28478" s="1"/>
      <c r="AC28478" s="14"/>
    </row>
    <row r="28479" spans="24:29" x14ac:dyDescent="0.35">
      <c r="X28479" s="1"/>
      <c r="AA28479" s="1"/>
      <c r="AC28479" s="14"/>
    </row>
    <row r="28480" spans="24:29" x14ac:dyDescent="0.35">
      <c r="X28480" s="1"/>
      <c r="AA28480" s="1"/>
      <c r="AC28480" s="14"/>
    </row>
    <row r="28481" spans="24:29" x14ac:dyDescent="0.35">
      <c r="X28481" s="1"/>
      <c r="AA28481" s="1"/>
      <c r="AC28481" s="14"/>
    </row>
    <row r="28482" spans="24:29" x14ac:dyDescent="0.35">
      <c r="X28482" s="1"/>
      <c r="AA28482" s="1"/>
      <c r="AC28482" s="14"/>
    </row>
    <row r="28483" spans="24:29" x14ac:dyDescent="0.35">
      <c r="X28483" s="1"/>
      <c r="AA28483" s="1"/>
      <c r="AC28483" s="14"/>
    </row>
    <row r="28484" spans="24:29" x14ac:dyDescent="0.35">
      <c r="X28484" s="1"/>
      <c r="AA28484" s="1"/>
      <c r="AC28484" s="14"/>
    </row>
    <row r="28485" spans="24:29" x14ac:dyDescent="0.35">
      <c r="X28485" s="1"/>
      <c r="AA28485" s="1"/>
      <c r="AC28485" s="14"/>
    </row>
    <row r="28486" spans="24:29" x14ac:dyDescent="0.35">
      <c r="X28486" s="1"/>
      <c r="AA28486" s="1"/>
      <c r="AC28486" s="14"/>
    </row>
    <row r="28487" spans="24:29" x14ac:dyDescent="0.35">
      <c r="X28487" s="1"/>
      <c r="AA28487" s="1"/>
      <c r="AC28487" s="14"/>
    </row>
    <row r="28488" spans="24:29" x14ac:dyDescent="0.35">
      <c r="X28488" s="1"/>
      <c r="AA28488" s="1"/>
      <c r="AC28488" s="14"/>
    </row>
    <row r="28489" spans="24:29" x14ac:dyDescent="0.35">
      <c r="X28489" s="1"/>
      <c r="AA28489" s="1"/>
      <c r="AC28489" s="14"/>
    </row>
    <row r="28490" spans="24:29" x14ac:dyDescent="0.35">
      <c r="X28490" s="1"/>
      <c r="AA28490" s="1"/>
      <c r="AC28490" s="14"/>
    </row>
    <row r="28491" spans="24:29" x14ac:dyDescent="0.35">
      <c r="X28491" s="1"/>
      <c r="AA28491" s="1"/>
      <c r="AC28491" s="14"/>
    </row>
    <row r="28492" spans="24:29" x14ac:dyDescent="0.35">
      <c r="X28492" s="1"/>
      <c r="AA28492" s="1"/>
      <c r="AC28492" s="14"/>
    </row>
    <row r="28493" spans="24:29" x14ac:dyDescent="0.35">
      <c r="X28493" s="1"/>
      <c r="AA28493" s="1"/>
      <c r="AC28493" s="14"/>
    </row>
    <row r="28494" spans="24:29" x14ac:dyDescent="0.35">
      <c r="X28494" s="1"/>
      <c r="AA28494" s="1"/>
      <c r="AC28494" s="14"/>
    </row>
    <row r="28495" spans="24:29" x14ac:dyDescent="0.35">
      <c r="X28495" s="1"/>
      <c r="AA28495" s="1"/>
      <c r="AC28495" s="14"/>
    </row>
    <row r="28496" spans="24:29" x14ac:dyDescent="0.35">
      <c r="X28496" s="1"/>
      <c r="AA28496" s="1"/>
      <c r="AC28496" s="14"/>
    </row>
    <row r="28497" spans="24:29" x14ac:dyDescent="0.35">
      <c r="X28497" s="1"/>
      <c r="AA28497" s="1"/>
      <c r="AC28497" s="14"/>
    </row>
    <row r="28498" spans="24:29" x14ac:dyDescent="0.35">
      <c r="X28498" s="1"/>
      <c r="AA28498" s="1"/>
      <c r="AC28498" s="14"/>
    </row>
    <row r="28499" spans="24:29" x14ac:dyDescent="0.35">
      <c r="X28499" s="1"/>
      <c r="AA28499" s="1"/>
      <c r="AC28499" s="14"/>
    </row>
    <row r="28500" spans="24:29" x14ac:dyDescent="0.35">
      <c r="X28500" s="1"/>
      <c r="AA28500" s="1"/>
      <c r="AC28500" s="14"/>
    </row>
    <row r="28501" spans="24:29" x14ac:dyDescent="0.35">
      <c r="X28501" s="1"/>
      <c r="AA28501" s="1"/>
      <c r="AC28501" s="14"/>
    </row>
    <row r="28502" spans="24:29" x14ac:dyDescent="0.35">
      <c r="X28502" s="1"/>
      <c r="AA28502" s="1"/>
      <c r="AC28502" s="14"/>
    </row>
    <row r="28503" spans="24:29" x14ac:dyDescent="0.35">
      <c r="X28503" s="1"/>
      <c r="AA28503" s="1"/>
      <c r="AC28503" s="14"/>
    </row>
    <row r="28504" spans="24:29" x14ac:dyDescent="0.35">
      <c r="X28504" s="1"/>
      <c r="AA28504" s="1"/>
      <c r="AC28504" s="14"/>
    </row>
    <row r="28505" spans="24:29" x14ac:dyDescent="0.35">
      <c r="X28505" s="1"/>
      <c r="AA28505" s="1"/>
      <c r="AC28505" s="14"/>
    </row>
    <row r="28506" spans="24:29" x14ac:dyDescent="0.35">
      <c r="X28506" s="1"/>
      <c r="AA28506" s="1"/>
      <c r="AC28506" s="14"/>
    </row>
    <row r="28507" spans="24:29" x14ac:dyDescent="0.35">
      <c r="X28507" s="1"/>
      <c r="AA28507" s="1"/>
      <c r="AC28507" s="14"/>
    </row>
    <row r="28508" spans="24:29" x14ac:dyDescent="0.35">
      <c r="X28508" s="1"/>
      <c r="AA28508" s="1"/>
      <c r="AC28508" s="14"/>
    </row>
    <row r="28509" spans="24:29" x14ac:dyDescent="0.35">
      <c r="X28509" s="1"/>
      <c r="AA28509" s="1"/>
      <c r="AC28509" s="14"/>
    </row>
    <row r="28510" spans="24:29" x14ac:dyDescent="0.35">
      <c r="X28510" s="1"/>
      <c r="AA28510" s="1"/>
      <c r="AC28510" s="14"/>
    </row>
    <row r="28511" spans="24:29" x14ac:dyDescent="0.35">
      <c r="X28511" s="1"/>
      <c r="AA28511" s="1"/>
      <c r="AC28511" s="14"/>
    </row>
    <row r="28512" spans="24:29" x14ac:dyDescent="0.35">
      <c r="X28512" s="1"/>
      <c r="AA28512" s="1"/>
      <c r="AC28512" s="14"/>
    </row>
    <row r="28513" spans="24:29" x14ac:dyDescent="0.35">
      <c r="X28513" s="1"/>
      <c r="AA28513" s="1"/>
      <c r="AC28513" s="14"/>
    </row>
    <row r="28514" spans="24:29" x14ac:dyDescent="0.35">
      <c r="X28514" s="1"/>
      <c r="AA28514" s="1"/>
      <c r="AC28514" s="14"/>
    </row>
    <row r="28515" spans="24:29" x14ac:dyDescent="0.35">
      <c r="X28515" s="1"/>
      <c r="AA28515" s="1"/>
      <c r="AC28515" s="14"/>
    </row>
    <row r="28516" spans="24:29" x14ac:dyDescent="0.35">
      <c r="X28516" s="1"/>
      <c r="AA28516" s="1"/>
      <c r="AC28516" s="14"/>
    </row>
    <row r="28517" spans="24:29" x14ac:dyDescent="0.35">
      <c r="X28517" s="1"/>
      <c r="AA28517" s="1"/>
      <c r="AC28517" s="14"/>
    </row>
    <row r="28518" spans="24:29" x14ac:dyDescent="0.35">
      <c r="X28518" s="1"/>
      <c r="AA28518" s="1"/>
      <c r="AC28518" s="14"/>
    </row>
    <row r="28519" spans="24:29" x14ac:dyDescent="0.35">
      <c r="X28519" s="1"/>
      <c r="AA28519" s="1"/>
      <c r="AC28519" s="14"/>
    </row>
    <row r="28520" spans="24:29" x14ac:dyDescent="0.35">
      <c r="X28520" s="1"/>
      <c r="AA28520" s="1"/>
      <c r="AC28520" s="14"/>
    </row>
    <row r="28521" spans="24:29" x14ac:dyDescent="0.35">
      <c r="X28521" s="1"/>
      <c r="AA28521" s="1"/>
      <c r="AC28521" s="14"/>
    </row>
    <row r="28522" spans="24:29" x14ac:dyDescent="0.35">
      <c r="X28522" s="1"/>
      <c r="AA28522" s="1"/>
      <c r="AC28522" s="14"/>
    </row>
    <row r="28523" spans="24:29" x14ac:dyDescent="0.35">
      <c r="X28523" s="1"/>
      <c r="AA28523" s="1"/>
      <c r="AC28523" s="14"/>
    </row>
    <row r="28524" spans="24:29" x14ac:dyDescent="0.35">
      <c r="X28524" s="1"/>
      <c r="AA28524" s="1"/>
      <c r="AC28524" s="14"/>
    </row>
    <row r="28525" spans="24:29" x14ac:dyDescent="0.35">
      <c r="X28525" s="1"/>
      <c r="AA28525" s="1"/>
      <c r="AC28525" s="14"/>
    </row>
    <row r="28526" spans="24:29" x14ac:dyDescent="0.35">
      <c r="X28526" s="1"/>
      <c r="AA28526" s="1"/>
      <c r="AC28526" s="14"/>
    </row>
    <row r="28527" spans="24:29" x14ac:dyDescent="0.35">
      <c r="X28527" s="1"/>
      <c r="AA28527" s="1"/>
      <c r="AC28527" s="14"/>
    </row>
    <row r="28528" spans="24:29" x14ac:dyDescent="0.35">
      <c r="X28528" s="1"/>
      <c r="AA28528" s="1"/>
      <c r="AC28528" s="14"/>
    </row>
    <row r="28529" spans="24:29" x14ac:dyDescent="0.35">
      <c r="X28529" s="1"/>
      <c r="AA28529" s="1"/>
      <c r="AC28529" s="14"/>
    </row>
    <row r="28530" spans="24:29" x14ac:dyDescent="0.35">
      <c r="X28530" s="1"/>
      <c r="AA28530" s="1"/>
      <c r="AC28530" s="14"/>
    </row>
    <row r="28531" spans="24:29" x14ac:dyDescent="0.35">
      <c r="X28531" s="1"/>
      <c r="AA28531" s="1"/>
      <c r="AC28531" s="14"/>
    </row>
    <row r="28532" spans="24:29" x14ac:dyDescent="0.35">
      <c r="X28532" s="1"/>
      <c r="AA28532" s="1"/>
      <c r="AC28532" s="14"/>
    </row>
    <row r="28533" spans="24:29" x14ac:dyDescent="0.35">
      <c r="X28533" s="1"/>
      <c r="AA28533" s="1"/>
      <c r="AC28533" s="14"/>
    </row>
    <row r="28534" spans="24:29" x14ac:dyDescent="0.35">
      <c r="X28534" s="1"/>
      <c r="AA28534" s="1"/>
      <c r="AC28534" s="14"/>
    </row>
    <row r="28535" spans="24:29" x14ac:dyDescent="0.35">
      <c r="X28535" s="1"/>
      <c r="AA28535" s="1"/>
      <c r="AC28535" s="14"/>
    </row>
    <row r="28536" spans="24:29" x14ac:dyDescent="0.35">
      <c r="X28536" s="1"/>
      <c r="AA28536" s="1"/>
      <c r="AC28536" s="14"/>
    </row>
    <row r="28537" spans="24:29" x14ac:dyDescent="0.35">
      <c r="X28537" s="1"/>
      <c r="AA28537" s="1"/>
      <c r="AC28537" s="14"/>
    </row>
    <row r="28538" spans="24:29" x14ac:dyDescent="0.35">
      <c r="X28538" s="1"/>
      <c r="AA28538" s="1"/>
      <c r="AC28538" s="14"/>
    </row>
    <row r="28539" spans="24:29" x14ac:dyDescent="0.35">
      <c r="X28539" s="1"/>
      <c r="AA28539" s="1"/>
      <c r="AC28539" s="14"/>
    </row>
    <row r="28540" spans="24:29" x14ac:dyDescent="0.35">
      <c r="X28540" s="1"/>
      <c r="AA28540" s="1"/>
      <c r="AC28540" s="14"/>
    </row>
    <row r="28541" spans="24:29" x14ac:dyDescent="0.35">
      <c r="X28541" s="1"/>
      <c r="AA28541" s="1"/>
      <c r="AC28541" s="14"/>
    </row>
    <row r="28542" spans="24:29" x14ac:dyDescent="0.35">
      <c r="X28542" s="1"/>
      <c r="AA28542" s="1"/>
      <c r="AC28542" s="14"/>
    </row>
    <row r="28543" spans="24:29" x14ac:dyDescent="0.35">
      <c r="X28543" s="1"/>
      <c r="AA28543" s="1"/>
      <c r="AC28543" s="14"/>
    </row>
    <row r="28544" spans="24:29" x14ac:dyDescent="0.35">
      <c r="X28544" s="1"/>
      <c r="AA28544" s="1"/>
      <c r="AC28544" s="14"/>
    </row>
    <row r="28545" spans="24:29" x14ac:dyDescent="0.35">
      <c r="X28545" s="1"/>
      <c r="AA28545" s="1"/>
      <c r="AC28545" s="14"/>
    </row>
    <row r="28546" spans="24:29" x14ac:dyDescent="0.35">
      <c r="X28546" s="1"/>
      <c r="AA28546" s="1"/>
      <c r="AC28546" s="14"/>
    </row>
    <row r="28547" spans="24:29" x14ac:dyDescent="0.35">
      <c r="X28547" s="1"/>
      <c r="AA28547" s="1"/>
      <c r="AC28547" s="14"/>
    </row>
    <row r="28548" spans="24:29" x14ac:dyDescent="0.35">
      <c r="X28548" s="1"/>
      <c r="AA28548" s="1"/>
      <c r="AC28548" s="14"/>
    </row>
    <row r="28549" spans="24:29" x14ac:dyDescent="0.35">
      <c r="X28549" s="1"/>
      <c r="AA28549" s="1"/>
      <c r="AC28549" s="14"/>
    </row>
    <row r="28550" spans="24:29" x14ac:dyDescent="0.35">
      <c r="X28550" s="1"/>
      <c r="AA28550" s="1"/>
      <c r="AC28550" s="14"/>
    </row>
    <row r="28551" spans="24:29" x14ac:dyDescent="0.35">
      <c r="X28551" s="1"/>
      <c r="AA28551" s="1"/>
      <c r="AC28551" s="14"/>
    </row>
    <row r="28552" spans="24:29" x14ac:dyDescent="0.35">
      <c r="X28552" s="1"/>
      <c r="AA28552" s="1"/>
      <c r="AC28552" s="14"/>
    </row>
    <row r="28553" spans="24:29" x14ac:dyDescent="0.35">
      <c r="X28553" s="1"/>
      <c r="AA28553" s="1"/>
      <c r="AC28553" s="14"/>
    </row>
    <row r="28554" spans="24:29" x14ac:dyDescent="0.35">
      <c r="X28554" s="1"/>
      <c r="AA28554" s="1"/>
      <c r="AC28554" s="14"/>
    </row>
    <row r="28555" spans="24:29" x14ac:dyDescent="0.35">
      <c r="X28555" s="1"/>
      <c r="AA28555" s="1"/>
      <c r="AC28555" s="14"/>
    </row>
    <row r="28556" spans="24:29" x14ac:dyDescent="0.35">
      <c r="X28556" s="1"/>
      <c r="AA28556" s="1"/>
      <c r="AC28556" s="14"/>
    </row>
    <row r="28557" spans="24:29" x14ac:dyDescent="0.35">
      <c r="X28557" s="1"/>
      <c r="AA28557" s="1"/>
      <c r="AC28557" s="14"/>
    </row>
    <row r="28558" spans="24:29" x14ac:dyDescent="0.35">
      <c r="X28558" s="1"/>
      <c r="AA28558" s="1"/>
      <c r="AC28558" s="14"/>
    </row>
    <row r="28559" spans="24:29" x14ac:dyDescent="0.35">
      <c r="X28559" s="1"/>
      <c r="AA28559" s="1"/>
      <c r="AC28559" s="14"/>
    </row>
    <row r="28560" spans="24:29" x14ac:dyDescent="0.35">
      <c r="X28560" s="1"/>
      <c r="AA28560" s="1"/>
      <c r="AC28560" s="14"/>
    </row>
    <row r="28561" spans="24:29" x14ac:dyDescent="0.35">
      <c r="X28561" s="1"/>
      <c r="AA28561" s="1"/>
      <c r="AC28561" s="14"/>
    </row>
    <row r="28562" spans="24:29" x14ac:dyDescent="0.35">
      <c r="X28562" s="1"/>
      <c r="AA28562" s="1"/>
      <c r="AC28562" s="14"/>
    </row>
    <row r="28563" spans="24:29" x14ac:dyDescent="0.35">
      <c r="X28563" s="1"/>
      <c r="AA28563" s="1"/>
      <c r="AC28563" s="14"/>
    </row>
    <row r="28564" spans="24:29" x14ac:dyDescent="0.35">
      <c r="X28564" s="1"/>
      <c r="AA28564" s="1"/>
      <c r="AC28564" s="14"/>
    </row>
    <row r="28565" spans="24:29" x14ac:dyDescent="0.35">
      <c r="X28565" s="1"/>
      <c r="AA28565" s="1"/>
      <c r="AC28565" s="14"/>
    </row>
    <row r="28566" spans="24:29" x14ac:dyDescent="0.35">
      <c r="X28566" s="1"/>
      <c r="AA28566" s="1"/>
      <c r="AC28566" s="14"/>
    </row>
    <row r="28567" spans="24:29" x14ac:dyDescent="0.35">
      <c r="X28567" s="1"/>
      <c r="AA28567" s="1"/>
      <c r="AC28567" s="14"/>
    </row>
    <row r="28568" spans="24:29" x14ac:dyDescent="0.35">
      <c r="X28568" s="1"/>
      <c r="AA28568" s="1"/>
      <c r="AC28568" s="14"/>
    </row>
    <row r="28569" spans="24:29" x14ac:dyDescent="0.35">
      <c r="X28569" s="1"/>
      <c r="AA28569" s="1"/>
      <c r="AC28569" s="14"/>
    </row>
    <row r="28570" spans="24:29" x14ac:dyDescent="0.35">
      <c r="X28570" s="1"/>
      <c r="AA28570" s="1"/>
      <c r="AC28570" s="14"/>
    </row>
    <row r="28571" spans="24:29" x14ac:dyDescent="0.35">
      <c r="X28571" s="1"/>
      <c r="AA28571" s="1"/>
      <c r="AC28571" s="14"/>
    </row>
    <row r="28572" spans="24:29" x14ac:dyDescent="0.35">
      <c r="X28572" s="1"/>
      <c r="AA28572" s="1"/>
      <c r="AC28572" s="14"/>
    </row>
    <row r="28573" spans="24:29" x14ac:dyDescent="0.35">
      <c r="X28573" s="1"/>
      <c r="AA28573" s="1"/>
      <c r="AC28573" s="14"/>
    </row>
    <row r="28574" spans="24:29" x14ac:dyDescent="0.35">
      <c r="X28574" s="1"/>
      <c r="AA28574" s="1"/>
      <c r="AC28574" s="14"/>
    </row>
    <row r="28575" spans="24:29" x14ac:dyDescent="0.35">
      <c r="X28575" s="1"/>
      <c r="AA28575" s="1"/>
      <c r="AC28575" s="14"/>
    </row>
    <row r="28576" spans="24:29" x14ac:dyDescent="0.35">
      <c r="X28576" s="1"/>
      <c r="AA28576" s="1"/>
      <c r="AC28576" s="14"/>
    </row>
    <row r="28577" spans="24:29" x14ac:dyDescent="0.35">
      <c r="X28577" s="1"/>
      <c r="AA28577" s="1"/>
      <c r="AC28577" s="14"/>
    </row>
    <row r="28578" spans="24:29" x14ac:dyDescent="0.35">
      <c r="X28578" s="1"/>
      <c r="AA28578" s="1"/>
      <c r="AC28578" s="14"/>
    </row>
    <row r="28579" spans="24:29" x14ac:dyDescent="0.35">
      <c r="X28579" s="1"/>
      <c r="AA28579" s="1"/>
      <c r="AC28579" s="14"/>
    </row>
    <row r="28580" spans="24:29" x14ac:dyDescent="0.35">
      <c r="X28580" s="1"/>
      <c r="AA28580" s="1"/>
      <c r="AC28580" s="14"/>
    </row>
    <row r="28581" spans="24:29" x14ac:dyDescent="0.35">
      <c r="X28581" s="1"/>
      <c r="AA28581" s="1"/>
      <c r="AC28581" s="14"/>
    </row>
    <row r="28582" spans="24:29" x14ac:dyDescent="0.35">
      <c r="X28582" s="1"/>
      <c r="AA28582" s="1"/>
      <c r="AC28582" s="14"/>
    </row>
    <row r="28583" spans="24:29" x14ac:dyDescent="0.35">
      <c r="X28583" s="1"/>
      <c r="AA28583" s="1"/>
      <c r="AC28583" s="14"/>
    </row>
    <row r="28584" spans="24:29" x14ac:dyDescent="0.35">
      <c r="X28584" s="1"/>
      <c r="AA28584" s="1"/>
      <c r="AC28584" s="14"/>
    </row>
    <row r="28585" spans="24:29" x14ac:dyDescent="0.35">
      <c r="X28585" s="1"/>
      <c r="AA28585" s="1"/>
      <c r="AC28585" s="14"/>
    </row>
    <row r="28586" spans="24:29" x14ac:dyDescent="0.35">
      <c r="X28586" s="1"/>
      <c r="AA28586" s="1"/>
      <c r="AC28586" s="14"/>
    </row>
    <row r="28587" spans="24:29" x14ac:dyDescent="0.35">
      <c r="X28587" s="1"/>
      <c r="AA28587" s="1"/>
      <c r="AC28587" s="14"/>
    </row>
    <row r="28588" spans="24:29" x14ac:dyDescent="0.35">
      <c r="X28588" s="1"/>
      <c r="AA28588" s="1"/>
      <c r="AC28588" s="14"/>
    </row>
    <row r="28589" spans="24:29" x14ac:dyDescent="0.35">
      <c r="X28589" s="1"/>
      <c r="AA28589" s="1"/>
      <c r="AC28589" s="14"/>
    </row>
    <row r="28590" spans="24:29" x14ac:dyDescent="0.35">
      <c r="X28590" s="1"/>
      <c r="AA28590" s="1"/>
      <c r="AC28590" s="14"/>
    </row>
    <row r="28591" spans="24:29" x14ac:dyDescent="0.35">
      <c r="X28591" s="1"/>
      <c r="AA28591" s="1"/>
      <c r="AC28591" s="14"/>
    </row>
    <row r="28592" spans="24:29" x14ac:dyDescent="0.35">
      <c r="X28592" s="1"/>
      <c r="AA28592" s="1"/>
      <c r="AC28592" s="14"/>
    </row>
    <row r="28593" spans="24:29" x14ac:dyDescent="0.35">
      <c r="X28593" s="1"/>
      <c r="AA28593" s="1"/>
      <c r="AC28593" s="14"/>
    </row>
    <row r="28594" spans="24:29" x14ac:dyDescent="0.35">
      <c r="X28594" s="1"/>
      <c r="AA28594" s="1"/>
      <c r="AC28594" s="14"/>
    </row>
    <row r="28595" spans="24:29" x14ac:dyDescent="0.35">
      <c r="X28595" s="1"/>
      <c r="AA28595" s="1"/>
      <c r="AC28595" s="14"/>
    </row>
    <row r="28596" spans="24:29" x14ac:dyDescent="0.35">
      <c r="X28596" s="1"/>
      <c r="AA28596" s="1"/>
      <c r="AC28596" s="14"/>
    </row>
    <row r="28597" spans="24:29" x14ac:dyDescent="0.35">
      <c r="X28597" s="1"/>
      <c r="AA28597" s="1"/>
      <c r="AC28597" s="14"/>
    </row>
    <row r="28598" spans="24:29" x14ac:dyDescent="0.35">
      <c r="X28598" s="1"/>
      <c r="AA28598" s="1"/>
      <c r="AC28598" s="14"/>
    </row>
    <row r="28599" spans="24:29" x14ac:dyDescent="0.35">
      <c r="X28599" s="1"/>
      <c r="AA28599" s="1"/>
      <c r="AC28599" s="14"/>
    </row>
    <row r="28600" spans="24:29" x14ac:dyDescent="0.35">
      <c r="X28600" s="1"/>
      <c r="AA28600" s="1"/>
      <c r="AC28600" s="14"/>
    </row>
    <row r="28601" spans="24:29" x14ac:dyDescent="0.35">
      <c r="X28601" s="1"/>
      <c r="AA28601" s="1"/>
      <c r="AC28601" s="14"/>
    </row>
    <row r="28602" spans="24:29" x14ac:dyDescent="0.35">
      <c r="X28602" s="1"/>
      <c r="AA28602" s="1"/>
      <c r="AC28602" s="14"/>
    </row>
    <row r="28603" spans="24:29" x14ac:dyDescent="0.35">
      <c r="X28603" s="1"/>
      <c r="AA28603" s="1"/>
      <c r="AC28603" s="14"/>
    </row>
    <row r="28604" spans="24:29" x14ac:dyDescent="0.35">
      <c r="X28604" s="1"/>
      <c r="AA28604" s="1"/>
      <c r="AC28604" s="14"/>
    </row>
    <row r="28605" spans="24:29" x14ac:dyDescent="0.35">
      <c r="X28605" s="1"/>
      <c r="AA28605" s="1"/>
      <c r="AC28605" s="14"/>
    </row>
    <row r="28606" spans="24:29" x14ac:dyDescent="0.35">
      <c r="X28606" s="1"/>
      <c r="AA28606" s="1"/>
      <c r="AC28606" s="14"/>
    </row>
    <row r="28607" spans="24:29" x14ac:dyDescent="0.35">
      <c r="X28607" s="1"/>
      <c r="AA28607" s="1"/>
      <c r="AC28607" s="14"/>
    </row>
    <row r="28608" spans="24:29" x14ac:dyDescent="0.35">
      <c r="X28608" s="1"/>
      <c r="AA28608" s="1"/>
      <c r="AC28608" s="14"/>
    </row>
    <row r="28609" spans="24:29" x14ac:dyDescent="0.35">
      <c r="X28609" s="1"/>
      <c r="AA28609" s="1"/>
      <c r="AC28609" s="14"/>
    </row>
    <row r="28610" spans="24:29" x14ac:dyDescent="0.35">
      <c r="X28610" s="1"/>
      <c r="AA28610" s="1"/>
      <c r="AC28610" s="14"/>
    </row>
    <row r="28611" spans="24:29" x14ac:dyDescent="0.35">
      <c r="X28611" s="1"/>
      <c r="AA28611" s="1"/>
      <c r="AC28611" s="14"/>
    </row>
    <row r="28612" spans="24:29" x14ac:dyDescent="0.35">
      <c r="X28612" s="1"/>
      <c r="AA28612" s="1"/>
      <c r="AC28612" s="14"/>
    </row>
    <row r="28613" spans="24:29" x14ac:dyDescent="0.35">
      <c r="X28613" s="1"/>
      <c r="AA28613" s="1"/>
      <c r="AC28613" s="14"/>
    </row>
    <row r="28614" spans="24:29" x14ac:dyDescent="0.35">
      <c r="X28614" s="1"/>
      <c r="AA28614" s="1"/>
      <c r="AC28614" s="14"/>
    </row>
    <row r="28615" spans="24:29" x14ac:dyDescent="0.35">
      <c r="X28615" s="1"/>
      <c r="AA28615" s="1"/>
      <c r="AC28615" s="14"/>
    </row>
    <row r="28616" spans="24:29" x14ac:dyDescent="0.35">
      <c r="X28616" s="1"/>
      <c r="AA28616" s="1"/>
      <c r="AC28616" s="14"/>
    </row>
    <row r="28617" spans="24:29" x14ac:dyDescent="0.35">
      <c r="X28617" s="1"/>
      <c r="AA28617" s="1"/>
      <c r="AC28617" s="14"/>
    </row>
    <row r="28618" spans="24:29" x14ac:dyDescent="0.35">
      <c r="X28618" s="1"/>
      <c r="AA28618" s="1"/>
      <c r="AC28618" s="14"/>
    </row>
    <row r="28619" spans="24:29" x14ac:dyDescent="0.35">
      <c r="X28619" s="1"/>
      <c r="AA28619" s="1"/>
      <c r="AC28619" s="14"/>
    </row>
    <row r="28620" spans="24:29" x14ac:dyDescent="0.35">
      <c r="X28620" s="1"/>
      <c r="AA28620" s="1"/>
      <c r="AC28620" s="14"/>
    </row>
    <row r="28621" spans="24:29" x14ac:dyDescent="0.35">
      <c r="X28621" s="1"/>
      <c r="AA28621" s="1"/>
      <c r="AC28621" s="14"/>
    </row>
    <row r="28622" spans="24:29" x14ac:dyDescent="0.35">
      <c r="X28622" s="1"/>
      <c r="AA28622" s="1"/>
      <c r="AC28622" s="14"/>
    </row>
    <row r="28623" spans="24:29" x14ac:dyDescent="0.35">
      <c r="X28623" s="1"/>
      <c r="AA28623" s="1"/>
      <c r="AC28623" s="14"/>
    </row>
    <row r="28624" spans="24:29" x14ac:dyDescent="0.35">
      <c r="X28624" s="1"/>
      <c r="AA28624" s="1"/>
      <c r="AC28624" s="14"/>
    </row>
    <row r="28625" spans="24:29" x14ac:dyDescent="0.35">
      <c r="X28625" s="1"/>
      <c r="AA28625" s="1"/>
      <c r="AC28625" s="14"/>
    </row>
    <row r="28626" spans="24:29" x14ac:dyDescent="0.35">
      <c r="X28626" s="1"/>
      <c r="AA28626" s="1"/>
      <c r="AC28626" s="14"/>
    </row>
    <row r="28627" spans="24:29" x14ac:dyDescent="0.35">
      <c r="X28627" s="1"/>
      <c r="AA28627" s="1"/>
      <c r="AC28627" s="14"/>
    </row>
    <row r="28628" spans="24:29" x14ac:dyDescent="0.35">
      <c r="X28628" s="1"/>
      <c r="AA28628" s="1"/>
      <c r="AC28628" s="14"/>
    </row>
    <row r="28629" spans="24:29" x14ac:dyDescent="0.35">
      <c r="X28629" s="1"/>
      <c r="AA28629" s="1"/>
      <c r="AC28629" s="14"/>
    </row>
    <row r="28630" spans="24:29" x14ac:dyDescent="0.35">
      <c r="X28630" s="1"/>
      <c r="AA28630" s="1"/>
      <c r="AC28630" s="14"/>
    </row>
    <row r="28631" spans="24:29" x14ac:dyDescent="0.35">
      <c r="X28631" s="1"/>
      <c r="AA28631" s="1"/>
      <c r="AC28631" s="14"/>
    </row>
    <row r="28632" spans="24:29" x14ac:dyDescent="0.35">
      <c r="X28632" s="1"/>
      <c r="AA28632" s="1"/>
      <c r="AC28632" s="14"/>
    </row>
    <row r="28633" spans="24:29" x14ac:dyDescent="0.35">
      <c r="X28633" s="1"/>
      <c r="AA28633" s="1"/>
      <c r="AC28633" s="14"/>
    </row>
    <row r="28634" spans="24:29" x14ac:dyDescent="0.35">
      <c r="X28634" s="1"/>
      <c r="AA28634" s="1"/>
      <c r="AC28634" s="14"/>
    </row>
    <row r="28635" spans="24:29" x14ac:dyDescent="0.35">
      <c r="X28635" s="1"/>
      <c r="AA28635" s="1"/>
      <c r="AC28635" s="14"/>
    </row>
    <row r="28636" spans="24:29" x14ac:dyDescent="0.35">
      <c r="X28636" s="1"/>
      <c r="AA28636" s="1"/>
      <c r="AC28636" s="14"/>
    </row>
    <row r="28637" spans="24:29" x14ac:dyDescent="0.35">
      <c r="X28637" s="1"/>
      <c r="AA28637" s="1"/>
      <c r="AC28637" s="14"/>
    </row>
    <row r="28638" spans="24:29" x14ac:dyDescent="0.35">
      <c r="X28638" s="1"/>
      <c r="AA28638" s="1"/>
      <c r="AC28638" s="14"/>
    </row>
    <row r="28639" spans="24:29" x14ac:dyDescent="0.35">
      <c r="X28639" s="1"/>
      <c r="AA28639" s="1"/>
      <c r="AC28639" s="14"/>
    </row>
    <row r="28640" spans="24:29" x14ac:dyDescent="0.35">
      <c r="X28640" s="1"/>
      <c r="AA28640" s="1"/>
      <c r="AC28640" s="14"/>
    </row>
    <row r="28641" spans="24:29" x14ac:dyDescent="0.35">
      <c r="X28641" s="1"/>
      <c r="AA28641" s="1"/>
      <c r="AC28641" s="14"/>
    </row>
    <row r="28642" spans="24:29" x14ac:dyDescent="0.35">
      <c r="X28642" s="1"/>
      <c r="AA28642" s="1"/>
      <c r="AC28642" s="14"/>
    </row>
    <row r="28643" spans="24:29" x14ac:dyDescent="0.35">
      <c r="X28643" s="1"/>
      <c r="AA28643" s="1"/>
      <c r="AC28643" s="14"/>
    </row>
    <row r="28644" spans="24:29" x14ac:dyDescent="0.35">
      <c r="X28644" s="1"/>
      <c r="AA28644" s="1"/>
      <c r="AC28644" s="14"/>
    </row>
    <row r="28645" spans="24:29" x14ac:dyDescent="0.35">
      <c r="X28645" s="1"/>
      <c r="AA28645" s="1"/>
      <c r="AC28645" s="14"/>
    </row>
    <row r="28646" spans="24:29" x14ac:dyDescent="0.35">
      <c r="X28646" s="1"/>
      <c r="AA28646" s="1"/>
      <c r="AC28646" s="14"/>
    </row>
    <row r="28647" spans="24:29" x14ac:dyDescent="0.35">
      <c r="X28647" s="1"/>
      <c r="AA28647" s="1"/>
      <c r="AC28647" s="14"/>
    </row>
    <row r="28648" spans="24:29" x14ac:dyDescent="0.35">
      <c r="X28648" s="1"/>
      <c r="AA28648" s="1"/>
      <c r="AC28648" s="14"/>
    </row>
    <row r="28649" spans="24:29" x14ac:dyDescent="0.35">
      <c r="X28649" s="1"/>
      <c r="AA28649" s="1"/>
      <c r="AC28649" s="14"/>
    </row>
    <row r="28650" spans="24:29" x14ac:dyDescent="0.35">
      <c r="X28650" s="1"/>
      <c r="AA28650" s="1"/>
      <c r="AC28650" s="14"/>
    </row>
    <row r="28651" spans="24:29" x14ac:dyDescent="0.35">
      <c r="X28651" s="1"/>
      <c r="AA28651" s="1"/>
      <c r="AC28651" s="14"/>
    </row>
    <row r="28652" spans="24:29" x14ac:dyDescent="0.35">
      <c r="X28652" s="1"/>
      <c r="AA28652" s="1"/>
      <c r="AC28652" s="14"/>
    </row>
    <row r="28653" spans="24:29" x14ac:dyDescent="0.35">
      <c r="X28653" s="1"/>
      <c r="AA28653" s="1"/>
      <c r="AC28653" s="14"/>
    </row>
    <row r="28654" spans="24:29" x14ac:dyDescent="0.35">
      <c r="X28654" s="1"/>
      <c r="AA28654" s="1"/>
      <c r="AC28654" s="14"/>
    </row>
    <row r="28655" spans="24:29" x14ac:dyDescent="0.35">
      <c r="X28655" s="1"/>
      <c r="AA28655" s="1"/>
      <c r="AC28655" s="14"/>
    </row>
    <row r="28656" spans="24:29" x14ac:dyDescent="0.35">
      <c r="X28656" s="1"/>
      <c r="AA28656" s="1"/>
      <c r="AC28656" s="14"/>
    </row>
    <row r="28657" spans="24:29" x14ac:dyDescent="0.35">
      <c r="X28657" s="1"/>
      <c r="AA28657" s="1"/>
      <c r="AC28657" s="14"/>
    </row>
    <row r="28658" spans="24:29" x14ac:dyDescent="0.35">
      <c r="X28658" s="1"/>
      <c r="AA28658" s="1"/>
      <c r="AC28658" s="14"/>
    </row>
    <row r="28659" spans="24:29" x14ac:dyDescent="0.35">
      <c r="X28659" s="1"/>
      <c r="AA28659" s="1"/>
      <c r="AC28659" s="14"/>
    </row>
    <row r="28660" spans="24:29" x14ac:dyDescent="0.35">
      <c r="X28660" s="1"/>
      <c r="AA28660" s="1"/>
      <c r="AC28660" s="14"/>
    </row>
    <row r="28661" spans="24:29" x14ac:dyDescent="0.35">
      <c r="X28661" s="1"/>
      <c r="AA28661" s="1"/>
      <c r="AC28661" s="14"/>
    </row>
    <row r="28662" spans="24:29" x14ac:dyDescent="0.35">
      <c r="X28662" s="1"/>
      <c r="AA28662" s="1"/>
      <c r="AC28662" s="14"/>
    </row>
    <row r="28663" spans="24:29" x14ac:dyDescent="0.35">
      <c r="X28663" s="1"/>
      <c r="AA28663" s="1"/>
      <c r="AC28663" s="14"/>
    </row>
    <row r="28664" spans="24:29" x14ac:dyDescent="0.35">
      <c r="X28664" s="1"/>
      <c r="AA28664" s="1"/>
      <c r="AC28664" s="14"/>
    </row>
    <row r="28665" spans="24:29" x14ac:dyDescent="0.35">
      <c r="X28665" s="1"/>
      <c r="AA28665" s="1"/>
      <c r="AC28665" s="14"/>
    </row>
    <row r="28666" spans="24:29" x14ac:dyDescent="0.35">
      <c r="X28666" s="1"/>
      <c r="AA28666" s="1"/>
      <c r="AC28666" s="14"/>
    </row>
    <row r="28667" spans="24:29" x14ac:dyDescent="0.35">
      <c r="X28667" s="1"/>
      <c r="AA28667" s="1"/>
      <c r="AC28667" s="14"/>
    </row>
    <row r="28668" spans="24:29" x14ac:dyDescent="0.35">
      <c r="X28668" s="1"/>
      <c r="AA28668" s="1"/>
      <c r="AC28668" s="14"/>
    </row>
    <row r="28669" spans="24:29" x14ac:dyDescent="0.35">
      <c r="X28669" s="1"/>
      <c r="AA28669" s="1"/>
      <c r="AC28669" s="14"/>
    </row>
    <row r="28670" spans="24:29" x14ac:dyDescent="0.35">
      <c r="X28670" s="1"/>
      <c r="AA28670" s="1"/>
      <c r="AC28670" s="14"/>
    </row>
    <row r="28671" spans="24:29" x14ac:dyDescent="0.35">
      <c r="X28671" s="1"/>
      <c r="AA28671" s="1"/>
      <c r="AC28671" s="14"/>
    </row>
    <row r="28672" spans="24:29" x14ac:dyDescent="0.35">
      <c r="X28672" s="1"/>
      <c r="AA28672" s="1"/>
      <c r="AC28672" s="14"/>
    </row>
    <row r="28673" spans="24:29" x14ac:dyDescent="0.35">
      <c r="X28673" s="1"/>
      <c r="AA28673" s="1"/>
      <c r="AC28673" s="14"/>
    </row>
    <row r="28674" spans="24:29" x14ac:dyDescent="0.35">
      <c r="X28674" s="1"/>
      <c r="AA28674" s="1"/>
      <c r="AC28674" s="14"/>
    </row>
    <row r="28675" spans="24:29" x14ac:dyDescent="0.35">
      <c r="X28675" s="1"/>
      <c r="AA28675" s="1"/>
      <c r="AC28675" s="14"/>
    </row>
    <row r="28676" spans="24:29" x14ac:dyDescent="0.35">
      <c r="X28676" s="1"/>
      <c r="AA28676" s="1"/>
      <c r="AC28676" s="14"/>
    </row>
    <row r="28677" spans="24:29" x14ac:dyDescent="0.35">
      <c r="X28677" s="1"/>
      <c r="AA28677" s="1"/>
      <c r="AC28677" s="14"/>
    </row>
    <row r="28678" spans="24:29" x14ac:dyDescent="0.35">
      <c r="X28678" s="1"/>
      <c r="AA28678" s="1"/>
      <c r="AC28678" s="14"/>
    </row>
    <row r="28679" spans="24:29" x14ac:dyDescent="0.35">
      <c r="X28679" s="1"/>
      <c r="AA28679" s="1"/>
      <c r="AC28679" s="14"/>
    </row>
    <row r="28680" spans="24:29" x14ac:dyDescent="0.35">
      <c r="X28680" s="1"/>
      <c r="AA28680" s="1"/>
      <c r="AC28680" s="14"/>
    </row>
    <row r="28681" spans="24:29" x14ac:dyDescent="0.35">
      <c r="X28681" s="1"/>
      <c r="AA28681" s="1"/>
      <c r="AC28681" s="14"/>
    </row>
    <row r="28682" spans="24:29" x14ac:dyDescent="0.35">
      <c r="X28682" s="1"/>
      <c r="AA28682" s="1"/>
      <c r="AC28682" s="14"/>
    </row>
    <row r="28683" spans="24:29" x14ac:dyDescent="0.35">
      <c r="X28683" s="1"/>
      <c r="AA28683" s="1"/>
      <c r="AC28683" s="14"/>
    </row>
    <row r="28684" spans="24:29" x14ac:dyDescent="0.35">
      <c r="X28684" s="1"/>
      <c r="AA28684" s="1"/>
      <c r="AC28684" s="14"/>
    </row>
    <row r="28685" spans="24:29" x14ac:dyDescent="0.35">
      <c r="X28685" s="1"/>
      <c r="AA28685" s="1"/>
      <c r="AC28685" s="14"/>
    </row>
    <row r="28686" spans="24:29" x14ac:dyDescent="0.35">
      <c r="X28686" s="1"/>
      <c r="AA28686" s="1"/>
      <c r="AC28686" s="14"/>
    </row>
    <row r="28687" spans="24:29" x14ac:dyDescent="0.35">
      <c r="X28687" s="1"/>
      <c r="AA28687" s="1"/>
      <c r="AC28687" s="14"/>
    </row>
    <row r="28688" spans="24:29" x14ac:dyDescent="0.35">
      <c r="X28688" s="1"/>
      <c r="AA28688" s="1"/>
      <c r="AC28688" s="14"/>
    </row>
    <row r="28689" spans="24:29" x14ac:dyDescent="0.35">
      <c r="X28689" s="1"/>
      <c r="AA28689" s="1"/>
      <c r="AC28689" s="14"/>
    </row>
    <row r="28690" spans="24:29" x14ac:dyDescent="0.35">
      <c r="X28690" s="1"/>
      <c r="AA28690" s="1"/>
      <c r="AC28690" s="14"/>
    </row>
    <row r="28691" spans="24:29" x14ac:dyDescent="0.35">
      <c r="X28691" s="1"/>
      <c r="AA28691" s="1"/>
      <c r="AC28691" s="14"/>
    </row>
    <row r="28692" spans="24:29" x14ac:dyDescent="0.35">
      <c r="X28692" s="1"/>
      <c r="AA28692" s="1"/>
      <c r="AC28692" s="14"/>
    </row>
    <row r="28693" spans="24:29" x14ac:dyDescent="0.35">
      <c r="X28693" s="1"/>
      <c r="AA28693" s="1"/>
      <c r="AC28693" s="14"/>
    </row>
    <row r="28694" spans="24:29" x14ac:dyDescent="0.35">
      <c r="X28694" s="1"/>
      <c r="AA28694" s="1"/>
      <c r="AC28694" s="14"/>
    </row>
    <row r="28695" spans="24:29" x14ac:dyDescent="0.35">
      <c r="X28695" s="1"/>
      <c r="AA28695" s="1"/>
      <c r="AC28695" s="14"/>
    </row>
    <row r="28696" spans="24:29" x14ac:dyDescent="0.35">
      <c r="X28696" s="1"/>
      <c r="AA28696" s="1"/>
      <c r="AC28696" s="14"/>
    </row>
    <row r="28697" spans="24:29" x14ac:dyDescent="0.35">
      <c r="X28697" s="1"/>
      <c r="AA28697" s="1"/>
      <c r="AC28697" s="14"/>
    </row>
    <row r="28698" spans="24:29" x14ac:dyDescent="0.35">
      <c r="X28698" s="1"/>
      <c r="AA28698" s="1"/>
      <c r="AC28698" s="14"/>
    </row>
    <row r="28699" spans="24:29" x14ac:dyDescent="0.35">
      <c r="X28699" s="1"/>
      <c r="AA28699" s="1"/>
      <c r="AC28699" s="14"/>
    </row>
    <row r="28700" spans="24:29" x14ac:dyDescent="0.35">
      <c r="X28700" s="1"/>
      <c r="AA28700" s="1"/>
      <c r="AC28700" s="14"/>
    </row>
    <row r="28701" spans="24:29" x14ac:dyDescent="0.35">
      <c r="X28701" s="1"/>
      <c r="AA28701" s="1"/>
      <c r="AC28701" s="14"/>
    </row>
    <row r="28702" spans="24:29" x14ac:dyDescent="0.35">
      <c r="X28702" s="1"/>
      <c r="AA28702" s="1"/>
      <c r="AC28702" s="14"/>
    </row>
    <row r="28703" spans="24:29" x14ac:dyDescent="0.35">
      <c r="X28703" s="1"/>
      <c r="AA28703" s="1"/>
      <c r="AC28703" s="14"/>
    </row>
    <row r="28704" spans="24:29" x14ac:dyDescent="0.35">
      <c r="X28704" s="1"/>
      <c r="AA28704" s="1"/>
      <c r="AC28704" s="14"/>
    </row>
    <row r="28705" spans="24:29" x14ac:dyDescent="0.35">
      <c r="X28705" s="1"/>
      <c r="AA28705" s="1"/>
      <c r="AC28705" s="14"/>
    </row>
    <row r="28706" spans="24:29" x14ac:dyDescent="0.35">
      <c r="X28706" s="1"/>
      <c r="AA28706" s="1"/>
      <c r="AC28706" s="14"/>
    </row>
    <row r="28707" spans="24:29" x14ac:dyDescent="0.35">
      <c r="X28707" s="1"/>
      <c r="AA28707" s="1"/>
      <c r="AC28707" s="14"/>
    </row>
    <row r="28708" spans="24:29" x14ac:dyDescent="0.35">
      <c r="X28708" s="1"/>
      <c r="AA28708" s="1"/>
      <c r="AC28708" s="14"/>
    </row>
    <row r="28709" spans="24:29" x14ac:dyDescent="0.35">
      <c r="X28709" s="1"/>
      <c r="AA28709" s="1"/>
      <c r="AC28709" s="14"/>
    </row>
    <row r="28710" spans="24:29" x14ac:dyDescent="0.35">
      <c r="X28710" s="1"/>
      <c r="AA28710" s="1"/>
      <c r="AC28710" s="14"/>
    </row>
    <row r="28711" spans="24:29" x14ac:dyDescent="0.35">
      <c r="X28711" s="1"/>
      <c r="AA28711" s="1"/>
      <c r="AC28711" s="14"/>
    </row>
    <row r="28712" spans="24:29" x14ac:dyDescent="0.35">
      <c r="X28712" s="1"/>
      <c r="AA28712" s="1"/>
      <c r="AC28712" s="14"/>
    </row>
    <row r="28713" spans="24:29" x14ac:dyDescent="0.35">
      <c r="X28713" s="1"/>
      <c r="AA28713" s="1"/>
      <c r="AC28713" s="14"/>
    </row>
    <row r="28714" spans="24:29" x14ac:dyDescent="0.35">
      <c r="X28714" s="1"/>
      <c r="AA28714" s="1"/>
      <c r="AC28714" s="14"/>
    </row>
    <row r="28715" spans="24:29" x14ac:dyDescent="0.35">
      <c r="X28715" s="1"/>
      <c r="AA28715" s="1"/>
      <c r="AC28715" s="14"/>
    </row>
    <row r="28716" spans="24:29" x14ac:dyDescent="0.35">
      <c r="X28716" s="1"/>
      <c r="AA28716" s="1"/>
      <c r="AC28716" s="14"/>
    </row>
    <row r="28717" spans="24:29" x14ac:dyDescent="0.35">
      <c r="X28717" s="1"/>
      <c r="AA28717" s="1"/>
      <c r="AC28717" s="14"/>
    </row>
    <row r="28718" spans="24:29" x14ac:dyDescent="0.35">
      <c r="X28718" s="1"/>
      <c r="AA28718" s="1"/>
      <c r="AC28718" s="14"/>
    </row>
    <row r="28719" spans="24:29" x14ac:dyDescent="0.35">
      <c r="X28719" s="1"/>
      <c r="AA28719" s="1"/>
      <c r="AC28719" s="14"/>
    </row>
    <row r="28720" spans="24:29" x14ac:dyDescent="0.35">
      <c r="X28720" s="1"/>
      <c r="AA28720" s="1"/>
      <c r="AC28720" s="14"/>
    </row>
    <row r="28721" spans="24:29" x14ac:dyDescent="0.35">
      <c r="X28721" s="1"/>
      <c r="AA28721" s="1"/>
      <c r="AC28721" s="14"/>
    </row>
    <row r="28722" spans="24:29" x14ac:dyDescent="0.35">
      <c r="X28722" s="1"/>
      <c r="AA28722" s="1"/>
      <c r="AC28722" s="14"/>
    </row>
    <row r="28723" spans="24:29" x14ac:dyDescent="0.35">
      <c r="X28723" s="1"/>
      <c r="AA28723" s="1"/>
      <c r="AC28723" s="14"/>
    </row>
    <row r="28724" spans="24:29" x14ac:dyDescent="0.35">
      <c r="X28724" s="1"/>
      <c r="AA28724" s="1"/>
      <c r="AC28724" s="14"/>
    </row>
    <row r="28725" spans="24:29" x14ac:dyDescent="0.35">
      <c r="X28725" s="1"/>
      <c r="AA28725" s="1"/>
      <c r="AC28725" s="14"/>
    </row>
    <row r="28726" spans="24:29" x14ac:dyDescent="0.35">
      <c r="X28726" s="1"/>
      <c r="AA28726" s="1"/>
      <c r="AC28726" s="14"/>
    </row>
    <row r="28727" spans="24:29" x14ac:dyDescent="0.35">
      <c r="X28727" s="1"/>
      <c r="AA28727" s="1"/>
      <c r="AC28727" s="14"/>
    </row>
    <row r="28728" spans="24:29" x14ac:dyDescent="0.35">
      <c r="X28728" s="1"/>
      <c r="AA28728" s="1"/>
      <c r="AC28728" s="14"/>
    </row>
    <row r="28729" spans="24:29" x14ac:dyDescent="0.35">
      <c r="X28729" s="1"/>
      <c r="AA28729" s="1"/>
      <c r="AC28729" s="14"/>
    </row>
    <row r="28730" spans="24:29" x14ac:dyDescent="0.35">
      <c r="X28730" s="1"/>
      <c r="AA28730" s="1"/>
      <c r="AC28730" s="14"/>
    </row>
    <row r="28731" spans="24:29" x14ac:dyDescent="0.35">
      <c r="X28731" s="1"/>
      <c r="AA28731" s="1"/>
      <c r="AC28731" s="14"/>
    </row>
    <row r="28732" spans="24:29" x14ac:dyDescent="0.35">
      <c r="X28732" s="1"/>
      <c r="AA28732" s="1"/>
      <c r="AC28732" s="14"/>
    </row>
    <row r="28733" spans="24:29" x14ac:dyDescent="0.35">
      <c r="X28733" s="1"/>
      <c r="AA28733" s="1"/>
      <c r="AC28733" s="14"/>
    </row>
    <row r="28734" spans="24:29" x14ac:dyDescent="0.35">
      <c r="X28734" s="1"/>
      <c r="AA28734" s="1"/>
      <c r="AC28734" s="14"/>
    </row>
    <row r="28735" spans="24:29" x14ac:dyDescent="0.35">
      <c r="X28735" s="1"/>
      <c r="AA28735" s="1"/>
      <c r="AC28735" s="14"/>
    </row>
    <row r="28736" spans="24:29" x14ac:dyDescent="0.35">
      <c r="X28736" s="1"/>
      <c r="AA28736" s="1"/>
      <c r="AC28736" s="14"/>
    </row>
    <row r="28737" spans="24:29" x14ac:dyDescent="0.35">
      <c r="X28737" s="1"/>
      <c r="AA28737" s="1"/>
      <c r="AC28737" s="14"/>
    </row>
    <row r="28738" spans="24:29" x14ac:dyDescent="0.35">
      <c r="X28738" s="1"/>
      <c r="AA28738" s="1"/>
      <c r="AC28738" s="14"/>
    </row>
    <row r="28739" spans="24:29" x14ac:dyDescent="0.35">
      <c r="X28739" s="1"/>
      <c r="AA28739" s="1"/>
      <c r="AC28739" s="14"/>
    </row>
    <row r="28740" spans="24:29" x14ac:dyDescent="0.35">
      <c r="X28740" s="1"/>
      <c r="AA28740" s="1"/>
      <c r="AC28740" s="14"/>
    </row>
    <row r="28741" spans="24:29" x14ac:dyDescent="0.35">
      <c r="X28741" s="1"/>
      <c r="AA28741" s="1"/>
      <c r="AC28741" s="14"/>
    </row>
    <row r="28742" spans="24:29" x14ac:dyDescent="0.35">
      <c r="X28742" s="1"/>
      <c r="AA28742" s="1"/>
      <c r="AC28742" s="14"/>
    </row>
    <row r="28743" spans="24:29" x14ac:dyDescent="0.35">
      <c r="X28743" s="1"/>
      <c r="AA28743" s="1"/>
      <c r="AC28743" s="14"/>
    </row>
    <row r="28744" spans="24:29" x14ac:dyDescent="0.35">
      <c r="X28744" s="1"/>
      <c r="AA28744" s="1"/>
      <c r="AC28744" s="14"/>
    </row>
    <row r="28745" spans="24:29" x14ac:dyDescent="0.35">
      <c r="X28745" s="1"/>
      <c r="AA28745" s="1"/>
      <c r="AC28745" s="14"/>
    </row>
    <row r="28746" spans="24:29" x14ac:dyDescent="0.35">
      <c r="X28746" s="1"/>
      <c r="AA28746" s="1"/>
      <c r="AC28746" s="14"/>
    </row>
    <row r="28747" spans="24:29" x14ac:dyDescent="0.35">
      <c r="X28747" s="1"/>
      <c r="AA28747" s="1"/>
      <c r="AC28747" s="14"/>
    </row>
    <row r="28748" spans="24:29" x14ac:dyDescent="0.35">
      <c r="X28748" s="1"/>
      <c r="AA28748" s="1"/>
      <c r="AC28748" s="14"/>
    </row>
    <row r="28749" spans="24:29" x14ac:dyDescent="0.35">
      <c r="X28749" s="1"/>
      <c r="AA28749" s="1"/>
      <c r="AC28749" s="14"/>
    </row>
    <row r="28750" spans="24:29" x14ac:dyDescent="0.35">
      <c r="X28750" s="1"/>
      <c r="AA28750" s="1"/>
      <c r="AC28750" s="14"/>
    </row>
    <row r="28751" spans="24:29" x14ac:dyDescent="0.35">
      <c r="X28751" s="1"/>
      <c r="AA28751" s="1"/>
      <c r="AC28751" s="14"/>
    </row>
    <row r="28752" spans="24:29" x14ac:dyDescent="0.35">
      <c r="X28752" s="1"/>
      <c r="AA28752" s="1"/>
      <c r="AC28752" s="14"/>
    </row>
    <row r="28753" spans="24:29" x14ac:dyDescent="0.35">
      <c r="X28753" s="1"/>
      <c r="AA28753" s="1"/>
      <c r="AC28753" s="14"/>
    </row>
    <row r="28754" spans="24:29" x14ac:dyDescent="0.35">
      <c r="X28754" s="1"/>
      <c r="AA28754" s="1"/>
      <c r="AC28754" s="14"/>
    </row>
    <row r="28755" spans="24:29" x14ac:dyDescent="0.35">
      <c r="X28755" s="1"/>
      <c r="AA28755" s="1"/>
      <c r="AC28755" s="14"/>
    </row>
    <row r="28756" spans="24:29" x14ac:dyDescent="0.35">
      <c r="X28756" s="1"/>
      <c r="AA28756" s="1"/>
      <c r="AC28756" s="14"/>
    </row>
    <row r="28757" spans="24:29" x14ac:dyDescent="0.35">
      <c r="X28757" s="1"/>
      <c r="AA28757" s="1"/>
      <c r="AC28757" s="14"/>
    </row>
    <row r="28758" spans="24:29" x14ac:dyDescent="0.35">
      <c r="X28758" s="1"/>
      <c r="AA28758" s="1"/>
      <c r="AC28758" s="14"/>
    </row>
    <row r="28759" spans="24:29" x14ac:dyDescent="0.35">
      <c r="X28759" s="1"/>
      <c r="AA28759" s="1"/>
      <c r="AC28759" s="14"/>
    </row>
    <row r="28760" spans="24:29" x14ac:dyDescent="0.35">
      <c r="X28760" s="1"/>
      <c r="AA28760" s="1"/>
      <c r="AC28760" s="14"/>
    </row>
    <row r="28761" spans="24:29" x14ac:dyDescent="0.35">
      <c r="X28761" s="1"/>
      <c r="AA28761" s="1"/>
      <c r="AC28761" s="14"/>
    </row>
    <row r="28762" spans="24:29" x14ac:dyDescent="0.35">
      <c r="X28762" s="1"/>
      <c r="AA28762" s="1"/>
      <c r="AC28762" s="14"/>
    </row>
    <row r="28763" spans="24:29" x14ac:dyDescent="0.35">
      <c r="X28763" s="1"/>
      <c r="AA28763" s="1"/>
      <c r="AC28763" s="14"/>
    </row>
    <row r="28764" spans="24:29" x14ac:dyDescent="0.35">
      <c r="X28764" s="1"/>
      <c r="AA28764" s="1"/>
      <c r="AC28764" s="14"/>
    </row>
    <row r="28765" spans="24:29" x14ac:dyDescent="0.35">
      <c r="X28765" s="1"/>
      <c r="AA28765" s="1"/>
      <c r="AC28765" s="14"/>
    </row>
    <row r="28766" spans="24:29" x14ac:dyDescent="0.35">
      <c r="X28766" s="1"/>
      <c r="AA28766" s="1"/>
      <c r="AC28766" s="14"/>
    </row>
    <row r="28767" spans="24:29" x14ac:dyDescent="0.35">
      <c r="X28767" s="1"/>
      <c r="AA28767" s="1"/>
      <c r="AC28767" s="14"/>
    </row>
    <row r="28768" spans="24:29" x14ac:dyDescent="0.35">
      <c r="X28768" s="1"/>
      <c r="AA28768" s="1"/>
      <c r="AC28768" s="14"/>
    </row>
    <row r="28769" spans="24:29" x14ac:dyDescent="0.35">
      <c r="X28769" s="1"/>
      <c r="AA28769" s="1"/>
      <c r="AC28769" s="14"/>
    </row>
    <row r="28770" spans="24:29" x14ac:dyDescent="0.35">
      <c r="X28770" s="1"/>
      <c r="AA28770" s="1"/>
      <c r="AC28770" s="14"/>
    </row>
    <row r="28771" spans="24:29" x14ac:dyDescent="0.35">
      <c r="X28771" s="1"/>
      <c r="AA28771" s="1"/>
      <c r="AC28771" s="14"/>
    </row>
    <row r="28772" spans="24:29" x14ac:dyDescent="0.35">
      <c r="X28772" s="1"/>
      <c r="AA28772" s="1"/>
      <c r="AC28772" s="14"/>
    </row>
    <row r="28773" spans="24:29" x14ac:dyDescent="0.35">
      <c r="X28773" s="1"/>
      <c r="AA28773" s="1"/>
      <c r="AC28773" s="14"/>
    </row>
    <row r="28774" spans="24:29" x14ac:dyDescent="0.35">
      <c r="X28774" s="1"/>
      <c r="AA28774" s="1"/>
      <c r="AC28774" s="14"/>
    </row>
    <row r="28775" spans="24:29" x14ac:dyDescent="0.35">
      <c r="X28775" s="1"/>
      <c r="AA28775" s="1"/>
      <c r="AC28775" s="14"/>
    </row>
    <row r="28776" spans="24:29" x14ac:dyDescent="0.35">
      <c r="X28776" s="1"/>
      <c r="AA28776" s="1"/>
      <c r="AC28776" s="14"/>
    </row>
    <row r="28777" spans="24:29" x14ac:dyDescent="0.35">
      <c r="X28777" s="1"/>
      <c r="AA28777" s="1"/>
      <c r="AC28777" s="14"/>
    </row>
    <row r="28778" spans="24:29" x14ac:dyDescent="0.35">
      <c r="X28778" s="1"/>
      <c r="AA28778" s="1"/>
      <c r="AC28778" s="14"/>
    </row>
    <row r="28779" spans="24:29" x14ac:dyDescent="0.35">
      <c r="X28779" s="1"/>
      <c r="AA28779" s="1"/>
      <c r="AC28779" s="14"/>
    </row>
    <row r="28780" spans="24:29" x14ac:dyDescent="0.35">
      <c r="X28780" s="1"/>
      <c r="AA28780" s="1"/>
      <c r="AC28780" s="14"/>
    </row>
    <row r="28781" spans="24:29" x14ac:dyDescent="0.35">
      <c r="X28781" s="1"/>
      <c r="AA28781" s="1"/>
      <c r="AC28781" s="14"/>
    </row>
    <row r="28782" spans="24:29" x14ac:dyDescent="0.35">
      <c r="X28782" s="1"/>
      <c r="AA28782" s="1"/>
      <c r="AC28782" s="14"/>
    </row>
    <row r="28783" spans="24:29" x14ac:dyDescent="0.35">
      <c r="X28783" s="1"/>
      <c r="AA28783" s="1"/>
      <c r="AC28783" s="14"/>
    </row>
    <row r="28784" spans="24:29" x14ac:dyDescent="0.35">
      <c r="X28784" s="1"/>
      <c r="AA28784" s="1"/>
      <c r="AC28784" s="14"/>
    </row>
    <row r="28785" spans="24:29" x14ac:dyDescent="0.35">
      <c r="X28785" s="1"/>
      <c r="AA28785" s="1"/>
      <c r="AC28785" s="14"/>
    </row>
    <row r="28786" spans="24:29" x14ac:dyDescent="0.35">
      <c r="X28786" s="1"/>
      <c r="AA28786" s="1"/>
      <c r="AC28786" s="14"/>
    </row>
    <row r="28787" spans="24:29" x14ac:dyDescent="0.35">
      <c r="X28787" s="1"/>
      <c r="AA28787" s="1"/>
      <c r="AC28787" s="14"/>
    </row>
    <row r="28788" spans="24:29" x14ac:dyDescent="0.35">
      <c r="X28788" s="1"/>
      <c r="AA28788" s="1"/>
      <c r="AC28788" s="14"/>
    </row>
    <row r="28789" spans="24:29" x14ac:dyDescent="0.35">
      <c r="X28789" s="1"/>
      <c r="AA28789" s="1"/>
      <c r="AC28789" s="14"/>
    </row>
    <row r="28790" spans="24:29" x14ac:dyDescent="0.35">
      <c r="X28790" s="1"/>
      <c r="AA28790" s="1"/>
      <c r="AC28790" s="14"/>
    </row>
    <row r="28791" spans="24:29" x14ac:dyDescent="0.35">
      <c r="X28791" s="1"/>
      <c r="AA28791" s="1"/>
      <c r="AC28791" s="14"/>
    </row>
    <row r="28792" spans="24:29" x14ac:dyDescent="0.35">
      <c r="X28792" s="1"/>
      <c r="AA28792" s="1"/>
      <c r="AC28792" s="14"/>
    </row>
    <row r="28793" spans="24:29" x14ac:dyDescent="0.35">
      <c r="X28793" s="1"/>
      <c r="AA28793" s="1"/>
      <c r="AC28793" s="14"/>
    </row>
    <row r="28794" spans="24:29" x14ac:dyDescent="0.35">
      <c r="X28794" s="1"/>
      <c r="AA28794" s="1"/>
      <c r="AC28794" s="14"/>
    </row>
    <row r="28795" spans="24:29" x14ac:dyDescent="0.35">
      <c r="X28795" s="1"/>
      <c r="AA28795" s="1"/>
      <c r="AC28795" s="14"/>
    </row>
    <row r="28796" spans="24:29" x14ac:dyDescent="0.35">
      <c r="X28796" s="1"/>
      <c r="AA28796" s="1"/>
      <c r="AC28796" s="14"/>
    </row>
    <row r="28797" spans="24:29" x14ac:dyDescent="0.35">
      <c r="X28797" s="1"/>
      <c r="AA28797" s="1"/>
      <c r="AC28797" s="14"/>
    </row>
    <row r="28798" spans="24:29" x14ac:dyDescent="0.35">
      <c r="X28798" s="1"/>
      <c r="AA28798" s="1"/>
      <c r="AC28798" s="14"/>
    </row>
    <row r="28799" spans="24:29" x14ac:dyDescent="0.35">
      <c r="X28799" s="1"/>
      <c r="AA28799" s="1"/>
      <c r="AC28799" s="14"/>
    </row>
    <row r="28800" spans="24:29" x14ac:dyDescent="0.35">
      <c r="X28800" s="1"/>
      <c r="AA28800" s="1"/>
      <c r="AC28800" s="14"/>
    </row>
    <row r="28801" spans="24:29" x14ac:dyDescent="0.35">
      <c r="X28801" s="1"/>
      <c r="AA28801" s="1"/>
      <c r="AC28801" s="14"/>
    </row>
    <row r="28802" spans="24:29" x14ac:dyDescent="0.35">
      <c r="X28802" s="1"/>
      <c r="AA28802" s="1"/>
      <c r="AC28802" s="14"/>
    </row>
    <row r="28803" spans="24:29" x14ac:dyDescent="0.35">
      <c r="X28803" s="1"/>
      <c r="AA28803" s="1"/>
      <c r="AC28803" s="14"/>
    </row>
    <row r="28804" spans="24:29" x14ac:dyDescent="0.35">
      <c r="X28804" s="1"/>
      <c r="AA28804" s="1"/>
      <c r="AC28804" s="14"/>
    </row>
    <row r="28805" spans="24:29" x14ac:dyDescent="0.35">
      <c r="X28805" s="1"/>
      <c r="AA28805" s="1"/>
      <c r="AC28805" s="14"/>
    </row>
    <row r="28806" spans="24:29" x14ac:dyDescent="0.35">
      <c r="X28806" s="1"/>
      <c r="AA28806" s="1"/>
      <c r="AC28806" s="14"/>
    </row>
    <row r="28807" spans="24:29" x14ac:dyDescent="0.35">
      <c r="X28807" s="1"/>
      <c r="AA28807" s="1"/>
      <c r="AC28807" s="14"/>
    </row>
    <row r="28808" spans="24:29" x14ac:dyDescent="0.35">
      <c r="X28808" s="1"/>
      <c r="AA28808" s="1"/>
      <c r="AC28808" s="14"/>
    </row>
    <row r="28809" spans="24:29" x14ac:dyDescent="0.35">
      <c r="X28809" s="1"/>
      <c r="AA28809" s="1"/>
      <c r="AC28809" s="14"/>
    </row>
    <row r="28810" spans="24:29" x14ac:dyDescent="0.35">
      <c r="X28810" s="1"/>
      <c r="AA28810" s="1"/>
      <c r="AC28810" s="14"/>
    </row>
    <row r="28811" spans="24:29" x14ac:dyDescent="0.35">
      <c r="X28811" s="1"/>
      <c r="AA28811" s="1"/>
      <c r="AC28811" s="14"/>
    </row>
    <row r="28812" spans="24:29" x14ac:dyDescent="0.35">
      <c r="X28812" s="1"/>
      <c r="AA28812" s="1"/>
      <c r="AC28812" s="14"/>
    </row>
    <row r="28813" spans="24:29" x14ac:dyDescent="0.35">
      <c r="X28813" s="1"/>
      <c r="AA28813" s="1"/>
      <c r="AC28813" s="14"/>
    </row>
    <row r="28814" spans="24:29" x14ac:dyDescent="0.35">
      <c r="X28814" s="1"/>
      <c r="AA28814" s="1"/>
      <c r="AC28814" s="14"/>
    </row>
    <row r="28815" spans="24:29" x14ac:dyDescent="0.35">
      <c r="X28815" s="1"/>
      <c r="AA28815" s="1"/>
      <c r="AC28815" s="14"/>
    </row>
    <row r="28816" spans="24:29" x14ac:dyDescent="0.35">
      <c r="X28816" s="1"/>
      <c r="AA28816" s="1"/>
      <c r="AC28816" s="14"/>
    </row>
    <row r="28817" spans="24:29" x14ac:dyDescent="0.35">
      <c r="X28817" s="1"/>
      <c r="AA28817" s="1"/>
      <c r="AC28817" s="14"/>
    </row>
    <row r="28818" spans="24:29" x14ac:dyDescent="0.35">
      <c r="X28818" s="1"/>
      <c r="AA28818" s="1"/>
      <c r="AC28818" s="14"/>
    </row>
    <row r="28819" spans="24:29" x14ac:dyDescent="0.35">
      <c r="X28819" s="1"/>
      <c r="AA28819" s="1"/>
      <c r="AC28819" s="14"/>
    </row>
    <row r="28820" spans="24:29" x14ac:dyDescent="0.35">
      <c r="X28820" s="1"/>
      <c r="AA28820" s="1"/>
      <c r="AC28820" s="14"/>
    </row>
    <row r="28821" spans="24:29" x14ac:dyDescent="0.35">
      <c r="X28821" s="1"/>
      <c r="AA28821" s="1"/>
      <c r="AC28821" s="14"/>
    </row>
    <row r="28822" spans="24:29" x14ac:dyDescent="0.35">
      <c r="X28822" s="1"/>
      <c r="AA28822" s="1"/>
      <c r="AC28822" s="14"/>
    </row>
    <row r="28823" spans="24:29" x14ac:dyDescent="0.35">
      <c r="X28823" s="1"/>
      <c r="AA28823" s="1"/>
      <c r="AC28823" s="14"/>
    </row>
    <row r="28824" spans="24:29" x14ac:dyDescent="0.35">
      <c r="X28824" s="1"/>
      <c r="AA28824" s="1"/>
      <c r="AC28824" s="14"/>
    </row>
    <row r="28825" spans="24:29" x14ac:dyDescent="0.35">
      <c r="X28825" s="1"/>
      <c r="AA28825" s="1"/>
      <c r="AC28825" s="14"/>
    </row>
    <row r="28826" spans="24:29" x14ac:dyDescent="0.35">
      <c r="X28826" s="1"/>
      <c r="AA28826" s="1"/>
      <c r="AC28826" s="14"/>
    </row>
    <row r="28827" spans="24:29" x14ac:dyDescent="0.35">
      <c r="X28827" s="1"/>
      <c r="AA28827" s="1"/>
      <c r="AC28827" s="14"/>
    </row>
    <row r="28828" spans="24:29" x14ac:dyDescent="0.35">
      <c r="X28828" s="1"/>
      <c r="AA28828" s="1"/>
      <c r="AC28828" s="14"/>
    </row>
    <row r="28829" spans="24:29" x14ac:dyDescent="0.35">
      <c r="X28829" s="1"/>
      <c r="AA28829" s="1"/>
      <c r="AC28829" s="14"/>
    </row>
    <row r="28830" spans="24:29" x14ac:dyDescent="0.35">
      <c r="X28830" s="1"/>
      <c r="AA28830" s="1"/>
      <c r="AC28830" s="14"/>
    </row>
    <row r="28831" spans="24:29" x14ac:dyDescent="0.35">
      <c r="X28831" s="1"/>
      <c r="AA28831" s="1"/>
      <c r="AC28831" s="14"/>
    </row>
    <row r="28832" spans="24:29" x14ac:dyDescent="0.35">
      <c r="X28832" s="1"/>
      <c r="AA28832" s="1"/>
      <c r="AC28832" s="14"/>
    </row>
    <row r="28833" spans="24:29" x14ac:dyDescent="0.35">
      <c r="X28833" s="1"/>
      <c r="AA28833" s="1"/>
      <c r="AC28833" s="14"/>
    </row>
    <row r="28834" spans="24:29" x14ac:dyDescent="0.35">
      <c r="X28834" s="1"/>
      <c r="AA28834" s="1"/>
      <c r="AC28834" s="14"/>
    </row>
    <row r="28835" spans="24:29" x14ac:dyDescent="0.35">
      <c r="X28835" s="1"/>
      <c r="AA28835" s="1"/>
      <c r="AC28835" s="14"/>
    </row>
    <row r="28836" spans="24:29" x14ac:dyDescent="0.35">
      <c r="X28836" s="1"/>
      <c r="AA28836" s="1"/>
      <c r="AC28836" s="14"/>
    </row>
    <row r="28837" spans="24:29" x14ac:dyDescent="0.35">
      <c r="X28837" s="1"/>
      <c r="AA28837" s="1"/>
      <c r="AC28837" s="14"/>
    </row>
    <row r="28838" spans="24:29" x14ac:dyDescent="0.35">
      <c r="X28838" s="1"/>
      <c r="AA28838" s="1"/>
      <c r="AC28838" s="14"/>
    </row>
    <row r="28839" spans="24:29" x14ac:dyDescent="0.35">
      <c r="X28839" s="1"/>
      <c r="AA28839" s="1"/>
      <c r="AC28839" s="14"/>
    </row>
    <row r="28840" spans="24:29" x14ac:dyDescent="0.35">
      <c r="X28840" s="1"/>
      <c r="AA28840" s="1"/>
      <c r="AC28840" s="14"/>
    </row>
    <row r="28841" spans="24:29" x14ac:dyDescent="0.35">
      <c r="X28841" s="1"/>
      <c r="AA28841" s="1"/>
      <c r="AC28841" s="14"/>
    </row>
    <row r="28842" spans="24:29" x14ac:dyDescent="0.35">
      <c r="X28842" s="1"/>
      <c r="AA28842" s="1"/>
      <c r="AC28842" s="14"/>
    </row>
    <row r="28843" spans="24:29" x14ac:dyDescent="0.35">
      <c r="X28843" s="1"/>
      <c r="AA28843" s="1"/>
      <c r="AC28843" s="14"/>
    </row>
    <row r="28844" spans="24:29" x14ac:dyDescent="0.35">
      <c r="X28844" s="1"/>
      <c r="AA28844" s="1"/>
      <c r="AC28844" s="14"/>
    </row>
    <row r="28845" spans="24:29" x14ac:dyDescent="0.35">
      <c r="X28845" s="1"/>
      <c r="AA28845" s="1"/>
      <c r="AC28845" s="14"/>
    </row>
    <row r="28846" spans="24:29" x14ac:dyDescent="0.35">
      <c r="X28846" s="1"/>
      <c r="AA28846" s="1"/>
      <c r="AC28846" s="14"/>
    </row>
    <row r="28847" spans="24:29" x14ac:dyDescent="0.35">
      <c r="X28847" s="1"/>
      <c r="AA28847" s="1"/>
      <c r="AC28847" s="14"/>
    </row>
    <row r="28848" spans="24:29" x14ac:dyDescent="0.35">
      <c r="X28848" s="1"/>
      <c r="AA28848" s="1"/>
      <c r="AC28848" s="14"/>
    </row>
    <row r="28849" spans="24:29" x14ac:dyDescent="0.35">
      <c r="X28849" s="1"/>
      <c r="AA28849" s="1"/>
      <c r="AC28849" s="14"/>
    </row>
    <row r="28850" spans="24:29" x14ac:dyDescent="0.35">
      <c r="X28850" s="1"/>
      <c r="AA28850" s="1"/>
      <c r="AC28850" s="14"/>
    </row>
    <row r="28851" spans="24:29" x14ac:dyDescent="0.35">
      <c r="X28851" s="1"/>
      <c r="AA28851" s="1"/>
      <c r="AC28851" s="14"/>
    </row>
    <row r="28852" spans="24:29" x14ac:dyDescent="0.35">
      <c r="X28852" s="1"/>
      <c r="AA28852" s="1"/>
      <c r="AC28852" s="14"/>
    </row>
    <row r="28853" spans="24:29" x14ac:dyDescent="0.35">
      <c r="X28853" s="1"/>
      <c r="AA28853" s="1"/>
      <c r="AC28853" s="14"/>
    </row>
    <row r="28854" spans="24:29" x14ac:dyDescent="0.35">
      <c r="X28854" s="1"/>
      <c r="AA28854" s="1"/>
      <c r="AC28854" s="14"/>
    </row>
    <row r="28855" spans="24:29" x14ac:dyDescent="0.35">
      <c r="X28855" s="1"/>
      <c r="AA28855" s="1"/>
      <c r="AC28855" s="14"/>
    </row>
    <row r="28856" spans="24:29" x14ac:dyDescent="0.35">
      <c r="X28856" s="1"/>
      <c r="AA28856" s="1"/>
      <c r="AC28856" s="14"/>
    </row>
    <row r="28857" spans="24:29" x14ac:dyDescent="0.35">
      <c r="X28857" s="1"/>
      <c r="AA28857" s="1"/>
      <c r="AC28857" s="14"/>
    </row>
    <row r="28858" spans="24:29" x14ac:dyDescent="0.35">
      <c r="X28858" s="1"/>
      <c r="AA28858" s="1"/>
      <c r="AC28858" s="14"/>
    </row>
    <row r="28859" spans="24:29" x14ac:dyDescent="0.35">
      <c r="X28859" s="1"/>
      <c r="AA28859" s="1"/>
      <c r="AC28859" s="14"/>
    </row>
    <row r="28860" spans="24:29" x14ac:dyDescent="0.35">
      <c r="X28860" s="1"/>
      <c r="AA28860" s="1"/>
      <c r="AC28860" s="14"/>
    </row>
    <row r="28861" spans="24:29" x14ac:dyDescent="0.35">
      <c r="X28861" s="1"/>
      <c r="AA28861" s="1"/>
      <c r="AC28861" s="14"/>
    </row>
    <row r="28862" spans="24:29" x14ac:dyDescent="0.35">
      <c r="X28862" s="1"/>
      <c r="AA28862" s="1"/>
      <c r="AC28862" s="14"/>
    </row>
    <row r="28863" spans="24:29" x14ac:dyDescent="0.35">
      <c r="X28863" s="1"/>
      <c r="AA28863" s="1"/>
      <c r="AC28863" s="14"/>
    </row>
    <row r="28864" spans="24:29" x14ac:dyDescent="0.35">
      <c r="X28864" s="1"/>
      <c r="AA28864" s="1"/>
      <c r="AC28864" s="14"/>
    </row>
    <row r="28865" spans="24:29" x14ac:dyDescent="0.35">
      <c r="X28865" s="1"/>
      <c r="AA28865" s="1"/>
      <c r="AC28865" s="14"/>
    </row>
    <row r="28866" spans="24:29" x14ac:dyDescent="0.35">
      <c r="X28866" s="1"/>
      <c r="AA28866" s="1"/>
      <c r="AC28866" s="14"/>
    </row>
    <row r="28867" spans="24:29" x14ac:dyDescent="0.35">
      <c r="X28867" s="1"/>
      <c r="AA28867" s="1"/>
      <c r="AC28867" s="14"/>
    </row>
    <row r="28868" spans="24:29" x14ac:dyDescent="0.35">
      <c r="X28868" s="1"/>
      <c r="AA28868" s="1"/>
      <c r="AC28868" s="14"/>
    </row>
    <row r="28869" spans="24:29" x14ac:dyDescent="0.35">
      <c r="X28869" s="1"/>
      <c r="AA28869" s="1"/>
      <c r="AC28869" s="14"/>
    </row>
    <row r="28870" spans="24:29" x14ac:dyDescent="0.35">
      <c r="X28870" s="1"/>
      <c r="AA28870" s="1"/>
      <c r="AC28870" s="14"/>
    </row>
    <row r="28871" spans="24:29" x14ac:dyDescent="0.35">
      <c r="X28871" s="1"/>
      <c r="AA28871" s="1"/>
      <c r="AC28871" s="14"/>
    </row>
    <row r="28872" spans="24:29" x14ac:dyDescent="0.35">
      <c r="X28872" s="1"/>
      <c r="AA28872" s="1"/>
      <c r="AC28872" s="14"/>
    </row>
    <row r="28873" spans="24:29" x14ac:dyDescent="0.35">
      <c r="X28873" s="1"/>
      <c r="AA28873" s="1"/>
      <c r="AC28873" s="14"/>
    </row>
    <row r="28874" spans="24:29" x14ac:dyDescent="0.35">
      <c r="X28874" s="1"/>
      <c r="AA28874" s="1"/>
      <c r="AC28874" s="14"/>
    </row>
    <row r="28875" spans="24:29" x14ac:dyDescent="0.35">
      <c r="X28875" s="1"/>
      <c r="AA28875" s="1"/>
      <c r="AC28875" s="14"/>
    </row>
    <row r="28876" spans="24:29" x14ac:dyDescent="0.35">
      <c r="X28876" s="1"/>
      <c r="AA28876" s="1"/>
      <c r="AC28876" s="14"/>
    </row>
    <row r="28877" spans="24:29" x14ac:dyDescent="0.35">
      <c r="X28877" s="1"/>
      <c r="AA28877" s="1"/>
      <c r="AC28877" s="14"/>
    </row>
    <row r="28878" spans="24:29" x14ac:dyDescent="0.35">
      <c r="X28878" s="1"/>
      <c r="AA28878" s="1"/>
      <c r="AC28878" s="14"/>
    </row>
    <row r="28879" spans="24:29" x14ac:dyDescent="0.35">
      <c r="X28879" s="1"/>
      <c r="AA28879" s="1"/>
      <c r="AC28879" s="14"/>
    </row>
    <row r="28880" spans="24:29" x14ac:dyDescent="0.35">
      <c r="X28880" s="1"/>
      <c r="AA28880" s="1"/>
      <c r="AC28880" s="14"/>
    </row>
    <row r="28881" spans="24:29" x14ac:dyDescent="0.35">
      <c r="X28881" s="1"/>
      <c r="AA28881" s="1"/>
      <c r="AC28881" s="14"/>
    </row>
    <row r="28882" spans="24:29" x14ac:dyDescent="0.35">
      <c r="X28882" s="1"/>
      <c r="AA28882" s="1"/>
      <c r="AC28882" s="14"/>
    </row>
    <row r="28883" spans="24:29" x14ac:dyDescent="0.35">
      <c r="X28883" s="1"/>
      <c r="AA28883" s="1"/>
      <c r="AC28883" s="14"/>
    </row>
    <row r="28884" spans="24:29" x14ac:dyDescent="0.35">
      <c r="X28884" s="1"/>
      <c r="AA28884" s="1"/>
      <c r="AC28884" s="14"/>
    </row>
    <row r="28885" spans="24:29" x14ac:dyDescent="0.35">
      <c r="X28885" s="1"/>
      <c r="AA28885" s="1"/>
      <c r="AC28885" s="14"/>
    </row>
    <row r="28886" spans="24:29" x14ac:dyDescent="0.35">
      <c r="X28886" s="1"/>
      <c r="AA28886" s="1"/>
      <c r="AC28886" s="14"/>
    </row>
    <row r="28887" spans="24:29" x14ac:dyDescent="0.35">
      <c r="X28887" s="1"/>
      <c r="AA28887" s="1"/>
      <c r="AC28887" s="14"/>
    </row>
    <row r="28888" spans="24:29" x14ac:dyDescent="0.35">
      <c r="X28888" s="1"/>
      <c r="AA28888" s="1"/>
      <c r="AC28888" s="14"/>
    </row>
    <row r="28889" spans="24:29" x14ac:dyDescent="0.35">
      <c r="X28889" s="1"/>
      <c r="AA28889" s="1"/>
      <c r="AC28889" s="14"/>
    </row>
    <row r="28890" spans="24:29" x14ac:dyDescent="0.35">
      <c r="X28890" s="1"/>
      <c r="AA28890" s="1"/>
      <c r="AC28890" s="14"/>
    </row>
    <row r="28891" spans="24:29" x14ac:dyDescent="0.35">
      <c r="X28891" s="1"/>
      <c r="AA28891" s="1"/>
      <c r="AC28891" s="14"/>
    </row>
    <row r="28892" spans="24:29" x14ac:dyDescent="0.35">
      <c r="X28892" s="1"/>
      <c r="AA28892" s="1"/>
      <c r="AC28892" s="14"/>
    </row>
    <row r="28893" spans="24:29" x14ac:dyDescent="0.35">
      <c r="X28893" s="1"/>
      <c r="AA28893" s="1"/>
      <c r="AC28893" s="14"/>
    </row>
    <row r="28894" spans="24:29" x14ac:dyDescent="0.35">
      <c r="X28894" s="1"/>
      <c r="AA28894" s="1"/>
      <c r="AC28894" s="14"/>
    </row>
    <row r="28895" spans="24:29" x14ac:dyDescent="0.35">
      <c r="X28895" s="1"/>
      <c r="AA28895" s="1"/>
      <c r="AC28895" s="14"/>
    </row>
    <row r="28896" spans="24:29" x14ac:dyDescent="0.35">
      <c r="X28896" s="1"/>
      <c r="AA28896" s="1"/>
      <c r="AC28896" s="14"/>
    </row>
    <row r="28897" spans="24:29" x14ac:dyDescent="0.35">
      <c r="X28897" s="1"/>
      <c r="AA28897" s="1"/>
      <c r="AC28897" s="14"/>
    </row>
    <row r="28898" spans="24:29" x14ac:dyDescent="0.35">
      <c r="X28898" s="1"/>
      <c r="AA28898" s="1"/>
      <c r="AC28898" s="14"/>
    </row>
    <row r="28899" spans="24:29" x14ac:dyDescent="0.35">
      <c r="X28899" s="1"/>
      <c r="AA28899" s="1"/>
      <c r="AC28899" s="14"/>
    </row>
    <row r="28900" spans="24:29" x14ac:dyDescent="0.35">
      <c r="X28900" s="1"/>
      <c r="AA28900" s="1"/>
      <c r="AC28900" s="14"/>
    </row>
    <row r="28901" spans="24:29" x14ac:dyDescent="0.35">
      <c r="X28901" s="1"/>
      <c r="AA28901" s="1"/>
      <c r="AC28901" s="14"/>
    </row>
    <row r="28902" spans="24:29" x14ac:dyDescent="0.35">
      <c r="X28902" s="1"/>
      <c r="AA28902" s="1"/>
      <c r="AC28902" s="14"/>
    </row>
    <row r="28903" spans="24:29" x14ac:dyDescent="0.35">
      <c r="X28903" s="1"/>
      <c r="AA28903" s="1"/>
      <c r="AC28903" s="14"/>
    </row>
    <row r="28904" spans="24:29" x14ac:dyDescent="0.35">
      <c r="X28904" s="1"/>
      <c r="AA28904" s="1"/>
      <c r="AC28904" s="14"/>
    </row>
    <row r="28905" spans="24:29" x14ac:dyDescent="0.35">
      <c r="X28905" s="1"/>
      <c r="AA28905" s="1"/>
      <c r="AC28905" s="14"/>
    </row>
    <row r="28906" spans="24:29" x14ac:dyDescent="0.35">
      <c r="X28906" s="1"/>
      <c r="AA28906" s="1"/>
      <c r="AC28906" s="14"/>
    </row>
    <row r="28907" spans="24:29" x14ac:dyDescent="0.35">
      <c r="X28907" s="1"/>
      <c r="AA28907" s="1"/>
      <c r="AC28907" s="14"/>
    </row>
    <row r="28908" spans="24:29" x14ac:dyDescent="0.35">
      <c r="X28908" s="1"/>
      <c r="AA28908" s="1"/>
      <c r="AC28908" s="14"/>
    </row>
    <row r="28909" spans="24:29" x14ac:dyDescent="0.35">
      <c r="X28909" s="1"/>
      <c r="AA28909" s="1"/>
      <c r="AC28909" s="14"/>
    </row>
    <row r="28910" spans="24:29" x14ac:dyDescent="0.35">
      <c r="X28910" s="1"/>
      <c r="AA28910" s="1"/>
      <c r="AC28910" s="14"/>
    </row>
    <row r="28911" spans="24:29" x14ac:dyDescent="0.35">
      <c r="X28911" s="1"/>
      <c r="AA28911" s="1"/>
      <c r="AC28911" s="14"/>
    </row>
    <row r="28912" spans="24:29" x14ac:dyDescent="0.35">
      <c r="X28912" s="1"/>
      <c r="AA28912" s="1"/>
      <c r="AC28912" s="14"/>
    </row>
    <row r="28913" spans="24:29" x14ac:dyDescent="0.35">
      <c r="X28913" s="1"/>
      <c r="AA28913" s="1"/>
      <c r="AC28913" s="14"/>
    </row>
    <row r="28914" spans="24:29" x14ac:dyDescent="0.35">
      <c r="X28914" s="1"/>
      <c r="AA28914" s="1"/>
      <c r="AC28914" s="14"/>
    </row>
    <row r="28915" spans="24:29" x14ac:dyDescent="0.35">
      <c r="X28915" s="1"/>
      <c r="AA28915" s="1"/>
      <c r="AC28915" s="14"/>
    </row>
    <row r="28916" spans="24:29" x14ac:dyDescent="0.35">
      <c r="X28916" s="1"/>
      <c r="AA28916" s="1"/>
      <c r="AC28916" s="14"/>
    </row>
    <row r="28917" spans="24:29" x14ac:dyDescent="0.35">
      <c r="X28917" s="1"/>
      <c r="AA28917" s="1"/>
      <c r="AC28917" s="14"/>
    </row>
    <row r="28918" spans="24:29" x14ac:dyDescent="0.35">
      <c r="X28918" s="1"/>
      <c r="AA28918" s="1"/>
      <c r="AC28918" s="14"/>
    </row>
    <row r="28919" spans="24:29" x14ac:dyDescent="0.35">
      <c r="X28919" s="1"/>
      <c r="AA28919" s="1"/>
      <c r="AC28919" s="14"/>
    </row>
    <row r="28920" spans="24:29" x14ac:dyDescent="0.35">
      <c r="X28920" s="1"/>
      <c r="AA28920" s="1"/>
      <c r="AC28920" s="14"/>
    </row>
    <row r="28921" spans="24:29" x14ac:dyDescent="0.35">
      <c r="X28921" s="1"/>
      <c r="AA28921" s="1"/>
      <c r="AC28921" s="14"/>
    </row>
    <row r="28922" spans="24:29" x14ac:dyDescent="0.35">
      <c r="X28922" s="1"/>
      <c r="AA28922" s="1"/>
      <c r="AC28922" s="14"/>
    </row>
    <row r="28923" spans="24:29" x14ac:dyDescent="0.35">
      <c r="X28923" s="1"/>
      <c r="AA28923" s="1"/>
      <c r="AC28923" s="14"/>
    </row>
    <row r="28924" spans="24:29" x14ac:dyDescent="0.35">
      <c r="X28924" s="1"/>
      <c r="AA28924" s="1"/>
      <c r="AC28924" s="14"/>
    </row>
    <row r="28925" spans="24:29" x14ac:dyDescent="0.35">
      <c r="X28925" s="1"/>
      <c r="AA28925" s="1"/>
      <c r="AC28925" s="14"/>
    </row>
    <row r="28926" spans="24:29" x14ac:dyDescent="0.35">
      <c r="X28926" s="1"/>
      <c r="AA28926" s="1"/>
      <c r="AC28926" s="14"/>
    </row>
    <row r="28927" spans="24:29" x14ac:dyDescent="0.35">
      <c r="X28927" s="1"/>
      <c r="AA28927" s="1"/>
      <c r="AC28927" s="14"/>
    </row>
    <row r="28928" spans="24:29" x14ac:dyDescent="0.35">
      <c r="X28928" s="1"/>
      <c r="AA28928" s="1"/>
      <c r="AC28928" s="14"/>
    </row>
    <row r="28929" spans="24:29" x14ac:dyDescent="0.35">
      <c r="X28929" s="1"/>
      <c r="AA28929" s="1"/>
      <c r="AC28929" s="14"/>
    </row>
    <row r="28930" spans="24:29" x14ac:dyDescent="0.35">
      <c r="X28930" s="1"/>
      <c r="AA28930" s="1"/>
      <c r="AC28930" s="14"/>
    </row>
    <row r="28931" spans="24:29" x14ac:dyDescent="0.35">
      <c r="X28931" s="1"/>
      <c r="AA28931" s="1"/>
      <c r="AC28931" s="14"/>
    </row>
    <row r="28932" spans="24:29" x14ac:dyDescent="0.35">
      <c r="X28932" s="1"/>
      <c r="AA28932" s="1"/>
      <c r="AC28932" s="14"/>
    </row>
    <row r="28933" spans="24:29" x14ac:dyDescent="0.35">
      <c r="X28933" s="1"/>
      <c r="AA28933" s="1"/>
      <c r="AC28933" s="14"/>
    </row>
    <row r="28934" spans="24:29" x14ac:dyDescent="0.35">
      <c r="X28934" s="1"/>
      <c r="AA28934" s="1"/>
      <c r="AC28934" s="14"/>
    </row>
    <row r="28935" spans="24:29" x14ac:dyDescent="0.35">
      <c r="X28935" s="1"/>
      <c r="AA28935" s="1"/>
      <c r="AC28935" s="14"/>
    </row>
    <row r="28936" spans="24:29" x14ac:dyDescent="0.35">
      <c r="X28936" s="1"/>
      <c r="AA28936" s="1"/>
      <c r="AC28936" s="14"/>
    </row>
    <row r="28937" spans="24:29" x14ac:dyDescent="0.35">
      <c r="X28937" s="1"/>
      <c r="AA28937" s="1"/>
      <c r="AC28937" s="14"/>
    </row>
    <row r="28938" spans="24:29" x14ac:dyDescent="0.35">
      <c r="X28938" s="1"/>
      <c r="AA28938" s="1"/>
      <c r="AC28938" s="14"/>
    </row>
    <row r="28939" spans="24:29" x14ac:dyDescent="0.35">
      <c r="X28939" s="1"/>
      <c r="AA28939" s="1"/>
      <c r="AC28939" s="14"/>
    </row>
    <row r="28940" spans="24:29" x14ac:dyDescent="0.35">
      <c r="X28940" s="1"/>
      <c r="AA28940" s="1"/>
      <c r="AC28940" s="14"/>
    </row>
    <row r="28941" spans="24:29" x14ac:dyDescent="0.35">
      <c r="X28941" s="1"/>
      <c r="AA28941" s="1"/>
      <c r="AC28941" s="14"/>
    </row>
    <row r="28942" spans="24:29" x14ac:dyDescent="0.35">
      <c r="X28942" s="1"/>
      <c r="AA28942" s="1"/>
      <c r="AC28942" s="14"/>
    </row>
    <row r="28943" spans="24:29" x14ac:dyDescent="0.35">
      <c r="X28943" s="1"/>
      <c r="AA28943" s="1"/>
      <c r="AC28943" s="14"/>
    </row>
    <row r="28944" spans="24:29" x14ac:dyDescent="0.35">
      <c r="X28944" s="1"/>
      <c r="AA28944" s="1"/>
      <c r="AC28944" s="14"/>
    </row>
    <row r="28945" spans="24:29" x14ac:dyDescent="0.35">
      <c r="X28945" s="1"/>
      <c r="AA28945" s="1"/>
      <c r="AC28945" s="14"/>
    </row>
    <row r="28946" spans="24:29" x14ac:dyDescent="0.35">
      <c r="X28946" s="1"/>
      <c r="AA28946" s="1"/>
      <c r="AC28946" s="14"/>
    </row>
    <row r="28947" spans="24:29" x14ac:dyDescent="0.35">
      <c r="X28947" s="1"/>
      <c r="AA28947" s="1"/>
      <c r="AC28947" s="14"/>
    </row>
    <row r="28948" spans="24:29" x14ac:dyDescent="0.35">
      <c r="X28948" s="1"/>
      <c r="AA28948" s="1"/>
      <c r="AC28948" s="14"/>
    </row>
    <row r="28949" spans="24:29" x14ac:dyDescent="0.35">
      <c r="X28949" s="1"/>
      <c r="AA28949" s="1"/>
      <c r="AC28949" s="14"/>
    </row>
    <row r="28950" spans="24:29" x14ac:dyDescent="0.35">
      <c r="X28950" s="1"/>
      <c r="AA28950" s="1"/>
      <c r="AC28950" s="14"/>
    </row>
    <row r="28951" spans="24:29" x14ac:dyDescent="0.35">
      <c r="X28951" s="1"/>
      <c r="AA28951" s="1"/>
      <c r="AC28951" s="14"/>
    </row>
    <row r="28952" spans="24:29" x14ac:dyDescent="0.35">
      <c r="X28952" s="1"/>
      <c r="AA28952" s="1"/>
      <c r="AC28952" s="14"/>
    </row>
    <row r="28953" spans="24:29" x14ac:dyDescent="0.35">
      <c r="X28953" s="1"/>
      <c r="AA28953" s="1"/>
      <c r="AC28953" s="14"/>
    </row>
    <row r="28954" spans="24:29" x14ac:dyDescent="0.35">
      <c r="X28954" s="1"/>
      <c r="AA28954" s="1"/>
      <c r="AC28954" s="14"/>
    </row>
    <row r="28955" spans="24:29" x14ac:dyDescent="0.35">
      <c r="X28955" s="1"/>
      <c r="AA28955" s="1"/>
      <c r="AC28955" s="14"/>
    </row>
    <row r="28956" spans="24:29" x14ac:dyDescent="0.35">
      <c r="X28956" s="1"/>
      <c r="AA28956" s="1"/>
      <c r="AC28956" s="14"/>
    </row>
    <row r="28957" spans="24:29" x14ac:dyDescent="0.35">
      <c r="X28957" s="1"/>
      <c r="AA28957" s="1"/>
      <c r="AC28957" s="14"/>
    </row>
    <row r="28958" spans="24:29" x14ac:dyDescent="0.35">
      <c r="X28958" s="1"/>
      <c r="AA28958" s="1"/>
      <c r="AC28958" s="14"/>
    </row>
    <row r="28959" spans="24:29" x14ac:dyDescent="0.35">
      <c r="X28959" s="1"/>
      <c r="AA28959" s="1"/>
      <c r="AC28959" s="14"/>
    </row>
    <row r="28960" spans="24:29" x14ac:dyDescent="0.35">
      <c r="X28960" s="1"/>
      <c r="AA28960" s="1"/>
      <c r="AC28960" s="14"/>
    </row>
    <row r="28961" spans="24:29" x14ac:dyDescent="0.35">
      <c r="X28961" s="1"/>
      <c r="AA28961" s="1"/>
      <c r="AC28961" s="14"/>
    </row>
    <row r="28962" spans="24:29" x14ac:dyDescent="0.35">
      <c r="X28962" s="1"/>
      <c r="AA28962" s="1"/>
      <c r="AC28962" s="14"/>
    </row>
    <row r="28963" spans="24:29" x14ac:dyDescent="0.35">
      <c r="X28963" s="1"/>
      <c r="AA28963" s="1"/>
      <c r="AC28963" s="14"/>
    </row>
    <row r="28964" spans="24:29" x14ac:dyDescent="0.35">
      <c r="X28964" s="1"/>
      <c r="AA28964" s="1"/>
      <c r="AC28964" s="14"/>
    </row>
    <row r="28965" spans="24:29" x14ac:dyDescent="0.35">
      <c r="X28965" s="1"/>
      <c r="AA28965" s="1"/>
      <c r="AC28965" s="14"/>
    </row>
    <row r="28966" spans="24:29" x14ac:dyDescent="0.35">
      <c r="X28966" s="1"/>
      <c r="AA28966" s="1"/>
      <c r="AC28966" s="14"/>
    </row>
    <row r="28967" spans="24:29" x14ac:dyDescent="0.35">
      <c r="X28967" s="1"/>
      <c r="AA28967" s="1"/>
      <c r="AC28967" s="14"/>
    </row>
    <row r="28968" spans="24:29" x14ac:dyDescent="0.35">
      <c r="X28968" s="1"/>
      <c r="AA28968" s="1"/>
      <c r="AC28968" s="14"/>
    </row>
    <row r="28969" spans="24:29" x14ac:dyDescent="0.35">
      <c r="X28969" s="1"/>
      <c r="AA28969" s="1"/>
      <c r="AC28969" s="14"/>
    </row>
    <row r="28970" spans="24:29" x14ac:dyDescent="0.35">
      <c r="X28970" s="1"/>
      <c r="AA28970" s="1"/>
      <c r="AC28970" s="14"/>
    </row>
    <row r="28971" spans="24:29" x14ac:dyDescent="0.35">
      <c r="X28971" s="1"/>
      <c r="AA28971" s="1"/>
      <c r="AC28971" s="14"/>
    </row>
    <row r="28972" spans="24:29" x14ac:dyDescent="0.35">
      <c r="X28972" s="1"/>
      <c r="AA28972" s="1"/>
      <c r="AC28972" s="14"/>
    </row>
    <row r="28973" spans="24:29" x14ac:dyDescent="0.35">
      <c r="X28973" s="1"/>
      <c r="AA28973" s="1"/>
      <c r="AC28973" s="14"/>
    </row>
    <row r="28974" spans="24:29" x14ac:dyDescent="0.35">
      <c r="X28974" s="1"/>
      <c r="AA28974" s="1"/>
      <c r="AC28974" s="14"/>
    </row>
    <row r="28975" spans="24:29" x14ac:dyDescent="0.35">
      <c r="X28975" s="1"/>
      <c r="AA28975" s="1"/>
      <c r="AC28975" s="14"/>
    </row>
    <row r="28976" spans="24:29" x14ac:dyDescent="0.35">
      <c r="X28976" s="1"/>
      <c r="AA28976" s="1"/>
      <c r="AC28976" s="14"/>
    </row>
    <row r="28977" spans="24:29" x14ac:dyDescent="0.35">
      <c r="X28977" s="1"/>
      <c r="AA28977" s="1"/>
      <c r="AC28977" s="14"/>
    </row>
    <row r="28978" spans="24:29" x14ac:dyDescent="0.35">
      <c r="X28978" s="1"/>
      <c r="AA28978" s="1"/>
      <c r="AC28978" s="14"/>
    </row>
    <row r="28979" spans="24:29" x14ac:dyDescent="0.35">
      <c r="X28979" s="1"/>
      <c r="AA28979" s="1"/>
      <c r="AC28979" s="14"/>
    </row>
    <row r="28980" spans="24:29" x14ac:dyDescent="0.35">
      <c r="X28980" s="1"/>
      <c r="AA28980" s="1"/>
      <c r="AC28980" s="14"/>
    </row>
    <row r="28981" spans="24:29" x14ac:dyDescent="0.35">
      <c r="X28981" s="1"/>
      <c r="AA28981" s="1"/>
      <c r="AC28981" s="14"/>
    </row>
    <row r="28982" spans="24:29" x14ac:dyDescent="0.35">
      <c r="X28982" s="1"/>
      <c r="AA28982" s="1"/>
      <c r="AC28982" s="14"/>
    </row>
    <row r="28983" spans="24:29" x14ac:dyDescent="0.35">
      <c r="X28983" s="1"/>
      <c r="AA28983" s="1"/>
      <c r="AC28983" s="14"/>
    </row>
    <row r="28984" spans="24:29" x14ac:dyDescent="0.35">
      <c r="X28984" s="1"/>
      <c r="AA28984" s="1"/>
      <c r="AC28984" s="14"/>
    </row>
    <row r="28985" spans="24:29" x14ac:dyDescent="0.35">
      <c r="X28985" s="1"/>
      <c r="AA28985" s="1"/>
      <c r="AC28985" s="14"/>
    </row>
    <row r="28986" spans="24:29" x14ac:dyDescent="0.35">
      <c r="X28986" s="1"/>
      <c r="AA28986" s="1"/>
      <c r="AC28986" s="14"/>
    </row>
    <row r="28987" spans="24:29" x14ac:dyDescent="0.35">
      <c r="X28987" s="1"/>
      <c r="AA28987" s="1"/>
      <c r="AC28987" s="14"/>
    </row>
    <row r="28988" spans="24:29" x14ac:dyDescent="0.35">
      <c r="X28988" s="1"/>
      <c r="AA28988" s="1"/>
      <c r="AC28988" s="14"/>
    </row>
    <row r="28989" spans="24:29" x14ac:dyDescent="0.35">
      <c r="X28989" s="1"/>
      <c r="AA28989" s="1"/>
      <c r="AC28989" s="14"/>
    </row>
    <row r="28990" spans="24:29" x14ac:dyDescent="0.35">
      <c r="X28990" s="1"/>
      <c r="AA28990" s="1"/>
      <c r="AC28990" s="14"/>
    </row>
    <row r="28991" spans="24:29" x14ac:dyDescent="0.35">
      <c r="X28991" s="1"/>
      <c r="AA28991" s="1"/>
      <c r="AC28991" s="14"/>
    </row>
    <row r="28992" spans="24:29" x14ac:dyDescent="0.35">
      <c r="X28992" s="1"/>
      <c r="AA28992" s="1"/>
      <c r="AC28992" s="14"/>
    </row>
    <row r="28993" spans="24:29" x14ac:dyDescent="0.35">
      <c r="X28993" s="1"/>
      <c r="AA28993" s="1"/>
      <c r="AC28993" s="14"/>
    </row>
    <row r="28994" spans="24:29" x14ac:dyDescent="0.35">
      <c r="X28994" s="1"/>
      <c r="AA28994" s="1"/>
      <c r="AC28994" s="14"/>
    </row>
    <row r="28995" spans="24:29" x14ac:dyDescent="0.35">
      <c r="X28995" s="1"/>
      <c r="AA28995" s="1"/>
      <c r="AC28995" s="14"/>
    </row>
    <row r="28996" spans="24:29" x14ac:dyDescent="0.35">
      <c r="X28996" s="1"/>
      <c r="AA28996" s="1"/>
      <c r="AC28996" s="14"/>
    </row>
    <row r="28997" spans="24:29" x14ac:dyDescent="0.35">
      <c r="X28997" s="1"/>
      <c r="AA28997" s="1"/>
      <c r="AC28997" s="14"/>
    </row>
    <row r="28998" spans="24:29" x14ac:dyDescent="0.35">
      <c r="X28998" s="1"/>
      <c r="AA28998" s="1"/>
      <c r="AC28998" s="14"/>
    </row>
    <row r="28999" spans="24:29" x14ac:dyDescent="0.35">
      <c r="X28999" s="1"/>
      <c r="AA28999" s="1"/>
      <c r="AC28999" s="14"/>
    </row>
    <row r="29000" spans="24:29" x14ac:dyDescent="0.35">
      <c r="X29000" s="1"/>
      <c r="AA29000" s="1"/>
      <c r="AC29000" s="14"/>
    </row>
    <row r="29001" spans="24:29" x14ac:dyDescent="0.35">
      <c r="X29001" s="1"/>
      <c r="AA29001" s="1"/>
      <c r="AC29001" s="14"/>
    </row>
    <row r="29002" spans="24:29" x14ac:dyDescent="0.35">
      <c r="X29002" s="1"/>
      <c r="AA29002" s="1"/>
      <c r="AC29002" s="14"/>
    </row>
    <row r="29003" spans="24:29" x14ac:dyDescent="0.35">
      <c r="X29003" s="1"/>
      <c r="AA29003" s="1"/>
      <c r="AC29003" s="14"/>
    </row>
    <row r="29004" spans="24:29" x14ac:dyDescent="0.35">
      <c r="X29004" s="1"/>
      <c r="AA29004" s="1"/>
      <c r="AC29004" s="14"/>
    </row>
    <row r="29005" spans="24:29" x14ac:dyDescent="0.35">
      <c r="X29005" s="1"/>
      <c r="AA29005" s="1"/>
      <c r="AC29005" s="14"/>
    </row>
    <row r="29006" spans="24:29" x14ac:dyDescent="0.35">
      <c r="X29006" s="1"/>
      <c r="AA29006" s="1"/>
      <c r="AC29006" s="14"/>
    </row>
    <row r="29007" spans="24:29" x14ac:dyDescent="0.35">
      <c r="X29007" s="1"/>
      <c r="AA29007" s="1"/>
      <c r="AC29007" s="14"/>
    </row>
    <row r="29008" spans="24:29" x14ac:dyDescent="0.35">
      <c r="X29008" s="1"/>
      <c r="AA29008" s="1"/>
      <c r="AC29008" s="14"/>
    </row>
    <row r="29009" spans="24:29" x14ac:dyDescent="0.35">
      <c r="X29009" s="1"/>
      <c r="AA29009" s="1"/>
      <c r="AC29009" s="14"/>
    </row>
    <row r="29010" spans="24:29" x14ac:dyDescent="0.35">
      <c r="X29010" s="1"/>
      <c r="AA29010" s="1"/>
      <c r="AC29010" s="14"/>
    </row>
    <row r="29011" spans="24:29" x14ac:dyDescent="0.35">
      <c r="X29011" s="1"/>
      <c r="AA29011" s="1"/>
      <c r="AC29011" s="14"/>
    </row>
    <row r="29012" spans="24:29" x14ac:dyDescent="0.35">
      <c r="X29012" s="1"/>
      <c r="AA29012" s="1"/>
      <c r="AC29012" s="14"/>
    </row>
    <row r="29013" spans="24:29" x14ac:dyDescent="0.35">
      <c r="X29013" s="1"/>
      <c r="AA29013" s="1"/>
      <c r="AC29013" s="14"/>
    </row>
    <row r="29014" spans="24:29" x14ac:dyDescent="0.35">
      <c r="X29014" s="1"/>
      <c r="AA29014" s="1"/>
      <c r="AC29014" s="14"/>
    </row>
    <row r="29015" spans="24:29" x14ac:dyDescent="0.35">
      <c r="X29015" s="1"/>
      <c r="AA29015" s="1"/>
      <c r="AC29015" s="14"/>
    </row>
    <row r="29016" spans="24:29" x14ac:dyDescent="0.35">
      <c r="X29016" s="1"/>
      <c r="AA29016" s="1"/>
      <c r="AC29016" s="14"/>
    </row>
    <row r="29017" spans="24:29" x14ac:dyDescent="0.35">
      <c r="X29017" s="1"/>
      <c r="AA29017" s="1"/>
      <c r="AC29017" s="14"/>
    </row>
    <row r="29018" spans="24:29" x14ac:dyDescent="0.35">
      <c r="X29018" s="1"/>
      <c r="AA29018" s="1"/>
      <c r="AC29018" s="14"/>
    </row>
    <row r="29019" spans="24:29" x14ac:dyDescent="0.35">
      <c r="X29019" s="1"/>
      <c r="AA29019" s="1"/>
      <c r="AC29019" s="14"/>
    </row>
    <row r="29020" spans="24:29" x14ac:dyDescent="0.35">
      <c r="X29020" s="1"/>
      <c r="AA29020" s="1"/>
      <c r="AC29020" s="14"/>
    </row>
    <row r="29021" spans="24:29" x14ac:dyDescent="0.35">
      <c r="X29021" s="1"/>
      <c r="AA29021" s="1"/>
      <c r="AC29021" s="14"/>
    </row>
    <row r="29022" spans="24:29" x14ac:dyDescent="0.35">
      <c r="X29022" s="1"/>
      <c r="AA29022" s="1"/>
      <c r="AC29022" s="14"/>
    </row>
    <row r="29023" spans="24:29" x14ac:dyDescent="0.35">
      <c r="X29023" s="1"/>
      <c r="AA29023" s="1"/>
      <c r="AC29023" s="14"/>
    </row>
    <row r="29024" spans="24:29" x14ac:dyDescent="0.35">
      <c r="X29024" s="1"/>
      <c r="AA29024" s="1"/>
      <c r="AC29024" s="14"/>
    </row>
    <row r="29025" spans="24:29" x14ac:dyDescent="0.35">
      <c r="X29025" s="1"/>
      <c r="AA29025" s="1"/>
      <c r="AC29025" s="14"/>
    </row>
    <row r="29026" spans="24:29" x14ac:dyDescent="0.35">
      <c r="X29026" s="1"/>
      <c r="AA29026" s="1"/>
      <c r="AC29026" s="14"/>
    </row>
    <row r="29027" spans="24:29" x14ac:dyDescent="0.35">
      <c r="X29027" s="1"/>
      <c r="AA29027" s="1"/>
      <c r="AC29027" s="14"/>
    </row>
    <row r="29028" spans="24:29" x14ac:dyDescent="0.35">
      <c r="X29028" s="1"/>
      <c r="AA29028" s="1"/>
      <c r="AC29028" s="14"/>
    </row>
    <row r="29029" spans="24:29" x14ac:dyDescent="0.35">
      <c r="X29029" s="1"/>
      <c r="AA29029" s="1"/>
      <c r="AC29029" s="14"/>
    </row>
    <row r="29030" spans="24:29" x14ac:dyDescent="0.35">
      <c r="X29030" s="1"/>
      <c r="AA29030" s="1"/>
      <c r="AC29030" s="14"/>
    </row>
    <row r="29031" spans="24:29" x14ac:dyDescent="0.35">
      <c r="X29031" s="1"/>
      <c r="AA29031" s="1"/>
      <c r="AC29031" s="14"/>
    </row>
    <row r="29032" spans="24:29" x14ac:dyDescent="0.35">
      <c r="X29032" s="1"/>
      <c r="AA29032" s="1"/>
      <c r="AC29032" s="14"/>
    </row>
    <row r="29033" spans="24:29" x14ac:dyDescent="0.35">
      <c r="X29033" s="1"/>
      <c r="AA29033" s="1"/>
      <c r="AC29033" s="14"/>
    </row>
    <row r="29034" spans="24:29" x14ac:dyDescent="0.35">
      <c r="X29034" s="1"/>
      <c r="AA29034" s="1"/>
      <c r="AC29034" s="14"/>
    </row>
    <row r="29035" spans="24:29" x14ac:dyDescent="0.35">
      <c r="X29035" s="1"/>
      <c r="AA29035" s="1"/>
      <c r="AC29035" s="14"/>
    </row>
    <row r="29036" spans="24:29" x14ac:dyDescent="0.35">
      <c r="X29036" s="1"/>
      <c r="AA29036" s="1"/>
      <c r="AC29036" s="14"/>
    </row>
    <row r="29037" spans="24:29" x14ac:dyDescent="0.35">
      <c r="X29037" s="1"/>
      <c r="AA29037" s="1"/>
      <c r="AC29037" s="14"/>
    </row>
    <row r="29038" spans="24:29" x14ac:dyDescent="0.35">
      <c r="X29038" s="1"/>
      <c r="AA29038" s="1"/>
      <c r="AC29038" s="14"/>
    </row>
    <row r="29039" spans="24:29" x14ac:dyDescent="0.35">
      <c r="X29039" s="1"/>
      <c r="AA29039" s="1"/>
      <c r="AC29039" s="14"/>
    </row>
    <row r="29040" spans="24:29" x14ac:dyDescent="0.35">
      <c r="X29040" s="1"/>
      <c r="AA29040" s="1"/>
      <c r="AC29040" s="14"/>
    </row>
    <row r="29041" spans="24:29" x14ac:dyDescent="0.35">
      <c r="X29041" s="1"/>
      <c r="AA29041" s="1"/>
      <c r="AC29041" s="14"/>
    </row>
    <row r="29042" spans="24:29" x14ac:dyDescent="0.35">
      <c r="X29042" s="1"/>
      <c r="AA29042" s="1"/>
      <c r="AC29042" s="14"/>
    </row>
    <row r="29043" spans="24:29" x14ac:dyDescent="0.35">
      <c r="X29043" s="1"/>
      <c r="AA29043" s="1"/>
      <c r="AC29043" s="14"/>
    </row>
    <row r="29044" spans="24:29" x14ac:dyDescent="0.35">
      <c r="X29044" s="1"/>
      <c r="AA29044" s="1"/>
      <c r="AC29044" s="14"/>
    </row>
    <row r="29045" spans="24:29" x14ac:dyDescent="0.35">
      <c r="X29045" s="1"/>
      <c r="AA29045" s="1"/>
      <c r="AC29045" s="14"/>
    </row>
    <row r="29046" spans="24:29" x14ac:dyDescent="0.35">
      <c r="X29046" s="1"/>
      <c r="AA29046" s="1"/>
      <c r="AC29046" s="14"/>
    </row>
    <row r="29047" spans="24:29" x14ac:dyDescent="0.35">
      <c r="X29047" s="1"/>
      <c r="AA29047" s="1"/>
      <c r="AC29047" s="14"/>
    </row>
    <row r="29048" spans="24:29" x14ac:dyDescent="0.35">
      <c r="X29048" s="1"/>
      <c r="AA29048" s="1"/>
      <c r="AC29048" s="14"/>
    </row>
    <row r="29049" spans="24:29" x14ac:dyDescent="0.35">
      <c r="X29049" s="1"/>
      <c r="AA29049" s="1"/>
      <c r="AC29049" s="14"/>
    </row>
    <row r="29050" spans="24:29" x14ac:dyDescent="0.35">
      <c r="X29050" s="1"/>
      <c r="AA29050" s="1"/>
      <c r="AC29050" s="14"/>
    </row>
    <row r="29051" spans="24:29" x14ac:dyDescent="0.35">
      <c r="X29051" s="1"/>
      <c r="AA29051" s="1"/>
      <c r="AC29051" s="14"/>
    </row>
    <row r="29052" spans="24:29" x14ac:dyDescent="0.35">
      <c r="X29052" s="1"/>
      <c r="AA29052" s="1"/>
      <c r="AC29052" s="14"/>
    </row>
    <row r="29053" spans="24:29" x14ac:dyDescent="0.35">
      <c r="X29053" s="1"/>
      <c r="AA29053" s="1"/>
      <c r="AC29053" s="14"/>
    </row>
    <row r="29054" spans="24:29" x14ac:dyDescent="0.35">
      <c r="X29054" s="1"/>
      <c r="AA29054" s="1"/>
      <c r="AC29054" s="14"/>
    </row>
    <row r="29055" spans="24:29" x14ac:dyDescent="0.35">
      <c r="X29055" s="1"/>
      <c r="AA29055" s="1"/>
      <c r="AC29055" s="14"/>
    </row>
    <row r="29056" spans="24:29" x14ac:dyDescent="0.35">
      <c r="X29056" s="1"/>
      <c r="AA29056" s="1"/>
      <c r="AC29056" s="14"/>
    </row>
    <row r="29057" spans="24:29" x14ac:dyDescent="0.35">
      <c r="X29057" s="1"/>
      <c r="AA29057" s="1"/>
      <c r="AC29057" s="14"/>
    </row>
    <row r="29058" spans="24:29" x14ac:dyDescent="0.35">
      <c r="X29058" s="1"/>
      <c r="AA29058" s="1"/>
      <c r="AC29058" s="14"/>
    </row>
    <row r="29059" spans="24:29" x14ac:dyDescent="0.35">
      <c r="X29059" s="1"/>
      <c r="AA29059" s="1"/>
      <c r="AC29059" s="14"/>
    </row>
    <row r="29060" spans="24:29" x14ac:dyDescent="0.35">
      <c r="X29060" s="1"/>
      <c r="AA29060" s="1"/>
      <c r="AC29060" s="14"/>
    </row>
    <row r="29061" spans="24:29" x14ac:dyDescent="0.35">
      <c r="X29061" s="1"/>
      <c r="AA29061" s="1"/>
      <c r="AC29061" s="14"/>
    </row>
    <row r="29062" spans="24:29" x14ac:dyDescent="0.35">
      <c r="X29062" s="1"/>
      <c r="AA29062" s="1"/>
      <c r="AC29062" s="14"/>
    </row>
    <row r="29063" spans="24:29" x14ac:dyDescent="0.35">
      <c r="X29063" s="1"/>
      <c r="AA29063" s="1"/>
      <c r="AC29063" s="14"/>
    </row>
    <row r="29064" spans="24:29" x14ac:dyDescent="0.35">
      <c r="X29064" s="1"/>
      <c r="AA29064" s="1"/>
      <c r="AC29064" s="14"/>
    </row>
    <row r="29065" spans="24:29" x14ac:dyDescent="0.35">
      <c r="X29065" s="1"/>
      <c r="AA29065" s="1"/>
      <c r="AC29065" s="14"/>
    </row>
    <row r="29066" spans="24:29" x14ac:dyDescent="0.35">
      <c r="X29066" s="1"/>
      <c r="AA29066" s="1"/>
      <c r="AC29066" s="14"/>
    </row>
    <row r="29067" spans="24:29" x14ac:dyDescent="0.35">
      <c r="X29067" s="1"/>
      <c r="AA29067" s="1"/>
      <c r="AC29067" s="14"/>
    </row>
    <row r="29068" spans="24:29" x14ac:dyDescent="0.35">
      <c r="X29068" s="1"/>
      <c r="AA29068" s="1"/>
      <c r="AC29068" s="14"/>
    </row>
    <row r="29069" spans="24:29" x14ac:dyDescent="0.35">
      <c r="X29069" s="1"/>
      <c r="AA29069" s="1"/>
      <c r="AC29069" s="14"/>
    </row>
    <row r="29070" spans="24:29" x14ac:dyDescent="0.35">
      <c r="X29070" s="1"/>
      <c r="AA29070" s="1"/>
      <c r="AC29070" s="14"/>
    </row>
    <row r="29071" spans="24:29" x14ac:dyDescent="0.35">
      <c r="X29071" s="1"/>
      <c r="AA29071" s="1"/>
      <c r="AC29071" s="14"/>
    </row>
    <row r="29072" spans="24:29" x14ac:dyDescent="0.35">
      <c r="X29072" s="1"/>
      <c r="AA29072" s="1"/>
      <c r="AC29072" s="14"/>
    </row>
    <row r="29073" spans="24:29" x14ac:dyDescent="0.35">
      <c r="X29073" s="1"/>
      <c r="AA29073" s="1"/>
      <c r="AC29073" s="14"/>
    </row>
    <row r="29074" spans="24:29" x14ac:dyDescent="0.35">
      <c r="X29074" s="1"/>
      <c r="AA29074" s="1"/>
      <c r="AC29074" s="14"/>
    </row>
    <row r="29075" spans="24:29" x14ac:dyDescent="0.35">
      <c r="X29075" s="1"/>
      <c r="AA29075" s="1"/>
      <c r="AC29075" s="14"/>
    </row>
    <row r="29076" spans="24:29" x14ac:dyDescent="0.35">
      <c r="X29076" s="1"/>
      <c r="AA29076" s="1"/>
      <c r="AC29076" s="14"/>
    </row>
    <row r="29077" spans="24:29" x14ac:dyDescent="0.35">
      <c r="X29077" s="1"/>
      <c r="AA29077" s="1"/>
      <c r="AC29077" s="14"/>
    </row>
    <row r="29078" spans="24:29" x14ac:dyDescent="0.35">
      <c r="X29078" s="1"/>
      <c r="AA29078" s="1"/>
      <c r="AC29078" s="14"/>
    </row>
    <row r="29079" spans="24:29" x14ac:dyDescent="0.35">
      <c r="X29079" s="1"/>
      <c r="AA29079" s="1"/>
      <c r="AC29079" s="14"/>
    </row>
    <row r="29080" spans="24:29" x14ac:dyDescent="0.35">
      <c r="X29080" s="1"/>
      <c r="AA29080" s="1"/>
      <c r="AC29080" s="14"/>
    </row>
    <row r="29081" spans="24:29" x14ac:dyDescent="0.35">
      <c r="X29081" s="1"/>
      <c r="AA29081" s="1"/>
      <c r="AC29081" s="14"/>
    </row>
    <row r="29082" spans="24:29" x14ac:dyDescent="0.35">
      <c r="X29082" s="1"/>
      <c r="AA29082" s="1"/>
      <c r="AC29082" s="14"/>
    </row>
    <row r="29083" spans="24:29" x14ac:dyDescent="0.35">
      <c r="X29083" s="1"/>
      <c r="AA29083" s="1"/>
      <c r="AC29083" s="14"/>
    </row>
    <row r="29084" spans="24:29" x14ac:dyDescent="0.35">
      <c r="X29084" s="1"/>
      <c r="AA29084" s="1"/>
      <c r="AC29084" s="14"/>
    </row>
    <row r="29085" spans="24:29" x14ac:dyDescent="0.35">
      <c r="X29085" s="1"/>
      <c r="AA29085" s="1"/>
      <c r="AC29085" s="14"/>
    </row>
    <row r="29086" spans="24:29" x14ac:dyDescent="0.35">
      <c r="X29086" s="1"/>
      <c r="AA29086" s="1"/>
      <c r="AC29086" s="14"/>
    </row>
    <row r="29087" spans="24:29" x14ac:dyDescent="0.35">
      <c r="X29087" s="1"/>
      <c r="AA29087" s="1"/>
      <c r="AC29087" s="14"/>
    </row>
    <row r="29088" spans="24:29" x14ac:dyDescent="0.35">
      <c r="X29088" s="1"/>
      <c r="AA29088" s="1"/>
      <c r="AC29088" s="14"/>
    </row>
    <row r="29089" spans="24:29" x14ac:dyDescent="0.35">
      <c r="X29089" s="1"/>
      <c r="AA29089" s="1"/>
      <c r="AC29089" s="14"/>
    </row>
    <row r="29090" spans="24:29" x14ac:dyDescent="0.35">
      <c r="X29090" s="1"/>
      <c r="AA29090" s="1"/>
      <c r="AC29090" s="14"/>
    </row>
    <row r="29091" spans="24:29" x14ac:dyDescent="0.35">
      <c r="X29091" s="1"/>
      <c r="AA29091" s="1"/>
      <c r="AC29091" s="14"/>
    </row>
    <row r="29092" spans="24:29" x14ac:dyDescent="0.35">
      <c r="X29092" s="1"/>
      <c r="AA29092" s="1"/>
      <c r="AC29092" s="14"/>
    </row>
    <row r="29093" spans="24:29" x14ac:dyDescent="0.35">
      <c r="X29093" s="1"/>
      <c r="AA29093" s="1"/>
      <c r="AC29093" s="14"/>
    </row>
    <row r="29094" spans="24:29" x14ac:dyDescent="0.35">
      <c r="X29094" s="1"/>
      <c r="AA29094" s="1"/>
      <c r="AC29094" s="14"/>
    </row>
    <row r="29095" spans="24:29" x14ac:dyDescent="0.35">
      <c r="X29095" s="1"/>
      <c r="AA29095" s="1"/>
      <c r="AC29095" s="14"/>
    </row>
    <row r="29096" spans="24:29" x14ac:dyDescent="0.35">
      <c r="X29096" s="1"/>
      <c r="AA29096" s="1"/>
      <c r="AC29096" s="14"/>
    </row>
    <row r="29097" spans="24:29" x14ac:dyDescent="0.35">
      <c r="X29097" s="1"/>
      <c r="AA29097" s="1"/>
      <c r="AC29097" s="14"/>
    </row>
    <row r="29098" spans="24:29" x14ac:dyDescent="0.35">
      <c r="X29098" s="1"/>
      <c r="AA29098" s="1"/>
      <c r="AC29098" s="14"/>
    </row>
    <row r="29099" spans="24:29" x14ac:dyDescent="0.35">
      <c r="X29099" s="1"/>
      <c r="AA29099" s="1"/>
      <c r="AC29099" s="14"/>
    </row>
    <row r="29100" spans="24:29" x14ac:dyDescent="0.35">
      <c r="X29100" s="1"/>
      <c r="AA29100" s="1"/>
      <c r="AC29100" s="14"/>
    </row>
    <row r="29101" spans="24:29" x14ac:dyDescent="0.35">
      <c r="X29101" s="1"/>
      <c r="AA29101" s="1"/>
      <c r="AC29101" s="14"/>
    </row>
    <row r="29102" spans="24:29" x14ac:dyDescent="0.35">
      <c r="X29102" s="1"/>
      <c r="AA29102" s="1"/>
      <c r="AC29102" s="14"/>
    </row>
    <row r="29103" spans="24:29" x14ac:dyDescent="0.35">
      <c r="X29103" s="1"/>
      <c r="AA29103" s="1"/>
      <c r="AC29103" s="14"/>
    </row>
    <row r="29104" spans="24:29" x14ac:dyDescent="0.35">
      <c r="X29104" s="1"/>
      <c r="AA29104" s="1"/>
      <c r="AC29104" s="14"/>
    </row>
    <row r="29105" spans="24:29" x14ac:dyDescent="0.35">
      <c r="X29105" s="1"/>
      <c r="AA29105" s="1"/>
      <c r="AC29105" s="14"/>
    </row>
    <row r="29106" spans="24:29" x14ac:dyDescent="0.35">
      <c r="X29106" s="1"/>
      <c r="AA29106" s="1"/>
      <c r="AC29106" s="14"/>
    </row>
    <row r="29107" spans="24:29" x14ac:dyDescent="0.35">
      <c r="X29107" s="1"/>
      <c r="AA29107" s="1"/>
      <c r="AC29107" s="14"/>
    </row>
    <row r="29108" spans="24:29" x14ac:dyDescent="0.35">
      <c r="X29108" s="1"/>
      <c r="AA29108" s="1"/>
      <c r="AC29108" s="14"/>
    </row>
    <row r="29109" spans="24:29" x14ac:dyDescent="0.35">
      <c r="X29109" s="1"/>
      <c r="AA29109" s="1"/>
      <c r="AC29109" s="14"/>
    </row>
    <row r="29110" spans="24:29" x14ac:dyDescent="0.35">
      <c r="X29110" s="1"/>
      <c r="AA29110" s="1"/>
      <c r="AC29110" s="14"/>
    </row>
    <row r="29111" spans="24:29" x14ac:dyDescent="0.35">
      <c r="X29111" s="1"/>
      <c r="AA29111" s="1"/>
      <c r="AC29111" s="14"/>
    </row>
    <row r="29112" spans="24:29" x14ac:dyDescent="0.35">
      <c r="X29112" s="1"/>
      <c r="AA29112" s="1"/>
      <c r="AC29112" s="14"/>
    </row>
    <row r="29113" spans="24:29" x14ac:dyDescent="0.35">
      <c r="X29113" s="1"/>
      <c r="AA29113" s="1"/>
      <c r="AC29113" s="14"/>
    </row>
    <row r="29114" spans="24:29" x14ac:dyDescent="0.35">
      <c r="X29114" s="1"/>
      <c r="AA29114" s="1"/>
      <c r="AC29114" s="14"/>
    </row>
    <row r="29115" spans="24:29" x14ac:dyDescent="0.35">
      <c r="X29115" s="1"/>
      <c r="AA29115" s="1"/>
      <c r="AC29115" s="14"/>
    </row>
    <row r="29116" spans="24:29" x14ac:dyDescent="0.35">
      <c r="X29116" s="1"/>
      <c r="AA29116" s="1"/>
      <c r="AC29116" s="14"/>
    </row>
    <row r="29117" spans="24:29" x14ac:dyDescent="0.35">
      <c r="X29117" s="1"/>
      <c r="AA29117" s="1"/>
      <c r="AC29117" s="14"/>
    </row>
    <row r="29118" spans="24:29" x14ac:dyDescent="0.35">
      <c r="X29118" s="1"/>
      <c r="AA29118" s="1"/>
      <c r="AC29118" s="14"/>
    </row>
    <row r="29119" spans="24:29" x14ac:dyDescent="0.35">
      <c r="X29119" s="1"/>
      <c r="AA29119" s="1"/>
      <c r="AC29119" s="14"/>
    </row>
    <row r="29120" spans="24:29" x14ac:dyDescent="0.35">
      <c r="X29120" s="1"/>
      <c r="AA29120" s="1"/>
      <c r="AC29120" s="14"/>
    </row>
    <row r="29121" spans="24:29" x14ac:dyDescent="0.35">
      <c r="X29121" s="1"/>
      <c r="AA29121" s="1"/>
      <c r="AC29121" s="14"/>
    </row>
    <row r="29122" spans="24:29" x14ac:dyDescent="0.35">
      <c r="X29122" s="1"/>
      <c r="AA29122" s="1"/>
      <c r="AC29122" s="14"/>
    </row>
    <row r="29123" spans="24:29" x14ac:dyDescent="0.35">
      <c r="X29123" s="1"/>
      <c r="AA29123" s="1"/>
      <c r="AC29123" s="14"/>
    </row>
    <row r="29124" spans="24:29" x14ac:dyDescent="0.35">
      <c r="X29124" s="1"/>
      <c r="AA29124" s="1"/>
      <c r="AC29124" s="14"/>
    </row>
    <row r="29125" spans="24:29" x14ac:dyDescent="0.35">
      <c r="X29125" s="1"/>
      <c r="AA29125" s="1"/>
      <c r="AC29125" s="14"/>
    </row>
    <row r="29126" spans="24:29" x14ac:dyDescent="0.35">
      <c r="X29126" s="1"/>
      <c r="AA29126" s="1"/>
      <c r="AC29126" s="14"/>
    </row>
    <row r="29127" spans="24:29" x14ac:dyDescent="0.35">
      <c r="X29127" s="1"/>
      <c r="AA29127" s="1"/>
      <c r="AC29127" s="14"/>
    </row>
    <row r="29128" spans="24:29" x14ac:dyDescent="0.35">
      <c r="X29128" s="1"/>
      <c r="AA29128" s="1"/>
      <c r="AC29128" s="14"/>
    </row>
    <row r="29129" spans="24:29" x14ac:dyDescent="0.35">
      <c r="X29129" s="1"/>
      <c r="AA29129" s="1"/>
      <c r="AC29129" s="14"/>
    </row>
    <row r="29130" spans="24:29" x14ac:dyDescent="0.35">
      <c r="X29130" s="1"/>
      <c r="AA29130" s="1"/>
      <c r="AC29130" s="14"/>
    </row>
    <row r="29131" spans="24:29" x14ac:dyDescent="0.35">
      <c r="X29131" s="1"/>
      <c r="AA29131" s="1"/>
      <c r="AC29131" s="14"/>
    </row>
    <row r="29132" spans="24:29" x14ac:dyDescent="0.35">
      <c r="X29132" s="1"/>
      <c r="AA29132" s="1"/>
      <c r="AC29132" s="14"/>
    </row>
    <row r="29133" spans="24:29" x14ac:dyDescent="0.35">
      <c r="X29133" s="1"/>
      <c r="AA29133" s="1"/>
      <c r="AC29133" s="14"/>
    </row>
    <row r="29134" spans="24:29" x14ac:dyDescent="0.35">
      <c r="X29134" s="1"/>
      <c r="AA29134" s="1"/>
      <c r="AC29134" s="14"/>
    </row>
    <row r="29135" spans="24:29" x14ac:dyDescent="0.35">
      <c r="X29135" s="1"/>
      <c r="AA29135" s="1"/>
      <c r="AC29135" s="14"/>
    </row>
    <row r="29136" spans="24:29" x14ac:dyDescent="0.35">
      <c r="X29136" s="1"/>
      <c r="AA29136" s="1"/>
      <c r="AC29136" s="14"/>
    </row>
    <row r="29137" spans="24:29" x14ac:dyDescent="0.35">
      <c r="X29137" s="1"/>
      <c r="AA29137" s="1"/>
      <c r="AC29137" s="14"/>
    </row>
    <row r="29138" spans="24:29" x14ac:dyDescent="0.35">
      <c r="X29138" s="1"/>
      <c r="AA29138" s="1"/>
      <c r="AC29138" s="14"/>
    </row>
    <row r="29139" spans="24:29" x14ac:dyDescent="0.35">
      <c r="X29139" s="1"/>
      <c r="AA29139" s="1"/>
      <c r="AC29139" s="14"/>
    </row>
    <row r="29140" spans="24:29" x14ac:dyDescent="0.35">
      <c r="X29140" s="1"/>
      <c r="AA29140" s="1"/>
      <c r="AC29140" s="14"/>
    </row>
    <row r="29141" spans="24:29" x14ac:dyDescent="0.35">
      <c r="X29141" s="1"/>
      <c r="AA29141" s="1"/>
      <c r="AC29141" s="14"/>
    </row>
    <row r="29142" spans="24:29" x14ac:dyDescent="0.35">
      <c r="X29142" s="1"/>
      <c r="AA29142" s="1"/>
      <c r="AC29142" s="14"/>
    </row>
    <row r="29143" spans="24:29" x14ac:dyDescent="0.35">
      <c r="X29143" s="1"/>
      <c r="AA29143" s="1"/>
      <c r="AC29143" s="14"/>
    </row>
    <row r="29144" spans="24:29" x14ac:dyDescent="0.35">
      <c r="X29144" s="1"/>
      <c r="AA29144" s="1"/>
      <c r="AC29144" s="14"/>
    </row>
    <row r="29145" spans="24:29" x14ac:dyDescent="0.35">
      <c r="X29145" s="1"/>
      <c r="AA29145" s="1"/>
      <c r="AC29145" s="14"/>
    </row>
    <row r="29146" spans="24:29" x14ac:dyDescent="0.35">
      <c r="X29146" s="1"/>
      <c r="AA29146" s="1"/>
      <c r="AC29146" s="14"/>
    </row>
    <row r="29147" spans="24:29" x14ac:dyDescent="0.35">
      <c r="X29147" s="1"/>
      <c r="AA29147" s="1"/>
      <c r="AC29147" s="14"/>
    </row>
    <row r="29148" spans="24:29" x14ac:dyDescent="0.35">
      <c r="X29148" s="1"/>
      <c r="AA29148" s="1"/>
      <c r="AC29148" s="14"/>
    </row>
    <row r="29149" spans="24:29" x14ac:dyDescent="0.35">
      <c r="X29149" s="1"/>
      <c r="AA29149" s="1"/>
      <c r="AC29149" s="14"/>
    </row>
    <row r="29150" spans="24:29" x14ac:dyDescent="0.35">
      <c r="X29150" s="1"/>
      <c r="AA29150" s="1"/>
      <c r="AC29150" s="14"/>
    </row>
    <row r="29151" spans="24:29" x14ac:dyDescent="0.35">
      <c r="X29151" s="1"/>
      <c r="AA29151" s="1"/>
      <c r="AC29151" s="14"/>
    </row>
    <row r="29152" spans="24:29" x14ac:dyDescent="0.35">
      <c r="X29152" s="1"/>
      <c r="AA29152" s="1"/>
      <c r="AC29152" s="14"/>
    </row>
    <row r="29153" spans="24:29" x14ac:dyDescent="0.35">
      <c r="X29153" s="1"/>
      <c r="AA29153" s="1"/>
      <c r="AC29153" s="14"/>
    </row>
    <row r="29154" spans="24:29" x14ac:dyDescent="0.35">
      <c r="X29154" s="1"/>
      <c r="AA29154" s="1"/>
      <c r="AC29154" s="14"/>
    </row>
    <row r="29155" spans="24:29" x14ac:dyDescent="0.35">
      <c r="X29155" s="1"/>
      <c r="AA29155" s="1"/>
      <c r="AC29155" s="14"/>
    </row>
    <row r="29156" spans="24:29" x14ac:dyDescent="0.35">
      <c r="X29156" s="1"/>
      <c r="AA29156" s="1"/>
      <c r="AC29156" s="14"/>
    </row>
    <row r="29157" spans="24:29" x14ac:dyDescent="0.35">
      <c r="X29157" s="1"/>
      <c r="AA29157" s="1"/>
      <c r="AC29157" s="14"/>
    </row>
    <row r="29158" spans="24:29" x14ac:dyDescent="0.35">
      <c r="X29158" s="1"/>
      <c r="AA29158" s="1"/>
      <c r="AC29158" s="14"/>
    </row>
    <row r="29159" spans="24:29" x14ac:dyDescent="0.35">
      <c r="X29159" s="1"/>
      <c r="AA29159" s="1"/>
      <c r="AC29159" s="14"/>
    </row>
    <row r="29160" spans="24:29" x14ac:dyDescent="0.35">
      <c r="X29160" s="1"/>
      <c r="AA29160" s="1"/>
      <c r="AC29160" s="14"/>
    </row>
    <row r="29161" spans="24:29" x14ac:dyDescent="0.35">
      <c r="X29161" s="1"/>
      <c r="AA29161" s="1"/>
      <c r="AC29161" s="14"/>
    </row>
    <row r="29162" spans="24:29" x14ac:dyDescent="0.35">
      <c r="X29162" s="1"/>
      <c r="AA29162" s="1"/>
      <c r="AC29162" s="14"/>
    </row>
    <row r="29163" spans="24:29" x14ac:dyDescent="0.35">
      <c r="X29163" s="1"/>
      <c r="AA29163" s="1"/>
      <c r="AC29163" s="14"/>
    </row>
    <row r="29164" spans="24:29" x14ac:dyDescent="0.35">
      <c r="X29164" s="1"/>
      <c r="AA29164" s="1"/>
      <c r="AC29164" s="14"/>
    </row>
    <row r="29165" spans="24:29" x14ac:dyDescent="0.35">
      <c r="X29165" s="1"/>
      <c r="AA29165" s="1"/>
      <c r="AC29165" s="14"/>
    </row>
    <row r="29166" spans="24:29" x14ac:dyDescent="0.35">
      <c r="X29166" s="1"/>
      <c r="AA29166" s="1"/>
      <c r="AC29166" s="14"/>
    </row>
    <row r="29167" spans="24:29" x14ac:dyDescent="0.35">
      <c r="X29167" s="1"/>
      <c r="AA29167" s="1"/>
      <c r="AC29167" s="14"/>
    </row>
    <row r="29168" spans="24:29" x14ac:dyDescent="0.35">
      <c r="X29168" s="1"/>
      <c r="AA29168" s="1"/>
      <c r="AC29168" s="14"/>
    </row>
    <row r="29169" spans="24:29" x14ac:dyDescent="0.35">
      <c r="X29169" s="1"/>
      <c r="AA29169" s="1"/>
      <c r="AC29169" s="14"/>
    </row>
    <row r="29170" spans="24:29" x14ac:dyDescent="0.35">
      <c r="X29170" s="1"/>
      <c r="AA29170" s="1"/>
      <c r="AC29170" s="14"/>
    </row>
    <row r="29171" spans="24:29" x14ac:dyDescent="0.35">
      <c r="X29171" s="1"/>
      <c r="AA29171" s="1"/>
      <c r="AC29171" s="14"/>
    </row>
    <row r="29172" spans="24:29" x14ac:dyDescent="0.35">
      <c r="X29172" s="1"/>
      <c r="AA29172" s="1"/>
      <c r="AC29172" s="14"/>
    </row>
    <row r="29173" spans="24:29" x14ac:dyDescent="0.35">
      <c r="X29173" s="1"/>
      <c r="AA29173" s="1"/>
      <c r="AC29173" s="14"/>
    </row>
    <row r="29174" spans="24:29" x14ac:dyDescent="0.35">
      <c r="X29174" s="1"/>
      <c r="AA29174" s="1"/>
      <c r="AC29174" s="14"/>
    </row>
    <row r="29175" spans="24:29" x14ac:dyDescent="0.35">
      <c r="X29175" s="1"/>
      <c r="AA29175" s="1"/>
      <c r="AC29175" s="14"/>
    </row>
    <row r="29176" spans="24:29" x14ac:dyDescent="0.35">
      <c r="X29176" s="1"/>
      <c r="AA29176" s="1"/>
      <c r="AC29176" s="14"/>
    </row>
    <row r="29177" spans="24:29" x14ac:dyDescent="0.35">
      <c r="X29177" s="1"/>
      <c r="AA29177" s="1"/>
      <c r="AC29177" s="14"/>
    </row>
    <row r="29178" spans="24:29" x14ac:dyDescent="0.35">
      <c r="X29178" s="1"/>
      <c r="AA29178" s="1"/>
      <c r="AC29178" s="14"/>
    </row>
    <row r="29179" spans="24:29" x14ac:dyDescent="0.35">
      <c r="X29179" s="1"/>
      <c r="AA29179" s="1"/>
      <c r="AC29179" s="14"/>
    </row>
    <row r="29180" spans="24:29" x14ac:dyDescent="0.35">
      <c r="X29180" s="1"/>
      <c r="AA29180" s="1"/>
      <c r="AC29180" s="14"/>
    </row>
    <row r="29181" spans="24:29" x14ac:dyDescent="0.35">
      <c r="X29181" s="1"/>
      <c r="AA29181" s="1"/>
      <c r="AC29181" s="14"/>
    </row>
    <row r="29182" spans="24:29" x14ac:dyDescent="0.35">
      <c r="X29182" s="1"/>
      <c r="AA29182" s="1"/>
      <c r="AC29182" s="14"/>
    </row>
    <row r="29183" spans="24:29" x14ac:dyDescent="0.35">
      <c r="X29183" s="1"/>
      <c r="AA29183" s="1"/>
      <c r="AC29183" s="14"/>
    </row>
    <row r="29184" spans="24:29" x14ac:dyDescent="0.35">
      <c r="X29184" s="1"/>
      <c r="AA29184" s="1"/>
      <c r="AC29184" s="14"/>
    </row>
    <row r="29185" spans="24:29" x14ac:dyDescent="0.35">
      <c r="X29185" s="1"/>
      <c r="AA29185" s="1"/>
      <c r="AC29185" s="14"/>
    </row>
    <row r="29186" spans="24:29" x14ac:dyDescent="0.35">
      <c r="X29186" s="1"/>
      <c r="AA29186" s="1"/>
      <c r="AC29186" s="14"/>
    </row>
    <row r="29187" spans="24:29" x14ac:dyDescent="0.35">
      <c r="X29187" s="1"/>
      <c r="AA29187" s="1"/>
      <c r="AC29187" s="14"/>
    </row>
    <row r="29188" spans="24:29" x14ac:dyDescent="0.35">
      <c r="X29188" s="1"/>
      <c r="AA29188" s="1"/>
      <c r="AC29188" s="14"/>
    </row>
    <row r="29189" spans="24:29" x14ac:dyDescent="0.35">
      <c r="X29189" s="1"/>
      <c r="AA29189" s="1"/>
      <c r="AC29189" s="14"/>
    </row>
    <row r="29190" spans="24:29" x14ac:dyDescent="0.35">
      <c r="X29190" s="1"/>
      <c r="AA29190" s="1"/>
      <c r="AC29190" s="14"/>
    </row>
    <row r="29191" spans="24:29" x14ac:dyDescent="0.35">
      <c r="X29191" s="1"/>
      <c r="AA29191" s="1"/>
      <c r="AC29191" s="14"/>
    </row>
    <row r="29192" spans="24:29" x14ac:dyDescent="0.35">
      <c r="X29192" s="1"/>
      <c r="AA29192" s="1"/>
      <c r="AC29192" s="14"/>
    </row>
    <row r="29193" spans="24:29" x14ac:dyDescent="0.35">
      <c r="X29193" s="1"/>
      <c r="AA29193" s="1"/>
      <c r="AC29193" s="14"/>
    </row>
    <row r="29194" spans="24:29" x14ac:dyDescent="0.35">
      <c r="X29194" s="1"/>
      <c r="AA29194" s="1"/>
      <c r="AC29194" s="14"/>
    </row>
    <row r="29195" spans="24:29" x14ac:dyDescent="0.35">
      <c r="X29195" s="1"/>
      <c r="AA29195" s="1"/>
      <c r="AC29195" s="14"/>
    </row>
    <row r="29196" spans="24:29" x14ac:dyDescent="0.35">
      <c r="X29196" s="1"/>
      <c r="AA29196" s="1"/>
      <c r="AC29196" s="14"/>
    </row>
    <row r="29197" spans="24:29" x14ac:dyDescent="0.35">
      <c r="X29197" s="1"/>
      <c r="AA29197" s="1"/>
      <c r="AC29197" s="14"/>
    </row>
    <row r="29198" spans="24:29" x14ac:dyDescent="0.35">
      <c r="X29198" s="1"/>
      <c r="AA29198" s="1"/>
      <c r="AC29198" s="14"/>
    </row>
    <row r="29199" spans="24:29" x14ac:dyDescent="0.35">
      <c r="X29199" s="1"/>
      <c r="AA29199" s="1"/>
      <c r="AC29199" s="14"/>
    </row>
    <row r="29200" spans="24:29" x14ac:dyDescent="0.35">
      <c r="X29200" s="1"/>
      <c r="AA29200" s="1"/>
      <c r="AC29200" s="14"/>
    </row>
    <row r="29201" spans="24:29" x14ac:dyDescent="0.35">
      <c r="X29201" s="1"/>
      <c r="AA29201" s="1"/>
      <c r="AC29201" s="14"/>
    </row>
    <row r="29202" spans="24:29" x14ac:dyDescent="0.35">
      <c r="X29202" s="1"/>
      <c r="AA29202" s="1"/>
      <c r="AC29202" s="14"/>
    </row>
    <row r="29203" spans="24:29" x14ac:dyDescent="0.35">
      <c r="X29203" s="1"/>
      <c r="AA29203" s="1"/>
      <c r="AC29203" s="14"/>
    </row>
    <row r="29204" spans="24:29" x14ac:dyDescent="0.35">
      <c r="X29204" s="1"/>
      <c r="AA29204" s="1"/>
      <c r="AC29204" s="14"/>
    </row>
    <row r="29205" spans="24:29" x14ac:dyDescent="0.35">
      <c r="X29205" s="1"/>
      <c r="AA29205" s="1"/>
      <c r="AC29205" s="14"/>
    </row>
    <row r="29206" spans="24:29" x14ac:dyDescent="0.35">
      <c r="X29206" s="1"/>
      <c r="AA29206" s="1"/>
      <c r="AC29206" s="14"/>
    </row>
    <row r="29207" spans="24:29" x14ac:dyDescent="0.35">
      <c r="X29207" s="1"/>
      <c r="AA29207" s="1"/>
      <c r="AC29207" s="14"/>
    </row>
    <row r="29208" spans="24:29" x14ac:dyDescent="0.35">
      <c r="X29208" s="1"/>
      <c r="AA29208" s="1"/>
      <c r="AC29208" s="14"/>
    </row>
    <row r="29209" spans="24:29" x14ac:dyDescent="0.35">
      <c r="X29209" s="1"/>
      <c r="AA29209" s="1"/>
      <c r="AC29209" s="14"/>
    </row>
    <row r="29210" spans="24:29" x14ac:dyDescent="0.35">
      <c r="X29210" s="1"/>
      <c r="AA29210" s="1"/>
      <c r="AC29210" s="14"/>
    </row>
    <row r="29211" spans="24:29" x14ac:dyDescent="0.35">
      <c r="X29211" s="1"/>
      <c r="AA29211" s="1"/>
      <c r="AC29211" s="14"/>
    </row>
    <row r="29212" spans="24:29" x14ac:dyDescent="0.35">
      <c r="X29212" s="1"/>
      <c r="AA29212" s="1"/>
      <c r="AC29212" s="14"/>
    </row>
    <row r="29213" spans="24:29" x14ac:dyDescent="0.35">
      <c r="X29213" s="1"/>
      <c r="AA29213" s="1"/>
      <c r="AC29213" s="14"/>
    </row>
    <row r="29214" spans="24:29" x14ac:dyDescent="0.35">
      <c r="X29214" s="1"/>
      <c r="AA29214" s="1"/>
      <c r="AC29214" s="14"/>
    </row>
    <row r="29215" spans="24:29" x14ac:dyDescent="0.35">
      <c r="X29215" s="1"/>
      <c r="AA29215" s="1"/>
      <c r="AC29215" s="14"/>
    </row>
    <row r="29216" spans="24:29" x14ac:dyDescent="0.35">
      <c r="X29216" s="1"/>
      <c r="AA29216" s="1"/>
      <c r="AC29216" s="14"/>
    </row>
    <row r="29217" spans="24:29" x14ac:dyDescent="0.35">
      <c r="X29217" s="1"/>
      <c r="AA29217" s="1"/>
      <c r="AC29217" s="14"/>
    </row>
    <row r="29218" spans="24:29" x14ac:dyDescent="0.35">
      <c r="X29218" s="1"/>
      <c r="AA29218" s="1"/>
      <c r="AC29218" s="14"/>
    </row>
    <row r="29219" spans="24:29" x14ac:dyDescent="0.35">
      <c r="X29219" s="1"/>
      <c r="AA29219" s="1"/>
      <c r="AC29219" s="14"/>
    </row>
    <row r="29220" spans="24:29" x14ac:dyDescent="0.35">
      <c r="X29220" s="1"/>
      <c r="AA29220" s="1"/>
      <c r="AC29220" s="14"/>
    </row>
    <row r="29221" spans="24:29" x14ac:dyDescent="0.35">
      <c r="X29221" s="1"/>
      <c r="AA29221" s="1"/>
      <c r="AC29221" s="14"/>
    </row>
    <row r="29222" spans="24:29" x14ac:dyDescent="0.35">
      <c r="X29222" s="1"/>
      <c r="AA29222" s="1"/>
      <c r="AC29222" s="14"/>
    </row>
    <row r="29223" spans="24:29" x14ac:dyDescent="0.35">
      <c r="X29223" s="1"/>
      <c r="AA29223" s="1"/>
      <c r="AC29223" s="14"/>
    </row>
    <row r="29224" spans="24:29" x14ac:dyDescent="0.35">
      <c r="X29224" s="1"/>
      <c r="AA29224" s="1"/>
      <c r="AC29224" s="14"/>
    </row>
    <row r="29225" spans="24:29" x14ac:dyDescent="0.35">
      <c r="X29225" s="1"/>
      <c r="AA29225" s="1"/>
      <c r="AC29225" s="14"/>
    </row>
    <row r="29226" spans="24:29" x14ac:dyDescent="0.35">
      <c r="X29226" s="1"/>
      <c r="AA29226" s="1"/>
      <c r="AC29226" s="14"/>
    </row>
    <row r="29227" spans="24:29" x14ac:dyDescent="0.35">
      <c r="X29227" s="1"/>
      <c r="AA29227" s="1"/>
      <c r="AC29227" s="14"/>
    </row>
    <row r="29228" spans="24:29" x14ac:dyDescent="0.35">
      <c r="X29228" s="1"/>
      <c r="AA29228" s="1"/>
      <c r="AC29228" s="14"/>
    </row>
    <row r="29229" spans="24:29" x14ac:dyDescent="0.35">
      <c r="X29229" s="1"/>
      <c r="AA29229" s="1"/>
      <c r="AC29229" s="14"/>
    </row>
    <row r="29230" spans="24:29" x14ac:dyDescent="0.35">
      <c r="X29230" s="1"/>
      <c r="AA29230" s="1"/>
      <c r="AC29230" s="14"/>
    </row>
    <row r="29231" spans="24:29" x14ac:dyDescent="0.35">
      <c r="X29231" s="1"/>
      <c r="AA29231" s="1"/>
      <c r="AC29231" s="14"/>
    </row>
    <row r="29232" spans="24:29" x14ac:dyDescent="0.35">
      <c r="X29232" s="1"/>
      <c r="AA29232" s="1"/>
      <c r="AC29232" s="14"/>
    </row>
    <row r="29233" spans="24:29" x14ac:dyDescent="0.35">
      <c r="X29233" s="1"/>
      <c r="AA29233" s="1"/>
      <c r="AC29233" s="14"/>
    </row>
    <row r="29234" spans="24:29" x14ac:dyDescent="0.35">
      <c r="X29234" s="1"/>
      <c r="AA29234" s="1"/>
      <c r="AC29234" s="14"/>
    </row>
    <row r="29235" spans="24:29" x14ac:dyDescent="0.35">
      <c r="X29235" s="1"/>
      <c r="AA29235" s="1"/>
      <c r="AC29235" s="14"/>
    </row>
    <row r="29236" spans="24:29" x14ac:dyDescent="0.35">
      <c r="X29236" s="1"/>
      <c r="AA29236" s="1"/>
      <c r="AC29236" s="14"/>
    </row>
    <row r="29237" spans="24:29" x14ac:dyDescent="0.35">
      <c r="X29237" s="1"/>
      <c r="AA29237" s="1"/>
      <c r="AC29237" s="14"/>
    </row>
    <row r="29238" spans="24:29" x14ac:dyDescent="0.35">
      <c r="X29238" s="1"/>
      <c r="AA29238" s="1"/>
      <c r="AC29238" s="14"/>
    </row>
    <row r="29239" spans="24:29" x14ac:dyDescent="0.35">
      <c r="X29239" s="1"/>
      <c r="AA29239" s="1"/>
      <c r="AC29239" s="14"/>
    </row>
    <row r="29240" spans="24:29" x14ac:dyDescent="0.35">
      <c r="X29240" s="1"/>
      <c r="AA29240" s="1"/>
      <c r="AC29240" s="14"/>
    </row>
    <row r="29241" spans="24:29" x14ac:dyDescent="0.35">
      <c r="X29241" s="1"/>
      <c r="AA29241" s="1"/>
      <c r="AC29241" s="14"/>
    </row>
    <row r="29242" spans="24:29" x14ac:dyDescent="0.35">
      <c r="X29242" s="1"/>
      <c r="AA29242" s="1"/>
      <c r="AC29242" s="14"/>
    </row>
    <row r="29243" spans="24:29" x14ac:dyDescent="0.35">
      <c r="X29243" s="1"/>
      <c r="AA29243" s="1"/>
      <c r="AC29243" s="14"/>
    </row>
    <row r="29244" spans="24:29" x14ac:dyDescent="0.35">
      <c r="X29244" s="1"/>
      <c r="AA29244" s="1"/>
      <c r="AC29244" s="14"/>
    </row>
    <row r="29245" spans="24:29" x14ac:dyDescent="0.35">
      <c r="X29245" s="1"/>
      <c r="AA29245" s="1"/>
      <c r="AC29245" s="14"/>
    </row>
    <row r="29246" spans="24:29" x14ac:dyDescent="0.35">
      <c r="X29246" s="1"/>
      <c r="AA29246" s="1"/>
      <c r="AC29246" s="14"/>
    </row>
    <row r="29247" spans="24:29" x14ac:dyDescent="0.35">
      <c r="X29247" s="1"/>
      <c r="AA29247" s="1"/>
      <c r="AC29247" s="14"/>
    </row>
    <row r="29248" spans="24:29" x14ac:dyDescent="0.35">
      <c r="X29248" s="1"/>
      <c r="AA29248" s="1"/>
      <c r="AC29248" s="14"/>
    </row>
    <row r="29249" spans="24:29" x14ac:dyDescent="0.35">
      <c r="X29249" s="1"/>
      <c r="AA29249" s="1"/>
      <c r="AC29249" s="14"/>
    </row>
    <row r="29250" spans="24:29" x14ac:dyDescent="0.35">
      <c r="X29250" s="1"/>
      <c r="AA29250" s="1"/>
      <c r="AC29250" s="14"/>
    </row>
    <row r="29251" spans="24:29" x14ac:dyDescent="0.35">
      <c r="X29251" s="1"/>
      <c r="AA29251" s="1"/>
      <c r="AC29251" s="14"/>
    </row>
    <row r="29252" spans="24:29" x14ac:dyDescent="0.35">
      <c r="X29252" s="1"/>
      <c r="AA29252" s="1"/>
      <c r="AC29252" s="14"/>
    </row>
    <row r="29253" spans="24:29" x14ac:dyDescent="0.35">
      <c r="X29253" s="1"/>
      <c r="AA29253" s="1"/>
      <c r="AC29253" s="14"/>
    </row>
    <row r="29254" spans="24:29" x14ac:dyDescent="0.35">
      <c r="X29254" s="1"/>
      <c r="AA29254" s="1"/>
      <c r="AC29254" s="14"/>
    </row>
    <row r="29255" spans="24:29" x14ac:dyDescent="0.35">
      <c r="X29255" s="1"/>
      <c r="AA29255" s="1"/>
      <c r="AC29255" s="14"/>
    </row>
    <row r="29256" spans="24:29" x14ac:dyDescent="0.35">
      <c r="X29256" s="1"/>
      <c r="AA29256" s="1"/>
      <c r="AC29256" s="14"/>
    </row>
    <row r="29257" spans="24:29" x14ac:dyDescent="0.35">
      <c r="X29257" s="1"/>
      <c r="AA29257" s="1"/>
      <c r="AC29257" s="14"/>
    </row>
    <row r="29258" spans="24:29" x14ac:dyDescent="0.35">
      <c r="X29258" s="1"/>
      <c r="AA29258" s="1"/>
      <c r="AC29258" s="14"/>
    </row>
    <row r="29259" spans="24:29" x14ac:dyDescent="0.35">
      <c r="X29259" s="1"/>
      <c r="AA29259" s="1"/>
      <c r="AC29259" s="14"/>
    </row>
    <row r="29260" spans="24:29" x14ac:dyDescent="0.35">
      <c r="X29260" s="1"/>
      <c r="AA29260" s="1"/>
      <c r="AC29260" s="14"/>
    </row>
    <row r="29261" spans="24:29" x14ac:dyDescent="0.35">
      <c r="X29261" s="1"/>
      <c r="AA29261" s="1"/>
      <c r="AC29261" s="14"/>
    </row>
    <row r="29262" spans="24:29" x14ac:dyDescent="0.35">
      <c r="X29262" s="1"/>
      <c r="AA29262" s="1"/>
      <c r="AC29262" s="14"/>
    </row>
    <row r="29263" spans="24:29" x14ac:dyDescent="0.35">
      <c r="X29263" s="1"/>
      <c r="AA29263" s="1"/>
      <c r="AC29263" s="14"/>
    </row>
    <row r="29264" spans="24:29" x14ac:dyDescent="0.35">
      <c r="X29264" s="1"/>
      <c r="AA29264" s="1"/>
      <c r="AC29264" s="14"/>
    </row>
    <row r="29265" spans="24:29" x14ac:dyDescent="0.35">
      <c r="X29265" s="1"/>
      <c r="AA29265" s="1"/>
      <c r="AC29265" s="14"/>
    </row>
    <row r="29266" spans="24:29" x14ac:dyDescent="0.35">
      <c r="X29266" s="1"/>
      <c r="AA29266" s="1"/>
      <c r="AC29266" s="14"/>
    </row>
    <row r="29267" spans="24:29" x14ac:dyDescent="0.35">
      <c r="X29267" s="1"/>
      <c r="AA29267" s="1"/>
      <c r="AC29267" s="14"/>
    </row>
    <row r="29268" spans="24:29" x14ac:dyDescent="0.35">
      <c r="X29268" s="1"/>
      <c r="AA29268" s="1"/>
      <c r="AC29268" s="14"/>
    </row>
    <row r="29269" spans="24:29" x14ac:dyDescent="0.35">
      <c r="X29269" s="1"/>
      <c r="AA29269" s="1"/>
      <c r="AC29269" s="14"/>
    </row>
    <row r="29270" spans="24:29" x14ac:dyDescent="0.35">
      <c r="X29270" s="1"/>
      <c r="AA29270" s="1"/>
      <c r="AC29270" s="14"/>
    </row>
    <row r="29271" spans="24:29" x14ac:dyDescent="0.35">
      <c r="X29271" s="1"/>
      <c r="AA29271" s="1"/>
      <c r="AC29271" s="14"/>
    </row>
    <row r="29272" spans="24:29" x14ac:dyDescent="0.35">
      <c r="X29272" s="1"/>
      <c r="AA29272" s="1"/>
      <c r="AC29272" s="14"/>
    </row>
    <row r="29273" spans="24:29" x14ac:dyDescent="0.35">
      <c r="X29273" s="1"/>
      <c r="AA29273" s="1"/>
      <c r="AC29273" s="14"/>
    </row>
    <row r="29274" spans="24:29" x14ac:dyDescent="0.35">
      <c r="X29274" s="1"/>
      <c r="AA29274" s="1"/>
      <c r="AC29274" s="14"/>
    </row>
    <row r="29275" spans="24:29" x14ac:dyDescent="0.35">
      <c r="X29275" s="1"/>
      <c r="AA29275" s="1"/>
      <c r="AC29275" s="14"/>
    </row>
    <row r="29276" spans="24:29" x14ac:dyDescent="0.35">
      <c r="X29276" s="1"/>
      <c r="AA29276" s="1"/>
      <c r="AC29276" s="14"/>
    </row>
    <row r="29277" spans="24:29" x14ac:dyDescent="0.35">
      <c r="X29277" s="1"/>
      <c r="AA29277" s="1"/>
      <c r="AC29277" s="14"/>
    </row>
    <row r="29278" spans="24:29" x14ac:dyDescent="0.35">
      <c r="X29278" s="1"/>
      <c r="AA29278" s="1"/>
      <c r="AC29278" s="14"/>
    </row>
    <row r="29279" spans="24:29" x14ac:dyDescent="0.35">
      <c r="X29279" s="1"/>
      <c r="AA29279" s="1"/>
      <c r="AC29279" s="14"/>
    </row>
    <row r="29280" spans="24:29" x14ac:dyDescent="0.35">
      <c r="X29280" s="1"/>
      <c r="AA29280" s="1"/>
      <c r="AC29280" s="14"/>
    </row>
    <row r="29281" spans="24:29" x14ac:dyDescent="0.35">
      <c r="X29281" s="1"/>
      <c r="AA29281" s="1"/>
      <c r="AC29281" s="14"/>
    </row>
    <row r="29282" spans="24:29" x14ac:dyDescent="0.35">
      <c r="X29282" s="1"/>
      <c r="AA29282" s="1"/>
      <c r="AC29282" s="14"/>
    </row>
    <row r="29283" spans="24:29" x14ac:dyDescent="0.35">
      <c r="X29283" s="1"/>
      <c r="AA29283" s="1"/>
      <c r="AC29283" s="14"/>
    </row>
    <row r="29284" spans="24:29" x14ac:dyDescent="0.35">
      <c r="X29284" s="1"/>
      <c r="AA29284" s="1"/>
      <c r="AC29284" s="14"/>
    </row>
    <row r="29285" spans="24:29" x14ac:dyDescent="0.35">
      <c r="X29285" s="1"/>
      <c r="AA29285" s="1"/>
      <c r="AC29285" s="14"/>
    </row>
    <row r="29286" spans="24:29" x14ac:dyDescent="0.35">
      <c r="X29286" s="1"/>
      <c r="AA29286" s="1"/>
      <c r="AC29286" s="14"/>
    </row>
    <row r="29287" spans="24:29" x14ac:dyDescent="0.35">
      <c r="X29287" s="1"/>
      <c r="AA29287" s="1"/>
      <c r="AC29287" s="14"/>
    </row>
    <row r="29288" spans="24:29" x14ac:dyDescent="0.35">
      <c r="X29288" s="1"/>
      <c r="AA29288" s="1"/>
      <c r="AC29288" s="14"/>
    </row>
    <row r="29289" spans="24:29" x14ac:dyDescent="0.35">
      <c r="X29289" s="1"/>
      <c r="AA29289" s="1"/>
      <c r="AC29289" s="14"/>
    </row>
    <row r="29290" spans="24:29" x14ac:dyDescent="0.35">
      <c r="X29290" s="1"/>
      <c r="AA29290" s="1"/>
      <c r="AC29290" s="14"/>
    </row>
    <row r="29291" spans="24:29" x14ac:dyDescent="0.35">
      <c r="X29291" s="1"/>
      <c r="AA29291" s="1"/>
      <c r="AC29291" s="14"/>
    </row>
    <row r="29292" spans="24:29" x14ac:dyDescent="0.35">
      <c r="X29292" s="1"/>
      <c r="AA29292" s="1"/>
      <c r="AC29292" s="14"/>
    </row>
    <row r="29293" spans="24:29" x14ac:dyDescent="0.35">
      <c r="X29293" s="1"/>
      <c r="AA29293" s="1"/>
      <c r="AC29293" s="14"/>
    </row>
    <row r="29294" spans="24:29" x14ac:dyDescent="0.35">
      <c r="X29294" s="1"/>
      <c r="AA29294" s="1"/>
      <c r="AC29294" s="14"/>
    </row>
    <row r="29295" spans="24:29" x14ac:dyDescent="0.35">
      <c r="X29295" s="1"/>
      <c r="AA29295" s="1"/>
      <c r="AC29295" s="14"/>
    </row>
    <row r="29296" spans="24:29" x14ac:dyDescent="0.35">
      <c r="X29296" s="1"/>
      <c r="AA29296" s="1"/>
      <c r="AC29296" s="14"/>
    </row>
    <row r="29297" spans="24:29" x14ac:dyDescent="0.35">
      <c r="X29297" s="1"/>
      <c r="AA29297" s="1"/>
      <c r="AC29297" s="14"/>
    </row>
    <row r="29298" spans="24:29" x14ac:dyDescent="0.35">
      <c r="X29298" s="1"/>
      <c r="AA29298" s="1"/>
      <c r="AC29298" s="14"/>
    </row>
    <row r="29299" spans="24:29" x14ac:dyDescent="0.35">
      <c r="X29299" s="1"/>
      <c r="AA29299" s="1"/>
      <c r="AC29299" s="14"/>
    </row>
    <row r="29300" spans="24:29" x14ac:dyDescent="0.35">
      <c r="X29300" s="1"/>
      <c r="AA29300" s="1"/>
      <c r="AC29300" s="14"/>
    </row>
    <row r="29301" spans="24:29" x14ac:dyDescent="0.35">
      <c r="X29301" s="1"/>
      <c r="AA29301" s="1"/>
      <c r="AC29301" s="14"/>
    </row>
    <row r="29302" spans="24:29" x14ac:dyDescent="0.35">
      <c r="X29302" s="1"/>
      <c r="AA29302" s="1"/>
      <c r="AC29302" s="14"/>
    </row>
    <row r="29303" spans="24:29" x14ac:dyDescent="0.35">
      <c r="X29303" s="1"/>
      <c r="AA29303" s="1"/>
      <c r="AC29303" s="14"/>
    </row>
    <row r="29304" spans="24:29" x14ac:dyDescent="0.35">
      <c r="X29304" s="1"/>
      <c r="AA29304" s="1"/>
      <c r="AC29304" s="14"/>
    </row>
    <row r="29305" spans="24:29" x14ac:dyDescent="0.35">
      <c r="X29305" s="1"/>
      <c r="AA29305" s="1"/>
      <c r="AC29305" s="14"/>
    </row>
    <row r="29306" spans="24:29" x14ac:dyDescent="0.35">
      <c r="X29306" s="1"/>
      <c r="AA29306" s="1"/>
      <c r="AC29306" s="14"/>
    </row>
    <row r="29307" spans="24:29" x14ac:dyDescent="0.35">
      <c r="X29307" s="1"/>
      <c r="AA29307" s="1"/>
      <c r="AC29307" s="14"/>
    </row>
    <row r="29308" spans="24:29" x14ac:dyDescent="0.35">
      <c r="X29308" s="1"/>
      <c r="AA29308" s="1"/>
      <c r="AC29308" s="14"/>
    </row>
    <row r="29309" spans="24:29" x14ac:dyDescent="0.35">
      <c r="X29309" s="1"/>
      <c r="AA29309" s="1"/>
      <c r="AC29309" s="14"/>
    </row>
    <row r="29310" spans="24:29" x14ac:dyDescent="0.35">
      <c r="X29310" s="1"/>
      <c r="AA29310" s="1"/>
      <c r="AC29310" s="14"/>
    </row>
    <row r="29311" spans="24:29" x14ac:dyDescent="0.35">
      <c r="X29311" s="1"/>
      <c r="AA29311" s="1"/>
      <c r="AC29311" s="14"/>
    </row>
    <row r="29312" spans="24:29" x14ac:dyDescent="0.35">
      <c r="X29312" s="1"/>
      <c r="AA29312" s="1"/>
      <c r="AC29312" s="14"/>
    </row>
    <row r="29313" spans="24:29" x14ac:dyDescent="0.35">
      <c r="X29313" s="1"/>
      <c r="AA29313" s="1"/>
      <c r="AC29313" s="14"/>
    </row>
    <row r="29314" spans="24:29" x14ac:dyDescent="0.35">
      <c r="X29314" s="1"/>
      <c r="AA29314" s="1"/>
      <c r="AC29314" s="14"/>
    </row>
    <row r="29315" spans="24:29" x14ac:dyDescent="0.35">
      <c r="X29315" s="1"/>
      <c r="AA29315" s="1"/>
      <c r="AC29315" s="14"/>
    </row>
    <row r="29316" spans="24:29" x14ac:dyDescent="0.35">
      <c r="X29316" s="1"/>
      <c r="AA29316" s="1"/>
      <c r="AC29316" s="14"/>
    </row>
    <row r="29317" spans="24:29" x14ac:dyDescent="0.35">
      <c r="X29317" s="1"/>
      <c r="AA29317" s="1"/>
      <c r="AC29317" s="14"/>
    </row>
    <row r="29318" spans="24:29" x14ac:dyDescent="0.35">
      <c r="X29318" s="1"/>
      <c r="AA29318" s="1"/>
      <c r="AC29318" s="14"/>
    </row>
    <row r="29319" spans="24:29" x14ac:dyDescent="0.35">
      <c r="X29319" s="1"/>
      <c r="AA29319" s="1"/>
      <c r="AC29319" s="14"/>
    </row>
    <row r="29320" spans="24:29" x14ac:dyDescent="0.35">
      <c r="X29320" s="1"/>
      <c r="AA29320" s="1"/>
      <c r="AC29320" s="14"/>
    </row>
    <row r="29321" spans="24:29" x14ac:dyDescent="0.35">
      <c r="X29321" s="1"/>
      <c r="AA29321" s="1"/>
      <c r="AC29321" s="14"/>
    </row>
    <row r="29322" spans="24:29" x14ac:dyDescent="0.35">
      <c r="X29322" s="1"/>
      <c r="AA29322" s="1"/>
      <c r="AC29322" s="14"/>
    </row>
    <row r="29323" spans="24:29" x14ac:dyDescent="0.35">
      <c r="X29323" s="1"/>
      <c r="AA29323" s="1"/>
      <c r="AC29323" s="14"/>
    </row>
    <row r="29324" spans="24:29" x14ac:dyDescent="0.35">
      <c r="X29324" s="1"/>
      <c r="AA29324" s="1"/>
      <c r="AC29324" s="14"/>
    </row>
    <row r="29325" spans="24:29" x14ac:dyDescent="0.35">
      <c r="X29325" s="1"/>
      <c r="AA29325" s="1"/>
      <c r="AC29325" s="14"/>
    </row>
    <row r="29326" spans="24:29" x14ac:dyDescent="0.35">
      <c r="X29326" s="1"/>
      <c r="AA29326" s="1"/>
      <c r="AC29326" s="14"/>
    </row>
    <row r="29327" spans="24:29" x14ac:dyDescent="0.35">
      <c r="X29327" s="1"/>
      <c r="AA29327" s="1"/>
      <c r="AC29327" s="14"/>
    </row>
    <row r="29328" spans="24:29" x14ac:dyDescent="0.35">
      <c r="X29328" s="1"/>
      <c r="AA29328" s="1"/>
      <c r="AC29328" s="14"/>
    </row>
    <row r="29329" spans="24:29" x14ac:dyDescent="0.35">
      <c r="X29329" s="1"/>
      <c r="AA29329" s="1"/>
      <c r="AC29329" s="14"/>
    </row>
    <row r="29330" spans="24:29" x14ac:dyDescent="0.35">
      <c r="X29330" s="1"/>
      <c r="AA29330" s="1"/>
      <c r="AC29330" s="14"/>
    </row>
    <row r="29331" spans="24:29" x14ac:dyDescent="0.35">
      <c r="X29331" s="1"/>
      <c r="AA29331" s="1"/>
      <c r="AC29331" s="14"/>
    </row>
    <row r="29332" spans="24:29" x14ac:dyDescent="0.35">
      <c r="X29332" s="1"/>
      <c r="AA29332" s="1"/>
      <c r="AC29332" s="14"/>
    </row>
    <row r="29333" spans="24:29" x14ac:dyDescent="0.35">
      <c r="X29333" s="1"/>
      <c r="AA29333" s="1"/>
      <c r="AC29333" s="14"/>
    </row>
    <row r="29334" spans="24:29" x14ac:dyDescent="0.35">
      <c r="X29334" s="1"/>
      <c r="AA29334" s="1"/>
      <c r="AC29334" s="14"/>
    </row>
    <row r="29335" spans="24:29" x14ac:dyDescent="0.35">
      <c r="X29335" s="1"/>
      <c r="AA29335" s="1"/>
      <c r="AC29335" s="14"/>
    </row>
    <row r="29336" spans="24:29" x14ac:dyDescent="0.35">
      <c r="X29336" s="1"/>
      <c r="AA29336" s="1"/>
      <c r="AC29336" s="14"/>
    </row>
    <row r="29337" spans="24:29" x14ac:dyDescent="0.35">
      <c r="X29337" s="1"/>
      <c r="AA29337" s="1"/>
      <c r="AC29337" s="14"/>
    </row>
    <row r="29338" spans="24:29" x14ac:dyDescent="0.35">
      <c r="X29338" s="1"/>
      <c r="AA29338" s="1"/>
      <c r="AC29338" s="14"/>
    </row>
    <row r="29339" spans="24:29" x14ac:dyDescent="0.35">
      <c r="X29339" s="1"/>
      <c r="AA29339" s="1"/>
      <c r="AC29339" s="14"/>
    </row>
    <row r="29340" spans="24:29" x14ac:dyDescent="0.35">
      <c r="X29340" s="1"/>
      <c r="AA29340" s="1"/>
      <c r="AC29340" s="14"/>
    </row>
    <row r="29341" spans="24:29" x14ac:dyDescent="0.35">
      <c r="X29341" s="1"/>
      <c r="AA29341" s="1"/>
      <c r="AC29341" s="14"/>
    </row>
    <row r="29342" spans="24:29" x14ac:dyDescent="0.35">
      <c r="X29342" s="1"/>
      <c r="AA29342" s="1"/>
      <c r="AC29342" s="14"/>
    </row>
    <row r="29343" spans="24:29" x14ac:dyDescent="0.35">
      <c r="X29343" s="1"/>
      <c r="AA29343" s="1"/>
      <c r="AC29343" s="14"/>
    </row>
    <row r="29344" spans="24:29" x14ac:dyDescent="0.35">
      <c r="X29344" s="1"/>
      <c r="AA29344" s="1"/>
      <c r="AC29344" s="14"/>
    </row>
    <row r="29345" spans="24:29" x14ac:dyDescent="0.35">
      <c r="X29345" s="1"/>
      <c r="AA29345" s="1"/>
      <c r="AC29345" s="14"/>
    </row>
    <row r="29346" spans="24:29" x14ac:dyDescent="0.35">
      <c r="X29346" s="1"/>
      <c r="AA29346" s="1"/>
      <c r="AC29346" s="14"/>
    </row>
    <row r="29347" spans="24:29" x14ac:dyDescent="0.35">
      <c r="X29347" s="1"/>
      <c r="AA29347" s="1"/>
      <c r="AC29347" s="14"/>
    </row>
    <row r="29348" spans="24:29" x14ac:dyDescent="0.35">
      <c r="X29348" s="1"/>
      <c r="AA29348" s="1"/>
      <c r="AC29348" s="14"/>
    </row>
    <row r="29349" spans="24:29" x14ac:dyDescent="0.35">
      <c r="X29349" s="1"/>
      <c r="AA29349" s="1"/>
      <c r="AC29349" s="14"/>
    </row>
    <row r="29350" spans="24:29" x14ac:dyDescent="0.35">
      <c r="X29350" s="1"/>
      <c r="AA29350" s="1"/>
      <c r="AC29350" s="14"/>
    </row>
    <row r="29351" spans="24:29" x14ac:dyDescent="0.35">
      <c r="X29351" s="1"/>
      <c r="AA29351" s="1"/>
      <c r="AC29351" s="14"/>
    </row>
    <row r="29352" spans="24:29" x14ac:dyDescent="0.35">
      <c r="X29352" s="1"/>
      <c r="AA29352" s="1"/>
      <c r="AC29352" s="14"/>
    </row>
    <row r="29353" spans="24:29" x14ac:dyDescent="0.35">
      <c r="X29353" s="1"/>
      <c r="AA29353" s="1"/>
      <c r="AC29353" s="14"/>
    </row>
    <row r="29354" spans="24:29" x14ac:dyDescent="0.35">
      <c r="X29354" s="1"/>
      <c r="AA29354" s="1"/>
      <c r="AC29354" s="14"/>
    </row>
    <row r="29355" spans="24:29" x14ac:dyDescent="0.35">
      <c r="X29355" s="1"/>
      <c r="AA29355" s="1"/>
      <c r="AC29355" s="14"/>
    </row>
    <row r="29356" spans="24:29" x14ac:dyDescent="0.35">
      <c r="X29356" s="1"/>
      <c r="AA29356" s="1"/>
      <c r="AC29356" s="14"/>
    </row>
    <row r="29357" spans="24:29" x14ac:dyDescent="0.35">
      <c r="X29357" s="1"/>
      <c r="AA29357" s="1"/>
      <c r="AC29357" s="14"/>
    </row>
    <row r="29358" spans="24:29" x14ac:dyDescent="0.35">
      <c r="X29358" s="1"/>
      <c r="AA29358" s="1"/>
      <c r="AC29358" s="14"/>
    </row>
    <row r="29359" spans="24:29" x14ac:dyDescent="0.35">
      <c r="X29359" s="1"/>
      <c r="AA29359" s="1"/>
      <c r="AC29359" s="14"/>
    </row>
    <row r="29360" spans="24:29" x14ac:dyDescent="0.35">
      <c r="X29360" s="1"/>
      <c r="AA29360" s="1"/>
      <c r="AC29360" s="14"/>
    </row>
    <row r="29361" spans="24:29" x14ac:dyDescent="0.35">
      <c r="X29361" s="1"/>
      <c r="AA29361" s="1"/>
      <c r="AC29361" s="14"/>
    </row>
    <row r="29362" spans="24:29" x14ac:dyDescent="0.35">
      <c r="X29362" s="1"/>
      <c r="AA29362" s="1"/>
      <c r="AC29362" s="14"/>
    </row>
    <row r="29363" spans="24:29" x14ac:dyDescent="0.35">
      <c r="X29363" s="1"/>
      <c r="AA29363" s="1"/>
      <c r="AC29363" s="14"/>
    </row>
    <row r="29364" spans="24:29" x14ac:dyDescent="0.35">
      <c r="X29364" s="1"/>
      <c r="AA29364" s="1"/>
      <c r="AC29364" s="14"/>
    </row>
    <row r="29365" spans="24:29" x14ac:dyDescent="0.35">
      <c r="X29365" s="1"/>
      <c r="AA29365" s="1"/>
      <c r="AC29365" s="14"/>
    </row>
    <row r="29366" spans="24:29" x14ac:dyDescent="0.35">
      <c r="X29366" s="1"/>
      <c r="AA29366" s="1"/>
      <c r="AC29366" s="14"/>
    </row>
    <row r="29367" spans="24:29" x14ac:dyDescent="0.35">
      <c r="X29367" s="1"/>
      <c r="AA29367" s="1"/>
      <c r="AC29367" s="14"/>
    </row>
    <row r="29368" spans="24:29" x14ac:dyDescent="0.35">
      <c r="X29368" s="1"/>
      <c r="AA29368" s="1"/>
      <c r="AC29368" s="14"/>
    </row>
    <row r="29369" spans="24:29" x14ac:dyDescent="0.35">
      <c r="X29369" s="1"/>
      <c r="AA29369" s="1"/>
      <c r="AC29369" s="14"/>
    </row>
    <row r="29370" spans="24:29" x14ac:dyDescent="0.35">
      <c r="X29370" s="1"/>
      <c r="AA29370" s="1"/>
      <c r="AC29370" s="14"/>
    </row>
    <row r="29371" spans="24:29" x14ac:dyDescent="0.35">
      <c r="X29371" s="1"/>
      <c r="AA29371" s="1"/>
      <c r="AC29371" s="14"/>
    </row>
    <row r="29372" spans="24:29" x14ac:dyDescent="0.35">
      <c r="X29372" s="1"/>
      <c r="AA29372" s="1"/>
      <c r="AC29372" s="14"/>
    </row>
    <row r="29373" spans="24:29" x14ac:dyDescent="0.35">
      <c r="X29373" s="1"/>
      <c r="AA29373" s="1"/>
      <c r="AC29373" s="14"/>
    </row>
    <row r="29374" spans="24:29" x14ac:dyDescent="0.35">
      <c r="X29374" s="1"/>
      <c r="AA29374" s="1"/>
      <c r="AC29374" s="14"/>
    </row>
    <row r="29375" spans="24:29" x14ac:dyDescent="0.35">
      <c r="X29375" s="1"/>
      <c r="AA29375" s="1"/>
      <c r="AC29375" s="14"/>
    </row>
    <row r="29376" spans="24:29" x14ac:dyDescent="0.35">
      <c r="X29376" s="1"/>
      <c r="AA29376" s="1"/>
      <c r="AC29376" s="14"/>
    </row>
    <row r="29377" spans="24:29" x14ac:dyDescent="0.35">
      <c r="X29377" s="1"/>
      <c r="AA29377" s="1"/>
      <c r="AC29377" s="14"/>
    </row>
    <row r="29378" spans="24:29" x14ac:dyDescent="0.35">
      <c r="X29378" s="1"/>
      <c r="AA29378" s="1"/>
      <c r="AC29378" s="14"/>
    </row>
    <row r="29379" spans="24:29" x14ac:dyDescent="0.35">
      <c r="X29379" s="1"/>
      <c r="AA29379" s="1"/>
      <c r="AC29379" s="14"/>
    </row>
    <row r="29380" spans="24:29" x14ac:dyDescent="0.35">
      <c r="X29380" s="1"/>
      <c r="AA29380" s="1"/>
      <c r="AC29380" s="14"/>
    </row>
    <row r="29381" spans="24:29" x14ac:dyDescent="0.35">
      <c r="X29381" s="1"/>
      <c r="AA29381" s="1"/>
      <c r="AC29381" s="14"/>
    </row>
    <row r="29382" spans="24:29" x14ac:dyDescent="0.35">
      <c r="X29382" s="1"/>
      <c r="AA29382" s="1"/>
      <c r="AC29382" s="14"/>
    </row>
    <row r="29383" spans="24:29" x14ac:dyDescent="0.35">
      <c r="X29383" s="1"/>
      <c r="AA29383" s="1"/>
      <c r="AC29383" s="14"/>
    </row>
    <row r="29384" spans="24:29" x14ac:dyDescent="0.35">
      <c r="X29384" s="1"/>
      <c r="AA29384" s="1"/>
      <c r="AC29384" s="14"/>
    </row>
    <row r="29385" spans="24:29" x14ac:dyDescent="0.35">
      <c r="X29385" s="1"/>
      <c r="AA29385" s="1"/>
      <c r="AC29385" s="14"/>
    </row>
    <row r="29386" spans="24:29" x14ac:dyDescent="0.35">
      <c r="X29386" s="1"/>
      <c r="AA29386" s="1"/>
      <c r="AC29386" s="14"/>
    </row>
    <row r="29387" spans="24:29" x14ac:dyDescent="0.35">
      <c r="X29387" s="1"/>
      <c r="AA29387" s="1"/>
      <c r="AC29387" s="14"/>
    </row>
    <row r="29388" spans="24:29" x14ac:dyDescent="0.35">
      <c r="X29388" s="1"/>
      <c r="AA29388" s="1"/>
      <c r="AC29388" s="14"/>
    </row>
    <row r="29389" spans="24:29" x14ac:dyDescent="0.35">
      <c r="X29389" s="1"/>
      <c r="AA29389" s="1"/>
      <c r="AC29389" s="14"/>
    </row>
    <row r="29390" spans="24:29" x14ac:dyDescent="0.35">
      <c r="X29390" s="1"/>
      <c r="AA29390" s="1"/>
      <c r="AC29390" s="14"/>
    </row>
    <row r="29391" spans="24:29" x14ac:dyDescent="0.35">
      <c r="X29391" s="1"/>
      <c r="AA29391" s="1"/>
      <c r="AC29391" s="14"/>
    </row>
    <row r="29392" spans="24:29" x14ac:dyDescent="0.35">
      <c r="X29392" s="1"/>
      <c r="AA29392" s="1"/>
      <c r="AC29392" s="14"/>
    </row>
    <row r="29393" spans="24:29" x14ac:dyDescent="0.35">
      <c r="X29393" s="1"/>
      <c r="AA29393" s="1"/>
      <c r="AC29393" s="14"/>
    </row>
    <row r="29394" spans="24:29" x14ac:dyDescent="0.35">
      <c r="X29394" s="1"/>
      <c r="AA29394" s="1"/>
      <c r="AC29394" s="14"/>
    </row>
    <row r="29395" spans="24:29" x14ac:dyDescent="0.35">
      <c r="X29395" s="1"/>
      <c r="AA29395" s="1"/>
      <c r="AC29395" s="14"/>
    </row>
    <row r="29396" spans="24:29" x14ac:dyDescent="0.35">
      <c r="X29396" s="1"/>
      <c r="AA29396" s="1"/>
      <c r="AC29396" s="14"/>
    </row>
    <row r="29397" spans="24:29" x14ac:dyDescent="0.35">
      <c r="X29397" s="1"/>
      <c r="AA29397" s="1"/>
      <c r="AC29397" s="14"/>
    </row>
    <row r="29398" spans="24:29" x14ac:dyDescent="0.35">
      <c r="X29398" s="1"/>
      <c r="AA29398" s="1"/>
      <c r="AC29398" s="14"/>
    </row>
    <row r="29399" spans="24:29" x14ac:dyDescent="0.35">
      <c r="X29399" s="1"/>
      <c r="AA29399" s="1"/>
      <c r="AC29399" s="14"/>
    </row>
    <row r="29400" spans="24:29" x14ac:dyDescent="0.35">
      <c r="X29400" s="1"/>
      <c r="AA29400" s="1"/>
      <c r="AC29400" s="14"/>
    </row>
    <row r="29401" spans="24:29" x14ac:dyDescent="0.35">
      <c r="X29401" s="1"/>
      <c r="AA29401" s="1"/>
      <c r="AC29401" s="14"/>
    </row>
    <row r="29402" spans="24:29" x14ac:dyDescent="0.35">
      <c r="X29402" s="1"/>
      <c r="AA29402" s="1"/>
      <c r="AC29402" s="14"/>
    </row>
    <row r="29403" spans="24:29" x14ac:dyDescent="0.35">
      <c r="X29403" s="1"/>
      <c r="AA29403" s="1"/>
      <c r="AC29403" s="14"/>
    </row>
    <row r="29404" spans="24:29" x14ac:dyDescent="0.35">
      <c r="X29404" s="1"/>
      <c r="AA29404" s="1"/>
      <c r="AC29404" s="14"/>
    </row>
    <row r="29405" spans="24:29" x14ac:dyDescent="0.35">
      <c r="X29405" s="1"/>
      <c r="AA29405" s="1"/>
      <c r="AC29405" s="14"/>
    </row>
    <row r="29406" spans="24:29" x14ac:dyDescent="0.35">
      <c r="X29406" s="1"/>
      <c r="AA29406" s="1"/>
      <c r="AC29406" s="14"/>
    </row>
    <row r="29407" spans="24:29" x14ac:dyDescent="0.35">
      <c r="X29407" s="1"/>
      <c r="AA29407" s="1"/>
      <c r="AC29407" s="14"/>
    </row>
    <row r="29408" spans="24:29" x14ac:dyDescent="0.35">
      <c r="X29408" s="1"/>
      <c r="AA29408" s="1"/>
      <c r="AC29408" s="14"/>
    </row>
    <row r="29409" spans="24:29" x14ac:dyDescent="0.35">
      <c r="X29409" s="1"/>
      <c r="AA29409" s="1"/>
      <c r="AC29409" s="14"/>
    </row>
    <row r="29410" spans="24:29" x14ac:dyDescent="0.35">
      <c r="X29410" s="1"/>
      <c r="AA29410" s="1"/>
      <c r="AC29410" s="14"/>
    </row>
    <row r="29411" spans="24:29" x14ac:dyDescent="0.35">
      <c r="X29411" s="1"/>
      <c r="AA29411" s="1"/>
      <c r="AC29411" s="14"/>
    </row>
    <row r="29412" spans="24:29" x14ac:dyDescent="0.35">
      <c r="X29412" s="1"/>
      <c r="AA29412" s="1"/>
      <c r="AC29412" s="14"/>
    </row>
    <row r="29413" spans="24:29" x14ac:dyDescent="0.35">
      <c r="X29413" s="1"/>
      <c r="AA29413" s="1"/>
      <c r="AC29413" s="14"/>
    </row>
    <row r="29414" spans="24:29" x14ac:dyDescent="0.35">
      <c r="X29414" s="1"/>
      <c r="AA29414" s="1"/>
      <c r="AC29414" s="14"/>
    </row>
    <row r="29415" spans="24:29" x14ac:dyDescent="0.35">
      <c r="X29415" s="1"/>
      <c r="AA29415" s="1"/>
      <c r="AC29415" s="14"/>
    </row>
    <row r="29416" spans="24:29" x14ac:dyDescent="0.35">
      <c r="X29416" s="1"/>
      <c r="AA29416" s="1"/>
      <c r="AC29416" s="14"/>
    </row>
    <row r="29417" spans="24:29" x14ac:dyDescent="0.35">
      <c r="X29417" s="1"/>
      <c r="AA29417" s="1"/>
      <c r="AC29417" s="14"/>
    </row>
    <row r="29418" spans="24:29" x14ac:dyDescent="0.35">
      <c r="X29418" s="1"/>
      <c r="AA29418" s="1"/>
      <c r="AC29418" s="14"/>
    </row>
    <row r="29419" spans="24:29" x14ac:dyDescent="0.35">
      <c r="X29419" s="1"/>
      <c r="AA29419" s="1"/>
      <c r="AC29419" s="14"/>
    </row>
    <row r="29420" spans="24:29" x14ac:dyDescent="0.35">
      <c r="X29420" s="1"/>
      <c r="AA29420" s="1"/>
      <c r="AC29420" s="14"/>
    </row>
    <row r="29421" spans="24:29" x14ac:dyDescent="0.35">
      <c r="X29421" s="1"/>
      <c r="AA29421" s="1"/>
      <c r="AC29421" s="14"/>
    </row>
    <row r="29422" spans="24:29" x14ac:dyDescent="0.35">
      <c r="X29422" s="1"/>
      <c r="AA29422" s="1"/>
      <c r="AC29422" s="14"/>
    </row>
    <row r="29423" spans="24:29" x14ac:dyDescent="0.35">
      <c r="X29423" s="1"/>
      <c r="AA29423" s="1"/>
      <c r="AC29423" s="14"/>
    </row>
    <row r="29424" spans="24:29" x14ac:dyDescent="0.35">
      <c r="X29424" s="1"/>
      <c r="AA29424" s="1"/>
      <c r="AC29424" s="14"/>
    </row>
    <row r="29425" spans="24:29" x14ac:dyDescent="0.35">
      <c r="X29425" s="1"/>
      <c r="AA29425" s="1"/>
      <c r="AC29425" s="14"/>
    </row>
    <row r="29426" spans="24:29" x14ac:dyDescent="0.35">
      <c r="X29426" s="1"/>
      <c r="AA29426" s="1"/>
      <c r="AC29426" s="14"/>
    </row>
    <row r="29427" spans="24:29" x14ac:dyDescent="0.35">
      <c r="X29427" s="1"/>
      <c r="AA29427" s="1"/>
      <c r="AC29427" s="14"/>
    </row>
    <row r="29428" spans="24:29" x14ac:dyDescent="0.35">
      <c r="X29428" s="1"/>
      <c r="AA29428" s="1"/>
      <c r="AC29428" s="14"/>
    </row>
    <row r="29429" spans="24:29" x14ac:dyDescent="0.35">
      <c r="X29429" s="1"/>
      <c r="AA29429" s="1"/>
      <c r="AC29429" s="14"/>
    </row>
    <row r="29430" spans="24:29" x14ac:dyDescent="0.35">
      <c r="X29430" s="1"/>
      <c r="AA29430" s="1"/>
      <c r="AC29430" s="14"/>
    </row>
    <row r="29431" spans="24:29" x14ac:dyDescent="0.35">
      <c r="X29431" s="1"/>
      <c r="AA29431" s="1"/>
      <c r="AC29431" s="14"/>
    </row>
    <row r="29432" spans="24:29" x14ac:dyDescent="0.35">
      <c r="X29432" s="1"/>
      <c r="AA29432" s="1"/>
      <c r="AC29432" s="14"/>
    </row>
    <row r="29433" spans="24:29" x14ac:dyDescent="0.35">
      <c r="X29433" s="1"/>
      <c r="AA29433" s="1"/>
      <c r="AC29433" s="14"/>
    </row>
    <row r="29434" spans="24:29" x14ac:dyDescent="0.35">
      <c r="X29434" s="1"/>
      <c r="AA29434" s="1"/>
      <c r="AC29434" s="14"/>
    </row>
    <row r="29435" spans="24:29" x14ac:dyDescent="0.35">
      <c r="X29435" s="1"/>
      <c r="AA29435" s="1"/>
      <c r="AC29435" s="14"/>
    </row>
    <row r="29436" spans="24:29" x14ac:dyDescent="0.35">
      <c r="X29436" s="1"/>
      <c r="AA29436" s="1"/>
      <c r="AC29436" s="14"/>
    </row>
    <row r="29437" spans="24:29" x14ac:dyDescent="0.35">
      <c r="X29437" s="1"/>
      <c r="AA29437" s="1"/>
      <c r="AC29437" s="14"/>
    </row>
    <row r="29438" spans="24:29" x14ac:dyDescent="0.35">
      <c r="X29438" s="1"/>
      <c r="AA29438" s="1"/>
      <c r="AC29438" s="14"/>
    </row>
    <row r="29439" spans="24:29" x14ac:dyDescent="0.35">
      <c r="X29439" s="1"/>
      <c r="AA29439" s="1"/>
      <c r="AC29439" s="14"/>
    </row>
    <row r="29440" spans="24:29" x14ac:dyDescent="0.35">
      <c r="X29440" s="1"/>
      <c r="AA29440" s="1"/>
      <c r="AC29440" s="14"/>
    </row>
    <row r="29441" spans="24:29" x14ac:dyDescent="0.35">
      <c r="X29441" s="1"/>
      <c r="AA29441" s="1"/>
      <c r="AC29441" s="14"/>
    </row>
    <row r="29442" spans="24:29" x14ac:dyDescent="0.35">
      <c r="X29442" s="1"/>
      <c r="AA29442" s="1"/>
      <c r="AC29442" s="14"/>
    </row>
    <row r="29443" spans="24:29" x14ac:dyDescent="0.35">
      <c r="X29443" s="1"/>
      <c r="AA29443" s="1"/>
      <c r="AC29443" s="14"/>
    </row>
    <row r="29444" spans="24:29" x14ac:dyDescent="0.35">
      <c r="X29444" s="1"/>
      <c r="AA29444" s="1"/>
      <c r="AC29444" s="14"/>
    </row>
    <row r="29445" spans="24:29" x14ac:dyDescent="0.35">
      <c r="X29445" s="1"/>
      <c r="AA29445" s="1"/>
      <c r="AC29445" s="14"/>
    </row>
    <row r="29446" spans="24:29" x14ac:dyDescent="0.35">
      <c r="X29446" s="1"/>
      <c r="AA29446" s="1"/>
      <c r="AC29446" s="14"/>
    </row>
    <row r="29447" spans="24:29" x14ac:dyDescent="0.35">
      <c r="X29447" s="1"/>
      <c r="AA29447" s="1"/>
      <c r="AC29447" s="14"/>
    </row>
    <row r="29448" spans="24:29" x14ac:dyDescent="0.35">
      <c r="X29448" s="1"/>
      <c r="AA29448" s="1"/>
      <c r="AC29448" s="14"/>
    </row>
    <row r="29449" spans="24:29" x14ac:dyDescent="0.35">
      <c r="X29449" s="1"/>
      <c r="AA29449" s="1"/>
      <c r="AC29449" s="14"/>
    </row>
    <row r="29450" spans="24:29" x14ac:dyDescent="0.35">
      <c r="X29450" s="1"/>
      <c r="AA29450" s="1"/>
      <c r="AC29450" s="14"/>
    </row>
    <row r="29451" spans="24:29" x14ac:dyDescent="0.35">
      <c r="X29451" s="1"/>
      <c r="AA29451" s="1"/>
      <c r="AC29451" s="14"/>
    </row>
    <row r="29452" spans="24:29" x14ac:dyDescent="0.35">
      <c r="X29452" s="1"/>
      <c r="AA29452" s="1"/>
      <c r="AC29452" s="14"/>
    </row>
    <row r="29453" spans="24:29" x14ac:dyDescent="0.35">
      <c r="X29453" s="1"/>
      <c r="AA29453" s="1"/>
      <c r="AC29453" s="14"/>
    </row>
    <row r="29454" spans="24:29" x14ac:dyDescent="0.35">
      <c r="X29454" s="1"/>
      <c r="AA29454" s="1"/>
      <c r="AC29454" s="14"/>
    </row>
    <row r="29455" spans="24:29" x14ac:dyDescent="0.35">
      <c r="X29455" s="1"/>
      <c r="AA29455" s="1"/>
      <c r="AC29455" s="14"/>
    </row>
    <row r="29456" spans="24:29" x14ac:dyDescent="0.35">
      <c r="X29456" s="1"/>
      <c r="AA29456" s="1"/>
      <c r="AC29456" s="14"/>
    </row>
    <row r="29457" spans="24:29" x14ac:dyDescent="0.35">
      <c r="X29457" s="1"/>
      <c r="AA29457" s="1"/>
      <c r="AC29457" s="14"/>
    </row>
    <row r="29458" spans="24:29" x14ac:dyDescent="0.35">
      <c r="X29458" s="1"/>
      <c r="AA29458" s="1"/>
      <c r="AC29458" s="14"/>
    </row>
    <row r="29459" spans="24:29" x14ac:dyDescent="0.35">
      <c r="X29459" s="1"/>
      <c r="AA29459" s="1"/>
      <c r="AC29459" s="14"/>
    </row>
    <row r="29460" spans="24:29" x14ac:dyDescent="0.35">
      <c r="X29460" s="1"/>
      <c r="AA29460" s="1"/>
      <c r="AC29460" s="14"/>
    </row>
    <row r="29461" spans="24:29" x14ac:dyDescent="0.35">
      <c r="X29461" s="1"/>
      <c r="AA29461" s="1"/>
      <c r="AC29461" s="14"/>
    </row>
    <row r="29462" spans="24:29" x14ac:dyDescent="0.35">
      <c r="X29462" s="1"/>
      <c r="AA29462" s="1"/>
      <c r="AC29462" s="14"/>
    </row>
    <row r="29463" spans="24:29" x14ac:dyDescent="0.35">
      <c r="X29463" s="1"/>
      <c r="AA29463" s="1"/>
      <c r="AC29463" s="14"/>
    </row>
    <row r="29464" spans="24:29" x14ac:dyDescent="0.35">
      <c r="X29464" s="1"/>
      <c r="AA29464" s="1"/>
      <c r="AC29464" s="14"/>
    </row>
    <row r="29465" spans="24:29" x14ac:dyDescent="0.35">
      <c r="X29465" s="1"/>
      <c r="AA29465" s="1"/>
      <c r="AC29465" s="14"/>
    </row>
    <row r="29466" spans="24:29" x14ac:dyDescent="0.35">
      <c r="X29466" s="1"/>
      <c r="AA29466" s="1"/>
      <c r="AC29466" s="14"/>
    </row>
    <row r="29467" spans="24:29" x14ac:dyDescent="0.35">
      <c r="X29467" s="1"/>
      <c r="AA29467" s="1"/>
      <c r="AC29467" s="14"/>
    </row>
    <row r="29468" spans="24:29" x14ac:dyDescent="0.35">
      <c r="X29468" s="1"/>
      <c r="AA29468" s="1"/>
      <c r="AC29468" s="14"/>
    </row>
    <row r="29469" spans="24:29" x14ac:dyDescent="0.35">
      <c r="X29469" s="1"/>
      <c r="AA29469" s="1"/>
      <c r="AC29469" s="14"/>
    </row>
    <row r="29470" spans="24:29" x14ac:dyDescent="0.35">
      <c r="X29470" s="1"/>
      <c r="AA29470" s="1"/>
      <c r="AC29470" s="14"/>
    </row>
    <row r="29471" spans="24:29" x14ac:dyDescent="0.35">
      <c r="X29471" s="1"/>
      <c r="AA29471" s="1"/>
      <c r="AC29471" s="14"/>
    </row>
    <row r="29472" spans="24:29" x14ac:dyDescent="0.35">
      <c r="X29472" s="1"/>
      <c r="AA29472" s="1"/>
      <c r="AC29472" s="14"/>
    </row>
    <row r="29473" spans="24:29" x14ac:dyDescent="0.35">
      <c r="X29473" s="1"/>
      <c r="AA29473" s="1"/>
      <c r="AC29473" s="14"/>
    </row>
    <row r="29474" spans="24:29" x14ac:dyDescent="0.35">
      <c r="X29474" s="1"/>
      <c r="AA29474" s="1"/>
      <c r="AC29474" s="14"/>
    </row>
    <row r="29475" spans="24:29" x14ac:dyDescent="0.35">
      <c r="X29475" s="1"/>
      <c r="AA29475" s="1"/>
      <c r="AC29475" s="14"/>
    </row>
    <row r="29476" spans="24:29" x14ac:dyDescent="0.35">
      <c r="X29476" s="1"/>
      <c r="AA29476" s="1"/>
      <c r="AC29476" s="14"/>
    </row>
    <row r="29477" spans="24:29" x14ac:dyDescent="0.35">
      <c r="X29477" s="1"/>
      <c r="AA29477" s="1"/>
      <c r="AC29477" s="14"/>
    </row>
    <row r="29478" spans="24:29" x14ac:dyDescent="0.35">
      <c r="X29478" s="1"/>
      <c r="AA29478" s="1"/>
      <c r="AC29478" s="14"/>
    </row>
    <row r="29479" spans="24:29" x14ac:dyDescent="0.35">
      <c r="X29479" s="1"/>
      <c r="AA29479" s="1"/>
      <c r="AC29479" s="14"/>
    </row>
    <row r="29480" spans="24:29" x14ac:dyDescent="0.35">
      <c r="X29480" s="1"/>
      <c r="AA29480" s="1"/>
      <c r="AC29480" s="14"/>
    </row>
    <row r="29481" spans="24:29" x14ac:dyDescent="0.35">
      <c r="X29481" s="1"/>
      <c r="AA29481" s="1"/>
      <c r="AC29481" s="14"/>
    </row>
    <row r="29482" spans="24:29" x14ac:dyDescent="0.35">
      <c r="X29482" s="1"/>
      <c r="AA29482" s="1"/>
      <c r="AC29482" s="14"/>
    </row>
    <row r="29483" spans="24:29" x14ac:dyDescent="0.35">
      <c r="X29483" s="1"/>
      <c r="AA29483" s="1"/>
      <c r="AC29483" s="14"/>
    </row>
    <row r="29484" spans="24:29" x14ac:dyDescent="0.35">
      <c r="X29484" s="1"/>
      <c r="AA29484" s="1"/>
      <c r="AC29484" s="14"/>
    </row>
    <row r="29485" spans="24:29" x14ac:dyDescent="0.35">
      <c r="X29485" s="1"/>
      <c r="AA29485" s="1"/>
      <c r="AC29485" s="14"/>
    </row>
    <row r="29486" spans="24:29" x14ac:dyDescent="0.35">
      <c r="X29486" s="1"/>
      <c r="AA29486" s="1"/>
      <c r="AC29486" s="14"/>
    </row>
    <row r="29487" spans="24:29" x14ac:dyDescent="0.35">
      <c r="X29487" s="1"/>
      <c r="AA29487" s="1"/>
      <c r="AC29487" s="14"/>
    </row>
    <row r="29488" spans="24:29" x14ac:dyDescent="0.35">
      <c r="X29488" s="1"/>
      <c r="AA29488" s="1"/>
      <c r="AC29488" s="14"/>
    </row>
    <row r="29489" spans="24:29" x14ac:dyDescent="0.35">
      <c r="X29489" s="1"/>
      <c r="AA29489" s="1"/>
      <c r="AC29489" s="14"/>
    </row>
    <row r="29490" spans="24:29" x14ac:dyDescent="0.35">
      <c r="X29490" s="1"/>
      <c r="AA29490" s="1"/>
      <c r="AC29490" s="14"/>
    </row>
    <row r="29491" spans="24:29" x14ac:dyDescent="0.35">
      <c r="X29491" s="1"/>
      <c r="AA29491" s="1"/>
      <c r="AC29491" s="14"/>
    </row>
    <row r="29492" spans="24:29" x14ac:dyDescent="0.35">
      <c r="X29492" s="1"/>
      <c r="AA29492" s="1"/>
      <c r="AC29492" s="14"/>
    </row>
    <row r="29493" spans="24:29" x14ac:dyDescent="0.35">
      <c r="X29493" s="1"/>
      <c r="AA29493" s="1"/>
      <c r="AC29493" s="14"/>
    </row>
    <row r="29494" spans="24:29" x14ac:dyDescent="0.35">
      <c r="X29494" s="1"/>
      <c r="AA29494" s="1"/>
      <c r="AC29494" s="14"/>
    </row>
    <row r="29495" spans="24:29" x14ac:dyDescent="0.35">
      <c r="X29495" s="1"/>
      <c r="AA29495" s="1"/>
      <c r="AC29495" s="14"/>
    </row>
    <row r="29496" spans="24:29" x14ac:dyDescent="0.35">
      <c r="X29496" s="1"/>
      <c r="AA29496" s="1"/>
      <c r="AC29496" s="14"/>
    </row>
    <row r="29497" spans="24:29" x14ac:dyDescent="0.35">
      <c r="X29497" s="1"/>
      <c r="AA29497" s="1"/>
      <c r="AC29497" s="14"/>
    </row>
    <row r="29498" spans="24:29" x14ac:dyDescent="0.35">
      <c r="X29498" s="1"/>
      <c r="AA29498" s="1"/>
      <c r="AC29498" s="14"/>
    </row>
    <row r="29499" spans="24:29" x14ac:dyDescent="0.35">
      <c r="X29499" s="1"/>
      <c r="AA29499" s="1"/>
      <c r="AC29499" s="14"/>
    </row>
    <row r="29500" spans="24:29" x14ac:dyDescent="0.35">
      <c r="X29500" s="1"/>
      <c r="AA29500" s="1"/>
      <c r="AC29500" s="14"/>
    </row>
    <row r="29501" spans="24:29" x14ac:dyDescent="0.35">
      <c r="X29501" s="1"/>
      <c r="AA29501" s="1"/>
      <c r="AC29501" s="14"/>
    </row>
    <row r="29502" spans="24:29" x14ac:dyDescent="0.35">
      <c r="X29502" s="1"/>
      <c r="AA29502" s="1"/>
      <c r="AC29502" s="14"/>
    </row>
    <row r="29503" spans="24:29" x14ac:dyDescent="0.35">
      <c r="X29503" s="1"/>
      <c r="AA29503" s="1"/>
      <c r="AC29503" s="14"/>
    </row>
    <row r="29504" spans="24:29" x14ac:dyDescent="0.35">
      <c r="X29504" s="1"/>
      <c r="AA29504" s="1"/>
      <c r="AC29504" s="14"/>
    </row>
    <row r="29505" spans="24:29" x14ac:dyDescent="0.35">
      <c r="X29505" s="1"/>
      <c r="AA29505" s="1"/>
      <c r="AC29505" s="14"/>
    </row>
    <row r="29506" spans="24:29" x14ac:dyDescent="0.35">
      <c r="X29506" s="1"/>
      <c r="AA29506" s="1"/>
      <c r="AC29506" s="14"/>
    </row>
    <row r="29507" spans="24:29" x14ac:dyDescent="0.35">
      <c r="X29507" s="1"/>
      <c r="AA29507" s="1"/>
      <c r="AC29507" s="14"/>
    </row>
    <row r="29508" spans="24:29" x14ac:dyDescent="0.35">
      <c r="X29508" s="1"/>
      <c r="AA29508" s="1"/>
      <c r="AC29508" s="14"/>
    </row>
    <row r="29509" spans="24:29" x14ac:dyDescent="0.35">
      <c r="X29509" s="1"/>
      <c r="AA29509" s="1"/>
      <c r="AC29509" s="14"/>
    </row>
    <row r="29510" spans="24:29" x14ac:dyDescent="0.35">
      <c r="X29510" s="1"/>
      <c r="AA29510" s="1"/>
      <c r="AC29510" s="14"/>
    </row>
    <row r="29511" spans="24:29" x14ac:dyDescent="0.35">
      <c r="X29511" s="1"/>
      <c r="AA29511" s="1"/>
      <c r="AC29511" s="14"/>
    </row>
    <row r="29512" spans="24:29" x14ac:dyDescent="0.35">
      <c r="X29512" s="1"/>
      <c r="AA29512" s="1"/>
      <c r="AC29512" s="14"/>
    </row>
    <row r="29513" spans="24:29" x14ac:dyDescent="0.35">
      <c r="X29513" s="1"/>
      <c r="AA29513" s="1"/>
      <c r="AC29513" s="14"/>
    </row>
    <row r="29514" spans="24:29" x14ac:dyDescent="0.35">
      <c r="X29514" s="1"/>
      <c r="AA29514" s="1"/>
      <c r="AC29514" s="14"/>
    </row>
    <row r="29515" spans="24:29" x14ac:dyDescent="0.35">
      <c r="X29515" s="1"/>
      <c r="AA29515" s="1"/>
      <c r="AC29515" s="14"/>
    </row>
    <row r="29516" spans="24:29" x14ac:dyDescent="0.35">
      <c r="X29516" s="1"/>
      <c r="AA29516" s="1"/>
      <c r="AC29516" s="14"/>
    </row>
    <row r="29517" spans="24:29" x14ac:dyDescent="0.35">
      <c r="X29517" s="1"/>
      <c r="AA29517" s="1"/>
      <c r="AC29517" s="14"/>
    </row>
    <row r="29518" spans="24:29" x14ac:dyDescent="0.35">
      <c r="X29518" s="1"/>
      <c r="AA29518" s="1"/>
      <c r="AC29518" s="14"/>
    </row>
    <row r="29519" spans="24:29" x14ac:dyDescent="0.35">
      <c r="X29519" s="1"/>
      <c r="AA29519" s="1"/>
      <c r="AC29519" s="14"/>
    </row>
    <row r="29520" spans="24:29" x14ac:dyDescent="0.35">
      <c r="X29520" s="1"/>
      <c r="AA29520" s="1"/>
      <c r="AC29520" s="14"/>
    </row>
    <row r="29521" spans="24:29" x14ac:dyDescent="0.35">
      <c r="X29521" s="1"/>
      <c r="AA29521" s="1"/>
      <c r="AC29521" s="14"/>
    </row>
    <row r="29522" spans="24:29" x14ac:dyDescent="0.35">
      <c r="X29522" s="1"/>
      <c r="AA29522" s="1"/>
      <c r="AC29522" s="14"/>
    </row>
    <row r="29523" spans="24:29" x14ac:dyDescent="0.35">
      <c r="X29523" s="1"/>
      <c r="AA29523" s="1"/>
      <c r="AC29523" s="14"/>
    </row>
    <row r="29524" spans="24:29" x14ac:dyDescent="0.35">
      <c r="X29524" s="1"/>
      <c r="AA29524" s="1"/>
      <c r="AC29524" s="14"/>
    </row>
    <row r="29525" spans="24:29" x14ac:dyDescent="0.35">
      <c r="X29525" s="1"/>
      <c r="AA29525" s="1"/>
      <c r="AC29525" s="14"/>
    </row>
    <row r="29526" spans="24:29" x14ac:dyDescent="0.35">
      <c r="X29526" s="1"/>
      <c r="AA29526" s="1"/>
      <c r="AC29526" s="14"/>
    </row>
    <row r="29527" spans="24:29" x14ac:dyDescent="0.35">
      <c r="X29527" s="1"/>
      <c r="AA29527" s="1"/>
      <c r="AC29527" s="14"/>
    </row>
    <row r="29528" spans="24:29" x14ac:dyDescent="0.35">
      <c r="X29528" s="1"/>
      <c r="AA29528" s="1"/>
      <c r="AC29528" s="14"/>
    </row>
    <row r="29529" spans="24:29" x14ac:dyDescent="0.35">
      <c r="X29529" s="1"/>
      <c r="AA29529" s="1"/>
      <c r="AC29529" s="14"/>
    </row>
    <row r="29530" spans="24:29" x14ac:dyDescent="0.35">
      <c r="X29530" s="1"/>
      <c r="AA29530" s="1"/>
      <c r="AC29530" s="14"/>
    </row>
    <row r="29531" spans="24:29" x14ac:dyDescent="0.35">
      <c r="X29531" s="1"/>
      <c r="AA29531" s="1"/>
      <c r="AC29531" s="14"/>
    </row>
    <row r="29532" spans="24:29" x14ac:dyDescent="0.35">
      <c r="X29532" s="1"/>
      <c r="AA29532" s="1"/>
      <c r="AC29532" s="14"/>
    </row>
    <row r="29533" spans="24:29" x14ac:dyDescent="0.35">
      <c r="X29533" s="1"/>
      <c r="AA29533" s="1"/>
      <c r="AC29533" s="14"/>
    </row>
    <row r="29534" spans="24:29" x14ac:dyDescent="0.35">
      <c r="X29534" s="1"/>
      <c r="AA29534" s="1"/>
      <c r="AC29534" s="14"/>
    </row>
    <row r="29535" spans="24:29" x14ac:dyDescent="0.35">
      <c r="X29535" s="1"/>
      <c r="AA29535" s="1"/>
      <c r="AC29535" s="14"/>
    </row>
    <row r="29536" spans="24:29" x14ac:dyDescent="0.35">
      <c r="X29536" s="1"/>
      <c r="AA29536" s="1"/>
      <c r="AC29536" s="14"/>
    </row>
    <row r="29537" spans="24:29" x14ac:dyDescent="0.35">
      <c r="X29537" s="1"/>
      <c r="AA29537" s="1"/>
      <c r="AC29537" s="14"/>
    </row>
    <row r="29538" spans="24:29" x14ac:dyDescent="0.35">
      <c r="X29538" s="1"/>
      <c r="AA29538" s="1"/>
      <c r="AC29538" s="14"/>
    </row>
    <row r="29539" spans="24:29" x14ac:dyDescent="0.35">
      <c r="X29539" s="1"/>
      <c r="AA29539" s="1"/>
      <c r="AC29539" s="14"/>
    </row>
    <row r="29540" spans="24:29" x14ac:dyDescent="0.35">
      <c r="X29540" s="1"/>
      <c r="AA29540" s="1"/>
      <c r="AC29540" s="14"/>
    </row>
    <row r="29541" spans="24:29" x14ac:dyDescent="0.35">
      <c r="X29541" s="1"/>
      <c r="AA29541" s="1"/>
      <c r="AC29541" s="14"/>
    </row>
    <row r="29542" spans="24:29" x14ac:dyDescent="0.35">
      <c r="X29542" s="1"/>
      <c r="AA29542" s="1"/>
      <c r="AC29542" s="14"/>
    </row>
    <row r="29543" spans="24:29" x14ac:dyDescent="0.35">
      <c r="X29543" s="1"/>
      <c r="AA29543" s="1"/>
      <c r="AC29543" s="14"/>
    </row>
    <row r="29544" spans="24:29" x14ac:dyDescent="0.35">
      <c r="X29544" s="1"/>
      <c r="AA29544" s="1"/>
      <c r="AC29544" s="14"/>
    </row>
    <row r="29545" spans="24:29" x14ac:dyDescent="0.35">
      <c r="X29545" s="1"/>
      <c r="AA29545" s="1"/>
      <c r="AC29545" s="14"/>
    </row>
    <row r="29546" spans="24:29" x14ac:dyDescent="0.35">
      <c r="X29546" s="1"/>
      <c r="AA29546" s="1"/>
      <c r="AC29546" s="14"/>
    </row>
    <row r="29547" spans="24:29" x14ac:dyDescent="0.35">
      <c r="X29547" s="1"/>
      <c r="AA29547" s="1"/>
      <c r="AC29547" s="14"/>
    </row>
    <row r="29548" spans="24:29" x14ac:dyDescent="0.35">
      <c r="X29548" s="1"/>
      <c r="AA29548" s="1"/>
      <c r="AC29548" s="14"/>
    </row>
    <row r="29549" spans="24:29" x14ac:dyDescent="0.35">
      <c r="X29549" s="1"/>
      <c r="AA29549" s="1"/>
      <c r="AC29549" s="14"/>
    </row>
    <row r="29550" spans="24:29" x14ac:dyDescent="0.35">
      <c r="X29550" s="1"/>
      <c r="AA29550" s="1"/>
      <c r="AC29550" s="14"/>
    </row>
    <row r="29551" spans="24:29" x14ac:dyDescent="0.35">
      <c r="X29551" s="1"/>
      <c r="AA29551" s="1"/>
      <c r="AC29551" s="14"/>
    </row>
    <row r="29552" spans="24:29" x14ac:dyDescent="0.35">
      <c r="X29552" s="1"/>
      <c r="AA29552" s="1"/>
      <c r="AC29552" s="14"/>
    </row>
    <row r="29553" spans="24:29" x14ac:dyDescent="0.35">
      <c r="X29553" s="1"/>
      <c r="AA29553" s="1"/>
      <c r="AC29553" s="14"/>
    </row>
    <row r="29554" spans="24:29" x14ac:dyDescent="0.35">
      <c r="X29554" s="1"/>
      <c r="AA29554" s="1"/>
      <c r="AC29554" s="14"/>
    </row>
    <row r="29555" spans="24:29" x14ac:dyDescent="0.35">
      <c r="X29555" s="1"/>
      <c r="AA29555" s="1"/>
      <c r="AC29555" s="14"/>
    </row>
    <row r="29556" spans="24:29" x14ac:dyDescent="0.35">
      <c r="X29556" s="1"/>
      <c r="AA29556" s="1"/>
      <c r="AC29556" s="14"/>
    </row>
    <row r="29557" spans="24:29" x14ac:dyDescent="0.35">
      <c r="X29557" s="1"/>
      <c r="AA29557" s="1"/>
      <c r="AC29557" s="14"/>
    </row>
    <row r="29558" spans="24:29" x14ac:dyDescent="0.35">
      <c r="X29558" s="1"/>
      <c r="AA29558" s="1"/>
      <c r="AC29558" s="14"/>
    </row>
    <row r="29559" spans="24:29" x14ac:dyDescent="0.35">
      <c r="X29559" s="1"/>
      <c r="AA29559" s="1"/>
      <c r="AC29559" s="14"/>
    </row>
    <row r="29560" spans="24:29" x14ac:dyDescent="0.35">
      <c r="X29560" s="1"/>
      <c r="AA29560" s="1"/>
      <c r="AC29560" s="14"/>
    </row>
    <row r="29561" spans="24:29" x14ac:dyDescent="0.35">
      <c r="X29561" s="1"/>
      <c r="AA29561" s="1"/>
      <c r="AC29561" s="14"/>
    </row>
    <row r="29562" spans="24:29" x14ac:dyDescent="0.35">
      <c r="X29562" s="1"/>
      <c r="AA29562" s="1"/>
      <c r="AC29562" s="14"/>
    </row>
    <row r="29563" spans="24:29" x14ac:dyDescent="0.35">
      <c r="X29563" s="1"/>
      <c r="AA29563" s="1"/>
      <c r="AC29563" s="14"/>
    </row>
    <row r="29564" spans="24:29" x14ac:dyDescent="0.35">
      <c r="X29564" s="1"/>
      <c r="AA29564" s="1"/>
      <c r="AC29564" s="14"/>
    </row>
    <row r="29565" spans="24:29" x14ac:dyDescent="0.35">
      <c r="X29565" s="1"/>
      <c r="AA29565" s="1"/>
      <c r="AC29565" s="14"/>
    </row>
    <row r="29566" spans="24:29" x14ac:dyDescent="0.35">
      <c r="X29566" s="1"/>
      <c r="AA29566" s="1"/>
      <c r="AC29566" s="14"/>
    </row>
    <row r="29567" spans="24:29" x14ac:dyDescent="0.35">
      <c r="X29567" s="1"/>
      <c r="AA29567" s="1"/>
      <c r="AC29567" s="14"/>
    </row>
    <row r="29568" spans="24:29" x14ac:dyDescent="0.35">
      <c r="X29568" s="1"/>
      <c r="AA29568" s="1"/>
      <c r="AC29568" s="14"/>
    </row>
    <row r="29569" spans="24:29" x14ac:dyDescent="0.35">
      <c r="X29569" s="1"/>
      <c r="AA29569" s="1"/>
      <c r="AC29569" s="14"/>
    </row>
    <row r="29570" spans="24:29" x14ac:dyDescent="0.35">
      <c r="X29570" s="1"/>
      <c r="AA29570" s="1"/>
      <c r="AC29570" s="14"/>
    </row>
    <row r="29571" spans="24:29" x14ac:dyDescent="0.35">
      <c r="X29571" s="1"/>
      <c r="AA29571" s="1"/>
      <c r="AC29571" s="14"/>
    </row>
    <row r="29572" spans="24:29" x14ac:dyDescent="0.35">
      <c r="X29572" s="1"/>
      <c r="AA29572" s="1"/>
      <c r="AC29572" s="14"/>
    </row>
    <row r="29573" spans="24:29" x14ac:dyDescent="0.35">
      <c r="X29573" s="1"/>
      <c r="AA29573" s="1"/>
      <c r="AC29573" s="14"/>
    </row>
    <row r="29574" spans="24:29" x14ac:dyDescent="0.35">
      <c r="X29574" s="1"/>
      <c r="AA29574" s="1"/>
      <c r="AC29574" s="14"/>
    </row>
    <row r="29575" spans="24:29" x14ac:dyDescent="0.35">
      <c r="X29575" s="1"/>
      <c r="AA29575" s="1"/>
      <c r="AC29575" s="14"/>
    </row>
    <row r="29576" spans="24:29" x14ac:dyDescent="0.35">
      <c r="X29576" s="1"/>
      <c r="AA29576" s="1"/>
      <c r="AC29576" s="14"/>
    </row>
    <row r="29577" spans="24:29" x14ac:dyDescent="0.35">
      <c r="X29577" s="1"/>
      <c r="AA29577" s="1"/>
      <c r="AC29577" s="14"/>
    </row>
    <row r="29578" spans="24:29" x14ac:dyDescent="0.35">
      <c r="X29578" s="1"/>
      <c r="AA29578" s="1"/>
      <c r="AC29578" s="14"/>
    </row>
    <row r="29579" spans="24:29" x14ac:dyDescent="0.35">
      <c r="X29579" s="1"/>
      <c r="AA29579" s="1"/>
      <c r="AC29579" s="14"/>
    </row>
    <row r="29580" spans="24:29" x14ac:dyDescent="0.35">
      <c r="X29580" s="1"/>
      <c r="AA29580" s="1"/>
      <c r="AC29580" s="14"/>
    </row>
    <row r="29581" spans="24:29" x14ac:dyDescent="0.35">
      <c r="X29581" s="1"/>
      <c r="AA29581" s="1"/>
      <c r="AC29581" s="14"/>
    </row>
    <row r="29582" spans="24:29" x14ac:dyDescent="0.35">
      <c r="X29582" s="1"/>
      <c r="AA29582" s="1"/>
      <c r="AC29582" s="14"/>
    </row>
    <row r="29583" spans="24:29" x14ac:dyDescent="0.35">
      <c r="X29583" s="1"/>
      <c r="AA29583" s="1"/>
      <c r="AC29583" s="14"/>
    </row>
    <row r="29584" spans="24:29" x14ac:dyDescent="0.35">
      <c r="X29584" s="1"/>
      <c r="AA29584" s="1"/>
      <c r="AC29584" s="14"/>
    </row>
    <row r="29585" spans="24:29" x14ac:dyDescent="0.35">
      <c r="X29585" s="1"/>
      <c r="AA29585" s="1"/>
      <c r="AC29585" s="14"/>
    </row>
    <row r="29586" spans="24:29" x14ac:dyDescent="0.35">
      <c r="X29586" s="1"/>
      <c r="AA29586" s="1"/>
      <c r="AC29586" s="14"/>
    </row>
    <row r="29587" spans="24:29" x14ac:dyDescent="0.35">
      <c r="X29587" s="1"/>
      <c r="AA29587" s="1"/>
      <c r="AC29587" s="14"/>
    </row>
    <row r="29588" spans="24:29" x14ac:dyDescent="0.35">
      <c r="X29588" s="1"/>
      <c r="AA29588" s="1"/>
      <c r="AC29588" s="14"/>
    </row>
    <row r="29589" spans="24:29" x14ac:dyDescent="0.35">
      <c r="X29589" s="1"/>
      <c r="AA29589" s="1"/>
      <c r="AC29589" s="14"/>
    </row>
    <row r="29590" spans="24:29" x14ac:dyDescent="0.35">
      <c r="X29590" s="1"/>
      <c r="AA29590" s="1"/>
      <c r="AC29590" s="14"/>
    </row>
    <row r="29591" spans="24:29" x14ac:dyDescent="0.35">
      <c r="X29591" s="1"/>
      <c r="AA29591" s="1"/>
      <c r="AC29591" s="14"/>
    </row>
    <row r="29592" spans="24:29" x14ac:dyDescent="0.35">
      <c r="X29592" s="1"/>
      <c r="AA29592" s="1"/>
      <c r="AC29592" s="14"/>
    </row>
    <row r="29593" spans="24:29" x14ac:dyDescent="0.35">
      <c r="X29593" s="1"/>
      <c r="AA29593" s="1"/>
      <c r="AC29593" s="14"/>
    </row>
    <row r="29594" spans="24:29" x14ac:dyDescent="0.35">
      <c r="X29594" s="1"/>
      <c r="AA29594" s="1"/>
      <c r="AC29594" s="14"/>
    </row>
    <row r="29595" spans="24:29" x14ac:dyDescent="0.35">
      <c r="X29595" s="1"/>
      <c r="AA29595" s="1"/>
      <c r="AC29595" s="14"/>
    </row>
    <row r="29596" spans="24:29" x14ac:dyDescent="0.35">
      <c r="X29596" s="1"/>
      <c r="AA29596" s="1"/>
      <c r="AC29596" s="14"/>
    </row>
    <row r="29597" spans="24:29" x14ac:dyDescent="0.35">
      <c r="X29597" s="1"/>
      <c r="AA29597" s="1"/>
      <c r="AC29597" s="14"/>
    </row>
    <row r="29598" spans="24:29" x14ac:dyDescent="0.35">
      <c r="X29598" s="1"/>
      <c r="AA29598" s="1"/>
      <c r="AC29598" s="14"/>
    </row>
    <row r="29599" spans="24:29" x14ac:dyDescent="0.35">
      <c r="X29599" s="1"/>
      <c r="AA29599" s="1"/>
      <c r="AC29599" s="14"/>
    </row>
    <row r="29600" spans="24:29" x14ac:dyDescent="0.35">
      <c r="X29600" s="1"/>
      <c r="AA29600" s="1"/>
      <c r="AC29600" s="14"/>
    </row>
    <row r="29601" spans="24:29" x14ac:dyDescent="0.35">
      <c r="X29601" s="1"/>
      <c r="AA29601" s="1"/>
      <c r="AC29601" s="14"/>
    </row>
    <row r="29602" spans="24:29" x14ac:dyDescent="0.35">
      <c r="X29602" s="1"/>
      <c r="AA29602" s="1"/>
      <c r="AC29602" s="14"/>
    </row>
    <row r="29603" spans="24:29" x14ac:dyDescent="0.35">
      <c r="X29603" s="1"/>
      <c r="AA29603" s="1"/>
      <c r="AC29603" s="14"/>
    </row>
    <row r="29604" spans="24:29" x14ac:dyDescent="0.35">
      <c r="X29604" s="1"/>
      <c r="AA29604" s="1"/>
      <c r="AC29604" s="14"/>
    </row>
    <row r="29605" spans="24:29" x14ac:dyDescent="0.35">
      <c r="X29605" s="1"/>
      <c r="AA29605" s="1"/>
      <c r="AC29605" s="14"/>
    </row>
    <row r="29606" spans="24:29" x14ac:dyDescent="0.35">
      <c r="X29606" s="1"/>
      <c r="AA29606" s="1"/>
      <c r="AC29606" s="14"/>
    </row>
    <row r="29607" spans="24:29" x14ac:dyDescent="0.35">
      <c r="X29607" s="1"/>
      <c r="AA29607" s="1"/>
      <c r="AC29607" s="14"/>
    </row>
    <row r="29608" spans="24:29" x14ac:dyDescent="0.35">
      <c r="X29608" s="1"/>
      <c r="AA29608" s="1"/>
      <c r="AC29608" s="14"/>
    </row>
    <row r="29609" spans="24:29" x14ac:dyDescent="0.35">
      <c r="X29609" s="1"/>
      <c r="AA29609" s="1"/>
      <c r="AC29609" s="14"/>
    </row>
    <row r="29610" spans="24:29" x14ac:dyDescent="0.35">
      <c r="X29610" s="1"/>
      <c r="AA29610" s="1"/>
      <c r="AC29610" s="14"/>
    </row>
    <row r="29611" spans="24:29" x14ac:dyDescent="0.35">
      <c r="X29611" s="1"/>
      <c r="AA29611" s="1"/>
      <c r="AC29611" s="14"/>
    </row>
    <row r="29612" spans="24:29" x14ac:dyDescent="0.35">
      <c r="X29612" s="1"/>
      <c r="AA29612" s="1"/>
      <c r="AC29612" s="14"/>
    </row>
    <row r="29613" spans="24:29" x14ac:dyDescent="0.35">
      <c r="X29613" s="1"/>
      <c r="AA29613" s="1"/>
      <c r="AC29613" s="14"/>
    </row>
    <row r="29614" spans="24:29" x14ac:dyDescent="0.35">
      <c r="X29614" s="1"/>
      <c r="AA29614" s="1"/>
      <c r="AC29614" s="14"/>
    </row>
    <row r="29615" spans="24:29" x14ac:dyDescent="0.35">
      <c r="X29615" s="1"/>
      <c r="AA29615" s="1"/>
      <c r="AC29615" s="14"/>
    </row>
    <row r="29616" spans="24:29" x14ac:dyDescent="0.35">
      <c r="X29616" s="1"/>
      <c r="AA29616" s="1"/>
      <c r="AC29616" s="14"/>
    </row>
    <row r="29617" spans="24:29" x14ac:dyDescent="0.35">
      <c r="X29617" s="1"/>
      <c r="AA29617" s="1"/>
      <c r="AC29617" s="14"/>
    </row>
    <row r="29618" spans="24:29" x14ac:dyDescent="0.35">
      <c r="X29618" s="1"/>
      <c r="AA29618" s="1"/>
      <c r="AC29618" s="14"/>
    </row>
    <row r="29619" spans="24:29" x14ac:dyDescent="0.35">
      <c r="X29619" s="1"/>
      <c r="AA29619" s="1"/>
      <c r="AC29619" s="14"/>
    </row>
    <row r="29620" spans="24:29" x14ac:dyDescent="0.35">
      <c r="X29620" s="1"/>
      <c r="AA29620" s="1"/>
      <c r="AC29620" s="14"/>
    </row>
    <row r="29621" spans="24:29" x14ac:dyDescent="0.35">
      <c r="X29621" s="1"/>
      <c r="AA29621" s="1"/>
      <c r="AC29621" s="14"/>
    </row>
    <row r="29622" spans="24:29" x14ac:dyDescent="0.35">
      <c r="X29622" s="1"/>
      <c r="AA29622" s="1"/>
      <c r="AC29622" s="14"/>
    </row>
    <row r="29623" spans="24:29" x14ac:dyDescent="0.35">
      <c r="X29623" s="1"/>
      <c r="AA29623" s="1"/>
      <c r="AC29623" s="14"/>
    </row>
    <row r="29624" spans="24:29" x14ac:dyDescent="0.35">
      <c r="X29624" s="1"/>
      <c r="AA29624" s="1"/>
      <c r="AC29624" s="14"/>
    </row>
    <row r="29625" spans="24:29" x14ac:dyDescent="0.35">
      <c r="X29625" s="1"/>
      <c r="AA29625" s="1"/>
      <c r="AC29625" s="14"/>
    </row>
    <row r="29626" spans="24:29" x14ac:dyDescent="0.35">
      <c r="X29626" s="1"/>
      <c r="AA29626" s="1"/>
      <c r="AC29626" s="14"/>
    </row>
    <row r="29627" spans="24:29" x14ac:dyDescent="0.35">
      <c r="X29627" s="1"/>
      <c r="AA29627" s="1"/>
      <c r="AC29627" s="14"/>
    </row>
    <row r="29628" spans="24:29" x14ac:dyDescent="0.35">
      <c r="X29628" s="1"/>
      <c r="AA29628" s="1"/>
      <c r="AC29628" s="14"/>
    </row>
    <row r="29629" spans="24:29" x14ac:dyDescent="0.35">
      <c r="X29629" s="1"/>
      <c r="AA29629" s="1"/>
      <c r="AC29629" s="14"/>
    </row>
    <row r="29630" spans="24:29" x14ac:dyDescent="0.35">
      <c r="X29630" s="1"/>
      <c r="AA29630" s="1"/>
      <c r="AC29630" s="14"/>
    </row>
    <row r="29631" spans="24:29" x14ac:dyDescent="0.35">
      <c r="X29631" s="1"/>
      <c r="AA29631" s="1"/>
      <c r="AC29631" s="14"/>
    </row>
    <row r="29632" spans="24:29" x14ac:dyDescent="0.35">
      <c r="X29632" s="1"/>
      <c r="AA29632" s="1"/>
      <c r="AC29632" s="14"/>
    </row>
    <row r="29633" spans="24:29" x14ac:dyDescent="0.35">
      <c r="X29633" s="1"/>
      <c r="AA29633" s="1"/>
      <c r="AC29633" s="14"/>
    </row>
    <row r="29634" spans="24:29" x14ac:dyDescent="0.35">
      <c r="X29634" s="1"/>
      <c r="AA29634" s="1"/>
      <c r="AC29634" s="14"/>
    </row>
    <row r="29635" spans="24:29" x14ac:dyDescent="0.35">
      <c r="X29635" s="1"/>
      <c r="AA29635" s="1"/>
      <c r="AC29635" s="14"/>
    </row>
    <row r="29636" spans="24:29" x14ac:dyDescent="0.35">
      <c r="X29636" s="1"/>
      <c r="AA29636" s="1"/>
      <c r="AC29636" s="14"/>
    </row>
    <row r="29637" spans="24:29" x14ac:dyDescent="0.35">
      <c r="X29637" s="1"/>
      <c r="AA29637" s="1"/>
      <c r="AC29637" s="14"/>
    </row>
    <row r="29638" spans="24:29" x14ac:dyDescent="0.35">
      <c r="X29638" s="1"/>
      <c r="AA29638" s="1"/>
      <c r="AC29638" s="14"/>
    </row>
    <row r="29639" spans="24:29" x14ac:dyDescent="0.35">
      <c r="X29639" s="1"/>
      <c r="AA29639" s="1"/>
      <c r="AC29639" s="14"/>
    </row>
    <row r="29640" spans="24:29" x14ac:dyDescent="0.35">
      <c r="X29640" s="1"/>
      <c r="AA29640" s="1"/>
      <c r="AC29640" s="14"/>
    </row>
    <row r="29641" spans="24:29" x14ac:dyDescent="0.35">
      <c r="X29641" s="1"/>
      <c r="AA29641" s="1"/>
      <c r="AC29641" s="14"/>
    </row>
    <row r="29642" spans="24:29" x14ac:dyDescent="0.35">
      <c r="X29642" s="1"/>
      <c r="AA29642" s="1"/>
      <c r="AC29642" s="14"/>
    </row>
    <row r="29643" spans="24:29" x14ac:dyDescent="0.35">
      <c r="X29643" s="1"/>
      <c r="AA29643" s="1"/>
      <c r="AC29643" s="14"/>
    </row>
    <row r="29644" spans="24:29" x14ac:dyDescent="0.35">
      <c r="X29644" s="1"/>
      <c r="AA29644" s="1"/>
      <c r="AC29644" s="14"/>
    </row>
    <row r="29645" spans="24:29" x14ac:dyDescent="0.35">
      <c r="X29645" s="1"/>
      <c r="AA29645" s="1"/>
      <c r="AC29645" s="14"/>
    </row>
    <row r="29646" spans="24:29" x14ac:dyDescent="0.35">
      <c r="X29646" s="1"/>
      <c r="AA29646" s="1"/>
      <c r="AC29646" s="14"/>
    </row>
    <row r="29647" spans="24:29" x14ac:dyDescent="0.35">
      <c r="X29647" s="1"/>
      <c r="AA29647" s="1"/>
      <c r="AC29647" s="14"/>
    </row>
    <row r="29648" spans="24:29" x14ac:dyDescent="0.35">
      <c r="X29648" s="1"/>
      <c r="AA29648" s="1"/>
      <c r="AC29648" s="14"/>
    </row>
    <row r="29649" spans="24:29" x14ac:dyDescent="0.35">
      <c r="X29649" s="1"/>
      <c r="AA29649" s="1"/>
      <c r="AC29649" s="14"/>
    </row>
    <row r="29650" spans="24:29" x14ac:dyDescent="0.35">
      <c r="X29650" s="1"/>
      <c r="AA29650" s="1"/>
      <c r="AC29650" s="14"/>
    </row>
    <row r="29651" spans="24:29" x14ac:dyDescent="0.35">
      <c r="X29651" s="1"/>
      <c r="AA29651" s="1"/>
      <c r="AC29651" s="14"/>
    </row>
    <row r="29652" spans="24:29" x14ac:dyDescent="0.35">
      <c r="X29652" s="1"/>
      <c r="AA29652" s="1"/>
      <c r="AC29652" s="14"/>
    </row>
    <row r="29653" spans="24:29" x14ac:dyDescent="0.35">
      <c r="X29653" s="1"/>
      <c r="AA29653" s="1"/>
      <c r="AC29653" s="14"/>
    </row>
    <row r="29654" spans="24:29" x14ac:dyDescent="0.35">
      <c r="X29654" s="1"/>
      <c r="AA29654" s="1"/>
      <c r="AC29654" s="14"/>
    </row>
    <row r="29655" spans="24:29" x14ac:dyDescent="0.35">
      <c r="X29655" s="1"/>
      <c r="AA29655" s="1"/>
      <c r="AC29655" s="14"/>
    </row>
    <row r="29656" spans="24:29" x14ac:dyDescent="0.35">
      <c r="X29656" s="1"/>
      <c r="AA29656" s="1"/>
      <c r="AC29656" s="14"/>
    </row>
    <row r="29657" spans="24:29" x14ac:dyDescent="0.35">
      <c r="X29657" s="1"/>
      <c r="AA29657" s="1"/>
      <c r="AC29657" s="14"/>
    </row>
    <row r="29658" spans="24:29" x14ac:dyDescent="0.35">
      <c r="X29658" s="1"/>
      <c r="AA29658" s="1"/>
      <c r="AC29658" s="14"/>
    </row>
    <row r="29659" spans="24:29" x14ac:dyDescent="0.35">
      <c r="X29659" s="1"/>
      <c r="AA29659" s="1"/>
      <c r="AC29659" s="14"/>
    </row>
    <row r="29660" spans="24:29" x14ac:dyDescent="0.35">
      <c r="X29660" s="1"/>
      <c r="AA29660" s="1"/>
      <c r="AC29660" s="14"/>
    </row>
    <row r="29661" spans="24:29" x14ac:dyDescent="0.35">
      <c r="X29661" s="1"/>
      <c r="AA29661" s="1"/>
      <c r="AC29661" s="14"/>
    </row>
    <row r="29662" spans="24:29" x14ac:dyDescent="0.35">
      <c r="X29662" s="1"/>
      <c r="AA29662" s="1"/>
      <c r="AC29662" s="14"/>
    </row>
    <row r="29663" spans="24:29" x14ac:dyDescent="0.35">
      <c r="X29663" s="1"/>
      <c r="AA29663" s="1"/>
      <c r="AC29663" s="14"/>
    </row>
    <row r="29664" spans="24:29" x14ac:dyDescent="0.35">
      <c r="X29664" s="1"/>
      <c r="AA29664" s="1"/>
      <c r="AC29664" s="14"/>
    </row>
    <row r="29665" spans="24:29" x14ac:dyDescent="0.35">
      <c r="X29665" s="1"/>
      <c r="AA29665" s="1"/>
      <c r="AC29665" s="14"/>
    </row>
    <row r="29666" spans="24:29" x14ac:dyDescent="0.35">
      <c r="X29666" s="1"/>
      <c r="AA29666" s="1"/>
      <c r="AC29666" s="14"/>
    </row>
    <row r="29667" spans="24:29" x14ac:dyDescent="0.35">
      <c r="X29667" s="1"/>
      <c r="AA29667" s="1"/>
      <c r="AC29667" s="14"/>
    </row>
    <row r="29668" spans="24:29" x14ac:dyDescent="0.35">
      <c r="X29668" s="1"/>
      <c r="AA29668" s="1"/>
      <c r="AC29668" s="14"/>
    </row>
    <row r="29669" spans="24:29" x14ac:dyDescent="0.35">
      <c r="X29669" s="1"/>
      <c r="AA29669" s="1"/>
      <c r="AC29669" s="14"/>
    </row>
    <row r="29670" spans="24:29" x14ac:dyDescent="0.35">
      <c r="X29670" s="1"/>
      <c r="AA29670" s="1"/>
      <c r="AC29670" s="14"/>
    </row>
    <row r="29671" spans="24:29" x14ac:dyDescent="0.35">
      <c r="X29671" s="1"/>
      <c r="AA29671" s="1"/>
      <c r="AC29671" s="14"/>
    </row>
    <row r="29672" spans="24:29" x14ac:dyDescent="0.35">
      <c r="X29672" s="1"/>
      <c r="AA29672" s="1"/>
      <c r="AC29672" s="14"/>
    </row>
    <row r="29673" spans="24:29" x14ac:dyDescent="0.35">
      <c r="X29673" s="1"/>
      <c r="AA29673" s="1"/>
      <c r="AC29673" s="14"/>
    </row>
    <row r="29674" spans="24:29" x14ac:dyDescent="0.35">
      <c r="X29674" s="1"/>
      <c r="AA29674" s="1"/>
      <c r="AC29674" s="14"/>
    </row>
    <row r="29675" spans="24:29" x14ac:dyDescent="0.35">
      <c r="X29675" s="1"/>
      <c r="AA29675" s="1"/>
      <c r="AC29675" s="14"/>
    </row>
    <row r="29676" spans="24:29" x14ac:dyDescent="0.35">
      <c r="X29676" s="1"/>
      <c r="AA29676" s="1"/>
      <c r="AC29676" s="14"/>
    </row>
    <row r="29677" spans="24:29" x14ac:dyDescent="0.35">
      <c r="X29677" s="1"/>
      <c r="AA29677" s="1"/>
      <c r="AC29677" s="14"/>
    </row>
    <row r="29678" spans="24:29" x14ac:dyDescent="0.35">
      <c r="X29678" s="1"/>
      <c r="AA29678" s="1"/>
      <c r="AC29678" s="14"/>
    </row>
    <row r="29679" spans="24:29" x14ac:dyDescent="0.35">
      <c r="X29679" s="1"/>
      <c r="AA29679" s="1"/>
      <c r="AC29679" s="14"/>
    </row>
    <row r="29680" spans="24:29" x14ac:dyDescent="0.35">
      <c r="X29680" s="1"/>
      <c r="AA29680" s="1"/>
      <c r="AC29680" s="14"/>
    </row>
    <row r="29681" spans="24:29" x14ac:dyDescent="0.35">
      <c r="X29681" s="1"/>
      <c r="AA29681" s="1"/>
      <c r="AC29681" s="14"/>
    </row>
    <row r="29682" spans="24:29" x14ac:dyDescent="0.35">
      <c r="X29682" s="1"/>
      <c r="AA29682" s="1"/>
      <c r="AC29682" s="14"/>
    </row>
    <row r="29683" spans="24:29" x14ac:dyDescent="0.35">
      <c r="X29683" s="1"/>
      <c r="AA29683" s="1"/>
      <c r="AC29683" s="14"/>
    </row>
    <row r="29684" spans="24:29" x14ac:dyDescent="0.35">
      <c r="X29684" s="1"/>
      <c r="AA29684" s="1"/>
      <c r="AC29684" s="14"/>
    </row>
    <row r="29685" spans="24:29" x14ac:dyDescent="0.35">
      <c r="X29685" s="1"/>
      <c r="AA29685" s="1"/>
      <c r="AC29685" s="14"/>
    </row>
    <row r="29686" spans="24:29" x14ac:dyDescent="0.35">
      <c r="X29686" s="1"/>
      <c r="AA29686" s="1"/>
      <c r="AC29686" s="14"/>
    </row>
    <row r="29687" spans="24:29" x14ac:dyDescent="0.35">
      <c r="X29687" s="1"/>
      <c r="AA29687" s="1"/>
      <c r="AC29687" s="14"/>
    </row>
    <row r="29688" spans="24:29" x14ac:dyDescent="0.35">
      <c r="X29688" s="1"/>
      <c r="AA29688" s="1"/>
      <c r="AC29688" s="14"/>
    </row>
    <row r="29689" spans="24:29" x14ac:dyDescent="0.35">
      <c r="X29689" s="1"/>
      <c r="AA29689" s="1"/>
      <c r="AC29689" s="14"/>
    </row>
    <row r="29690" spans="24:29" x14ac:dyDescent="0.35">
      <c r="X29690" s="1"/>
      <c r="AA29690" s="1"/>
      <c r="AC29690" s="14"/>
    </row>
    <row r="29691" spans="24:29" x14ac:dyDescent="0.35">
      <c r="X29691" s="1"/>
      <c r="AA29691" s="1"/>
      <c r="AC29691" s="14"/>
    </row>
    <row r="29692" spans="24:29" x14ac:dyDescent="0.35">
      <c r="X29692" s="1"/>
      <c r="AA29692" s="1"/>
      <c r="AC29692" s="14"/>
    </row>
    <row r="29693" spans="24:29" x14ac:dyDescent="0.35">
      <c r="X29693" s="1"/>
      <c r="AA29693" s="1"/>
      <c r="AC29693" s="14"/>
    </row>
    <row r="29694" spans="24:29" x14ac:dyDescent="0.35">
      <c r="X29694" s="1"/>
      <c r="AA29694" s="1"/>
      <c r="AC29694" s="14"/>
    </row>
    <row r="29695" spans="24:29" x14ac:dyDescent="0.35">
      <c r="X29695" s="1"/>
      <c r="AA29695" s="1"/>
      <c r="AC29695" s="14"/>
    </row>
    <row r="29696" spans="24:29" x14ac:dyDescent="0.35">
      <c r="X29696" s="1"/>
      <c r="AA29696" s="1"/>
      <c r="AC29696" s="14"/>
    </row>
    <row r="29697" spans="24:29" x14ac:dyDescent="0.35">
      <c r="X29697" s="1"/>
      <c r="AA29697" s="1"/>
      <c r="AC29697" s="14"/>
    </row>
    <row r="29698" spans="24:29" x14ac:dyDescent="0.35">
      <c r="X29698" s="1"/>
      <c r="AA29698" s="1"/>
      <c r="AC29698" s="14"/>
    </row>
    <row r="29699" spans="24:29" x14ac:dyDescent="0.35">
      <c r="X29699" s="1"/>
      <c r="AA29699" s="1"/>
      <c r="AC29699" s="14"/>
    </row>
    <row r="29700" spans="24:29" x14ac:dyDescent="0.35">
      <c r="X29700" s="1"/>
      <c r="AA29700" s="1"/>
      <c r="AC29700" s="14"/>
    </row>
    <row r="29701" spans="24:29" x14ac:dyDescent="0.35">
      <c r="X29701" s="1"/>
      <c r="AA29701" s="1"/>
      <c r="AC29701" s="14"/>
    </row>
    <row r="29702" spans="24:29" x14ac:dyDescent="0.35">
      <c r="X29702" s="1"/>
      <c r="AA29702" s="1"/>
      <c r="AC29702" s="14"/>
    </row>
    <row r="29703" spans="24:29" x14ac:dyDescent="0.35">
      <c r="X29703" s="1"/>
      <c r="AA29703" s="1"/>
      <c r="AC29703" s="14"/>
    </row>
    <row r="29704" spans="24:29" x14ac:dyDescent="0.35">
      <c r="X29704" s="1"/>
      <c r="AA29704" s="1"/>
      <c r="AC29704" s="14"/>
    </row>
    <row r="29705" spans="24:29" x14ac:dyDescent="0.35">
      <c r="X29705" s="1"/>
      <c r="AA29705" s="1"/>
      <c r="AC29705" s="14"/>
    </row>
    <row r="29706" spans="24:29" x14ac:dyDescent="0.35">
      <c r="X29706" s="1"/>
      <c r="AA29706" s="1"/>
      <c r="AC29706" s="14"/>
    </row>
    <row r="29707" spans="24:29" x14ac:dyDescent="0.35">
      <c r="X29707" s="1"/>
      <c r="AA29707" s="1"/>
      <c r="AC29707" s="14"/>
    </row>
    <row r="29708" spans="24:29" x14ac:dyDescent="0.35">
      <c r="X29708" s="1"/>
      <c r="AA29708" s="1"/>
      <c r="AC29708" s="14"/>
    </row>
    <row r="29709" spans="24:29" x14ac:dyDescent="0.35">
      <c r="X29709" s="1"/>
      <c r="AA29709" s="1"/>
      <c r="AC29709" s="14"/>
    </row>
    <row r="29710" spans="24:29" x14ac:dyDescent="0.35">
      <c r="X29710" s="1"/>
      <c r="AA29710" s="1"/>
      <c r="AC29710" s="14"/>
    </row>
    <row r="29711" spans="24:29" x14ac:dyDescent="0.35">
      <c r="X29711" s="1"/>
      <c r="AA29711" s="1"/>
      <c r="AC29711" s="14"/>
    </row>
    <row r="29712" spans="24:29" x14ac:dyDescent="0.35">
      <c r="X29712" s="1"/>
      <c r="AA29712" s="1"/>
      <c r="AC29712" s="14"/>
    </row>
    <row r="29713" spans="24:29" x14ac:dyDescent="0.35">
      <c r="X29713" s="1"/>
      <c r="AA29713" s="1"/>
      <c r="AC29713" s="14"/>
    </row>
    <row r="29714" spans="24:29" x14ac:dyDescent="0.35">
      <c r="X29714" s="1"/>
      <c r="AA29714" s="1"/>
      <c r="AC29714" s="14"/>
    </row>
    <row r="29715" spans="24:29" x14ac:dyDescent="0.35">
      <c r="X29715" s="1"/>
      <c r="AA29715" s="1"/>
      <c r="AC29715" s="14"/>
    </row>
    <row r="29716" spans="24:29" x14ac:dyDescent="0.35">
      <c r="X29716" s="1"/>
      <c r="AA29716" s="1"/>
      <c r="AC29716" s="14"/>
    </row>
    <row r="29717" spans="24:29" x14ac:dyDescent="0.35">
      <c r="X29717" s="1"/>
      <c r="AA29717" s="1"/>
      <c r="AC29717" s="14"/>
    </row>
    <row r="29718" spans="24:29" x14ac:dyDescent="0.35">
      <c r="X29718" s="1"/>
      <c r="AA29718" s="1"/>
      <c r="AC29718" s="14"/>
    </row>
    <row r="29719" spans="24:29" x14ac:dyDescent="0.35">
      <c r="X29719" s="1"/>
      <c r="AA29719" s="1"/>
      <c r="AC29719" s="14"/>
    </row>
    <row r="29720" spans="24:29" x14ac:dyDescent="0.35">
      <c r="X29720" s="1"/>
      <c r="AA29720" s="1"/>
      <c r="AC29720" s="14"/>
    </row>
    <row r="29721" spans="24:29" x14ac:dyDescent="0.35">
      <c r="X29721" s="1"/>
      <c r="AA29721" s="1"/>
      <c r="AC29721" s="14"/>
    </row>
    <row r="29722" spans="24:29" x14ac:dyDescent="0.35">
      <c r="X29722" s="1"/>
      <c r="AA29722" s="1"/>
      <c r="AC29722" s="14"/>
    </row>
    <row r="29723" spans="24:29" x14ac:dyDescent="0.35">
      <c r="X29723" s="1"/>
      <c r="AA29723" s="1"/>
      <c r="AC29723" s="14"/>
    </row>
    <row r="29724" spans="24:29" x14ac:dyDescent="0.35">
      <c r="X29724" s="1"/>
      <c r="AA29724" s="1"/>
      <c r="AC29724" s="14"/>
    </row>
    <row r="29725" spans="24:29" x14ac:dyDescent="0.35">
      <c r="X29725" s="1"/>
      <c r="AA29725" s="1"/>
      <c r="AC29725" s="14"/>
    </row>
    <row r="29726" spans="24:29" x14ac:dyDescent="0.35">
      <c r="X29726" s="1"/>
      <c r="AA29726" s="1"/>
      <c r="AC29726" s="14"/>
    </row>
    <row r="29727" spans="24:29" x14ac:dyDescent="0.35">
      <c r="X29727" s="1"/>
      <c r="AA29727" s="1"/>
      <c r="AC29727" s="14"/>
    </row>
    <row r="29728" spans="24:29" x14ac:dyDescent="0.35">
      <c r="X29728" s="1"/>
      <c r="AA29728" s="1"/>
      <c r="AC29728" s="14"/>
    </row>
    <row r="29729" spans="24:29" x14ac:dyDescent="0.35">
      <c r="X29729" s="1"/>
      <c r="AA29729" s="1"/>
      <c r="AC29729" s="14"/>
    </row>
    <row r="29730" spans="24:29" x14ac:dyDescent="0.35">
      <c r="X29730" s="1"/>
      <c r="AA29730" s="1"/>
      <c r="AC29730" s="14"/>
    </row>
    <row r="29731" spans="24:29" x14ac:dyDescent="0.35">
      <c r="X29731" s="1"/>
      <c r="AA29731" s="1"/>
      <c r="AC29731" s="14"/>
    </row>
    <row r="29732" spans="24:29" x14ac:dyDescent="0.35">
      <c r="X29732" s="1"/>
      <c r="AA29732" s="1"/>
      <c r="AC29732" s="14"/>
    </row>
    <row r="29733" spans="24:29" x14ac:dyDescent="0.35">
      <c r="X29733" s="1"/>
      <c r="AA29733" s="1"/>
      <c r="AC29733" s="14"/>
    </row>
    <row r="29734" spans="24:29" x14ac:dyDescent="0.35">
      <c r="X29734" s="1"/>
      <c r="AA29734" s="1"/>
      <c r="AC29734" s="14"/>
    </row>
    <row r="29735" spans="24:29" x14ac:dyDescent="0.35">
      <c r="X29735" s="1"/>
      <c r="AA29735" s="1"/>
      <c r="AC29735" s="14"/>
    </row>
    <row r="29736" spans="24:29" x14ac:dyDescent="0.35">
      <c r="X29736" s="1"/>
      <c r="AA29736" s="1"/>
      <c r="AC29736" s="14"/>
    </row>
    <row r="29737" spans="24:29" x14ac:dyDescent="0.35">
      <c r="X29737" s="1"/>
      <c r="AA29737" s="1"/>
      <c r="AC29737" s="14"/>
    </row>
    <row r="29738" spans="24:29" x14ac:dyDescent="0.35">
      <c r="X29738" s="1"/>
      <c r="AA29738" s="1"/>
      <c r="AC29738" s="14"/>
    </row>
    <row r="29739" spans="24:29" x14ac:dyDescent="0.35">
      <c r="X29739" s="1"/>
      <c r="AA29739" s="1"/>
      <c r="AC29739" s="14"/>
    </row>
    <row r="29740" spans="24:29" x14ac:dyDescent="0.35">
      <c r="X29740" s="1"/>
      <c r="AA29740" s="1"/>
      <c r="AC29740" s="14"/>
    </row>
    <row r="29741" spans="24:29" x14ac:dyDescent="0.35">
      <c r="X29741" s="1"/>
      <c r="AA29741" s="1"/>
      <c r="AC29741" s="14"/>
    </row>
    <row r="29742" spans="24:29" x14ac:dyDescent="0.35">
      <c r="X29742" s="1"/>
      <c r="AA29742" s="1"/>
      <c r="AC29742" s="14"/>
    </row>
    <row r="29743" spans="24:29" x14ac:dyDescent="0.35">
      <c r="X29743" s="1"/>
      <c r="AA29743" s="1"/>
      <c r="AC29743" s="14"/>
    </row>
    <row r="29744" spans="24:29" x14ac:dyDescent="0.35">
      <c r="X29744" s="1"/>
      <c r="AA29744" s="1"/>
      <c r="AC29744" s="14"/>
    </row>
    <row r="29745" spans="24:29" x14ac:dyDescent="0.35">
      <c r="X29745" s="1"/>
      <c r="AA29745" s="1"/>
      <c r="AC29745" s="14"/>
    </row>
    <row r="29746" spans="24:29" x14ac:dyDescent="0.35">
      <c r="X29746" s="1"/>
      <c r="AA29746" s="1"/>
      <c r="AC29746" s="14"/>
    </row>
    <row r="29747" spans="24:29" x14ac:dyDescent="0.35">
      <c r="X29747" s="1"/>
      <c r="AA29747" s="1"/>
      <c r="AC29747" s="14"/>
    </row>
    <row r="29748" spans="24:29" x14ac:dyDescent="0.35">
      <c r="X29748" s="1"/>
      <c r="AA29748" s="1"/>
      <c r="AC29748" s="14"/>
    </row>
    <row r="29749" spans="24:29" x14ac:dyDescent="0.35">
      <c r="X29749" s="1"/>
      <c r="AA29749" s="1"/>
      <c r="AC29749" s="14"/>
    </row>
    <row r="29750" spans="24:29" x14ac:dyDescent="0.35">
      <c r="X29750" s="1"/>
      <c r="AA29750" s="1"/>
      <c r="AC29750" s="14"/>
    </row>
    <row r="29751" spans="24:29" x14ac:dyDescent="0.35">
      <c r="X29751" s="1"/>
      <c r="AA29751" s="1"/>
      <c r="AC29751" s="14"/>
    </row>
    <row r="29752" spans="24:29" x14ac:dyDescent="0.35">
      <c r="X29752" s="1"/>
      <c r="AA29752" s="1"/>
      <c r="AC29752" s="14"/>
    </row>
    <row r="29753" spans="24:29" x14ac:dyDescent="0.35">
      <c r="X29753" s="1"/>
      <c r="AA29753" s="1"/>
      <c r="AC29753" s="14"/>
    </row>
    <row r="29754" spans="24:29" x14ac:dyDescent="0.35">
      <c r="X29754" s="1"/>
      <c r="AA29754" s="1"/>
      <c r="AC29754" s="14"/>
    </row>
    <row r="29755" spans="24:29" x14ac:dyDescent="0.35">
      <c r="X29755" s="1"/>
      <c r="AA29755" s="1"/>
      <c r="AC29755" s="14"/>
    </row>
    <row r="29756" spans="24:29" x14ac:dyDescent="0.35">
      <c r="X29756" s="1"/>
      <c r="AA29756" s="1"/>
      <c r="AC29756" s="14"/>
    </row>
    <row r="29757" spans="24:29" x14ac:dyDescent="0.35">
      <c r="X29757" s="1"/>
      <c r="AA29757" s="1"/>
      <c r="AC29757" s="14"/>
    </row>
    <row r="29758" spans="24:29" x14ac:dyDescent="0.35">
      <c r="X29758" s="1"/>
      <c r="AA29758" s="1"/>
      <c r="AC29758" s="14"/>
    </row>
    <row r="29759" spans="24:29" x14ac:dyDescent="0.35">
      <c r="X29759" s="1"/>
      <c r="AA29759" s="1"/>
      <c r="AC29759" s="14"/>
    </row>
    <row r="29760" spans="24:29" x14ac:dyDescent="0.35">
      <c r="X29760" s="1"/>
      <c r="AA29760" s="1"/>
      <c r="AC29760" s="14"/>
    </row>
    <row r="29761" spans="24:29" x14ac:dyDescent="0.35">
      <c r="X29761" s="1"/>
      <c r="AA29761" s="1"/>
      <c r="AC29761" s="14"/>
    </row>
    <row r="29762" spans="24:29" x14ac:dyDescent="0.35">
      <c r="X29762" s="1"/>
      <c r="AA29762" s="1"/>
      <c r="AC29762" s="14"/>
    </row>
    <row r="29763" spans="24:29" x14ac:dyDescent="0.35">
      <c r="X29763" s="1"/>
      <c r="AA29763" s="1"/>
      <c r="AC29763" s="14"/>
    </row>
    <row r="29764" spans="24:29" x14ac:dyDescent="0.35">
      <c r="X29764" s="1"/>
      <c r="AA29764" s="1"/>
      <c r="AC29764" s="14"/>
    </row>
    <row r="29765" spans="24:29" x14ac:dyDescent="0.35">
      <c r="X29765" s="1"/>
      <c r="AA29765" s="1"/>
      <c r="AC29765" s="14"/>
    </row>
    <row r="29766" spans="24:29" x14ac:dyDescent="0.35">
      <c r="X29766" s="1"/>
      <c r="AA29766" s="1"/>
      <c r="AC29766" s="14"/>
    </row>
    <row r="29767" spans="24:29" x14ac:dyDescent="0.35">
      <c r="X29767" s="1"/>
      <c r="AA29767" s="1"/>
      <c r="AC29767" s="14"/>
    </row>
    <row r="29768" spans="24:29" x14ac:dyDescent="0.35">
      <c r="X29768" s="1"/>
      <c r="AA29768" s="1"/>
      <c r="AC29768" s="14"/>
    </row>
    <row r="29769" spans="24:29" x14ac:dyDescent="0.35">
      <c r="X29769" s="1"/>
      <c r="AA29769" s="1"/>
      <c r="AC29769" s="14"/>
    </row>
    <row r="29770" spans="24:29" x14ac:dyDescent="0.35">
      <c r="X29770" s="1"/>
      <c r="AA29770" s="1"/>
      <c r="AC29770" s="14"/>
    </row>
    <row r="29771" spans="24:29" x14ac:dyDescent="0.35">
      <c r="X29771" s="1"/>
      <c r="AA29771" s="1"/>
      <c r="AC29771" s="14"/>
    </row>
    <row r="29772" spans="24:29" x14ac:dyDescent="0.35">
      <c r="X29772" s="1"/>
      <c r="AA29772" s="1"/>
      <c r="AC29772" s="14"/>
    </row>
    <row r="29773" spans="24:29" x14ac:dyDescent="0.35">
      <c r="X29773" s="1"/>
      <c r="AA29773" s="1"/>
      <c r="AC29773" s="14"/>
    </row>
    <row r="29774" spans="24:29" x14ac:dyDescent="0.35">
      <c r="X29774" s="1"/>
      <c r="AA29774" s="1"/>
      <c r="AC29774" s="14"/>
    </row>
    <row r="29775" spans="24:29" x14ac:dyDescent="0.35">
      <c r="X29775" s="1"/>
      <c r="AA29775" s="1"/>
      <c r="AC29775" s="14"/>
    </row>
    <row r="29776" spans="24:29" x14ac:dyDescent="0.35">
      <c r="X29776" s="1"/>
      <c r="AA29776" s="1"/>
      <c r="AC29776" s="14"/>
    </row>
    <row r="29777" spans="24:29" x14ac:dyDescent="0.35">
      <c r="X29777" s="1"/>
      <c r="AA29777" s="1"/>
      <c r="AC29777" s="14"/>
    </row>
    <row r="29778" spans="24:29" x14ac:dyDescent="0.35">
      <c r="X29778" s="1"/>
      <c r="AA29778" s="1"/>
      <c r="AC29778" s="14"/>
    </row>
    <row r="29779" spans="24:29" x14ac:dyDescent="0.35">
      <c r="X29779" s="1"/>
      <c r="AA29779" s="1"/>
      <c r="AC29779" s="14"/>
    </row>
    <row r="29780" spans="24:29" x14ac:dyDescent="0.35">
      <c r="X29780" s="1"/>
      <c r="AA29780" s="1"/>
      <c r="AC29780" s="14"/>
    </row>
    <row r="29781" spans="24:29" x14ac:dyDescent="0.35">
      <c r="X29781" s="1"/>
      <c r="AA29781" s="1"/>
      <c r="AC29781" s="14"/>
    </row>
    <row r="29782" spans="24:29" x14ac:dyDescent="0.35">
      <c r="X29782" s="1"/>
      <c r="AA29782" s="1"/>
      <c r="AC29782" s="14"/>
    </row>
    <row r="29783" spans="24:29" x14ac:dyDescent="0.35">
      <c r="X29783" s="1"/>
      <c r="AA29783" s="1"/>
      <c r="AC29783" s="14"/>
    </row>
    <row r="29784" spans="24:29" x14ac:dyDescent="0.35">
      <c r="X29784" s="1"/>
      <c r="AA29784" s="1"/>
      <c r="AC29784" s="14"/>
    </row>
    <row r="29785" spans="24:29" x14ac:dyDescent="0.35">
      <c r="X29785" s="1"/>
      <c r="AA29785" s="1"/>
      <c r="AC29785" s="14"/>
    </row>
    <row r="29786" spans="24:29" x14ac:dyDescent="0.35">
      <c r="X29786" s="1"/>
      <c r="AA29786" s="1"/>
      <c r="AC29786" s="14"/>
    </row>
    <row r="29787" spans="24:29" x14ac:dyDescent="0.35">
      <c r="X29787" s="1"/>
      <c r="AA29787" s="1"/>
      <c r="AC29787" s="14"/>
    </row>
    <row r="29788" spans="24:29" x14ac:dyDescent="0.35">
      <c r="X29788" s="1"/>
      <c r="AA29788" s="1"/>
      <c r="AC29788" s="14"/>
    </row>
    <row r="29789" spans="24:29" x14ac:dyDescent="0.35">
      <c r="X29789" s="1"/>
      <c r="AA29789" s="1"/>
      <c r="AC29789" s="14"/>
    </row>
    <row r="29790" spans="24:29" x14ac:dyDescent="0.35">
      <c r="X29790" s="1"/>
      <c r="AA29790" s="1"/>
      <c r="AC29790" s="14"/>
    </row>
    <row r="29791" spans="24:29" x14ac:dyDescent="0.35">
      <c r="X29791" s="1"/>
      <c r="AA29791" s="1"/>
      <c r="AC29791" s="14"/>
    </row>
    <row r="29792" spans="24:29" x14ac:dyDescent="0.35">
      <c r="X29792" s="1"/>
      <c r="AA29792" s="1"/>
      <c r="AC29792" s="14"/>
    </row>
    <row r="29793" spans="24:29" x14ac:dyDescent="0.35">
      <c r="X29793" s="1"/>
      <c r="AA29793" s="1"/>
      <c r="AC29793" s="14"/>
    </row>
    <row r="29794" spans="24:29" x14ac:dyDescent="0.35">
      <c r="X29794" s="1"/>
      <c r="AA29794" s="1"/>
      <c r="AC29794" s="14"/>
    </row>
    <row r="29795" spans="24:29" x14ac:dyDescent="0.35">
      <c r="X29795" s="1"/>
      <c r="AA29795" s="1"/>
      <c r="AC29795" s="14"/>
    </row>
    <row r="29796" spans="24:29" x14ac:dyDescent="0.35">
      <c r="X29796" s="1"/>
      <c r="AA29796" s="1"/>
      <c r="AC29796" s="14"/>
    </row>
    <row r="29797" spans="24:29" x14ac:dyDescent="0.35">
      <c r="X29797" s="1"/>
      <c r="AA29797" s="1"/>
      <c r="AC29797" s="14"/>
    </row>
    <row r="29798" spans="24:29" x14ac:dyDescent="0.35">
      <c r="X29798" s="1"/>
      <c r="AA29798" s="1"/>
      <c r="AC29798" s="14"/>
    </row>
    <row r="29799" spans="24:29" x14ac:dyDescent="0.35">
      <c r="X29799" s="1"/>
      <c r="AA29799" s="1"/>
      <c r="AC29799" s="14"/>
    </row>
    <row r="29800" spans="24:29" x14ac:dyDescent="0.35">
      <c r="X29800" s="1"/>
      <c r="AA29800" s="1"/>
      <c r="AC29800" s="14"/>
    </row>
    <row r="29801" spans="24:29" x14ac:dyDescent="0.35">
      <c r="X29801" s="1"/>
      <c r="AA29801" s="1"/>
      <c r="AC29801" s="14"/>
    </row>
    <row r="29802" spans="24:29" x14ac:dyDescent="0.35">
      <c r="X29802" s="1"/>
      <c r="AA29802" s="1"/>
      <c r="AC29802" s="14"/>
    </row>
    <row r="29803" spans="24:29" x14ac:dyDescent="0.35">
      <c r="X29803" s="1"/>
      <c r="AA29803" s="1"/>
      <c r="AC29803" s="14"/>
    </row>
    <row r="29804" spans="24:29" x14ac:dyDescent="0.35">
      <c r="X29804" s="1"/>
      <c r="AA29804" s="1"/>
      <c r="AC29804" s="14"/>
    </row>
    <row r="29805" spans="24:29" x14ac:dyDescent="0.35">
      <c r="X29805" s="1"/>
      <c r="AA29805" s="1"/>
      <c r="AC29805" s="14"/>
    </row>
    <row r="29806" spans="24:29" x14ac:dyDescent="0.35">
      <c r="X29806" s="1"/>
      <c r="AA29806" s="1"/>
      <c r="AC29806" s="14"/>
    </row>
    <row r="29807" spans="24:29" x14ac:dyDescent="0.35">
      <c r="X29807" s="1"/>
      <c r="AA29807" s="1"/>
      <c r="AC29807" s="14"/>
    </row>
    <row r="29808" spans="24:29" x14ac:dyDescent="0.35">
      <c r="X29808" s="1"/>
      <c r="AA29808" s="1"/>
      <c r="AC29808" s="14"/>
    </row>
    <row r="29809" spans="24:29" x14ac:dyDescent="0.35">
      <c r="X29809" s="1"/>
      <c r="AA29809" s="1"/>
      <c r="AC29809" s="14"/>
    </row>
    <row r="29810" spans="24:29" x14ac:dyDescent="0.35">
      <c r="X29810" s="1"/>
      <c r="AA29810" s="1"/>
      <c r="AC29810" s="14"/>
    </row>
    <row r="29811" spans="24:29" x14ac:dyDescent="0.35">
      <c r="X29811" s="1"/>
      <c r="AA29811" s="1"/>
      <c r="AC29811" s="14"/>
    </row>
    <row r="29812" spans="24:29" x14ac:dyDescent="0.35">
      <c r="X29812" s="1"/>
      <c r="AA29812" s="1"/>
      <c r="AC29812" s="14"/>
    </row>
    <row r="29813" spans="24:29" x14ac:dyDescent="0.35">
      <c r="X29813" s="1"/>
      <c r="AA29813" s="1"/>
      <c r="AC29813" s="14"/>
    </row>
    <row r="29814" spans="24:29" x14ac:dyDescent="0.35">
      <c r="X29814" s="1"/>
      <c r="AA29814" s="1"/>
      <c r="AC29814" s="14"/>
    </row>
    <row r="29815" spans="24:29" x14ac:dyDescent="0.35">
      <c r="X29815" s="1"/>
      <c r="AA29815" s="1"/>
      <c r="AC29815" s="14"/>
    </row>
    <row r="29816" spans="24:29" x14ac:dyDescent="0.35">
      <c r="X29816" s="1"/>
      <c r="AA29816" s="1"/>
      <c r="AC29816" s="14"/>
    </row>
    <row r="29817" spans="24:29" x14ac:dyDescent="0.35">
      <c r="X29817" s="1"/>
      <c r="AA29817" s="1"/>
      <c r="AC29817" s="14"/>
    </row>
    <row r="29818" spans="24:29" x14ac:dyDescent="0.35">
      <c r="X29818" s="1"/>
      <c r="AA29818" s="1"/>
      <c r="AC29818" s="14"/>
    </row>
    <row r="29819" spans="24:29" x14ac:dyDescent="0.35">
      <c r="X29819" s="1"/>
      <c r="AA29819" s="1"/>
      <c r="AC29819" s="14"/>
    </row>
    <row r="29820" spans="24:29" x14ac:dyDescent="0.35">
      <c r="X29820" s="1"/>
      <c r="AA29820" s="1"/>
      <c r="AC29820" s="14"/>
    </row>
    <row r="29821" spans="24:29" x14ac:dyDescent="0.35">
      <c r="X29821" s="1"/>
      <c r="AA29821" s="1"/>
      <c r="AC29821" s="14"/>
    </row>
    <row r="29822" spans="24:29" x14ac:dyDescent="0.35">
      <c r="X29822" s="1"/>
      <c r="AA29822" s="1"/>
      <c r="AC29822" s="14"/>
    </row>
    <row r="29823" spans="24:29" x14ac:dyDescent="0.35">
      <c r="X29823" s="1"/>
      <c r="AA29823" s="1"/>
      <c r="AC29823" s="14"/>
    </row>
    <row r="29824" spans="24:29" x14ac:dyDescent="0.35">
      <c r="X29824" s="1"/>
      <c r="AA29824" s="1"/>
      <c r="AC29824" s="14"/>
    </row>
    <row r="29825" spans="24:29" x14ac:dyDescent="0.35">
      <c r="X29825" s="1"/>
      <c r="AA29825" s="1"/>
      <c r="AC29825" s="14"/>
    </row>
    <row r="29826" spans="24:29" x14ac:dyDescent="0.35">
      <c r="X29826" s="1"/>
      <c r="AA29826" s="1"/>
      <c r="AC29826" s="14"/>
    </row>
    <row r="29827" spans="24:29" x14ac:dyDescent="0.35">
      <c r="X29827" s="1"/>
      <c r="AA29827" s="1"/>
      <c r="AC29827" s="14"/>
    </row>
    <row r="29828" spans="24:29" x14ac:dyDescent="0.35">
      <c r="X29828" s="1"/>
      <c r="AA29828" s="1"/>
      <c r="AC29828" s="14"/>
    </row>
    <row r="29829" spans="24:29" x14ac:dyDescent="0.35">
      <c r="X29829" s="1"/>
      <c r="AA29829" s="1"/>
      <c r="AC29829" s="14"/>
    </row>
    <row r="29830" spans="24:29" x14ac:dyDescent="0.35">
      <c r="X29830" s="1"/>
      <c r="AA29830" s="1"/>
      <c r="AC29830" s="14"/>
    </row>
    <row r="29831" spans="24:29" x14ac:dyDescent="0.35">
      <c r="X29831" s="1"/>
      <c r="AA29831" s="1"/>
      <c r="AC29831" s="14"/>
    </row>
    <row r="29832" spans="24:29" x14ac:dyDescent="0.35">
      <c r="X29832" s="1"/>
      <c r="AA29832" s="1"/>
      <c r="AC29832" s="14"/>
    </row>
    <row r="29833" spans="24:29" x14ac:dyDescent="0.35">
      <c r="X29833" s="1"/>
      <c r="AA29833" s="1"/>
      <c r="AC29833" s="14"/>
    </row>
    <row r="29834" spans="24:29" x14ac:dyDescent="0.35">
      <c r="X29834" s="1"/>
      <c r="AA29834" s="1"/>
      <c r="AC29834" s="14"/>
    </row>
    <row r="29835" spans="24:29" x14ac:dyDescent="0.35">
      <c r="X29835" s="1"/>
      <c r="AA29835" s="1"/>
      <c r="AC29835" s="14"/>
    </row>
    <row r="29836" spans="24:29" x14ac:dyDescent="0.35">
      <c r="X29836" s="1"/>
      <c r="AA29836" s="1"/>
      <c r="AC29836" s="14"/>
    </row>
    <row r="29837" spans="24:29" x14ac:dyDescent="0.35">
      <c r="X29837" s="1"/>
      <c r="AA29837" s="1"/>
      <c r="AC29837" s="14"/>
    </row>
    <row r="29838" spans="24:29" x14ac:dyDescent="0.35">
      <c r="X29838" s="1"/>
      <c r="AA29838" s="1"/>
      <c r="AC29838" s="14"/>
    </row>
    <row r="29839" spans="24:29" x14ac:dyDescent="0.35">
      <c r="X29839" s="1"/>
      <c r="AA29839" s="1"/>
      <c r="AC29839" s="14"/>
    </row>
    <row r="29840" spans="24:29" x14ac:dyDescent="0.35">
      <c r="X29840" s="1"/>
      <c r="AA29840" s="1"/>
      <c r="AC29840" s="14"/>
    </row>
    <row r="29841" spans="24:29" x14ac:dyDescent="0.35">
      <c r="X29841" s="1"/>
      <c r="AA29841" s="1"/>
      <c r="AC29841" s="14"/>
    </row>
    <row r="29842" spans="24:29" x14ac:dyDescent="0.35">
      <c r="X29842" s="1"/>
      <c r="AA29842" s="1"/>
      <c r="AC29842" s="14"/>
    </row>
    <row r="29843" spans="24:29" x14ac:dyDescent="0.35">
      <c r="X29843" s="1"/>
      <c r="AA29843" s="1"/>
      <c r="AC29843" s="14"/>
    </row>
    <row r="29844" spans="24:29" x14ac:dyDescent="0.35">
      <c r="X29844" s="1"/>
      <c r="AA29844" s="1"/>
      <c r="AC29844" s="14"/>
    </row>
    <row r="29845" spans="24:29" x14ac:dyDescent="0.35">
      <c r="X29845" s="1"/>
      <c r="AA29845" s="1"/>
      <c r="AC29845" s="14"/>
    </row>
    <row r="29846" spans="24:29" x14ac:dyDescent="0.35">
      <c r="X29846" s="1"/>
      <c r="AA29846" s="1"/>
      <c r="AC29846" s="14"/>
    </row>
    <row r="29847" spans="24:29" x14ac:dyDescent="0.35">
      <c r="X29847" s="1"/>
      <c r="AA29847" s="1"/>
      <c r="AC29847" s="14"/>
    </row>
    <row r="29848" spans="24:29" x14ac:dyDescent="0.35">
      <c r="X29848" s="1"/>
      <c r="AA29848" s="1"/>
      <c r="AC29848" s="14"/>
    </row>
    <row r="29849" spans="24:29" x14ac:dyDescent="0.35">
      <c r="X29849" s="1"/>
      <c r="AA29849" s="1"/>
      <c r="AC29849" s="14"/>
    </row>
    <row r="29850" spans="24:29" x14ac:dyDescent="0.35">
      <c r="X29850" s="1"/>
      <c r="AA29850" s="1"/>
      <c r="AC29850" s="14"/>
    </row>
    <row r="29851" spans="24:29" x14ac:dyDescent="0.35">
      <c r="X29851" s="1"/>
      <c r="AA29851" s="1"/>
      <c r="AC29851" s="14"/>
    </row>
    <row r="29852" spans="24:29" x14ac:dyDescent="0.35">
      <c r="X29852" s="1"/>
      <c r="AA29852" s="1"/>
      <c r="AC29852" s="14"/>
    </row>
    <row r="29853" spans="24:29" x14ac:dyDescent="0.35">
      <c r="X29853" s="1"/>
      <c r="AA29853" s="1"/>
      <c r="AC29853" s="14"/>
    </row>
    <row r="29854" spans="24:29" x14ac:dyDescent="0.35">
      <c r="X29854" s="1"/>
      <c r="AA29854" s="1"/>
      <c r="AC29854" s="14"/>
    </row>
    <row r="29855" spans="24:29" x14ac:dyDescent="0.35">
      <c r="X29855" s="1"/>
      <c r="AA29855" s="1"/>
      <c r="AC29855" s="14"/>
    </row>
    <row r="29856" spans="24:29" x14ac:dyDescent="0.35">
      <c r="X29856" s="1"/>
      <c r="AA29856" s="1"/>
      <c r="AC29856" s="14"/>
    </row>
    <row r="29857" spans="24:29" x14ac:dyDescent="0.35">
      <c r="X29857" s="1"/>
      <c r="AA29857" s="1"/>
      <c r="AC29857" s="14"/>
    </row>
    <row r="29858" spans="24:29" x14ac:dyDescent="0.35">
      <c r="X29858" s="1"/>
      <c r="AA29858" s="1"/>
      <c r="AC29858" s="14"/>
    </row>
    <row r="29859" spans="24:29" x14ac:dyDescent="0.35">
      <c r="X29859" s="1"/>
      <c r="AA29859" s="1"/>
      <c r="AC29859" s="14"/>
    </row>
    <row r="29860" spans="24:29" x14ac:dyDescent="0.35">
      <c r="X29860" s="1"/>
      <c r="AA29860" s="1"/>
      <c r="AC29860" s="14"/>
    </row>
    <row r="29861" spans="24:29" x14ac:dyDescent="0.35">
      <c r="X29861" s="1"/>
      <c r="AA29861" s="1"/>
      <c r="AC29861" s="14"/>
    </row>
    <row r="29862" spans="24:29" x14ac:dyDescent="0.35">
      <c r="X29862" s="1"/>
      <c r="AA29862" s="1"/>
      <c r="AC29862" s="14"/>
    </row>
    <row r="29863" spans="24:29" x14ac:dyDescent="0.35">
      <c r="X29863" s="1"/>
      <c r="AA29863" s="1"/>
      <c r="AC29863" s="14"/>
    </row>
    <row r="29864" spans="24:29" x14ac:dyDescent="0.35">
      <c r="X29864" s="1"/>
      <c r="AA29864" s="1"/>
      <c r="AC29864" s="14"/>
    </row>
    <row r="29865" spans="24:29" x14ac:dyDescent="0.35">
      <c r="X29865" s="1"/>
      <c r="AA29865" s="1"/>
      <c r="AC29865" s="14"/>
    </row>
    <row r="29866" spans="24:29" x14ac:dyDescent="0.35">
      <c r="X29866" s="1"/>
      <c r="AA29866" s="1"/>
      <c r="AC29866" s="14"/>
    </row>
    <row r="29867" spans="24:29" x14ac:dyDescent="0.35">
      <c r="X29867" s="1"/>
      <c r="AA29867" s="1"/>
      <c r="AC29867" s="14"/>
    </row>
    <row r="29868" spans="24:29" x14ac:dyDescent="0.35">
      <c r="X29868" s="1"/>
      <c r="AA29868" s="1"/>
      <c r="AC29868" s="14"/>
    </row>
    <row r="29869" spans="24:29" x14ac:dyDescent="0.35">
      <c r="X29869" s="1"/>
      <c r="AA29869" s="1"/>
      <c r="AC29869" s="14"/>
    </row>
    <row r="29870" spans="24:29" x14ac:dyDescent="0.35">
      <c r="X29870" s="1"/>
      <c r="AA29870" s="1"/>
      <c r="AC29870" s="14"/>
    </row>
    <row r="29871" spans="24:29" x14ac:dyDescent="0.35">
      <c r="X29871" s="1"/>
      <c r="AA29871" s="1"/>
      <c r="AC29871" s="14"/>
    </row>
    <row r="29872" spans="24:29" x14ac:dyDescent="0.35">
      <c r="X29872" s="1"/>
      <c r="AA29872" s="1"/>
      <c r="AC29872" s="14"/>
    </row>
    <row r="29873" spans="24:29" x14ac:dyDescent="0.35">
      <c r="X29873" s="1"/>
      <c r="AA29873" s="1"/>
      <c r="AC29873" s="14"/>
    </row>
    <row r="29874" spans="24:29" x14ac:dyDescent="0.35">
      <c r="X29874" s="1"/>
      <c r="AA29874" s="1"/>
      <c r="AC29874" s="14"/>
    </row>
    <row r="29875" spans="24:29" x14ac:dyDescent="0.35">
      <c r="X29875" s="1"/>
      <c r="AA29875" s="1"/>
      <c r="AC29875" s="14"/>
    </row>
    <row r="29876" spans="24:29" x14ac:dyDescent="0.35">
      <c r="X29876" s="1"/>
      <c r="AA29876" s="1"/>
      <c r="AC29876" s="14"/>
    </row>
    <row r="29877" spans="24:29" x14ac:dyDescent="0.35">
      <c r="X29877" s="1"/>
      <c r="AA29877" s="1"/>
      <c r="AC29877" s="14"/>
    </row>
    <row r="29878" spans="24:29" x14ac:dyDescent="0.35">
      <c r="X29878" s="1"/>
      <c r="AA29878" s="1"/>
      <c r="AC29878" s="14"/>
    </row>
    <row r="29879" spans="24:29" x14ac:dyDescent="0.35">
      <c r="X29879" s="1"/>
      <c r="AA29879" s="1"/>
      <c r="AC29879" s="14"/>
    </row>
    <row r="29880" spans="24:29" x14ac:dyDescent="0.35">
      <c r="X29880" s="1"/>
      <c r="AA29880" s="1"/>
      <c r="AC29880" s="14"/>
    </row>
    <row r="29881" spans="24:29" x14ac:dyDescent="0.35">
      <c r="X29881" s="1"/>
      <c r="AA29881" s="1"/>
      <c r="AC29881" s="14"/>
    </row>
    <row r="29882" spans="24:29" x14ac:dyDescent="0.35">
      <c r="X29882" s="1"/>
      <c r="AA29882" s="1"/>
      <c r="AC29882" s="14"/>
    </row>
    <row r="29883" spans="24:29" x14ac:dyDescent="0.35">
      <c r="X29883" s="1"/>
      <c r="AA29883" s="1"/>
      <c r="AC29883" s="14"/>
    </row>
    <row r="29884" spans="24:29" x14ac:dyDescent="0.35">
      <c r="X29884" s="1"/>
      <c r="AA29884" s="1"/>
      <c r="AC29884" s="14"/>
    </row>
    <row r="29885" spans="24:29" x14ac:dyDescent="0.35">
      <c r="X29885" s="1"/>
      <c r="AA29885" s="1"/>
      <c r="AC29885" s="14"/>
    </row>
    <row r="29886" spans="24:29" x14ac:dyDescent="0.35">
      <c r="X29886" s="1"/>
      <c r="AA29886" s="1"/>
      <c r="AC29886" s="14"/>
    </row>
    <row r="29887" spans="24:29" x14ac:dyDescent="0.35">
      <c r="X29887" s="1"/>
      <c r="AA29887" s="1"/>
      <c r="AC29887" s="14"/>
    </row>
    <row r="29888" spans="24:29" x14ac:dyDescent="0.35">
      <c r="X29888" s="1"/>
      <c r="AA29888" s="1"/>
      <c r="AC29888" s="14"/>
    </row>
    <row r="29889" spans="24:29" x14ac:dyDescent="0.35">
      <c r="X29889" s="1"/>
      <c r="AA29889" s="1"/>
      <c r="AC29889" s="14"/>
    </row>
    <row r="29890" spans="24:29" x14ac:dyDescent="0.35">
      <c r="X29890" s="1"/>
      <c r="AA29890" s="1"/>
      <c r="AC29890" s="14"/>
    </row>
    <row r="29891" spans="24:29" x14ac:dyDescent="0.35">
      <c r="X29891" s="1"/>
      <c r="AA29891" s="1"/>
      <c r="AC29891" s="14"/>
    </row>
    <row r="29892" spans="24:29" x14ac:dyDescent="0.35">
      <c r="X29892" s="1"/>
      <c r="AA29892" s="1"/>
      <c r="AC29892" s="14"/>
    </row>
    <row r="29893" spans="24:29" x14ac:dyDescent="0.35">
      <c r="X29893" s="1"/>
      <c r="AA29893" s="1"/>
      <c r="AC29893" s="14"/>
    </row>
    <row r="29894" spans="24:29" x14ac:dyDescent="0.35">
      <c r="X29894" s="1"/>
      <c r="AA29894" s="1"/>
      <c r="AC29894" s="14"/>
    </row>
    <row r="29895" spans="24:29" x14ac:dyDescent="0.35">
      <c r="X29895" s="1"/>
      <c r="AA29895" s="1"/>
      <c r="AC29895" s="14"/>
    </row>
    <row r="29896" spans="24:29" x14ac:dyDescent="0.35">
      <c r="X29896" s="1"/>
      <c r="AA29896" s="1"/>
      <c r="AC29896" s="14"/>
    </row>
    <row r="29897" spans="24:29" x14ac:dyDescent="0.35">
      <c r="X29897" s="1"/>
      <c r="AA29897" s="1"/>
      <c r="AC29897" s="14"/>
    </row>
    <row r="29898" spans="24:29" x14ac:dyDescent="0.35">
      <c r="X29898" s="1"/>
      <c r="AA29898" s="1"/>
      <c r="AC29898" s="14"/>
    </row>
    <row r="29899" spans="24:29" x14ac:dyDescent="0.35">
      <c r="X29899" s="1"/>
      <c r="AA29899" s="1"/>
      <c r="AC29899" s="14"/>
    </row>
    <row r="29900" spans="24:29" x14ac:dyDescent="0.35">
      <c r="X29900" s="1"/>
      <c r="AA29900" s="1"/>
      <c r="AC29900" s="14"/>
    </row>
    <row r="29901" spans="24:29" x14ac:dyDescent="0.35">
      <c r="X29901" s="1"/>
      <c r="AA29901" s="1"/>
      <c r="AC29901" s="14"/>
    </row>
    <row r="29902" spans="24:29" x14ac:dyDescent="0.35">
      <c r="X29902" s="1"/>
      <c r="AA29902" s="1"/>
      <c r="AC29902" s="14"/>
    </row>
    <row r="29903" spans="24:29" x14ac:dyDescent="0.35">
      <c r="X29903" s="1"/>
      <c r="AA29903" s="1"/>
      <c r="AC29903" s="14"/>
    </row>
    <row r="29904" spans="24:29" x14ac:dyDescent="0.35">
      <c r="X29904" s="1"/>
      <c r="AA29904" s="1"/>
      <c r="AC29904" s="14"/>
    </row>
    <row r="29905" spans="24:29" x14ac:dyDescent="0.35">
      <c r="X29905" s="1"/>
      <c r="AA29905" s="1"/>
      <c r="AC29905" s="14"/>
    </row>
    <row r="29906" spans="24:29" x14ac:dyDescent="0.35">
      <c r="X29906" s="1"/>
      <c r="AA29906" s="1"/>
      <c r="AC29906" s="14"/>
    </row>
    <row r="29907" spans="24:29" x14ac:dyDescent="0.35">
      <c r="X29907" s="1"/>
      <c r="AA29907" s="1"/>
      <c r="AC29907" s="14"/>
    </row>
    <row r="29908" spans="24:29" x14ac:dyDescent="0.35">
      <c r="X29908" s="1"/>
      <c r="AA29908" s="1"/>
      <c r="AC29908" s="14"/>
    </row>
    <row r="29909" spans="24:29" x14ac:dyDescent="0.35">
      <c r="X29909" s="1"/>
      <c r="AA29909" s="1"/>
      <c r="AC29909" s="14"/>
    </row>
    <row r="29910" spans="24:29" x14ac:dyDescent="0.35">
      <c r="X29910" s="1"/>
      <c r="AA29910" s="1"/>
      <c r="AC29910" s="14"/>
    </row>
    <row r="29911" spans="24:29" x14ac:dyDescent="0.35">
      <c r="X29911" s="1"/>
      <c r="AA29911" s="1"/>
      <c r="AC29911" s="14"/>
    </row>
    <row r="29912" spans="24:29" x14ac:dyDescent="0.35">
      <c r="X29912" s="1"/>
      <c r="AA29912" s="1"/>
      <c r="AC29912" s="14"/>
    </row>
    <row r="29913" spans="24:29" x14ac:dyDescent="0.35">
      <c r="X29913" s="1"/>
      <c r="AA29913" s="1"/>
      <c r="AC29913" s="14"/>
    </row>
    <row r="29914" spans="24:29" x14ac:dyDescent="0.35">
      <c r="X29914" s="1"/>
      <c r="AA29914" s="1"/>
      <c r="AC29914" s="14"/>
    </row>
    <row r="29915" spans="24:29" x14ac:dyDescent="0.35">
      <c r="X29915" s="1"/>
      <c r="AA29915" s="1"/>
      <c r="AC29915" s="14"/>
    </row>
    <row r="29916" spans="24:29" x14ac:dyDescent="0.35">
      <c r="X29916" s="1"/>
      <c r="AA29916" s="1"/>
      <c r="AC29916" s="14"/>
    </row>
    <row r="29917" spans="24:29" x14ac:dyDescent="0.35">
      <c r="X29917" s="1"/>
      <c r="AA29917" s="1"/>
      <c r="AC29917" s="14"/>
    </row>
    <row r="29918" spans="24:29" x14ac:dyDescent="0.35">
      <c r="X29918" s="1"/>
      <c r="AA29918" s="1"/>
      <c r="AC29918" s="14"/>
    </row>
    <row r="29919" spans="24:29" x14ac:dyDescent="0.35">
      <c r="X29919" s="1"/>
      <c r="AA29919" s="1"/>
      <c r="AC29919" s="14"/>
    </row>
    <row r="29920" spans="24:29" x14ac:dyDescent="0.35">
      <c r="X29920" s="1"/>
      <c r="AA29920" s="1"/>
      <c r="AC29920" s="14"/>
    </row>
    <row r="29921" spans="24:29" x14ac:dyDescent="0.35">
      <c r="X29921" s="1"/>
      <c r="AA29921" s="1"/>
      <c r="AC29921" s="14"/>
    </row>
    <row r="29922" spans="24:29" x14ac:dyDescent="0.35">
      <c r="X29922" s="1"/>
      <c r="AA29922" s="1"/>
      <c r="AC29922" s="14"/>
    </row>
    <row r="29923" spans="24:29" x14ac:dyDescent="0.35">
      <c r="X29923" s="1"/>
      <c r="AA29923" s="1"/>
      <c r="AC29923" s="14"/>
    </row>
    <row r="29924" spans="24:29" x14ac:dyDescent="0.35">
      <c r="X29924" s="1"/>
      <c r="AA29924" s="1"/>
      <c r="AC29924" s="14"/>
    </row>
    <row r="29925" spans="24:29" x14ac:dyDescent="0.35">
      <c r="X29925" s="1"/>
      <c r="AA29925" s="1"/>
      <c r="AC29925" s="14"/>
    </row>
    <row r="29926" spans="24:29" x14ac:dyDescent="0.35">
      <c r="X29926" s="1"/>
      <c r="AA29926" s="1"/>
      <c r="AC29926" s="14"/>
    </row>
    <row r="29927" spans="24:29" x14ac:dyDescent="0.35">
      <c r="X29927" s="1"/>
      <c r="AA29927" s="1"/>
      <c r="AC29927" s="14"/>
    </row>
    <row r="29928" spans="24:29" x14ac:dyDescent="0.35">
      <c r="X29928" s="1"/>
      <c r="AA29928" s="1"/>
      <c r="AC29928" s="14"/>
    </row>
    <row r="29929" spans="24:29" x14ac:dyDescent="0.35">
      <c r="X29929" s="1"/>
      <c r="AA29929" s="1"/>
      <c r="AC29929" s="14"/>
    </row>
    <row r="29930" spans="24:29" x14ac:dyDescent="0.35">
      <c r="X29930" s="1"/>
      <c r="AA29930" s="1"/>
      <c r="AC29930" s="14"/>
    </row>
    <row r="29931" spans="24:29" x14ac:dyDescent="0.35">
      <c r="X29931" s="1"/>
      <c r="AA29931" s="1"/>
      <c r="AC29931" s="14"/>
    </row>
    <row r="29932" spans="24:29" x14ac:dyDescent="0.35">
      <c r="X29932" s="1"/>
      <c r="AA29932" s="1"/>
      <c r="AC29932" s="14"/>
    </row>
    <row r="29933" spans="24:29" x14ac:dyDescent="0.35">
      <c r="X29933" s="1"/>
      <c r="AA29933" s="1"/>
      <c r="AC29933" s="14"/>
    </row>
    <row r="29934" spans="24:29" x14ac:dyDescent="0.35">
      <c r="X29934" s="1"/>
      <c r="AA29934" s="1"/>
      <c r="AC29934" s="14"/>
    </row>
    <row r="29935" spans="24:29" x14ac:dyDescent="0.35">
      <c r="X29935" s="1"/>
      <c r="AA29935" s="1"/>
      <c r="AC29935" s="14"/>
    </row>
    <row r="29936" spans="24:29" x14ac:dyDescent="0.35">
      <c r="X29936" s="1"/>
      <c r="AA29936" s="1"/>
      <c r="AC29936" s="14"/>
    </row>
    <row r="29937" spans="24:29" x14ac:dyDescent="0.35">
      <c r="X29937" s="1"/>
      <c r="AA29937" s="1"/>
      <c r="AC29937" s="14"/>
    </row>
    <row r="29938" spans="24:29" x14ac:dyDescent="0.35">
      <c r="X29938" s="1"/>
      <c r="AA29938" s="1"/>
      <c r="AC29938" s="14"/>
    </row>
    <row r="29939" spans="24:29" x14ac:dyDescent="0.35">
      <c r="X29939" s="1"/>
      <c r="AA29939" s="1"/>
      <c r="AC29939" s="14"/>
    </row>
    <row r="29940" spans="24:29" x14ac:dyDescent="0.35">
      <c r="X29940" s="1"/>
      <c r="AA29940" s="1"/>
      <c r="AC29940" s="14"/>
    </row>
    <row r="29941" spans="24:29" x14ac:dyDescent="0.35">
      <c r="X29941" s="1"/>
      <c r="AA29941" s="1"/>
      <c r="AC29941" s="14"/>
    </row>
    <row r="29942" spans="24:29" x14ac:dyDescent="0.35">
      <c r="X29942" s="1"/>
      <c r="AA29942" s="1"/>
      <c r="AC29942" s="14"/>
    </row>
    <row r="29943" spans="24:29" x14ac:dyDescent="0.35">
      <c r="X29943" s="1"/>
      <c r="AA29943" s="1"/>
      <c r="AC29943" s="14"/>
    </row>
    <row r="29944" spans="24:29" x14ac:dyDescent="0.35">
      <c r="X29944" s="1"/>
      <c r="AA29944" s="1"/>
      <c r="AC29944" s="14"/>
    </row>
    <row r="29945" spans="24:29" x14ac:dyDescent="0.35">
      <c r="X29945" s="1"/>
      <c r="AA29945" s="1"/>
      <c r="AC29945" s="14"/>
    </row>
    <row r="29946" spans="24:29" x14ac:dyDescent="0.35">
      <c r="X29946" s="1"/>
      <c r="AA29946" s="1"/>
      <c r="AC29946" s="14"/>
    </row>
    <row r="29947" spans="24:29" x14ac:dyDescent="0.35">
      <c r="X29947" s="1"/>
      <c r="AA29947" s="1"/>
      <c r="AC29947" s="14"/>
    </row>
    <row r="29948" spans="24:29" x14ac:dyDescent="0.35">
      <c r="X29948" s="1"/>
      <c r="AA29948" s="1"/>
      <c r="AC29948" s="14"/>
    </row>
    <row r="29949" spans="24:29" x14ac:dyDescent="0.35">
      <c r="X29949" s="1"/>
      <c r="AA29949" s="1"/>
      <c r="AC29949" s="14"/>
    </row>
    <row r="29950" spans="24:29" x14ac:dyDescent="0.35">
      <c r="X29950" s="1"/>
      <c r="AA29950" s="1"/>
      <c r="AC29950" s="14"/>
    </row>
    <row r="29951" spans="24:29" x14ac:dyDescent="0.35">
      <c r="X29951" s="1"/>
      <c r="AA29951" s="1"/>
      <c r="AC29951" s="14"/>
    </row>
    <row r="29952" spans="24:29" x14ac:dyDescent="0.35">
      <c r="X29952" s="1"/>
      <c r="AA29952" s="1"/>
      <c r="AC29952" s="14"/>
    </row>
    <row r="29953" spans="24:52" x14ac:dyDescent="0.35">
      <c r="X29953" s="1"/>
      <c r="AA29953" s="1"/>
      <c r="AC29953" s="14"/>
    </row>
    <row r="29954" spans="24:52" x14ac:dyDescent="0.35">
      <c r="X29954" s="1"/>
      <c r="AA29954" s="1"/>
      <c r="AC29954" s="14"/>
    </row>
    <row r="29955" spans="24:52" x14ac:dyDescent="0.35">
      <c r="X29955" s="1"/>
      <c r="AA29955" s="1"/>
      <c r="AC29955" s="14"/>
    </row>
    <row r="29956" spans="24:52" x14ac:dyDescent="0.35">
      <c r="X29956" s="1"/>
      <c r="AA29956" s="1"/>
      <c r="AC29956" s="14"/>
    </row>
    <row r="29957" spans="24:52" x14ac:dyDescent="0.35">
      <c r="X29957" s="1"/>
      <c r="AA29957" s="1"/>
      <c r="AC29957" s="14"/>
    </row>
    <row r="29958" spans="24:52" x14ac:dyDescent="0.35">
      <c r="X29958" s="1"/>
      <c r="AA29958" s="1"/>
      <c r="AC29958" s="14"/>
    </row>
    <row r="29959" spans="24:52" x14ac:dyDescent="0.35">
      <c r="X29959" s="1"/>
      <c r="AA29959" s="1"/>
      <c r="AC29959" s="14"/>
    </row>
    <row r="29960" spans="24:52" x14ac:dyDescent="0.35">
      <c r="X29960" s="1"/>
      <c r="AA29960" s="1"/>
      <c r="AC29960" s="14"/>
    </row>
    <row r="29961" spans="24:52" x14ac:dyDescent="0.35">
      <c r="X29961" s="1"/>
      <c r="AA29961" s="1"/>
      <c r="AC29961" s="14"/>
    </row>
    <row r="29962" spans="24:52" x14ac:dyDescent="0.35">
      <c r="X29962" s="1"/>
      <c r="AA29962" s="1"/>
      <c r="AC29962" s="14"/>
    </row>
    <row r="29963" spans="24:52" x14ac:dyDescent="0.35">
      <c r="X29963" s="1"/>
      <c r="AA29963" s="1"/>
      <c r="AC29963" s="14"/>
    </row>
    <row r="29964" spans="24:52" x14ac:dyDescent="0.35">
      <c r="X29964" s="1"/>
      <c r="AA29964" s="1"/>
      <c r="AC29964" s="14"/>
    </row>
    <row r="29965" spans="24:52" x14ac:dyDescent="0.35">
      <c r="X29965" s="1"/>
      <c r="AA29965" s="1"/>
      <c r="AC29965" s="14"/>
    </row>
    <row r="29966" spans="24:52" x14ac:dyDescent="0.35">
      <c r="X29966" s="1"/>
      <c r="AA29966" s="1"/>
      <c r="AC29966" s="14"/>
    </row>
    <row r="29967" spans="24:52" x14ac:dyDescent="0.35">
      <c r="X29967" s="1"/>
      <c r="AA29967" s="1"/>
      <c r="AC29967" s="14"/>
      <c r="AO29967" s="30"/>
      <c r="AQ29967" s="30"/>
      <c r="AR29967" s="30"/>
      <c r="AS29967" s="30"/>
      <c r="AT29967" s="30"/>
      <c r="AU29967" s="30"/>
      <c r="AV29967" s="30"/>
      <c r="AW29967" s="30"/>
      <c r="AX29967" s="30"/>
      <c r="AY29967" s="30"/>
      <c r="AZ29967" s="30"/>
    </row>
  </sheetData>
  <mergeCells count="4">
    <mergeCell ref="W1:X1"/>
    <mergeCell ref="Z1:AA1"/>
    <mergeCell ref="M1:N1"/>
    <mergeCell ref="P1:Q1"/>
  </mergeCells>
  <pageMargins left="0.75" right="0.75" top="1" bottom="1" header="0.3" footer="0.3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 offset sine response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Ethan Blake</cp:lastModifiedBy>
  <dcterms:created xsi:type="dcterms:W3CDTF">2022-05-25T20:23:23Z</dcterms:created>
  <dcterms:modified xsi:type="dcterms:W3CDTF">2022-06-25T03:53:47Z</dcterms:modified>
</cp:coreProperties>
</file>